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613"/>
  <workbookPr defaultThemeVersion="166925"/>
  <mc:AlternateContent xmlns:mc="http://schemas.openxmlformats.org/markup-compatibility/2006">
    <mc:Choice Requires="x15">
      <x15ac:absPath xmlns:x15ac="http://schemas.microsoft.com/office/spreadsheetml/2010/11/ac" url="/Users/themoon/Documents/ADB/Datasets/ADB MRIO/"/>
    </mc:Choice>
  </mc:AlternateContent>
  <xr:revisionPtr revIDLastSave="0" documentId="13_ncr:1_{86C068F5-978E-A14E-ADFF-6E8A0B90F2B3}" xr6:coauthVersionLast="47" xr6:coauthVersionMax="47" xr10:uidLastSave="{00000000-0000-0000-0000-000000000000}"/>
  <bookViews>
    <workbookView xWindow="1900" yWindow="460" windowWidth="26400" windowHeight="16080" xr2:uid="{CEB7D278-75B2-F244-BB8B-99DEDD167A89}"/>
  </bookViews>
  <sheets>
    <sheet name="isic4_mrio" sheetId="6" r:id="rId1"/>
    <sheet name="hs02_mrio" sheetId="9" r:id="rId2"/>
    <sheet name="mrio" sheetId="2" r:id="rId3"/>
    <sheet name="isic3" sheetId="4" r:id="rId4"/>
    <sheet name="isic4" sheetId="5" r:id="rId5"/>
    <sheet name="hs02" sheetId="10" r:id="rId6"/>
    <sheet name="isic3_mrio" sheetId="7" r:id="rId7"/>
    <sheet name="cpc_isic3" sheetId="8" r:id="rId8"/>
    <sheet name="notes" sheetId="11" r:id="rId9"/>
  </sheets>
  <definedNames>
    <definedName name="_xlnm._FilterDatabase" localSheetId="7" hidden="1">cpc_isic3!$A$1:$C$1</definedName>
    <definedName name="_xlnm._FilterDatabase" localSheetId="5" hidden="1">'hs02'!$A$1:$D$1</definedName>
    <definedName name="_xlnm._FilterDatabase" localSheetId="1" hidden="1">hs02_mrio!$A$1:$K$1</definedName>
    <definedName name="_xlnm._FilterDatabase" localSheetId="6" hidden="1">isic3_mrio!$A$1:$D$1</definedName>
    <definedName name="_xlnm._FilterDatabase" localSheetId="0" hidden="1">isic4_mrio!$A$1:$M$1</definedName>
  </definedNames>
  <calcPr calcId="191029"/>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F21" i="11" l="1"/>
  <c r="G21" i="11"/>
  <c r="F14" i="11"/>
  <c r="G14" i="11" s="1"/>
  <c r="F15" i="11"/>
  <c r="G15" i="11" s="1"/>
  <c r="F16" i="11"/>
  <c r="G16" i="11" s="1"/>
  <c r="F17" i="11"/>
  <c r="G17" i="11" s="1"/>
  <c r="F18" i="11"/>
  <c r="G18" i="11" s="1"/>
  <c r="F19" i="11"/>
  <c r="G19" i="11"/>
  <c r="F20" i="11"/>
  <c r="G20" i="11" s="1"/>
  <c r="F13" i="11"/>
  <c r="G13" i="11" s="1"/>
  <c r="F22" i="11"/>
  <c r="G22" i="11" s="1"/>
  <c r="F23" i="11"/>
  <c r="G23" i="11" s="1"/>
  <c r="F24" i="11"/>
  <c r="G24" i="11" s="1"/>
  <c r="F25" i="11"/>
  <c r="G25" i="11" s="1"/>
  <c r="F26" i="11"/>
  <c r="G26" i="11" s="1"/>
  <c r="F27" i="11"/>
  <c r="G27" i="11" s="1"/>
  <c r="F28" i="11"/>
  <c r="G28" i="11" s="1"/>
  <c r="F29" i="11"/>
  <c r="G29" i="11" s="1"/>
  <c r="F862" i="9"/>
  <c r="G862" i="9" s="1"/>
  <c r="H862" i="9" s="1"/>
  <c r="F863" i="9"/>
  <c r="G863" i="9" s="1"/>
  <c r="H863" i="9" s="1"/>
  <c r="F864" i="9"/>
  <c r="G864" i="9" s="1"/>
  <c r="H864" i="9" s="1"/>
  <c r="F865" i="9"/>
  <c r="G865" i="9" s="1"/>
  <c r="H865" i="9" s="1"/>
  <c r="F8" i="11"/>
  <c r="G8" i="11" s="1"/>
  <c r="F9" i="11"/>
  <c r="G9" i="11" s="1"/>
  <c r="F10" i="11"/>
  <c r="G10" i="11" s="1"/>
  <c r="F11" i="11"/>
  <c r="G11" i="11" s="1"/>
  <c r="F12" i="11"/>
  <c r="G12" i="11" s="1"/>
  <c r="F30" i="11"/>
  <c r="G30" i="11" s="1"/>
  <c r="F31" i="11"/>
  <c r="G31" i="11" s="1"/>
  <c r="F32" i="11"/>
  <c r="G32" i="11" s="1"/>
  <c r="F33" i="11"/>
  <c r="G33" i="11" s="1"/>
  <c r="F34" i="11"/>
  <c r="G34" i="11" s="1"/>
  <c r="F35" i="11"/>
  <c r="G35" i="11" s="1"/>
  <c r="F36" i="11"/>
  <c r="G36" i="11" s="1"/>
  <c r="F37" i="11"/>
  <c r="G37" i="11" s="1"/>
  <c r="F7" i="11"/>
  <c r="G7" i="11" s="1"/>
  <c r="B3" i="9"/>
  <c r="B4" i="9"/>
  <c r="B5" i="9"/>
  <c r="B6" i="9"/>
  <c r="B7" i="9"/>
  <c r="B8" i="9"/>
  <c r="B9" i="9"/>
  <c r="B10" i="9"/>
  <c r="B11" i="9"/>
  <c r="B12" i="9"/>
  <c r="B13" i="9"/>
  <c r="B14" i="9"/>
  <c r="B15" i="9"/>
  <c r="B16" i="9"/>
  <c r="B17" i="9"/>
  <c r="B18" i="9"/>
  <c r="B19" i="9"/>
  <c r="B20" i="9"/>
  <c r="B21" i="9"/>
  <c r="B22" i="9"/>
  <c r="B23" i="9"/>
  <c r="B24" i="9"/>
  <c r="B25" i="9"/>
  <c r="B26" i="9"/>
  <c r="B27" i="9"/>
  <c r="B28" i="9"/>
  <c r="B29" i="9"/>
  <c r="B30" i="9"/>
  <c r="B31" i="9"/>
  <c r="B32" i="9"/>
  <c r="B33" i="9"/>
  <c r="B34" i="9"/>
  <c r="B35" i="9"/>
  <c r="B36" i="9"/>
  <c r="B37" i="9"/>
  <c r="B38" i="9"/>
  <c r="B39" i="9"/>
  <c r="B40" i="9"/>
  <c r="B41" i="9"/>
  <c r="B42" i="9"/>
  <c r="B43" i="9"/>
  <c r="B44" i="9"/>
  <c r="B45" i="9"/>
  <c r="B46" i="9"/>
  <c r="B47" i="9"/>
  <c r="B48" i="9"/>
  <c r="B49" i="9"/>
  <c r="B50" i="9"/>
  <c r="B51" i="9"/>
  <c r="B52" i="9"/>
  <c r="B53" i="9"/>
  <c r="B54" i="9"/>
  <c r="B55" i="9"/>
  <c r="B56" i="9"/>
  <c r="B57" i="9"/>
  <c r="B58" i="9"/>
  <c r="B59" i="9"/>
  <c r="B60" i="9"/>
  <c r="B61" i="9"/>
  <c r="B62" i="9"/>
  <c r="B63" i="9"/>
  <c r="B64" i="9"/>
  <c r="B65" i="9"/>
  <c r="B66" i="9"/>
  <c r="B67" i="9"/>
  <c r="B68" i="9"/>
  <c r="B69" i="9"/>
  <c r="B70" i="9"/>
  <c r="B71" i="9"/>
  <c r="B72" i="9"/>
  <c r="B73" i="9"/>
  <c r="B74" i="9"/>
  <c r="B75" i="9"/>
  <c r="B76" i="9"/>
  <c r="B77" i="9"/>
  <c r="B78" i="9"/>
  <c r="B79" i="9"/>
  <c r="B80" i="9"/>
  <c r="B81" i="9"/>
  <c r="B82" i="9"/>
  <c r="B83" i="9"/>
  <c r="B84" i="9"/>
  <c r="B85" i="9"/>
  <c r="B86" i="9"/>
  <c r="B87" i="9"/>
  <c r="B88" i="9"/>
  <c r="B89" i="9"/>
  <c r="B90" i="9"/>
  <c r="B91" i="9"/>
  <c r="B92" i="9"/>
  <c r="B93" i="9"/>
  <c r="B94" i="9"/>
  <c r="B95" i="9"/>
  <c r="B96" i="9"/>
  <c r="B97" i="9"/>
  <c r="B98" i="9"/>
  <c r="B99" i="9"/>
  <c r="B100" i="9"/>
  <c r="B101" i="9"/>
  <c r="B102" i="9"/>
  <c r="B103" i="9"/>
  <c r="B104" i="9"/>
  <c r="B105" i="9"/>
  <c r="B106" i="9"/>
  <c r="B107" i="9"/>
  <c r="B108" i="9"/>
  <c r="B109" i="9"/>
  <c r="B110" i="9"/>
  <c r="B111" i="9"/>
  <c r="B112" i="9"/>
  <c r="B113" i="9"/>
  <c r="B114" i="9"/>
  <c r="B115" i="9"/>
  <c r="B116" i="9"/>
  <c r="B117" i="9"/>
  <c r="B118" i="9"/>
  <c r="B119" i="9"/>
  <c r="B120" i="9"/>
  <c r="B121" i="9"/>
  <c r="B122" i="9"/>
  <c r="B123" i="9"/>
  <c r="B124" i="9"/>
  <c r="B125" i="9"/>
  <c r="B126" i="9"/>
  <c r="B127" i="9"/>
  <c r="B128" i="9"/>
  <c r="B129" i="9"/>
  <c r="B130" i="9"/>
  <c r="B131" i="9"/>
  <c r="B132" i="9"/>
  <c r="B133" i="9"/>
  <c r="B134" i="9"/>
  <c r="B135" i="9"/>
  <c r="B136" i="9"/>
  <c r="B137" i="9"/>
  <c r="B138" i="9"/>
  <c r="B139" i="9"/>
  <c r="B140" i="9"/>
  <c r="B141" i="9"/>
  <c r="B142" i="9"/>
  <c r="B143" i="9"/>
  <c r="B144" i="9"/>
  <c r="B145" i="9"/>
  <c r="B146" i="9"/>
  <c r="B147" i="9"/>
  <c r="B148" i="9"/>
  <c r="B149" i="9"/>
  <c r="B150" i="9"/>
  <c r="B151" i="9"/>
  <c r="B152" i="9"/>
  <c r="B153" i="9"/>
  <c r="B154" i="9"/>
  <c r="B155" i="9"/>
  <c r="B156" i="9"/>
  <c r="B157" i="9"/>
  <c r="B158" i="9"/>
  <c r="B159" i="9"/>
  <c r="B160" i="9"/>
  <c r="B161" i="9"/>
  <c r="B162" i="9"/>
  <c r="B163" i="9"/>
  <c r="B164" i="9"/>
  <c r="B165" i="9"/>
  <c r="B166" i="9"/>
  <c r="B167" i="9"/>
  <c r="B168" i="9"/>
  <c r="B169" i="9"/>
  <c r="B170" i="9"/>
  <c r="B171" i="9"/>
  <c r="B172" i="9"/>
  <c r="B173" i="9"/>
  <c r="B174" i="9"/>
  <c r="B175" i="9"/>
  <c r="B176" i="9"/>
  <c r="B177" i="9"/>
  <c r="B178" i="9"/>
  <c r="B179" i="9"/>
  <c r="B180" i="9"/>
  <c r="B181" i="9"/>
  <c r="B182" i="9"/>
  <c r="B183" i="9"/>
  <c r="B184" i="9"/>
  <c r="B185" i="9"/>
  <c r="B186" i="9"/>
  <c r="B187" i="9"/>
  <c r="B188" i="9"/>
  <c r="B189" i="9"/>
  <c r="B190" i="9"/>
  <c r="B191" i="9"/>
  <c r="B192" i="9"/>
  <c r="B193" i="9"/>
  <c r="B194" i="9"/>
  <c r="B195" i="9"/>
  <c r="B196" i="9"/>
  <c r="B197" i="9"/>
  <c r="B198" i="9"/>
  <c r="B199" i="9"/>
  <c r="B200" i="9"/>
  <c r="B201" i="9"/>
  <c r="B202" i="9"/>
  <c r="B203" i="9"/>
  <c r="B204" i="9"/>
  <c r="B205" i="9"/>
  <c r="B206" i="9"/>
  <c r="B207" i="9"/>
  <c r="B208" i="9"/>
  <c r="B209" i="9"/>
  <c r="B210" i="9"/>
  <c r="B211" i="9"/>
  <c r="B212" i="9"/>
  <c r="B213" i="9"/>
  <c r="B214" i="9"/>
  <c r="B215" i="9"/>
  <c r="B216" i="9"/>
  <c r="B217" i="9"/>
  <c r="B218" i="9"/>
  <c r="B219" i="9"/>
  <c r="B220" i="9"/>
  <c r="B221" i="9"/>
  <c r="B222" i="9"/>
  <c r="B223" i="9"/>
  <c r="B224" i="9"/>
  <c r="B225" i="9"/>
  <c r="B226" i="9"/>
  <c r="B227" i="9"/>
  <c r="B228" i="9"/>
  <c r="B229" i="9"/>
  <c r="B230" i="9"/>
  <c r="B231" i="9"/>
  <c r="B232" i="9"/>
  <c r="B233" i="9"/>
  <c r="B234" i="9"/>
  <c r="B235" i="9"/>
  <c r="B236" i="9"/>
  <c r="B237" i="9"/>
  <c r="B238" i="9"/>
  <c r="B239" i="9"/>
  <c r="B240" i="9"/>
  <c r="B241" i="9"/>
  <c r="B242" i="9"/>
  <c r="B243" i="9"/>
  <c r="B244" i="9"/>
  <c r="B245" i="9"/>
  <c r="B246" i="9"/>
  <c r="B247" i="9"/>
  <c r="B248" i="9"/>
  <c r="B249" i="9"/>
  <c r="B250" i="9"/>
  <c r="B251" i="9"/>
  <c r="B252" i="9"/>
  <c r="B253" i="9"/>
  <c r="B254" i="9"/>
  <c r="B255" i="9"/>
  <c r="B256" i="9"/>
  <c r="B257" i="9"/>
  <c r="B258" i="9"/>
  <c r="B259" i="9"/>
  <c r="B260" i="9"/>
  <c r="B261" i="9"/>
  <c r="B262" i="9"/>
  <c r="B263" i="9"/>
  <c r="B264" i="9"/>
  <c r="B265" i="9"/>
  <c r="B266" i="9"/>
  <c r="B267" i="9"/>
  <c r="B268" i="9"/>
  <c r="B269" i="9"/>
  <c r="B270" i="9"/>
  <c r="B271" i="9"/>
  <c r="B272" i="9"/>
  <c r="B273" i="9"/>
  <c r="B274" i="9"/>
  <c r="B275" i="9"/>
  <c r="B276" i="9"/>
  <c r="B277" i="9"/>
  <c r="B278" i="9"/>
  <c r="B279" i="9"/>
  <c r="B280" i="9"/>
  <c r="B281" i="9"/>
  <c r="B282" i="9"/>
  <c r="B283" i="9"/>
  <c r="B284" i="9"/>
  <c r="B285" i="9"/>
  <c r="B286" i="9"/>
  <c r="B287" i="9"/>
  <c r="B288" i="9"/>
  <c r="B289" i="9"/>
  <c r="B290" i="9"/>
  <c r="B291" i="9"/>
  <c r="B292" i="9"/>
  <c r="B293" i="9"/>
  <c r="B294" i="9"/>
  <c r="B295" i="9"/>
  <c r="B296" i="9"/>
  <c r="B297" i="9"/>
  <c r="B298" i="9"/>
  <c r="B299" i="9"/>
  <c r="B300" i="9"/>
  <c r="B301" i="9"/>
  <c r="B302" i="9"/>
  <c r="B303" i="9"/>
  <c r="B304" i="9"/>
  <c r="B305" i="9"/>
  <c r="B306" i="9"/>
  <c r="B307" i="9"/>
  <c r="B308" i="9"/>
  <c r="B309" i="9"/>
  <c r="B310" i="9"/>
  <c r="B311" i="9"/>
  <c r="B312" i="9"/>
  <c r="B313" i="9"/>
  <c r="B314" i="9"/>
  <c r="B315" i="9"/>
  <c r="B316" i="9"/>
  <c r="B317" i="9"/>
  <c r="B318" i="9"/>
  <c r="B319" i="9"/>
  <c r="B320" i="9"/>
  <c r="B321" i="9"/>
  <c r="B322" i="9"/>
  <c r="B323" i="9"/>
  <c r="B324" i="9"/>
  <c r="B325" i="9"/>
  <c r="B326" i="9"/>
  <c r="B327" i="9"/>
  <c r="B328" i="9"/>
  <c r="B329" i="9"/>
  <c r="B330" i="9"/>
  <c r="B331" i="9"/>
  <c r="B332" i="9"/>
  <c r="B333" i="9"/>
  <c r="B334" i="9"/>
  <c r="B335" i="9"/>
  <c r="B336" i="9"/>
  <c r="B337" i="9"/>
  <c r="B338" i="9"/>
  <c r="B339" i="9"/>
  <c r="B340" i="9"/>
  <c r="B341" i="9"/>
  <c r="B342" i="9"/>
  <c r="B343" i="9"/>
  <c r="B344" i="9"/>
  <c r="B345" i="9"/>
  <c r="B346" i="9"/>
  <c r="B347" i="9"/>
  <c r="B348" i="9"/>
  <c r="B349" i="9"/>
  <c r="B350" i="9"/>
  <c r="B351" i="9"/>
  <c r="B352" i="9"/>
  <c r="B353" i="9"/>
  <c r="B354" i="9"/>
  <c r="B355" i="9"/>
  <c r="B356" i="9"/>
  <c r="B357" i="9"/>
  <c r="B358" i="9"/>
  <c r="B359" i="9"/>
  <c r="B360" i="9"/>
  <c r="B361" i="9"/>
  <c r="B362" i="9"/>
  <c r="B363" i="9"/>
  <c r="B364" i="9"/>
  <c r="B365" i="9"/>
  <c r="B366" i="9"/>
  <c r="B367" i="9"/>
  <c r="B368" i="9"/>
  <c r="B369" i="9"/>
  <c r="B370" i="9"/>
  <c r="B371" i="9"/>
  <c r="B372" i="9"/>
  <c r="B373" i="9"/>
  <c r="B374" i="9"/>
  <c r="B375" i="9"/>
  <c r="B376" i="9"/>
  <c r="B377" i="9"/>
  <c r="B378" i="9"/>
  <c r="B379" i="9"/>
  <c r="B380" i="9"/>
  <c r="B381" i="9"/>
  <c r="B382" i="9"/>
  <c r="B383" i="9"/>
  <c r="B384" i="9"/>
  <c r="B385" i="9"/>
  <c r="B386" i="9"/>
  <c r="B387" i="9"/>
  <c r="B388" i="9"/>
  <c r="B389" i="9"/>
  <c r="B390" i="9"/>
  <c r="B391" i="9"/>
  <c r="B392" i="9"/>
  <c r="B393" i="9"/>
  <c r="B394" i="9"/>
  <c r="B395" i="9"/>
  <c r="B396" i="9"/>
  <c r="B397" i="9"/>
  <c r="B398" i="9"/>
  <c r="B399" i="9"/>
  <c r="B400" i="9"/>
  <c r="B401" i="9"/>
  <c r="B402" i="9"/>
  <c r="B403" i="9"/>
  <c r="B404" i="9"/>
  <c r="B405" i="9"/>
  <c r="B406" i="9"/>
  <c r="B407" i="9"/>
  <c r="B408" i="9"/>
  <c r="B409" i="9"/>
  <c r="B410" i="9"/>
  <c r="B411" i="9"/>
  <c r="B412" i="9"/>
  <c r="B413" i="9"/>
  <c r="B414" i="9"/>
  <c r="B415" i="9"/>
  <c r="B416" i="9"/>
  <c r="B417" i="9"/>
  <c r="B418" i="9"/>
  <c r="B419" i="9"/>
  <c r="B420" i="9"/>
  <c r="B421" i="9"/>
  <c r="B422" i="9"/>
  <c r="B423" i="9"/>
  <c r="B424" i="9"/>
  <c r="B425" i="9"/>
  <c r="B426" i="9"/>
  <c r="B427" i="9"/>
  <c r="B428" i="9"/>
  <c r="B429" i="9"/>
  <c r="B430" i="9"/>
  <c r="B431" i="9"/>
  <c r="B432" i="9"/>
  <c r="B433" i="9"/>
  <c r="B434" i="9"/>
  <c r="B435" i="9"/>
  <c r="B436" i="9"/>
  <c r="B437" i="9"/>
  <c r="B438" i="9"/>
  <c r="B439" i="9"/>
  <c r="B440" i="9"/>
  <c r="B441" i="9"/>
  <c r="B442" i="9"/>
  <c r="B443" i="9"/>
  <c r="B444" i="9"/>
  <c r="B445" i="9"/>
  <c r="B446" i="9"/>
  <c r="B447" i="9"/>
  <c r="B448" i="9"/>
  <c r="B449" i="9"/>
  <c r="B450" i="9"/>
  <c r="B451" i="9"/>
  <c r="B452" i="9"/>
  <c r="B453" i="9"/>
  <c r="B454" i="9"/>
  <c r="B455" i="9"/>
  <c r="B456" i="9"/>
  <c r="B457" i="9"/>
  <c r="B458" i="9"/>
  <c r="B459" i="9"/>
  <c r="B460" i="9"/>
  <c r="B461" i="9"/>
  <c r="B462" i="9"/>
  <c r="B463" i="9"/>
  <c r="B464" i="9"/>
  <c r="B465" i="9"/>
  <c r="B466" i="9"/>
  <c r="B467" i="9"/>
  <c r="B468" i="9"/>
  <c r="B469" i="9"/>
  <c r="B470" i="9"/>
  <c r="B471" i="9"/>
  <c r="B472" i="9"/>
  <c r="B473" i="9"/>
  <c r="B474" i="9"/>
  <c r="B475" i="9"/>
  <c r="B476" i="9"/>
  <c r="B477" i="9"/>
  <c r="B478" i="9"/>
  <c r="B479" i="9"/>
  <c r="B480" i="9"/>
  <c r="B481" i="9"/>
  <c r="B482" i="9"/>
  <c r="B483" i="9"/>
  <c r="B484" i="9"/>
  <c r="B485" i="9"/>
  <c r="B486" i="9"/>
  <c r="B487" i="9"/>
  <c r="B488" i="9"/>
  <c r="B489" i="9"/>
  <c r="B490" i="9"/>
  <c r="B491" i="9"/>
  <c r="B492" i="9"/>
  <c r="B493" i="9"/>
  <c r="B494" i="9"/>
  <c r="B495" i="9"/>
  <c r="B496" i="9"/>
  <c r="B497" i="9"/>
  <c r="B498" i="9"/>
  <c r="B499" i="9"/>
  <c r="B500" i="9"/>
  <c r="B501" i="9"/>
  <c r="B502" i="9"/>
  <c r="B503" i="9"/>
  <c r="B504" i="9"/>
  <c r="B505" i="9"/>
  <c r="B506" i="9"/>
  <c r="B507" i="9"/>
  <c r="B508" i="9"/>
  <c r="B509" i="9"/>
  <c r="B510" i="9"/>
  <c r="B511" i="9"/>
  <c r="B512" i="9"/>
  <c r="B513" i="9"/>
  <c r="B514" i="9"/>
  <c r="B515" i="9"/>
  <c r="B516" i="9"/>
  <c r="B517" i="9"/>
  <c r="B518" i="9"/>
  <c r="B519" i="9"/>
  <c r="B520" i="9"/>
  <c r="B521" i="9"/>
  <c r="B522" i="9"/>
  <c r="B523" i="9"/>
  <c r="B524" i="9"/>
  <c r="B525" i="9"/>
  <c r="B526" i="9"/>
  <c r="B527" i="9"/>
  <c r="B528" i="9"/>
  <c r="B529" i="9"/>
  <c r="B530" i="9"/>
  <c r="B531" i="9"/>
  <c r="B532" i="9"/>
  <c r="B533" i="9"/>
  <c r="B534" i="9"/>
  <c r="B535" i="9"/>
  <c r="B536" i="9"/>
  <c r="B537" i="9"/>
  <c r="B538" i="9"/>
  <c r="B539" i="9"/>
  <c r="B540" i="9"/>
  <c r="B541" i="9"/>
  <c r="B542" i="9"/>
  <c r="B543" i="9"/>
  <c r="B544" i="9"/>
  <c r="B545" i="9"/>
  <c r="B546" i="9"/>
  <c r="B547" i="9"/>
  <c r="B548" i="9"/>
  <c r="B549" i="9"/>
  <c r="B550" i="9"/>
  <c r="B551" i="9"/>
  <c r="B552" i="9"/>
  <c r="B553" i="9"/>
  <c r="B554" i="9"/>
  <c r="B555" i="9"/>
  <c r="B556" i="9"/>
  <c r="B557" i="9"/>
  <c r="B558" i="9"/>
  <c r="B559" i="9"/>
  <c r="B560" i="9"/>
  <c r="B561" i="9"/>
  <c r="B562" i="9"/>
  <c r="B563" i="9"/>
  <c r="B564" i="9"/>
  <c r="B565" i="9"/>
  <c r="B566" i="9"/>
  <c r="B567" i="9"/>
  <c r="B568" i="9"/>
  <c r="B569" i="9"/>
  <c r="B570" i="9"/>
  <c r="B571" i="9"/>
  <c r="B572" i="9"/>
  <c r="B573" i="9"/>
  <c r="B574" i="9"/>
  <c r="B575" i="9"/>
  <c r="B576" i="9"/>
  <c r="B577" i="9"/>
  <c r="B578" i="9"/>
  <c r="B579" i="9"/>
  <c r="B580" i="9"/>
  <c r="B581" i="9"/>
  <c r="B582" i="9"/>
  <c r="B583" i="9"/>
  <c r="B584" i="9"/>
  <c r="B585" i="9"/>
  <c r="B586" i="9"/>
  <c r="B587" i="9"/>
  <c r="B588" i="9"/>
  <c r="B589" i="9"/>
  <c r="B590" i="9"/>
  <c r="B591" i="9"/>
  <c r="B592" i="9"/>
  <c r="B593" i="9"/>
  <c r="B594" i="9"/>
  <c r="B595" i="9"/>
  <c r="B596" i="9"/>
  <c r="B597" i="9"/>
  <c r="B598" i="9"/>
  <c r="B599" i="9"/>
  <c r="B600" i="9"/>
  <c r="B601" i="9"/>
  <c r="B602" i="9"/>
  <c r="B603" i="9"/>
  <c r="B604" i="9"/>
  <c r="B605" i="9"/>
  <c r="B606" i="9"/>
  <c r="B607" i="9"/>
  <c r="B608" i="9"/>
  <c r="B609" i="9"/>
  <c r="B610" i="9"/>
  <c r="B611" i="9"/>
  <c r="B612" i="9"/>
  <c r="B613" i="9"/>
  <c r="B614" i="9"/>
  <c r="B615" i="9"/>
  <c r="B616" i="9"/>
  <c r="B617" i="9"/>
  <c r="B618" i="9"/>
  <c r="B619" i="9"/>
  <c r="B620" i="9"/>
  <c r="B621" i="9"/>
  <c r="B622" i="9"/>
  <c r="B623" i="9"/>
  <c r="B624" i="9"/>
  <c r="B625" i="9"/>
  <c r="B626" i="9"/>
  <c r="B627" i="9"/>
  <c r="B628" i="9"/>
  <c r="B629" i="9"/>
  <c r="B630" i="9"/>
  <c r="B631" i="9"/>
  <c r="B632" i="9"/>
  <c r="B633" i="9"/>
  <c r="B634" i="9"/>
  <c r="B635" i="9"/>
  <c r="B636" i="9"/>
  <c r="B637" i="9"/>
  <c r="B638" i="9"/>
  <c r="B639" i="9"/>
  <c r="B640" i="9"/>
  <c r="B641" i="9"/>
  <c r="B642" i="9"/>
  <c r="B643" i="9"/>
  <c r="B644" i="9"/>
  <c r="B645" i="9"/>
  <c r="B646" i="9"/>
  <c r="B647" i="9"/>
  <c r="B648" i="9"/>
  <c r="B649" i="9"/>
  <c r="B650" i="9"/>
  <c r="B651" i="9"/>
  <c r="B652" i="9"/>
  <c r="B653" i="9"/>
  <c r="B654" i="9"/>
  <c r="B655" i="9"/>
  <c r="B656" i="9"/>
  <c r="B657" i="9"/>
  <c r="B658" i="9"/>
  <c r="B659" i="9"/>
  <c r="B660" i="9"/>
  <c r="B661" i="9"/>
  <c r="B662" i="9"/>
  <c r="B663" i="9"/>
  <c r="B664" i="9"/>
  <c r="B665" i="9"/>
  <c r="B666" i="9"/>
  <c r="B667" i="9"/>
  <c r="B668" i="9"/>
  <c r="B669" i="9"/>
  <c r="B670" i="9"/>
  <c r="B671" i="9"/>
  <c r="B672" i="9"/>
  <c r="B673" i="9"/>
  <c r="B674" i="9"/>
  <c r="B675" i="9"/>
  <c r="B676" i="9"/>
  <c r="B677" i="9"/>
  <c r="B678" i="9"/>
  <c r="B679" i="9"/>
  <c r="B680" i="9"/>
  <c r="B681" i="9"/>
  <c r="B682" i="9"/>
  <c r="B683" i="9"/>
  <c r="B684" i="9"/>
  <c r="B685" i="9"/>
  <c r="B686" i="9"/>
  <c r="B687" i="9"/>
  <c r="B688" i="9"/>
  <c r="B689" i="9"/>
  <c r="B690" i="9"/>
  <c r="B691" i="9"/>
  <c r="B692" i="9"/>
  <c r="B693" i="9"/>
  <c r="B694" i="9"/>
  <c r="B695" i="9"/>
  <c r="B696" i="9"/>
  <c r="B697" i="9"/>
  <c r="B698" i="9"/>
  <c r="B699" i="9"/>
  <c r="B700" i="9"/>
  <c r="B701" i="9"/>
  <c r="B702" i="9"/>
  <c r="B703" i="9"/>
  <c r="B704" i="9"/>
  <c r="B705" i="9"/>
  <c r="B706" i="9"/>
  <c r="B707" i="9"/>
  <c r="B708" i="9"/>
  <c r="B709" i="9"/>
  <c r="B710" i="9"/>
  <c r="B711" i="9"/>
  <c r="B712" i="9"/>
  <c r="B713" i="9"/>
  <c r="B714" i="9"/>
  <c r="B715" i="9"/>
  <c r="B716" i="9"/>
  <c r="B717" i="9"/>
  <c r="B718" i="9"/>
  <c r="B719" i="9"/>
  <c r="B720" i="9"/>
  <c r="B721" i="9"/>
  <c r="B722" i="9"/>
  <c r="B723" i="9"/>
  <c r="B724" i="9"/>
  <c r="B725" i="9"/>
  <c r="B726" i="9"/>
  <c r="B727" i="9"/>
  <c r="B728" i="9"/>
  <c r="B729" i="9"/>
  <c r="B730" i="9"/>
  <c r="B731" i="9"/>
  <c r="B732" i="9"/>
  <c r="B733" i="9"/>
  <c r="B734" i="9"/>
  <c r="B735" i="9"/>
  <c r="B736" i="9"/>
  <c r="B737" i="9"/>
  <c r="B738" i="9"/>
  <c r="B739" i="9"/>
  <c r="B740" i="9"/>
  <c r="B741" i="9"/>
  <c r="B742" i="9"/>
  <c r="B743" i="9"/>
  <c r="B744" i="9"/>
  <c r="B745" i="9"/>
  <c r="B746" i="9"/>
  <c r="B747" i="9"/>
  <c r="B748" i="9"/>
  <c r="B749" i="9"/>
  <c r="B750" i="9"/>
  <c r="B751" i="9"/>
  <c r="B752" i="9"/>
  <c r="B753" i="9"/>
  <c r="B754" i="9"/>
  <c r="B755" i="9"/>
  <c r="B756" i="9"/>
  <c r="B757" i="9"/>
  <c r="B758" i="9"/>
  <c r="B759" i="9"/>
  <c r="B760" i="9"/>
  <c r="B761" i="9"/>
  <c r="B762" i="9"/>
  <c r="B763" i="9"/>
  <c r="B764" i="9"/>
  <c r="B765" i="9"/>
  <c r="B766" i="9"/>
  <c r="B767" i="9"/>
  <c r="B768" i="9"/>
  <c r="B769" i="9"/>
  <c r="B770" i="9"/>
  <c r="B771" i="9"/>
  <c r="B772" i="9"/>
  <c r="B773" i="9"/>
  <c r="B774" i="9"/>
  <c r="B775" i="9"/>
  <c r="B776" i="9"/>
  <c r="B777" i="9"/>
  <c r="B778" i="9"/>
  <c r="B779" i="9"/>
  <c r="B780" i="9"/>
  <c r="B781" i="9"/>
  <c r="B782" i="9"/>
  <c r="B783" i="9"/>
  <c r="B784" i="9"/>
  <c r="B785" i="9"/>
  <c r="B786" i="9"/>
  <c r="B787" i="9"/>
  <c r="B788" i="9"/>
  <c r="B789" i="9"/>
  <c r="B790" i="9"/>
  <c r="B791" i="9"/>
  <c r="B792" i="9"/>
  <c r="B793" i="9"/>
  <c r="B794" i="9"/>
  <c r="B795" i="9"/>
  <c r="B796" i="9"/>
  <c r="B797" i="9"/>
  <c r="B798" i="9"/>
  <c r="B799" i="9"/>
  <c r="B800" i="9"/>
  <c r="B801" i="9"/>
  <c r="B802" i="9"/>
  <c r="B803" i="9"/>
  <c r="B804" i="9"/>
  <c r="B805" i="9"/>
  <c r="B806" i="9"/>
  <c r="B807" i="9"/>
  <c r="B808" i="9"/>
  <c r="B809" i="9"/>
  <c r="B810" i="9"/>
  <c r="B811" i="9"/>
  <c r="B812" i="9"/>
  <c r="B813" i="9"/>
  <c r="B814" i="9"/>
  <c r="B815" i="9"/>
  <c r="B816" i="9"/>
  <c r="B817" i="9"/>
  <c r="B818" i="9"/>
  <c r="B819" i="9"/>
  <c r="B820" i="9"/>
  <c r="B821" i="9"/>
  <c r="B822" i="9"/>
  <c r="B823" i="9"/>
  <c r="B824" i="9"/>
  <c r="B825" i="9"/>
  <c r="B826" i="9"/>
  <c r="B827" i="9"/>
  <c r="B828" i="9"/>
  <c r="B829" i="9"/>
  <c r="B830" i="9"/>
  <c r="B831" i="9"/>
  <c r="B832" i="9"/>
  <c r="B833" i="9"/>
  <c r="B834" i="9"/>
  <c r="B835" i="9"/>
  <c r="B836" i="9"/>
  <c r="B837" i="9"/>
  <c r="B838" i="9"/>
  <c r="B839" i="9"/>
  <c r="B840" i="9"/>
  <c r="B841" i="9"/>
  <c r="B842" i="9"/>
  <c r="B843" i="9"/>
  <c r="B844" i="9"/>
  <c r="B845" i="9"/>
  <c r="B846" i="9"/>
  <c r="B847" i="9"/>
  <c r="B848" i="9"/>
  <c r="B849" i="9"/>
  <c r="B850" i="9"/>
  <c r="B851" i="9"/>
  <c r="B852" i="9"/>
  <c r="B853" i="9"/>
  <c r="B854" i="9"/>
  <c r="B855" i="9"/>
  <c r="B856" i="9"/>
  <c r="B857" i="9"/>
  <c r="B858" i="9"/>
  <c r="B859" i="9"/>
  <c r="B860" i="9"/>
  <c r="B861" i="9"/>
  <c r="B866" i="9"/>
  <c r="B867" i="9"/>
  <c r="B868" i="9"/>
  <c r="B869" i="9"/>
  <c r="B870" i="9"/>
  <c r="B871" i="9"/>
  <c r="B872" i="9"/>
  <c r="B873" i="9"/>
  <c r="B874" i="9"/>
  <c r="B875" i="9"/>
  <c r="B876" i="9"/>
  <c r="B877" i="9"/>
  <c r="B878" i="9"/>
  <c r="B879" i="9"/>
  <c r="B880" i="9"/>
  <c r="B881" i="9"/>
  <c r="B882" i="9"/>
  <c r="B883" i="9"/>
  <c r="B884" i="9"/>
  <c r="B885" i="9"/>
  <c r="B886" i="9"/>
  <c r="B887" i="9"/>
  <c r="B888" i="9"/>
  <c r="B889" i="9"/>
  <c r="B890" i="9"/>
  <c r="B891" i="9"/>
  <c r="B892" i="9"/>
  <c r="B893" i="9"/>
  <c r="B894" i="9"/>
  <c r="B895" i="9"/>
  <c r="B896" i="9"/>
  <c r="B897" i="9"/>
  <c r="B898" i="9"/>
  <c r="B899" i="9"/>
  <c r="B900" i="9"/>
  <c r="B901" i="9"/>
  <c r="B902" i="9"/>
  <c r="B903" i="9"/>
  <c r="B904" i="9"/>
  <c r="B905" i="9"/>
  <c r="B906" i="9"/>
  <c r="B907" i="9"/>
  <c r="B908" i="9"/>
  <c r="B909" i="9"/>
  <c r="B910" i="9"/>
  <c r="B911" i="9"/>
  <c r="B912" i="9"/>
  <c r="B913" i="9"/>
  <c r="B914" i="9"/>
  <c r="B915" i="9"/>
  <c r="B916" i="9"/>
  <c r="B917" i="9"/>
  <c r="B918" i="9"/>
  <c r="B919" i="9"/>
  <c r="B920" i="9"/>
  <c r="B921" i="9"/>
  <c r="B922" i="9"/>
  <c r="B923" i="9"/>
  <c r="B924" i="9"/>
  <c r="B925" i="9"/>
  <c r="B926" i="9"/>
  <c r="B927" i="9"/>
  <c r="B928" i="9"/>
  <c r="B929" i="9"/>
  <c r="B930" i="9"/>
  <c r="B931" i="9"/>
  <c r="B932" i="9"/>
  <c r="B933" i="9"/>
  <c r="B934" i="9"/>
  <c r="B935" i="9"/>
  <c r="B936" i="9"/>
  <c r="B937" i="9"/>
  <c r="B938" i="9"/>
  <c r="B939" i="9"/>
  <c r="B940" i="9"/>
  <c r="B941" i="9"/>
  <c r="B942" i="9"/>
  <c r="B943" i="9"/>
  <c r="B944" i="9"/>
  <c r="B945" i="9"/>
  <c r="B946" i="9"/>
  <c r="B947" i="9"/>
  <c r="B948" i="9"/>
  <c r="B949" i="9"/>
  <c r="B950" i="9"/>
  <c r="B951" i="9"/>
  <c r="B952" i="9"/>
  <c r="B953" i="9"/>
  <c r="B954" i="9"/>
  <c r="B955" i="9"/>
  <c r="B956" i="9"/>
  <c r="B957" i="9"/>
  <c r="B958" i="9"/>
  <c r="B959" i="9"/>
  <c r="B960" i="9"/>
  <c r="B961" i="9"/>
  <c r="B962" i="9"/>
  <c r="B963" i="9"/>
  <c r="B964" i="9"/>
  <c r="B965" i="9"/>
  <c r="B966" i="9"/>
  <c r="B967" i="9"/>
  <c r="B968" i="9"/>
  <c r="B969" i="9"/>
  <c r="B970" i="9"/>
  <c r="B971" i="9"/>
  <c r="B972" i="9"/>
  <c r="B973" i="9"/>
  <c r="B974" i="9"/>
  <c r="B975" i="9"/>
  <c r="B976" i="9"/>
  <c r="B977" i="9"/>
  <c r="B978" i="9"/>
  <c r="B979" i="9"/>
  <c r="B980" i="9"/>
  <c r="B981" i="9"/>
  <c r="B982" i="9"/>
  <c r="B983" i="9"/>
  <c r="B984" i="9"/>
  <c r="B985" i="9"/>
  <c r="B986" i="9"/>
  <c r="B987" i="9"/>
  <c r="B988" i="9"/>
  <c r="B989" i="9"/>
  <c r="B990" i="9"/>
  <c r="B991" i="9"/>
  <c r="B992" i="9"/>
  <c r="B993" i="9"/>
  <c r="B994" i="9"/>
  <c r="B995" i="9"/>
  <c r="B996" i="9"/>
  <c r="B997" i="9"/>
  <c r="B998" i="9"/>
  <c r="B999" i="9"/>
  <c r="B1000" i="9"/>
  <c r="B1001" i="9"/>
  <c r="B1002" i="9"/>
  <c r="B1003" i="9"/>
  <c r="B1004" i="9"/>
  <c r="B1005" i="9"/>
  <c r="B1006" i="9"/>
  <c r="B1007" i="9"/>
  <c r="B1008" i="9"/>
  <c r="B1009" i="9"/>
  <c r="B1010" i="9"/>
  <c r="B1011" i="9"/>
  <c r="B1012" i="9"/>
  <c r="B1013" i="9"/>
  <c r="B1014" i="9"/>
  <c r="B1015" i="9"/>
  <c r="B1016" i="9"/>
  <c r="B1017" i="9"/>
  <c r="B1018" i="9"/>
  <c r="B1019" i="9"/>
  <c r="B1020" i="9"/>
  <c r="B1021" i="9"/>
  <c r="B1022" i="9"/>
  <c r="B1023" i="9"/>
  <c r="B1024" i="9"/>
  <c r="B1025" i="9"/>
  <c r="B1026" i="9"/>
  <c r="B1027" i="9"/>
  <c r="B1028" i="9"/>
  <c r="B1029" i="9"/>
  <c r="B1030" i="9"/>
  <c r="B1031" i="9"/>
  <c r="B1032" i="9"/>
  <c r="B1033" i="9"/>
  <c r="B1034" i="9"/>
  <c r="B1035" i="9"/>
  <c r="B1036" i="9"/>
  <c r="B1037" i="9"/>
  <c r="B1038" i="9"/>
  <c r="B1039" i="9"/>
  <c r="B1040" i="9"/>
  <c r="B1041" i="9"/>
  <c r="B1042" i="9"/>
  <c r="B1043" i="9"/>
  <c r="B1044" i="9"/>
  <c r="B1045" i="9"/>
  <c r="B1046" i="9"/>
  <c r="B1047" i="9"/>
  <c r="B1048" i="9"/>
  <c r="B1049" i="9"/>
  <c r="B1050" i="9"/>
  <c r="B1051" i="9"/>
  <c r="B1052" i="9"/>
  <c r="B1053" i="9"/>
  <c r="B1054" i="9"/>
  <c r="B1055" i="9"/>
  <c r="B1056" i="9"/>
  <c r="B1057" i="9"/>
  <c r="B1058" i="9"/>
  <c r="B1059" i="9"/>
  <c r="B1060" i="9"/>
  <c r="B1061" i="9"/>
  <c r="B1062" i="9"/>
  <c r="B1063" i="9"/>
  <c r="B1064" i="9"/>
  <c r="B1065" i="9"/>
  <c r="B1066" i="9"/>
  <c r="B1067" i="9"/>
  <c r="B1068" i="9"/>
  <c r="B1069" i="9"/>
  <c r="B1070" i="9"/>
  <c r="B1071" i="9"/>
  <c r="B1072" i="9"/>
  <c r="B1073" i="9"/>
  <c r="B1074" i="9"/>
  <c r="B1075" i="9"/>
  <c r="B1076" i="9"/>
  <c r="B1077" i="9"/>
  <c r="B1078" i="9"/>
  <c r="B1079" i="9"/>
  <c r="B1080" i="9"/>
  <c r="B1081" i="9"/>
  <c r="B1082" i="9"/>
  <c r="B1083" i="9"/>
  <c r="B1084" i="9"/>
  <c r="B1085" i="9"/>
  <c r="B1086" i="9"/>
  <c r="B1087" i="9"/>
  <c r="B1088" i="9"/>
  <c r="B1089" i="9"/>
  <c r="B1090" i="9"/>
  <c r="B1091" i="9"/>
  <c r="B1092" i="9"/>
  <c r="B1093" i="9"/>
  <c r="B1094" i="9"/>
  <c r="B1095" i="9"/>
  <c r="B1096" i="9"/>
  <c r="B1097" i="9"/>
  <c r="B1098" i="9"/>
  <c r="B1099" i="9"/>
  <c r="B1100" i="9"/>
  <c r="B1101" i="9"/>
  <c r="B1102" i="9"/>
  <c r="B1103" i="9"/>
  <c r="B1104" i="9"/>
  <c r="B1105" i="9"/>
  <c r="B1106" i="9"/>
  <c r="B1107" i="9"/>
  <c r="B1108" i="9"/>
  <c r="B1109" i="9"/>
  <c r="B1110" i="9"/>
  <c r="B1111" i="9"/>
  <c r="B1112" i="9"/>
  <c r="B1113" i="9"/>
  <c r="B1114" i="9"/>
  <c r="B1115" i="9"/>
  <c r="B1116" i="9"/>
  <c r="B1117" i="9"/>
  <c r="B1118" i="9"/>
  <c r="B1119" i="9"/>
  <c r="B1120" i="9"/>
  <c r="B1121" i="9"/>
  <c r="B1122" i="9"/>
  <c r="B1123" i="9"/>
  <c r="B1124" i="9"/>
  <c r="B1125" i="9"/>
  <c r="B1126" i="9"/>
  <c r="B1127" i="9"/>
  <c r="B1128" i="9"/>
  <c r="B1129" i="9"/>
  <c r="B1130" i="9"/>
  <c r="B1131" i="9"/>
  <c r="B1132" i="9"/>
  <c r="B1133" i="9"/>
  <c r="B1134" i="9"/>
  <c r="B1135" i="9"/>
  <c r="B1136" i="9"/>
  <c r="B1137" i="9"/>
  <c r="B1138" i="9"/>
  <c r="B1139" i="9"/>
  <c r="B1140" i="9"/>
  <c r="B1141" i="9"/>
  <c r="B1142" i="9"/>
  <c r="B1143" i="9"/>
  <c r="B1144" i="9"/>
  <c r="B1145" i="9"/>
  <c r="B1146" i="9"/>
  <c r="B1147" i="9"/>
  <c r="B1148" i="9"/>
  <c r="B1149" i="9"/>
  <c r="B1150" i="9"/>
  <c r="B1151" i="9"/>
  <c r="B1152" i="9"/>
  <c r="B1153" i="9"/>
  <c r="B1154" i="9"/>
  <c r="B1155" i="9"/>
  <c r="B1156" i="9"/>
  <c r="B1157" i="9"/>
  <c r="B1158" i="9"/>
  <c r="B1159" i="9"/>
  <c r="B1160" i="9"/>
  <c r="B1161" i="9"/>
  <c r="B1162" i="9"/>
  <c r="B1163" i="9"/>
  <c r="B1164" i="9"/>
  <c r="B1165" i="9"/>
  <c r="B1166" i="9"/>
  <c r="B1167" i="9"/>
  <c r="B1168" i="9"/>
  <c r="B1169" i="9"/>
  <c r="B1170" i="9"/>
  <c r="B1171" i="9"/>
  <c r="B1172" i="9"/>
  <c r="B1173" i="9"/>
  <c r="B1174" i="9"/>
  <c r="B1175" i="9"/>
  <c r="B1176" i="9"/>
  <c r="B1177" i="9"/>
  <c r="B1178" i="9"/>
  <c r="B1179" i="9"/>
  <c r="B1180" i="9"/>
  <c r="B1181" i="9"/>
  <c r="B1182" i="9"/>
  <c r="B1183" i="9"/>
  <c r="B1184" i="9"/>
  <c r="B1185" i="9"/>
  <c r="B1186" i="9"/>
  <c r="B1187" i="9"/>
  <c r="B1188" i="9"/>
  <c r="B1189" i="9"/>
  <c r="B1190" i="9"/>
  <c r="B1191" i="9"/>
  <c r="B1192" i="9"/>
  <c r="B1193" i="9"/>
  <c r="B1194" i="9"/>
  <c r="B1195" i="9"/>
  <c r="B1196" i="9"/>
  <c r="B1197" i="9"/>
  <c r="B1198" i="9"/>
  <c r="B1199" i="9"/>
  <c r="B1200" i="9"/>
  <c r="B1201" i="9"/>
  <c r="B1202" i="9"/>
  <c r="B1203" i="9"/>
  <c r="B1204" i="9"/>
  <c r="B1205" i="9"/>
  <c r="B1206" i="9"/>
  <c r="B1207" i="9"/>
  <c r="B1208" i="9"/>
  <c r="B1209" i="9"/>
  <c r="B1210" i="9"/>
  <c r="B1211" i="9"/>
  <c r="B1212" i="9"/>
  <c r="B1213" i="9"/>
  <c r="B1214" i="9"/>
  <c r="B1215" i="9"/>
  <c r="B1216" i="9"/>
  <c r="B1217" i="9"/>
  <c r="B1218" i="9"/>
  <c r="B1219" i="9"/>
  <c r="B1220" i="9"/>
  <c r="B1221" i="9"/>
  <c r="B1222" i="9"/>
  <c r="B1223" i="9"/>
  <c r="B1224" i="9"/>
  <c r="B1225" i="9"/>
  <c r="B1226" i="9"/>
  <c r="B1227" i="9"/>
  <c r="B1228" i="9"/>
  <c r="B1229" i="9"/>
  <c r="B1230" i="9"/>
  <c r="B1231" i="9"/>
  <c r="B1232" i="9"/>
  <c r="B1233" i="9"/>
  <c r="B1234" i="9"/>
  <c r="B1235" i="9"/>
  <c r="B1236" i="9"/>
  <c r="B1237" i="9"/>
  <c r="B1238" i="9"/>
  <c r="B1239" i="9"/>
  <c r="B1240" i="9"/>
  <c r="B1241" i="9"/>
  <c r="B1242" i="9"/>
  <c r="B1243" i="9"/>
  <c r="B1244" i="9"/>
  <c r="B1245" i="9"/>
  <c r="B1246" i="9"/>
  <c r="B1247" i="9"/>
  <c r="B1248" i="9"/>
  <c r="B1249" i="9"/>
  <c r="B1250" i="9"/>
  <c r="B1251" i="9"/>
  <c r="B1252" i="9"/>
  <c r="B1253" i="9"/>
  <c r="B1254" i="9"/>
  <c r="B1255" i="9"/>
  <c r="B1256" i="9"/>
  <c r="B1257" i="9"/>
  <c r="B1258" i="9"/>
  <c r="B1259" i="9"/>
  <c r="B1260" i="9"/>
  <c r="B1261" i="9"/>
  <c r="B1262" i="9"/>
  <c r="B1263" i="9"/>
  <c r="B1264" i="9"/>
  <c r="B1265" i="9"/>
  <c r="B1266" i="9"/>
  <c r="B1267" i="9"/>
  <c r="B1268" i="9"/>
  <c r="B1269" i="9"/>
  <c r="B1270" i="9"/>
  <c r="B1271" i="9"/>
  <c r="B1272" i="9"/>
  <c r="B1273" i="9"/>
  <c r="B1274" i="9"/>
  <c r="B1275" i="9"/>
  <c r="B1276" i="9"/>
  <c r="B1277" i="9"/>
  <c r="B1278" i="9"/>
  <c r="B1279" i="9"/>
  <c r="B1280" i="9"/>
  <c r="B1281" i="9"/>
  <c r="B1282" i="9"/>
  <c r="B1283" i="9"/>
  <c r="B1284" i="9"/>
  <c r="B1285" i="9"/>
  <c r="B1286" i="9"/>
  <c r="B1287" i="9"/>
  <c r="B1288" i="9"/>
  <c r="B1289" i="9"/>
  <c r="B1290" i="9"/>
  <c r="B1291" i="9"/>
  <c r="B1292" i="9"/>
  <c r="B1293" i="9"/>
  <c r="B1294" i="9"/>
  <c r="B1295" i="9"/>
  <c r="B1296" i="9"/>
  <c r="B1297" i="9"/>
  <c r="B1298" i="9"/>
  <c r="B1299" i="9"/>
  <c r="B1300" i="9"/>
  <c r="B1301" i="9"/>
  <c r="B1302" i="9"/>
  <c r="B1303" i="9"/>
  <c r="B1304" i="9"/>
  <c r="B1305" i="9"/>
  <c r="B1306" i="9"/>
  <c r="B1307" i="9"/>
  <c r="B1308" i="9"/>
  <c r="B1309" i="9"/>
  <c r="B1310" i="9"/>
  <c r="B1311" i="9"/>
  <c r="B1312" i="9"/>
  <c r="B1313" i="9"/>
  <c r="B1314" i="9"/>
  <c r="B1315" i="9"/>
  <c r="B1316" i="9"/>
  <c r="B1317" i="9"/>
  <c r="B1318" i="9"/>
  <c r="B1319" i="9"/>
  <c r="B1320" i="9"/>
  <c r="B1321" i="9"/>
  <c r="B1322" i="9"/>
  <c r="B1323" i="9"/>
  <c r="B1324" i="9"/>
  <c r="B1325" i="9"/>
  <c r="B1326" i="9"/>
  <c r="B1327" i="9"/>
  <c r="B1328" i="9"/>
  <c r="B1329" i="9"/>
  <c r="B1330" i="9"/>
  <c r="B1331" i="9"/>
  <c r="B1332" i="9"/>
  <c r="B1333" i="9"/>
  <c r="B1334" i="9"/>
  <c r="B1335" i="9"/>
  <c r="B1336" i="9"/>
  <c r="B1337" i="9"/>
  <c r="B1338" i="9"/>
  <c r="B1339" i="9"/>
  <c r="B1340" i="9"/>
  <c r="B1341" i="9"/>
  <c r="B1342" i="9"/>
  <c r="B1343" i="9"/>
  <c r="B1344" i="9"/>
  <c r="B1345" i="9"/>
  <c r="B1346" i="9"/>
  <c r="B1347" i="9"/>
  <c r="B1348" i="9"/>
  <c r="B1349" i="9"/>
  <c r="B1350" i="9"/>
  <c r="B1351" i="9"/>
  <c r="B1352" i="9"/>
  <c r="B1353" i="9"/>
  <c r="B1354" i="9"/>
  <c r="B1355" i="9"/>
  <c r="B1356" i="9"/>
  <c r="B1357" i="9"/>
  <c r="B1358" i="9"/>
  <c r="B1359" i="9"/>
  <c r="B1360" i="9"/>
  <c r="B1361" i="9"/>
  <c r="B1362" i="9"/>
  <c r="B1363" i="9"/>
  <c r="B1364" i="9"/>
  <c r="B1365" i="9"/>
  <c r="B1366" i="9"/>
  <c r="B1367" i="9"/>
  <c r="B1368" i="9"/>
  <c r="B1369" i="9"/>
  <c r="B1370" i="9"/>
  <c r="B1371" i="9"/>
  <c r="B1372" i="9"/>
  <c r="B1373" i="9"/>
  <c r="B1374" i="9"/>
  <c r="B1375" i="9"/>
  <c r="B1376" i="9"/>
  <c r="B1377" i="9"/>
  <c r="B1378" i="9"/>
  <c r="B1379" i="9"/>
  <c r="B1380" i="9"/>
  <c r="B1381" i="9"/>
  <c r="B1382" i="9"/>
  <c r="B1383" i="9"/>
  <c r="B1384" i="9"/>
  <c r="B1385" i="9"/>
  <c r="B1386" i="9"/>
  <c r="B1387" i="9"/>
  <c r="B1388" i="9"/>
  <c r="B1389" i="9"/>
  <c r="B1390" i="9"/>
  <c r="B1391" i="9"/>
  <c r="B1392" i="9"/>
  <c r="B1393" i="9"/>
  <c r="B1394" i="9"/>
  <c r="B1395" i="9"/>
  <c r="B1396" i="9"/>
  <c r="B1397" i="9"/>
  <c r="B1398" i="9"/>
  <c r="B1399" i="9"/>
  <c r="B1400" i="9"/>
  <c r="B1401" i="9"/>
  <c r="B1402" i="9"/>
  <c r="B1403" i="9"/>
  <c r="B1404" i="9"/>
  <c r="B1405" i="9"/>
  <c r="B1406" i="9"/>
  <c r="B1407" i="9"/>
  <c r="B1408" i="9"/>
  <c r="B1409" i="9"/>
  <c r="B1410" i="9"/>
  <c r="B1411" i="9"/>
  <c r="B1412" i="9"/>
  <c r="B1413" i="9"/>
  <c r="B1414" i="9"/>
  <c r="B1415" i="9"/>
  <c r="B1416" i="9"/>
  <c r="B1417" i="9"/>
  <c r="B1418" i="9"/>
  <c r="B1419" i="9"/>
  <c r="B1420" i="9"/>
  <c r="B1421" i="9"/>
  <c r="B1422" i="9"/>
  <c r="B1423" i="9"/>
  <c r="B1424" i="9"/>
  <c r="B1425" i="9"/>
  <c r="B1426" i="9"/>
  <c r="B1427" i="9"/>
  <c r="B1428" i="9"/>
  <c r="B1429" i="9"/>
  <c r="B1430" i="9"/>
  <c r="B1431" i="9"/>
  <c r="B1432" i="9"/>
  <c r="B1433" i="9"/>
  <c r="B1434" i="9"/>
  <c r="B1435" i="9"/>
  <c r="B1436" i="9"/>
  <c r="B1437" i="9"/>
  <c r="B1438" i="9"/>
  <c r="B1439" i="9"/>
  <c r="B1440" i="9"/>
  <c r="B1441" i="9"/>
  <c r="B1442" i="9"/>
  <c r="B1443" i="9"/>
  <c r="B1444" i="9"/>
  <c r="B1445" i="9"/>
  <c r="B1446" i="9"/>
  <c r="B1447" i="9"/>
  <c r="B1448" i="9"/>
  <c r="B1449" i="9"/>
  <c r="B1450" i="9"/>
  <c r="B1451" i="9"/>
  <c r="B1452" i="9"/>
  <c r="B1453" i="9"/>
  <c r="B1454" i="9"/>
  <c r="B1455" i="9"/>
  <c r="B1456" i="9"/>
  <c r="B1457" i="9"/>
  <c r="B1458" i="9"/>
  <c r="B1459" i="9"/>
  <c r="B1460" i="9"/>
  <c r="B1461" i="9"/>
  <c r="B1462" i="9"/>
  <c r="B1463" i="9"/>
  <c r="B1464" i="9"/>
  <c r="B1465" i="9"/>
  <c r="B1466" i="9"/>
  <c r="B1467" i="9"/>
  <c r="B1468" i="9"/>
  <c r="B1469" i="9"/>
  <c r="B1470" i="9"/>
  <c r="B1471" i="9"/>
  <c r="B1472" i="9"/>
  <c r="B1473" i="9"/>
  <c r="B1474" i="9"/>
  <c r="B1475" i="9"/>
  <c r="B1476" i="9"/>
  <c r="B1477" i="9"/>
  <c r="B1478" i="9"/>
  <c r="B1479" i="9"/>
  <c r="B1480" i="9"/>
  <c r="B1481" i="9"/>
  <c r="B1482" i="9"/>
  <c r="B1483" i="9"/>
  <c r="B1484" i="9"/>
  <c r="B1485" i="9"/>
  <c r="B1486" i="9"/>
  <c r="B1487" i="9"/>
  <c r="B1488" i="9"/>
  <c r="B1489" i="9"/>
  <c r="B1490" i="9"/>
  <c r="B1491" i="9"/>
  <c r="B1492" i="9"/>
  <c r="B1493" i="9"/>
  <c r="B1494" i="9"/>
  <c r="B1495" i="9"/>
  <c r="B1496" i="9"/>
  <c r="B1497" i="9"/>
  <c r="B1498" i="9"/>
  <c r="B1499" i="9"/>
  <c r="B1500" i="9"/>
  <c r="B1501" i="9"/>
  <c r="B1502" i="9"/>
  <c r="B1503" i="9"/>
  <c r="B1504" i="9"/>
  <c r="B1505" i="9"/>
  <c r="B1506" i="9"/>
  <c r="B1507" i="9"/>
  <c r="B1508" i="9"/>
  <c r="B1509" i="9"/>
  <c r="B1510" i="9"/>
  <c r="B1511" i="9"/>
  <c r="B1512" i="9"/>
  <c r="B1513" i="9"/>
  <c r="B1514" i="9"/>
  <c r="B1515" i="9"/>
  <c r="B1516" i="9"/>
  <c r="B1517" i="9"/>
  <c r="B1518" i="9"/>
  <c r="B1519" i="9"/>
  <c r="B1520" i="9"/>
  <c r="B1521" i="9"/>
  <c r="B1522" i="9"/>
  <c r="B1523" i="9"/>
  <c r="B1524" i="9"/>
  <c r="B1525" i="9"/>
  <c r="B1526" i="9"/>
  <c r="B1527" i="9"/>
  <c r="B1528" i="9"/>
  <c r="B1529" i="9"/>
  <c r="B1530" i="9"/>
  <c r="B1531" i="9"/>
  <c r="B1532" i="9"/>
  <c r="B1533" i="9"/>
  <c r="B1534" i="9"/>
  <c r="B1535" i="9"/>
  <c r="B1536" i="9"/>
  <c r="B1537" i="9"/>
  <c r="B1538" i="9"/>
  <c r="B1539" i="9"/>
  <c r="B1540" i="9"/>
  <c r="B1541" i="9"/>
  <c r="B1542" i="9"/>
  <c r="B1543" i="9"/>
  <c r="B1544" i="9"/>
  <c r="B1545" i="9"/>
  <c r="B1546" i="9"/>
  <c r="B1547" i="9"/>
  <c r="B1548" i="9"/>
  <c r="B1549" i="9"/>
  <c r="B1550" i="9"/>
  <c r="B1551" i="9"/>
  <c r="B1552" i="9"/>
  <c r="B1553" i="9"/>
  <c r="B1554" i="9"/>
  <c r="B1555" i="9"/>
  <c r="B1556" i="9"/>
  <c r="B1557" i="9"/>
  <c r="B1558" i="9"/>
  <c r="B1559" i="9"/>
  <c r="B1560" i="9"/>
  <c r="B1561" i="9"/>
  <c r="B1562" i="9"/>
  <c r="B1563" i="9"/>
  <c r="B1564" i="9"/>
  <c r="B1565" i="9"/>
  <c r="B1566" i="9"/>
  <c r="B1567" i="9"/>
  <c r="B1568" i="9"/>
  <c r="B1569" i="9"/>
  <c r="B1570" i="9"/>
  <c r="B1571" i="9"/>
  <c r="B1572" i="9"/>
  <c r="B1573" i="9"/>
  <c r="B1574" i="9"/>
  <c r="B1575" i="9"/>
  <c r="B1576" i="9"/>
  <c r="B1577" i="9"/>
  <c r="B1578" i="9"/>
  <c r="B1579" i="9"/>
  <c r="B1580" i="9"/>
  <c r="B1581" i="9"/>
  <c r="B1582" i="9"/>
  <c r="B1583" i="9"/>
  <c r="B1584" i="9"/>
  <c r="B1585" i="9"/>
  <c r="B1586" i="9"/>
  <c r="B1587" i="9"/>
  <c r="B1588" i="9"/>
  <c r="B1589" i="9"/>
  <c r="B1590" i="9"/>
  <c r="B1591" i="9"/>
  <c r="B1592" i="9"/>
  <c r="B1593" i="9"/>
  <c r="B1594" i="9"/>
  <c r="B1595" i="9"/>
  <c r="B1596" i="9"/>
  <c r="B1597" i="9"/>
  <c r="B1598" i="9"/>
  <c r="B1599" i="9"/>
  <c r="B1600" i="9"/>
  <c r="B1601" i="9"/>
  <c r="B1602" i="9"/>
  <c r="B1603" i="9"/>
  <c r="B1604" i="9"/>
  <c r="B1605" i="9"/>
  <c r="B1606" i="9"/>
  <c r="B1607" i="9"/>
  <c r="B1608" i="9"/>
  <c r="B1609" i="9"/>
  <c r="B1610" i="9"/>
  <c r="B1611" i="9"/>
  <c r="B1612" i="9"/>
  <c r="B1613" i="9"/>
  <c r="B1614" i="9"/>
  <c r="B1615" i="9"/>
  <c r="B1616" i="9"/>
  <c r="B1617" i="9"/>
  <c r="B1618" i="9"/>
  <c r="B1619" i="9"/>
  <c r="B1620" i="9"/>
  <c r="B1621" i="9"/>
  <c r="B1622" i="9"/>
  <c r="B1623" i="9"/>
  <c r="B1624" i="9"/>
  <c r="B1625" i="9"/>
  <c r="B1626" i="9"/>
  <c r="B1627" i="9"/>
  <c r="B1628" i="9"/>
  <c r="B1629" i="9"/>
  <c r="B1630" i="9"/>
  <c r="B1631" i="9"/>
  <c r="B1632" i="9"/>
  <c r="B1633" i="9"/>
  <c r="B1634" i="9"/>
  <c r="B1635" i="9"/>
  <c r="B1636" i="9"/>
  <c r="B1637" i="9"/>
  <c r="B1638" i="9"/>
  <c r="B1639" i="9"/>
  <c r="B1640" i="9"/>
  <c r="B1641" i="9"/>
  <c r="B1642" i="9"/>
  <c r="B1643" i="9"/>
  <c r="B1644" i="9"/>
  <c r="B1645" i="9"/>
  <c r="B1646" i="9"/>
  <c r="B1647" i="9"/>
  <c r="B1648" i="9"/>
  <c r="B1649" i="9"/>
  <c r="B1650" i="9"/>
  <c r="B1651" i="9"/>
  <c r="B1652" i="9"/>
  <c r="B1653" i="9"/>
  <c r="B1654" i="9"/>
  <c r="B1655" i="9"/>
  <c r="B1656" i="9"/>
  <c r="B1657" i="9"/>
  <c r="B1658" i="9"/>
  <c r="B1659" i="9"/>
  <c r="B1660" i="9"/>
  <c r="B1661" i="9"/>
  <c r="B1662" i="9"/>
  <c r="B1663" i="9"/>
  <c r="B1664" i="9"/>
  <c r="B1665" i="9"/>
  <c r="B1666" i="9"/>
  <c r="B1667" i="9"/>
  <c r="B1668" i="9"/>
  <c r="B1669" i="9"/>
  <c r="B1670" i="9"/>
  <c r="B1671" i="9"/>
  <c r="B1672" i="9"/>
  <c r="B1673" i="9"/>
  <c r="B1674" i="9"/>
  <c r="B1675" i="9"/>
  <c r="B1676" i="9"/>
  <c r="B1677" i="9"/>
  <c r="B1678" i="9"/>
  <c r="B1679" i="9"/>
  <c r="B1680" i="9"/>
  <c r="B1681" i="9"/>
  <c r="B1682" i="9"/>
  <c r="B1683" i="9"/>
  <c r="B1684" i="9"/>
  <c r="B1685" i="9"/>
  <c r="B1686" i="9"/>
  <c r="B1687" i="9"/>
  <c r="B1688" i="9"/>
  <c r="B1689" i="9"/>
  <c r="B1690" i="9"/>
  <c r="B1691" i="9"/>
  <c r="B1692" i="9"/>
  <c r="B1693" i="9"/>
  <c r="B1694" i="9"/>
  <c r="B1695" i="9"/>
  <c r="B1696" i="9"/>
  <c r="B1697" i="9"/>
  <c r="B1698" i="9"/>
  <c r="B1699" i="9"/>
  <c r="B1700" i="9"/>
  <c r="B1701" i="9"/>
  <c r="B1702" i="9"/>
  <c r="B1703" i="9"/>
  <c r="B1704" i="9"/>
  <c r="B1705" i="9"/>
  <c r="B1706" i="9"/>
  <c r="B1707" i="9"/>
  <c r="B1708" i="9"/>
  <c r="B1709" i="9"/>
  <c r="B1710" i="9"/>
  <c r="B1711" i="9"/>
  <c r="B1712" i="9"/>
  <c r="B1713" i="9"/>
  <c r="B1714" i="9"/>
  <c r="B1715" i="9"/>
  <c r="B1716" i="9"/>
  <c r="B1717" i="9"/>
  <c r="B1718" i="9"/>
  <c r="B1719" i="9"/>
  <c r="B1720" i="9"/>
  <c r="B1721" i="9"/>
  <c r="B1722" i="9"/>
  <c r="B1723" i="9"/>
  <c r="B1724" i="9"/>
  <c r="B1725" i="9"/>
  <c r="B1726" i="9"/>
  <c r="B1727" i="9"/>
  <c r="B1728" i="9"/>
  <c r="B1729" i="9"/>
  <c r="B1730" i="9"/>
  <c r="B1731" i="9"/>
  <c r="B1732" i="9"/>
  <c r="B1733" i="9"/>
  <c r="B1734" i="9"/>
  <c r="B1735" i="9"/>
  <c r="B1736" i="9"/>
  <c r="B1737" i="9"/>
  <c r="B1738" i="9"/>
  <c r="B1739" i="9"/>
  <c r="B1740" i="9"/>
  <c r="B1741" i="9"/>
  <c r="B1742" i="9"/>
  <c r="B1743" i="9"/>
  <c r="B1744" i="9"/>
  <c r="B1745" i="9"/>
  <c r="B1746" i="9"/>
  <c r="B1747" i="9"/>
  <c r="B1748" i="9"/>
  <c r="B1749" i="9"/>
  <c r="B1750" i="9"/>
  <c r="B1751" i="9"/>
  <c r="B1752" i="9"/>
  <c r="B1753" i="9"/>
  <c r="B1754" i="9"/>
  <c r="B1755" i="9"/>
  <c r="B1756" i="9"/>
  <c r="B1757" i="9"/>
  <c r="B1758" i="9"/>
  <c r="B1759" i="9"/>
  <c r="B1760" i="9"/>
  <c r="B1761" i="9"/>
  <c r="B1762" i="9"/>
  <c r="B1763" i="9"/>
  <c r="B1764" i="9"/>
  <c r="B1765" i="9"/>
  <c r="B1766" i="9"/>
  <c r="B1767" i="9"/>
  <c r="B1768" i="9"/>
  <c r="B1769" i="9"/>
  <c r="B1770" i="9"/>
  <c r="B1771" i="9"/>
  <c r="B1772" i="9"/>
  <c r="B1773" i="9"/>
  <c r="B1774" i="9"/>
  <c r="B1775" i="9"/>
  <c r="B1776" i="9"/>
  <c r="B1777" i="9"/>
  <c r="B1778" i="9"/>
  <c r="B1779" i="9"/>
  <c r="B1780" i="9"/>
  <c r="B1781" i="9"/>
  <c r="B1782" i="9"/>
  <c r="B1783" i="9"/>
  <c r="B1784" i="9"/>
  <c r="B1785" i="9"/>
  <c r="B1786" i="9"/>
  <c r="B1787" i="9"/>
  <c r="B1788" i="9"/>
  <c r="B1789" i="9"/>
  <c r="B1790" i="9"/>
  <c r="B1791" i="9"/>
  <c r="B1792" i="9"/>
  <c r="B1793" i="9"/>
  <c r="B1794" i="9"/>
  <c r="B1795" i="9"/>
  <c r="B1796" i="9"/>
  <c r="B1797" i="9"/>
  <c r="B1798" i="9"/>
  <c r="B1799" i="9"/>
  <c r="B1800" i="9"/>
  <c r="B1801" i="9"/>
  <c r="B1802" i="9"/>
  <c r="B1803" i="9"/>
  <c r="B1804" i="9"/>
  <c r="B1805" i="9"/>
  <c r="B1806" i="9"/>
  <c r="B1807" i="9"/>
  <c r="B1808" i="9"/>
  <c r="B1809" i="9"/>
  <c r="B1810" i="9"/>
  <c r="B1811" i="9"/>
  <c r="B1812" i="9"/>
  <c r="B1813" i="9"/>
  <c r="B1814" i="9"/>
  <c r="B1815" i="9"/>
  <c r="B1816" i="9"/>
  <c r="B1817" i="9"/>
  <c r="B1818" i="9"/>
  <c r="B1819" i="9"/>
  <c r="B1820" i="9"/>
  <c r="B1821" i="9"/>
  <c r="B1822" i="9"/>
  <c r="B1823" i="9"/>
  <c r="B1824" i="9"/>
  <c r="B1825" i="9"/>
  <c r="B1826" i="9"/>
  <c r="B1827" i="9"/>
  <c r="B1828" i="9"/>
  <c r="B1829" i="9"/>
  <c r="B1830" i="9"/>
  <c r="B1831" i="9"/>
  <c r="B1832" i="9"/>
  <c r="B1833" i="9"/>
  <c r="B1834" i="9"/>
  <c r="B1835" i="9"/>
  <c r="B1836" i="9"/>
  <c r="B1837" i="9"/>
  <c r="B1838" i="9"/>
  <c r="B1839" i="9"/>
  <c r="B1840" i="9"/>
  <c r="B1841" i="9"/>
  <c r="B1842" i="9"/>
  <c r="B1843" i="9"/>
  <c r="B1844" i="9"/>
  <c r="B1845" i="9"/>
  <c r="B1846" i="9"/>
  <c r="B1847" i="9"/>
  <c r="B1848" i="9"/>
  <c r="B1849" i="9"/>
  <c r="B1850" i="9"/>
  <c r="B1851" i="9"/>
  <c r="B1852" i="9"/>
  <c r="B1853" i="9"/>
  <c r="B1854" i="9"/>
  <c r="B1855" i="9"/>
  <c r="B1856" i="9"/>
  <c r="B1857" i="9"/>
  <c r="B1858" i="9"/>
  <c r="B1859" i="9"/>
  <c r="B1860" i="9"/>
  <c r="B1861" i="9"/>
  <c r="B1862" i="9"/>
  <c r="B1863" i="9"/>
  <c r="B1864" i="9"/>
  <c r="B1865" i="9"/>
  <c r="B1866" i="9"/>
  <c r="B1867" i="9"/>
  <c r="B1868" i="9"/>
  <c r="B1869" i="9"/>
  <c r="B1870" i="9"/>
  <c r="B1871" i="9"/>
  <c r="B1872" i="9"/>
  <c r="B1873" i="9"/>
  <c r="B1874" i="9"/>
  <c r="B1875" i="9"/>
  <c r="B1876" i="9"/>
  <c r="B1877" i="9"/>
  <c r="B1878" i="9"/>
  <c r="B1879" i="9"/>
  <c r="B1880" i="9"/>
  <c r="B1881" i="9"/>
  <c r="B1882" i="9"/>
  <c r="B1883" i="9"/>
  <c r="B1884" i="9"/>
  <c r="B1885" i="9"/>
  <c r="B1886" i="9"/>
  <c r="B1887" i="9"/>
  <c r="B1888" i="9"/>
  <c r="B1889" i="9"/>
  <c r="B1890" i="9"/>
  <c r="B1891" i="9"/>
  <c r="B1892" i="9"/>
  <c r="B1893" i="9"/>
  <c r="B1894" i="9"/>
  <c r="B1895" i="9"/>
  <c r="B1896" i="9"/>
  <c r="B1897" i="9"/>
  <c r="B1898" i="9"/>
  <c r="B1899" i="9"/>
  <c r="B1900" i="9"/>
  <c r="B1901" i="9"/>
  <c r="B1902" i="9"/>
  <c r="B1903" i="9"/>
  <c r="B1904" i="9"/>
  <c r="B1905" i="9"/>
  <c r="B1906" i="9"/>
  <c r="B1907" i="9"/>
  <c r="B1908" i="9"/>
  <c r="B1909" i="9"/>
  <c r="B1910" i="9"/>
  <c r="B1911" i="9"/>
  <c r="B1912" i="9"/>
  <c r="B1913" i="9"/>
  <c r="B1914" i="9"/>
  <c r="B1915" i="9"/>
  <c r="B1916" i="9"/>
  <c r="B1917" i="9"/>
  <c r="B1918" i="9"/>
  <c r="B1919" i="9"/>
  <c r="B1920" i="9"/>
  <c r="B1921" i="9"/>
  <c r="B1922" i="9"/>
  <c r="B1923" i="9"/>
  <c r="B1924" i="9"/>
  <c r="B1925" i="9"/>
  <c r="B1926" i="9"/>
  <c r="B1927" i="9"/>
  <c r="B1928" i="9"/>
  <c r="B1929" i="9"/>
  <c r="B1930" i="9"/>
  <c r="B1931" i="9"/>
  <c r="B1932" i="9"/>
  <c r="B1933" i="9"/>
  <c r="B1934" i="9"/>
  <c r="B1935" i="9"/>
  <c r="B1936" i="9"/>
  <c r="B1937" i="9"/>
  <c r="B1938" i="9"/>
  <c r="B1939" i="9"/>
  <c r="B1940" i="9"/>
  <c r="B1941" i="9"/>
  <c r="B1942" i="9"/>
  <c r="B1943" i="9"/>
  <c r="B1944" i="9"/>
  <c r="B1945" i="9"/>
  <c r="B1946" i="9"/>
  <c r="B1947" i="9"/>
  <c r="B1948" i="9"/>
  <c r="B1949" i="9"/>
  <c r="B1950" i="9"/>
  <c r="B1951" i="9"/>
  <c r="B1952" i="9"/>
  <c r="B1953" i="9"/>
  <c r="B1954" i="9"/>
  <c r="B1955" i="9"/>
  <c r="B1956" i="9"/>
  <c r="B1957" i="9"/>
  <c r="B1958" i="9"/>
  <c r="B1959" i="9"/>
  <c r="B1960" i="9"/>
  <c r="B1961" i="9"/>
  <c r="B1962" i="9"/>
  <c r="B1963" i="9"/>
  <c r="B1964" i="9"/>
  <c r="B1965" i="9"/>
  <c r="B1966" i="9"/>
  <c r="B1967" i="9"/>
  <c r="B1968" i="9"/>
  <c r="B1969" i="9"/>
  <c r="B1970" i="9"/>
  <c r="B1971" i="9"/>
  <c r="B1972" i="9"/>
  <c r="B1973" i="9"/>
  <c r="B1974" i="9"/>
  <c r="B1975" i="9"/>
  <c r="B1976" i="9"/>
  <c r="B1977" i="9"/>
  <c r="B1978" i="9"/>
  <c r="B1979" i="9"/>
  <c r="B1980" i="9"/>
  <c r="B1981" i="9"/>
  <c r="B1982" i="9"/>
  <c r="B1983" i="9"/>
  <c r="B1984" i="9"/>
  <c r="B1985" i="9"/>
  <c r="B1986" i="9"/>
  <c r="B1987" i="9"/>
  <c r="B1988" i="9"/>
  <c r="B1989" i="9"/>
  <c r="B1990" i="9"/>
  <c r="B1991" i="9"/>
  <c r="B1992" i="9"/>
  <c r="B1993" i="9"/>
  <c r="B1994" i="9"/>
  <c r="B1995" i="9"/>
  <c r="B1996" i="9"/>
  <c r="B1997" i="9"/>
  <c r="B1998" i="9"/>
  <c r="B1999" i="9"/>
  <c r="B2000" i="9"/>
  <c r="B2001" i="9"/>
  <c r="B2002" i="9"/>
  <c r="B2003" i="9"/>
  <c r="B2004" i="9"/>
  <c r="B2005" i="9"/>
  <c r="B2006" i="9"/>
  <c r="B2007" i="9"/>
  <c r="B2008" i="9"/>
  <c r="B2009" i="9"/>
  <c r="B2010" i="9"/>
  <c r="B2011" i="9"/>
  <c r="B2012" i="9"/>
  <c r="B2013" i="9"/>
  <c r="B2014" i="9"/>
  <c r="B2015" i="9"/>
  <c r="B2016" i="9"/>
  <c r="B2017" i="9"/>
  <c r="B2018" i="9"/>
  <c r="B2019" i="9"/>
  <c r="B2020" i="9"/>
  <c r="B2021" i="9"/>
  <c r="B2022" i="9"/>
  <c r="B2023" i="9"/>
  <c r="B2024" i="9"/>
  <c r="B2025" i="9"/>
  <c r="B2026" i="9"/>
  <c r="B2027" i="9"/>
  <c r="B2028" i="9"/>
  <c r="B2029" i="9"/>
  <c r="B2030" i="9"/>
  <c r="B2031" i="9"/>
  <c r="B2032" i="9"/>
  <c r="B2033" i="9"/>
  <c r="B2034" i="9"/>
  <c r="B2035" i="9"/>
  <c r="B2036" i="9"/>
  <c r="B2037" i="9"/>
  <c r="B2038" i="9"/>
  <c r="B2039" i="9"/>
  <c r="B2040" i="9"/>
  <c r="B2041" i="9"/>
  <c r="B2042" i="9"/>
  <c r="B2043" i="9"/>
  <c r="B2044" i="9"/>
  <c r="B2045" i="9"/>
  <c r="B2046" i="9"/>
  <c r="B2047" i="9"/>
  <c r="B2048" i="9"/>
  <c r="B2049" i="9"/>
  <c r="B2050" i="9"/>
  <c r="B2051" i="9"/>
  <c r="B2052" i="9"/>
  <c r="B2053" i="9"/>
  <c r="B2054" i="9"/>
  <c r="B2055" i="9"/>
  <c r="B2056" i="9"/>
  <c r="B2057" i="9"/>
  <c r="B2058" i="9"/>
  <c r="B2059" i="9"/>
  <c r="B2060" i="9"/>
  <c r="B2061" i="9"/>
  <c r="B2062" i="9"/>
  <c r="B2063" i="9"/>
  <c r="B2064" i="9"/>
  <c r="B2065" i="9"/>
  <c r="B2066" i="9"/>
  <c r="B2067" i="9"/>
  <c r="B2068" i="9"/>
  <c r="B2069" i="9"/>
  <c r="B2070" i="9"/>
  <c r="B2071" i="9"/>
  <c r="B2072" i="9"/>
  <c r="B2073" i="9"/>
  <c r="B2074" i="9"/>
  <c r="B2075" i="9"/>
  <c r="B2076" i="9"/>
  <c r="B2077" i="9"/>
  <c r="B2078" i="9"/>
  <c r="B2079" i="9"/>
  <c r="B2080" i="9"/>
  <c r="B2081" i="9"/>
  <c r="B2082" i="9"/>
  <c r="B2083" i="9"/>
  <c r="B2084" i="9"/>
  <c r="B2085" i="9"/>
  <c r="B2086" i="9"/>
  <c r="B2087" i="9"/>
  <c r="B2088" i="9"/>
  <c r="B2089" i="9"/>
  <c r="B2090" i="9"/>
  <c r="B2091" i="9"/>
  <c r="B2092" i="9"/>
  <c r="B2093" i="9"/>
  <c r="B2094" i="9"/>
  <c r="B2095" i="9"/>
  <c r="B2096" i="9"/>
  <c r="B2097" i="9"/>
  <c r="B2098" i="9"/>
  <c r="B2099" i="9"/>
  <c r="B2100" i="9"/>
  <c r="B2101" i="9"/>
  <c r="B2102" i="9"/>
  <c r="B2103" i="9"/>
  <c r="B2104" i="9"/>
  <c r="B2105" i="9"/>
  <c r="B2106" i="9"/>
  <c r="B2107" i="9"/>
  <c r="B2108" i="9"/>
  <c r="B2109" i="9"/>
  <c r="B2110" i="9"/>
  <c r="B2111" i="9"/>
  <c r="B2112" i="9"/>
  <c r="B2113" i="9"/>
  <c r="B2114" i="9"/>
  <c r="B2115" i="9"/>
  <c r="B2116" i="9"/>
  <c r="B2117" i="9"/>
  <c r="B2118" i="9"/>
  <c r="B2119" i="9"/>
  <c r="B2120" i="9"/>
  <c r="B2121" i="9"/>
  <c r="B2122" i="9"/>
  <c r="B2123" i="9"/>
  <c r="B2124" i="9"/>
  <c r="B2125" i="9"/>
  <c r="B2126" i="9"/>
  <c r="B2127" i="9"/>
  <c r="B2128" i="9"/>
  <c r="B2129" i="9"/>
  <c r="B2130" i="9"/>
  <c r="B2131" i="9"/>
  <c r="B2132" i="9"/>
  <c r="B2133" i="9"/>
  <c r="B2134" i="9"/>
  <c r="B2135" i="9"/>
  <c r="B2136" i="9"/>
  <c r="B2137" i="9"/>
  <c r="B2138" i="9"/>
  <c r="B2139" i="9"/>
  <c r="B2140" i="9"/>
  <c r="B2141" i="9"/>
  <c r="B2142" i="9"/>
  <c r="B2143" i="9"/>
  <c r="B2144" i="9"/>
  <c r="B2145" i="9"/>
  <c r="B2146" i="9"/>
  <c r="B2147" i="9"/>
  <c r="B2148" i="9"/>
  <c r="B2149" i="9"/>
  <c r="B2150" i="9"/>
  <c r="B2151" i="9"/>
  <c r="B2152" i="9"/>
  <c r="B2153" i="9"/>
  <c r="B2154" i="9"/>
  <c r="B2155" i="9"/>
  <c r="B2156" i="9"/>
  <c r="B2157" i="9"/>
  <c r="B2158" i="9"/>
  <c r="B2159" i="9"/>
  <c r="B2160" i="9"/>
  <c r="B2161" i="9"/>
  <c r="B2162" i="9"/>
  <c r="B2163" i="9"/>
  <c r="B2164" i="9"/>
  <c r="B2165" i="9"/>
  <c r="B2166" i="9"/>
  <c r="B2167" i="9"/>
  <c r="B2168" i="9"/>
  <c r="B2169" i="9"/>
  <c r="B2170" i="9"/>
  <c r="B2171" i="9"/>
  <c r="B2172" i="9"/>
  <c r="B2173" i="9"/>
  <c r="B2174" i="9"/>
  <c r="B2175" i="9"/>
  <c r="B2176" i="9"/>
  <c r="B2177" i="9"/>
  <c r="B2178" i="9"/>
  <c r="B2179" i="9"/>
  <c r="B2180" i="9"/>
  <c r="B2181" i="9"/>
  <c r="B2182" i="9"/>
  <c r="B2183" i="9"/>
  <c r="B2184" i="9"/>
  <c r="B2185" i="9"/>
  <c r="B2186" i="9"/>
  <c r="B2187" i="9"/>
  <c r="B2188" i="9"/>
  <c r="B2189" i="9"/>
  <c r="B2190" i="9"/>
  <c r="B2191" i="9"/>
  <c r="B2192" i="9"/>
  <c r="B2193" i="9"/>
  <c r="B2194" i="9"/>
  <c r="B2195" i="9"/>
  <c r="B2196" i="9"/>
  <c r="B2197" i="9"/>
  <c r="B2198" i="9"/>
  <c r="B2199" i="9"/>
  <c r="B2200" i="9"/>
  <c r="B2201" i="9"/>
  <c r="B2202" i="9"/>
  <c r="B2203" i="9"/>
  <c r="B2204" i="9"/>
  <c r="B2205" i="9"/>
  <c r="B2206" i="9"/>
  <c r="B2207" i="9"/>
  <c r="B2208" i="9"/>
  <c r="B2209" i="9"/>
  <c r="B2210" i="9"/>
  <c r="B2211" i="9"/>
  <c r="B2212" i="9"/>
  <c r="B2213" i="9"/>
  <c r="B2214" i="9"/>
  <c r="B2215" i="9"/>
  <c r="B2216" i="9"/>
  <c r="B2217" i="9"/>
  <c r="B2218" i="9"/>
  <c r="B2219" i="9"/>
  <c r="B2220" i="9"/>
  <c r="B2221" i="9"/>
  <c r="B2222" i="9"/>
  <c r="B2223" i="9"/>
  <c r="B2224" i="9"/>
  <c r="B2225" i="9"/>
  <c r="B2226" i="9"/>
  <c r="B2227" i="9"/>
  <c r="B2228" i="9"/>
  <c r="B2229" i="9"/>
  <c r="B2230" i="9"/>
  <c r="B2231" i="9"/>
  <c r="B2232" i="9"/>
  <c r="B2233" i="9"/>
  <c r="B2234" i="9"/>
  <c r="B2235" i="9"/>
  <c r="B2236" i="9"/>
  <c r="B2237" i="9"/>
  <c r="B2238" i="9"/>
  <c r="B2239" i="9"/>
  <c r="B2240" i="9"/>
  <c r="B2241" i="9"/>
  <c r="B2242" i="9"/>
  <c r="B2243" i="9"/>
  <c r="B2244" i="9"/>
  <c r="B2245" i="9"/>
  <c r="B2246" i="9"/>
  <c r="B2247" i="9"/>
  <c r="B2248" i="9"/>
  <c r="B2249" i="9"/>
  <c r="B2250" i="9"/>
  <c r="B2251" i="9"/>
  <c r="B2252" i="9"/>
  <c r="B2253" i="9"/>
  <c r="B2254" i="9"/>
  <c r="B2255" i="9"/>
  <c r="B2256" i="9"/>
  <c r="B2257" i="9"/>
  <c r="B2258" i="9"/>
  <c r="B2259" i="9"/>
  <c r="B2260" i="9"/>
  <c r="B2261" i="9"/>
  <c r="B2262" i="9"/>
  <c r="B2263" i="9"/>
  <c r="B2264" i="9"/>
  <c r="B2265" i="9"/>
  <c r="B2266" i="9"/>
  <c r="B2267" i="9"/>
  <c r="B2268" i="9"/>
  <c r="B2269" i="9"/>
  <c r="B2270" i="9"/>
  <c r="B2271" i="9"/>
  <c r="B2272" i="9"/>
  <c r="B2273" i="9"/>
  <c r="B2274" i="9"/>
  <c r="B2275" i="9"/>
  <c r="B2276" i="9"/>
  <c r="B2277" i="9"/>
  <c r="B2278" i="9"/>
  <c r="B2279" i="9"/>
  <c r="B2280" i="9"/>
  <c r="B2281" i="9"/>
  <c r="B2282" i="9"/>
  <c r="B2283" i="9"/>
  <c r="B2284" i="9"/>
  <c r="B2285" i="9"/>
  <c r="B2286" i="9"/>
  <c r="B2287" i="9"/>
  <c r="B2288" i="9"/>
  <c r="B2289" i="9"/>
  <c r="B2290" i="9"/>
  <c r="B2291" i="9"/>
  <c r="B2292" i="9"/>
  <c r="B2293" i="9"/>
  <c r="B2294" i="9"/>
  <c r="B2295" i="9"/>
  <c r="B2296" i="9"/>
  <c r="B2297" i="9"/>
  <c r="B2298" i="9"/>
  <c r="B2299" i="9"/>
  <c r="B2300" i="9"/>
  <c r="B2301" i="9"/>
  <c r="B2302" i="9"/>
  <c r="B2303" i="9"/>
  <c r="B2304" i="9"/>
  <c r="B2305" i="9"/>
  <c r="B2306" i="9"/>
  <c r="B2307" i="9"/>
  <c r="B2308" i="9"/>
  <c r="B2309" i="9"/>
  <c r="B2310" i="9"/>
  <c r="B2311" i="9"/>
  <c r="B2312" i="9"/>
  <c r="B2313" i="9"/>
  <c r="B2314" i="9"/>
  <c r="B2315" i="9"/>
  <c r="B2316" i="9"/>
  <c r="B2317" i="9"/>
  <c r="B2318" i="9"/>
  <c r="B2319" i="9"/>
  <c r="B2320" i="9"/>
  <c r="B2321" i="9"/>
  <c r="B2322" i="9"/>
  <c r="B2323" i="9"/>
  <c r="B2324" i="9"/>
  <c r="B2325" i="9"/>
  <c r="B2326" i="9"/>
  <c r="B2327" i="9"/>
  <c r="B2328" i="9"/>
  <c r="B2329" i="9"/>
  <c r="B2330" i="9"/>
  <c r="B2331" i="9"/>
  <c r="B2332" i="9"/>
  <c r="B2333" i="9"/>
  <c r="B2334" i="9"/>
  <c r="B2335" i="9"/>
  <c r="B2336" i="9"/>
  <c r="B2337" i="9"/>
  <c r="B2338" i="9"/>
  <c r="B2339" i="9"/>
  <c r="B2340" i="9"/>
  <c r="B2341" i="9"/>
  <c r="B2342" i="9"/>
  <c r="B2343" i="9"/>
  <c r="B2344" i="9"/>
  <c r="B2345" i="9"/>
  <c r="B2346" i="9"/>
  <c r="B2347" i="9"/>
  <c r="B2348" i="9"/>
  <c r="B2349" i="9"/>
  <c r="B2350" i="9"/>
  <c r="B2351" i="9"/>
  <c r="B2352" i="9"/>
  <c r="B2353" i="9"/>
  <c r="B2354" i="9"/>
  <c r="B2355" i="9"/>
  <c r="B2356" i="9"/>
  <c r="B2357" i="9"/>
  <c r="B2358" i="9"/>
  <c r="B2359" i="9"/>
  <c r="B2360" i="9"/>
  <c r="B2361" i="9"/>
  <c r="B2362" i="9"/>
  <c r="B2363" i="9"/>
  <c r="B2364" i="9"/>
  <c r="B2365" i="9"/>
  <c r="B2366" i="9"/>
  <c r="B2367" i="9"/>
  <c r="B2368" i="9"/>
  <c r="B2369" i="9"/>
  <c r="B2370" i="9"/>
  <c r="B2371" i="9"/>
  <c r="B2372" i="9"/>
  <c r="B2373" i="9"/>
  <c r="B2374" i="9"/>
  <c r="B2375" i="9"/>
  <c r="B2376" i="9"/>
  <c r="B2377" i="9"/>
  <c r="B2378" i="9"/>
  <c r="B2379" i="9"/>
  <c r="B2380" i="9"/>
  <c r="B2381" i="9"/>
  <c r="B2382" i="9"/>
  <c r="B2383" i="9"/>
  <c r="B2384" i="9"/>
  <c r="B2385" i="9"/>
  <c r="B2386" i="9"/>
  <c r="B2387" i="9"/>
  <c r="B2388" i="9"/>
  <c r="B2389" i="9"/>
  <c r="B2390" i="9"/>
  <c r="B2391" i="9"/>
  <c r="B2392" i="9"/>
  <c r="B2393" i="9"/>
  <c r="B2394" i="9"/>
  <c r="B2395" i="9"/>
  <c r="B2396" i="9"/>
  <c r="B2397" i="9"/>
  <c r="B2398" i="9"/>
  <c r="B2399" i="9"/>
  <c r="B2400" i="9"/>
  <c r="B2401" i="9"/>
  <c r="B2402" i="9"/>
  <c r="B2403" i="9"/>
  <c r="B2404" i="9"/>
  <c r="B2405" i="9"/>
  <c r="B2406" i="9"/>
  <c r="B2407" i="9"/>
  <c r="B2408" i="9"/>
  <c r="B2409" i="9"/>
  <c r="B2410" i="9"/>
  <c r="B2411" i="9"/>
  <c r="B2412" i="9"/>
  <c r="B2413" i="9"/>
  <c r="B2414" i="9"/>
  <c r="B2415" i="9"/>
  <c r="B2416" i="9"/>
  <c r="B2417" i="9"/>
  <c r="B2418" i="9"/>
  <c r="B2419" i="9"/>
  <c r="B2420" i="9"/>
  <c r="B2421" i="9"/>
  <c r="B2422" i="9"/>
  <c r="B2423" i="9"/>
  <c r="B2424" i="9"/>
  <c r="B2425" i="9"/>
  <c r="B2426" i="9"/>
  <c r="B2427" i="9"/>
  <c r="B2428" i="9"/>
  <c r="B2429" i="9"/>
  <c r="B2430" i="9"/>
  <c r="B2431" i="9"/>
  <c r="B2432" i="9"/>
  <c r="B2433" i="9"/>
  <c r="B2434" i="9"/>
  <c r="B2435" i="9"/>
  <c r="B2436" i="9"/>
  <c r="B2437" i="9"/>
  <c r="B2438" i="9"/>
  <c r="B2439" i="9"/>
  <c r="B2440" i="9"/>
  <c r="B2441" i="9"/>
  <c r="B2442" i="9"/>
  <c r="B2443" i="9"/>
  <c r="B2444" i="9"/>
  <c r="B2445" i="9"/>
  <c r="B2446" i="9"/>
  <c r="B2447" i="9"/>
  <c r="B2448" i="9"/>
  <c r="B2449" i="9"/>
  <c r="B2450" i="9"/>
  <c r="B2451" i="9"/>
  <c r="B2452" i="9"/>
  <c r="B2453" i="9"/>
  <c r="B2454" i="9"/>
  <c r="B2455" i="9"/>
  <c r="B2456" i="9"/>
  <c r="B2457" i="9"/>
  <c r="B2458" i="9"/>
  <c r="B2459" i="9"/>
  <c r="B2460" i="9"/>
  <c r="B2461" i="9"/>
  <c r="B2462" i="9"/>
  <c r="B2463" i="9"/>
  <c r="B2464" i="9"/>
  <c r="B2465" i="9"/>
  <c r="B2466" i="9"/>
  <c r="B2467" i="9"/>
  <c r="B2468" i="9"/>
  <c r="B2469" i="9"/>
  <c r="B2470" i="9"/>
  <c r="B2471" i="9"/>
  <c r="B2472" i="9"/>
  <c r="B2473" i="9"/>
  <c r="B2474" i="9"/>
  <c r="B2475" i="9"/>
  <c r="B2476" i="9"/>
  <c r="B2477" i="9"/>
  <c r="B2478" i="9"/>
  <c r="B2479" i="9"/>
  <c r="B2480" i="9"/>
  <c r="B2481" i="9"/>
  <c r="B2482" i="9"/>
  <c r="B2483" i="9"/>
  <c r="B2484" i="9"/>
  <c r="B2485" i="9"/>
  <c r="B2486" i="9"/>
  <c r="B2487" i="9"/>
  <c r="B2488" i="9"/>
  <c r="B2489" i="9"/>
  <c r="B2490" i="9"/>
  <c r="B2491" i="9"/>
  <c r="B2492" i="9"/>
  <c r="B2493" i="9"/>
  <c r="B2494" i="9"/>
  <c r="B2495" i="9"/>
  <c r="B2496" i="9"/>
  <c r="B2497" i="9"/>
  <c r="B2498" i="9"/>
  <c r="B2499" i="9"/>
  <c r="B2500" i="9"/>
  <c r="B2501" i="9"/>
  <c r="B2502" i="9"/>
  <c r="B2503" i="9"/>
  <c r="B2504" i="9"/>
  <c r="B2505" i="9"/>
  <c r="B2506" i="9"/>
  <c r="B2507" i="9"/>
  <c r="B2508" i="9"/>
  <c r="B2509" i="9"/>
  <c r="B2510" i="9"/>
  <c r="B2511" i="9"/>
  <c r="B2512" i="9"/>
  <c r="B2513" i="9"/>
  <c r="B2514" i="9"/>
  <c r="B2515" i="9"/>
  <c r="B2516" i="9"/>
  <c r="B2517" i="9"/>
  <c r="B2518" i="9"/>
  <c r="B2519" i="9"/>
  <c r="B2520" i="9"/>
  <c r="B2521" i="9"/>
  <c r="B2522" i="9"/>
  <c r="B2523" i="9"/>
  <c r="B2524" i="9"/>
  <c r="B2525" i="9"/>
  <c r="B2526" i="9"/>
  <c r="B2527" i="9"/>
  <c r="B2528" i="9"/>
  <c r="B2529" i="9"/>
  <c r="B2530" i="9"/>
  <c r="B2531" i="9"/>
  <c r="B2532" i="9"/>
  <c r="B2533" i="9"/>
  <c r="B2534" i="9"/>
  <c r="B2535" i="9"/>
  <c r="B2536" i="9"/>
  <c r="B2537" i="9"/>
  <c r="B2538" i="9"/>
  <c r="B2539" i="9"/>
  <c r="B2540" i="9"/>
  <c r="B2541" i="9"/>
  <c r="B2542" i="9"/>
  <c r="B2543" i="9"/>
  <c r="B2544" i="9"/>
  <c r="B2545" i="9"/>
  <c r="B2546" i="9"/>
  <c r="B2547" i="9"/>
  <c r="B2548" i="9"/>
  <c r="B2549" i="9"/>
  <c r="B2550" i="9"/>
  <c r="B2551" i="9"/>
  <c r="B2552" i="9"/>
  <c r="B2553" i="9"/>
  <c r="B2554" i="9"/>
  <c r="B2555" i="9"/>
  <c r="B2556" i="9"/>
  <c r="B2557" i="9"/>
  <c r="B2558" i="9"/>
  <c r="B2559" i="9"/>
  <c r="B2560" i="9"/>
  <c r="B2561" i="9"/>
  <c r="B2562" i="9"/>
  <c r="B2563" i="9"/>
  <c r="B2564" i="9"/>
  <c r="B2565" i="9"/>
  <c r="B2566" i="9"/>
  <c r="B2567" i="9"/>
  <c r="B2568" i="9"/>
  <c r="B2569" i="9"/>
  <c r="B2570" i="9"/>
  <c r="B2571" i="9"/>
  <c r="B2572" i="9"/>
  <c r="B2573" i="9"/>
  <c r="B2574" i="9"/>
  <c r="B2575" i="9"/>
  <c r="B2576" i="9"/>
  <c r="B2577" i="9"/>
  <c r="B2578" i="9"/>
  <c r="B2579" i="9"/>
  <c r="B2580" i="9"/>
  <c r="B2581" i="9"/>
  <c r="B2582" i="9"/>
  <c r="B2583" i="9"/>
  <c r="B2584" i="9"/>
  <c r="B2585" i="9"/>
  <c r="B2586" i="9"/>
  <c r="B2587" i="9"/>
  <c r="B2588" i="9"/>
  <c r="B2589" i="9"/>
  <c r="B2590" i="9"/>
  <c r="B2591" i="9"/>
  <c r="B2592" i="9"/>
  <c r="B2593" i="9"/>
  <c r="B2594" i="9"/>
  <c r="B2595" i="9"/>
  <c r="B2596" i="9"/>
  <c r="B2597" i="9"/>
  <c r="B2598" i="9"/>
  <c r="B2599" i="9"/>
  <c r="B2600" i="9"/>
  <c r="B2601" i="9"/>
  <c r="B2602" i="9"/>
  <c r="B2603" i="9"/>
  <c r="B2604" i="9"/>
  <c r="B2605" i="9"/>
  <c r="B2606" i="9"/>
  <c r="B2607" i="9"/>
  <c r="B2608" i="9"/>
  <c r="B2609" i="9"/>
  <c r="B2610" i="9"/>
  <c r="B2611" i="9"/>
  <c r="B2612" i="9"/>
  <c r="B2613" i="9"/>
  <c r="B2614" i="9"/>
  <c r="B2615" i="9"/>
  <c r="B2616" i="9"/>
  <c r="B2617" i="9"/>
  <c r="B2618" i="9"/>
  <c r="B2619" i="9"/>
  <c r="B2620" i="9"/>
  <c r="B2621" i="9"/>
  <c r="B2622" i="9"/>
  <c r="B2623" i="9"/>
  <c r="B2624" i="9"/>
  <c r="B2625" i="9"/>
  <c r="B2626" i="9"/>
  <c r="B2627" i="9"/>
  <c r="B2628" i="9"/>
  <c r="B2629" i="9"/>
  <c r="B2630" i="9"/>
  <c r="B2631" i="9"/>
  <c r="B2632" i="9"/>
  <c r="B2633" i="9"/>
  <c r="B2634" i="9"/>
  <c r="B2635" i="9"/>
  <c r="B2636" i="9"/>
  <c r="B2637" i="9"/>
  <c r="B2638" i="9"/>
  <c r="B2639" i="9"/>
  <c r="B2640" i="9"/>
  <c r="B2641" i="9"/>
  <c r="B2642" i="9"/>
  <c r="B2643" i="9"/>
  <c r="B2644" i="9"/>
  <c r="B2645" i="9"/>
  <c r="B2646" i="9"/>
  <c r="B2647" i="9"/>
  <c r="B2648" i="9"/>
  <c r="B2649" i="9"/>
  <c r="B2650" i="9"/>
  <c r="B2651" i="9"/>
  <c r="B2652" i="9"/>
  <c r="B2653" i="9"/>
  <c r="B2654" i="9"/>
  <c r="B2655" i="9"/>
  <c r="B2656" i="9"/>
  <c r="B2657" i="9"/>
  <c r="B2658" i="9"/>
  <c r="B2659" i="9"/>
  <c r="B2660" i="9"/>
  <c r="B2661" i="9"/>
  <c r="B2662" i="9"/>
  <c r="B2663" i="9"/>
  <c r="B2664" i="9"/>
  <c r="B2665" i="9"/>
  <c r="B2666" i="9"/>
  <c r="B2667" i="9"/>
  <c r="B2668" i="9"/>
  <c r="B2669" i="9"/>
  <c r="B2670" i="9"/>
  <c r="B2671" i="9"/>
  <c r="B2672" i="9"/>
  <c r="B2673" i="9"/>
  <c r="B2674" i="9"/>
  <c r="B2675" i="9"/>
  <c r="B2676" i="9"/>
  <c r="B2677" i="9"/>
  <c r="B2678" i="9"/>
  <c r="B2679" i="9"/>
  <c r="B2680" i="9"/>
  <c r="B2681" i="9"/>
  <c r="B2682" i="9"/>
  <c r="B2683" i="9"/>
  <c r="B2684" i="9"/>
  <c r="B2685" i="9"/>
  <c r="B2686" i="9"/>
  <c r="B2687" i="9"/>
  <c r="B2688" i="9"/>
  <c r="B2689" i="9"/>
  <c r="B2690" i="9"/>
  <c r="B2691" i="9"/>
  <c r="B2692" i="9"/>
  <c r="B2693" i="9"/>
  <c r="B2694" i="9"/>
  <c r="B2695" i="9"/>
  <c r="B2696" i="9"/>
  <c r="B2697" i="9"/>
  <c r="B2698" i="9"/>
  <c r="B2699" i="9"/>
  <c r="B2700" i="9"/>
  <c r="B2701" i="9"/>
  <c r="B2702" i="9"/>
  <c r="B2703" i="9"/>
  <c r="B2704" i="9"/>
  <c r="B2705" i="9"/>
  <c r="B2706" i="9"/>
  <c r="B2707" i="9"/>
  <c r="B2708" i="9"/>
  <c r="B2709" i="9"/>
  <c r="B2710" i="9"/>
  <c r="B2711" i="9"/>
  <c r="B2712" i="9"/>
  <c r="B2713" i="9"/>
  <c r="B2714" i="9"/>
  <c r="B2715" i="9"/>
  <c r="B2716" i="9"/>
  <c r="B2717" i="9"/>
  <c r="B2718" i="9"/>
  <c r="B2719" i="9"/>
  <c r="B2720" i="9"/>
  <c r="B2721" i="9"/>
  <c r="B2722" i="9"/>
  <c r="B2723" i="9"/>
  <c r="B2724" i="9"/>
  <c r="B2725" i="9"/>
  <c r="B2726" i="9"/>
  <c r="B2727" i="9"/>
  <c r="B2728" i="9"/>
  <c r="B2729" i="9"/>
  <c r="B2730" i="9"/>
  <c r="B2731" i="9"/>
  <c r="B2732" i="9"/>
  <c r="B2733" i="9"/>
  <c r="B2734" i="9"/>
  <c r="B2735" i="9"/>
  <c r="B2736" i="9"/>
  <c r="B2737" i="9"/>
  <c r="B2738" i="9"/>
  <c r="B2739" i="9"/>
  <c r="B2740" i="9"/>
  <c r="B2741" i="9"/>
  <c r="B2742" i="9"/>
  <c r="B2743" i="9"/>
  <c r="B2744" i="9"/>
  <c r="B2745" i="9"/>
  <c r="B2746" i="9"/>
  <c r="B2747" i="9"/>
  <c r="B2748" i="9"/>
  <c r="B2749" i="9"/>
  <c r="B2750" i="9"/>
  <c r="B2751" i="9"/>
  <c r="B2752" i="9"/>
  <c r="B2753" i="9"/>
  <c r="B2754" i="9"/>
  <c r="B2755" i="9"/>
  <c r="B2756" i="9"/>
  <c r="B2757" i="9"/>
  <c r="B2758" i="9"/>
  <c r="B2759" i="9"/>
  <c r="B2760" i="9"/>
  <c r="B2761" i="9"/>
  <c r="B2762" i="9"/>
  <c r="B2763" i="9"/>
  <c r="B2764" i="9"/>
  <c r="B2765" i="9"/>
  <c r="B2766" i="9"/>
  <c r="B2767" i="9"/>
  <c r="B2768" i="9"/>
  <c r="B2769" i="9"/>
  <c r="B2770" i="9"/>
  <c r="B2771" i="9"/>
  <c r="B2772" i="9"/>
  <c r="B2773" i="9"/>
  <c r="B2774" i="9"/>
  <c r="B2775" i="9"/>
  <c r="B2776" i="9"/>
  <c r="B2777" i="9"/>
  <c r="B2778" i="9"/>
  <c r="B2779" i="9"/>
  <c r="B2780" i="9"/>
  <c r="B2781" i="9"/>
  <c r="B2782" i="9"/>
  <c r="B2783" i="9"/>
  <c r="B2784" i="9"/>
  <c r="B2785" i="9"/>
  <c r="B2786" i="9"/>
  <c r="B2787" i="9"/>
  <c r="B2788" i="9"/>
  <c r="B2789" i="9"/>
  <c r="B2790" i="9"/>
  <c r="B2791" i="9"/>
  <c r="B2792" i="9"/>
  <c r="B2793" i="9"/>
  <c r="B2794" i="9"/>
  <c r="B2795" i="9"/>
  <c r="B2796" i="9"/>
  <c r="B2797" i="9"/>
  <c r="B2798" i="9"/>
  <c r="B2799" i="9"/>
  <c r="B2800" i="9"/>
  <c r="B2801" i="9"/>
  <c r="B2802" i="9"/>
  <c r="B2803" i="9"/>
  <c r="B2804" i="9"/>
  <c r="B2805" i="9"/>
  <c r="B2806" i="9"/>
  <c r="B2807" i="9"/>
  <c r="B2808" i="9"/>
  <c r="B2809" i="9"/>
  <c r="B2810" i="9"/>
  <c r="B2811" i="9"/>
  <c r="B2812" i="9"/>
  <c r="B2813" i="9"/>
  <c r="B2814" i="9"/>
  <c r="B2815" i="9"/>
  <c r="B2816" i="9"/>
  <c r="B2817" i="9"/>
  <c r="B2818" i="9"/>
  <c r="B2819" i="9"/>
  <c r="B2820" i="9"/>
  <c r="B2821" i="9"/>
  <c r="B2822" i="9"/>
  <c r="B2823" i="9"/>
  <c r="B2824" i="9"/>
  <c r="B2825" i="9"/>
  <c r="B2826" i="9"/>
  <c r="B2827" i="9"/>
  <c r="B2828" i="9"/>
  <c r="B2829" i="9"/>
  <c r="B2830" i="9"/>
  <c r="B2831" i="9"/>
  <c r="B2832" i="9"/>
  <c r="B2833" i="9"/>
  <c r="B2834" i="9"/>
  <c r="B2835" i="9"/>
  <c r="B2836" i="9"/>
  <c r="B2837" i="9"/>
  <c r="B2838" i="9"/>
  <c r="B2839" i="9"/>
  <c r="B2840" i="9"/>
  <c r="B2841" i="9"/>
  <c r="B2842" i="9"/>
  <c r="B2843" i="9"/>
  <c r="B2844" i="9"/>
  <c r="B2845" i="9"/>
  <c r="B2846" i="9"/>
  <c r="B2847" i="9"/>
  <c r="B2848" i="9"/>
  <c r="B2849" i="9"/>
  <c r="B2850" i="9"/>
  <c r="B2851" i="9"/>
  <c r="B2852" i="9"/>
  <c r="B2853" i="9"/>
  <c r="B2854" i="9"/>
  <c r="B2855" i="9"/>
  <c r="B2856" i="9"/>
  <c r="B2857" i="9"/>
  <c r="B2858" i="9"/>
  <c r="B2859" i="9"/>
  <c r="B2860" i="9"/>
  <c r="B2861" i="9"/>
  <c r="B2862" i="9"/>
  <c r="B2863" i="9"/>
  <c r="B2864" i="9"/>
  <c r="B2865" i="9"/>
  <c r="B2866" i="9"/>
  <c r="B2867" i="9"/>
  <c r="B2868" i="9"/>
  <c r="B2869" i="9"/>
  <c r="B2870" i="9"/>
  <c r="B2871" i="9"/>
  <c r="B2872" i="9"/>
  <c r="B2873" i="9"/>
  <c r="B2874" i="9"/>
  <c r="B2875" i="9"/>
  <c r="B2876" i="9"/>
  <c r="B2877" i="9"/>
  <c r="B2878" i="9"/>
  <c r="B2879" i="9"/>
  <c r="B2880" i="9"/>
  <c r="B2881" i="9"/>
  <c r="B2882" i="9"/>
  <c r="B2883" i="9"/>
  <c r="B2884" i="9"/>
  <c r="B2885" i="9"/>
  <c r="B2886" i="9"/>
  <c r="B2887" i="9"/>
  <c r="B2888" i="9"/>
  <c r="B2889" i="9"/>
  <c r="B2890" i="9"/>
  <c r="B2891" i="9"/>
  <c r="B2892" i="9"/>
  <c r="B2893" i="9"/>
  <c r="B2894" i="9"/>
  <c r="B2895" i="9"/>
  <c r="B2896" i="9"/>
  <c r="B2897" i="9"/>
  <c r="B2898" i="9"/>
  <c r="B2899" i="9"/>
  <c r="B2900" i="9"/>
  <c r="B2901" i="9"/>
  <c r="B2902" i="9"/>
  <c r="B2903" i="9"/>
  <c r="B2904" i="9"/>
  <c r="B2905" i="9"/>
  <c r="B2906" i="9"/>
  <c r="B2907" i="9"/>
  <c r="B2908" i="9"/>
  <c r="B2909" i="9"/>
  <c r="B2910" i="9"/>
  <c r="B2911" i="9"/>
  <c r="B2912" i="9"/>
  <c r="B2913" i="9"/>
  <c r="B2914" i="9"/>
  <c r="B2915" i="9"/>
  <c r="B2916" i="9"/>
  <c r="B2917" i="9"/>
  <c r="B2918" i="9"/>
  <c r="B2919" i="9"/>
  <c r="B2920" i="9"/>
  <c r="B2921" i="9"/>
  <c r="B2922" i="9"/>
  <c r="B2923" i="9"/>
  <c r="B2924" i="9"/>
  <c r="B2925" i="9"/>
  <c r="B2926" i="9"/>
  <c r="B2927" i="9"/>
  <c r="B2928" i="9"/>
  <c r="B2929" i="9"/>
  <c r="B2930" i="9"/>
  <c r="B2931" i="9"/>
  <c r="B2932" i="9"/>
  <c r="B2933" i="9"/>
  <c r="B2934" i="9"/>
  <c r="B2935" i="9"/>
  <c r="B2936" i="9"/>
  <c r="B2937" i="9"/>
  <c r="B2938" i="9"/>
  <c r="B2939" i="9"/>
  <c r="B2940" i="9"/>
  <c r="B2941" i="9"/>
  <c r="B2942" i="9"/>
  <c r="B2943" i="9"/>
  <c r="B2944" i="9"/>
  <c r="B2945" i="9"/>
  <c r="B2946" i="9"/>
  <c r="B2947" i="9"/>
  <c r="B2948" i="9"/>
  <c r="B2949" i="9"/>
  <c r="B2950" i="9"/>
  <c r="B2951" i="9"/>
  <c r="B2952" i="9"/>
  <c r="B2953" i="9"/>
  <c r="B2954" i="9"/>
  <c r="B2955" i="9"/>
  <c r="B2956" i="9"/>
  <c r="B2957" i="9"/>
  <c r="B2958" i="9"/>
  <c r="B2959" i="9"/>
  <c r="B2960" i="9"/>
  <c r="B2961" i="9"/>
  <c r="B2962" i="9"/>
  <c r="B2963" i="9"/>
  <c r="B2964" i="9"/>
  <c r="B2965" i="9"/>
  <c r="B2966" i="9"/>
  <c r="B2967" i="9"/>
  <c r="B2968" i="9"/>
  <c r="B2969" i="9"/>
  <c r="B2970" i="9"/>
  <c r="B2971" i="9"/>
  <c r="B2972" i="9"/>
  <c r="B2973" i="9"/>
  <c r="B2974" i="9"/>
  <c r="B2975" i="9"/>
  <c r="B2976" i="9"/>
  <c r="B2977" i="9"/>
  <c r="B2978" i="9"/>
  <c r="B2979" i="9"/>
  <c r="B2980" i="9"/>
  <c r="B2981" i="9"/>
  <c r="B2982" i="9"/>
  <c r="B2983" i="9"/>
  <c r="B2984" i="9"/>
  <c r="B2985" i="9"/>
  <c r="B2986" i="9"/>
  <c r="B2987" i="9"/>
  <c r="B2988" i="9"/>
  <c r="B2989" i="9"/>
  <c r="B2990" i="9"/>
  <c r="B2991" i="9"/>
  <c r="B2992" i="9"/>
  <c r="B2993" i="9"/>
  <c r="B2994" i="9"/>
  <c r="B2995" i="9"/>
  <c r="B2996" i="9"/>
  <c r="B2997" i="9"/>
  <c r="B2998" i="9"/>
  <c r="B2999" i="9"/>
  <c r="B3000" i="9"/>
  <c r="B3001" i="9"/>
  <c r="B3002" i="9"/>
  <c r="B3003" i="9"/>
  <c r="B3004" i="9"/>
  <c r="B3005" i="9"/>
  <c r="B3006" i="9"/>
  <c r="B3007" i="9"/>
  <c r="B3008" i="9"/>
  <c r="B3009" i="9"/>
  <c r="B3010" i="9"/>
  <c r="B3011" i="9"/>
  <c r="B3012" i="9"/>
  <c r="B3013" i="9"/>
  <c r="B3014" i="9"/>
  <c r="B3015" i="9"/>
  <c r="B3016" i="9"/>
  <c r="B3017" i="9"/>
  <c r="B3018" i="9"/>
  <c r="B3019" i="9"/>
  <c r="B3020" i="9"/>
  <c r="B3021" i="9"/>
  <c r="B3022" i="9"/>
  <c r="B3023" i="9"/>
  <c r="B3024" i="9"/>
  <c r="B3025" i="9"/>
  <c r="B3026" i="9"/>
  <c r="B3027" i="9"/>
  <c r="B3028" i="9"/>
  <c r="B3029" i="9"/>
  <c r="B3030" i="9"/>
  <c r="B3031" i="9"/>
  <c r="B3032" i="9"/>
  <c r="B3033" i="9"/>
  <c r="B3034" i="9"/>
  <c r="B3035" i="9"/>
  <c r="B3036" i="9"/>
  <c r="B3037" i="9"/>
  <c r="B3038" i="9"/>
  <c r="B3039" i="9"/>
  <c r="B3040" i="9"/>
  <c r="B3041" i="9"/>
  <c r="B3042" i="9"/>
  <c r="B3043" i="9"/>
  <c r="B3044" i="9"/>
  <c r="B3045" i="9"/>
  <c r="B3046" i="9"/>
  <c r="B3047" i="9"/>
  <c r="B3048" i="9"/>
  <c r="B3049" i="9"/>
  <c r="B3050" i="9"/>
  <c r="B3051" i="9"/>
  <c r="B3052" i="9"/>
  <c r="B3053" i="9"/>
  <c r="B3054" i="9"/>
  <c r="B3055" i="9"/>
  <c r="B3056" i="9"/>
  <c r="B3057" i="9"/>
  <c r="B3058" i="9"/>
  <c r="B3059" i="9"/>
  <c r="B3060" i="9"/>
  <c r="B3061" i="9"/>
  <c r="B3062" i="9"/>
  <c r="B3063" i="9"/>
  <c r="B3064" i="9"/>
  <c r="B3065" i="9"/>
  <c r="B3066" i="9"/>
  <c r="B3067" i="9"/>
  <c r="B3068" i="9"/>
  <c r="B3069" i="9"/>
  <c r="B3070" i="9"/>
  <c r="B3071" i="9"/>
  <c r="B3072" i="9"/>
  <c r="B3073" i="9"/>
  <c r="B3074" i="9"/>
  <c r="B3075" i="9"/>
  <c r="B3076" i="9"/>
  <c r="B3077" i="9"/>
  <c r="B3078" i="9"/>
  <c r="B3079" i="9"/>
  <c r="B3080" i="9"/>
  <c r="B3081" i="9"/>
  <c r="B3082" i="9"/>
  <c r="B3083" i="9"/>
  <c r="B3084" i="9"/>
  <c r="B3085" i="9"/>
  <c r="B3086" i="9"/>
  <c r="B3087" i="9"/>
  <c r="B3088" i="9"/>
  <c r="B3089" i="9"/>
  <c r="B3090" i="9"/>
  <c r="B3091" i="9"/>
  <c r="B3092" i="9"/>
  <c r="B3093" i="9"/>
  <c r="B3094" i="9"/>
  <c r="B3095" i="9"/>
  <c r="B3096" i="9"/>
  <c r="B3097" i="9"/>
  <c r="B3098" i="9"/>
  <c r="B3099" i="9"/>
  <c r="B3100" i="9"/>
  <c r="B3101" i="9"/>
  <c r="B3102" i="9"/>
  <c r="B3103" i="9"/>
  <c r="B3104" i="9"/>
  <c r="B3105" i="9"/>
  <c r="B3106" i="9"/>
  <c r="B3107" i="9"/>
  <c r="B3108" i="9"/>
  <c r="B3109" i="9"/>
  <c r="B3110" i="9"/>
  <c r="B3111" i="9"/>
  <c r="B3112" i="9"/>
  <c r="B3113" i="9"/>
  <c r="B3114" i="9"/>
  <c r="B3115" i="9"/>
  <c r="B3116" i="9"/>
  <c r="B3117" i="9"/>
  <c r="B3118" i="9"/>
  <c r="B3119" i="9"/>
  <c r="B3120" i="9"/>
  <c r="B3121" i="9"/>
  <c r="B3122" i="9"/>
  <c r="B3123" i="9"/>
  <c r="B3124" i="9"/>
  <c r="B3125" i="9"/>
  <c r="B3126" i="9"/>
  <c r="B3127" i="9"/>
  <c r="B3128" i="9"/>
  <c r="B3129" i="9"/>
  <c r="B3130" i="9"/>
  <c r="B3131" i="9"/>
  <c r="B3132" i="9"/>
  <c r="B3133" i="9"/>
  <c r="B3134" i="9"/>
  <c r="B3135" i="9"/>
  <c r="B3136" i="9"/>
  <c r="B3137" i="9"/>
  <c r="B3138" i="9"/>
  <c r="B3139" i="9"/>
  <c r="B3140" i="9"/>
  <c r="B3141" i="9"/>
  <c r="B3142" i="9"/>
  <c r="B3143" i="9"/>
  <c r="B3144" i="9"/>
  <c r="B3145" i="9"/>
  <c r="B3146" i="9"/>
  <c r="B3147" i="9"/>
  <c r="B3148" i="9"/>
  <c r="B3149" i="9"/>
  <c r="B3150" i="9"/>
  <c r="B3151" i="9"/>
  <c r="B3152" i="9"/>
  <c r="B3153" i="9"/>
  <c r="B3154" i="9"/>
  <c r="B3155" i="9"/>
  <c r="B3156" i="9"/>
  <c r="B3157" i="9"/>
  <c r="B3158" i="9"/>
  <c r="B3159" i="9"/>
  <c r="B3160" i="9"/>
  <c r="B3161" i="9"/>
  <c r="B3162" i="9"/>
  <c r="B3163" i="9"/>
  <c r="B3164" i="9"/>
  <c r="B3165" i="9"/>
  <c r="B3166" i="9"/>
  <c r="B3167" i="9"/>
  <c r="B3168" i="9"/>
  <c r="B3169" i="9"/>
  <c r="B3170" i="9"/>
  <c r="B3171" i="9"/>
  <c r="B3172" i="9"/>
  <c r="B3173" i="9"/>
  <c r="B3174" i="9"/>
  <c r="B3175" i="9"/>
  <c r="B3176" i="9"/>
  <c r="B3177" i="9"/>
  <c r="B3178" i="9"/>
  <c r="B3179" i="9"/>
  <c r="B3180" i="9"/>
  <c r="B3181" i="9"/>
  <c r="B3182" i="9"/>
  <c r="B3183" i="9"/>
  <c r="B3184" i="9"/>
  <c r="B3185" i="9"/>
  <c r="B3186" i="9"/>
  <c r="B3187" i="9"/>
  <c r="B3188" i="9"/>
  <c r="B3189" i="9"/>
  <c r="B3190" i="9"/>
  <c r="B3191" i="9"/>
  <c r="B3192" i="9"/>
  <c r="B3193" i="9"/>
  <c r="B3194" i="9"/>
  <c r="B3195" i="9"/>
  <c r="B3196" i="9"/>
  <c r="B3197" i="9"/>
  <c r="B3198" i="9"/>
  <c r="B3199" i="9"/>
  <c r="B3200" i="9"/>
  <c r="B3201" i="9"/>
  <c r="B3202" i="9"/>
  <c r="B3203" i="9"/>
  <c r="B3204" i="9"/>
  <c r="B3205" i="9"/>
  <c r="B3206" i="9"/>
  <c r="B3207" i="9"/>
  <c r="B3208" i="9"/>
  <c r="B3209" i="9"/>
  <c r="B3210" i="9"/>
  <c r="B3211" i="9"/>
  <c r="B3212" i="9"/>
  <c r="B3213" i="9"/>
  <c r="B3214" i="9"/>
  <c r="B3215" i="9"/>
  <c r="B3216" i="9"/>
  <c r="B3217" i="9"/>
  <c r="B3218" i="9"/>
  <c r="B3219" i="9"/>
  <c r="B3220" i="9"/>
  <c r="B3221" i="9"/>
  <c r="B3222" i="9"/>
  <c r="B3223" i="9"/>
  <c r="B3224" i="9"/>
  <c r="B3225" i="9"/>
  <c r="B3226" i="9"/>
  <c r="B3227" i="9"/>
  <c r="B3228" i="9"/>
  <c r="B3229" i="9"/>
  <c r="B3230" i="9"/>
  <c r="B3231" i="9"/>
  <c r="B3232" i="9"/>
  <c r="B3233" i="9"/>
  <c r="B3234" i="9"/>
  <c r="B3235" i="9"/>
  <c r="B3236" i="9"/>
  <c r="B3237" i="9"/>
  <c r="B3238" i="9"/>
  <c r="B3239" i="9"/>
  <c r="B3240" i="9"/>
  <c r="B3241" i="9"/>
  <c r="B3242" i="9"/>
  <c r="B3243" i="9"/>
  <c r="B3244" i="9"/>
  <c r="B3245" i="9"/>
  <c r="B3246" i="9"/>
  <c r="B3247" i="9"/>
  <c r="B3248" i="9"/>
  <c r="B3249" i="9"/>
  <c r="B3250" i="9"/>
  <c r="B3251" i="9"/>
  <c r="B3252" i="9"/>
  <c r="B3253" i="9"/>
  <c r="B3254" i="9"/>
  <c r="B3255" i="9"/>
  <c r="B3256" i="9"/>
  <c r="B3257" i="9"/>
  <c r="B3258" i="9"/>
  <c r="B3259" i="9"/>
  <c r="B3260" i="9"/>
  <c r="B3261" i="9"/>
  <c r="B3262" i="9"/>
  <c r="B3263" i="9"/>
  <c r="B3264" i="9"/>
  <c r="B3265" i="9"/>
  <c r="B3266" i="9"/>
  <c r="B3267" i="9"/>
  <c r="B3268" i="9"/>
  <c r="B3269" i="9"/>
  <c r="B3270" i="9"/>
  <c r="B3271" i="9"/>
  <c r="B3272" i="9"/>
  <c r="B3273" i="9"/>
  <c r="B3274" i="9"/>
  <c r="B3275" i="9"/>
  <c r="B3276" i="9"/>
  <c r="B3277" i="9"/>
  <c r="B3278" i="9"/>
  <c r="B3279" i="9"/>
  <c r="B3280" i="9"/>
  <c r="B3281" i="9"/>
  <c r="B3282" i="9"/>
  <c r="B3283" i="9"/>
  <c r="B3284" i="9"/>
  <c r="B3285" i="9"/>
  <c r="B3286" i="9"/>
  <c r="B3287" i="9"/>
  <c r="B3288" i="9"/>
  <c r="B3289" i="9"/>
  <c r="B3290" i="9"/>
  <c r="B3291" i="9"/>
  <c r="B3292" i="9"/>
  <c r="B3293" i="9"/>
  <c r="B3294" i="9"/>
  <c r="B3295" i="9"/>
  <c r="B3296" i="9"/>
  <c r="B3297" i="9"/>
  <c r="B3298" i="9"/>
  <c r="B3299" i="9"/>
  <c r="B3300" i="9"/>
  <c r="B3301" i="9"/>
  <c r="B3302" i="9"/>
  <c r="B3303" i="9"/>
  <c r="B3304" i="9"/>
  <c r="B3305" i="9"/>
  <c r="B3306" i="9"/>
  <c r="B3307" i="9"/>
  <c r="B3308" i="9"/>
  <c r="B3309" i="9"/>
  <c r="B3310" i="9"/>
  <c r="B3311" i="9"/>
  <c r="B3312" i="9"/>
  <c r="B3313" i="9"/>
  <c r="B3314" i="9"/>
  <c r="B3315" i="9"/>
  <c r="B3316" i="9"/>
  <c r="B3317" i="9"/>
  <c r="B3318" i="9"/>
  <c r="B3319" i="9"/>
  <c r="B3320" i="9"/>
  <c r="B3321" i="9"/>
  <c r="B3322" i="9"/>
  <c r="B3323" i="9"/>
  <c r="B3324" i="9"/>
  <c r="B3325" i="9"/>
  <c r="B3326" i="9"/>
  <c r="B3327" i="9"/>
  <c r="B3328" i="9"/>
  <c r="B3329" i="9"/>
  <c r="B3330" i="9"/>
  <c r="B3331" i="9"/>
  <c r="B3332" i="9"/>
  <c r="B3333" i="9"/>
  <c r="B3334" i="9"/>
  <c r="B3335" i="9"/>
  <c r="B3336" i="9"/>
  <c r="B3337" i="9"/>
  <c r="B3338" i="9"/>
  <c r="B3339" i="9"/>
  <c r="B3340" i="9"/>
  <c r="B3341" i="9"/>
  <c r="B3342" i="9"/>
  <c r="B3343" i="9"/>
  <c r="B3344" i="9"/>
  <c r="B3345" i="9"/>
  <c r="B3346" i="9"/>
  <c r="B3347" i="9"/>
  <c r="B3348" i="9"/>
  <c r="B3349" i="9"/>
  <c r="B3350" i="9"/>
  <c r="B3351" i="9"/>
  <c r="B3352" i="9"/>
  <c r="B3353" i="9"/>
  <c r="B3354" i="9"/>
  <c r="B3355" i="9"/>
  <c r="B3356" i="9"/>
  <c r="B3357" i="9"/>
  <c r="B3358" i="9"/>
  <c r="B3359" i="9"/>
  <c r="B3360" i="9"/>
  <c r="B3361" i="9"/>
  <c r="B3362" i="9"/>
  <c r="B3363" i="9"/>
  <c r="B3364" i="9"/>
  <c r="B3365" i="9"/>
  <c r="B3366" i="9"/>
  <c r="B3367" i="9"/>
  <c r="B3368" i="9"/>
  <c r="B3369" i="9"/>
  <c r="B3370" i="9"/>
  <c r="B3371" i="9"/>
  <c r="B3372" i="9"/>
  <c r="B3373" i="9"/>
  <c r="B3374" i="9"/>
  <c r="B3375" i="9"/>
  <c r="B3376" i="9"/>
  <c r="B3377" i="9"/>
  <c r="B3378" i="9"/>
  <c r="B3379" i="9"/>
  <c r="B3380" i="9"/>
  <c r="B3381" i="9"/>
  <c r="B3382" i="9"/>
  <c r="B3383" i="9"/>
  <c r="B3384" i="9"/>
  <c r="B3385" i="9"/>
  <c r="B3386" i="9"/>
  <c r="B3387" i="9"/>
  <c r="B3388" i="9"/>
  <c r="B3389" i="9"/>
  <c r="B3390" i="9"/>
  <c r="B3391" i="9"/>
  <c r="B3392" i="9"/>
  <c r="B3393" i="9"/>
  <c r="B3394" i="9"/>
  <c r="B3395" i="9"/>
  <c r="B3396" i="9"/>
  <c r="B3397" i="9"/>
  <c r="B3398" i="9"/>
  <c r="B3399" i="9"/>
  <c r="B3400" i="9"/>
  <c r="B3401" i="9"/>
  <c r="B3402" i="9"/>
  <c r="B3403" i="9"/>
  <c r="B3404" i="9"/>
  <c r="B3405" i="9"/>
  <c r="B3406" i="9"/>
  <c r="B3407" i="9"/>
  <c r="B3408" i="9"/>
  <c r="B3409" i="9"/>
  <c r="B3410" i="9"/>
  <c r="B3411" i="9"/>
  <c r="B3412" i="9"/>
  <c r="B3413" i="9"/>
  <c r="B3414" i="9"/>
  <c r="B3415" i="9"/>
  <c r="B3416" i="9"/>
  <c r="B3417" i="9"/>
  <c r="B3418" i="9"/>
  <c r="B3419" i="9"/>
  <c r="B3420" i="9"/>
  <c r="B3421" i="9"/>
  <c r="B3422" i="9"/>
  <c r="B3423" i="9"/>
  <c r="B3424" i="9"/>
  <c r="B3425" i="9"/>
  <c r="B3426" i="9"/>
  <c r="B3427" i="9"/>
  <c r="B3428" i="9"/>
  <c r="B3429" i="9"/>
  <c r="B3430" i="9"/>
  <c r="B3431" i="9"/>
  <c r="B3432" i="9"/>
  <c r="B3433" i="9"/>
  <c r="B3434" i="9"/>
  <c r="B3435" i="9"/>
  <c r="B3436" i="9"/>
  <c r="B3437" i="9"/>
  <c r="B3438" i="9"/>
  <c r="B3439" i="9"/>
  <c r="B3440" i="9"/>
  <c r="B3441" i="9"/>
  <c r="B3442" i="9"/>
  <c r="B3443" i="9"/>
  <c r="B3444" i="9"/>
  <c r="B3445" i="9"/>
  <c r="B3446" i="9"/>
  <c r="B3447" i="9"/>
  <c r="B3448" i="9"/>
  <c r="B3449" i="9"/>
  <c r="B3450" i="9"/>
  <c r="B3451" i="9"/>
  <c r="B3452" i="9"/>
  <c r="B3453" i="9"/>
  <c r="B3454" i="9"/>
  <c r="B3455" i="9"/>
  <c r="B3456" i="9"/>
  <c r="B3457" i="9"/>
  <c r="B3458" i="9"/>
  <c r="B3459" i="9"/>
  <c r="B3460" i="9"/>
  <c r="B3461" i="9"/>
  <c r="B3462" i="9"/>
  <c r="B3463" i="9"/>
  <c r="B3464" i="9"/>
  <c r="B3465" i="9"/>
  <c r="B3466" i="9"/>
  <c r="B3467" i="9"/>
  <c r="B3468" i="9"/>
  <c r="B3469" i="9"/>
  <c r="B3470" i="9"/>
  <c r="B3471" i="9"/>
  <c r="B3472" i="9"/>
  <c r="B3473" i="9"/>
  <c r="B3474" i="9"/>
  <c r="B3475" i="9"/>
  <c r="B3476" i="9"/>
  <c r="B3477" i="9"/>
  <c r="B3478" i="9"/>
  <c r="B3479" i="9"/>
  <c r="B3480" i="9"/>
  <c r="B3481" i="9"/>
  <c r="B3482" i="9"/>
  <c r="B3483" i="9"/>
  <c r="B3484" i="9"/>
  <c r="B3485" i="9"/>
  <c r="B3486" i="9"/>
  <c r="B3487" i="9"/>
  <c r="B3488" i="9"/>
  <c r="B3489" i="9"/>
  <c r="B3490" i="9"/>
  <c r="B3491" i="9"/>
  <c r="B3492" i="9"/>
  <c r="B3493" i="9"/>
  <c r="B3494" i="9"/>
  <c r="B3495" i="9"/>
  <c r="B3496" i="9"/>
  <c r="B3497" i="9"/>
  <c r="B3498" i="9"/>
  <c r="B3499" i="9"/>
  <c r="B3500" i="9"/>
  <c r="B3501" i="9"/>
  <c r="B3502" i="9"/>
  <c r="B3503" i="9"/>
  <c r="B3504" i="9"/>
  <c r="B3505" i="9"/>
  <c r="B3506" i="9"/>
  <c r="B3507" i="9"/>
  <c r="B3508" i="9"/>
  <c r="B3509" i="9"/>
  <c r="B3510" i="9"/>
  <c r="B3511" i="9"/>
  <c r="B3512" i="9"/>
  <c r="B3513" i="9"/>
  <c r="B3514" i="9"/>
  <c r="B3515" i="9"/>
  <c r="B3516" i="9"/>
  <c r="B3517" i="9"/>
  <c r="B3518" i="9"/>
  <c r="B3519" i="9"/>
  <c r="B3520" i="9"/>
  <c r="B3521" i="9"/>
  <c r="B3522" i="9"/>
  <c r="B3523" i="9"/>
  <c r="B3524" i="9"/>
  <c r="B3525" i="9"/>
  <c r="B3526" i="9"/>
  <c r="B3527" i="9"/>
  <c r="B3528" i="9"/>
  <c r="B3529" i="9"/>
  <c r="B3530" i="9"/>
  <c r="B3531" i="9"/>
  <c r="B3532" i="9"/>
  <c r="B3533" i="9"/>
  <c r="B3534" i="9"/>
  <c r="B3535" i="9"/>
  <c r="B3536" i="9"/>
  <c r="B3537" i="9"/>
  <c r="B3538" i="9"/>
  <c r="B3539" i="9"/>
  <c r="B3540" i="9"/>
  <c r="B3541" i="9"/>
  <c r="B3542" i="9"/>
  <c r="B3543" i="9"/>
  <c r="B3544" i="9"/>
  <c r="B3545" i="9"/>
  <c r="B3546" i="9"/>
  <c r="B3547" i="9"/>
  <c r="B3548" i="9"/>
  <c r="B3549" i="9"/>
  <c r="B3550" i="9"/>
  <c r="B3551" i="9"/>
  <c r="B3552" i="9"/>
  <c r="B3553" i="9"/>
  <c r="B3554" i="9"/>
  <c r="B3555" i="9"/>
  <c r="B3556" i="9"/>
  <c r="B3557" i="9"/>
  <c r="B3558" i="9"/>
  <c r="B3559" i="9"/>
  <c r="B3560" i="9"/>
  <c r="B3561" i="9"/>
  <c r="B3562" i="9"/>
  <c r="B3563" i="9"/>
  <c r="B3564" i="9"/>
  <c r="B3565" i="9"/>
  <c r="B3566" i="9"/>
  <c r="B3567" i="9"/>
  <c r="B3568" i="9"/>
  <c r="B3569" i="9"/>
  <c r="B3570" i="9"/>
  <c r="B3571" i="9"/>
  <c r="B3572" i="9"/>
  <c r="B3573" i="9"/>
  <c r="B3574" i="9"/>
  <c r="B3575" i="9"/>
  <c r="B3576" i="9"/>
  <c r="B3577" i="9"/>
  <c r="B3578" i="9"/>
  <c r="B3579" i="9"/>
  <c r="B3580" i="9"/>
  <c r="B3581" i="9"/>
  <c r="B3582" i="9"/>
  <c r="B3583" i="9"/>
  <c r="B3584" i="9"/>
  <c r="B3585" i="9"/>
  <c r="B3586" i="9"/>
  <c r="B3587" i="9"/>
  <c r="B3588" i="9"/>
  <c r="B3589" i="9"/>
  <c r="B3590" i="9"/>
  <c r="B3591" i="9"/>
  <c r="B3592" i="9"/>
  <c r="B3593" i="9"/>
  <c r="B3594" i="9"/>
  <c r="B3595" i="9"/>
  <c r="B3596" i="9"/>
  <c r="B3597" i="9"/>
  <c r="B3598" i="9"/>
  <c r="B3599" i="9"/>
  <c r="B3600" i="9"/>
  <c r="B3601" i="9"/>
  <c r="B3602" i="9"/>
  <c r="B3603" i="9"/>
  <c r="B3604" i="9"/>
  <c r="B3605" i="9"/>
  <c r="B3606" i="9"/>
  <c r="B3607" i="9"/>
  <c r="B3608" i="9"/>
  <c r="B3609" i="9"/>
  <c r="B3610" i="9"/>
  <c r="B3611" i="9"/>
  <c r="B3612" i="9"/>
  <c r="B3613" i="9"/>
  <c r="B3614" i="9"/>
  <c r="B3615" i="9"/>
  <c r="B3616" i="9"/>
  <c r="B3617" i="9"/>
  <c r="B3618" i="9"/>
  <c r="B3619" i="9"/>
  <c r="B3620" i="9"/>
  <c r="B3621" i="9"/>
  <c r="B3622" i="9"/>
  <c r="B3623" i="9"/>
  <c r="B3624" i="9"/>
  <c r="B3625" i="9"/>
  <c r="B3626" i="9"/>
  <c r="B3627" i="9"/>
  <c r="B3628" i="9"/>
  <c r="B3629" i="9"/>
  <c r="B3630" i="9"/>
  <c r="B3631" i="9"/>
  <c r="B3632" i="9"/>
  <c r="B3633" i="9"/>
  <c r="B3634" i="9"/>
  <c r="B3635" i="9"/>
  <c r="B3636" i="9"/>
  <c r="B3637" i="9"/>
  <c r="B3638" i="9"/>
  <c r="B3639" i="9"/>
  <c r="B3640" i="9"/>
  <c r="B3641" i="9"/>
  <c r="B3642" i="9"/>
  <c r="B3643" i="9"/>
  <c r="B3644" i="9"/>
  <c r="B3645" i="9"/>
  <c r="B3646" i="9"/>
  <c r="B3647" i="9"/>
  <c r="B3648" i="9"/>
  <c r="B3649" i="9"/>
  <c r="B3650" i="9"/>
  <c r="B3651" i="9"/>
  <c r="B3652" i="9"/>
  <c r="B3653" i="9"/>
  <c r="B3654" i="9"/>
  <c r="B3655" i="9"/>
  <c r="B3656" i="9"/>
  <c r="B3657" i="9"/>
  <c r="B3658" i="9"/>
  <c r="B3659" i="9"/>
  <c r="B3660" i="9"/>
  <c r="B3661" i="9"/>
  <c r="B3662" i="9"/>
  <c r="B3663" i="9"/>
  <c r="B3664" i="9"/>
  <c r="B3665" i="9"/>
  <c r="B3666" i="9"/>
  <c r="B3667" i="9"/>
  <c r="B3668" i="9"/>
  <c r="B3669" i="9"/>
  <c r="B3670" i="9"/>
  <c r="B3671" i="9"/>
  <c r="B3672" i="9"/>
  <c r="B3673" i="9"/>
  <c r="B3674" i="9"/>
  <c r="B3675" i="9"/>
  <c r="B3676" i="9"/>
  <c r="B3677" i="9"/>
  <c r="B3678" i="9"/>
  <c r="B3679" i="9"/>
  <c r="B3680" i="9"/>
  <c r="B3681" i="9"/>
  <c r="B3682" i="9"/>
  <c r="B3683" i="9"/>
  <c r="B3684" i="9"/>
  <c r="B3685" i="9"/>
  <c r="B3686" i="9"/>
  <c r="B3687" i="9"/>
  <c r="B3688" i="9"/>
  <c r="B3689" i="9"/>
  <c r="B3690" i="9"/>
  <c r="B3691" i="9"/>
  <c r="B3692" i="9"/>
  <c r="B3693" i="9"/>
  <c r="B3694" i="9"/>
  <c r="B3695" i="9"/>
  <c r="B3696" i="9"/>
  <c r="B3697" i="9"/>
  <c r="B3698" i="9"/>
  <c r="B3699" i="9"/>
  <c r="B3700" i="9"/>
  <c r="B3701" i="9"/>
  <c r="B3702" i="9"/>
  <c r="B3703" i="9"/>
  <c r="B3704" i="9"/>
  <c r="B3705" i="9"/>
  <c r="B3706" i="9"/>
  <c r="B3707" i="9"/>
  <c r="B3708" i="9"/>
  <c r="B3709" i="9"/>
  <c r="B3710" i="9"/>
  <c r="B3711" i="9"/>
  <c r="B3712" i="9"/>
  <c r="B3713" i="9"/>
  <c r="B3714" i="9"/>
  <c r="B3715" i="9"/>
  <c r="B3716" i="9"/>
  <c r="B3717" i="9"/>
  <c r="B3718" i="9"/>
  <c r="B3719" i="9"/>
  <c r="B3720" i="9"/>
  <c r="B3721" i="9"/>
  <c r="B3722" i="9"/>
  <c r="B3723" i="9"/>
  <c r="B3724" i="9"/>
  <c r="B3725" i="9"/>
  <c r="B3726" i="9"/>
  <c r="B3727" i="9"/>
  <c r="B3728" i="9"/>
  <c r="B3729" i="9"/>
  <c r="B3730" i="9"/>
  <c r="B3731" i="9"/>
  <c r="B3732" i="9"/>
  <c r="B3733" i="9"/>
  <c r="B3734" i="9"/>
  <c r="B3735" i="9"/>
  <c r="B3736" i="9"/>
  <c r="B3737" i="9"/>
  <c r="B3738" i="9"/>
  <c r="B3739" i="9"/>
  <c r="B3740" i="9"/>
  <c r="B3741" i="9"/>
  <c r="B3742" i="9"/>
  <c r="B3743" i="9"/>
  <c r="B3744" i="9"/>
  <c r="B3745" i="9"/>
  <c r="B3746" i="9"/>
  <c r="B3747" i="9"/>
  <c r="B3748" i="9"/>
  <c r="B3749" i="9"/>
  <c r="B3750" i="9"/>
  <c r="B3751" i="9"/>
  <c r="B3752" i="9"/>
  <c r="B3753" i="9"/>
  <c r="B3754" i="9"/>
  <c r="B3755" i="9"/>
  <c r="B3756" i="9"/>
  <c r="B3757" i="9"/>
  <c r="B3758" i="9"/>
  <c r="B3759" i="9"/>
  <c r="B3760" i="9"/>
  <c r="B3761" i="9"/>
  <c r="B3762" i="9"/>
  <c r="B3763" i="9"/>
  <c r="B3764" i="9"/>
  <c r="B3765" i="9"/>
  <c r="B3766" i="9"/>
  <c r="B3767" i="9"/>
  <c r="B3768" i="9"/>
  <c r="B3769" i="9"/>
  <c r="B3770" i="9"/>
  <c r="B3771" i="9"/>
  <c r="B3772" i="9"/>
  <c r="B3773" i="9"/>
  <c r="B3774" i="9"/>
  <c r="B3775" i="9"/>
  <c r="B3776" i="9"/>
  <c r="B3777" i="9"/>
  <c r="B3778" i="9"/>
  <c r="B3779" i="9"/>
  <c r="B3780" i="9"/>
  <c r="B3781" i="9"/>
  <c r="B3782" i="9"/>
  <c r="B3783" i="9"/>
  <c r="B3784" i="9"/>
  <c r="B3785" i="9"/>
  <c r="B3786" i="9"/>
  <c r="B3787" i="9"/>
  <c r="B3788" i="9"/>
  <c r="B3789" i="9"/>
  <c r="B3790" i="9"/>
  <c r="B3791" i="9"/>
  <c r="B3792" i="9"/>
  <c r="B3793" i="9"/>
  <c r="B3794" i="9"/>
  <c r="B3795" i="9"/>
  <c r="B3796" i="9"/>
  <c r="B3797" i="9"/>
  <c r="B3798" i="9"/>
  <c r="B3799" i="9"/>
  <c r="B3800" i="9"/>
  <c r="B3801" i="9"/>
  <c r="B3802" i="9"/>
  <c r="B3803" i="9"/>
  <c r="B3804" i="9"/>
  <c r="B3805" i="9"/>
  <c r="B3806" i="9"/>
  <c r="B3807" i="9"/>
  <c r="B3808" i="9"/>
  <c r="B3809" i="9"/>
  <c r="B3810" i="9"/>
  <c r="B3811" i="9"/>
  <c r="B3812" i="9"/>
  <c r="B3813" i="9"/>
  <c r="B3814" i="9"/>
  <c r="B3815" i="9"/>
  <c r="B3816" i="9"/>
  <c r="B3817" i="9"/>
  <c r="B3818" i="9"/>
  <c r="B3819" i="9"/>
  <c r="B3820" i="9"/>
  <c r="B3821" i="9"/>
  <c r="B3822" i="9"/>
  <c r="B3823" i="9"/>
  <c r="B3824" i="9"/>
  <c r="B3825" i="9"/>
  <c r="B3826" i="9"/>
  <c r="B3827" i="9"/>
  <c r="B3828" i="9"/>
  <c r="B3829" i="9"/>
  <c r="B3830" i="9"/>
  <c r="B3831" i="9"/>
  <c r="B3832" i="9"/>
  <c r="B3833" i="9"/>
  <c r="B3834" i="9"/>
  <c r="B3835" i="9"/>
  <c r="B3836" i="9"/>
  <c r="B3837" i="9"/>
  <c r="B3838" i="9"/>
  <c r="B3839" i="9"/>
  <c r="B3840" i="9"/>
  <c r="B3841" i="9"/>
  <c r="B3842" i="9"/>
  <c r="B3843" i="9"/>
  <c r="B3844" i="9"/>
  <c r="B3845" i="9"/>
  <c r="B3846" i="9"/>
  <c r="B3847" i="9"/>
  <c r="B3848" i="9"/>
  <c r="B3849" i="9"/>
  <c r="B3850" i="9"/>
  <c r="B3851" i="9"/>
  <c r="B3852" i="9"/>
  <c r="B3853" i="9"/>
  <c r="B3854" i="9"/>
  <c r="B3855" i="9"/>
  <c r="B3856" i="9"/>
  <c r="B3857" i="9"/>
  <c r="B3858" i="9"/>
  <c r="B3859" i="9"/>
  <c r="B3860" i="9"/>
  <c r="B3861" i="9"/>
  <c r="B3862" i="9"/>
  <c r="B3863" i="9"/>
  <c r="B3864" i="9"/>
  <c r="B3865" i="9"/>
  <c r="B3866" i="9"/>
  <c r="B3867" i="9"/>
  <c r="B3868" i="9"/>
  <c r="B3869" i="9"/>
  <c r="B3870" i="9"/>
  <c r="B3871" i="9"/>
  <c r="B3872" i="9"/>
  <c r="B3873" i="9"/>
  <c r="B3874" i="9"/>
  <c r="B3875" i="9"/>
  <c r="B3876" i="9"/>
  <c r="B3877" i="9"/>
  <c r="B3878" i="9"/>
  <c r="B3879" i="9"/>
  <c r="B3880" i="9"/>
  <c r="B3881" i="9"/>
  <c r="B3882" i="9"/>
  <c r="B3883" i="9"/>
  <c r="B3884" i="9"/>
  <c r="B3885" i="9"/>
  <c r="B3886" i="9"/>
  <c r="B3887" i="9"/>
  <c r="B3888" i="9"/>
  <c r="B3889" i="9"/>
  <c r="B3890" i="9"/>
  <c r="B3891" i="9"/>
  <c r="B3892" i="9"/>
  <c r="B3893" i="9"/>
  <c r="B3894" i="9"/>
  <c r="B3895" i="9"/>
  <c r="B3896" i="9"/>
  <c r="B3897" i="9"/>
  <c r="B3898" i="9"/>
  <c r="B3899" i="9"/>
  <c r="B3900" i="9"/>
  <c r="B3901" i="9"/>
  <c r="B3902" i="9"/>
  <c r="B3903" i="9"/>
  <c r="B3904" i="9"/>
  <c r="B3905" i="9"/>
  <c r="B3906" i="9"/>
  <c r="B3907" i="9"/>
  <c r="B3908" i="9"/>
  <c r="B3909" i="9"/>
  <c r="B3910" i="9"/>
  <c r="B3911" i="9"/>
  <c r="B3912" i="9"/>
  <c r="B3913" i="9"/>
  <c r="B3914" i="9"/>
  <c r="B3915" i="9"/>
  <c r="B3916" i="9"/>
  <c r="B3917" i="9"/>
  <c r="B3918" i="9"/>
  <c r="B3919" i="9"/>
  <c r="B3920" i="9"/>
  <c r="B3921" i="9"/>
  <c r="B3922" i="9"/>
  <c r="B3923" i="9"/>
  <c r="B3924" i="9"/>
  <c r="B3925" i="9"/>
  <c r="B3926" i="9"/>
  <c r="B3927" i="9"/>
  <c r="B3928" i="9"/>
  <c r="B3929" i="9"/>
  <c r="B3930" i="9"/>
  <c r="B3931" i="9"/>
  <c r="B3932" i="9"/>
  <c r="B3933" i="9"/>
  <c r="B3934" i="9"/>
  <c r="B3935" i="9"/>
  <c r="B3936" i="9"/>
  <c r="B3937" i="9"/>
  <c r="B3938" i="9"/>
  <c r="B3939" i="9"/>
  <c r="B3940" i="9"/>
  <c r="B3941" i="9"/>
  <c r="B3942" i="9"/>
  <c r="B3943" i="9"/>
  <c r="B3944" i="9"/>
  <c r="B3945" i="9"/>
  <c r="B3946" i="9"/>
  <c r="B3947" i="9"/>
  <c r="B3948" i="9"/>
  <c r="B3949" i="9"/>
  <c r="B3950" i="9"/>
  <c r="B3951" i="9"/>
  <c r="B3952" i="9"/>
  <c r="B3953" i="9"/>
  <c r="B3954" i="9"/>
  <c r="B3955" i="9"/>
  <c r="B3956" i="9"/>
  <c r="B3957" i="9"/>
  <c r="B3958" i="9"/>
  <c r="B3959" i="9"/>
  <c r="B3960" i="9"/>
  <c r="B3961" i="9"/>
  <c r="B3962" i="9"/>
  <c r="B3963" i="9"/>
  <c r="B3964" i="9"/>
  <c r="B3965" i="9"/>
  <c r="B3966" i="9"/>
  <c r="B3967" i="9"/>
  <c r="B3968" i="9"/>
  <c r="B3969" i="9"/>
  <c r="B3970" i="9"/>
  <c r="B3971" i="9"/>
  <c r="B3972" i="9"/>
  <c r="B3973" i="9"/>
  <c r="B3974" i="9"/>
  <c r="B3975" i="9"/>
  <c r="B3976" i="9"/>
  <c r="B3977" i="9"/>
  <c r="B3978" i="9"/>
  <c r="B3979" i="9"/>
  <c r="B3980" i="9"/>
  <c r="B3981" i="9"/>
  <c r="B3982" i="9"/>
  <c r="B3983" i="9"/>
  <c r="B3984" i="9"/>
  <c r="B3985" i="9"/>
  <c r="B3986" i="9"/>
  <c r="B3987" i="9"/>
  <c r="B3988" i="9"/>
  <c r="B3989" i="9"/>
  <c r="B3990" i="9"/>
  <c r="B3991" i="9"/>
  <c r="B3992" i="9"/>
  <c r="B3993" i="9"/>
  <c r="B3994" i="9"/>
  <c r="B3995" i="9"/>
  <c r="B3996" i="9"/>
  <c r="B3997" i="9"/>
  <c r="B3998" i="9"/>
  <c r="B3999" i="9"/>
  <c r="B4000" i="9"/>
  <c r="B4001" i="9"/>
  <c r="B4002" i="9"/>
  <c r="B4003" i="9"/>
  <c r="B4004" i="9"/>
  <c r="B4005" i="9"/>
  <c r="B4006" i="9"/>
  <c r="B4007" i="9"/>
  <c r="B4008" i="9"/>
  <c r="B4009" i="9"/>
  <c r="B4010" i="9"/>
  <c r="B4011" i="9"/>
  <c r="B4012" i="9"/>
  <c r="B4013" i="9"/>
  <c r="B4014" i="9"/>
  <c r="B4015" i="9"/>
  <c r="B4016" i="9"/>
  <c r="B4017" i="9"/>
  <c r="B4018" i="9"/>
  <c r="B4019" i="9"/>
  <c r="B4020" i="9"/>
  <c r="B4021" i="9"/>
  <c r="B4022" i="9"/>
  <c r="B4023" i="9"/>
  <c r="B4024" i="9"/>
  <c r="B4025" i="9"/>
  <c r="B4026" i="9"/>
  <c r="B4027" i="9"/>
  <c r="B4028" i="9"/>
  <c r="B4029" i="9"/>
  <c r="B4030" i="9"/>
  <c r="B4031" i="9"/>
  <c r="B4032" i="9"/>
  <c r="B4033" i="9"/>
  <c r="B4034" i="9"/>
  <c r="B4035" i="9"/>
  <c r="B4036" i="9"/>
  <c r="B4037" i="9"/>
  <c r="B4038" i="9"/>
  <c r="B4039" i="9"/>
  <c r="B4040" i="9"/>
  <c r="B4041" i="9"/>
  <c r="B4042" i="9"/>
  <c r="B4043" i="9"/>
  <c r="B4044" i="9"/>
  <c r="B4045" i="9"/>
  <c r="B4046" i="9"/>
  <c r="B4047" i="9"/>
  <c r="B4048" i="9"/>
  <c r="B4049" i="9"/>
  <c r="B4050" i="9"/>
  <c r="B4051" i="9"/>
  <c r="B4052" i="9"/>
  <c r="B4053" i="9"/>
  <c r="B4054" i="9"/>
  <c r="B4055" i="9"/>
  <c r="B4056" i="9"/>
  <c r="B4057" i="9"/>
  <c r="B4058" i="9"/>
  <c r="B4059" i="9"/>
  <c r="B4060" i="9"/>
  <c r="B4061" i="9"/>
  <c r="B4062" i="9"/>
  <c r="B4063" i="9"/>
  <c r="B4064" i="9"/>
  <c r="B4065" i="9"/>
  <c r="B4066" i="9"/>
  <c r="B4067" i="9"/>
  <c r="B4068" i="9"/>
  <c r="B4069" i="9"/>
  <c r="B4070" i="9"/>
  <c r="B4071" i="9"/>
  <c r="B4072" i="9"/>
  <c r="B4073" i="9"/>
  <c r="B4074" i="9"/>
  <c r="B4075" i="9"/>
  <c r="B4076" i="9"/>
  <c r="B4077" i="9"/>
  <c r="B4078" i="9"/>
  <c r="B4079" i="9"/>
  <c r="B4080" i="9"/>
  <c r="B4081" i="9"/>
  <c r="B4082" i="9"/>
  <c r="B4083" i="9"/>
  <c r="B4084" i="9"/>
  <c r="B4085" i="9"/>
  <c r="B4086" i="9"/>
  <c r="B4087" i="9"/>
  <c r="B4088" i="9"/>
  <c r="B4089" i="9"/>
  <c r="B4090" i="9"/>
  <c r="B4091" i="9"/>
  <c r="B4092" i="9"/>
  <c r="B4093" i="9"/>
  <c r="B4094" i="9"/>
  <c r="B4095" i="9"/>
  <c r="B4096" i="9"/>
  <c r="B4097" i="9"/>
  <c r="B4098" i="9"/>
  <c r="B4099" i="9"/>
  <c r="B4100" i="9"/>
  <c r="B4101" i="9"/>
  <c r="B4102" i="9"/>
  <c r="B4103" i="9"/>
  <c r="B4104" i="9"/>
  <c r="B4105" i="9"/>
  <c r="B4106" i="9"/>
  <c r="B4107" i="9"/>
  <c r="B4108" i="9"/>
  <c r="B4109" i="9"/>
  <c r="B4110" i="9"/>
  <c r="B4111" i="9"/>
  <c r="B4112" i="9"/>
  <c r="B4113" i="9"/>
  <c r="B4114" i="9"/>
  <c r="B4115" i="9"/>
  <c r="B4116" i="9"/>
  <c r="B4117" i="9"/>
  <c r="B4118" i="9"/>
  <c r="B4119" i="9"/>
  <c r="B4120" i="9"/>
  <c r="B4121" i="9"/>
  <c r="B4122" i="9"/>
  <c r="B4123" i="9"/>
  <c r="B4124" i="9"/>
  <c r="B4125" i="9"/>
  <c r="B4126" i="9"/>
  <c r="B4127" i="9"/>
  <c r="B4128" i="9"/>
  <c r="B4129" i="9"/>
  <c r="B4130" i="9"/>
  <c r="B4131" i="9"/>
  <c r="B4132" i="9"/>
  <c r="B4133" i="9"/>
  <c r="B4134" i="9"/>
  <c r="B4135" i="9"/>
  <c r="B4136" i="9"/>
  <c r="B4137" i="9"/>
  <c r="B4138" i="9"/>
  <c r="B4139" i="9"/>
  <c r="B4140" i="9"/>
  <c r="B4141" i="9"/>
  <c r="B4142" i="9"/>
  <c r="B4143" i="9"/>
  <c r="B4144" i="9"/>
  <c r="B4145" i="9"/>
  <c r="B4146" i="9"/>
  <c r="B4147" i="9"/>
  <c r="B4148" i="9"/>
  <c r="B4149" i="9"/>
  <c r="B4150" i="9"/>
  <c r="B4151" i="9"/>
  <c r="B4152" i="9"/>
  <c r="B4153" i="9"/>
  <c r="B4154" i="9"/>
  <c r="B4155" i="9"/>
  <c r="B4156" i="9"/>
  <c r="B4157" i="9"/>
  <c r="B4158" i="9"/>
  <c r="B4159" i="9"/>
  <c r="B4160" i="9"/>
  <c r="B4161" i="9"/>
  <c r="B4162" i="9"/>
  <c r="B4163" i="9"/>
  <c r="B4164" i="9"/>
  <c r="B4165" i="9"/>
  <c r="B4166" i="9"/>
  <c r="B4167" i="9"/>
  <c r="B4168" i="9"/>
  <c r="B4169" i="9"/>
  <c r="B4170" i="9"/>
  <c r="B4171" i="9"/>
  <c r="B4172" i="9"/>
  <c r="B4173" i="9"/>
  <c r="B4174" i="9"/>
  <c r="B4175" i="9"/>
  <c r="B4176" i="9"/>
  <c r="B4177" i="9"/>
  <c r="B4178" i="9"/>
  <c r="B4179" i="9"/>
  <c r="B4180" i="9"/>
  <c r="B4181" i="9"/>
  <c r="B4182" i="9"/>
  <c r="B4183" i="9"/>
  <c r="B4184" i="9"/>
  <c r="B4185" i="9"/>
  <c r="B4186" i="9"/>
  <c r="B4187" i="9"/>
  <c r="B4188" i="9"/>
  <c r="B4189" i="9"/>
  <c r="B4190" i="9"/>
  <c r="B4191" i="9"/>
  <c r="B4192" i="9"/>
  <c r="B4193" i="9"/>
  <c r="B4194" i="9"/>
  <c r="B4195" i="9"/>
  <c r="B4196" i="9"/>
  <c r="B4197" i="9"/>
  <c r="B4198" i="9"/>
  <c r="B4199" i="9"/>
  <c r="B4200" i="9"/>
  <c r="B4201" i="9"/>
  <c r="B4202" i="9"/>
  <c r="B4203" i="9"/>
  <c r="B4204" i="9"/>
  <c r="B4205" i="9"/>
  <c r="B4206" i="9"/>
  <c r="B4207" i="9"/>
  <c r="B4208" i="9"/>
  <c r="B4209" i="9"/>
  <c r="B4210" i="9"/>
  <c r="B4211" i="9"/>
  <c r="B4212" i="9"/>
  <c r="B4213" i="9"/>
  <c r="B4214" i="9"/>
  <c r="B4215" i="9"/>
  <c r="B4216" i="9"/>
  <c r="B4217" i="9"/>
  <c r="B4218" i="9"/>
  <c r="B4219" i="9"/>
  <c r="B4220" i="9"/>
  <c r="B4221" i="9"/>
  <c r="B4222" i="9"/>
  <c r="B4223" i="9"/>
  <c r="B4224" i="9"/>
  <c r="B4225" i="9"/>
  <c r="B4226" i="9"/>
  <c r="B4227" i="9"/>
  <c r="B4228" i="9"/>
  <c r="B4229" i="9"/>
  <c r="B4230" i="9"/>
  <c r="B4231" i="9"/>
  <c r="B4232" i="9"/>
  <c r="B4233" i="9"/>
  <c r="B4234" i="9"/>
  <c r="B4235" i="9"/>
  <c r="B4236" i="9"/>
  <c r="B4237" i="9"/>
  <c r="B4238" i="9"/>
  <c r="B4239" i="9"/>
  <c r="B4240" i="9"/>
  <c r="B4241" i="9"/>
  <c r="B4242" i="9"/>
  <c r="B4243" i="9"/>
  <c r="B4244" i="9"/>
  <c r="B4245" i="9"/>
  <c r="B4246" i="9"/>
  <c r="B4247" i="9"/>
  <c r="B4248" i="9"/>
  <c r="B4249" i="9"/>
  <c r="B4250" i="9"/>
  <c r="B4251" i="9"/>
  <c r="B4252" i="9"/>
  <c r="B4253" i="9"/>
  <c r="B4254" i="9"/>
  <c r="B4255" i="9"/>
  <c r="B4256" i="9"/>
  <c r="B4257" i="9"/>
  <c r="B4258" i="9"/>
  <c r="B4259" i="9"/>
  <c r="B4260" i="9"/>
  <c r="B4261" i="9"/>
  <c r="B4262" i="9"/>
  <c r="B4263" i="9"/>
  <c r="B4264" i="9"/>
  <c r="B4265" i="9"/>
  <c r="B4266" i="9"/>
  <c r="B4267" i="9"/>
  <c r="B4268" i="9"/>
  <c r="B4269" i="9"/>
  <c r="B4270" i="9"/>
  <c r="B4271" i="9"/>
  <c r="B4272" i="9"/>
  <c r="B4273" i="9"/>
  <c r="B4274" i="9"/>
  <c r="B4275" i="9"/>
  <c r="B4276" i="9"/>
  <c r="B4277" i="9"/>
  <c r="B4278" i="9"/>
  <c r="B4279" i="9"/>
  <c r="B4280" i="9"/>
  <c r="B4281" i="9"/>
  <c r="B4282" i="9"/>
  <c r="B4283" i="9"/>
  <c r="B4284" i="9"/>
  <c r="B4285" i="9"/>
  <c r="B4286" i="9"/>
  <c r="B4287" i="9"/>
  <c r="B4288" i="9"/>
  <c r="B4289" i="9"/>
  <c r="B4290" i="9"/>
  <c r="B4291" i="9"/>
  <c r="B4292" i="9"/>
  <c r="B4293" i="9"/>
  <c r="B4294" i="9"/>
  <c r="B4295" i="9"/>
  <c r="B4296" i="9"/>
  <c r="B4297" i="9"/>
  <c r="B4298" i="9"/>
  <c r="B4299" i="9"/>
  <c r="B4300" i="9"/>
  <c r="B4301" i="9"/>
  <c r="B4302" i="9"/>
  <c r="B4303" i="9"/>
  <c r="B4304" i="9"/>
  <c r="B4305" i="9"/>
  <c r="B4306" i="9"/>
  <c r="B4307" i="9"/>
  <c r="B4308" i="9"/>
  <c r="B4309" i="9"/>
  <c r="B4310" i="9"/>
  <c r="B4311" i="9"/>
  <c r="B4312" i="9"/>
  <c r="B4313" i="9"/>
  <c r="B4314" i="9"/>
  <c r="B4315" i="9"/>
  <c r="B4316" i="9"/>
  <c r="B4317" i="9"/>
  <c r="B4318" i="9"/>
  <c r="B4319" i="9"/>
  <c r="B4320" i="9"/>
  <c r="B4321" i="9"/>
  <c r="B4322" i="9"/>
  <c r="B4323" i="9"/>
  <c r="B4324" i="9"/>
  <c r="B4325" i="9"/>
  <c r="B4326" i="9"/>
  <c r="B4327" i="9"/>
  <c r="B4328" i="9"/>
  <c r="B4329" i="9"/>
  <c r="B4330" i="9"/>
  <c r="B4331" i="9"/>
  <c r="B4332" i="9"/>
  <c r="B4333" i="9"/>
  <c r="B4334" i="9"/>
  <c r="B4335" i="9"/>
  <c r="B4336" i="9"/>
  <c r="B4337" i="9"/>
  <c r="B4338" i="9"/>
  <c r="B4339" i="9"/>
  <c r="B4340" i="9"/>
  <c r="B4341" i="9"/>
  <c r="B4342" i="9"/>
  <c r="B4343" i="9"/>
  <c r="B4344" i="9"/>
  <c r="B4345" i="9"/>
  <c r="B4346" i="9"/>
  <c r="B4347" i="9"/>
  <c r="B4348" i="9"/>
  <c r="B4349" i="9"/>
  <c r="B4350" i="9"/>
  <c r="B4351" i="9"/>
  <c r="B4352" i="9"/>
  <c r="B4353" i="9"/>
  <c r="B4354" i="9"/>
  <c r="B4355" i="9"/>
  <c r="B4356" i="9"/>
  <c r="B4357" i="9"/>
  <c r="B4358" i="9"/>
  <c r="B4359" i="9"/>
  <c r="B4360" i="9"/>
  <c r="B4361" i="9"/>
  <c r="B4362" i="9"/>
  <c r="B4363" i="9"/>
  <c r="B4364" i="9"/>
  <c r="B4365" i="9"/>
  <c r="B4366" i="9"/>
  <c r="B4367" i="9"/>
  <c r="B4368" i="9"/>
  <c r="B4369" i="9"/>
  <c r="B4370" i="9"/>
  <c r="B4371" i="9"/>
  <c r="B4372" i="9"/>
  <c r="B4373" i="9"/>
  <c r="B4374" i="9"/>
  <c r="B4375" i="9"/>
  <c r="B4376" i="9"/>
  <c r="B4377" i="9"/>
  <c r="B4378" i="9"/>
  <c r="B4379" i="9"/>
  <c r="B4380" i="9"/>
  <c r="B4381" i="9"/>
  <c r="B4382" i="9"/>
  <c r="B4383" i="9"/>
  <c r="B4384" i="9"/>
  <c r="B4385" i="9"/>
  <c r="B4386" i="9"/>
  <c r="B4387" i="9"/>
  <c r="B4388" i="9"/>
  <c r="B4389" i="9"/>
  <c r="B4390" i="9"/>
  <c r="B4391" i="9"/>
  <c r="B4392" i="9"/>
  <c r="B4393" i="9"/>
  <c r="B4394" i="9"/>
  <c r="B4395" i="9"/>
  <c r="B4396" i="9"/>
  <c r="B4397" i="9"/>
  <c r="B4398" i="9"/>
  <c r="B4399" i="9"/>
  <c r="B4400" i="9"/>
  <c r="B4401" i="9"/>
  <c r="B4402" i="9"/>
  <c r="B4403" i="9"/>
  <c r="B4404" i="9"/>
  <c r="B4405" i="9"/>
  <c r="B4406" i="9"/>
  <c r="B4407" i="9"/>
  <c r="B4408" i="9"/>
  <c r="B4409" i="9"/>
  <c r="B4410" i="9"/>
  <c r="B4411" i="9"/>
  <c r="B4412" i="9"/>
  <c r="B4413" i="9"/>
  <c r="B4414" i="9"/>
  <c r="B4415" i="9"/>
  <c r="B4416" i="9"/>
  <c r="B4417" i="9"/>
  <c r="B4418" i="9"/>
  <c r="B4419" i="9"/>
  <c r="B4420" i="9"/>
  <c r="B4421" i="9"/>
  <c r="B4422" i="9"/>
  <c r="B4423" i="9"/>
  <c r="B4424" i="9"/>
  <c r="B4425" i="9"/>
  <c r="B4426" i="9"/>
  <c r="B4427" i="9"/>
  <c r="B4428" i="9"/>
  <c r="B4429" i="9"/>
  <c r="B4430" i="9"/>
  <c r="B4431" i="9"/>
  <c r="B4432" i="9"/>
  <c r="B4433" i="9"/>
  <c r="B4434" i="9"/>
  <c r="B4435" i="9"/>
  <c r="B4436" i="9"/>
  <c r="B4437" i="9"/>
  <c r="B4438" i="9"/>
  <c r="B4439" i="9"/>
  <c r="B4440" i="9"/>
  <c r="B4441" i="9"/>
  <c r="B4442" i="9"/>
  <c r="B4443" i="9"/>
  <c r="B4444" i="9"/>
  <c r="B4445" i="9"/>
  <c r="B4446" i="9"/>
  <c r="B4447" i="9"/>
  <c r="B4448" i="9"/>
  <c r="B4449" i="9"/>
  <c r="B4450" i="9"/>
  <c r="B4451" i="9"/>
  <c r="B4452" i="9"/>
  <c r="B4453" i="9"/>
  <c r="B4454" i="9"/>
  <c r="B4455" i="9"/>
  <c r="B4456" i="9"/>
  <c r="B4457" i="9"/>
  <c r="B4458" i="9"/>
  <c r="B4459" i="9"/>
  <c r="B4460" i="9"/>
  <c r="B4461" i="9"/>
  <c r="B4462" i="9"/>
  <c r="B4463" i="9"/>
  <c r="B4464" i="9"/>
  <c r="B4465" i="9"/>
  <c r="B4466" i="9"/>
  <c r="B4467" i="9"/>
  <c r="B4468" i="9"/>
  <c r="B4469" i="9"/>
  <c r="B4470" i="9"/>
  <c r="B4471" i="9"/>
  <c r="B4472" i="9"/>
  <c r="B4473" i="9"/>
  <c r="B4474" i="9"/>
  <c r="B4475" i="9"/>
  <c r="B4476" i="9"/>
  <c r="B4477" i="9"/>
  <c r="B4478" i="9"/>
  <c r="B4479" i="9"/>
  <c r="B4480" i="9"/>
  <c r="B4481" i="9"/>
  <c r="B4482" i="9"/>
  <c r="B4483" i="9"/>
  <c r="B4484" i="9"/>
  <c r="B4485" i="9"/>
  <c r="B4486" i="9"/>
  <c r="B4487" i="9"/>
  <c r="B4488" i="9"/>
  <c r="B4489" i="9"/>
  <c r="B4490" i="9"/>
  <c r="B4491" i="9"/>
  <c r="B4492" i="9"/>
  <c r="B4493" i="9"/>
  <c r="B4494" i="9"/>
  <c r="B4495" i="9"/>
  <c r="B4496" i="9"/>
  <c r="B4497" i="9"/>
  <c r="B4498" i="9"/>
  <c r="B4499" i="9"/>
  <c r="B4500" i="9"/>
  <c r="B4501" i="9"/>
  <c r="B4502" i="9"/>
  <c r="B4503" i="9"/>
  <c r="B4504" i="9"/>
  <c r="B4505" i="9"/>
  <c r="B4506" i="9"/>
  <c r="B4507" i="9"/>
  <c r="B4508" i="9"/>
  <c r="B4509" i="9"/>
  <c r="B4510" i="9"/>
  <c r="B4511" i="9"/>
  <c r="B4512" i="9"/>
  <c r="B4513" i="9"/>
  <c r="B4514" i="9"/>
  <c r="B4515" i="9"/>
  <c r="B4516" i="9"/>
  <c r="B4517" i="9"/>
  <c r="B4518" i="9"/>
  <c r="B4519" i="9"/>
  <c r="B4520" i="9"/>
  <c r="B4521" i="9"/>
  <c r="B4522" i="9"/>
  <c r="B4523" i="9"/>
  <c r="B4524" i="9"/>
  <c r="B4525" i="9"/>
  <c r="B4526" i="9"/>
  <c r="B4527" i="9"/>
  <c r="B4528" i="9"/>
  <c r="B4529" i="9"/>
  <c r="B4530" i="9"/>
  <c r="B4531" i="9"/>
  <c r="B4532" i="9"/>
  <c r="B4533" i="9"/>
  <c r="B4534" i="9"/>
  <c r="B4535" i="9"/>
  <c r="B4536" i="9"/>
  <c r="B4537" i="9"/>
  <c r="B4538" i="9"/>
  <c r="B4539" i="9"/>
  <c r="B4540" i="9"/>
  <c r="B4541" i="9"/>
  <c r="B4542" i="9"/>
  <c r="B4543" i="9"/>
  <c r="B4544" i="9"/>
  <c r="B4545" i="9"/>
  <c r="B4546" i="9"/>
  <c r="B4547" i="9"/>
  <c r="B4548" i="9"/>
  <c r="B4549" i="9"/>
  <c r="B4550" i="9"/>
  <c r="B4551" i="9"/>
  <c r="B4552" i="9"/>
  <c r="B4553" i="9"/>
  <c r="B4554" i="9"/>
  <c r="B4555" i="9"/>
  <c r="B4556" i="9"/>
  <c r="B4557" i="9"/>
  <c r="B4558" i="9"/>
  <c r="B4559" i="9"/>
  <c r="B4560" i="9"/>
  <c r="B4561" i="9"/>
  <c r="B4562" i="9"/>
  <c r="B4563" i="9"/>
  <c r="B4564" i="9"/>
  <c r="B4565" i="9"/>
  <c r="B4566" i="9"/>
  <c r="B4567" i="9"/>
  <c r="B4568" i="9"/>
  <c r="B4569" i="9"/>
  <c r="B4570" i="9"/>
  <c r="B4571" i="9"/>
  <c r="B4572" i="9"/>
  <c r="B4573" i="9"/>
  <c r="B4574" i="9"/>
  <c r="B4575" i="9"/>
  <c r="B4576" i="9"/>
  <c r="B4577" i="9"/>
  <c r="B4578" i="9"/>
  <c r="B4579" i="9"/>
  <c r="B4580" i="9"/>
  <c r="B4581" i="9"/>
  <c r="B4582" i="9"/>
  <c r="B4583" i="9"/>
  <c r="B4584" i="9"/>
  <c r="B4585" i="9"/>
  <c r="B4586" i="9"/>
  <c r="B4587" i="9"/>
  <c r="B4588" i="9"/>
  <c r="B4589" i="9"/>
  <c r="B4590" i="9"/>
  <c r="B4591" i="9"/>
  <c r="B4592" i="9"/>
  <c r="B4593" i="9"/>
  <c r="B4594" i="9"/>
  <c r="B4595" i="9"/>
  <c r="B4596" i="9"/>
  <c r="B4597" i="9"/>
  <c r="B4598" i="9"/>
  <c r="B4599" i="9"/>
  <c r="B4600" i="9"/>
  <c r="B4601" i="9"/>
  <c r="B4602" i="9"/>
  <c r="B4603" i="9"/>
  <c r="B4604" i="9"/>
  <c r="B4605" i="9"/>
  <c r="B4606" i="9"/>
  <c r="B4607" i="9"/>
  <c r="B4608" i="9"/>
  <c r="B4609" i="9"/>
  <c r="B4610" i="9"/>
  <c r="B4611" i="9"/>
  <c r="B4612" i="9"/>
  <c r="B4613" i="9"/>
  <c r="B4614" i="9"/>
  <c r="B4615" i="9"/>
  <c r="B4616" i="9"/>
  <c r="B4617" i="9"/>
  <c r="B4618" i="9"/>
  <c r="B4619" i="9"/>
  <c r="B4620" i="9"/>
  <c r="B4621" i="9"/>
  <c r="B4622" i="9"/>
  <c r="B4623" i="9"/>
  <c r="B4624" i="9"/>
  <c r="B4625" i="9"/>
  <c r="B4626" i="9"/>
  <c r="B4627" i="9"/>
  <c r="B4628" i="9"/>
  <c r="B4629" i="9"/>
  <c r="B4630" i="9"/>
  <c r="B4631" i="9"/>
  <c r="B4632" i="9"/>
  <c r="B4633" i="9"/>
  <c r="B4634" i="9"/>
  <c r="B4635" i="9"/>
  <c r="B4636" i="9"/>
  <c r="B4637" i="9"/>
  <c r="B4638" i="9"/>
  <c r="B4639" i="9"/>
  <c r="B4640" i="9"/>
  <c r="B4641" i="9"/>
  <c r="B4642" i="9"/>
  <c r="B4643" i="9"/>
  <c r="B4644" i="9"/>
  <c r="B4645" i="9"/>
  <c r="B4646" i="9"/>
  <c r="B4647" i="9"/>
  <c r="B4648" i="9"/>
  <c r="B4649" i="9"/>
  <c r="B4650" i="9"/>
  <c r="B4651" i="9"/>
  <c r="B4652" i="9"/>
  <c r="B4653" i="9"/>
  <c r="B4654" i="9"/>
  <c r="B4655" i="9"/>
  <c r="B4656" i="9"/>
  <c r="B4657" i="9"/>
  <c r="B4658" i="9"/>
  <c r="B4659" i="9"/>
  <c r="B4660" i="9"/>
  <c r="B4661" i="9"/>
  <c r="B4662" i="9"/>
  <c r="B4663" i="9"/>
  <c r="B4664" i="9"/>
  <c r="B4665" i="9"/>
  <c r="B4666" i="9"/>
  <c r="B4667" i="9"/>
  <c r="B4668" i="9"/>
  <c r="B4669" i="9"/>
  <c r="B4670" i="9"/>
  <c r="B4671" i="9"/>
  <c r="B4672" i="9"/>
  <c r="B4673" i="9"/>
  <c r="B4674" i="9"/>
  <c r="B4675" i="9"/>
  <c r="B4676" i="9"/>
  <c r="B4677" i="9"/>
  <c r="B4678" i="9"/>
  <c r="B4679" i="9"/>
  <c r="B4680" i="9"/>
  <c r="B4681" i="9"/>
  <c r="B4682" i="9"/>
  <c r="B4683" i="9"/>
  <c r="B4684" i="9"/>
  <c r="B4685" i="9"/>
  <c r="B4686" i="9"/>
  <c r="B4687" i="9"/>
  <c r="B4688" i="9"/>
  <c r="B4689" i="9"/>
  <c r="B4690" i="9"/>
  <c r="B4691" i="9"/>
  <c r="B4692" i="9"/>
  <c r="B4693" i="9"/>
  <c r="B4694" i="9"/>
  <c r="B4695" i="9"/>
  <c r="B4696" i="9"/>
  <c r="B4697" i="9"/>
  <c r="B4698" i="9"/>
  <c r="B4699" i="9"/>
  <c r="B4700" i="9"/>
  <c r="B4701" i="9"/>
  <c r="B4702" i="9"/>
  <c r="B4703" i="9"/>
  <c r="B4704" i="9"/>
  <c r="B4705" i="9"/>
  <c r="B4706" i="9"/>
  <c r="B4707" i="9"/>
  <c r="B4708" i="9"/>
  <c r="B4709" i="9"/>
  <c r="B4710" i="9"/>
  <c r="B4711" i="9"/>
  <c r="B4712" i="9"/>
  <c r="B4713" i="9"/>
  <c r="B4714" i="9"/>
  <c r="B4715" i="9"/>
  <c r="B4716" i="9"/>
  <c r="B4717" i="9"/>
  <c r="B4718" i="9"/>
  <c r="B4719" i="9"/>
  <c r="B4720" i="9"/>
  <c r="B4721" i="9"/>
  <c r="B4722" i="9"/>
  <c r="B4723" i="9"/>
  <c r="B4724" i="9"/>
  <c r="B4725" i="9"/>
  <c r="B4726" i="9"/>
  <c r="B4727" i="9"/>
  <c r="B4728" i="9"/>
  <c r="B4729" i="9"/>
  <c r="B4730" i="9"/>
  <c r="B4731" i="9"/>
  <c r="B4732" i="9"/>
  <c r="B4733" i="9"/>
  <c r="B4734" i="9"/>
  <c r="B4735" i="9"/>
  <c r="B4736" i="9"/>
  <c r="B4737" i="9"/>
  <c r="B4738" i="9"/>
  <c r="B4739" i="9"/>
  <c r="B4740" i="9"/>
  <c r="B4741" i="9"/>
  <c r="B4742" i="9"/>
  <c r="B4743" i="9"/>
  <c r="B4744" i="9"/>
  <c r="B4745" i="9"/>
  <c r="B4746" i="9"/>
  <c r="B4747" i="9"/>
  <c r="B4748" i="9"/>
  <c r="B4749" i="9"/>
  <c r="B4750" i="9"/>
  <c r="B4751" i="9"/>
  <c r="B4752" i="9"/>
  <c r="B4753" i="9"/>
  <c r="B4754" i="9"/>
  <c r="B4755" i="9"/>
  <c r="B4756" i="9"/>
  <c r="B4757" i="9"/>
  <c r="B4758" i="9"/>
  <c r="B4759" i="9"/>
  <c r="B4760" i="9"/>
  <c r="B4761" i="9"/>
  <c r="B4762" i="9"/>
  <c r="B4763" i="9"/>
  <c r="B4764" i="9"/>
  <c r="B4765" i="9"/>
  <c r="B4766" i="9"/>
  <c r="B4767" i="9"/>
  <c r="B4768" i="9"/>
  <c r="B4769" i="9"/>
  <c r="B4770" i="9"/>
  <c r="B4771" i="9"/>
  <c r="B4772" i="9"/>
  <c r="B4773" i="9"/>
  <c r="B4774" i="9"/>
  <c r="B4775" i="9"/>
  <c r="B4776" i="9"/>
  <c r="B4777" i="9"/>
  <c r="B4778" i="9"/>
  <c r="B4779" i="9"/>
  <c r="B4780" i="9"/>
  <c r="B4781" i="9"/>
  <c r="B4782" i="9"/>
  <c r="B4783" i="9"/>
  <c r="B4784" i="9"/>
  <c r="B4785" i="9"/>
  <c r="B4786" i="9"/>
  <c r="B4787" i="9"/>
  <c r="B4788" i="9"/>
  <c r="B4789" i="9"/>
  <c r="B4790" i="9"/>
  <c r="B4791" i="9"/>
  <c r="B4792" i="9"/>
  <c r="B4793" i="9"/>
  <c r="B4794" i="9"/>
  <c r="B4795" i="9"/>
  <c r="B4796" i="9"/>
  <c r="B4797" i="9"/>
  <c r="B4798" i="9"/>
  <c r="B4799" i="9"/>
  <c r="B4800" i="9"/>
  <c r="B4801" i="9"/>
  <c r="B4802" i="9"/>
  <c r="B4803" i="9"/>
  <c r="B4804" i="9"/>
  <c r="B4805" i="9"/>
  <c r="B4806" i="9"/>
  <c r="B4807" i="9"/>
  <c r="B4808" i="9"/>
  <c r="B4809" i="9"/>
  <c r="B4810" i="9"/>
  <c r="B4811" i="9"/>
  <c r="B4812" i="9"/>
  <c r="B4813" i="9"/>
  <c r="B4814" i="9"/>
  <c r="B4815" i="9"/>
  <c r="B4816" i="9"/>
  <c r="B4817" i="9"/>
  <c r="B4818" i="9"/>
  <c r="B4819" i="9"/>
  <c r="B4820" i="9"/>
  <c r="B4821" i="9"/>
  <c r="B4822" i="9"/>
  <c r="B4823" i="9"/>
  <c r="B4824" i="9"/>
  <c r="B4825" i="9"/>
  <c r="B4826" i="9"/>
  <c r="B4827" i="9"/>
  <c r="B4828" i="9"/>
  <c r="B4829" i="9"/>
  <c r="B4830" i="9"/>
  <c r="B4831" i="9"/>
  <c r="B4832" i="9"/>
  <c r="B4833" i="9"/>
  <c r="B4834" i="9"/>
  <c r="B4835" i="9"/>
  <c r="B4836" i="9"/>
  <c r="B4837" i="9"/>
  <c r="B4838" i="9"/>
  <c r="B4839" i="9"/>
  <c r="B4840" i="9"/>
  <c r="B4841" i="9"/>
  <c r="B4842" i="9"/>
  <c r="B4843" i="9"/>
  <c r="B4844" i="9"/>
  <c r="B4845" i="9"/>
  <c r="B4846" i="9"/>
  <c r="B4847" i="9"/>
  <c r="B4848" i="9"/>
  <c r="B4849" i="9"/>
  <c r="B4850" i="9"/>
  <c r="B4851" i="9"/>
  <c r="B4852" i="9"/>
  <c r="B4853" i="9"/>
  <c r="B4854" i="9"/>
  <c r="B4855" i="9"/>
  <c r="B4856" i="9"/>
  <c r="B4857" i="9"/>
  <c r="B4858" i="9"/>
  <c r="B4859" i="9"/>
  <c r="B4860" i="9"/>
  <c r="B4861" i="9"/>
  <c r="B4862" i="9"/>
  <c r="B4863" i="9"/>
  <c r="B4864" i="9"/>
  <c r="B4865" i="9"/>
  <c r="B4866" i="9"/>
  <c r="B4867" i="9"/>
  <c r="B4868" i="9"/>
  <c r="B4869" i="9"/>
  <c r="B4870" i="9"/>
  <c r="B4871" i="9"/>
  <c r="B4872" i="9"/>
  <c r="B4873" i="9"/>
  <c r="B4874" i="9"/>
  <c r="B4875" i="9"/>
  <c r="B4876" i="9"/>
  <c r="B4877" i="9"/>
  <c r="B4878" i="9"/>
  <c r="B4879" i="9"/>
  <c r="B4880" i="9"/>
  <c r="B4881" i="9"/>
  <c r="B4882" i="9"/>
  <c r="B4883" i="9"/>
  <c r="B4884" i="9"/>
  <c r="B4885" i="9"/>
  <c r="B4886" i="9"/>
  <c r="B4887" i="9"/>
  <c r="B4888" i="9"/>
  <c r="B4889" i="9"/>
  <c r="B4890" i="9"/>
  <c r="B4891" i="9"/>
  <c r="B4892" i="9"/>
  <c r="B4893" i="9"/>
  <c r="B4894" i="9"/>
  <c r="B4895" i="9"/>
  <c r="B4896" i="9"/>
  <c r="B4897" i="9"/>
  <c r="B4898" i="9"/>
  <c r="B4899" i="9"/>
  <c r="B4900" i="9"/>
  <c r="B4901" i="9"/>
  <c r="B4902" i="9"/>
  <c r="B4903" i="9"/>
  <c r="B4904" i="9"/>
  <c r="B4905" i="9"/>
  <c r="B4906" i="9"/>
  <c r="B4907" i="9"/>
  <c r="B4908" i="9"/>
  <c r="B4909" i="9"/>
  <c r="B4910" i="9"/>
  <c r="B4911" i="9"/>
  <c r="B4912" i="9"/>
  <c r="B4913" i="9"/>
  <c r="B4914" i="9"/>
  <c r="B4915" i="9"/>
  <c r="B4916" i="9"/>
  <c r="B4917" i="9"/>
  <c r="B4918" i="9"/>
  <c r="B4919" i="9"/>
  <c r="B4920" i="9"/>
  <c r="B4921" i="9"/>
  <c r="B4922" i="9"/>
  <c r="B4923" i="9"/>
  <c r="B4924" i="9"/>
  <c r="B4925" i="9"/>
  <c r="B4926" i="9"/>
  <c r="B4927" i="9"/>
  <c r="B4928" i="9"/>
  <c r="B4929" i="9"/>
  <c r="B4930" i="9"/>
  <c r="B4931" i="9"/>
  <c r="B4932" i="9"/>
  <c r="B4933" i="9"/>
  <c r="B4934" i="9"/>
  <c r="B4935" i="9"/>
  <c r="B4936" i="9"/>
  <c r="B4937" i="9"/>
  <c r="B4938" i="9"/>
  <c r="B4939" i="9"/>
  <c r="B4940" i="9"/>
  <c r="B4941" i="9"/>
  <c r="B4942" i="9"/>
  <c r="B4943" i="9"/>
  <c r="B4944" i="9"/>
  <c r="B4945" i="9"/>
  <c r="B4946" i="9"/>
  <c r="B4947" i="9"/>
  <c r="B4948" i="9"/>
  <c r="B4949" i="9"/>
  <c r="B4950" i="9"/>
  <c r="B4951" i="9"/>
  <c r="B4952" i="9"/>
  <c r="B4953" i="9"/>
  <c r="B4954" i="9"/>
  <c r="B4955" i="9"/>
  <c r="B4956" i="9"/>
  <c r="B4957" i="9"/>
  <c r="B4958" i="9"/>
  <c r="B4959" i="9"/>
  <c r="B4960" i="9"/>
  <c r="B4961" i="9"/>
  <c r="B4962" i="9"/>
  <c r="B4963" i="9"/>
  <c r="B4964" i="9"/>
  <c r="B4965" i="9"/>
  <c r="B4966" i="9"/>
  <c r="B4967" i="9"/>
  <c r="B4968" i="9"/>
  <c r="B4969" i="9"/>
  <c r="B4970" i="9"/>
  <c r="B4971" i="9"/>
  <c r="B4972" i="9"/>
  <c r="B4973" i="9"/>
  <c r="B4974" i="9"/>
  <c r="B4975" i="9"/>
  <c r="B4976" i="9"/>
  <c r="B4977" i="9"/>
  <c r="B4978" i="9"/>
  <c r="B4979" i="9"/>
  <c r="B4980" i="9"/>
  <c r="B4981" i="9"/>
  <c r="B4982" i="9"/>
  <c r="B4983" i="9"/>
  <c r="B4984" i="9"/>
  <c r="B4985" i="9"/>
  <c r="B4986" i="9"/>
  <c r="B4987" i="9"/>
  <c r="B4988" i="9"/>
  <c r="B4989" i="9"/>
  <c r="B4990" i="9"/>
  <c r="B4991" i="9"/>
  <c r="B4992" i="9"/>
  <c r="B4993" i="9"/>
  <c r="B4994" i="9"/>
  <c r="B4995" i="9"/>
  <c r="B4996" i="9"/>
  <c r="B4997" i="9"/>
  <c r="B4998" i="9"/>
  <c r="B4999" i="9"/>
  <c r="B5000" i="9"/>
  <c r="B5001" i="9"/>
  <c r="B5002" i="9"/>
  <c r="B5003" i="9"/>
  <c r="B5004" i="9"/>
  <c r="B5005" i="9"/>
  <c r="B5006" i="9"/>
  <c r="B5007" i="9"/>
  <c r="B5008" i="9"/>
  <c r="B5009" i="9"/>
  <c r="B5010" i="9"/>
  <c r="B5011" i="9"/>
  <c r="B5012" i="9"/>
  <c r="B5013" i="9"/>
  <c r="B5014" i="9"/>
  <c r="B5015" i="9"/>
  <c r="B5016" i="9"/>
  <c r="B5017" i="9"/>
  <c r="B5018" i="9"/>
  <c r="B5019" i="9"/>
  <c r="B5020" i="9"/>
  <c r="B5021" i="9"/>
  <c r="B5022" i="9"/>
  <c r="B5023" i="9"/>
  <c r="B5024" i="9"/>
  <c r="B5025" i="9"/>
  <c r="B5026" i="9"/>
  <c r="B5027" i="9"/>
  <c r="B5028" i="9"/>
  <c r="B5029" i="9"/>
  <c r="B5030" i="9"/>
  <c r="B5031" i="9"/>
  <c r="B5032" i="9"/>
  <c r="B5033" i="9"/>
  <c r="B5034" i="9"/>
  <c r="B5035" i="9"/>
  <c r="B5036" i="9"/>
  <c r="B5037" i="9"/>
  <c r="B5038" i="9"/>
  <c r="B5039" i="9"/>
  <c r="B5040" i="9"/>
  <c r="B5041" i="9"/>
  <c r="B5042" i="9"/>
  <c r="B5043" i="9"/>
  <c r="B5044" i="9"/>
  <c r="B5045" i="9"/>
  <c r="B5046" i="9"/>
  <c r="B5047" i="9"/>
  <c r="B5048" i="9"/>
  <c r="B5049" i="9"/>
  <c r="B5050" i="9"/>
  <c r="B5051" i="9"/>
  <c r="B5052" i="9"/>
  <c r="B5053" i="9"/>
  <c r="B5054" i="9"/>
  <c r="B5055" i="9"/>
  <c r="B5056" i="9"/>
  <c r="B5057" i="9"/>
  <c r="B5058" i="9"/>
  <c r="B5059" i="9"/>
  <c r="B5060" i="9"/>
  <c r="B5061" i="9"/>
  <c r="B5062" i="9"/>
  <c r="B5063" i="9"/>
  <c r="B5064" i="9"/>
  <c r="B5065" i="9"/>
  <c r="B5066" i="9"/>
  <c r="B5067" i="9"/>
  <c r="B5068" i="9"/>
  <c r="B5069" i="9"/>
  <c r="B5070" i="9"/>
  <c r="B5071" i="9"/>
  <c r="B5072" i="9"/>
  <c r="B5073" i="9"/>
  <c r="B5074" i="9"/>
  <c r="B5075" i="9"/>
  <c r="B5076" i="9"/>
  <c r="B5077" i="9"/>
  <c r="B5078" i="9"/>
  <c r="B5079" i="9"/>
  <c r="B5080" i="9"/>
  <c r="B5081" i="9"/>
  <c r="B5082" i="9"/>
  <c r="B5083" i="9"/>
  <c r="B5084" i="9"/>
  <c r="B5085" i="9"/>
  <c r="B5086" i="9"/>
  <c r="B5087" i="9"/>
  <c r="B5088" i="9"/>
  <c r="B5089" i="9"/>
  <c r="B5090" i="9"/>
  <c r="B5091" i="9"/>
  <c r="B5092" i="9"/>
  <c r="B5093" i="9"/>
  <c r="B5094" i="9"/>
  <c r="B5095" i="9"/>
  <c r="B5096" i="9"/>
  <c r="B5097" i="9"/>
  <c r="B5098" i="9"/>
  <c r="B5099" i="9"/>
  <c r="B5100" i="9"/>
  <c r="B5101" i="9"/>
  <c r="B5102" i="9"/>
  <c r="B5103" i="9"/>
  <c r="B5104" i="9"/>
  <c r="B5105" i="9"/>
  <c r="B5106" i="9"/>
  <c r="B5107" i="9"/>
  <c r="B5108" i="9"/>
  <c r="B5109" i="9"/>
  <c r="B5110" i="9"/>
  <c r="B5111" i="9"/>
  <c r="B5112" i="9"/>
  <c r="B5113" i="9"/>
  <c r="B5114" i="9"/>
  <c r="B5115" i="9"/>
  <c r="B5116" i="9"/>
  <c r="B5117" i="9"/>
  <c r="B5118" i="9"/>
  <c r="B5119" i="9"/>
  <c r="B5120" i="9"/>
  <c r="B5121" i="9"/>
  <c r="B5122" i="9"/>
  <c r="B5123" i="9"/>
  <c r="B5124" i="9"/>
  <c r="B5125" i="9"/>
  <c r="B5126" i="9"/>
  <c r="B5127" i="9"/>
  <c r="B5128" i="9"/>
  <c r="B5129" i="9"/>
  <c r="B5130" i="9"/>
  <c r="B5131" i="9"/>
  <c r="B5132" i="9"/>
  <c r="B5133" i="9"/>
  <c r="B5134" i="9"/>
  <c r="B5135" i="9"/>
  <c r="B5136" i="9"/>
  <c r="B5137" i="9"/>
  <c r="B5138" i="9"/>
  <c r="B5139" i="9"/>
  <c r="B5140" i="9"/>
  <c r="B5141" i="9"/>
  <c r="B5142" i="9"/>
  <c r="B5143" i="9"/>
  <c r="B5144" i="9"/>
  <c r="B5145" i="9"/>
  <c r="B5146" i="9"/>
  <c r="B5147" i="9"/>
  <c r="B5148" i="9"/>
  <c r="B5149" i="9"/>
  <c r="B5150" i="9"/>
  <c r="B5151" i="9"/>
  <c r="B5152" i="9"/>
  <c r="B5153" i="9"/>
  <c r="B5154" i="9"/>
  <c r="B5155" i="9"/>
  <c r="B5156" i="9"/>
  <c r="B5157" i="9"/>
  <c r="B5158" i="9"/>
  <c r="B5159" i="9"/>
  <c r="B5160" i="9"/>
  <c r="B5161" i="9"/>
  <c r="B5162" i="9"/>
  <c r="B5163" i="9"/>
  <c r="B5164" i="9"/>
  <c r="B5165" i="9"/>
  <c r="B5166" i="9"/>
  <c r="B5167" i="9"/>
  <c r="B5168" i="9"/>
  <c r="B5169" i="9"/>
  <c r="B5170" i="9"/>
  <c r="B5171" i="9"/>
  <c r="B5172" i="9"/>
  <c r="B5173" i="9"/>
  <c r="B5174" i="9"/>
  <c r="B5175" i="9"/>
  <c r="B5176" i="9"/>
  <c r="B5177" i="9"/>
  <c r="B5178" i="9"/>
  <c r="B5179" i="9"/>
  <c r="B5180" i="9"/>
  <c r="B5181" i="9"/>
  <c r="B5182" i="9"/>
  <c r="B5183" i="9"/>
  <c r="B5184" i="9"/>
  <c r="B5185" i="9"/>
  <c r="B5186" i="9"/>
  <c r="B5187" i="9"/>
  <c r="B5188" i="9"/>
  <c r="B5189" i="9"/>
  <c r="B5190" i="9"/>
  <c r="B5191" i="9"/>
  <c r="B5192" i="9"/>
  <c r="B5193" i="9"/>
  <c r="B5194" i="9"/>
  <c r="B5195" i="9"/>
  <c r="B5196" i="9"/>
  <c r="B5197" i="9"/>
  <c r="B5198" i="9"/>
  <c r="B5199" i="9"/>
  <c r="B5200" i="9"/>
  <c r="B5201" i="9"/>
  <c r="B5202" i="9"/>
  <c r="B5203" i="9"/>
  <c r="B5204" i="9"/>
  <c r="B5205" i="9"/>
  <c r="B5206" i="9"/>
  <c r="B5207" i="9"/>
  <c r="B5208" i="9"/>
  <c r="B5209" i="9"/>
  <c r="B5210" i="9"/>
  <c r="B5211" i="9"/>
  <c r="B5212" i="9"/>
  <c r="B5213" i="9"/>
  <c r="B5214" i="9"/>
  <c r="B5215" i="9"/>
  <c r="B5216" i="9"/>
  <c r="B5217" i="9"/>
  <c r="B5218" i="9"/>
  <c r="B5219" i="9"/>
  <c r="B5220" i="9"/>
  <c r="B5221" i="9"/>
  <c r="B5222" i="9"/>
  <c r="B5223" i="9"/>
  <c r="B5224" i="9"/>
  <c r="B5225" i="9"/>
  <c r="B5226" i="9"/>
  <c r="B2" i="9"/>
  <c r="C862" i="9"/>
  <c r="D862" i="9"/>
  <c r="C863" i="9"/>
  <c r="D863" i="9"/>
  <c r="C864" i="9"/>
  <c r="D864" i="9"/>
  <c r="C865" i="9"/>
  <c r="D865" i="9"/>
  <c r="C3" i="9"/>
  <c r="D3" i="9"/>
  <c r="C4" i="9"/>
  <c r="D4" i="9"/>
  <c r="C5" i="9"/>
  <c r="D5" i="9"/>
  <c r="C6" i="9"/>
  <c r="D6" i="9"/>
  <c r="C7" i="9"/>
  <c r="D7" i="9"/>
  <c r="C8" i="9"/>
  <c r="D8" i="9"/>
  <c r="C9" i="9"/>
  <c r="D9" i="9"/>
  <c r="C10" i="9"/>
  <c r="D10" i="9"/>
  <c r="C11" i="9"/>
  <c r="D11" i="9"/>
  <c r="C12" i="9"/>
  <c r="D12" i="9"/>
  <c r="C13" i="9"/>
  <c r="D13" i="9"/>
  <c r="C14" i="9"/>
  <c r="D14" i="9"/>
  <c r="C15" i="9"/>
  <c r="D15" i="9"/>
  <c r="C16" i="9"/>
  <c r="D16" i="9"/>
  <c r="C17" i="9"/>
  <c r="D17" i="9"/>
  <c r="C18" i="9"/>
  <c r="D18" i="9"/>
  <c r="C19" i="9"/>
  <c r="D19" i="9"/>
  <c r="C20" i="9"/>
  <c r="D20" i="9"/>
  <c r="C21" i="9"/>
  <c r="D21" i="9"/>
  <c r="C22" i="9"/>
  <c r="D22" i="9"/>
  <c r="C23" i="9"/>
  <c r="D23" i="9"/>
  <c r="C24" i="9"/>
  <c r="D24" i="9"/>
  <c r="C25" i="9"/>
  <c r="D25" i="9"/>
  <c r="C26" i="9"/>
  <c r="D26" i="9"/>
  <c r="C27" i="9"/>
  <c r="D27" i="9"/>
  <c r="C28" i="9"/>
  <c r="D28" i="9"/>
  <c r="C29" i="9"/>
  <c r="D29" i="9"/>
  <c r="C30" i="9"/>
  <c r="D30" i="9"/>
  <c r="C31" i="9"/>
  <c r="D31" i="9"/>
  <c r="C32" i="9"/>
  <c r="D32" i="9"/>
  <c r="C33" i="9"/>
  <c r="D33" i="9"/>
  <c r="C34" i="9"/>
  <c r="D34" i="9"/>
  <c r="C35" i="9"/>
  <c r="D35" i="9"/>
  <c r="C36" i="9"/>
  <c r="D36" i="9"/>
  <c r="C37" i="9"/>
  <c r="D37" i="9"/>
  <c r="C38" i="9"/>
  <c r="D38" i="9"/>
  <c r="C39" i="9"/>
  <c r="D39" i="9"/>
  <c r="C40" i="9"/>
  <c r="D40" i="9"/>
  <c r="C41" i="9"/>
  <c r="D41" i="9"/>
  <c r="C42" i="9"/>
  <c r="D42" i="9"/>
  <c r="C43" i="9"/>
  <c r="D43" i="9"/>
  <c r="C44" i="9"/>
  <c r="D44" i="9"/>
  <c r="C45" i="9"/>
  <c r="D45" i="9"/>
  <c r="C46" i="9"/>
  <c r="D46" i="9"/>
  <c r="C47" i="9"/>
  <c r="D47" i="9"/>
  <c r="C48" i="9"/>
  <c r="D48" i="9"/>
  <c r="C49" i="9"/>
  <c r="D49" i="9"/>
  <c r="C50" i="9"/>
  <c r="D50" i="9"/>
  <c r="C51" i="9"/>
  <c r="D51" i="9"/>
  <c r="C52" i="9"/>
  <c r="D52" i="9"/>
  <c r="C53" i="9"/>
  <c r="D53" i="9"/>
  <c r="C54" i="9"/>
  <c r="D54" i="9"/>
  <c r="C55" i="9"/>
  <c r="D55" i="9"/>
  <c r="C56" i="9"/>
  <c r="D56" i="9"/>
  <c r="C57" i="9"/>
  <c r="D57" i="9"/>
  <c r="C58" i="9"/>
  <c r="D58" i="9"/>
  <c r="C59" i="9"/>
  <c r="D59" i="9"/>
  <c r="C60" i="9"/>
  <c r="D60" i="9"/>
  <c r="C61" i="9"/>
  <c r="D61" i="9"/>
  <c r="C62" i="9"/>
  <c r="D62" i="9"/>
  <c r="C63" i="9"/>
  <c r="D63" i="9"/>
  <c r="C64" i="9"/>
  <c r="D64" i="9"/>
  <c r="C65" i="9"/>
  <c r="D65" i="9"/>
  <c r="C66" i="9"/>
  <c r="D66" i="9"/>
  <c r="C67" i="9"/>
  <c r="D67" i="9"/>
  <c r="C68" i="9"/>
  <c r="D68" i="9"/>
  <c r="C69" i="9"/>
  <c r="D69" i="9"/>
  <c r="C70" i="9"/>
  <c r="D70" i="9"/>
  <c r="C71" i="9"/>
  <c r="D71" i="9"/>
  <c r="C72" i="9"/>
  <c r="D72" i="9"/>
  <c r="C73" i="9"/>
  <c r="D73" i="9"/>
  <c r="C74" i="9"/>
  <c r="D74" i="9"/>
  <c r="C75" i="9"/>
  <c r="D75" i="9"/>
  <c r="C76" i="9"/>
  <c r="D76" i="9"/>
  <c r="C77" i="9"/>
  <c r="D77" i="9"/>
  <c r="C78" i="9"/>
  <c r="D78" i="9"/>
  <c r="C79" i="9"/>
  <c r="D79" i="9"/>
  <c r="C80" i="9"/>
  <c r="D80" i="9"/>
  <c r="C81" i="9"/>
  <c r="D81" i="9"/>
  <c r="C82" i="9"/>
  <c r="D82" i="9"/>
  <c r="C83" i="9"/>
  <c r="D83" i="9"/>
  <c r="C84" i="9"/>
  <c r="D84" i="9"/>
  <c r="C85" i="9"/>
  <c r="D85" i="9"/>
  <c r="C86" i="9"/>
  <c r="D86" i="9"/>
  <c r="C87" i="9"/>
  <c r="D87" i="9"/>
  <c r="C88" i="9"/>
  <c r="D88" i="9"/>
  <c r="C89" i="9"/>
  <c r="D89" i="9"/>
  <c r="C90" i="9"/>
  <c r="D90" i="9"/>
  <c r="C91" i="9"/>
  <c r="D91" i="9"/>
  <c r="C92" i="9"/>
  <c r="D92" i="9"/>
  <c r="C93" i="9"/>
  <c r="D93" i="9"/>
  <c r="C94" i="9"/>
  <c r="D94" i="9"/>
  <c r="C95" i="9"/>
  <c r="D95" i="9"/>
  <c r="C96" i="9"/>
  <c r="D96" i="9"/>
  <c r="C97" i="9"/>
  <c r="D97" i="9"/>
  <c r="C98" i="9"/>
  <c r="D98" i="9"/>
  <c r="C99" i="9"/>
  <c r="D99" i="9"/>
  <c r="C100" i="9"/>
  <c r="D100" i="9"/>
  <c r="C101" i="9"/>
  <c r="D101" i="9"/>
  <c r="C102" i="9"/>
  <c r="D102" i="9"/>
  <c r="C103" i="9"/>
  <c r="D103" i="9"/>
  <c r="C104" i="9"/>
  <c r="D104" i="9"/>
  <c r="C105" i="9"/>
  <c r="D105" i="9"/>
  <c r="C106" i="9"/>
  <c r="D106" i="9"/>
  <c r="C107" i="9"/>
  <c r="D107" i="9"/>
  <c r="C108" i="9"/>
  <c r="D108" i="9"/>
  <c r="C109" i="9"/>
  <c r="D109" i="9"/>
  <c r="C110" i="9"/>
  <c r="D110" i="9"/>
  <c r="C111" i="9"/>
  <c r="D111" i="9"/>
  <c r="C112" i="9"/>
  <c r="D112" i="9"/>
  <c r="C113" i="9"/>
  <c r="D113" i="9"/>
  <c r="C114" i="9"/>
  <c r="D114" i="9"/>
  <c r="C115" i="9"/>
  <c r="D115" i="9"/>
  <c r="C116" i="9"/>
  <c r="D116" i="9"/>
  <c r="C117" i="9"/>
  <c r="D117" i="9"/>
  <c r="C118" i="9"/>
  <c r="D118" i="9"/>
  <c r="C119" i="9"/>
  <c r="D119" i="9"/>
  <c r="C120" i="9"/>
  <c r="D120" i="9"/>
  <c r="C121" i="9"/>
  <c r="D121" i="9"/>
  <c r="C122" i="9"/>
  <c r="D122" i="9"/>
  <c r="C123" i="9"/>
  <c r="D123" i="9"/>
  <c r="C124" i="9"/>
  <c r="D124" i="9"/>
  <c r="C125" i="9"/>
  <c r="D125" i="9"/>
  <c r="C126" i="9"/>
  <c r="D126" i="9"/>
  <c r="C127" i="9"/>
  <c r="D127" i="9"/>
  <c r="C128" i="9"/>
  <c r="D128" i="9"/>
  <c r="C129" i="9"/>
  <c r="D129" i="9"/>
  <c r="C130" i="9"/>
  <c r="D130" i="9"/>
  <c r="C131" i="9"/>
  <c r="D131" i="9"/>
  <c r="C132" i="9"/>
  <c r="D132" i="9"/>
  <c r="C133" i="9"/>
  <c r="D133" i="9"/>
  <c r="C134" i="9"/>
  <c r="D134" i="9"/>
  <c r="C135" i="9"/>
  <c r="D135" i="9"/>
  <c r="C136" i="9"/>
  <c r="D136" i="9"/>
  <c r="C137" i="9"/>
  <c r="D137" i="9"/>
  <c r="C138" i="9"/>
  <c r="D138" i="9"/>
  <c r="C139" i="9"/>
  <c r="D139" i="9"/>
  <c r="C140" i="9"/>
  <c r="D140" i="9"/>
  <c r="C141" i="9"/>
  <c r="D141" i="9"/>
  <c r="C142" i="9"/>
  <c r="D142" i="9"/>
  <c r="C143" i="9"/>
  <c r="D143" i="9"/>
  <c r="C144" i="9"/>
  <c r="D144" i="9"/>
  <c r="C145" i="9"/>
  <c r="D145" i="9"/>
  <c r="C146" i="9"/>
  <c r="D146" i="9"/>
  <c r="C147" i="9"/>
  <c r="D147" i="9"/>
  <c r="C148" i="9"/>
  <c r="D148" i="9"/>
  <c r="C149" i="9"/>
  <c r="D149" i="9"/>
  <c r="C150" i="9"/>
  <c r="D150" i="9"/>
  <c r="C151" i="9"/>
  <c r="D151" i="9"/>
  <c r="C152" i="9"/>
  <c r="D152" i="9"/>
  <c r="C153" i="9"/>
  <c r="D153" i="9"/>
  <c r="C154" i="9"/>
  <c r="D154" i="9"/>
  <c r="C155" i="9"/>
  <c r="D155" i="9"/>
  <c r="C156" i="9"/>
  <c r="D156" i="9"/>
  <c r="C157" i="9"/>
  <c r="D157" i="9"/>
  <c r="C158" i="9"/>
  <c r="D158" i="9"/>
  <c r="C159" i="9"/>
  <c r="D159" i="9"/>
  <c r="C160" i="9"/>
  <c r="D160" i="9"/>
  <c r="C161" i="9"/>
  <c r="D161" i="9"/>
  <c r="C162" i="9"/>
  <c r="D162" i="9"/>
  <c r="C163" i="9"/>
  <c r="D163" i="9"/>
  <c r="C164" i="9"/>
  <c r="D164" i="9"/>
  <c r="C165" i="9"/>
  <c r="D165" i="9"/>
  <c r="C166" i="9"/>
  <c r="D166" i="9"/>
  <c r="C167" i="9"/>
  <c r="D167" i="9"/>
  <c r="C168" i="9"/>
  <c r="D168" i="9"/>
  <c r="C169" i="9"/>
  <c r="D169" i="9"/>
  <c r="C170" i="9"/>
  <c r="D170" i="9"/>
  <c r="C171" i="9"/>
  <c r="D171" i="9"/>
  <c r="C172" i="9"/>
  <c r="D172" i="9"/>
  <c r="C173" i="9"/>
  <c r="D173" i="9"/>
  <c r="C174" i="9"/>
  <c r="D174" i="9"/>
  <c r="C175" i="9"/>
  <c r="D175" i="9"/>
  <c r="C176" i="9"/>
  <c r="D176" i="9"/>
  <c r="C177" i="9"/>
  <c r="D177" i="9"/>
  <c r="C178" i="9"/>
  <c r="D178" i="9"/>
  <c r="C179" i="9"/>
  <c r="D179" i="9"/>
  <c r="C180" i="9"/>
  <c r="D180" i="9"/>
  <c r="C181" i="9"/>
  <c r="D181" i="9"/>
  <c r="C182" i="9"/>
  <c r="D182" i="9"/>
  <c r="C183" i="9"/>
  <c r="D183" i="9"/>
  <c r="C184" i="9"/>
  <c r="D184" i="9"/>
  <c r="C185" i="9"/>
  <c r="D185" i="9"/>
  <c r="C186" i="9"/>
  <c r="D186" i="9"/>
  <c r="C187" i="9"/>
  <c r="D187" i="9"/>
  <c r="C188" i="9"/>
  <c r="D188" i="9"/>
  <c r="C189" i="9"/>
  <c r="D189" i="9"/>
  <c r="C190" i="9"/>
  <c r="D190" i="9"/>
  <c r="C191" i="9"/>
  <c r="D191" i="9"/>
  <c r="C192" i="9"/>
  <c r="D192" i="9"/>
  <c r="C193" i="9"/>
  <c r="D193" i="9"/>
  <c r="C194" i="9"/>
  <c r="D194" i="9"/>
  <c r="C195" i="9"/>
  <c r="D195" i="9"/>
  <c r="C196" i="9"/>
  <c r="D196" i="9"/>
  <c r="C197" i="9"/>
  <c r="D197" i="9"/>
  <c r="C198" i="9"/>
  <c r="D198" i="9"/>
  <c r="C199" i="9"/>
  <c r="D199" i="9"/>
  <c r="C200" i="9"/>
  <c r="D200" i="9"/>
  <c r="C201" i="9"/>
  <c r="D201" i="9"/>
  <c r="C202" i="9"/>
  <c r="D202" i="9"/>
  <c r="C203" i="9"/>
  <c r="D203" i="9"/>
  <c r="C204" i="9"/>
  <c r="D204" i="9"/>
  <c r="C205" i="9"/>
  <c r="D205" i="9"/>
  <c r="C206" i="9"/>
  <c r="D206" i="9"/>
  <c r="C207" i="9"/>
  <c r="D207" i="9"/>
  <c r="C208" i="9"/>
  <c r="D208" i="9"/>
  <c r="C209" i="9"/>
  <c r="D209" i="9"/>
  <c r="C210" i="9"/>
  <c r="D210" i="9"/>
  <c r="C211" i="9"/>
  <c r="D211" i="9"/>
  <c r="C212" i="9"/>
  <c r="D212" i="9"/>
  <c r="C213" i="9"/>
  <c r="D213" i="9"/>
  <c r="C214" i="9"/>
  <c r="D214" i="9"/>
  <c r="C215" i="9"/>
  <c r="D215" i="9"/>
  <c r="C216" i="9"/>
  <c r="D216" i="9"/>
  <c r="C217" i="9"/>
  <c r="D217" i="9"/>
  <c r="C218" i="9"/>
  <c r="D218" i="9"/>
  <c r="C219" i="9"/>
  <c r="D219" i="9"/>
  <c r="C220" i="9"/>
  <c r="D220" i="9"/>
  <c r="C221" i="9"/>
  <c r="D221" i="9"/>
  <c r="C222" i="9"/>
  <c r="D222" i="9"/>
  <c r="C223" i="9"/>
  <c r="D223" i="9"/>
  <c r="C224" i="9"/>
  <c r="D224" i="9"/>
  <c r="C225" i="9"/>
  <c r="D225" i="9"/>
  <c r="C226" i="9"/>
  <c r="D226" i="9"/>
  <c r="C227" i="9"/>
  <c r="D227" i="9"/>
  <c r="C228" i="9"/>
  <c r="D228" i="9"/>
  <c r="C229" i="9"/>
  <c r="D229" i="9"/>
  <c r="C230" i="9"/>
  <c r="D230" i="9"/>
  <c r="C231" i="9"/>
  <c r="D231" i="9"/>
  <c r="C232" i="9"/>
  <c r="D232" i="9"/>
  <c r="C233" i="9"/>
  <c r="D233" i="9"/>
  <c r="C234" i="9"/>
  <c r="D234" i="9"/>
  <c r="C235" i="9"/>
  <c r="D235" i="9"/>
  <c r="C236" i="9"/>
  <c r="D236" i="9"/>
  <c r="C237" i="9"/>
  <c r="D237" i="9"/>
  <c r="C238" i="9"/>
  <c r="D238" i="9"/>
  <c r="C239" i="9"/>
  <c r="D239" i="9"/>
  <c r="C240" i="9"/>
  <c r="D240" i="9"/>
  <c r="C241" i="9"/>
  <c r="D241" i="9"/>
  <c r="C242" i="9"/>
  <c r="D242" i="9"/>
  <c r="C243" i="9"/>
  <c r="D243" i="9"/>
  <c r="C244" i="9"/>
  <c r="D244" i="9"/>
  <c r="C245" i="9"/>
  <c r="D245" i="9"/>
  <c r="C246" i="9"/>
  <c r="D246" i="9"/>
  <c r="C247" i="9"/>
  <c r="D247" i="9"/>
  <c r="C248" i="9"/>
  <c r="D248" i="9"/>
  <c r="C249" i="9"/>
  <c r="D249" i="9"/>
  <c r="C250" i="9"/>
  <c r="D250" i="9"/>
  <c r="C251" i="9"/>
  <c r="D251" i="9"/>
  <c r="C252" i="9"/>
  <c r="D252" i="9"/>
  <c r="C253" i="9"/>
  <c r="D253" i="9"/>
  <c r="C254" i="9"/>
  <c r="D254" i="9"/>
  <c r="C255" i="9"/>
  <c r="D255" i="9"/>
  <c r="C256" i="9"/>
  <c r="D256" i="9"/>
  <c r="C257" i="9"/>
  <c r="D257" i="9"/>
  <c r="C258" i="9"/>
  <c r="D258" i="9"/>
  <c r="C259" i="9"/>
  <c r="D259" i="9"/>
  <c r="C260" i="9"/>
  <c r="D260" i="9"/>
  <c r="C261" i="9"/>
  <c r="D261" i="9"/>
  <c r="C262" i="9"/>
  <c r="D262" i="9"/>
  <c r="C263" i="9"/>
  <c r="D263" i="9"/>
  <c r="C264" i="9"/>
  <c r="D264" i="9"/>
  <c r="C265" i="9"/>
  <c r="D265" i="9"/>
  <c r="C266" i="9"/>
  <c r="D266" i="9"/>
  <c r="C267" i="9"/>
  <c r="D267" i="9"/>
  <c r="C268" i="9"/>
  <c r="D268" i="9"/>
  <c r="C269" i="9"/>
  <c r="D269" i="9"/>
  <c r="C270" i="9"/>
  <c r="D270" i="9"/>
  <c r="C271" i="9"/>
  <c r="D271" i="9"/>
  <c r="C272" i="9"/>
  <c r="D272" i="9"/>
  <c r="C273" i="9"/>
  <c r="D273" i="9"/>
  <c r="C274" i="9"/>
  <c r="D274" i="9"/>
  <c r="C275" i="9"/>
  <c r="D275" i="9"/>
  <c r="C276" i="9"/>
  <c r="D276" i="9"/>
  <c r="C277" i="9"/>
  <c r="D277" i="9"/>
  <c r="C278" i="9"/>
  <c r="D278" i="9"/>
  <c r="C279" i="9"/>
  <c r="D279" i="9"/>
  <c r="C280" i="9"/>
  <c r="D280" i="9"/>
  <c r="C281" i="9"/>
  <c r="D281" i="9"/>
  <c r="C282" i="9"/>
  <c r="D282" i="9"/>
  <c r="C283" i="9"/>
  <c r="D283" i="9"/>
  <c r="C284" i="9"/>
  <c r="D284" i="9"/>
  <c r="C285" i="9"/>
  <c r="D285" i="9"/>
  <c r="C286" i="9"/>
  <c r="D286" i="9"/>
  <c r="C287" i="9"/>
  <c r="D287" i="9"/>
  <c r="C288" i="9"/>
  <c r="D288" i="9"/>
  <c r="C289" i="9"/>
  <c r="D289" i="9"/>
  <c r="C290" i="9"/>
  <c r="D290" i="9"/>
  <c r="C291" i="9"/>
  <c r="D291" i="9"/>
  <c r="C292" i="9"/>
  <c r="D292" i="9"/>
  <c r="C293" i="9"/>
  <c r="D293" i="9"/>
  <c r="C294" i="9"/>
  <c r="D294" i="9"/>
  <c r="C295" i="9"/>
  <c r="D295" i="9"/>
  <c r="C296" i="9"/>
  <c r="D296" i="9"/>
  <c r="C297" i="9"/>
  <c r="D297" i="9"/>
  <c r="C298" i="9"/>
  <c r="D298" i="9"/>
  <c r="C299" i="9"/>
  <c r="D299" i="9"/>
  <c r="C300" i="9"/>
  <c r="D300" i="9"/>
  <c r="C301" i="9"/>
  <c r="D301" i="9"/>
  <c r="C302" i="9"/>
  <c r="D302" i="9"/>
  <c r="C303" i="9"/>
  <c r="D303" i="9"/>
  <c r="C304" i="9"/>
  <c r="D304" i="9"/>
  <c r="C305" i="9"/>
  <c r="D305" i="9"/>
  <c r="C306" i="9"/>
  <c r="D306" i="9"/>
  <c r="C307" i="9"/>
  <c r="D307" i="9"/>
  <c r="C308" i="9"/>
  <c r="D308" i="9"/>
  <c r="C309" i="9"/>
  <c r="D309" i="9"/>
  <c r="C310" i="9"/>
  <c r="D310" i="9"/>
  <c r="C311" i="9"/>
  <c r="D311" i="9"/>
  <c r="C312" i="9"/>
  <c r="D312" i="9"/>
  <c r="C313" i="9"/>
  <c r="D313" i="9"/>
  <c r="C314" i="9"/>
  <c r="D314" i="9"/>
  <c r="C315" i="9"/>
  <c r="D315" i="9"/>
  <c r="C316" i="9"/>
  <c r="D316" i="9"/>
  <c r="C317" i="9"/>
  <c r="D317" i="9"/>
  <c r="C318" i="9"/>
  <c r="D318" i="9"/>
  <c r="C319" i="9"/>
  <c r="D319" i="9"/>
  <c r="C320" i="9"/>
  <c r="D320" i="9"/>
  <c r="C321" i="9"/>
  <c r="D321" i="9"/>
  <c r="C322" i="9"/>
  <c r="D322" i="9"/>
  <c r="C323" i="9"/>
  <c r="D323" i="9"/>
  <c r="C324" i="9"/>
  <c r="D324" i="9"/>
  <c r="C325" i="9"/>
  <c r="D325" i="9"/>
  <c r="C326" i="9"/>
  <c r="D326" i="9"/>
  <c r="C327" i="9"/>
  <c r="D327" i="9"/>
  <c r="C328" i="9"/>
  <c r="D328" i="9"/>
  <c r="C329" i="9"/>
  <c r="D329" i="9"/>
  <c r="C330" i="9"/>
  <c r="D330" i="9"/>
  <c r="C331" i="9"/>
  <c r="D331" i="9"/>
  <c r="C332" i="9"/>
  <c r="D332" i="9"/>
  <c r="C333" i="9"/>
  <c r="D333" i="9"/>
  <c r="C334" i="9"/>
  <c r="D334" i="9"/>
  <c r="C335" i="9"/>
  <c r="D335" i="9"/>
  <c r="C336" i="9"/>
  <c r="D336" i="9"/>
  <c r="C337" i="9"/>
  <c r="D337" i="9"/>
  <c r="C338" i="9"/>
  <c r="D338" i="9"/>
  <c r="C339" i="9"/>
  <c r="D339" i="9"/>
  <c r="C340" i="9"/>
  <c r="D340" i="9"/>
  <c r="C341" i="9"/>
  <c r="D341" i="9"/>
  <c r="C342" i="9"/>
  <c r="D342" i="9"/>
  <c r="C343" i="9"/>
  <c r="D343" i="9"/>
  <c r="C344" i="9"/>
  <c r="D344" i="9"/>
  <c r="C345" i="9"/>
  <c r="D345" i="9"/>
  <c r="C346" i="9"/>
  <c r="D346" i="9"/>
  <c r="C347" i="9"/>
  <c r="D347" i="9"/>
  <c r="C348" i="9"/>
  <c r="D348" i="9"/>
  <c r="C349" i="9"/>
  <c r="D349" i="9"/>
  <c r="C350" i="9"/>
  <c r="D350" i="9"/>
  <c r="C351" i="9"/>
  <c r="D351" i="9"/>
  <c r="C352" i="9"/>
  <c r="D352" i="9"/>
  <c r="C353" i="9"/>
  <c r="D353" i="9"/>
  <c r="C354" i="9"/>
  <c r="D354" i="9"/>
  <c r="C355" i="9"/>
  <c r="D355" i="9"/>
  <c r="C356" i="9"/>
  <c r="D356" i="9"/>
  <c r="C357" i="9"/>
  <c r="D357" i="9"/>
  <c r="C358" i="9"/>
  <c r="D358" i="9"/>
  <c r="C359" i="9"/>
  <c r="D359" i="9"/>
  <c r="C360" i="9"/>
  <c r="D360" i="9"/>
  <c r="C361" i="9"/>
  <c r="D361" i="9"/>
  <c r="C362" i="9"/>
  <c r="D362" i="9"/>
  <c r="C363" i="9"/>
  <c r="D363" i="9"/>
  <c r="C364" i="9"/>
  <c r="D364" i="9"/>
  <c r="C365" i="9"/>
  <c r="D365" i="9"/>
  <c r="C366" i="9"/>
  <c r="D366" i="9"/>
  <c r="C367" i="9"/>
  <c r="D367" i="9"/>
  <c r="C368" i="9"/>
  <c r="D368" i="9"/>
  <c r="C369" i="9"/>
  <c r="D369" i="9"/>
  <c r="C370" i="9"/>
  <c r="D370" i="9"/>
  <c r="C371" i="9"/>
  <c r="D371" i="9"/>
  <c r="C372" i="9"/>
  <c r="D372" i="9"/>
  <c r="C373" i="9"/>
  <c r="D373" i="9"/>
  <c r="C374" i="9"/>
  <c r="D374" i="9"/>
  <c r="C375" i="9"/>
  <c r="D375" i="9"/>
  <c r="C376" i="9"/>
  <c r="D376" i="9"/>
  <c r="C377" i="9"/>
  <c r="D377" i="9"/>
  <c r="C378" i="9"/>
  <c r="D378" i="9"/>
  <c r="C379" i="9"/>
  <c r="D379" i="9"/>
  <c r="C380" i="9"/>
  <c r="D380" i="9"/>
  <c r="C381" i="9"/>
  <c r="D381" i="9"/>
  <c r="C382" i="9"/>
  <c r="D382" i="9"/>
  <c r="C383" i="9"/>
  <c r="D383" i="9"/>
  <c r="C384" i="9"/>
  <c r="D384" i="9"/>
  <c r="C385" i="9"/>
  <c r="D385" i="9"/>
  <c r="C386" i="9"/>
  <c r="D386" i="9"/>
  <c r="C387" i="9"/>
  <c r="D387" i="9"/>
  <c r="C388" i="9"/>
  <c r="D388" i="9"/>
  <c r="C389" i="9"/>
  <c r="D389" i="9"/>
  <c r="C390" i="9"/>
  <c r="D390" i="9"/>
  <c r="C391" i="9"/>
  <c r="D391" i="9"/>
  <c r="C392" i="9"/>
  <c r="D392" i="9"/>
  <c r="C393" i="9"/>
  <c r="D393" i="9"/>
  <c r="C394" i="9"/>
  <c r="D394" i="9"/>
  <c r="C395" i="9"/>
  <c r="D395" i="9"/>
  <c r="C396" i="9"/>
  <c r="D396" i="9"/>
  <c r="C397" i="9"/>
  <c r="D397" i="9"/>
  <c r="C398" i="9"/>
  <c r="D398" i="9"/>
  <c r="C399" i="9"/>
  <c r="D399" i="9"/>
  <c r="C400" i="9"/>
  <c r="D400" i="9"/>
  <c r="C401" i="9"/>
  <c r="D401" i="9"/>
  <c r="C402" i="9"/>
  <c r="D402" i="9"/>
  <c r="C403" i="9"/>
  <c r="D403" i="9"/>
  <c r="C404" i="9"/>
  <c r="D404" i="9"/>
  <c r="C405" i="9"/>
  <c r="D405" i="9"/>
  <c r="C406" i="9"/>
  <c r="D406" i="9"/>
  <c r="C407" i="9"/>
  <c r="D407" i="9"/>
  <c r="C408" i="9"/>
  <c r="D408" i="9"/>
  <c r="C409" i="9"/>
  <c r="D409" i="9"/>
  <c r="C410" i="9"/>
  <c r="D410" i="9"/>
  <c r="C411" i="9"/>
  <c r="D411" i="9"/>
  <c r="C412" i="9"/>
  <c r="D412" i="9"/>
  <c r="C413" i="9"/>
  <c r="D413" i="9"/>
  <c r="C414" i="9"/>
  <c r="D414" i="9"/>
  <c r="C415" i="9"/>
  <c r="D415" i="9"/>
  <c r="C416" i="9"/>
  <c r="D416" i="9"/>
  <c r="C417" i="9"/>
  <c r="D417" i="9"/>
  <c r="C418" i="9"/>
  <c r="D418" i="9"/>
  <c r="C419" i="9"/>
  <c r="D419" i="9"/>
  <c r="C420" i="9"/>
  <c r="D420" i="9"/>
  <c r="C421" i="9"/>
  <c r="D421" i="9"/>
  <c r="C422" i="9"/>
  <c r="D422" i="9"/>
  <c r="C423" i="9"/>
  <c r="D423" i="9"/>
  <c r="C424" i="9"/>
  <c r="D424" i="9"/>
  <c r="C425" i="9"/>
  <c r="D425" i="9"/>
  <c r="C426" i="9"/>
  <c r="D426" i="9"/>
  <c r="C427" i="9"/>
  <c r="D427" i="9"/>
  <c r="C428" i="9"/>
  <c r="D428" i="9"/>
  <c r="C429" i="9"/>
  <c r="D429" i="9"/>
  <c r="C430" i="9"/>
  <c r="D430" i="9"/>
  <c r="C431" i="9"/>
  <c r="D431" i="9"/>
  <c r="C432" i="9"/>
  <c r="D432" i="9"/>
  <c r="C433" i="9"/>
  <c r="D433" i="9"/>
  <c r="C434" i="9"/>
  <c r="D434" i="9"/>
  <c r="C435" i="9"/>
  <c r="D435" i="9"/>
  <c r="C436" i="9"/>
  <c r="D436" i="9"/>
  <c r="C437" i="9"/>
  <c r="D437" i="9"/>
  <c r="C438" i="9"/>
  <c r="D438" i="9"/>
  <c r="C439" i="9"/>
  <c r="D439" i="9"/>
  <c r="C440" i="9"/>
  <c r="D440" i="9"/>
  <c r="C441" i="9"/>
  <c r="D441" i="9"/>
  <c r="C442" i="9"/>
  <c r="D442" i="9"/>
  <c r="C443" i="9"/>
  <c r="D443" i="9"/>
  <c r="C444" i="9"/>
  <c r="D444" i="9"/>
  <c r="C445" i="9"/>
  <c r="D445" i="9"/>
  <c r="C446" i="9"/>
  <c r="D446" i="9"/>
  <c r="C447" i="9"/>
  <c r="D447" i="9"/>
  <c r="C448" i="9"/>
  <c r="D448" i="9"/>
  <c r="C449" i="9"/>
  <c r="D449" i="9"/>
  <c r="C450" i="9"/>
  <c r="D450" i="9"/>
  <c r="C451" i="9"/>
  <c r="D451" i="9"/>
  <c r="C452" i="9"/>
  <c r="D452" i="9"/>
  <c r="C453" i="9"/>
  <c r="D453" i="9"/>
  <c r="C454" i="9"/>
  <c r="D454" i="9"/>
  <c r="C455" i="9"/>
  <c r="D455" i="9"/>
  <c r="C456" i="9"/>
  <c r="D456" i="9"/>
  <c r="C457" i="9"/>
  <c r="D457" i="9"/>
  <c r="C458" i="9"/>
  <c r="D458" i="9"/>
  <c r="C459" i="9"/>
  <c r="D459" i="9"/>
  <c r="C460" i="9"/>
  <c r="D460" i="9"/>
  <c r="C461" i="9"/>
  <c r="D461" i="9"/>
  <c r="C462" i="9"/>
  <c r="D462" i="9"/>
  <c r="C463" i="9"/>
  <c r="D463" i="9"/>
  <c r="C464" i="9"/>
  <c r="D464" i="9"/>
  <c r="C465" i="9"/>
  <c r="D465" i="9"/>
  <c r="C466" i="9"/>
  <c r="D466" i="9"/>
  <c r="C467" i="9"/>
  <c r="D467" i="9"/>
  <c r="C468" i="9"/>
  <c r="D468" i="9"/>
  <c r="C469" i="9"/>
  <c r="D469" i="9"/>
  <c r="C470" i="9"/>
  <c r="D470" i="9"/>
  <c r="C471" i="9"/>
  <c r="D471" i="9"/>
  <c r="C472" i="9"/>
  <c r="D472" i="9"/>
  <c r="C473" i="9"/>
  <c r="D473" i="9"/>
  <c r="C474" i="9"/>
  <c r="D474" i="9"/>
  <c r="C475" i="9"/>
  <c r="D475" i="9"/>
  <c r="C476" i="9"/>
  <c r="D476" i="9"/>
  <c r="C477" i="9"/>
  <c r="D477" i="9"/>
  <c r="C478" i="9"/>
  <c r="D478" i="9"/>
  <c r="C479" i="9"/>
  <c r="D479" i="9"/>
  <c r="C480" i="9"/>
  <c r="D480" i="9"/>
  <c r="C481" i="9"/>
  <c r="D481" i="9"/>
  <c r="C482" i="9"/>
  <c r="D482" i="9"/>
  <c r="C483" i="9"/>
  <c r="D483" i="9"/>
  <c r="C484" i="9"/>
  <c r="D484" i="9"/>
  <c r="C485" i="9"/>
  <c r="D485" i="9"/>
  <c r="C486" i="9"/>
  <c r="D486" i="9"/>
  <c r="C487" i="9"/>
  <c r="D487" i="9"/>
  <c r="C488" i="9"/>
  <c r="D488" i="9"/>
  <c r="C489" i="9"/>
  <c r="D489" i="9"/>
  <c r="C490" i="9"/>
  <c r="D490" i="9"/>
  <c r="C491" i="9"/>
  <c r="D491" i="9"/>
  <c r="C492" i="9"/>
  <c r="D492" i="9"/>
  <c r="C493" i="9"/>
  <c r="D493" i="9"/>
  <c r="C494" i="9"/>
  <c r="D494" i="9"/>
  <c r="C495" i="9"/>
  <c r="D495" i="9"/>
  <c r="C496" i="9"/>
  <c r="D496" i="9"/>
  <c r="C497" i="9"/>
  <c r="D497" i="9"/>
  <c r="C498" i="9"/>
  <c r="D498" i="9"/>
  <c r="C499" i="9"/>
  <c r="D499" i="9"/>
  <c r="C500" i="9"/>
  <c r="D500" i="9"/>
  <c r="C501" i="9"/>
  <c r="D501" i="9"/>
  <c r="C502" i="9"/>
  <c r="D502" i="9"/>
  <c r="C503" i="9"/>
  <c r="D503" i="9"/>
  <c r="C504" i="9"/>
  <c r="D504" i="9"/>
  <c r="C505" i="9"/>
  <c r="D505" i="9"/>
  <c r="C506" i="9"/>
  <c r="D506" i="9"/>
  <c r="C507" i="9"/>
  <c r="D507" i="9"/>
  <c r="C508" i="9"/>
  <c r="D508" i="9"/>
  <c r="C509" i="9"/>
  <c r="D509" i="9"/>
  <c r="C510" i="9"/>
  <c r="D510" i="9"/>
  <c r="C511" i="9"/>
  <c r="D511" i="9"/>
  <c r="C512" i="9"/>
  <c r="D512" i="9"/>
  <c r="C513" i="9"/>
  <c r="D513" i="9"/>
  <c r="C514" i="9"/>
  <c r="D514" i="9"/>
  <c r="C515" i="9"/>
  <c r="D515" i="9"/>
  <c r="C516" i="9"/>
  <c r="D516" i="9"/>
  <c r="C517" i="9"/>
  <c r="D517" i="9"/>
  <c r="C518" i="9"/>
  <c r="D518" i="9"/>
  <c r="C519" i="9"/>
  <c r="D519" i="9"/>
  <c r="C520" i="9"/>
  <c r="D520" i="9"/>
  <c r="C521" i="9"/>
  <c r="D521" i="9"/>
  <c r="C522" i="9"/>
  <c r="D522" i="9"/>
  <c r="C523" i="9"/>
  <c r="D523" i="9"/>
  <c r="C524" i="9"/>
  <c r="D524" i="9"/>
  <c r="C525" i="9"/>
  <c r="D525" i="9"/>
  <c r="C526" i="9"/>
  <c r="D526" i="9"/>
  <c r="C527" i="9"/>
  <c r="D527" i="9"/>
  <c r="C528" i="9"/>
  <c r="D528" i="9"/>
  <c r="C529" i="9"/>
  <c r="D529" i="9"/>
  <c r="C530" i="9"/>
  <c r="D530" i="9"/>
  <c r="C531" i="9"/>
  <c r="D531" i="9"/>
  <c r="C532" i="9"/>
  <c r="D532" i="9"/>
  <c r="C533" i="9"/>
  <c r="D533" i="9"/>
  <c r="C534" i="9"/>
  <c r="D534" i="9"/>
  <c r="C535" i="9"/>
  <c r="D535" i="9"/>
  <c r="C536" i="9"/>
  <c r="D536" i="9"/>
  <c r="C537" i="9"/>
  <c r="D537" i="9"/>
  <c r="C538" i="9"/>
  <c r="D538" i="9"/>
  <c r="C539" i="9"/>
  <c r="D539" i="9"/>
  <c r="C540" i="9"/>
  <c r="D540" i="9"/>
  <c r="C541" i="9"/>
  <c r="D541" i="9"/>
  <c r="C542" i="9"/>
  <c r="D542" i="9"/>
  <c r="C543" i="9"/>
  <c r="D543" i="9"/>
  <c r="C544" i="9"/>
  <c r="D544" i="9"/>
  <c r="C545" i="9"/>
  <c r="D545" i="9"/>
  <c r="C546" i="9"/>
  <c r="D546" i="9"/>
  <c r="C547" i="9"/>
  <c r="D547" i="9"/>
  <c r="C548" i="9"/>
  <c r="D548" i="9"/>
  <c r="C549" i="9"/>
  <c r="D549" i="9"/>
  <c r="C550" i="9"/>
  <c r="D550" i="9"/>
  <c r="C551" i="9"/>
  <c r="D551" i="9"/>
  <c r="C552" i="9"/>
  <c r="D552" i="9"/>
  <c r="C553" i="9"/>
  <c r="D553" i="9"/>
  <c r="C554" i="9"/>
  <c r="D554" i="9"/>
  <c r="C555" i="9"/>
  <c r="D555" i="9"/>
  <c r="C556" i="9"/>
  <c r="D556" i="9"/>
  <c r="C557" i="9"/>
  <c r="D557" i="9"/>
  <c r="C558" i="9"/>
  <c r="D558" i="9"/>
  <c r="C559" i="9"/>
  <c r="D559" i="9"/>
  <c r="C560" i="9"/>
  <c r="D560" i="9"/>
  <c r="C561" i="9"/>
  <c r="D561" i="9"/>
  <c r="C562" i="9"/>
  <c r="D562" i="9"/>
  <c r="C563" i="9"/>
  <c r="D563" i="9"/>
  <c r="C564" i="9"/>
  <c r="D564" i="9"/>
  <c r="C565" i="9"/>
  <c r="D565" i="9"/>
  <c r="C566" i="9"/>
  <c r="D566" i="9"/>
  <c r="C567" i="9"/>
  <c r="D567" i="9"/>
  <c r="C568" i="9"/>
  <c r="D568" i="9"/>
  <c r="C569" i="9"/>
  <c r="D569" i="9"/>
  <c r="C570" i="9"/>
  <c r="D570" i="9"/>
  <c r="C571" i="9"/>
  <c r="D571" i="9"/>
  <c r="C572" i="9"/>
  <c r="D572" i="9"/>
  <c r="C573" i="9"/>
  <c r="D573" i="9"/>
  <c r="C574" i="9"/>
  <c r="D574" i="9"/>
  <c r="C575" i="9"/>
  <c r="D575" i="9"/>
  <c r="C576" i="9"/>
  <c r="D576" i="9"/>
  <c r="C577" i="9"/>
  <c r="D577" i="9"/>
  <c r="C578" i="9"/>
  <c r="D578" i="9"/>
  <c r="C579" i="9"/>
  <c r="D579" i="9"/>
  <c r="C580" i="9"/>
  <c r="D580" i="9"/>
  <c r="C581" i="9"/>
  <c r="D581" i="9"/>
  <c r="C582" i="9"/>
  <c r="D582" i="9"/>
  <c r="C583" i="9"/>
  <c r="D583" i="9"/>
  <c r="C584" i="9"/>
  <c r="D584" i="9"/>
  <c r="C585" i="9"/>
  <c r="D585" i="9"/>
  <c r="C586" i="9"/>
  <c r="D586" i="9"/>
  <c r="C587" i="9"/>
  <c r="D587" i="9"/>
  <c r="C588" i="9"/>
  <c r="D588" i="9"/>
  <c r="C589" i="9"/>
  <c r="D589" i="9"/>
  <c r="C590" i="9"/>
  <c r="D590" i="9"/>
  <c r="C591" i="9"/>
  <c r="D591" i="9"/>
  <c r="C592" i="9"/>
  <c r="D592" i="9"/>
  <c r="C593" i="9"/>
  <c r="D593" i="9"/>
  <c r="C594" i="9"/>
  <c r="D594" i="9"/>
  <c r="C595" i="9"/>
  <c r="D595" i="9"/>
  <c r="C596" i="9"/>
  <c r="D596" i="9"/>
  <c r="C597" i="9"/>
  <c r="D597" i="9"/>
  <c r="C598" i="9"/>
  <c r="D598" i="9"/>
  <c r="C599" i="9"/>
  <c r="D599" i="9"/>
  <c r="C600" i="9"/>
  <c r="D600" i="9"/>
  <c r="C601" i="9"/>
  <c r="D601" i="9"/>
  <c r="C602" i="9"/>
  <c r="D602" i="9"/>
  <c r="C603" i="9"/>
  <c r="D603" i="9"/>
  <c r="C604" i="9"/>
  <c r="D604" i="9"/>
  <c r="C605" i="9"/>
  <c r="D605" i="9"/>
  <c r="C606" i="9"/>
  <c r="D606" i="9"/>
  <c r="C607" i="9"/>
  <c r="D607" i="9"/>
  <c r="C608" i="9"/>
  <c r="D608" i="9"/>
  <c r="C609" i="9"/>
  <c r="D609" i="9"/>
  <c r="C610" i="9"/>
  <c r="D610" i="9"/>
  <c r="C611" i="9"/>
  <c r="D611" i="9"/>
  <c r="C612" i="9"/>
  <c r="D612" i="9"/>
  <c r="C613" i="9"/>
  <c r="D613" i="9"/>
  <c r="C614" i="9"/>
  <c r="D614" i="9"/>
  <c r="C615" i="9"/>
  <c r="D615" i="9"/>
  <c r="C616" i="9"/>
  <c r="D616" i="9"/>
  <c r="C617" i="9"/>
  <c r="D617" i="9"/>
  <c r="C618" i="9"/>
  <c r="D618" i="9"/>
  <c r="C619" i="9"/>
  <c r="D619" i="9"/>
  <c r="C620" i="9"/>
  <c r="D620" i="9"/>
  <c r="C621" i="9"/>
  <c r="D621" i="9"/>
  <c r="C622" i="9"/>
  <c r="D622" i="9"/>
  <c r="C623" i="9"/>
  <c r="D623" i="9"/>
  <c r="C624" i="9"/>
  <c r="D624" i="9"/>
  <c r="C625" i="9"/>
  <c r="D625" i="9"/>
  <c r="C626" i="9"/>
  <c r="D626" i="9"/>
  <c r="C627" i="9"/>
  <c r="D627" i="9"/>
  <c r="C628" i="9"/>
  <c r="D628" i="9"/>
  <c r="C629" i="9"/>
  <c r="D629" i="9"/>
  <c r="C630" i="9"/>
  <c r="D630" i="9"/>
  <c r="C631" i="9"/>
  <c r="D631" i="9"/>
  <c r="C632" i="9"/>
  <c r="D632" i="9"/>
  <c r="C633" i="9"/>
  <c r="D633" i="9"/>
  <c r="C634" i="9"/>
  <c r="D634" i="9"/>
  <c r="C635" i="9"/>
  <c r="D635" i="9"/>
  <c r="C636" i="9"/>
  <c r="D636" i="9"/>
  <c r="C637" i="9"/>
  <c r="D637" i="9"/>
  <c r="C638" i="9"/>
  <c r="D638" i="9"/>
  <c r="C639" i="9"/>
  <c r="D639" i="9"/>
  <c r="C640" i="9"/>
  <c r="D640" i="9"/>
  <c r="C641" i="9"/>
  <c r="D641" i="9"/>
  <c r="C642" i="9"/>
  <c r="D642" i="9"/>
  <c r="C643" i="9"/>
  <c r="D643" i="9"/>
  <c r="C644" i="9"/>
  <c r="D644" i="9"/>
  <c r="C645" i="9"/>
  <c r="D645" i="9"/>
  <c r="C646" i="9"/>
  <c r="D646" i="9"/>
  <c r="C647" i="9"/>
  <c r="D647" i="9"/>
  <c r="C648" i="9"/>
  <c r="D648" i="9"/>
  <c r="C649" i="9"/>
  <c r="D649" i="9"/>
  <c r="C650" i="9"/>
  <c r="D650" i="9"/>
  <c r="C651" i="9"/>
  <c r="D651" i="9"/>
  <c r="C652" i="9"/>
  <c r="D652" i="9"/>
  <c r="C653" i="9"/>
  <c r="D653" i="9"/>
  <c r="C654" i="9"/>
  <c r="D654" i="9"/>
  <c r="C655" i="9"/>
  <c r="D655" i="9"/>
  <c r="C656" i="9"/>
  <c r="D656" i="9"/>
  <c r="C657" i="9"/>
  <c r="D657" i="9"/>
  <c r="C658" i="9"/>
  <c r="D658" i="9"/>
  <c r="C659" i="9"/>
  <c r="D659" i="9"/>
  <c r="C660" i="9"/>
  <c r="D660" i="9"/>
  <c r="C661" i="9"/>
  <c r="D661" i="9"/>
  <c r="C662" i="9"/>
  <c r="D662" i="9"/>
  <c r="C663" i="9"/>
  <c r="D663" i="9"/>
  <c r="C664" i="9"/>
  <c r="D664" i="9"/>
  <c r="C665" i="9"/>
  <c r="D665" i="9"/>
  <c r="C666" i="9"/>
  <c r="D666" i="9"/>
  <c r="C667" i="9"/>
  <c r="D667" i="9"/>
  <c r="C668" i="9"/>
  <c r="D668" i="9"/>
  <c r="C669" i="9"/>
  <c r="D669" i="9"/>
  <c r="C670" i="9"/>
  <c r="D670" i="9"/>
  <c r="C671" i="9"/>
  <c r="D671" i="9"/>
  <c r="C672" i="9"/>
  <c r="D672" i="9"/>
  <c r="C673" i="9"/>
  <c r="D673" i="9"/>
  <c r="C674" i="9"/>
  <c r="D674" i="9"/>
  <c r="C675" i="9"/>
  <c r="D675" i="9"/>
  <c r="C676" i="9"/>
  <c r="D676" i="9"/>
  <c r="C677" i="9"/>
  <c r="D677" i="9"/>
  <c r="C678" i="9"/>
  <c r="D678" i="9"/>
  <c r="C679" i="9"/>
  <c r="D679" i="9"/>
  <c r="C680" i="9"/>
  <c r="D680" i="9"/>
  <c r="C681" i="9"/>
  <c r="D681" i="9"/>
  <c r="C682" i="9"/>
  <c r="D682" i="9"/>
  <c r="C683" i="9"/>
  <c r="D683" i="9"/>
  <c r="C684" i="9"/>
  <c r="D684" i="9"/>
  <c r="C685" i="9"/>
  <c r="D685" i="9"/>
  <c r="C686" i="9"/>
  <c r="D686" i="9"/>
  <c r="C687" i="9"/>
  <c r="D687" i="9"/>
  <c r="C688" i="9"/>
  <c r="D688" i="9"/>
  <c r="C689" i="9"/>
  <c r="D689" i="9"/>
  <c r="C690" i="9"/>
  <c r="D690" i="9"/>
  <c r="C691" i="9"/>
  <c r="D691" i="9"/>
  <c r="C692" i="9"/>
  <c r="D692" i="9"/>
  <c r="C693" i="9"/>
  <c r="D693" i="9"/>
  <c r="C694" i="9"/>
  <c r="D694" i="9"/>
  <c r="C695" i="9"/>
  <c r="D695" i="9"/>
  <c r="C696" i="9"/>
  <c r="D696" i="9"/>
  <c r="C697" i="9"/>
  <c r="D697" i="9"/>
  <c r="C698" i="9"/>
  <c r="D698" i="9"/>
  <c r="C699" i="9"/>
  <c r="D699" i="9"/>
  <c r="C700" i="9"/>
  <c r="D700" i="9"/>
  <c r="C701" i="9"/>
  <c r="D701" i="9"/>
  <c r="C702" i="9"/>
  <c r="D702" i="9"/>
  <c r="C703" i="9"/>
  <c r="D703" i="9"/>
  <c r="C704" i="9"/>
  <c r="D704" i="9"/>
  <c r="C705" i="9"/>
  <c r="D705" i="9"/>
  <c r="C706" i="9"/>
  <c r="D706" i="9"/>
  <c r="C707" i="9"/>
  <c r="D707" i="9"/>
  <c r="C708" i="9"/>
  <c r="D708" i="9"/>
  <c r="C709" i="9"/>
  <c r="D709" i="9"/>
  <c r="C710" i="9"/>
  <c r="D710" i="9"/>
  <c r="C711" i="9"/>
  <c r="D711" i="9"/>
  <c r="C712" i="9"/>
  <c r="D712" i="9"/>
  <c r="C713" i="9"/>
  <c r="D713" i="9"/>
  <c r="C714" i="9"/>
  <c r="D714" i="9"/>
  <c r="C715" i="9"/>
  <c r="D715" i="9"/>
  <c r="C716" i="9"/>
  <c r="D716" i="9"/>
  <c r="C717" i="9"/>
  <c r="D717" i="9"/>
  <c r="C718" i="9"/>
  <c r="D718" i="9"/>
  <c r="C719" i="9"/>
  <c r="D719" i="9"/>
  <c r="C720" i="9"/>
  <c r="D720" i="9"/>
  <c r="C721" i="9"/>
  <c r="D721" i="9"/>
  <c r="C722" i="9"/>
  <c r="D722" i="9"/>
  <c r="C723" i="9"/>
  <c r="D723" i="9"/>
  <c r="C724" i="9"/>
  <c r="D724" i="9"/>
  <c r="C725" i="9"/>
  <c r="D725" i="9"/>
  <c r="C726" i="9"/>
  <c r="D726" i="9"/>
  <c r="C727" i="9"/>
  <c r="D727" i="9"/>
  <c r="C728" i="9"/>
  <c r="D728" i="9"/>
  <c r="C729" i="9"/>
  <c r="D729" i="9"/>
  <c r="C730" i="9"/>
  <c r="D730" i="9"/>
  <c r="C731" i="9"/>
  <c r="D731" i="9"/>
  <c r="C732" i="9"/>
  <c r="D732" i="9"/>
  <c r="C733" i="9"/>
  <c r="D733" i="9"/>
  <c r="C734" i="9"/>
  <c r="D734" i="9"/>
  <c r="C735" i="9"/>
  <c r="D735" i="9"/>
  <c r="C736" i="9"/>
  <c r="D736" i="9"/>
  <c r="C737" i="9"/>
  <c r="D737" i="9"/>
  <c r="C738" i="9"/>
  <c r="D738" i="9"/>
  <c r="C739" i="9"/>
  <c r="D739" i="9"/>
  <c r="C740" i="9"/>
  <c r="D740" i="9"/>
  <c r="C741" i="9"/>
  <c r="D741" i="9"/>
  <c r="C742" i="9"/>
  <c r="D742" i="9"/>
  <c r="C743" i="9"/>
  <c r="D743" i="9"/>
  <c r="C744" i="9"/>
  <c r="D744" i="9"/>
  <c r="C745" i="9"/>
  <c r="D745" i="9"/>
  <c r="C746" i="9"/>
  <c r="D746" i="9"/>
  <c r="C747" i="9"/>
  <c r="D747" i="9"/>
  <c r="C748" i="9"/>
  <c r="D748" i="9"/>
  <c r="C749" i="9"/>
  <c r="D749" i="9"/>
  <c r="C750" i="9"/>
  <c r="D750" i="9"/>
  <c r="C751" i="9"/>
  <c r="D751" i="9"/>
  <c r="C752" i="9"/>
  <c r="D752" i="9"/>
  <c r="C753" i="9"/>
  <c r="D753" i="9"/>
  <c r="C754" i="9"/>
  <c r="D754" i="9"/>
  <c r="C755" i="9"/>
  <c r="D755" i="9"/>
  <c r="C756" i="9"/>
  <c r="D756" i="9"/>
  <c r="C757" i="9"/>
  <c r="D757" i="9"/>
  <c r="C758" i="9"/>
  <c r="D758" i="9"/>
  <c r="C759" i="9"/>
  <c r="D759" i="9"/>
  <c r="C760" i="9"/>
  <c r="D760" i="9"/>
  <c r="C761" i="9"/>
  <c r="D761" i="9"/>
  <c r="C762" i="9"/>
  <c r="D762" i="9"/>
  <c r="C763" i="9"/>
  <c r="D763" i="9"/>
  <c r="C764" i="9"/>
  <c r="D764" i="9"/>
  <c r="C765" i="9"/>
  <c r="D765" i="9"/>
  <c r="C766" i="9"/>
  <c r="D766" i="9"/>
  <c r="C767" i="9"/>
  <c r="D767" i="9"/>
  <c r="C768" i="9"/>
  <c r="D768" i="9"/>
  <c r="C769" i="9"/>
  <c r="D769" i="9"/>
  <c r="C770" i="9"/>
  <c r="D770" i="9"/>
  <c r="C771" i="9"/>
  <c r="D771" i="9"/>
  <c r="C772" i="9"/>
  <c r="D772" i="9"/>
  <c r="C773" i="9"/>
  <c r="D773" i="9"/>
  <c r="C774" i="9"/>
  <c r="D774" i="9"/>
  <c r="C775" i="9"/>
  <c r="D775" i="9"/>
  <c r="C776" i="9"/>
  <c r="D776" i="9"/>
  <c r="C777" i="9"/>
  <c r="D777" i="9"/>
  <c r="C778" i="9"/>
  <c r="D778" i="9"/>
  <c r="C779" i="9"/>
  <c r="D779" i="9"/>
  <c r="C780" i="9"/>
  <c r="D780" i="9"/>
  <c r="C781" i="9"/>
  <c r="D781" i="9"/>
  <c r="C782" i="9"/>
  <c r="D782" i="9"/>
  <c r="C783" i="9"/>
  <c r="D783" i="9"/>
  <c r="C784" i="9"/>
  <c r="D784" i="9"/>
  <c r="C785" i="9"/>
  <c r="D785" i="9"/>
  <c r="C786" i="9"/>
  <c r="D786" i="9"/>
  <c r="C787" i="9"/>
  <c r="D787" i="9"/>
  <c r="C788" i="9"/>
  <c r="D788" i="9"/>
  <c r="C789" i="9"/>
  <c r="D789" i="9"/>
  <c r="C790" i="9"/>
  <c r="D790" i="9"/>
  <c r="C791" i="9"/>
  <c r="D791" i="9"/>
  <c r="C792" i="9"/>
  <c r="D792" i="9"/>
  <c r="C793" i="9"/>
  <c r="D793" i="9"/>
  <c r="C794" i="9"/>
  <c r="D794" i="9"/>
  <c r="C795" i="9"/>
  <c r="D795" i="9"/>
  <c r="C796" i="9"/>
  <c r="D796" i="9"/>
  <c r="C797" i="9"/>
  <c r="D797" i="9"/>
  <c r="C798" i="9"/>
  <c r="D798" i="9"/>
  <c r="C799" i="9"/>
  <c r="D799" i="9"/>
  <c r="C800" i="9"/>
  <c r="D800" i="9"/>
  <c r="C801" i="9"/>
  <c r="D801" i="9"/>
  <c r="C802" i="9"/>
  <c r="D802" i="9"/>
  <c r="C803" i="9"/>
  <c r="D803" i="9"/>
  <c r="C804" i="9"/>
  <c r="D804" i="9"/>
  <c r="C805" i="9"/>
  <c r="D805" i="9"/>
  <c r="C806" i="9"/>
  <c r="D806" i="9"/>
  <c r="C807" i="9"/>
  <c r="D807" i="9"/>
  <c r="C808" i="9"/>
  <c r="D808" i="9"/>
  <c r="C809" i="9"/>
  <c r="D809" i="9"/>
  <c r="C810" i="9"/>
  <c r="D810" i="9"/>
  <c r="C811" i="9"/>
  <c r="D811" i="9"/>
  <c r="C812" i="9"/>
  <c r="D812" i="9"/>
  <c r="C813" i="9"/>
  <c r="D813" i="9"/>
  <c r="C814" i="9"/>
  <c r="D814" i="9"/>
  <c r="C815" i="9"/>
  <c r="D815" i="9"/>
  <c r="C816" i="9"/>
  <c r="D816" i="9"/>
  <c r="C817" i="9"/>
  <c r="D817" i="9"/>
  <c r="C818" i="9"/>
  <c r="D818" i="9"/>
  <c r="C819" i="9"/>
  <c r="D819" i="9"/>
  <c r="C820" i="9"/>
  <c r="D820" i="9"/>
  <c r="C821" i="9"/>
  <c r="D821" i="9"/>
  <c r="C822" i="9"/>
  <c r="D822" i="9"/>
  <c r="C823" i="9"/>
  <c r="D823" i="9"/>
  <c r="C824" i="9"/>
  <c r="D824" i="9"/>
  <c r="C825" i="9"/>
  <c r="D825" i="9"/>
  <c r="C826" i="9"/>
  <c r="D826" i="9"/>
  <c r="C827" i="9"/>
  <c r="D827" i="9"/>
  <c r="C828" i="9"/>
  <c r="D828" i="9"/>
  <c r="C829" i="9"/>
  <c r="D829" i="9"/>
  <c r="C830" i="9"/>
  <c r="D830" i="9"/>
  <c r="C831" i="9"/>
  <c r="D831" i="9"/>
  <c r="C832" i="9"/>
  <c r="D832" i="9"/>
  <c r="C833" i="9"/>
  <c r="D833" i="9"/>
  <c r="C834" i="9"/>
  <c r="D834" i="9"/>
  <c r="C835" i="9"/>
  <c r="D835" i="9"/>
  <c r="C836" i="9"/>
  <c r="D836" i="9"/>
  <c r="C837" i="9"/>
  <c r="D837" i="9"/>
  <c r="C838" i="9"/>
  <c r="D838" i="9"/>
  <c r="C839" i="9"/>
  <c r="D839" i="9"/>
  <c r="C840" i="9"/>
  <c r="D840" i="9"/>
  <c r="C841" i="9"/>
  <c r="D841" i="9"/>
  <c r="C842" i="9"/>
  <c r="D842" i="9"/>
  <c r="C843" i="9"/>
  <c r="D843" i="9"/>
  <c r="C844" i="9"/>
  <c r="D844" i="9"/>
  <c r="C845" i="9"/>
  <c r="D845" i="9"/>
  <c r="C846" i="9"/>
  <c r="D846" i="9"/>
  <c r="C847" i="9"/>
  <c r="D847" i="9"/>
  <c r="C848" i="9"/>
  <c r="D848" i="9"/>
  <c r="C849" i="9"/>
  <c r="D849" i="9"/>
  <c r="C850" i="9"/>
  <c r="D850" i="9"/>
  <c r="C851" i="9"/>
  <c r="D851" i="9"/>
  <c r="C852" i="9"/>
  <c r="D852" i="9"/>
  <c r="C853" i="9"/>
  <c r="D853" i="9"/>
  <c r="C854" i="9"/>
  <c r="D854" i="9"/>
  <c r="C855" i="9"/>
  <c r="D855" i="9"/>
  <c r="C856" i="9"/>
  <c r="D856" i="9"/>
  <c r="C857" i="9"/>
  <c r="D857" i="9"/>
  <c r="C858" i="9"/>
  <c r="D858" i="9"/>
  <c r="C859" i="9"/>
  <c r="D859" i="9"/>
  <c r="C860" i="9"/>
  <c r="D860" i="9"/>
  <c r="C861" i="9"/>
  <c r="D861" i="9"/>
  <c r="C866" i="9"/>
  <c r="D866" i="9"/>
  <c r="C867" i="9"/>
  <c r="D867" i="9"/>
  <c r="C868" i="9"/>
  <c r="D868" i="9"/>
  <c r="C869" i="9"/>
  <c r="D869" i="9"/>
  <c r="C870" i="9"/>
  <c r="D870" i="9"/>
  <c r="C871" i="9"/>
  <c r="D871" i="9"/>
  <c r="C872" i="9"/>
  <c r="D872" i="9"/>
  <c r="C873" i="9"/>
  <c r="D873" i="9"/>
  <c r="C874" i="9"/>
  <c r="D874" i="9"/>
  <c r="C875" i="9"/>
  <c r="D875" i="9"/>
  <c r="C876" i="9"/>
  <c r="D876" i="9"/>
  <c r="C877" i="9"/>
  <c r="D877" i="9"/>
  <c r="C878" i="9"/>
  <c r="D878" i="9"/>
  <c r="C879" i="9"/>
  <c r="D879" i="9"/>
  <c r="C880" i="9"/>
  <c r="D880" i="9"/>
  <c r="C881" i="9"/>
  <c r="D881" i="9"/>
  <c r="C882" i="9"/>
  <c r="D882" i="9"/>
  <c r="C883" i="9"/>
  <c r="D883" i="9"/>
  <c r="C884" i="9"/>
  <c r="D884" i="9"/>
  <c r="C885" i="9"/>
  <c r="D885" i="9"/>
  <c r="C886" i="9"/>
  <c r="D886" i="9"/>
  <c r="C887" i="9"/>
  <c r="D887" i="9"/>
  <c r="C888" i="9"/>
  <c r="D888" i="9"/>
  <c r="C889" i="9"/>
  <c r="D889" i="9"/>
  <c r="C890" i="9"/>
  <c r="D890" i="9"/>
  <c r="C891" i="9"/>
  <c r="D891" i="9"/>
  <c r="C892" i="9"/>
  <c r="D892" i="9"/>
  <c r="C893" i="9"/>
  <c r="D893" i="9"/>
  <c r="C894" i="9"/>
  <c r="D894" i="9"/>
  <c r="C895" i="9"/>
  <c r="D895" i="9"/>
  <c r="C896" i="9"/>
  <c r="D896" i="9"/>
  <c r="C897" i="9"/>
  <c r="D897" i="9"/>
  <c r="C898" i="9"/>
  <c r="D898" i="9"/>
  <c r="C899" i="9"/>
  <c r="D899" i="9"/>
  <c r="C900" i="9"/>
  <c r="D900" i="9"/>
  <c r="C901" i="9"/>
  <c r="D901" i="9"/>
  <c r="C902" i="9"/>
  <c r="D902" i="9"/>
  <c r="C903" i="9"/>
  <c r="D903" i="9"/>
  <c r="C904" i="9"/>
  <c r="D904" i="9"/>
  <c r="C905" i="9"/>
  <c r="D905" i="9"/>
  <c r="C906" i="9"/>
  <c r="D906" i="9"/>
  <c r="C907" i="9"/>
  <c r="D907" i="9"/>
  <c r="C908" i="9"/>
  <c r="D908" i="9"/>
  <c r="C909" i="9"/>
  <c r="D909" i="9"/>
  <c r="C910" i="9"/>
  <c r="D910" i="9"/>
  <c r="C911" i="9"/>
  <c r="D911" i="9"/>
  <c r="C912" i="9"/>
  <c r="D912" i="9"/>
  <c r="C913" i="9"/>
  <c r="D913" i="9"/>
  <c r="C914" i="9"/>
  <c r="D914" i="9"/>
  <c r="C915" i="9"/>
  <c r="D915" i="9"/>
  <c r="C916" i="9"/>
  <c r="D916" i="9"/>
  <c r="C917" i="9"/>
  <c r="D917" i="9"/>
  <c r="C918" i="9"/>
  <c r="D918" i="9"/>
  <c r="C919" i="9"/>
  <c r="D919" i="9"/>
  <c r="C920" i="9"/>
  <c r="D920" i="9"/>
  <c r="C921" i="9"/>
  <c r="D921" i="9"/>
  <c r="C922" i="9"/>
  <c r="D922" i="9"/>
  <c r="C923" i="9"/>
  <c r="D923" i="9"/>
  <c r="C924" i="9"/>
  <c r="D924" i="9"/>
  <c r="C925" i="9"/>
  <c r="D925" i="9"/>
  <c r="C926" i="9"/>
  <c r="D926" i="9"/>
  <c r="C927" i="9"/>
  <c r="D927" i="9"/>
  <c r="C928" i="9"/>
  <c r="D928" i="9"/>
  <c r="C929" i="9"/>
  <c r="D929" i="9"/>
  <c r="C930" i="9"/>
  <c r="D930" i="9"/>
  <c r="C931" i="9"/>
  <c r="D931" i="9"/>
  <c r="C932" i="9"/>
  <c r="D932" i="9"/>
  <c r="C933" i="9"/>
  <c r="D933" i="9"/>
  <c r="C934" i="9"/>
  <c r="D934" i="9"/>
  <c r="C935" i="9"/>
  <c r="D935" i="9"/>
  <c r="C936" i="9"/>
  <c r="D936" i="9"/>
  <c r="C937" i="9"/>
  <c r="D937" i="9"/>
  <c r="C938" i="9"/>
  <c r="D938" i="9"/>
  <c r="C939" i="9"/>
  <c r="D939" i="9"/>
  <c r="C940" i="9"/>
  <c r="D940" i="9"/>
  <c r="C941" i="9"/>
  <c r="D941" i="9"/>
  <c r="C942" i="9"/>
  <c r="D942" i="9"/>
  <c r="C943" i="9"/>
  <c r="D943" i="9"/>
  <c r="C944" i="9"/>
  <c r="D944" i="9"/>
  <c r="C945" i="9"/>
  <c r="D945" i="9"/>
  <c r="C946" i="9"/>
  <c r="D946" i="9"/>
  <c r="C947" i="9"/>
  <c r="D947" i="9"/>
  <c r="C948" i="9"/>
  <c r="D948" i="9"/>
  <c r="C949" i="9"/>
  <c r="D949" i="9"/>
  <c r="C950" i="9"/>
  <c r="D950" i="9"/>
  <c r="C951" i="9"/>
  <c r="D951" i="9"/>
  <c r="C952" i="9"/>
  <c r="D952" i="9"/>
  <c r="C953" i="9"/>
  <c r="D953" i="9"/>
  <c r="C954" i="9"/>
  <c r="D954" i="9"/>
  <c r="C955" i="9"/>
  <c r="D955" i="9"/>
  <c r="C956" i="9"/>
  <c r="D956" i="9"/>
  <c r="C957" i="9"/>
  <c r="D957" i="9"/>
  <c r="C958" i="9"/>
  <c r="D958" i="9"/>
  <c r="C959" i="9"/>
  <c r="D959" i="9"/>
  <c r="C960" i="9"/>
  <c r="D960" i="9"/>
  <c r="C961" i="9"/>
  <c r="D961" i="9"/>
  <c r="C962" i="9"/>
  <c r="D962" i="9"/>
  <c r="C963" i="9"/>
  <c r="D963" i="9"/>
  <c r="C964" i="9"/>
  <c r="D964" i="9"/>
  <c r="C965" i="9"/>
  <c r="D965" i="9"/>
  <c r="C966" i="9"/>
  <c r="D966" i="9"/>
  <c r="C967" i="9"/>
  <c r="D967" i="9"/>
  <c r="C968" i="9"/>
  <c r="D968" i="9"/>
  <c r="C969" i="9"/>
  <c r="D969" i="9"/>
  <c r="C970" i="9"/>
  <c r="D970" i="9"/>
  <c r="C971" i="9"/>
  <c r="D971" i="9"/>
  <c r="C972" i="9"/>
  <c r="D972" i="9"/>
  <c r="C973" i="9"/>
  <c r="D973" i="9"/>
  <c r="C974" i="9"/>
  <c r="D974" i="9"/>
  <c r="C975" i="9"/>
  <c r="D975" i="9"/>
  <c r="C976" i="9"/>
  <c r="D976" i="9"/>
  <c r="C977" i="9"/>
  <c r="D977" i="9"/>
  <c r="C978" i="9"/>
  <c r="D978" i="9"/>
  <c r="C979" i="9"/>
  <c r="D979" i="9"/>
  <c r="C980" i="9"/>
  <c r="D980" i="9"/>
  <c r="C981" i="9"/>
  <c r="D981" i="9"/>
  <c r="C982" i="9"/>
  <c r="D982" i="9"/>
  <c r="C983" i="9"/>
  <c r="D983" i="9"/>
  <c r="C984" i="9"/>
  <c r="D984" i="9"/>
  <c r="C985" i="9"/>
  <c r="D985" i="9"/>
  <c r="C986" i="9"/>
  <c r="D986" i="9"/>
  <c r="C987" i="9"/>
  <c r="D987" i="9"/>
  <c r="C988" i="9"/>
  <c r="D988" i="9"/>
  <c r="C989" i="9"/>
  <c r="D989" i="9"/>
  <c r="C990" i="9"/>
  <c r="D990" i="9"/>
  <c r="C991" i="9"/>
  <c r="D991" i="9"/>
  <c r="C992" i="9"/>
  <c r="D992" i="9"/>
  <c r="C993" i="9"/>
  <c r="D993" i="9"/>
  <c r="C994" i="9"/>
  <c r="D994" i="9"/>
  <c r="C995" i="9"/>
  <c r="D995" i="9"/>
  <c r="C996" i="9"/>
  <c r="D996" i="9"/>
  <c r="C997" i="9"/>
  <c r="D997" i="9"/>
  <c r="C998" i="9"/>
  <c r="D998" i="9"/>
  <c r="C999" i="9"/>
  <c r="D999" i="9"/>
  <c r="C1000" i="9"/>
  <c r="D1000" i="9"/>
  <c r="C1001" i="9"/>
  <c r="D1001" i="9"/>
  <c r="C1002" i="9"/>
  <c r="D1002" i="9"/>
  <c r="C1003" i="9"/>
  <c r="D1003" i="9"/>
  <c r="C1004" i="9"/>
  <c r="D1004" i="9"/>
  <c r="C1005" i="9"/>
  <c r="D1005" i="9"/>
  <c r="C1006" i="9"/>
  <c r="D1006" i="9"/>
  <c r="C1007" i="9"/>
  <c r="D1007" i="9"/>
  <c r="C1008" i="9"/>
  <c r="D1008" i="9"/>
  <c r="C1009" i="9"/>
  <c r="D1009" i="9"/>
  <c r="C1010" i="9"/>
  <c r="D1010" i="9"/>
  <c r="C1011" i="9"/>
  <c r="D1011" i="9"/>
  <c r="C1012" i="9"/>
  <c r="D1012" i="9"/>
  <c r="C1013" i="9"/>
  <c r="D1013" i="9"/>
  <c r="C1014" i="9"/>
  <c r="D1014" i="9"/>
  <c r="C1015" i="9"/>
  <c r="D1015" i="9"/>
  <c r="C1016" i="9"/>
  <c r="D1016" i="9"/>
  <c r="C1017" i="9"/>
  <c r="D1017" i="9"/>
  <c r="C1018" i="9"/>
  <c r="D1018" i="9"/>
  <c r="C1019" i="9"/>
  <c r="D1019" i="9"/>
  <c r="C1020" i="9"/>
  <c r="D1020" i="9"/>
  <c r="C1021" i="9"/>
  <c r="D1021" i="9"/>
  <c r="C1022" i="9"/>
  <c r="D1022" i="9"/>
  <c r="C1023" i="9"/>
  <c r="D1023" i="9"/>
  <c r="C1024" i="9"/>
  <c r="D1024" i="9"/>
  <c r="C1025" i="9"/>
  <c r="D1025" i="9"/>
  <c r="C1026" i="9"/>
  <c r="D1026" i="9"/>
  <c r="C1027" i="9"/>
  <c r="D1027" i="9"/>
  <c r="C1028" i="9"/>
  <c r="D1028" i="9"/>
  <c r="C1029" i="9"/>
  <c r="D1029" i="9"/>
  <c r="C1030" i="9"/>
  <c r="D1030" i="9"/>
  <c r="C1031" i="9"/>
  <c r="D1031" i="9"/>
  <c r="C1032" i="9"/>
  <c r="D1032" i="9"/>
  <c r="C1033" i="9"/>
  <c r="D1033" i="9"/>
  <c r="C1034" i="9"/>
  <c r="D1034" i="9"/>
  <c r="C1035" i="9"/>
  <c r="D1035" i="9"/>
  <c r="C1036" i="9"/>
  <c r="D1036" i="9"/>
  <c r="C1037" i="9"/>
  <c r="D1037" i="9"/>
  <c r="C1038" i="9"/>
  <c r="D1038" i="9"/>
  <c r="C1039" i="9"/>
  <c r="D1039" i="9"/>
  <c r="C1040" i="9"/>
  <c r="D1040" i="9"/>
  <c r="C1041" i="9"/>
  <c r="D1041" i="9"/>
  <c r="C1042" i="9"/>
  <c r="D1042" i="9"/>
  <c r="C1043" i="9"/>
  <c r="D1043" i="9"/>
  <c r="C1044" i="9"/>
  <c r="D1044" i="9"/>
  <c r="C1045" i="9"/>
  <c r="D1045" i="9"/>
  <c r="C1046" i="9"/>
  <c r="D1046" i="9"/>
  <c r="C1047" i="9"/>
  <c r="D1047" i="9"/>
  <c r="C1048" i="9"/>
  <c r="D1048" i="9"/>
  <c r="C1049" i="9"/>
  <c r="D1049" i="9"/>
  <c r="C1050" i="9"/>
  <c r="D1050" i="9"/>
  <c r="C1051" i="9"/>
  <c r="D1051" i="9"/>
  <c r="C1052" i="9"/>
  <c r="D1052" i="9"/>
  <c r="C1053" i="9"/>
  <c r="D1053" i="9"/>
  <c r="C1054" i="9"/>
  <c r="D1054" i="9"/>
  <c r="C1055" i="9"/>
  <c r="D1055" i="9"/>
  <c r="C1056" i="9"/>
  <c r="D1056" i="9"/>
  <c r="C1057" i="9"/>
  <c r="D1057" i="9"/>
  <c r="C1058" i="9"/>
  <c r="D1058" i="9"/>
  <c r="C1059" i="9"/>
  <c r="D1059" i="9"/>
  <c r="C1060" i="9"/>
  <c r="D1060" i="9"/>
  <c r="C1061" i="9"/>
  <c r="D1061" i="9"/>
  <c r="C1062" i="9"/>
  <c r="D1062" i="9"/>
  <c r="C1063" i="9"/>
  <c r="D1063" i="9"/>
  <c r="C1064" i="9"/>
  <c r="D1064" i="9"/>
  <c r="C1065" i="9"/>
  <c r="D1065" i="9"/>
  <c r="C1066" i="9"/>
  <c r="D1066" i="9"/>
  <c r="C1067" i="9"/>
  <c r="D1067" i="9"/>
  <c r="C1068" i="9"/>
  <c r="D1068" i="9"/>
  <c r="C1069" i="9"/>
  <c r="D1069" i="9"/>
  <c r="C1070" i="9"/>
  <c r="D1070" i="9"/>
  <c r="C1071" i="9"/>
  <c r="D1071" i="9"/>
  <c r="C1072" i="9"/>
  <c r="D1072" i="9"/>
  <c r="C1073" i="9"/>
  <c r="D1073" i="9"/>
  <c r="C1074" i="9"/>
  <c r="D1074" i="9"/>
  <c r="C1075" i="9"/>
  <c r="D1075" i="9"/>
  <c r="C1076" i="9"/>
  <c r="D1076" i="9"/>
  <c r="C1077" i="9"/>
  <c r="D1077" i="9"/>
  <c r="C1078" i="9"/>
  <c r="D1078" i="9"/>
  <c r="C1079" i="9"/>
  <c r="D1079" i="9"/>
  <c r="C1080" i="9"/>
  <c r="D1080" i="9"/>
  <c r="C1081" i="9"/>
  <c r="D1081" i="9"/>
  <c r="C1082" i="9"/>
  <c r="D1082" i="9"/>
  <c r="C1083" i="9"/>
  <c r="D1083" i="9"/>
  <c r="C1084" i="9"/>
  <c r="D1084" i="9"/>
  <c r="C1085" i="9"/>
  <c r="D1085" i="9"/>
  <c r="C1086" i="9"/>
  <c r="D1086" i="9"/>
  <c r="C1087" i="9"/>
  <c r="D1087" i="9"/>
  <c r="C1088" i="9"/>
  <c r="D1088" i="9"/>
  <c r="C1089" i="9"/>
  <c r="D1089" i="9"/>
  <c r="C1090" i="9"/>
  <c r="D1090" i="9"/>
  <c r="C1091" i="9"/>
  <c r="D1091" i="9"/>
  <c r="C1092" i="9"/>
  <c r="D1092" i="9"/>
  <c r="C1093" i="9"/>
  <c r="D1093" i="9"/>
  <c r="C1094" i="9"/>
  <c r="D1094" i="9"/>
  <c r="C1095" i="9"/>
  <c r="D1095" i="9"/>
  <c r="C1096" i="9"/>
  <c r="D1096" i="9"/>
  <c r="C1097" i="9"/>
  <c r="D1097" i="9"/>
  <c r="C1098" i="9"/>
  <c r="D1098" i="9"/>
  <c r="C1099" i="9"/>
  <c r="D1099" i="9"/>
  <c r="C1100" i="9"/>
  <c r="D1100" i="9"/>
  <c r="C1101" i="9"/>
  <c r="D1101" i="9"/>
  <c r="C1102" i="9"/>
  <c r="D1102" i="9"/>
  <c r="C1103" i="9"/>
  <c r="D1103" i="9"/>
  <c r="C1104" i="9"/>
  <c r="D1104" i="9"/>
  <c r="C1105" i="9"/>
  <c r="D1105" i="9"/>
  <c r="C1106" i="9"/>
  <c r="D1106" i="9"/>
  <c r="C1107" i="9"/>
  <c r="D1107" i="9"/>
  <c r="C1108" i="9"/>
  <c r="D1108" i="9"/>
  <c r="C1109" i="9"/>
  <c r="D1109" i="9"/>
  <c r="C1110" i="9"/>
  <c r="D1110" i="9"/>
  <c r="C1111" i="9"/>
  <c r="D1111" i="9"/>
  <c r="C1112" i="9"/>
  <c r="D1112" i="9"/>
  <c r="C1113" i="9"/>
  <c r="D1113" i="9"/>
  <c r="C1114" i="9"/>
  <c r="D1114" i="9"/>
  <c r="C1115" i="9"/>
  <c r="D1115" i="9"/>
  <c r="C1116" i="9"/>
  <c r="D1116" i="9"/>
  <c r="C1117" i="9"/>
  <c r="D1117" i="9"/>
  <c r="C1118" i="9"/>
  <c r="D1118" i="9"/>
  <c r="C1119" i="9"/>
  <c r="D1119" i="9"/>
  <c r="C1120" i="9"/>
  <c r="D1120" i="9"/>
  <c r="C1121" i="9"/>
  <c r="D1121" i="9"/>
  <c r="C1122" i="9"/>
  <c r="D1122" i="9"/>
  <c r="C1123" i="9"/>
  <c r="D1123" i="9"/>
  <c r="C1124" i="9"/>
  <c r="D1124" i="9"/>
  <c r="C1125" i="9"/>
  <c r="D1125" i="9"/>
  <c r="C1126" i="9"/>
  <c r="D1126" i="9"/>
  <c r="C1127" i="9"/>
  <c r="D1127" i="9"/>
  <c r="C1128" i="9"/>
  <c r="D1128" i="9"/>
  <c r="C1129" i="9"/>
  <c r="D1129" i="9"/>
  <c r="C1130" i="9"/>
  <c r="D1130" i="9"/>
  <c r="C1131" i="9"/>
  <c r="D1131" i="9"/>
  <c r="C1132" i="9"/>
  <c r="D1132" i="9"/>
  <c r="C1133" i="9"/>
  <c r="D1133" i="9"/>
  <c r="C1134" i="9"/>
  <c r="D1134" i="9"/>
  <c r="C1135" i="9"/>
  <c r="D1135" i="9"/>
  <c r="C1136" i="9"/>
  <c r="D1136" i="9"/>
  <c r="C1137" i="9"/>
  <c r="D1137" i="9"/>
  <c r="C1138" i="9"/>
  <c r="D1138" i="9"/>
  <c r="C1139" i="9"/>
  <c r="D1139" i="9"/>
  <c r="C1140" i="9"/>
  <c r="D1140" i="9"/>
  <c r="C1141" i="9"/>
  <c r="D1141" i="9"/>
  <c r="C1142" i="9"/>
  <c r="D1142" i="9"/>
  <c r="C1143" i="9"/>
  <c r="D1143" i="9"/>
  <c r="C1144" i="9"/>
  <c r="D1144" i="9"/>
  <c r="C1145" i="9"/>
  <c r="D1145" i="9"/>
  <c r="C1146" i="9"/>
  <c r="D1146" i="9"/>
  <c r="C1147" i="9"/>
  <c r="D1147" i="9"/>
  <c r="C1148" i="9"/>
  <c r="D1148" i="9"/>
  <c r="C1149" i="9"/>
  <c r="D1149" i="9"/>
  <c r="C1150" i="9"/>
  <c r="D1150" i="9"/>
  <c r="C1151" i="9"/>
  <c r="D1151" i="9"/>
  <c r="C1152" i="9"/>
  <c r="D1152" i="9"/>
  <c r="C1153" i="9"/>
  <c r="D1153" i="9"/>
  <c r="C1154" i="9"/>
  <c r="D1154" i="9"/>
  <c r="C1155" i="9"/>
  <c r="D1155" i="9"/>
  <c r="C1156" i="9"/>
  <c r="D1156" i="9"/>
  <c r="C1157" i="9"/>
  <c r="D1157" i="9"/>
  <c r="C1158" i="9"/>
  <c r="D1158" i="9"/>
  <c r="C1159" i="9"/>
  <c r="D1159" i="9"/>
  <c r="C1160" i="9"/>
  <c r="D1160" i="9"/>
  <c r="C1161" i="9"/>
  <c r="D1161" i="9"/>
  <c r="C1162" i="9"/>
  <c r="D1162" i="9"/>
  <c r="C1163" i="9"/>
  <c r="D1163" i="9"/>
  <c r="C1164" i="9"/>
  <c r="D1164" i="9"/>
  <c r="C1165" i="9"/>
  <c r="D1165" i="9"/>
  <c r="C1166" i="9"/>
  <c r="D1166" i="9"/>
  <c r="C1167" i="9"/>
  <c r="D1167" i="9"/>
  <c r="C1168" i="9"/>
  <c r="D1168" i="9"/>
  <c r="C1169" i="9"/>
  <c r="D1169" i="9"/>
  <c r="C1170" i="9"/>
  <c r="D1170" i="9"/>
  <c r="C1171" i="9"/>
  <c r="D1171" i="9"/>
  <c r="C1172" i="9"/>
  <c r="D1172" i="9"/>
  <c r="C1173" i="9"/>
  <c r="D1173" i="9"/>
  <c r="C1174" i="9"/>
  <c r="D1174" i="9"/>
  <c r="C1175" i="9"/>
  <c r="D1175" i="9"/>
  <c r="C1176" i="9"/>
  <c r="D1176" i="9"/>
  <c r="C1177" i="9"/>
  <c r="D1177" i="9"/>
  <c r="C1178" i="9"/>
  <c r="D1178" i="9"/>
  <c r="C1179" i="9"/>
  <c r="D1179" i="9"/>
  <c r="C1180" i="9"/>
  <c r="D1180" i="9"/>
  <c r="C1181" i="9"/>
  <c r="D1181" i="9"/>
  <c r="C1182" i="9"/>
  <c r="D1182" i="9"/>
  <c r="C1183" i="9"/>
  <c r="D1183" i="9"/>
  <c r="C1184" i="9"/>
  <c r="D1184" i="9"/>
  <c r="C1185" i="9"/>
  <c r="D1185" i="9"/>
  <c r="C1186" i="9"/>
  <c r="D1186" i="9"/>
  <c r="C1187" i="9"/>
  <c r="D1187" i="9"/>
  <c r="C1188" i="9"/>
  <c r="D1188" i="9"/>
  <c r="C1189" i="9"/>
  <c r="D1189" i="9"/>
  <c r="C1190" i="9"/>
  <c r="D1190" i="9"/>
  <c r="C1191" i="9"/>
  <c r="D1191" i="9"/>
  <c r="C1192" i="9"/>
  <c r="D1192" i="9"/>
  <c r="C1193" i="9"/>
  <c r="D1193" i="9"/>
  <c r="C1194" i="9"/>
  <c r="D1194" i="9"/>
  <c r="C1195" i="9"/>
  <c r="D1195" i="9"/>
  <c r="C1196" i="9"/>
  <c r="D1196" i="9"/>
  <c r="C1197" i="9"/>
  <c r="D1197" i="9"/>
  <c r="C1198" i="9"/>
  <c r="D1198" i="9"/>
  <c r="C1199" i="9"/>
  <c r="D1199" i="9"/>
  <c r="C1200" i="9"/>
  <c r="D1200" i="9"/>
  <c r="C1201" i="9"/>
  <c r="D1201" i="9"/>
  <c r="C1202" i="9"/>
  <c r="D1202" i="9"/>
  <c r="C1203" i="9"/>
  <c r="D1203" i="9"/>
  <c r="C1204" i="9"/>
  <c r="D1204" i="9"/>
  <c r="C1205" i="9"/>
  <c r="D1205" i="9"/>
  <c r="C1206" i="9"/>
  <c r="D1206" i="9"/>
  <c r="C1207" i="9"/>
  <c r="D1207" i="9"/>
  <c r="C1208" i="9"/>
  <c r="D1208" i="9"/>
  <c r="C1209" i="9"/>
  <c r="D1209" i="9"/>
  <c r="C1210" i="9"/>
  <c r="D1210" i="9"/>
  <c r="C1211" i="9"/>
  <c r="D1211" i="9"/>
  <c r="C1212" i="9"/>
  <c r="D1212" i="9"/>
  <c r="C1213" i="9"/>
  <c r="D1213" i="9"/>
  <c r="C1214" i="9"/>
  <c r="D1214" i="9"/>
  <c r="C1215" i="9"/>
  <c r="D1215" i="9"/>
  <c r="C1216" i="9"/>
  <c r="D1216" i="9"/>
  <c r="C1217" i="9"/>
  <c r="D1217" i="9"/>
  <c r="C1218" i="9"/>
  <c r="D1218" i="9"/>
  <c r="C1219" i="9"/>
  <c r="D1219" i="9"/>
  <c r="C1220" i="9"/>
  <c r="D1220" i="9"/>
  <c r="C1221" i="9"/>
  <c r="D1221" i="9"/>
  <c r="C1222" i="9"/>
  <c r="D1222" i="9"/>
  <c r="C1223" i="9"/>
  <c r="D1223" i="9"/>
  <c r="C1224" i="9"/>
  <c r="D1224" i="9"/>
  <c r="C1225" i="9"/>
  <c r="D1225" i="9"/>
  <c r="C1226" i="9"/>
  <c r="D1226" i="9"/>
  <c r="C1227" i="9"/>
  <c r="D1227" i="9"/>
  <c r="C1228" i="9"/>
  <c r="D1228" i="9"/>
  <c r="C1229" i="9"/>
  <c r="D1229" i="9"/>
  <c r="C1230" i="9"/>
  <c r="D1230" i="9"/>
  <c r="C1231" i="9"/>
  <c r="D1231" i="9"/>
  <c r="C1232" i="9"/>
  <c r="D1232" i="9"/>
  <c r="C1233" i="9"/>
  <c r="D1233" i="9"/>
  <c r="C1234" i="9"/>
  <c r="D1234" i="9"/>
  <c r="C1235" i="9"/>
  <c r="D1235" i="9"/>
  <c r="C1236" i="9"/>
  <c r="D1236" i="9"/>
  <c r="C1237" i="9"/>
  <c r="D1237" i="9"/>
  <c r="C1238" i="9"/>
  <c r="D1238" i="9"/>
  <c r="C1239" i="9"/>
  <c r="D1239" i="9"/>
  <c r="C1240" i="9"/>
  <c r="D1240" i="9"/>
  <c r="C1241" i="9"/>
  <c r="D1241" i="9"/>
  <c r="C1242" i="9"/>
  <c r="D1242" i="9"/>
  <c r="C1243" i="9"/>
  <c r="D1243" i="9"/>
  <c r="C1244" i="9"/>
  <c r="D1244" i="9"/>
  <c r="C1245" i="9"/>
  <c r="D1245" i="9"/>
  <c r="C1246" i="9"/>
  <c r="D1246" i="9"/>
  <c r="C1247" i="9"/>
  <c r="D1247" i="9"/>
  <c r="C1248" i="9"/>
  <c r="D1248" i="9"/>
  <c r="C1249" i="9"/>
  <c r="D1249" i="9"/>
  <c r="C1250" i="9"/>
  <c r="D1250" i="9"/>
  <c r="C1251" i="9"/>
  <c r="D1251" i="9"/>
  <c r="C1252" i="9"/>
  <c r="D1252" i="9"/>
  <c r="C1253" i="9"/>
  <c r="D1253" i="9"/>
  <c r="C1254" i="9"/>
  <c r="D1254" i="9"/>
  <c r="C1255" i="9"/>
  <c r="D1255" i="9"/>
  <c r="C1256" i="9"/>
  <c r="D1256" i="9"/>
  <c r="C1257" i="9"/>
  <c r="D1257" i="9"/>
  <c r="C1258" i="9"/>
  <c r="D1258" i="9"/>
  <c r="C1259" i="9"/>
  <c r="D1259" i="9"/>
  <c r="C1260" i="9"/>
  <c r="D1260" i="9"/>
  <c r="C1261" i="9"/>
  <c r="D1261" i="9"/>
  <c r="C1262" i="9"/>
  <c r="D1262" i="9"/>
  <c r="C1263" i="9"/>
  <c r="D1263" i="9"/>
  <c r="C1264" i="9"/>
  <c r="D1264" i="9"/>
  <c r="C1265" i="9"/>
  <c r="D1265" i="9"/>
  <c r="C1266" i="9"/>
  <c r="D1266" i="9"/>
  <c r="C1267" i="9"/>
  <c r="D1267" i="9"/>
  <c r="C1268" i="9"/>
  <c r="D1268" i="9"/>
  <c r="C1269" i="9"/>
  <c r="D1269" i="9"/>
  <c r="C1270" i="9"/>
  <c r="D1270" i="9"/>
  <c r="C1271" i="9"/>
  <c r="D1271" i="9"/>
  <c r="C1272" i="9"/>
  <c r="D1272" i="9"/>
  <c r="C1273" i="9"/>
  <c r="D1273" i="9"/>
  <c r="C1274" i="9"/>
  <c r="D1274" i="9"/>
  <c r="C1275" i="9"/>
  <c r="D1275" i="9"/>
  <c r="C1276" i="9"/>
  <c r="D1276" i="9"/>
  <c r="C1277" i="9"/>
  <c r="D1277" i="9"/>
  <c r="C1278" i="9"/>
  <c r="D1278" i="9"/>
  <c r="C1279" i="9"/>
  <c r="D1279" i="9"/>
  <c r="C1280" i="9"/>
  <c r="D1280" i="9"/>
  <c r="C1281" i="9"/>
  <c r="D1281" i="9"/>
  <c r="C1282" i="9"/>
  <c r="D1282" i="9"/>
  <c r="C1283" i="9"/>
  <c r="D1283" i="9"/>
  <c r="C1284" i="9"/>
  <c r="D1284" i="9"/>
  <c r="C1285" i="9"/>
  <c r="D1285" i="9"/>
  <c r="C1286" i="9"/>
  <c r="D1286" i="9"/>
  <c r="C1287" i="9"/>
  <c r="D1287" i="9"/>
  <c r="C1288" i="9"/>
  <c r="D1288" i="9"/>
  <c r="C1289" i="9"/>
  <c r="D1289" i="9"/>
  <c r="C1290" i="9"/>
  <c r="D1290" i="9"/>
  <c r="C1291" i="9"/>
  <c r="D1291" i="9"/>
  <c r="C1292" i="9"/>
  <c r="D1292" i="9"/>
  <c r="C1293" i="9"/>
  <c r="D1293" i="9"/>
  <c r="C1294" i="9"/>
  <c r="D1294" i="9"/>
  <c r="C1295" i="9"/>
  <c r="D1295" i="9"/>
  <c r="C1296" i="9"/>
  <c r="D1296" i="9"/>
  <c r="C1297" i="9"/>
  <c r="D1297" i="9"/>
  <c r="C1298" i="9"/>
  <c r="D1298" i="9"/>
  <c r="C1299" i="9"/>
  <c r="D1299" i="9"/>
  <c r="C1300" i="9"/>
  <c r="D1300" i="9"/>
  <c r="C1301" i="9"/>
  <c r="D1301" i="9"/>
  <c r="C1302" i="9"/>
  <c r="D1302" i="9"/>
  <c r="C1303" i="9"/>
  <c r="D1303" i="9"/>
  <c r="C1304" i="9"/>
  <c r="D1304" i="9"/>
  <c r="C1305" i="9"/>
  <c r="D1305" i="9"/>
  <c r="C1306" i="9"/>
  <c r="D1306" i="9"/>
  <c r="C1307" i="9"/>
  <c r="D1307" i="9"/>
  <c r="C1308" i="9"/>
  <c r="D1308" i="9"/>
  <c r="C1309" i="9"/>
  <c r="D1309" i="9"/>
  <c r="C1310" i="9"/>
  <c r="D1310" i="9"/>
  <c r="C1311" i="9"/>
  <c r="D1311" i="9"/>
  <c r="C1312" i="9"/>
  <c r="D1312" i="9"/>
  <c r="C1313" i="9"/>
  <c r="D1313" i="9"/>
  <c r="C1314" i="9"/>
  <c r="D1314" i="9"/>
  <c r="C1315" i="9"/>
  <c r="D1315" i="9"/>
  <c r="C1316" i="9"/>
  <c r="D1316" i="9"/>
  <c r="C1317" i="9"/>
  <c r="D1317" i="9"/>
  <c r="C1318" i="9"/>
  <c r="D1318" i="9"/>
  <c r="C1319" i="9"/>
  <c r="D1319" i="9"/>
  <c r="C1320" i="9"/>
  <c r="D1320" i="9"/>
  <c r="C1321" i="9"/>
  <c r="D1321" i="9"/>
  <c r="C1322" i="9"/>
  <c r="D1322" i="9"/>
  <c r="C1323" i="9"/>
  <c r="D1323" i="9"/>
  <c r="C1324" i="9"/>
  <c r="D1324" i="9"/>
  <c r="C1325" i="9"/>
  <c r="D1325" i="9"/>
  <c r="C1326" i="9"/>
  <c r="D1326" i="9"/>
  <c r="C1327" i="9"/>
  <c r="D1327" i="9"/>
  <c r="C1328" i="9"/>
  <c r="D1328" i="9"/>
  <c r="C1329" i="9"/>
  <c r="D1329" i="9"/>
  <c r="C1330" i="9"/>
  <c r="D1330" i="9"/>
  <c r="C1331" i="9"/>
  <c r="D1331" i="9"/>
  <c r="C1332" i="9"/>
  <c r="D1332" i="9"/>
  <c r="C1333" i="9"/>
  <c r="D1333" i="9"/>
  <c r="C1334" i="9"/>
  <c r="D1334" i="9"/>
  <c r="C1335" i="9"/>
  <c r="D1335" i="9"/>
  <c r="C1336" i="9"/>
  <c r="D1336" i="9"/>
  <c r="C1337" i="9"/>
  <c r="D1337" i="9"/>
  <c r="C1338" i="9"/>
  <c r="D1338" i="9"/>
  <c r="C1339" i="9"/>
  <c r="D1339" i="9"/>
  <c r="C1340" i="9"/>
  <c r="D1340" i="9"/>
  <c r="C1341" i="9"/>
  <c r="D1341" i="9"/>
  <c r="C1342" i="9"/>
  <c r="D1342" i="9"/>
  <c r="C1343" i="9"/>
  <c r="D1343" i="9"/>
  <c r="C1344" i="9"/>
  <c r="D1344" i="9"/>
  <c r="C1345" i="9"/>
  <c r="D1345" i="9"/>
  <c r="C1346" i="9"/>
  <c r="D1346" i="9"/>
  <c r="C1347" i="9"/>
  <c r="D1347" i="9"/>
  <c r="C1348" i="9"/>
  <c r="D1348" i="9"/>
  <c r="C1349" i="9"/>
  <c r="D1349" i="9"/>
  <c r="C1350" i="9"/>
  <c r="D1350" i="9"/>
  <c r="C1351" i="9"/>
  <c r="D1351" i="9"/>
  <c r="C1352" i="9"/>
  <c r="D1352" i="9"/>
  <c r="C1353" i="9"/>
  <c r="D1353" i="9"/>
  <c r="C1354" i="9"/>
  <c r="D1354" i="9"/>
  <c r="C1355" i="9"/>
  <c r="D1355" i="9"/>
  <c r="C1356" i="9"/>
  <c r="D1356" i="9"/>
  <c r="C1357" i="9"/>
  <c r="D1357" i="9"/>
  <c r="C1358" i="9"/>
  <c r="D1358" i="9"/>
  <c r="C1359" i="9"/>
  <c r="D1359" i="9"/>
  <c r="C1360" i="9"/>
  <c r="D1360" i="9"/>
  <c r="C1361" i="9"/>
  <c r="D1361" i="9"/>
  <c r="C1362" i="9"/>
  <c r="D1362" i="9"/>
  <c r="C1363" i="9"/>
  <c r="D1363" i="9"/>
  <c r="C1364" i="9"/>
  <c r="D1364" i="9"/>
  <c r="C1365" i="9"/>
  <c r="D1365" i="9"/>
  <c r="C1366" i="9"/>
  <c r="D1366" i="9"/>
  <c r="C1367" i="9"/>
  <c r="D1367" i="9"/>
  <c r="C1368" i="9"/>
  <c r="D1368" i="9"/>
  <c r="C1369" i="9"/>
  <c r="D1369" i="9"/>
  <c r="C1370" i="9"/>
  <c r="D1370" i="9"/>
  <c r="C1371" i="9"/>
  <c r="D1371" i="9"/>
  <c r="C1372" i="9"/>
  <c r="D1372" i="9"/>
  <c r="C1373" i="9"/>
  <c r="D1373" i="9"/>
  <c r="C1374" i="9"/>
  <c r="D1374" i="9"/>
  <c r="C1375" i="9"/>
  <c r="D1375" i="9"/>
  <c r="C1376" i="9"/>
  <c r="D1376" i="9"/>
  <c r="C1377" i="9"/>
  <c r="D1377" i="9"/>
  <c r="C1378" i="9"/>
  <c r="D1378" i="9"/>
  <c r="C1379" i="9"/>
  <c r="D1379" i="9"/>
  <c r="C1380" i="9"/>
  <c r="D1380" i="9"/>
  <c r="C1381" i="9"/>
  <c r="D1381" i="9"/>
  <c r="C1382" i="9"/>
  <c r="D1382" i="9"/>
  <c r="C1383" i="9"/>
  <c r="D1383" i="9"/>
  <c r="C1384" i="9"/>
  <c r="D1384" i="9"/>
  <c r="C1385" i="9"/>
  <c r="D1385" i="9"/>
  <c r="C1386" i="9"/>
  <c r="D1386" i="9"/>
  <c r="C1387" i="9"/>
  <c r="D1387" i="9"/>
  <c r="C1388" i="9"/>
  <c r="D1388" i="9"/>
  <c r="C1389" i="9"/>
  <c r="D1389" i="9"/>
  <c r="C1390" i="9"/>
  <c r="D1390" i="9"/>
  <c r="C1391" i="9"/>
  <c r="D1391" i="9"/>
  <c r="C1392" i="9"/>
  <c r="D1392" i="9"/>
  <c r="C1393" i="9"/>
  <c r="D1393" i="9"/>
  <c r="C1394" i="9"/>
  <c r="D1394" i="9"/>
  <c r="C1395" i="9"/>
  <c r="D1395" i="9"/>
  <c r="C1396" i="9"/>
  <c r="D1396" i="9"/>
  <c r="C1397" i="9"/>
  <c r="D1397" i="9"/>
  <c r="C1398" i="9"/>
  <c r="D1398" i="9"/>
  <c r="C1399" i="9"/>
  <c r="D1399" i="9"/>
  <c r="C1400" i="9"/>
  <c r="D1400" i="9"/>
  <c r="C1401" i="9"/>
  <c r="D1401" i="9"/>
  <c r="C1402" i="9"/>
  <c r="D1402" i="9"/>
  <c r="C1403" i="9"/>
  <c r="D1403" i="9"/>
  <c r="C1404" i="9"/>
  <c r="D1404" i="9"/>
  <c r="C1405" i="9"/>
  <c r="D1405" i="9"/>
  <c r="C1406" i="9"/>
  <c r="D1406" i="9"/>
  <c r="C1407" i="9"/>
  <c r="D1407" i="9"/>
  <c r="C1408" i="9"/>
  <c r="D1408" i="9"/>
  <c r="C1409" i="9"/>
  <c r="D1409" i="9"/>
  <c r="C1410" i="9"/>
  <c r="D1410" i="9"/>
  <c r="C1411" i="9"/>
  <c r="D1411" i="9"/>
  <c r="C1412" i="9"/>
  <c r="D1412" i="9"/>
  <c r="C1413" i="9"/>
  <c r="D1413" i="9"/>
  <c r="C1414" i="9"/>
  <c r="D1414" i="9"/>
  <c r="C1415" i="9"/>
  <c r="D1415" i="9"/>
  <c r="C1416" i="9"/>
  <c r="D1416" i="9"/>
  <c r="C1417" i="9"/>
  <c r="D1417" i="9"/>
  <c r="C1418" i="9"/>
  <c r="D1418" i="9"/>
  <c r="C1419" i="9"/>
  <c r="D1419" i="9"/>
  <c r="C1420" i="9"/>
  <c r="D1420" i="9"/>
  <c r="C1421" i="9"/>
  <c r="D1421" i="9"/>
  <c r="C1422" i="9"/>
  <c r="D1422" i="9"/>
  <c r="C1423" i="9"/>
  <c r="D1423" i="9"/>
  <c r="C1424" i="9"/>
  <c r="D1424" i="9"/>
  <c r="C1425" i="9"/>
  <c r="D1425" i="9"/>
  <c r="C1426" i="9"/>
  <c r="D1426" i="9"/>
  <c r="C1427" i="9"/>
  <c r="D1427" i="9"/>
  <c r="C1428" i="9"/>
  <c r="D1428" i="9"/>
  <c r="C1429" i="9"/>
  <c r="D1429" i="9"/>
  <c r="C1430" i="9"/>
  <c r="D1430" i="9"/>
  <c r="C1431" i="9"/>
  <c r="D1431" i="9"/>
  <c r="C1432" i="9"/>
  <c r="D1432" i="9"/>
  <c r="C1433" i="9"/>
  <c r="D1433" i="9"/>
  <c r="C1434" i="9"/>
  <c r="D1434" i="9"/>
  <c r="C1435" i="9"/>
  <c r="D1435" i="9"/>
  <c r="C1436" i="9"/>
  <c r="D1436" i="9"/>
  <c r="C1437" i="9"/>
  <c r="D1437" i="9"/>
  <c r="C1438" i="9"/>
  <c r="D1438" i="9"/>
  <c r="C1439" i="9"/>
  <c r="D1439" i="9"/>
  <c r="C1440" i="9"/>
  <c r="D1440" i="9"/>
  <c r="C1441" i="9"/>
  <c r="D1441" i="9"/>
  <c r="C1442" i="9"/>
  <c r="D1442" i="9"/>
  <c r="C1443" i="9"/>
  <c r="D1443" i="9"/>
  <c r="C1444" i="9"/>
  <c r="D1444" i="9"/>
  <c r="C1445" i="9"/>
  <c r="D1445" i="9"/>
  <c r="C1446" i="9"/>
  <c r="D1446" i="9"/>
  <c r="C1447" i="9"/>
  <c r="D1447" i="9"/>
  <c r="C1448" i="9"/>
  <c r="D1448" i="9"/>
  <c r="C1449" i="9"/>
  <c r="D1449" i="9"/>
  <c r="C1450" i="9"/>
  <c r="D1450" i="9"/>
  <c r="C1451" i="9"/>
  <c r="D1451" i="9"/>
  <c r="C1452" i="9"/>
  <c r="D1452" i="9"/>
  <c r="C1453" i="9"/>
  <c r="D1453" i="9"/>
  <c r="C1454" i="9"/>
  <c r="D1454" i="9"/>
  <c r="C1455" i="9"/>
  <c r="D1455" i="9"/>
  <c r="C1456" i="9"/>
  <c r="D1456" i="9"/>
  <c r="C1457" i="9"/>
  <c r="D1457" i="9"/>
  <c r="C1458" i="9"/>
  <c r="D1458" i="9"/>
  <c r="C1459" i="9"/>
  <c r="D1459" i="9"/>
  <c r="C1460" i="9"/>
  <c r="D1460" i="9"/>
  <c r="C1461" i="9"/>
  <c r="D1461" i="9"/>
  <c r="C1462" i="9"/>
  <c r="D1462" i="9"/>
  <c r="C1463" i="9"/>
  <c r="D1463" i="9"/>
  <c r="C1464" i="9"/>
  <c r="D1464" i="9"/>
  <c r="C1465" i="9"/>
  <c r="D1465" i="9"/>
  <c r="C1466" i="9"/>
  <c r="D1466" i="9"/>
  <c r="C1467" i="9"/>
  <c r="D1467" i="9"/>
  <c r="C1468" i="9"/>
  <c r="D1468" i="9"/>
  <c r="C1469" i="9"/>
  <c r="D1469" i="9"/>
  <c r="C1470" i="9"/>
  <c r="D1470" i="9"/>
  <c r="C1471" i="9"/>
  <c r="D1471" i="9"/>
  <c r="C1472" i="9"/>
  <c r="D1472" i="9"/>
  <c r="C1473" i="9"/>
  <c r="D1473" i="9"/>
  <c r="C1474" i="9"/>
  <c r="D1474" i="9"/>
  <c r="C1475" i="9"/>
  <c r="D1475" i="9"/>
  <c r="C1476" i="9"/>
  <c r="D1476" i="9"/>
  <c r="C1477" i="9"/>
  <c r="D1477" i="9"/>
  <c r="C1478" i="9"/>
  <c r="D1478" i="9"/>
  <c r="C1479" i="9"/>
  <c r="D1479" i="9"/>
  <c r="C1480" i="9"/>
  <c r="D1480" i="9"/>
  <c r="C1481" i="9"/>
  <c r="D1481" i="9"/>
  <c r="C1482" i="9"/>
  <c r="D1482" i="9"/>
  <c r="C1483" i="9"/>
  <c r="D1483" i="9"/>
  <c r="C1484" i="9"/>
  <c r="D1484" i="9"/>
  <c r="C1485" i="9"/>
  <c r="D1485" i="9"/>
  <c r="C1486" i="9"/>
  <c r="D1486" i="9"/>
  <c r="C1487" i="9"/>
  <c r="D1487" i="9"/>
  <c r="C1488" i="9"/>
  <c r="D1488" i="9"/>
  <c r="C1489" i="9"/>
  <c r="D1489" i="9"/>
  <c r="C1490" i="9"/>
  <c r="D1490" i="9"/>
  <c r="C1491" i="9"/>
  <c r="D1491" i="9"/>
  <c r="C1492" i="9"/>
  <c r="D1492" i="9"/>
  <c r="C1493" i="9"/>
  <c r="D1493" i="9"/>
  <c r="C1494" i="9"/>
  <c r="D1494" i="9"/>
  <c r="C1495" i="9"/>
  <c r="D1495" i="9"/>
  <c r="C1496" i="9"/>
  <c r="D1496" i="9"/>
  <c r="C1497" i="9"/>
  <c r="D1497" i="9"/>
  <c r="C1498" i="9"/>
  <c r="D1498" i="9"/>
  <c r="C1499" i="9"/>
  <c r="D1499" i="9"/>
  <c r="C1500" i="9"/>
  <c r="D1500" i="9"/>
  <c r="C1501" i="9"/>
  <c r="D1501" i="9"/>
  <c r="C1502" i="9"/>
  <c r="D1502" i="9"/>
  <c r="C1503" i="9"/>
  <c r="D1503" i="9"/>
  <c r="C1504" i="9"/>
  <c r="D1504" i="9"/>
  <c r="C1505" i="9"/>
  <c r="D1505" i="9"/>
  <c r="C1506" i="9"/>
  <c r="D1506" i="9"/>
  <c r="C1507" i="9"/>
  <c r="D1507" i="9"/>
  <c r="C1508" i="9"/>
  <c r="D1508" i="9"/>
  <c r="C1509" i="9"/>
  <c r="D1509" i="9"/>
  <c r="C1510" i="9"/>
  <c r="D1510" i="9"/>
  <c r="C1511" i="9"/>
  <c r="D1511" i="9"/>
  <c r="C1512" i="9"/>
  <c r="D1512" i="9"/>
  <c r="C1513" i="9"/>
  <c r="D1513" i="9"/>
  <c r="C1514" i="9"/>
  <c r="D1514" i="9"/>
  <c r="C1515" i="9"/>
  <c r="D1515" i="9"/>
  <c r="C1516" i="9"/>
  <c r="D1516" i="9"/>
  <c r="C1517" i="9"/>
  <c r="D1517" i="9"/>
  <c r="C1518" i="9"/>
  <c r="D1518" i="9"/>
  <c r="C1519" i="9"/>
  <c r="D1519" i="9"/>
  <c r="C1520" i="9"/>
  <c r="D1520" i="9"/>
  <c r="C1521" i="9"/>
  <c r="D1521" i="9"/>
  <c r="C1522" i="9"/>
  <c r="D1522" i="9"/>
  <c r="C1523" i="9"/>
  <c r="D1523" i="9"/>
  <c r="C1524" i="9"/>
  <c r="D1524" i="9"/>
  <c r="C1525" i="9"/>
  <c r="D1525" i="9"/>
  <c r="C1526" i="9"/>
  <c r="D1526" i="9"/>
  <c r="C1527" i="9"/>
  <c r="D1527" i="9"/>
  <c r="C1528" i="9"/>
  <c r="D1528" i="9"/>
  <c r="C1529" i="9"/>
  <c r="D1529" i="9"/>
  <c r="C1530" i="9"/>
  <c r="D1530" i="9"/>
  <c r="C1531" i="9"/>
  <c r="D1531" i="9"/>
  <c r="C1532" i="9"/>
  <c r="D1532" i="9"/>
  <c r="C1533" i="9"/>
  <c r="D1533" i="9"/>
  <c r="C1534" i="9"/>
  <c r="D1534" i="9"/>
  <c r="C1535" i="9"/>
  <c r="D1535" i="9"/>
  <c r="C1536" i="9"/>
  <c r="D1536" i="9"/>
  <c r="C1537" i="9"/>
  <c r="D1537" i="9"/>
  <c r="C1538" i="9"/>
  <c r="D1538" i="9"/>
  <c r="C1539" i="9"/>
  <c r="D1539" i="9"/>
  <c r="C1540" i="9"/>
  <c r="D1540" i="9"/>
  <c r="C1541" i="9"/>
  <c r="D1541" i="9"/>
  <c r="C1542" i="9"/>
  <c r="D1542" i="9"/>
  <c r="C1543" i="9"/>
  <c r="D1543" i="9"/>
  <c r="C1544" i="9"/>
  <c r="D1544" i="9"/>
  <c r="C1545" i="9"/>
  <c r="D1545" i="9"/>
  <c r="C1546" i="9"/>
  <c r="D1546" i="9"/>
  <c r="C1547" i="9"/>
  <c r="D1547" i="9"/>
  <c r="C1548" i="9"/>
  <c r="D1548" i="9"/>
  <c r="C1549" i="9"/>
  <c r="D1549" i="9"/>
  <c r="C1550" i="9"/>
  <c r="D1550" i="9"/>
  <c r="C1551" i="9"/>
  <c r="D1551" i="9"/>
  <c r="C1552" i="9"/>
  <c r="D1552" i="9"/>
  <c r="C1553" i="9"/>
  <c r="D1553" i="9"/>
  <c r="C1554" i="9"/>
  <c r="D1554" i="9"/>
  <c r="C1555" i="9"/>
  <c r="D1555" i="9"/>
  <c r="C1556" i="9"/>
  <c r="D1556" i="9"/>
  <c r="C1557" i="9"/>
  <c r="D1557" i="9"/>
  <c r="C1558" i="9"/>
  <c r="D1558" i="9"/>
  <c r="C1559" i="9"/>
  <c r="D1559" i="9"/>
  <c r="C1560" i="9"/>
  <c r="D1560" i="9"/>
  <c r="C1561" i="9"/>
  <c r="D1561" i="9"/>
  <c r="C1562" i="9"/>
  <c r="D1562" i="9"/>
  <c r="C1563" i="9"/>
  <c r="D1563" i="9"/>
  <c r="C1564" i="9"/>
  <c r="D1564" i="9"/>
  <c r="C1565" i="9"/>
  <c r="D1565" i="9"/>
  <c r="C1566" i="9"/>
  <c r="D1566" i="9"/>
  <c r="C1567" i="9"/>
  <c r="D1567" i="9"/>
  <c r="C1568" i="9"/>
  <c r="D1568" i="9"/>
  <c r="C1569" i="9"/>
  <c r="D1569" i="9"/>
  <c r="C1570" i="9"/>
  <c r="D1570" i="9"/>
  <c r="C1571" i="9"/>
  <c r="D1571" i="9"/>
  <c r="C1572" i="9"/>
  <c r="D1572" i="9"/>
  <c r="C1573" i="9"/>
  <c r="D1573" i="9"/>
  <c r="C1574" i="9"/>
  <c r="D1574" i="9"/>
  <c r="C1575" i="9"/>
  <c r="D1575" i="9"/>
  <c r="C1576" i="9"/>
  <c r="D1576" i="9"/>
  <c r="C1577" i="9"/>
  <c r="D1577" i="9"/>
  <c r="C1578" i="9"/>
  <c r="D1578" i="9"/>
  <c r="C1579" i="9"/>
  <c r="D1579" i="9"/>
  <c r="C1580" i="9"/>
  <c r="D1580" i="9"/>
  <c r="C1581" i="9"/>
  <c r="D1581" i="9"/>
  <c r="C1582" i="9"/>
  <c r="D1582" i="9"/>
  <c r="C1583" i="9"/>
  <c r="D1583" i="9"/>
  <c r="C1584" i="9"/>
  <c r="D1584" i="9"/>
  <c r="C1585" i="9"/>
  <c r="D1585" i="9"/>
  <c r="C1586" i="9"/>
  <c r="D1586" i="9"/>
  <c r="C1587" i="9"/>
  <c r="D1587" i="9"/>
  <c r="C1588" i="9"/>
  <c r="D1588" i="9"/>
  <c r="C1589" i="9"/>
  <c r="D1589" i="9"/>
  <c r="C1590" i="9"/>
  <c r="D1590" i="9"/>
  <c r="C1591" i="9"/>
  <c r="D1591" i="9"/>
  <c r="C1592" i="9"/>
  <c r="D1592" i="9"/>
  <c r="C1593" i="9"/>
  <c r="D1593" i="9"/>
  <c r="C1594" i="9"/>
  <c r="D1594" i="9"/>
  <c r="C1595" i="9"/>
  <c r="D1595" i="9"/>
  <c r="C1596" i="9"/>
  <c r="D1596" i="9"/>
  <c r="C1597" i="9"/>
  <c r="D1597" i="9"/>
  <c r="C1598" i="9"/>
  <c r="D1598" i="9"/>
  <c r="C1599" i="9"/>
  <c r="D1599" i="9"/>
  <c r="C1600" i="9"/>
  <c r="D1600" i="9"/>
  <c r="C1601" i="9"/>
  <c r="D1601" i="9"/>
  <c r="C1602" i="9"/>
  <c r="D1602" i="9"/>
  <c r="C1603" i="9"/>
  <c r="D1603" i="9"/>
  <c r="C1604" i="9"/>
  <c r="D1604" i="9"/>
  <c r="C1605" i="9"/>
  <c r="D1605" i="9"/>
  <c r="C1606" i="9"/>
  <c r="D1606" i="9"/>
  <c r="C1607" i="9"/>
  <c r="D1607" i="9"/>
  <c r="C1608" i="9"/>
  <c r="D1608" i="9"/>
  <c r="C1609" i="9"/>
  <c r="D1609" i="9"/>
  <c r="C1610" i="9"/>
  <c r="D1610" i="9"/>
  <c r="C1611" i="9"/>
  <c r="D1611" i="9"/>
  <c r="C1612" i="9"/>
  <c r="D1612" i="9"/>
  <c r="C1613" i="9"/>
  <c r="D1613" i="9"/>
  <c r="C1614" i="9"/>
  <c r="D1614" i="9"/>
  <c r="C1615" i="9"/>
  <c r="D1615" i="9"/>
  <c r="C1616" i="9"/>
  <c r="D1616" i="9"/>
  <c r="C1617" i="9"/>
  <c r="D1617" i="9"/>
  <c r="C1618" i="9"/>
  <c r="D1618" i="9"/>
  <c r="C1619" i="9"/>
  <c r="D1619" i="9"/>
  <c r="C1620" i="9"/>
  <c r="D1620" i="9"/>
  <c r="C1621" i="9"/>
  <c r="D1621" i="9"/>
  <c r="C1622" i="9"/>
  <c r="D1622" i="9"/>
  <c r="C1623" i="9"/>
  <c r="D1623" i="9"/>
  <c r="C1624" i="9"/>
  <c r="D1624" i="9"/>
  <c r="C1625" i="9"/>
  <c r="D1625" i="9"/>
  <c r="C1626" i="9"/>
  <c r="D1626" i="9"/>
  <c r="C1627" i="9"/>
  <c r="D1627" i="9"/>
  <c r="C1628" i="9"/>
  <c r="D1628" i="9"/>
  <c r="C1629" i="9"/>
  <c r="D1629" i="9"/>
  <c r="C1630" i="9"/>
  <c r="D1630" i="9"/>
  <c r="C1631" i="9"/>
  <c r="D1631" i="9"/>
  <c r="C1632" i="9"/>
  <c r="D1632" i="9"/>
  <c r="C1633" i="9"/>
  <c r="D1633" i="9"/>
  <c r="C1634" i="9"/>
  <c r="D1634" i="9"/>
  <c r="C1635" i="9"/>
  <c r="D1635" i="9"/>
  <c r="C1636" i="9"/>
  <c r="D1636" i="9"/>
  <c r="C1637" i="9"/>
  <c r="D1637" i="9"/>
  <c r="C1638" i="9"/>
  <c r="D1638" i="9"/>
  <c r="C1639" i="9"/>
  <c r="D1639" i="9"/>
  <c r="C1640" i="9"/>
  <c r="D1640" i="9"/>
  <c r="C1641" i="9"/>
  <c r="D1641" i="9"/>
  <c r="C1642" i="9"/>
  <c r="D1642" i="9"/>
  <c r="C1643" i="9"/>
  <c r="D1643" i="9"/>
  <c r="C1644" i="9"/>
  <c r="D1644" i="9"/>
  <c r="C1645" i="9"/>
  <c r="D1645" i="9"/>
  <c r="C1646" i="9"/>
  <c r="D1646" i="9"/>
  <c r="C1647" i="9"/>
  <c r="D1647" i="9"/>
  <c r="C1648" i="9"/>
  <c r="D1648" i="9"/>
  <c r="C1649" i="9"/>
  <c r="D1649" i="9"/>
  <c r="C1650" i="9"/>
  <c r="D1650" i="9"/>
  <c r="C1651" i="9"/>
  <c r="D1651" i="9"/>
  <c r="C1652" i="9"/>
  <c r="D1652" i="9"/>
  <c r="C1653" i="9"/>
  <c r="D1653" i="9"/>
  <c r="C1654" i="9"/>
  <c r="D1654" i="9"/>
  <c r="C1655" i="9"/>
  <c r="D1655" i="9"/>
  <c r="C1656" i="9"/>
  <c r="D1656" i="9"/>
  <c r="C1657" i="9"/>
  <c r="D1657" i="9"/>
  <c r="C1658" i="9"/>
  <c r="D1658" i="9"/>
  <c r="C1659" i="9"/>
  <c r="D1659" i="9"/>
  <c r="C1660" i="9"/>
  <c r="D1660" i="9"/>
  <c r="C1661" i="9"/>
  <c r="D1661" i="9"/>
  <c r="C1662" i="9"/>
  <c r="D1662" i="9"/>
  <c r="C1663" i="9"/>
  <c r="D1663" i="9"/>
  <c r="C1664" i="9"/>
  <c r="D1664" i="9"/>
  <c r="C1665" i="9"/>
  <c r="D1665" i="9"/>
  <c r="C1666" i="9"/>
  <c r="D1666" i="9"/>
  <c r="C1667" i="9"/>
  <c r="D1667" i="9"/>
  <c r="C1668" i="9"/>
  <c r="D1668" i="9"/>
  <c r="C1669" i="9"/>
  <c r="D1669" i="9"/>
  <c r="C1670" i="9"/>
  <c r="D1670" i="9"/>
  <c r="C1671" i="9"/>
  <c r="D1671" i="9"/>
  <c r="C1672" i="9"/>
  <c r="D1672" i="9"/>
  <c r="C1673" i="9"/>
  <c r="D1673" i="9"/>
  <c r="C1674" i="9"/>
  <c r="D1674" i="9"/>
  <c r="C1675" i="9"/>
  <c r="D1675" i="9"/>
  <c r="C1676" i="9"/>
  <c r="D1676" i="9"/>
  <c r="C1677" i="9"/>
  <c r="D1677" i="9"/>
  <c r="C1678" i="9"/>
  <c r="D1678" i="9"/>
  <c r="C1679" i="9"/>
  <c r="D1679" i="9"/>
  <c r="C1680" i="9"/>
  <c r="D1680" i="9"/>
  <c r="C1681" i="9"/>
  <c r="D1681" i="9"/>
  <c r="C1682" i="9"/>
  <c r="D1682" i="9"/>
  <c r="C1683" i="9"/>
  <c r="D1683" i="9"/>
  <c r="C1684" i="9"/>
  <c r="D1684" i="9"/>
  <c r="C1685" i="9"/>
  <c r="D1685" i="9"/>
  <c r="C1686" i="9"/>
  <c r="D1686" i="9"/>
  <c r="C1687" i="9"/>
  <c r="D1687" i="9"/>
  <c r="C1688" i="9"/>
  <c r="D1688" i="9"/>
  <c r="C1689" i="9"/>
  <c r="D1689" i="9"/>
  <c r="C1690" i="9"/>
  <c r="D1690" i="9"/>
  <c r="C1691" i="9"/>
  <c r="D1691" i="9"/>
  <c r="C1692" i="9"/>
  <c r="D1692" i="9"/>
  <c r="C1693" i="9"/>
  <c r="D1693" i="9"/>
  <c r="C1694" i="9"/>
  <c r="D1694" i="9"/>
  <c r="C1695" i="9"/>
  <c r="D1695" i="9"/>
  <c r="C1696" i="9"/>
  <c r="D1696" i="9"/>
  <c r="C1697" i="9"/>
  <c r="D1697" i="9"/>
  <c r="C1698" i="9"/>
  <c r="D1698" i="9"/>
  <c r="C1699" i="9"/>
  <c r="D1699" i="9"/>
  <c r="C1700" i="9"/>
  <c r="D1700" i="9"/>
  <c r="C1701" i="9"/>
  <c r="D1701" i="9"/>
  <c r="C1702" i="9"/>
  <c r="D1702" i="9"/>
  <c r="C1703" i="9"/>
  <c r="D1703" i="9"/>
  <c r="C1704" i="9"/>
  <c r="D1704" i="9"/>
  <c r="C1705" i="9"/>
  <c r="D1705" i="9"/>
  <c r="C1706" i="9"/>
  <c r="D1706" i="9"/>
  <c r="C1707" i="9"/>
  <c r="D1707" i="9"/>
  <c r="C1708" i="9"/>
  <c r="D1708" i="9"/>
  <c r="C1709" i="9"/>
  <c r="D1709" i="9"/>
  <c r="C1710" i="9"/>
  <c r="D1710" i="9"/>
  <c r="C1711" i="9"/>
  <c r="D1711" i="9"/>
  <c r="C1712" i="9"/>
  <c r="D1712" i="9"/>
  <c r="C1713" i="9"/>
  <c r="D1713" i="9"/>
  <c r="C1714" i="9"/>
  <c r="D1714" i="9"/>
  <c r="C1715" i="9"/>
  <c r="D1715" i="9"/>
  <c r="C1716" i="9"/>
  <c r="D1716" i="9"/>
  <c r="C1717" i="9"/>
  <c r="D1717" i="9"/>
  <c r="C1718" i="9"/>
  <c r="D1718" i="9"/>
  <c r="C1719" i="9"/>
  <c r="D1719" i="9"/>
  <c r="C1720" i="9"/>
  <c r="D1720" i="9"/>
  <c r="C1721" i="9"/>
  <c r="D1721" i="9"/>
  <c r="C1722" i="9"/>
  <c r="D1722" i="9"/>
  <c r="C1723" i="9"/>
  <c r="D1723" i="9"/>
  <c r="C1724" i="9"/>
  <c r="D1724" i="9"/>
  <c r="C1725" i="9"/>
  <c r="D1725" i="9"/>
  <c r="C1726" i="9"/>
  <c r="D1726" i="9"/>
  <c r="C1727" i="9"/>
  <c r="D1727" i="9"/>
  <c r="C1728" i="9"/>
  <c r="D1728" i="9"/>
  <c r="C1729" i="9"/>
  <c r="D1729" i="9"/>
  <c r="C1730" i="9"/>
  <c r="D1730" i="9"/>
  <c r="C1731" i="9"/>
  <c r="D1731" i="9"/>
  <c r="C1732" i="9"/>
  <c r="D1732" i="9"/>
  <c r="C1733" i="9"/>
  <c r="D1733" i="9"/>
  <c r="C1734" i="9"/>
  <c r="D1734" i="9"/>
  <c r="C1735" i="9"/>
  <c r="D1735" i="9"/>
  <c r="C1736" i="9"/>
  <c r="D1736" i="9"/>
  <c r="C1737" i="9"/>
  <c r="D1737" i="9"/>
  <c r="C1738" i="9"/>
  <c r="D1738" i="9"/>
  <c r="C1739" i="9"/>
  <c r="D1739" i="9"/>
  <c r="C1740" i="9"/>
  <c r="D1740" i="9"/>
  <c r="C1741" i="9"/>
  <c r="D1741" i="9"/>
  <c r="C1742" i="9"/>
  <c r="D1742" i="9"/>
  <c r="C1743" i="9"/>
  <c r="D1743" i="9"/>
  <c r="C1744" i="9"/>
  <c r="D1744" i="9"/>
  <c r="C1745" i="9"/>
  <c r="D1745" i="9"/>
  <c r="C1746" i="9"/>
  <c r="D1746" i="9"/>
  <c r="C1747" i="9"/>
  <c r="D1747" i="9"/>
  <c r="C1748" i="9"/>
  <c r="D1748" i="9"/>
  <c r="C1749" i="9"/>
  <c r="D1749" i="9"/>
  <c r="C1750" i="9"/>
  <c r="D1750" i="9"/>
  <c r="C1751" i="9"/>
  <c r="D1751" i="9"/>
  <c r="C1752" i="9"/>
  <c r="D1752" i="9"/>
  <c r="C1753" i="9"/>
  <c r="D1753" i="9"/>
  <c r="C1754" i="9"/>
  <c r="D1754" i="9"/>
  <c r="C1755" i="9"/>
  <c r="D1755" i="9"/>
  <c r="C1756" i="9"/>
  <c r="D1756" i="9"/>
  <c r="C1757" i="9"/>
  <c r="D1757" i="9"/>
  <c r="C1758" i="9"/>
  <c r="D1758" i="9"/>
  <c r="C1759" i="9"/>
  <c r="D1759" i="9"/>
  <c r="C1760" i="9"/>
  <c r="D1760" i="9"/>
  <c r="C1761" i="9"/>
  <c r="D1761" i="9"/>
  <c r="C1762" i="9"/>
  <c r="D1762" i="9"/>
  <c r="C1763" i="9"/>
  <c r="D1763" i="9"/>
  <c r="C1764" i="9"/>
  <c r="D1764" i="9"/>
  <c r="C1765" i="9"/>
  <c r="D1765" i="9"/>
  <c r="C1766" i="9"/>
  <c r="D1766" i="9"/>
  <c r="C1767" i="9"/>
  <c r="D1767" i="9"/>
  <c r="C1768" i="9"/>
  <c r="D1768" i="9"/>
  <c r="C1769" i="9"/>
  <c r="D1769" i="9"/>
  <c r="C1770" i="9"/>
  <c r="D1770" i="9"/>
  <c r="C1771" i="9"/>
  <c r="D1771" i="9"/>
  <c r="C1772" i="9"/>
  <c r="D1772" i="9"/>
  <c r="C1773" i="9"/>
  <c r="D1773" i="9"/>
  <c r="C1774" i="9"/>
  <c r="D1774" i="9"/>
  <c r="C1775" i="9"/>
  <c r="D1775" i="9"/>
  <c r="C1776" i="9"/>
  <c r="D1776" i="9"/>
  <c r="C1777" i="9"/>
  <c r="D1777" i="9"/>
  <c r="C1778" i="9"/>
  <c r="D1778" i="9"/>
  <c r="C1779" i="9"/>
  <c r="D1779" i="9"/>
  <c r="C1780" i="9"/>
  <c r="D1780" i="9"/>
  <c r="C1781" i="9"/>
  <c r="D1781" i="9"/>
  <c r="C1782" i="9"/>
  <c r="D1782" i="9"/>
  <c r="C1783" i="9"/>
  <c r="D1783" i="9"/>
  <c r="C1784" i="9"/>
  <c r="D1784" i="9"/>
  <c r="C1785" i="9"/>
  <c r="D1785" i="9"/>
  <c r="C1786" i="9"/>
  <c r="D1786" i="9"/>
  <c r="C1787" i="9"/>
  <c r="D1787" i="9"/>
  <c r="C1788" i="9"/>
  <c r="D1788" i="9"/>
  <c r="C1789" i="9"/>
  <c r="D1789" i="9"/>
  <c r="C1790" i="9"/>
  <c r="D1790" i="9"/>
  <c r="C1791" i="9"/>
  <c r="D1791" i="9"/>
  <c r="C1792" i="9"/>
  <c r="D1792" i="9"/>
  <c r="C1793" i="9"/>
  <c r="D1793" i="9"/>
  <c r="C1794" i="9"/>
  <c r="D1794" i="9"/>
  <c r="C1795" i="9"/>
  <c r="D1795" i="9"/>
  <c r="C1796" i="9"/>
  <c r="D1796" i="9"/>
  <c r="C1797" i="9"/>
  <c r="D1797" i="9"/>
  <c r="C1798" i="9"/>
  <c r="D1798" i="9"/>
  <c r="C1799" i="9"/>
  <c r="D1799" i="9"/>
  <c r="C1800" i="9"/>
  <c r="D1800" i="9"/>
  <c r="C1801" i="9"/>
  <c r="D1801" i="9"/>
  <c r="C1802" i="9"/>
  <c r="D1802" i="9"/>
  <c r="C1803" i="9"/>
  <c r="D1803" i="9"/>
  <c r="C1804" i="9"/>
  <c r="D1804" i="9"/>
  <c r="C1805" i="9"/>
  <c r="D1805" i="9"/>
  <c r="C1806" i="9"/>
  <c r="D1806" i="9"/>
  <c r="C1807" i="9"/>
  <c r="D1807" i="9"/>
  <c r="C1808" i="9"/>
  <c r="D1808" i="9"/>
  <c r="C1809" i="9"/>
  <c r="D1809" i="9"/>
  <c r="C1810" i="9"/>
  <c r="D1810" i="9"/>
  <c r="C1811" i="9"/>
  <c r="D1811" i="9"/>
  <c r="C1812" i="9"/>
  <c r="D1812" i="9"/>
  <c r="C1813" i="9"/>
  <c r="D1813" i="9"/>
  <c r="C1814" i="9"/>
  <c r="D1814" i="9"/>
  <c r="C1815" i="9"/>
  <c r="D1815" i="9"/>
  <c r="C1816" i="9"/>
  <c r="D1816" i="9"/>
  <c r="C1817" i="9"/>
  <c r="D1817" i="9"/>
  <c r="C1818" i="9"/>
  <c r="D1818" i="9"/>
  <c r="C1819" i="9"/>
  <c r="D1819" i="9"/>
  <c r="C1820" i="9"/>
  <c r="D1820" i="9"/>
  <c r="C1821" i="9"/>
  <c r="D1821" i="9"/>
  <c r="C1822" i="9"/>
  <c r="D1822" i="9"/>
  <c r="C1823" i="9"/>
  <c r="D1823" i="9"/>
  <c r="C1824" i="9"/>
  <c r="D1824" i="9"/>
  <c r="C1825" i="9"/>
  <c r="D1825" i="9"/>
  <c r="C1826" i="9"/>
  <c r="D1826" i="9"/>
  <c r="C1827" i="9"/>
  <c r="D1827" i="9"/>
  <c r="C1828" i="9"/>
  <c r="D1828" i="9"/>
  <c r="C1829" i="9"/>
  <c r="D1829" i="9"/>
  <c r="C1830" i="9"/>
  <c r="D1830" i="9"/>
  <c r="C1831" i="9"/>
  <c r="D1831" i="9"/>
  <c r="C1832" i="9"/>
  <c r="D1832" i="9"/>
  <c r="C1833" i="9"/>
  <c r="D1833" i="9"/>
  <c r="C1834" i="9"/>
  <c r="D1834" i="9"/>
  <c r="C1835" i="9"/>
  <c r="D1835" i="9"/>
  <c r="C1836" i="9"/>
  <c r="D1836" i="9"/>
  <c r="C1837" i="9"/>
  <c r="D1837" i="9"/>
  <c r="C1838" i="9"/>
  <c r="D1838" i="9"/>
  <c r="C1839" i="9"/>
  <c r="D1839" i="9"/>
  <c r="C1840" i="9"/>
  <c r="D1840" i="9"/>
  <c r="C1841" i="9"/>
  <c r="D1841" i="9"/>
  <c r="C1842" i="9"/>
  <c r="D1842" i="9"/>
  <c r="C1843" i="9"/>
  <c r="D1843" i="9"/>
  <c r="C1844" i="9"/>
  <c r="D1844" i="9"/>
  <c r="C1845" i="9"/>
  <c r="D1845" i="9"/>
  <c r="C1846" i="9"/>
  <c r="D1846" i="9"/>
  <c r="C1847" i="9"/>
  <c r="D1847" i="9"/>
  <c r="C1848" i="9"/>
  <c r="D1848" i="9"/>
  <c r="C1849" i="9"/>
  <c r="D1849" i="9"/>
  <c r="C1850" i="9"/>
  <c r="D1850" i="9"/>
  <c r="C1851" i="9"/>
  <c r="D1851" i="9"/>
  <c r="C1852" i="9"/>
  <c r="D1852" i="9"/>
  <c r="C1853" i="9"/>
  <c r="D1853" i="9"/>
  <c r="C1854" i="9"/>
  <c r="D1854" i="9"/>
  <c r="C1855" i="9"/>
  <c r="D1855" i="9"/>
  <c r="C1856" i="9"/>
  <c r="D1856" i="9"/>
  <c r="C1857" i="9"/>
  <c r="D1857" i="9"/>
  <c r="C1858" i="9"/>
  <c r="D1858" i="9"/>
  <c r="C1859" i="9"/>
  <c r="D1859" i="9"/>
  <c r="C1860" i="9"/>
  <c r="D1860" i="9"/>
  <c r="C1861" i="9"/>
  <c r="D1861" i="9"/>
  <c r="C1862" i="9"/>
  <c r="D1862" i="9"/>
  <c r="C1863" i="9"/>
  <c r="D1863" i="9"/>
  <c r="C1864" i="9"/>
  <c r="D1864" i="9"/>
  <c r="C1865" i="9"/>
  <c r="D1865" i="9"/>
  <c r="C1866" i="9"/>
  <c r="D1866" i="9"/>
  <c r="C1867" i="9"/>
  <c r="D1867" i="9"/>
  <c r="C1868" i="9"/>
  <c r="D1868" i="9"/>
  <c r="C1869" i="9"/>
  <c r="D1869" i="9"/>
  <c r="C1870" i="9"/>
  <c r="D1870" i="9"/>
  <c r="C1871" i="9"/>
  <c r="D1871" i="9"/>
  <c r="C1872" i="9"/>
  <c r="D1872" i="9"/>
  <c r="C1873" i="9"/>
  <c r="D1873" i="9"/>
  <c r="C1874" i="9"/>
  <c r="D1874" i="9"/>
  <c r="C1875" i="9"/>
  <c r="D1875" i="9"/>
  <c r="C1876" i="9"/>
  <c r="D1876" i="9"/>
  <c r="C1877" i="9"/>
  <c r="D1877" i="9"/>
  <c r="C1878" i="9"/>
  <c r="D1878" i="9"/>
  <c r="C1879" i="9"/>
  <c r="D1879" i="9"/>
  <c r="C1880" i="9"/>
  <c r="D1880" i="9"/>
  <c r="C1881" i="9"/>
  <c r="D1881" i="9"/>
  <c r="C1882" i="9"/>
  <c r="D1882" i="9"/>
  <c r="C1883" i="9"/>
  <c r="D1883" i="9"/>
  <c r="C1884" i="9"/>
  <c r="D1884" i="9"/>
  <c r="C1885" i="9"/>
  <c r="D1885" i="9"/>
  <c r="C1886" i="9"/>
  <c r="D1886" i="9"/>
  <c r="C1887" i="9"/>
  <c r="D1887" i="9"/>
  <c r="C1888" i="9"/>
  <c r="D1888" i="9"/>
  <c r="C1889" i="9"/>
  <c r="D1889" i="9"/>
  <c r="C1890" i="9"/>
  <c r="D1890" i="9"/>
  <c r="C1891" i="9"/>
  <c r="D1891" i="9"/>
  <c r="C1892" i="9"/>
  <c r="D1892" i="9"/>
  <c r="C1893" i="9"/>
  <c r="D1893" i="9"/>
  <c r="C1894" i="9"/>
  <c r="D1894" i="9"/>
  <c r="C1895" i="9"/>
  <c r="D1895" i="9"/>
  <c r="C1896" i="9"/>
  <c r="D1896" i="9"/>
  <c r="C1897" i="9"/>
  <c r="D1897" i="9"/>
  <c r="C1898" i="9"/>
  <c r="D1898" i="9"/>
  <c r="C1899" i="9"/>
  <c r="D1899" i="9"/>
  <c r="C1900" i="9"/>
  <c r="D1900" i="9"/>
  <c r="C1901" i="9"/>
  <c r="D1901" i="9"/>
  <c r="C1902" i="9"/>
  <c r="D1902" i="9"/>
  <c r="C1903" i="9"/>
  <c r="D1903" i="9"/>
  <c r="C1904" i="9"/>
  <c r="D1904" i="9"/>
  <c r="C1905" i="9"/>
  <c r="D1905" i="9"/>
  <c r="C1906" i="9"/>
  <c r="D1906" i="9"/>
  <c r="C1907" i="9"/>
  <c r="D1907" i="9"/>
  <c r="C1908" i="9"/>
  <c r="D1908" i="9"/>
  <c r="C1909" i="9"/>
  <c r="D1909" i="9"/>
  <c r="C1910" i="9"/>
  <c r="D1910" i="9"/>
  <c r="C1911" i="9"/>
  <c r="D1911" i="9"/>
  <c r="C1912" i="9"/>
  <c r="D1912" i="9"/>
  <c r="C1913" i="9"/>
  <c r="D1913" i="9"/>
  <c r="C1914" i="9"/>
  <c r="D1914" i="9"/>
  <c r="C1915" i="9"/>
  <c r="D1915" i="9"/>
  <c r="C1916" i="9"/>
  <c r="D1916" i="9"/>
  <c r="C1917" i="9"/>
  <c r="D1917" i="9"/>
  <c r="C1918" i="9"/>
  <c r="D1918" i="9"/>
  <c r="C1919" i="9"/>
  <c r="D1919" i="9"/>
  <c r="C1920" i="9"/>
  <c r="D1920" i="9"/>
  <c r="C1921" i="9"/>
  <c r="D1921" i="9"/>
  <c r="C1922" i="9"/>
  <c r="D1922" i="9"/>
  <c r="C1923" i="9"/>
  <c r="D1923" i="9"/>
  <c r="C1924" i="9"/>
  <c r="D1924" i="9"/>
  <c r="C1925" i="9"/>
  <c r="D1925" i="9"/>
  <c r="C1926" i="9"/>
  <c r="D1926" i="9"/>
  <c r="C1927" i="9"/>
  <c r="D1927" i="9"/>
  <c r="C1928" i="9"/>
  <c r="D1928" i="9"/>
  <c r="C1929" i="9"/>
  <c r="D1929" i="9"/>
  <c r="C1930" i="9"/>
  <c r="D1930" i="9"/>
  <c r="C1931" i="9"/>
  <c r="D1931" i="9"/>
  <c r="C1932" i="9"/>
  <c r="D1932" i="9"/>
  <c r="C1933" i="9"/>
  <c r="D1933" i="9"/>
  <c r="C1934" i="9"/>
  <c r="D1934" i="9"/>
  <c r="C1935" i="9"/>
  <c r="D1935" i="9"/>
  <c r="C1936" i="9"/>
  <c r="D1936" i="9"/>
  <c r="C1937" i="9"/>
  <c r="D1937" i="9"/>
  <c r="C1938" i="9"/>
  <c r="D1938" i="9"/>
  <c r="C1939" i="9"/>
  <c r="D1939" i="9"/>
  <c r="C1940" i="9"/>
  <c r="D1940" i="9"/>
  <c r="C1941" i="9"/>
  <c r="D1941" i="9"/>
  <c r="C1942" i="9"/>
  <c r="D1942" i="9"/>
  <c r="C1943" i="9"/>
  <c r="D1943" i="9"/>
  <c r="C1944" i="9"/>
  <c r="D1944" i="9"/>
  <c r="C1945" i="9"/>
  <c r="D1945" i="9"/>
  <c r="C1946" i="9"/>
  <c r="D1946" i="9"/>
  <c r="C1947" i="9"/>
  <c r="D1947" i="9"/>
  <c r="C1948" i="9"/>
  <c r="D1948" i="9"/>
  <c r="C1949" i="9"/>
  <c r="D1949" i="9"/>
  <c r="C1950" i="9"/>
  <c r="D1950" i="9"/>
  <c r="C1951" i="9"/>
  <c r="D1951" i="9"/>
  <c r="C1952" i="9"/>
  <c r="D1952" i="9"/>
  <c r="C1953" i="9"/>
  <c r="D1953" i="9"/>
  <c r="C1954" i="9"/>
  <c r="D1954" i="9"/>
  <c r="C1955" i="9"/>
  <c r="D1955" i="9"/>
  <c r="C1956" i="9"/>
  <c r="D1956" i="9"/>
  <c r="C1957" i="9"/>
  <c r="D1957" i="9"/>
  <c r="C1958" i="9"/>
  <c r="D1958" i="9"/>
  <c r="C1959" i="9"/>
  <c r="D1959" i="9"/>
  <c r="C1960" i="9"/>
  <c r="D1960" i="9"/>
  <c r="C1961" i="9"/>
  <c r="D1961" i="9"/>
  <c r="C1962" i="9"/>
  <c r="D1962" i="9"/>
  <c r="C1963" i="9"/>
  <c r="D1963" i="9"/>
  <c r="C1964" i="9"/>
  <c r="D1964" i="9"/>
  <c r="C1965" i="9"/>
  <c r="D1965" i="9"/>
  <c r="C1966" i="9"/>
  <c r="D1966" i="9"/>
  <c r="C1967" i="9"/>
  <c r="D1967" i="9"/>
  <c r="C1968" i="9"/>
  <c r="D1968" i="9"/>
  <c r="C1969" i="9"/>
  <c r="D1969" i="9"/>
  <c r="C1970" i="9"/>
  <c r="D1970" i="9"/>
  <c r="C1971" i="9"/>
  <c r="D1971" i="9"/>
  <c r="C1972" i="9"/>
  <c r="D1972" i="9"/>
  <c r="C1973" i="9"/>
  <c r="D1973" i="9"/>
  <c r="C1974" i="9"/>
  <c r="D1974" i="9"/>
  <c r="C1975" i="9"/>
  <c r="D1975" i="9"/>
  <c r="C1976" i="9"/>
  <c r="D1976" i="9"/>
  <c r="C1977" i="9"/>
  <c r="D1977" i="9"/>
  <c r="C1978" i="9"/>
  <c r="D1978" i="9"/>
  <c r="C1979" i="9"/>
  <c r="D1979" i="9"/>
  <c r="C1980" i="9"/>
  <c r="D1980" i="9"/>
  <c r="C1981" i="9"/>
  <c r="D1981" i="9"/>
  <c r="C1982" i="9"/>
  <c r="D1982" i="9"/>
  <c r="C1983" i="9"/>
  <c r="D1983" i="9"/>
  <c r="C1984" i="9"/>
  <c r="D1984" i="9"/>
  <c r="C1985" i="9"/>
  <c r="D1985" i="9"/>
  <c r="C1986" i="9"/>
  <c r="D1986" i="9"/>
  <c r="C1987" i="9"/>
  <c r="D1987" i="9"/>
  <c r="C1988" i="9"/>
  <c r="D1988" i="9"/>
  <c r="C1989" i="9"/>
  <c r="D1989" i="9"/>
  <c r="C1990" i="9"/>
  <c r="D1990" i="9"/>
  <c r="C1991" i="9"/>
  <c r="D1991" i="9"/>
  <c r="C1992" i="9"/>
  <c r="D1992" i="9"/>
  <c r="C1993" i="9"/>
  <c r="D1993" i="9"/>
  <c r="C1994" i="9"/>
  <c r="D1994" i="9"/>
  <c r="C1995" i="9"/>
  <c r="D1995" i="9"/>
  <c r="C1996" i="9"/>
  <c r="D1996" i="9"/>
  <c r="C1997" i="9"/>
  <c r="D1997" i="9"/>
  <c r="C1998" i="9"/>
  <c r="D1998" i="9"/>
  <c r="C1999" i="9"/>
  <c r="D1999" i="9"/>
  <c r="C2000" i="9"/>
  <c r="D2000" i="9"/>
  <c r="C2001" i="9"/>
  <c r="D2001" i="9"/>
  <c r="C2002" i="9"/>
  <c r="D2002" i="9"/>
  <c r="C2003" i="9"/>
  <c r="D2003" i="9"/>
  <c r="C2004" i="9"/>
  <c r="D2004" i="9"/>
  <c r="C2005" i="9"/>
  <c r="D2005" i="9"/>
  <c r="C2006" i="9"/>
  <c r="D2006" i="9"/>
  <c r="C2007" i="9"/>
  <c r="D2007" i="9"/>
  <c r="C2008" i="9"/>
  <c r="D2008" i="9"/>
  <c r="C2009" i="9"/>
  <c r="D2009" i="9"/>
  <c r="C2010" i="9"/>
  <c r="D2010" i="9"/>
  <c r="C2011" i="9"/>
  <c r="D2011" i="9"/>
  <c r="C2012" i="9"/>
  <c r="D2012" i="9"/>
  <c r="C2013" i="9"/>
  <c r="D2013" i="9"/>
  <c r="C2014" i="9"/>
  <c r="D2014" i="9"/>
  <c r="C2015" i="9"/>
  <c r="D2015" i="9"/>
  <c r="C2016" i="9"/>
  <c r="D2016" i="9"/>
  <c r="C2017" i="9"/>
  <c r="D2017" i="9"/>
  <c r="C2018" i="9"/>
  <c r="D2018" i="9"/>
  <c r="C2019" i="9"/>
  <c r="D2019" i="9"/>
  <c r="C2020" i="9"/>
  <c r="D2020" i="9"/>
  <c r="C2021" i="9"/>
  <c r="D2021" i="9"/>
  <c r="C2022" i="9"/>
  <c r="D2022" i="9"/>
  <c r="C2023" i="9"/>
  <c r="D2023" i="9"/>
  <c r="C2024" i="9"/>
  <c r="D2024" i="9"/>
  <c r="C2025" i="9"/>
  <c r="D2025" i="9"/>
  <c r="C2026" i="9"/>
  <c r="D2026" i="9"/>
  <c r="C2027" i="9"/>
  <c r="D2027" i="9"/>
  <c r="C2028" i="9"/>
  <c r="D2028" i="9"/>
  <c r="C2029" i="9"/>
  <c r="D2029" i="9"/>
  <c r="C2030" i="9"/>
  <c r="D2030" i="9"/>
  <c r="C2031" i="9"/>
  <c r="D2031" i="9"/>
  <c r="C2032" i="9"/>
  <c r="D2032" i="9"/>
  <c r="C2033" i="9"/>
  <c r="D2033" i="9"/>
  <c r="C2034" i="9"/>
  <c r="D2034" i="9"/>
  <c r="C2035" i="9"/>
  <c r="D2035" i="9"/>
  <c r="C2036" i="9"/>
  <c r="D2036" i="9"/>
  <c r="C2037" i="9"/>
  <c r="D2037" i="9"/>
  <c r="C2038" i="9"/>
  <c r="D2038" i="9"/>
  <c r="C2039" i="9"/>
  <c r="D2039" i="9"/>
  <c r="C2040" i="9"/>
  <c r="D2040" i="9"/>
  <c r="C2041" i="9"/>
  <c r="D2041" i="9"/>
  <c r="C2042" i="9"/>
  <c r="D2042" i="9"/>
  <c r="C2043" i="9"/>
  <c r="D2043" i="9"/>
  <c r="C2044" i="9"/>
  <c r="D2044" i="9"/>
  <c r="C2045" i="9"/>
  <c r="D2045" i="9"/>
  <c r="C2046" i="9"/>
  <c r="D2046" i="9"/>
  <c r="C2047" i="9"/>
  <c r="D2047" i="9"/>
  <c r="C2048" i="9"/>
  <c r="D2048" i="9"/>
  <c r="C2049" i="9"/>
  <c r="D2049" i="9"/>
  <c r="C2050" i="9"/>
  <c r="D2050" i="9"/>
  <c r="C2051" i="9"/>
  <c r="D2051" i="9"/>
  <c r="C2052" i="9"/>
  <c r="D2052" i="9"/>
  <c r="C2053" i="9"/>
  <c r="D2053" i="9"/>
  <c r="C2054" i="9"/>
  <c r="D2054" i="9"/>
  <c r="C2055" i="9"/>
  <c r="D2055" i="9"/>
  <c r="C2056" i="9"/>
  <c r="D2056" i="9"/>
  <c r="C2057" i="9"/>
  <c r="D2057" i="9"/>
  <c r="C2058" i="9"/>
  <c r="D2058" i="9"/>
  <c r="C2059" i="9"/>
  <c r="D2059" i="9"/>
  <c r="C2060" i="9"/>
  <c r="D2060" i="9"/>
  <c r="C2061" i="9"/>
  <c r="D2061" i="9"/>
  <c r="C2062" i="9"/>
  <c r="D2062" i="9"/>
  <c r="C2063" i="9"/>
  <c r="D2063" i="9"/>
  <c r="C2064" i="9"/>
  <c r="D2064" i="9"/>
  <c r="C2065" i="9"/>
  <c r="D2065" i="9"/>
  <c r="C2066" i="9"/>
  <c r="D2066" i="9"/>
  <c r="C2067" i="9"/>
  <c r="D2067" i="9"/>
  <c r="C2068" i="9"/>
  <c r="D2068" i="9"/>
  <c r="C2069" i="9"/>
  <c r="D2069" i="9"/>
  <c r="C2070" i="9"/>
  <c r="D2070" i="9"/>
  <c r="C2071" i="9"/>
  <c r="D2071" i="9"/>
  <c r="C2072" i="9"/>
  <c r="D2072" i="9"/>
  <c r="C2073" i="9"/>
  <c r="D2073" i="9"/>
  <c r="C2074" i="9"/>
  <c r="D2074" i="9"/>
  <c r="C2075" i="9"/>
  <c r="D2075" i="9"/>
  <c r="C2076" i="9"/>
  <c r="D2076" i="9"/>
  <c r="C2077" i="9"/>
  <c r="D2077" i="9"/>
  <c r="C2078" i="9"/>
  <c r="D2078" i="9"/>
  <c r="C2079" i="9"/>
  <c r="D2079" i="9"/>
  <c r="C2080" i="9"/>
  <c r="D2080" i="9"/>
  <c r="C2081" i="9"/>
  <c r="D2081" i="9"/>
  <c r="C2082" i="9"/>
  <c r="D2082" i="9"/>
  <c r="C2083" i="9"/>
  <c r="D2083" i="9"/>
  <c r="C2084" i="9"/>
  <c r="D2084" i="9"/>
  <c r="C2085" i="9"/>
  <c r="D2085" i="9"/>
  <c r="C2086" i="9"/>
  <c r="D2086" i="9"/>
  <c r="C2087" i="9"/>
  <c r="D2087" i="9"/>
  <c r="C2088" i="9"/>
  <c r="D2088" i="9"/>
  <c r="C2089" i="9"/>
  <c r="D2089" i="9"/>
  <c r="C2090" i="9"/>
  <c r="D2090" i="9"/>
  <c r="C2091" i="9"/>
  <c r="D2091" i="9"/>
  <c r="C2092" i="9"/>
  <c r="D2092" i="9"/>
  <c r="C2093" i="9"/>
  <c r="D2093" i="9"/>
  <c r="C2094" i="9"/>
  <c r="D2094" i="9"/>
  <c r="C2095" i="9"/>
  <c r="D2095" i="9"/>
  <c r="C2096" i="9"/>
  <c r="D2096" i="9"/>
  <c r="C2097" i="9"/>
  <c r="D2097" i="9"/>
  <c r="C2098" i="9"/>
  <c r="D2098" i="9"/>
  <c r="C2099" i="9"/>
  <c r="D2099" i="9"/>
  <c r="C2100" i="9"/>
  <c r="D2100" i="9"/>
  <c r="C2101" i="9"/>
  <c r="D2101" i="9"/>
  <c r="C2102" i="9"/>
  <c r="D2102" i="9"/>
  <c r="C2103" i="9"/>
  <c r="D2103" i="9"/>
  <c r="C2104" i="9"/>
  <c r="D2104" i="9"/>
  <c r="C2105" i="9"/>
  <c r="D2105" i="9"/>
  <c r="C2106" i="9"/>
  <c r="D2106" i="9"/>
  <c r="C2107" i="9"/>
  <c r="D2107" i="9"/>
  <c r="C2108" i="9"/>
  <c r="D2108" i="9"/>
  <c r="C2109" i="9"/>
  <c r="D2109" i="9"/>
  <c r="C2110" i="9"/>
  <c r="D2110" i="9"/>
  <c r="C2111" i="9"/>
  <c r="D2111" i="9"/>
  <c r="C2112" i="9"/>
  <c r="D2112" i="9"/>
  <c r="C2113" i="9"/>
  <c r="D2113" i="9"/>
  <c r="C2114" i="9"/>
  <c r="D2114" i="9"/>
  <c r="C2115" i="9"/>
  <c r="D2115" i="9"/>
  <c r="C2116" i="9"/>
  <c r="D2116" i="9"/>
  <c r="C2117" i="9"/>
  <c r="D2117" i="9"/>
  <c r="C2118" i="9"/>
  <c r="D2118" i="9"/>
  <c r="C2119" i="9"/>
  <c r="D2119" i="9"/>
  <c r="C2120" i="9"/>
  <c r="D2120" i="9"/>
  <c r="C2121" i="9"/>
  <c r="D2121" i="9"/>
  <c r="C2122" i="9"/>
  <c r="D2122" i="9"/>
  <c r="C2123" i="9"/>
  <c r="D2123" i="9"/>
  <c r="C2124" i="9"/>
  <c r="D2124" i="9"/>
  <c r="C2125" i="9"/>
  <c r="D2125" i="9"/>
  <c r="C2126" i="9"/>
  <c r="D2126" i="9"/>
  <c r="C2127" i="9"/>
  <c r="D2127" i="9"/>
  <c r="C2128" i="9"/>
  <c r="D2128" i="9"/>
  <c r="C2129" i="9"/>
  <c r="D2129" i="9"/>
  <c r="C2130" i="9"/>
  <c r="D2130" i="9"/>
  <c r="C2131" i="9"/>
  <c r="D2131" i="9"/>
  <c r="C2132" i="9"/>
  <c r="D2132" i="9"/>
  <c r="C2133" i="9"/>
  <c r="D2133" i="9"/>
  <c r="C2134" i="9"/>
  <c r="D2134" i="9"/>
  <c r="C2135" i="9"/>
  <c r="D2135" i="9"/>
  <c r="C2136" i="9"/>
  <c r="D2136" i="9"/>
  <c r="C2137" i="9"/>
  <c r="D2137" i="9"/>
  <c r="C2138" i="9"/>
  <c r="D2138" i="9"/>
  <c r="C2139" i="9"/>
  <c r="D2139" i="9"/>
  <c r="C2140" i="9"/>
  <c r="D2140" i="9"/>
  <c r="C2141" i="9"/>
  <c r="D2141" i="9"/>
  <c r="C2142" i="9"/>
  <c r="D2142" i="9"/>
  <c r="C2143" i="9"/>
  <c r="D2143" i="9"/>
  <c r="C2144" i="9"/>
  <c r="D2144" i="9"/>
  <c r="C2145" i="9"/>
  <c r="D2145" i="9"/>
  <c r="C2146" i="9"/>
  <c r="D2146" i="9"/>
  <c r="C2147" i="9"/>
  <c r="D2147" i="9"/>
  <c r="C2148" i="9"/>
  <c r="D2148" i="9"/>
  <c r="C2149" i="9"/>
  <c r="D2149" i="9"/>
  <c r="C2150" i="9"/>
  <c r="D2150" i="9"/>
  <c r="C2151" i="9"/>
  <c r="D2151" i="9"/>
  <c r="C2152" i="9"/>
  <c r="D2152" i="9"/>
  <c r="C2153" i="9"/>
  <c r="D2153" i="9"/>
  <c r="C2154" i="9"/>
  <c r="D2154" i="9"/>
  <c r="C2155" i="9"/>
  <c r="D2155" i="9"/>
  <c r="C2156" i="9"/>
  <c r="D2156" i="9"/>
  <c r="C2157" i="9"/>
  <c r="D2157" i="9"/>
  <c r="C2158" i="9"/>
  <c r="D2158" i="9"/>
  <c r="C2159" i="9"/>
  <c r="D2159" i="9"/>
  <c r="C2160" i="9"/>
  <c r="D2160" i="9"/>
  <c r="C2161" i="9"/>
  <c r="D2161" i="9"/>
  <c r="C2162" i="9"/>
  <c r="D2162" i="9"/>
  <c r="C2163" i="9"/>
  <c r="D2163" i="9"/>
  <c r="C2164" i="9"/>
  <c r="D2164" i="9"/>
  <c r="C2165" i="9"/>
  <c r="D2165" i="9"/>
  <c r="C2166" i="9"/>
  <c r="D2166" i="9"/>
  <c r="C2167" i="9"/>
  <c r="D2167" i="9"/>
  <c r="C2168" i="9"/>
  <c r="D2168" i="9"/>
  <c r="C2169" i="9"/>
  <c r="D2169" i="9"/>
  <c r="C2170" i="9"/>
  <c r="D2170" i="9"/>
  <c r="C2171" i="9"/>
  <c r="D2171" i="9"/>
  <c r="C2172" i="9"/>
  <c r="D2172" i="9"/>
  <c r="C2173" i="9"/>
  <c r="D2173" i="9"/>
  <c r="C2174" i="9"/>
  <c r="D2174" i="9"/>
  <c r="C2175" i="9"/>
  <c r="D2175" i="9"/>
  <c r="C2176" i="9"/>
  <c r="D2176" i="9"/>
  <c r="C2177" i="9"/>
  <c r="D2177" i="9"/>
  <c r="C2178" i="9"/>
  <c r="D2178" i="9"/>
  <c r="C2179" i="9"/>
  <c r="D2179" i="9"/>
  <c r="C2180" i="9"/>
  <c r="D2180" i="9"/>
  <c r="C2181" i="9"/>
  <c r="D2181" i="9"/>
  <c r="C2182" i="9"/>
  <c r="D2182" i="9"/>
  <c r="C2183" i="9"/>
  <c r="D2183" i="9"/>
  <c r="C2184" i="9"/>
  <c r="D2184" i="9"/>
  <c r="C2185" i="9"/>
  <c r="D2185" i="9"/>
  <c r="C2186" i="9"/>
  <c r="D2186" i="9"/>
  <c r="C2187" i="9"/>
  <c r="D2187" i="9"/>
  <c r="C2188" i="9"/>
  <c r="D2188" i="9"/>
  <c r="C2189" i="9"/>
  <c r="D2189" i="9"/>
  <c r="C2190" i="9"/>
  <c r="D2190" i="9"/>
  <c r="C2191" i="9"/>
  <c r="D2191" i="9"/>
  <c r="C2192" i="9"/>
  <c r="D2192" i="9"/>
  <c r="C2193" i="9"/>
  <c r="D2193" i="9"/>
  <c r="C2194" i="9"/>
  <c r="D2194" i="9"/>
  <c r="C2195" i="9"/>
  <c r="D2195" i="9"/>
  <c r="C2196" i="9"/>
  <c r="D2196" i="9"/>
  <c r="C2197" i="9"/>
  <c r="D2197" i="9"/>
  <c r="C2198" i="9"/>
  <c r="D2198" i="9"/>
  <c r="C2199" i="9"/>
  <c r="D2199" i="9"/>
  <c r="C2200" i="9"/>
  <c r="D2200" i="9"/>
  <c r="C2201" i="9"/>
  <c r="D2201" i="9"/>
  <c r="C2202" i="9"/>
  <c r="D2202" i="9"/>
  <c r="C2203" i="9"/>
  <c r="D2203" i="9"/>
  <c r="C2204" i="9"/>
  <c r="D2204" i="9"/>
  <c r="C2205" i="9"/>
  <c r="D2205" i="9"/>
  <c r="C2206" i="9"/>
  <c r="D2206" i="9"/>
  <c r="C2207" i="9"/>
  <c r="D2207" i="9"/>
  <c r="C2208" i="9"/>
  <c r="D2208" i="9"/>
  <c r="C2209" i="9"/>
  <c r="D2209" i="9"/>
  <c r="C2210" i="9"/>
  <c r="D2210" i="9"/>
  <c r="C2211" i="9"/>
  <c r="D2211" i="9"/>
  <c r="C2212" i="9"/>
  <c r="D2212" i="9"/>
  <c r="C2213" i="9"/>
  <c r="D2213" i="9"/>
  <c r="C2214" i="9"/>
  <c r="D2214" i="9"/>
  <c r="C2215" i="9"/>
  <c r="D2215" i="9"/>
  <c r="C2216" i="9"/>
  <c r="D2216" i="9"/>
  <c r="C2217" i="9"/>
  <c r="D2217" i="9"/>
  <c r="C2218" i="9"/>
  <c r="D2218" i="9"/>
  <c r="C2219" i="9"/>
  <c r="D2219" i="9"/>
  <c r="C2220" i="9"/>
  <c r="D2220" i="9"/>
  <c r="C2221" i="9"/>
  <c r="D2221" i="9"/>
  <c r="C2222" i="9"/>
  <c r="D2222" i="9"/>
  <c r="C2223" i="9"/>
  <c r="D2223" i="9"/>
  <c r="C2224" i="9"/>
  <c r="D2224" i="9"/>
  <c r="C2225" i="9"/>
  <c r="D2225" i="9"/>
  <c r="C2226" i="9"/>
  <c r="D2226" i="9"/>
  <c r="C2227" i="9"/>
  <c r="D2227" i="9"/>
  <c r="C2228" i="9"/>
  <c r="D2228" i="9"/>
  <c r="C2229" i="9"/>
  <c r="D2229" i="9"/>
  <c r="C2230" i="9"/>
  <c r="D2230" i="9"/>
  <c r="C2231" i="9"/>
  <c r="D2231" i="9"/>
  <c r="C2232" i="9"/>
  <c r="D2232" i="9"/>
  <c r="C2233" i="9"/>
  <c r="D2233" i="9"/>
  <c r="C2234" i="9"/>
  <c r="D2234" i="9"/>
  <c r="C2235" i="9"/>
  <c r="D2235" i="9"/>
  <c r="C2236" i="9"/>
  <c r="D2236" i="9"/>
  <c r="C2237" i="9"/>
  <c r="D2237" i="9"/>
  <c r="C2238" i="9"/>
  <c r="D2238" i="9"/>
  <c r="C2239" i="9"/>
  <c r="D2239" i="9"/>
  <c r="C2240" i="9"/>
  <c r="D2240" i="9"/>
  <c r="C2241" i="9"/>
  <c r="D2241" i="9"/>
  <c r="C2242" i="9"/>
  <c r="D2242" i="9"/>
  <c r="C2243" i="9"/>
  <c r="D2243" i="9"/>
  <c r="C2244" i="9"/>
  <c r="D2244" i="9"/>
  <c r="C2245" i="9"/>
  <c r="D2245" i="9"/>
  <c r="C2246" i="9"/>
  <c r="D2246" i="9"/>
  <c r="C2247" i="9"/>
  <c r="D2247" i="9"/>
  <c r="C2248" i="9"/>
  <c r="D2248" i="9"/>
  <c r="C2249" i="9"/>
  <c r="D2249" i="9"/>
  <c r="C2250" i="9"/>
  <c r="D2250" i="9"/>
  <c r="C2251" i="9"/>
  <c r="D2251" i="9"/>
  <c r="C2252" i="9"/>
  <c r="D2252" i="9"/>
  <c r="C2253" i="9"/>
  <c r="D2253" i="9"/>
  <c r="C2254" i="9"/>
  <c r="D2254" i="9"/>
  <c r="C2255" i="9"/>
  <c r="D2255" i="9"/>
  <c r="C2256" i="9"/>
  <c r="D2256" i="9"/>
  <c r="C2257" i="9"/>
  <c r="D2257" i="9"/>
  <c r="C2258" i="9"/>
  <c r="D2258" i="9"/>
  <c r="C2259" i="9"/>
  <c r="D2259" i="9"/>
  <c r="C2260" i="9"/>
  <c r="D2260" i="9"/>
  <c r="C2261" i="9"/>
  <c r="D2261" i="9"/>
  <c r="C2262" i="9"/>
  <c r="D2262" i="9"/>
  <c r="C2263" i="9"/>
  <c r="D2263" i="9"/>
  <c r="C2264" i="9"/>
  <c r="D2264" i="9"/>
  <c r="C2265" i="9"/>
  <c r="D2265" i="9"/>
  <c r="C2266" i="9"/>
  <c r="D2266" i="9"/>
  <c r="C2267" i="9"/>
  <c r="D2267" i="9"/>
  <c r="C2268" i="9"/>
  <c r="D2268" i="9"/>
  <c r="C2269" i="9"/>
  <c r="D2269" i="9"/>
  <c r="C2270" i="9"/>
  <c r="D2270" i="9"/>
  <c r="C2271" i="9"/>
  <c r="D2271" i="9"/>
  <c r="C2272" i="9"/>
  <c r="D2272" i="9"/>
  <c r="C2273" i="9"/>
  <c r="D2273" i="9"/>
  <c r="C2274" i="9"/>
  <c r="D2274" i="9"/>
  <c r="C2275" i="9"/>
  <c r="D2275" i="9"/>
  <c r="C2276" i="9"/>
  <c r="D2276" i="9"/>
  <c r="C2277" i="9"/>
  <c r="D2277" i="9"/>
  <c r="C2278" i="9"/>
  <c r="D2278" i="9"/>
  <c r="C2279" i="9"/>
  <c r="D2279" i="9"/>
  <c r="C2280" i="9"/>
  <c r="D2280" i="9"/>
  <c r="C2281" i="9"/>
  <c r="D2281" i="9"/>
  <c r="C2282" i="9"/>
  <c r="D2282" i="9"/>
  <c r="C2283" i="9"/>
  <c r="D2283" i="9"/>
  <c r="C2284" i="9"/>
  <c r="D2284" i="9"/>
  <c r="C2285" i="9"/>
  <c r="D2285" i="9"/>
  <c r="C2286" i="9"/>
  <c r="D2286" i="9"/>
  <c r="C2287" i="9"/>
  <c r="D2287" i="9"/>
  <c r="C2288" i="9"/>
  <c r="D2288" i="9"/>
  <c r="C2289" i="9"/>
  <c r="D2289" i="9"/>
  <c r="C2290" i="9"/>
  <c r="D2290" i="9"/>
  <c r="C2291" i="9"/>
  <c r="D2291" i="9"/>
  <c r="C2292" i="9"/>
  <c r="D2292" i="9"/>
  <c r="C2293" i="9"/>
  <c r="D2293" i="9"/>
  <c r="C2294" i="9"/>
  <c r="D2294" i="9"/>
  <c r="C2295" i="9"/>
  <c r="D2295" i="9"/>
  <c r="C2296" i="9"/>
  <c r="D2296" i="9"/>
  <c r="C2297" i="9"/>
  <c r="D2297" i="9"/>
  <c r="C2298" i="9"/>
  <c r="D2298" i="9"/>
  <c r="C2299" i="9"/>
  <c r="D2299" i="9"/>
  <c r="C2300" i="9"/>
  <c r="D2300" i="9"/>
  <c r="C2301" i="9"/>
  <c r="D2301" i="9"/>
  <c r="C2302" i="9"/>
  <c r="D2302" i="9"/>
  <c r="C2303" i="9"/>
  <c r="D2303" i="9"/>
  <c r="C2304" i="9"/>
  <c r="D2304" i="9"/>
  <c r="C2305" i="9"/>
  <c r="D2305" i="9"/>
  <c r="C2306" i="9"/>
  <c r="D2306" i="9"/>
  <c r="C2307" i="9"/>
  <c r="D2307" i="9"/>
  <c r="C2308" i="9"/>
  <c r="D2308" i="9"/>
  <c r="C2309" i="9"/>
  <c r="D2309" i="9"/>
  <c r="C2310" i="9"/>
  <c r="D2310" i="9"/>
  <c r="C2311" i="9"/>
  <c r="D2311" i="9"/>
  <c r="C2312" i="9"/>
  <c r="D2312" i="9"/>
  <c r="C2313" i="9"/>
  <c r="D2313" i="9"/>
  <c r="C2314" i="9"/>
  <c r="D2314" i="9"/>
  <c r="C2315" i="9"/>
  <c r="D2315" i="9"/>
  <c r="C2316" i="9"/>
  <c r="D2316" i="9"/>
  <c r="C2317" i="9"/>
  <c r="D2317" i="9"/>
  <c r="C2318" i="9"/>
  <c r="D2318" i="9"/>
  <c r="C2319" i="9"/>
  <c r="D2319" i="9"/>
  <c r="C2320" i="9"/>
  <c r="D2320" i="9"/>
  <c r="C2321" i="9"/>
  <c r="D2321" i="9"/>
  <c r="C2322" i="9"/>
  <c r="D2322" i="9"/>
  <c r="C2323" i="9"/>
  <c r="D2323" i="9"/>
  <c r="C2324" i="9"/>
  <c r="D2324" i="9"/>
  <c r="C2325" i="9"/>
  <c r="D2325" i="9"/>
  <c r="C2326" i="9"/>
  <c r="D2326" i="9"/>
  <c r="C2327" i="9"/>
  <c r="D2327" i="9"/>
  <c r="C2328" i="9"/>
  <c r="D2328" i="9"/>
  <c r="C2329" i="9"/>
  <c r="D2329" i="9"/>
  <c r="C2330" i="9"/>
  <c r="D2330" i="9"/>
  <c r="C2331" i="9"/>
  <c r="D2331" i="9"/>
  <c r="C2332" i="9"/>
  <c r="D2332" i="9"/>
  <c r="C2333" i="9"/>
  <c r="D2333" i="9"/>
  <c r="C2334" i="9"/>
  <c r="D2334" i="9"/>
  <c r="C2335" i="9"/>
  <c r="D2335" i="9"/>
  <c r="C2336" i="9"/>
  <c r="D2336" i="9"/>
  <c r="C2337" i="9"/>
  <c r="D2337" i="9"/>
  <c r="C2338" i="9"/>
  <c r="D2338" i="9"/>
  <c r="C2339" i="9"/>
  <c r="D2339" i="9"/>
  <c r="C2340" i="9"/>
  <c r="D2340" i="9"/>
  <c r="C2341" i="9"/>
  <c r="D2341" i="9"/>
  <c r="C2342" i="9"/>
  <c r="D2342" i="9"/>
  <c r="C2343" i="9"/>
  <c r="D2343" i="9"/>
  <c r="C2344" i="9"/>
  <c r="D2344" i="9"/>
  <c r="C2345" i="9"/>
  <c r="D2345" i="9"/>
  <c r="C2346" i="9"/>
  <c r="D2346" i="9"/>
  <c r="C2347" i="9"/>
  <c r="D2347" i="9"/>
  <c r="C2348" i="9"/>
  <c r="D2348" i="9"/>
  <c r="C2349" i="9"/>
  <c r="D2349" i="9"/>
  <c r="C2350" i="9"/>
  <c r="D2350" i="9"/>
  <c r="C2351" i="9"/>
  <c r="D2351" i="9"/>
  <c r="C2352" i="9"/>
  <c r="D2352" i="9"/>
  <c r="C2353" i="9"/>
  <c r="D2353" i="9"/>
  <c r="C2354" i="9"/>
  <c r="D2354" i="9"/>
  <c r="C2355" i="9"/>
  <c r="D2355" i="9"/>
  <c r="C2356" i="9"/>
  <c r="D2356" i="9"/>
  <c r="C2357" i="9"/>
  <c r="D2357" i="9"/>
  <c r="C2358" i="9"/>
  <c r="D2358" i="9"/>
  <c r="C2359" i="9"/>
  <c r="D2359" i="9"/>
  <c r="C2360" i="9"/>
  <c r="D2360" i="9"/>
  <c r="C2361" i="9"/>
  <c r="D2361" i="9"/>
  <c r="C2362" i="9"/>
  <c r="D2362" i="9"/>
  <c r="C2363" i="9"/>
  <c r="D2363" i="9"/>
  <c r="C2364" i="9"/>
  <c r="D2364" i="9"/>
  <c r="C2365" i="9"/>
  <c r="D2365" i="9"/>
  <c r="C2366" i="9"/>
  <c r="D2366" i="9"/>
  <c r="C2367" i="9"/>
  <c r="D2367" i="9"/>
  <c r="C2368" i="9"/>
  <c r="D2368" i="9"/>
  <c r="C2369" i="9"/>
  <c r="D2369" i="9"/>
  <c r="C2370" i="9"/>
  <c r="D2370" i="9"/>
  <c r="C2371" i="9"/>
  <c r="D2371" i="9"/>
  <c r="C2372" i="9"/>
  <c r="D2372" i="9"/>
  <c r="C2373" i="9"/>
  <c r="D2373" i="9"/>
  <c r="C2374" i="9"/>
  <c r="D2374" i="9"/>
  <c r="C2375" i="9"/>
  <c r="D2375" i="9"/>
  <c r="C2376" i="9"/>
  <c r="D2376" i="9"/>
  <c r="C2377" i="9"/>
  <c r="D2377" i="9"/>
  <c r="C2378" i="9"/>
  <c r="D2378" i="9"/>
  <c r="C2379" i="9"/>
  <c r="D2379" i="9"/>
  <c r="C2380" i="9"/>
  <c r="D2380" i="9"/>
  <c r="C2381" i="9"/>
  <c r="D2381" i="9"/>
  <c r="C2382" i="9"/>
  <c r="D2382" i="9"/>
  <c r="C2383" i="9"/>
  <c r="D2383" i="9"/>
  <c r="C2384" i="9"/>
  <c r="D2384" i="9"/>
  <c r="C2385" i="9"/>
  <c r="D2385" i="9"/>
  <c r="C2386" i="9"/>
  <c r="D2386" i="9"/>
  <c r="C2387" i="9"/>
  <c r="D2387" i="9"/>
  <c r="C2388" i="9"/>
  <c r="D2388" i="9"/>
  <c r="C2389" i="9"/>
  <c r="D2389" i="9"/>
  <c r="C2390" i="9"/>
  <c r="D2390" i="9"/>
  <c r="C2391" i="9"/>
  <c r="D2391" i="9"/>
  <c r="C2392" i="9"/>
  <c r="D2392" i="9"/>
  <c r="C2393" i="9"/>
  <c r="D2393" i="9"/>
  <c r="C2394" i="9"/>
  <c r="D2394" i="9"/>
  <c r="C2395" i="9"/>
  <c r="D2395" i="9"/>
  <c r="C2396" i="9"/>
  <c r="D2396" i="9"/>
  <c r="C2397" i="9"/>
  <c r="D2397" i="9"/>
  <c r="C2398" i="9"/>
  <c r="D2398" i="9"/>
  <c r="C2399" i="9"/>
  <c r="D2399" i="9"/>
  <c r="C2400" i="9"/>
  <c r="D2400" i="9"/>
  <c r="C2401" i="9"/>
  <c r="D2401" i="9"/>
  <c r="C2402" i="9"/>
  <c r="D2402" i="9"/>
  <c r="C2403" i="9"/>
  <c r="D2403" i="9"/>
  <c r="C2404" i="9"/>
  <c r="D2404" i="9"/>
  <c r="C2405" i="9"/>
  <c r="D2405" i="9"/>
  <c r="C2406" i="9"/>
  <c r="D2406" i="9"/>
  <c r="C2407" i="9"/>
  <c r="D2407" i="9"/>
  <c r="C2408" i="9"/>
  <c r="D2408" i="9"/>
  <c r="C2409" i="9"/>
  <c r="D2409" i="9"/>
  <c r="C2410" i="9"/>
  <c r="D2410" i="9"/>
  <c r="C2411" i="9"/>
  <c r="D2411" i="9"/>
  <c r="C2412" i="9"/>
  <c r="D2412" i="9"/>
  <c r="C2413" i="9"/>
  <c r="D2413" i="9"/>
  <c r="C2414" i="9"/>
  <c r="D2414" i="9"/>
  <c r="C2415" i="9"/>
  <c r="D2415" i="9"/>
  <c r="C2416" i="9"/>
  <c r="D2416" i="9"/>
  <c r="C2417" i="9"/>
  <c r="D2417" i="9"/>
  <c r="C2418" i="9"/>
  <c r="D2418" i="9"/>
  <c r="C2419" i="9"/>
  <c r="D2419" i="9"/>
  <c r="C2420" i="9"/>
  <c r="D2420" i="9"/>
  <c r="C2421" i="9"/>
  <c r="D2421" i="9"/>
  <c r="C2422" i="9"/>
  <c r="D2422" i="9"/>
  <c r="C2423" i="9"/>
  <c r="D2423" i="9"/>
  <c r="C2424" i="9"/>
  <c r="D2424" i="9"/>
  <c r="C2425" i="9"/>
  <c r="D2425" i="9"/>
  <c r="C2426" i="9"/>
  <c r="D2426" i="9"/>
  <c r="C2427" i="9"/>
  <c r="D2427" i="9"/>
  <c r="C2428" i="9"/>
  <c r="D2428" i="9"/>
  <c r="C2429" i="9"/>
  <c r="D2429" i="9"/>
  <c r="C2430" i="9"/>
  <c r="D2430" i="9"/>
  <c r="C2431" i="9"/>
  <c r="D2431" i="9"/>
  <c r="C2432" i="9"/>
  <c r="D2432" i="9"/>
  <c r="C2433" i="9"/>
  <c r="D2433" i="9"/>
  <c r="C2434" i="9"/>
  <c r="D2434" i="9"/>
  <c r="C2435" i="9"/>
  <c r="D2435" i="9"/>
  <c r="C2436" i="9"/>
  <c r="D2436" i="9"/>
  <c r="C2437" i="9"/>
  <c r="D2437" i="9"/>
  <c r="C2438" i="9"/>
  <c r="D2438" i="9"/>
  <c r="C2439" i="9"/>
  <c r="D2439" i="9"/>
  <c r="C2440" i="9"/>
  <c r="D2440" i="9"/>
  <c r="C2441" i="9"/>
  <c r="D2441" i="9"/>
  <c r="C2442" i="9"/>
  <c r="D2442" i="9"/>
  <c r="C2443" i="9"/>
  <c r="D2443" i="9"/>
  <c r="C2444" i="9"/>
  <c r="D2444" i="9"/>
  <c r="C2445" i="9"/>
  <c r="D2445" i="9"/>
  <c r="C2446" i="9"/>
  <c r="D2446" i="9"/>
  <c r="C2447" i="9"/>
  <c r="D2447" i="9"/>
  <c r="C2448" i="9"/>
  <c r="D2448" i="9"/>
  <c r="C2449" i="9"/>
  <c r="D2449" i="9"/>
  <c r="C2450" i="9"/>
  <c r="D2450" i="9"/>
  <c r="C2451" i="9"/>
  <c r="D2451" i="9"/>
  <c r="C2452" i="9"/>
  <c r="D2452" i="9"/>
  <c r="C2453" i="9"/>
  <c r="D2453" i="9"/>
  <c r="C2454" i="9"/>
  <c r="D2454" i="9"/>
  <c r="C2455" i="9"/>
  <c r="D2455" i="9"/>
  <c r="C2456" i="9"/>
  <c r="D2456" i="9"/>
  <c r="C2457" i="9"/>
  <c r="D2457" i="9"/>
  <c r="C2458" i="9"/>
  <c r="D2458" i="9"/>
  <c r="C2459" i="9"/>
  <c r="D2459" i="9"/>
  <c r="C2460" i="9"/>
  <c r="D2460" i="9"/>
  <c r="C2461" i="9"/>
  <c r="D2461" i="9"/>
  <c r="C2462" i="9"/>
  <c r="D2462" i="9"/>
  <c r="C2463" i="9"/>
  <c r="D2463" i="9"/>
  <c r="C2464" i="9"/>
  <c r="D2464" i="9"/>
  <c r="C2465" i="9"/>
  <c r="D2465" i="9"/>
  <c r="C2466" i="9"/>
  <c r="D2466" i="9"/>
  <c r="C2467" i="9"/>
  <c r="D2467" i="9"/>
  <c r="C2468" i="9"/>
  <c r="D2468" i="9"/>
  <c r="C2469" i="9"/>
  <c r="D2469" i="9"/>
  <c r="C2470" i="9"/>
  <c r="D2470" i="9"/>
  <c r="C2471" i="9"/>
  <c r="D2471" i="9"/>
  <c r="C2472" i="9"/>
  <c r="D2472" i="9"/>
  <c r="C2473" i="9"/>
  <c r="D2473" i="9"/>
  <c r="C2474" i="9"/>
  <c r="D2474" i="9"/>
  <c r="C2475" i="9"/>
  <c r="D2475" i="9"/>
  <c r="C2476" i="9"/>
  <c r="D2476" i="9"/>
  <c r="C2477" i="9"/>
  <c r="D2477" i="9"/>
  <c r="C2478" i="9"/>
  <c r="D2478" i="9"/>
  <c r="C2479" i="9"/>
  <c r="D2479" i="9"/>
  <c r="C2480" i="9"/>
  <c r="D2480" i="9"/>
  <c r="C2481" i="9"/>
  <c r="D2481" i="9"/>
  <c r="C2482" i="9"/>
  <c r="D2482" i="9"/>
  <c r="C2483" i="9"/>
  <c r="D2483" i="9"/>
  <c r="C2484" i="9"/>
  <c r="D2484" i="9"/>
  <c r="C2485" i="9"/>
  <c r="D2485" i="9"/>
  <c r="C2486" i="9"/>
  <c r="D2486" i="9"/>
  <c r="C2487" i="9"/>
  <c r="D2487" i="9"/>
  <c r="C2488" i="9"/>
  <c r="D2488" i="9"/>
  <c r="C2489" i="9"/>
  <c r="D2489" i="9"/>
  <c r="C2490" i="9"/>
  <c r="D2490" i="9"/>
  <c r="C2491" i="9"/>
  <c r="D2491" i="9"/>
  <c r="C2492" i="9"/>
  <c r="D2492" i="9"/>
  <c r="C2493" i="9"/>
  <c r="D2493" i="9"/>
  <c r="C2494" i="9"/>
  <c r="D2494" i="9"/>
  <c r="C2495" i="9"/>
  <c r="D2495" i="9"/>
  <c r="C2496" i="9"/>
  <c r="D2496" i="9"/>
  <c r="C2497" i="9"/>
  <c r="D2497" i="9"/>
  <c r="C2498" i="9"/>
  <c r="D2498" i="9"/>
  <c r="C2499" i="9"/>
  <c r="D2499" i="9"/>
  <c r="C2500" i="9"/>
  <c r="D2500" i="9"/>
  <c r="C2501" i="9"/>
  <c r="D2501" i="9"/>
  <c r="C2502" i="9"/>
  <c r="D2502" i="9"/>
  <c r="C2503" i="9"/>
  <c r="D2503" i="9"/>
  <c r="C2504" i="9"/>
  <c r="D2504" i="9"/>
  <c r="C2505" i="9"/>
  <c r="D2505" i="9"/>
  <c r="C2506" i="9"/>
  <c r="D2506" i="9"/>
  <c r="C2507" i="9"/>
  <c r="D2507" i="9"/>
  <c r="C2508" i="9"/>
  <c r="D2508" i="9"/>
  <c r="C2509" i="9"/>
  <c r="D2509" i="9"/>
  <c r="C2510" i="9"/>
  <c r="D2510" i="9"/>
  <c r="C2511" i="9"/>
  <c r="D2511" i="9"/>
  <c r="C2512" i="9"/>
  <c r="D2512" i="9"/>
  <c r="C2513" i="9"/>
  <c r="D2513" i="9"/>
  <c r="C2514" i="9"/>
  <c r="D2514" i="9"/>
  <c r="C2515" i="9"/>
  <c r="D2515" i="9"/>
  <c r="C2516" i="9"/>
  <c r="D2516" i="9"/>
  <c r="C2517" i="9"/>
  <c r="D2517" i="9"/>
  <c r="C2518" i="9"/>
  <c r="D2518" i="9"/>
  <c r="C2519" i="9"/>
  <c r="D2519" i="9"/>
  <c r="C2520" i="9"/>
  <c r="D2520" i="9"/>
  <c r="C2521" i="9"/>
  <c r="D2521" i="9"/>
  <c r="C2522" i="9"/>
  <c r="D2522" i="9"/>
  <c r="C2523" i="9"/>
  <c r="D2523" i="9"/>
  <c r="C2524" i="9"/>
  <c r="D2524" i="9"/>
  <c r="C2525" i="9"/>
  <c r="D2525" i="9"/>
  <c r="C2526" i="9"/>
  <c r="D2526" i="9"/>
  <c r="C2527" i="9"/>
  <c r="D2527" i="9"/>
  <c r="C2528" i="9"/>
  <c r="D2528" i="9"/>
  <c r="C2529" i="9"/>
  <c r="D2529" i="9"/>
  <c r="C2530" i="9"/>
  <c r="D2530" i="9"/>
  <c r="C2531" i="9"/>
  <c r="D2531" i="9"/>
  <c r="C2532" i="9"/>
  <c r="D2532" i="9"/>
  <c r="C2533" i="9"/>
  <c r="D2533" i="9"/>
  <c r="C2534" i="9"/>
  <c r="D2534" i="9"/>
  <c r="C2535" i="9"/>
  <c r="D2535" i="9"/>
  <c r="C2536" i="9"/>
  <c r="D2536" i="9"/>
  <c r="C2537" i="9"/>
  <c r="D2537" i="9"/>
  <c r="C2538" i="9"/>
  <c r="D2538" i="9"/>
  <c r="C2539" i="9"/>
  <c r="D2539" i="9"/>
  <c r="C2540" i="9"/>
  <c r="D2540" i="9"/>
  <c r="C2541" i="9"/>
  <c r="D2541" i="9"/>
  <c r="C2542" i="9"/>
  <c r="D2542" i="9"/>
  <c r="C2543" i="9"/>
  <c r="D2543" i="9"/>
  <c r="C2544" i="9"/>
  <c r="D2544" i="9"/>
  <c r="C2545" i="9"/>
  <c r="D2545" i="9"/>
  <c r="C2546" i="9"/>
  <c r="D2546" i="9"/>
  <c r="C2547" i="9"/>
  <c r="D2547" i="9"/>
  <c r="C2548" i="9"/>
  <c r="D2548" i="9"/>
  <c r="C2549" i="9"/>
  <c r="D2549" i="9"/>
  <c r="C2550" i="9"/>
  <c r="D2550" i="9"/>
  <c r="C2551" i="9"/>
  <c r="D2551" i="9"/>
  <c r="C2552" i="9"/>
  <c r="D2552" i="9"/>
  <c r="C2553" i="9"/>
  <c r="D2553" i="9"/>
  <c r="C2554" i="9"/>
  <c r="D2554" i="9"/>
  <c r="C2555" i="9"/>
  <c r="D2555" i="9"/>
  <c r="C2556" i="9"/>
  <c r="D2556" i="9"/>
  <c r="C2557" i="9"/>
  <c r="D2557" i="9"/>
  <c r="C2558" i="9"/>
  <c r="D2558" i="9"/>
  <c r="C2559" i="9"/>
  <c r="D2559" i="9"/>
  <c r="C2560" i="9"/>
  <c r="D2560" i="9"/>
  <c r="C2561" i="9"/>
  <c r="D2561" i="9"/>
  <c r="C2562" i="9"/>
  <c r="D2562" i="9"/>
  <c r="C2563" i="9"/>
  <c r="D2563" i="9"/>
  <c r="C2564" i="9"/>
  <c r="D2564" i="9"/>
  <c r="C2565" i="9"/>
  <c r="D2565" i="9"/>
  <c r="C2566" i="9"/>
  <c r="D2566" i="9"/>
  <c r="C2567" i="9"/>
  <c r="D2567" i="9"/>
  <c r="C2568" i="9"/>
  <c r="D2568" i="9"/>
  <c r="C2569" i="9"/>
  <c r="D2569" i="9"/>
  <c r="C2570" i="9"/>
  <c r="D2570" i="9"/>
  <c r="C2571" i="9"/>
  <c r="D2571" i="9"/>
  <c r="C2572" i="9"/>
  <c r="D2572" i="9"/>
  <c r="C2573" i="9"/>
  <c r="D2573" i="9"/>
  <c r="C2574" i="9"/>
  <c r="D2574" i="9"/>
  <c r="C2575" i="9"/>
  <c r="D2575" i="9"/>
  <c r="C2576" i="9"/>
  <c r="D2576" i="9"/>
  <c r="C2577" i="9"/>
  <c r="D2577" i="9"/>
  <c r="C2578" i="9"/>
  <c r="D2578" i="9"/>
  <c r="C2579" i="9"/>
  <c r="D2579" i="9"/>
  <c r="C2580" i="9"/>
  <c r="D2580" i="9"/>
  <c r="C2581" i="9"/>
  <c r="D2581" i="9"/>
  <c r="C2582" i="9"/>
  <c r="D2582" i="9"/>
  <c r="C2583" i="9"/>
  <c r="D2583" i="9"/>
  <c r="C2584" i="9"/>
  <c r="D2584" i="9"/>
  <c r="C2585" i="9"/>
  <c r="D2585" i="9"/>
  <c r="C2586" i="9"/>
  <c r="D2586" i="9"/>
  <c r="C2587" i="9"/>
  <c r="D2587" i="9"/>
  <c r="C2588" i="9"/>
  <c r="D2588" i="9"/>
  <c r="C2589" i="9"/>
  <c r="D2589" i="9"/>
  <c r="C2590" i="9"/>
  <c r="D2590" i="9"/>
  <c r="C2591" i="9"/>
  <c r="D2591" i="9"/>
  <c r="C2592" i="9"/>
  <c r="D2592" i="9"/>
  <c r="C2593" i="9"/>
  <c r="D2593" i="9"/>
  <c r="C2594" i="9"/>
  <c r="D2594" i="9"/>
  <c r="C2595" i="9"/>
  <c r="D2595" i="9"/>
  <c r="C2596" i="9"/>
  <c r="D2596" i="9"/>
  <c r="C2597" i="9"/>
  <c r="D2597" i="9"/>
  <c r="C2598" i="9"/>
  <c r="D2598" i="9"/>
  <c r="C2599" i="9"/>
  <c r="D2599" i="9"/>
  <c r="C2600" i="9"/>
  <c r="D2600" i="9"/>
  <c r="C2601" i="9"/>
  <c r="D2601" i="9"/>
  <c r="C2602" i="9"/>
  <c r="D2602" i="9"/>
  <c r="C2603" i="9"/>
  <c r="D2603" i="9"/>
  <c r="C2604" i="9"/>
  <c r="D2604" i="9"/>
  <c r="C2605" i="9"/>
  <c r="D2605" i="9"/>
  <c r="C2606" i="9"/>
  <c r="D2606" i="9"/>
  <c r="C2607" i="9"/>
  <c r="D2607" i="9"/>
  <c r="C2608" i="9"/>
  <c r="D2608" i="9"/>
  <c r="C2609" i="9"/>
  <c r="D2609" i="9"/>
  <c r="C2610" i="9"/>
  <c r="D2610" i="9"/>
  <c r="C2611" i="9"/>
  <c r="D2611" i="9"/>
  <c r="C2612" i="9"/>
  <c r="D2612" i="9"/>
  <c r="C2613" i="9"/>
  <c r="D2613" i="9"/>
  <c r="C2614" i="9"/>
  <c r="D2614" i="9"/>
  <c r="C2615" i="9"/>
  <c r="D2615" i="9"/>
  <c r="C2616" i="9"/>
  <c r="D2616" i="9"/>
  <c r="C2617" i="9"/>
  <c r="D2617" i="9"/>
  <c r="C2618" i="9"/>
  <c r="D2618" i="9"/>
  <c r="C2619" i="9"/>
  <c r="D2619" i="9"/>
  <c r="C2620" i="9"/>
  <c r="D2620" i="9"/>
  <c r="C2621" i="9"/>
  <c r="D2621" i="9"/>
  <c r="C2622" i="9"/>
  <c r="D2622" i="9"/>
  <c r="C2623" i="9"/>
  <c r="D2623" i="9"/>
  <c r="C2624" i="9"/>
  <c r="D2624" i="9"/>
  <c r="C2625" i="9"/>
  <c r="D2625" i="9"/>
  <c r="C2626" i="9"/>
  <c r="D2626" i="9"/>
  <c r="C2627" i="9"/>
  <c r="D2627" i="9"/>
  <c r="C2628" i="9"/>
  <c r="D2628" i="9"/>
  <c r="C2629" i="9"/>
  <c r="D2629" i="9"/>
  <c r="C2630" i="9"/>
  <c r="D2630" i="9"/>
  <c r="C2631" i="9"/>
  <c r="D2631" i="9"/>
  <c r="C2632" i="9"/>
  <c r="D2632" i="9"/>
  <c r="C2633" i="9"/>
  <c r="D2633" i="9"/>
  <c r="C2634" i="9"/>
  <c r="D2634" i="9"/>
  <c r="C2635" i="9"/>
  <c r="D2635" i="9"/>
  <c r="C2636" i="9"/>
  <c r="D2636" i="9"/>
  <c r="C2637" i="9"/>
  <c r="D2637" i="9"/>
  <c r="C2638" i="9"/>
  <c r="D2638" i="9"/>
  <c r="C2639" i="9"/>
  <c r="D2639" i="9"/>
  <c r="C2640" i="9"/>
  <c r="D2640" i="9"/>
  <c r="C2641" i="9"/>
  <c r="D2641" i="9"/>
  <c r="C2642" i="9"/>
  <c r="D2642" i="9"/>
  <c r="C2643" i="9"/>
  <c r="D2643" i="9"/>
  <c r="C2644" i="9"/>
  <c r="D2644" i="9"/>
  <c r="C2645" i="9"/>
  <c r="D2645" i="9"/>
  <c r="C2646" i="9"/>
  <c r="D2646" i="9"/>
  <c r="C2647" i="9"/>
  <c r="D2647" i="9"/>
  <c r="C2648" i="9"/>
  <c r="D2648" i="9"/>
  <c r="C2649" i="9"/>
  <c r="D2649" i="9"/>
  <c r="C2650" i="9"/>
  <c r="D2650" i="9"/>
  <c r="C2651" i="9"/>
  <c r="D2651" i="9"/>
  <c r="C2652" i="9"/>
  <c r="D2652" i="9"/>
  <c r="C2653" i="9"/>
  <c r="D2653" i="9"/>
  <c r="C2654" i="9"/>
  <c r="D2654" i="9"/>
  <c r="C2655" i="9"/>
  <c r="D2655" i="9"/>
  <c r="C2656" i="9"/>
  <c r="D2656" i="9"/>
  <c r="C2657" i="9"/>
  <c r="D2657" i="9"/>
  <c r="C2658" i="9"/>
  <c r="D2658" i="9"/>
  <c r="C2659" i="9"/>
  <c r="D2659" i="9"/>
  <c r="C2660" i="9"/>
  <c r="D2660" i="9"/>
  <c r="C2661" i="9"/>
  <c r="D2661" i="9"/>
  <c r="C2662" i="9"/>
  <c r="D2662" i="9"/>
  <c r="C2663" i="9"/>
  <c r="D2663" i="9"/>
  <c r="C2664" i="9"/>
  <c r="D2664" i="9"/>
  <c r="C2665" i="9"/>
  <c r="D2665" i="9"/>
  <c r="C2666" i="9"/>
  <c r="D2666" i="9"/>
  <c r="C2667" i="9"/>
  <c r="D2667" i="9"/>
  <c r="C2668" i="9"/>
  <c r="D2668" i="9"/>
  <c r="C2669" i="9"/>
  <c r="D2669" i="9"/>
  <c r="C2670" i="9"/>
  <c r="D2670" i="9"/>
  <c r="C2671" i="9"/>
  <c r="D2671" i="9"/>
  <c r="C2672" i="9"/>
  <c r="D2672" i="9"/>
  <c r="C2673" i="9"/>
  <c r="D2673" i="9"/>
  <c r="C2674" i="9"/>
  <c r="D2674" i="9"/>
  <c r="C2675" i="9"/>
  <c r="D2675" i="9"/>
  <c r="C2676" i="9"/>
  <c r="D2676" i="9"/>
  <c r="C2677" i="9"/>
  <c r="D2677" i="9"/>
  <c r="C2678" i="9"/>
  <c r="D2678" i="9"/>
  <c r="C2679" i="9"/>
  <c r="D2679" i="9"/>
  <c r="C2680" i="9"/>
  <c r="D2680" i="9"/>
  <c r="C2681" i="9"/>
  <c r="D2681" i="9"/>
  <c r="C2682" i="9"/>
  <c r="D2682" i="9"/>
  <c r="C2683" i="9"/>
  <c r="D2683" i="9"/>
  <c r="C2684" i="9"/>
  <c r="D2684" i="9"/>
  <c r="C2685" i="9"/>
  <c r="D2685" i="9"/>
  <c r="C2686" i="9"/>
  <c r="D2686" i="9"/>
  <c r="C2687" i="9"/>
  <c r="D2687" i="9"/>
  <c r="C2688" i="9"/>
  <c r="D2688" i="9"/>
  <c r="C2689" i="9"/>
  <c r="D2689" i="9"/>
  <c r="C2690" i="9"/>
  <c r="D2690" i="9"/>
  <c r="C2691" i="9"/>
  <c r="D2691" i="9"/>
  <c r="C2692" i="9"/>
  <c r="D2692" i="9"/>
  <c r="C2693" i="9"/>
  <c r="D2693" i="9"/>
  <c r="C2694" i="9"/>
  <c r="D2694" i="9"/>
  <c r="C2695" i="9"/>
  <c r="D2695" i="9"/>
  <c r="C2696" i="9"/>
  <c r="D2696" i="9"/>
  <c r="C2697" i="9"/>
  <c r="D2697" i="9"/>
  <c r="C2698" i="9"/>
  <c r="D2698" i="9"/>
  <c r="C2699" i="9"/>
  <c r="D2699" i="9"/>
  <c r="C2700" i="9"/>
  <c r="D2700" i="9"/>
  <c r="C2701" i="9"/>
  <c r="D2701" i="9"/>
  <c r="C2702" i="9"/>
  <c r="D2702" i="9"/>
  <c r="C2703" i="9"/>
  <c r="D2703" i="9"/>
  <c r="C2704" i="9"/>
  <c r="D2704" i="9"/>
  <c r="C2705" i="9"/>
  <c r="D2705" i="9"/>
  <c r="C2706" i="9"/>
  <c r="D2706" i="9"/>
  <c r="C2707" i="9"/>
  <c r="D2707" i="9"/>
  <c r="C2708" i="9"/>
  <c r="D2708" i="9"/>
  <c r="C2709" i="9"/>
  <c r="D2709" i="9"/>
  <c r="C2710" i="9"/>
  <c r="D2710" i="9"/>
  <c r="C2711" i="9"/>
  <c r="D2711" i="9"/>
  <c r="C2712" i="9"/>
  <c r="D2712" i="9"/>
  <c r="C2713" i="9"/>
  <c r="D2713" i="9"/>
  <c r="C2714" i="9"/>
  <c r="D2714" i="9"/>
  <c r="C2715" i="9"/>
  <c r="D2715" i="9"/>
  <c r="C2716" i="9"/>
  <c r="D2716" i="9"/>
  <c r="C2717" i="9"/>
  <c r="D2717" i="9"/>
  <c r="C2718" i="9"/>
  <c r="D2718" i="9"/>
  <c r="C2719" i="9"/>
  <c r="D2719" i="9"/>
  <c r="C2720" i="9"/>
  <c r="D2720" i="9"/>
  <c r="C2721" i="9"/>
  <c r="D2721" i="9"/>
  <c r="C2722" i="9"/>
  <c r="D2722" i="9"/>
  <c r="C2723" i="9"/>
  <c r="D2723" i="9"/>
  <c r="C2724" i="9"/>
  <c r="D2724" i="9"/>
  <c r="C2725" i="9"/>
  <c r="D2725" i="9"/>
  <c r="C2726" i="9"/>
  <c r="D2726" i="9"/>
  <c r="C2727" i="9"/>
  <c r="D2727" i="9"/>
  <c r="C2728" i="9"/>
  <c r="D2728" i="9"/>
  <c r="C2729" i="9"/>
  <c r="D2729" i="9"/>
  <c r="C2730" i="9"/>
  <c r="D2730" i="9"/>
  <c r="C2731" i="9"/>
  <c r="D2731" i="9"/>
  <c r="C2732" i="9"/>
  <c r="D2732" i="9"/>
  <c r="C2733" i="9"/>
  <c r="D2733" i="9"/>
  <c r="C2734" i="9"/>
  <c r="D2734" i="9"/>
  <c r="C2735" i="9"/>
  <c r="D2735" i="9"/>
  <c r="C2736" i="9"/>
  <c r="D2736" i="9"/>
  <c r="C2737" i="9"/>
  <c r="D2737" i="9"/>
  <c r="C2738" i="9"/>
  <c r="D2738" i="9"/>
  <c r="C2739" i="9"/>
  <c r="D2739" i="9"/>
  <c r="C2740" i="9"/>
  <c r="D2740" i="9"/>
  <c r="C2741" i="9"/>
  <c r="D2741" i="9"/>
  <c r="C2742" i="9"/>
  <c r="D2742" i="9"/>
  <c r="C2743" i="9"/>
  <c r="D2743" i="9"/>
  <c r="C2744" i="9"/>
  <c r="D2744" i="9"/>
  <c r="C2745" i="9"/>
  <c r="D2745" i="9"/>
  <c r="C2746" i="9"/>
  <c r="D2746" i="9"/>
  <c r="C2747" i="9"/>
  <c r="D2747" i="9"/>
  <c r="C2748" i="9"/>
  <c r="D2748" i="9"/>
  <c r="C2749" i="9"/>
  <c r="D2749" i="9"/>
  <c r="C2750" i="9"/>
  <c r="D2750" i="9"/>
  <c r="C2751" i="9"/>
  <c r="D2751" i="9"/>
  <c r="C2752" i="9"/>
  <c r="D2752" i="9"/>
  <c r="C2753" i="9"/>
  <c r="D2753" i="9"/>
  <c r="C2754" i="9"/>
  <c r="D2754" i="9"/>
  <c r="C2755" i="9"/>
  <c r="D2755" i="9"/>
  <c r="C2756" i="9"/>
  <c r="D2756" i="9"/>
  <c r="C2757" i="9"/>
  <c r="D2757" i="9"/>
  <c r="C2758" i="9"/>
  <c r="D2758" i="9"/>
  <c r="C2759" i="9"/>
  <c r="D2759" i="9"/>
  <c r="C2760" i="9"/>
  <c r="D2760" i="9"/>
  <c r="C2761" i="9"/>
  <c r="D2761" i="9"/>
  <c r="C2762" i="9"/>
  <c r="D2762" i="9"/>
  <c r="C2763" i="9"/>
  <c r="D2763" i="9"/>
  <c r="C2764" i="9"/>
  <c r="D2764" i="9"/>
  <c r="C2765" i="9"/>
  <c r="D2765" i="9"/>
  <c r="C2766" i="9"/>
  <c r="D2766" i="9"/>
  <c r="C2767" i="9"/>
  <c r="D2767" i="9"/>
  <c r="C2768" i="9"/>
  <c r="D2768" i="9"/>
  <c r="C2769" i="9"/>
  <c r="D2769" i="9"/>
  <c r="C2770" i="9"/>
  <c r="D2770" i="9"/>
  <c r="C2771" i="9"/>
  <c r="D2771" i="9"/>
  <c r="C2772" i="9"/>
  <c r="D2772" i="9"/>
  <c r="C2773" i="9"/>
  <c r="D2773" i="9"/>
  <c r="C2774" i="9"/>
  <c r="D2774" i="9"/>
  <c r="C2775" i="9"/>
  <c r="D2775" i="9"/>
  <c r="C2776" i="9"/>
  <c r="D2776" i="9"/>
  <c r="C2777" i="9"/>
  <c r="D2777" i="9"/>
  <c r="C2778" i="9"/>
  <c r="D2778" i="9"/>
  <c r="C2779" i="9"/>
  <c r="D2779" i="9"/>
  <c r="C2780" i="9"/>
  <c r="D2780" i="9"/>
  <c r="C2781" i="9"/>
  <c r="D2781" i="9"/>
  <c r="C2782" i="9"/>
  <c r="D2782" i="9"/>
  <c r="C2783" i="9"/>
  <c r="D2783" i="9"/>
  <c r="C2784" i="9"/>
  <c r="D2784" i="9"/>
  <c r="C2785" i="9"/>
  <c r="D2785" i="9"/>
  <c r="C2786" i="9"/>
  <c r="D2786" i="9"/>
  <c r="C2787" i="9"/>
  <c r="D2787" i="9"/>
  <c r="C2788" i="9"/>
  <c r="D2788" i="9"/>
  <c r="C2789" i="9"/>
  <c r="D2789" i="9"/>
  <c r="C2790" i="9"/>
  <c r="D2790" i="9"/>
  <c r="C2791" i="9"/>
  <c r="D2791" i="9"/>
  <c r="C2792" i="9"/>
  <c r="D2792" i="9"/>
  <c r="C2793" i="9"/>
  <c r="D2793" i="9"/>
  <c r="C2794" i="9"/>
  <c r="D2794" i="9"/>
  <c r="C2795" i="9"/>
  <c r="D2795" i="9"/>
  <c r="C2796" i="9"/>
  <c r="D2796" i="9"/>
  <c r="C2797" i="9"/>
  <c r="D2797" i="9"/>
  <c r="C2798" i="9"/>
  <c r="D2798" i="9"/>
  <c r="C2799" i="9"/>
  <c r="D2799" i="9"/>
  <c r="C2800" i="9"/>
  <c r="D2800" i="9"/>
  <c r="C2801" i="9"/>
  <c r="D2801" i="9"/>
  <c r="C2802" i="9"/>
  <c r="D2802" i="9"/>
  <c r="C2803" i="9"/>
  <c r="D2803" i="9"/>
  <c r="C2804" i="9"/>
  <c r="D2804" i="9"/>
  <c r="C2805" i="9"/>
  <c r="D2805" i="9"/>
  <c r="C2806" i="9"/>
  <c r="D2806" i="9"/>
  <c r="C2807" i="9"/>
  <c r="D2807" i="9"/>
  <c r="C2808" i="9"/>
  <c r="D2808" i="9"/>
  <c r="C2809" i="9"/>
  <c r="D2809" i="9"/>
  <c r="C2810" i="9"/>
  <c r="D2810" i="9"/>
  <c r="C2811" i="9"/>
  <c r="D2811" i="9"/>
  <c r="C2812" i="9"/>
  <c r="D2812" i="9"/>
  <c r="C2813" i="9"/>
  <c r="D2813" i="9"/>
  <c r="C2814" i="9"/>
  <c r="D2814" i="9"/>
  <c r="C2815" i="9"/>
  <c r="D2815" i="9"/>
  <c r="C2816" i="9"/>
  <c r="D2816" i="9"/>
  <c r="C2817" i="9"/>
  <c r="D2817" i="9"/>
  <c r="C2818" i="9"/>
  <c r="D2818" i="9"/>
  <c r="C2819" i="9"/>
  <c r="D2819" i="9"/>
  <c r="C2820" i="9"/>
  <c r="D2820" i="9"/>
  <c r="C2821" i="9"/>
  <c r="D2821" i="9"/>
  <c r="C2822" i="9"/>
  <c r="D2822" i="9"/>
  <c r="C2823" i="9"/>
  <c r="D2823" i="9"/>
  <c r="C2824" i="9"/>
  <c r="D2824" i="9"/>
  <c r="C2825" i="9"/>
  <c r="D2825" i="9"/>
  <c r="C2826" i="9"/>
  <c r="D2826" i="9"/>
  <c r="C2827" i="9"/>
  <c r="D2827" i="9"/>
  <c r="C2828" i="9"/>
  <c r="D2828" i="9"/>
  <c r="C2829" i="9"/>
  <c r="D2829" i="9"/>
  <c r="C2830" i="9"/>
  <c r="D2830" i="9"/>
  <c r="C2831" i="9"/>
  <c r="D2831" i="9"/>
  <c r="C2832" i="9"/>
  <c r="D2832" i="9"/>
  <c r="C2833" i="9"/>
  <c r="D2833" i="9"/>
  <c r="C2834" i="9"/>
  <c r="D2834" i="9"/>
  <c r="C2835" i="9"/>
  <c r="D2835" i="9"/>
  <c r="C2836" i="9"/>
  <c r="D2836" i="9"/>
  <c r="C2837" i="9"/>
  <c r="D2837" i="9"/>
  <c r="C2838" i="9"/>
  <c r="D2838" i="9"/>
  <c r="C2839" i="9"/>
  <c r="D2839" i="9"/>
  <c r="C2840" i="9"/>
  <c r="D2840" i="9"/>
  <c r="C2841" i="9"/>
  <c r="D2841" i="9"/>
  <c r="C2842" i="9"/>
  <c r="D2842" i="9"/>
  <c r="C2843" i="9"/>
  <c r="D2843" i="9"/>
  <c r="C2844" i="9"/>
  <c r="D2844" i="9"/>
  <c r="C2845" i="9"/>
  <c r="D2845" i="9"/>
  <c r="C2846" i="9"/>
  <c r="D2846" i="9"/>
  <c r="C2847" i="9"/>
  <c r="D2847" i="9"/>
  <c r="C2848" i="9"/>
  <c r="D2848" i="9"/>
  <c r="C2849" i="9"/>
  <c r="D2849" i="9"/>
  <c r="C2850" i="9"/>
  <c r="D2850" i="9"/>
  <c r="C2851" i="9"/>
  <c r="D2851" i="9"/>
  <c r="C2852" i="9"/>
  <c r="D2852" i="9"/>
  <c r="C2853" i="9"/>
  <c r="D2853" i="9"/>
  <c r="C2854" i="9"/>
  <c r="D2854" i="9"/>
  <c r="C2855" i="9"/>
  <c r="D2855" i="9"/>
  <c r="C2856" i="9"/>
  <c r="D2856" i="9"/>
  <c r="C2857" i="9"/>
  <c r="D2857" i="9"/>
  <c r="C2858" i="9"/>
  <c r="D2858" i="9"/>
  <c r="C2859" i="9"/>
  <c r="D2859" i="9"/>
  <c r="C2860" i="9"/>
  <c r="D2860" i="9"/>
  <c r="C2861" i="9"/>
  <c r="D2861" i="9"/>
  <c r="C2862" i="9"/>
  <c r="D2862" i="9"/>
  <c r="C2863" i="9"/>
  <c r="D2863" i="9"/>
  <c r="C2864" i="9"/>
  <c r="D2864" i="9"/>
  <c r="C2865" i="9"/>
  <c r="D2865" i="9"/>
  <c r="C2866" i="9"/>
  <c r="D2866" i="9"/>
  <c r="C2867" i="9"/>
  <c r="D2867" i="9"/>
  <c r="C2868" i="9"/>
  <c r="D2868" i="9"/>
  <c r="C2869" i="9"/>
  <c r="D2869" i="9"/>
  <c r="C2870" i="9"/>
  <c r="D2870" i="9"/>
  <c r="C2871" i="9"/>
  <c r="D2871" i="9"/>
  <c r="C2872" i="9"/>
  <c r="D2872" i="9"/>
  <c r="C2873" i="9"/>
  <c r="D2873" i="9"/>
  <c r="C2874" i="9"/>
  <c r="D2874" i="9"/>
  <c r="C2875" i="9"/>
  <c r="D2875" i="9"/>
  <c r="C2876" i="9"/>
  <c r="D2876" i="9"/>
  <c r="C2877" i="9"/>
  <c r="D2877" i="9"/>
  <c r="C2878" i="9"/>
  <c r="D2878" i="9"/>
  <c r="C2879" i="9"/>
  <c r="D2879" i="9"/>
  <c r="C2880" i="9"/>
  <c r="D2880" i="9"/>
  <c r="C2881" i="9"/>
  <c r="D2881" i="9"/>
  <c r="C2882" i="9"/>
  <c r="D2882" i="9"/>
  <c r="C2883" i="9"/>
  <c r="D2883" i="9"/>
  <c r="C2884" i="9"/>
  <c r="D2884" i="9"/>
  <c r="C2885" i="9"/>
  <c r="D2885" i="9"/>
  <c r="C2886" i="9"/>
  <c r="D2886" i="9"/>
  <c r="C2887" i="9"/>
  <c r="D2887" i="9"/>
  <c r="C2888" i="9"/>
  <c r="D2888" i="9"/>
  <c r="C2889" i="9"/>
  <c r="D2889" i="9"/>
  <c r="C2890" i="9"/>
  <c r="D2890" i="9"/>
  <c r="C2891" i="9"/>
  <c r="D2891" i="9"/>
  <c r="C2892" i="9"/>
  <c r="D2892" i="9"/>
  <c r="C2893" i="9"/>
  <c r="D2893" i="9"/>
  <c r="C2894" i="9"/>
  <c r="D2894" i="9"/>
  <c r="C2895" i="9"/>
  <c r="D2895" i="9"/>
  <c r="C2896" i="9"/>
  <c r="D2896" i="9"/>
  <c r="C2897" i="9"/>
  <c r="D2897" i="9"/>
  <c r="C2898" i="9"/>
  <c r="D2898" i="9"/>
  <c r="C2899" i="9"/>
  <c r="D2899" i="9"/>
  <c r="C2900" i="9"/>
  <c r="D2900" i="9"/>
  <c r="C2901" i="9"/>
  <c r="D2901" i="9"/>
  <c r="C2902" i="9"/>
  <c r="D2902" i="9"/>
  <c r="C2903" i="9"/>
  <c r="D2903" i="9"/>
  <c r="C2904" i="9"/>
  <c r="D2904" i="9"/>
  <c r="C2905" i="9"/>
  <c r="D2905" i="9"/>
  <c r="C2906" i="9"/>
  <c r="D2906" i="9"/>
  <c r="C2907" i="9"/>
  <c r="D2907" i="9"/>
  <c r="C2908" i="9"/>
  <c r="D2908" i="9"/>
  <c r="C2909" i="9"/>
  <c r="D2909" i="9"/>
  <c r="C2910" i="9"/>
  <c r="D2910" i="9"/>
  <c r="C2911" i="9"/>
  <c r="D2911" i="9"/>
  <c r="C2912" i="9"/>
  <c r="D2912" i="9"/>
  <c r="C2913" i="9"/>
  <c r="D2913" i="9"/>
  <c r="C2914" i="9"/>
  <c r="D2914" i="9"/>
  <c r="C2915" i="9"/>
  <c r="D2915" i="9"/>
  <c r="C2916" i="9"/>
  <c r="D2916" i="9"/>
  <c r="C2917" i="9"/>
  <c r="D2917" i="9"/>
  <c r="C2918" i="9"/>
  <c r="D2918" i="9"/>
  <c r="C2919" i="9"/>
  <c r="D2919" i="9"/>
  <c r="C2920" i="9"/>
  <c r="D2920" i="9"/>
  <c r="C2921" i="9"/>
  <c r="D2921" i="9"/>
  <c r="C2922" i="9"/>
  <c r="D2922" i="9"/>
  <c r="C2923" i="9"/>
  <c r="D2923" i="9"/>
  <c r="C2924" i="9"/>
  <c r="D2924" i="9"/>
  <c r="C2925" i="9"/>
  <c r="D2925" i="9"/>
  <c r="C2926" i="9"/>
  <c r="D2926" i="9"/>
  <c r="C2927" i="9"/>
  <c r="D2927" i="9"/>
  <c r="C2928" i="9"/>
  <c r="D2928" i="9"/>
  <c r="C2929" i="9"/>
  <c r="D2929" i="9"/>
  <c r="C2930" i="9"/>
  <c r="D2930" i="9"/>
  <c r="C2931" i="9"/>
  <c r="D2931" i="9"/>
  <c r="C2932" i="9"/>
  <c r="D2932" i="9"/>
  <c r="C2933" i="9"/>
  <c r="D2933" i="9"/>
  <c r="C2934" i="9"/>
  <c r="D2934" i="9"/>
  <c r="C2935" i="9"/>
  <c r="D2935" i="9"/>
  <c r="C2936" i="9"/>
  <c r="D2936" i="9"/>
  <c r="C2937" i="9"/>
  <c r="D2937" i="9"/>
  <c r="C2938" i="9"/>
  <c r="D2938" i="9"/>
  <c r="C2939" i="9"/>
  <c r="D2939" i="9"/>
  <c r="C2940" i="9"/>
  <c r="D2940" i="9"/>
  <c r="C2941" i="9"/>
  <c r="D2941" i="9"/>
  <c r="C2942" i="9"/>
  <c r="D2942" i="9"/>
  <c r="C2943" i="9"/>
  <c r="D2943" i="9"/>
  <c r="C2944" i="9"/>
  <c r="D2944" i="9"/>
  <c r="C2945" i="9"/>
  <c r="D2945" i="9"/>
  <c r="C2946" i="9"/>
  <c r="D2946" i="9"/>
  <c r="C2947" i="9"/>
  <c r="D2947" i="9"/>
  <c r="C2948" i="9"/>
  <c r="D2948" i="9"/>
  <c r="C2949" i="9"/>
  <c r="D2949" i="9"/>
  <c r="C2950" i="9"/>
  <c r="D2950" i="9"/>
  <c r="C2951" i="9"/>
  <c r="D2951" i="9"/>
  <c r="C2952" i="9"/>
  <c r="D2952" i="9"/>
  <c r="C2953" i="9"/>
  <c r="D2953" i="9"/>
  <c r="C2954" i="9"/>
  <c r="D2954" i="9"/>
  <c r="C2955" i="9"/>
  <c r="D2955" i="9"/>
  <c r="C2956" i="9"/>
  <c r="D2956" i="9"/>
  <c r="C2957" i="9"/>
  <c r="D2957" i="9"/>
  <c r="C2958" i="9"/>
  <c r="D2958" i="9"/>
  <c r="C2959" i="9"/>
  <c r="D2959" i="9"/>
  <c r="C2960" i="9"/>
  <c r="D2960" i="9"/>
  <c r="C2961" i="9"/>
  <c r="D2961" i="9"/>
  <c r="C2962" i="9"/>
  <c r="D2962" i="9"/>
  <c r="C2963" i="9"/>
  <c r="D2963" i="9"/>
  <c r="C2964" i="9"/>
  <c r="D2964" i="9"/>
  <c r="C2965" i="9"/>
  <c r="D2965" i="9"/>
  <c r="C2966" i="9"/>
  <c r="D2966" i="9"/>
  <c r="C2967" i="9"/>
  <c r="D2967" i="9"/>
  <c r="C2968" i="9"/>
  <c r="D2968" i="9"/>
  <c r="C2969" i="9"/>
  <c r="D2969" i="9"/>
  <c r="C2970" i="9"/>
  <c r="D2970" i="9"/>
  <c r="C2971" i="9"/>
  <c r="D2971" i="9"/>
  <c r="C2972" i="9"/>
  <c r="D2972" i="9"/>
  <c r="C2973" i="9"/>
  <c r="D2973" i="9"/>
  <c r="C2974" i="9"/>
  <c r="D2974" i="9"/>
  <c r="C2975" i="9"/>
  <c r="D2975" i="9"/>
  <c r="C2976" i="9"/>
  <c r="D2976" i="9"/>
  <c r="C2977" i="9"/>
  <c r="D2977" i="9"/>
  <c r="C2978" i="9"/>
  <c r="D2978" i="9"/>
  <c r="C2979" i="9"/>
  <c r="D2979" i="9"/>
  <c r="C2980" i="9"/>
  <c r="D2980" i="9"/>
  <c r="C2981" i="9"/>
  <c r="D2981" i="9"/>
  <c r="C2982" i="9"/>
  <c r="D2982" i="9"/>
  <c r="C2983" i="9"/>
  <c r="D2983" i="9"/>
  <c r="C2984" i="9"/>
  <c r="D2984" i="9"/>
  <c r="C2985" i="9"/>
  <c r="D2985" i="9"/>
  <c r="C2986" i="9"/>
  <c r="D2986" i="9"/>
  <c r="C2987" i="9"/>
  <c r="D2987" i="9"/>
  <c r="C2988" i="9"/>
  <c r="D2988" i="9"/>
  <c r="C2989" i="9"/>
  <c r="D2989" i="9"/>
  <c r="C2990" i="9"/>
  <c r="D2990" i="9"/>
  <c r="C2991" i="9"/>
  <c r="D2991" i="9"/>
  <c r="C2992" i="9"/>
  <c r="D2992" i="9"/>
  <c r="C2993" i="9"/>
  <c r="D2993" i="9"/>
  <c r="C2994" i="9"/>
  <c r="D2994" i="9"/>
  <c r="C2995" i="9"/>
  <c r="D2995" i="9"/>
  <c r="C2996" i="9"/>
  <c r="D2996" i="9"/>
  <c r="C2997" i="9"/>
  <c r="D2997" i="9"/>
  <c r="C2998" i="9"/>
  <c r="D2998" i="9"/>
  <c r="C2999" i="9"/>
  <c r="D2999" i="9"/>
  <c r="C3000" i="9"/>
  <c r="D3000" i="9"/>
  <c r="C3001" i="9"/>
  <c r="D3001" i="9"/>
  <c r="C3002" i="9"/>
  <c r="D3002" i="9"/>
  <c r="C3003" i="9"/>
  <c r="D3003" i="9"/>
  <c r="C3004" i="9"/>
  <c r="D3004" i="9"/>
  <c r="C3005" i="9"/>
  <c r="D3005" i="9"/>
  <c r="C3006" i="9"/>
  <c r="D3006" i="9"/>
  <c r="C3007" i="9"/>
  <c r="D3007" i="9"/>
  <c r="C3008" i="9"/>
  <c r="D3008" i="9"/>
  <c r="C3009" i="9"/>
  <c r="D3009" i="9"/>
  <c r="C3010" i="9"/>
  <c r="D3010" i="9"/>
  <c r="C3011" i="9"/>
  <c r="D3011" i="9"/>
  <c r="C3012" i="9"/>
  <c r="D3012" i="9"/>
  <c r="C3013" i="9"/>
  <c r="D3013" i="9"/>
  <c r="C3014" i="9"/>
  <c r="D3014" i="9"/>
  <c r="C3015" i="9"/>
  <c r="D3015" i="9"/>
  <c r="C3016" i="9"/>
  <c r="D3016" i="9"/>
  <c r="C3017" i="9"/>
  <c r="D3017" i="9"/>
  <c r="C3018" i="9"/>
  <c r="D3018" i="9"/>
  <c r="C3019" i="9"/>
  <c r="D3019" i="9"/>
  <c r="C3020" i="9"/>
  <c r="D3020" i="9"/>
  <c r="C3021" i="9"/>
  <c r="D3021" i="9"/>
  <c r="C3022" i="9"/>
  <c r="D3022" i="9"/>
  <c r="C3023" i="9"/>
  <c r="D3023" i="9"/>
  <c r="C3024" i="9"/>
  <c r="D3024" i="9"/>
  <c r="C3025" i="9"/>
  <c r="D3025" i="9"/>
  <c r="C3026" i="9"/>
  <c r="D3026" i="9"/>
  <c r="C3027" i="9"/>
  <c r="D3027" i="9"/>
  <c r="C3028" i="9"/>
  <c r="D3028" i="9"/>
  <c r="C3029" i="9"/>
  <c r="D3029" i="9"/>
  <c r="C3030" i="9"/>
  <c r="D3030" i="9"/>
  <c r="C3031" i="9"/>
  <c r="D3031" i="9"/>
  <c r="C3032" i="9"/>
  <c r="D3032" i="9"/>
  <c r="C3033" i="9"/>
  <c r="D3033" i="9"/>
  <c r="C3034" i="9"/>
  <c r="D3034" i="9"/>
  <c r="C3035" i="9"/>
  <c r="D3035" i="9"/>
  <c r="C3036" i="9"/>
  <c r="D3036" i="9"/>
  <c r="C3037" i="9"/>
  <c r="D3037" i="9"/>
  <c r="C3038" i="9"/>
  <c r="D3038" i="9"/>
  <c r="C3039" i="9"/>
  <c r="D3039" i="9"/>
  <c r="C3040" i="9"/>
  <c r="D3040" i="9"/>
  <c r="C3041" i="9"/>
  <c r="D3041" i="9"/>
  <c r="C3042" i="9"/>
  <c r="D3042" i="9"/>
  <c r="C3043" i="9"/>
  <c r="D3043" i="9"/>
  <c r="C3044" i="9"/>
  <c r="D3044" i="9"/>
  <c r="C3045" i="9"/>
  <c r="D3045" i="9"/>
  <c r="C3046" i="9"/>
  <c r="D3046" i="9"/>
  <c r="C3047" i="9"/>
  <c r="D3047" i="9"/>
  <c r="C3048" i="9"/>
  <c r="D3048" i="9"/>
  <c r="C3049" i="9"/>
  <c r="D3049" i="9"/>
  <c r="C3050" i="9"/>
  <c r="D3050" i="9"/>
  <c r="C3051" i="9"/>
  <c r="D3051" i="9"/>
  <c r="C3052" i="9"/>
  <c r="D3052" i="9"/>
  <c r="C3053" i="9"/>
  <c r="D3053" i="9"/>
  <c r="C3054" i="9"/>
  <c r="D3054" i="9"/>
  <c r="C3055" i="9"/>
  <c r="D3055" i="9"/>
  <c r="C3056" i="9"/>
  <c r="D3056" i="9"/>
  <c r="C3057" i="9"/>
  <c r="D3057" i="9"/>
  <c r="C3058" i="9"/>
  <c r="D3058" i="9"/>
  <c r="C3059" i="9"/>
  <c r="D3059" i="9"/>
  <c r="C3060" i="9"/>
  <c r="D3060" i="9"/>
  <c r="C3061" i="9"/>
  <c r="D3061" i="9"/>
  <c r="C3062" i="9"/>
  <c r="D3062" i="9"/>
  <c r="C3063" i="9"/>
  <c r="D3063" i="9"/>
  <c r="C3064" i="9"/>
  <c r="D3064" i="9"/>
  <c r="C3065" i="9"/>
  <c r="D3065" i="9"/>
  <c r="C3066" i="9"/>
  <c r="D3066" i="9"/>
  <c r="C3067" i="9"/>
  <c r="D3067" i="9"/>
  <c r="C3068" i="9"/>
  <c r="D3068" i="9"/>
  <c r="C3069" i="9"/>
  <c r="D3069" i="9"/>
  <c r="C3070" i="9"/>
  <c r="D3070" i="9"/>
  <c r="C3071" i="9"/>
  <c r="D3071" i="9"/>
  <c r="C3072" i="9"/>
  <c r="D3072" i="9"/>
  <c r="C3073" i="9"/>
  <c r="D3073" i="9"/>
  <c r="C3074" i="9"/>
  <c r="D3074" i="9"/>
  <c r="C3075" i="9"/>
  <c r="D3075" i="9"/>
  <c r="C3076" i="9"/>
  <c r="D3076" i="9"/>
  <c r="C3077" i="9"/>
  <c r="D3077" i="9"/>
  <c r="C3078" i="9"/>
  <c r="D3078" i="9"/>
  <c r="C3079" i="9"/>
  <c r="D3079" i="9"/>
  <c r="C3080" i="9"/>
  <c r="D3080" i="9"/>
  <c r="C3081" i="9"/>
  <c r="D3081" i="9"/>
  <c r="C3082" i="9"/>
  <c r="D3082" i="9"/>
  <c r="C3083" i="9"/>
  <c r="D3083" i="9"/>
  <c r="C3084" i="9"/>
  <c r="D3084" i="9"/>
  <c r="C3085" i="9"/>
  <c r="D3085" i="9"/>
  <c r="C3086" i="9"/>
  <c r="D3086" i="9"/>
  <c r="C3087" i="9"/>
  <c r="D3087" i="9"/>
  <c r="C3088" i="9"/>
  <c r="D3088" i="9"/>
  <c r="C3089" i="9"/>
  <c r="D3089" i="9"/>
  <c r="C3090" i="9"/>
  <c r="D3090" i="9"/>
  <c r="C3091" i="9"/>
  <c r="D3091" i="9"/>
  <c r="C3092" i="9"/>
  <c r="D3092" i="9"/>
  <c r="C3093" i="9"/>
  <c r="D3093" i="9"/>
  <c r="C3094" i="9"/>
  <c r="D3094" i="9"/>
  <c r="C3095" i="9"/>
  <c r="D3095" i="9"/>
  <c r="C3096" i="9"/>
  <c r="D3096" i="9"/>
  <c r="C3097" i="9"/>
  <c r="D3097" i="9"/>
  <c r="C3098" i="9"/>
  <c r="D3098" i="9"/>
  <c r="C3099" i="9"/>
  <c r="D3099" i="9"/>
  <c r="C3100" i="9"/>
  <c r="D3100" i="9"/>
  <c r="C3101" i="9"/>
  <c r="D3101" i="9"/>
  <c r="C3102" i="9"/>
  <c r="D3102" i="9"/>
  <c r="C3103" i="9"/>
  <c r="D3103" i="9"/>
  <c r="C3104" i="9"/>
  <c r="D3104" i="9"/>
  <c r="C3105" i="9"/>
  <c r="D3105" i="9"/>
  <c r="C3106" i="9"/>
  <c r="D3106" i="9"/>
  <c r="C3107" i="9"/>
  <c r="D3107" i="9"/>
  <c r="C3108" i="9"/>
  <c r="D3108" i="9"/>
  <c r="C3109" i="9"/>
  <c r="D3109" i="9"/>
  <c r="C3110" i="9"/>
  <c r="D3110" i="9"/>
  <c r="C3111" i="9"/>
  <c r="D3111" i="9"/>
  <c r="C3112" i="9"/>
  <c r="D3112" i="9"/>
  <c r="C3113" i="9"/>
  <c r="D3113" i="9"/>
  <c r="C3114" i="9"/>
  <c r="D3114" i="9"/>
  <c r="C3115" i="9"/>
  <c r="D3115" i="9"/>
  <c r="C3116" i="9"/>
  <c r="D3116" i="9"/>
  <c r="C3117" i="9"/>
  <c r="D3117" i="9"/>
  <c r="C3118" i="9"/>
  <c r="D3118" i="9"/>
  <c r="C3119" i="9"/>
  <c r="D3119" i="9"/>
  <c r="C3120" i="9"/>
  <c r="D3120" i="9"/>
  <c r="C3121" i="9"/>
  <c r="D3121" i="9"/>
  <c r="C3122" i="9"/>
  <c r="D3122" i="9"/>
  <c r="C3123" i="9"/>
  <c r="D3123" i="9"/>
  <c r="C3124" i="9"/>
  <c r="D3124" i="9"/>
  <c r="C3125" i="9"/>
  <c r="D3125" i="9"/>
  <c r="C3126" i="9"/>
  <c r="D3126" i="9"/>
  <c r="C3127" i="9"/>
  <c r="D3127" i="9"/>
  <c r="C3128" i="9"/>
  <c r="D3128" i="9"/>
  <c r="C3129" i="9"/>
  <c r="D3129" i="9"/>
  <c r="C3130" i="9"/>
  <c r="D3130" i="9"/>
  <c r="C3131" i="9"/>
  <c r="D3131" i="9"/>
  <c r="C3132" i="9"/>
  <c r="D3132" i="9"/>
  <c r="C3133" i="9"/>
  <c r="D3133" i="9"/>
  <c r="C3134" i="9"/>
  <c r="D3134" i="9"/>
  <c r="C3135" i="9"/>
  <c r="D3135" i="9"/>
  <c r="C3136" i="9"/>
  <c r="D3136" i="9"/>
  <c r="C3137" i="9"/>
  <c r="D3137" i="9"/>
  <c r="C3138" i="9"/>
  <c r="D3138" i="9"/>
  <c r="C3139" i="9"/>
  <c r="D3139" i="9"/>
  <c r="C3140" i="9"/>
  <c r="D3140" i="9"/>
  <c r="C3141" i="9"/>
  <c r="D3141" i="9"/>
  <c r="C3142" i="9"/>
  <c r="D3142" i="9"/>
  <c r="C3143" i="9"/>
  <c r="D3143" i="9"/>
  <c r="C3144" i="9"/>
  <c r="D3144" i="9"/>
  <c r="C3145" i="9"/>
  <c r="D3145" i="9"/>
  <c r="C3146" i="9"/>
  <c r="D3146" i="9"/>
  <c r="C3147" i="9"/>
  <c r="D3147" i="9"/>
  <c r="C3148" i="9"/>
  <c r="D3148" i="9"/>
  <c r="C3149" i="9"/>
  <c r="D3149" i="9"/>
  <c r="C3150" i="9"/>
  <c r="D3150" i="9"/>
  <c r="C3151" i="9"/>
  <c r="D3151" i="9"/>
  <c r="C3152" i="9"/>
  <c r="D3152" i="9"/>
  <c r="C3153" i="9"/>
  <c r="D3153" i="9"/>
  <c r="C3154" i="9"/>
  <c r="D3154" i="9"/>
  <c r="C3155" i="9"/>
  <c r="D3155" i="9"/>
  <c r="C3156" i="9"/>
  <c r="D3156" i="9"/>
  <c r="C3157" i="9"/>
  <c r="D3157" i="9"/>
  <c r="C3158" i="9"/>
  <c r="D3158" i="9"/>
  <c r="C3159" i="9"/>
  <c r="D3159" i="9"/>
  <c r="C3160" i="9"/>
  <c r="D3160" i="9"/>
  <c r="C3161" i="9"/>
  <c r="D3161" i="9"/>
  <c r="C3162" i="9"/>
  <c r="D3162" i="9"/>
  <c r="C3163" i="9"/>
  <c r="D3163" i="9"/>
  <c r="C3164" i="9"/>
  <c r="D3164" i="9"/>
  <c r="C3165" i="9"/>
  <c r="D3165" i="9"/>
  <c r="C3166" i="9"/>
  <c r="D3166" i="9"/>
  <c r="C3167" i="9"/>
  <c r="D3167" i="9"/>
  <c r="C3168" i="9"/>
  <c r="D3168" i="9"/>
  <c r="C3169" i="9"/>
  <c r="D3169" i="9"/>
  <c r="C3170" i="9"/>
  <c r="D3170" i="9"/>
  <c r="C3171" i="9"/>
  <c r="D3171" i="9"/>
  <c r="C3172" i="9"/>
  <c r="D3172" i="9"/>
  <c r="C3173" i="9"/>
  <c r="D3173" i="9"/>
  <c r="C3174" i="9"/>
  <c r="D3174" i="9"/>
  <c r="C3175" i="9"/>
  <c r="D3175" i="9"/>
  <c r="C3176" i="9"/>
  <c r="D3176" i="9"/>
  <c r="C3177" i="9"/>
  <c r="D3177" i="9"/>
  <c r="C3178" i="9"/>
  <c r="D3178" i="9"/>
  <c r="C3179" i="9"/>
  <c r="D3179" i="9"/>
  <c r="C3180" i="9"/>
  <c r="D3180" i="9"/>
  <c r="C3181" i="9"/>
  <c r="D3181" i="9"/>
  <c r="C3182" i="9"/>
  <c r="D3182" i="9"/>
  <c r="C3183" i="9"/>
  <c r="D3183" i="9"/>
  <c r="C3184" i="9"/>
  <c r="D3184" i="9"/>
  <c r="C3185" i="9"/>
  <c r="D3185" i="9"/>
  <c r="C3186" i="9"/>
  <c r="D3186" i="9"/>
  <c r="C3187" i="9"/>
  <c r="D3187" i="9"/>
  <c r="C3188" i="9"/>
  <c r="D3188" i="9"/>
  <c r="C3189" i="9"/>
  <c r="D3189" i="9"/>
  <c r="C3190" i="9"/>
  <c r="D3190" i="9"/>
  <c r="C3191" i="9"/>
  <c r="D3191" i="9"/>
  <c r="C3192" i="9"/>
  <c r="D3192" i="9"/>
  <c r="C3193" i="9"/>
  <c r="D3193" i="9"/>
  <c r="C3194" i="9"/>
  <c r="D3194" i="9"/>
  <c r="C3195" i="9"/>
  <c r="D3195" i="9"/>
  <c r="C3196" i="9"/>
  <c r="D3196" i="9"/>
  <c r="C3197" i="9"/>
  <c r="D3197" i="9"/>
  <c r="C3198" i="9"/>
  <c r="D3198" i="9"/>
  <c r="C3199" i="9"/>
  <c r="D3199" i="9"/>
  <c r="C3200" i="9"/>
  <c r="D3200" i="9"/>
  <c r="C3201" i="9"/>
  <c r="D3201" i="9"/>
  <c r="C3202" i="9"/>
  <c r="D3202" i="9"/>
  <c r="C3203" i="9"/>
  <c r="D3203" i="9"/>
  <c r="C3204" i="9"/>
  <c r="D3204" i="9"/>
  <c r="C3205" i="9"/>
  <c r="D3205" i="9"/>
  <c r="C3206" i="9"/>
  <c r="D3206" i="9"/>
  <c r="C3207" i="9"/>
  <c r="D3207" i="9"/>
  <c r="C3208" i="9"/>
  <c r="D3208" i="9"/>
  <c r="C3209" i="9"/>
  <c r="D3209" i="9"/>
  <c r="C3210" i="9"/>
  <c r="D3210" i="9"/>
  <c r="C3211" i="9"/>
  <c r="D3211" i="9"/>
  <c r="C3212" i="9"/>
  <c r="D3212" i="9"/>
  <c r="C3213" i="9"/>
  <c r="D3213" i="9"/>
  <c r="C3214" i="9"/>
  <c r="D3214" i="9"/>
  <c r="C3215" i="9"/>
  <c r="D3215" i="9"/>
  <c r="C3216" i="9"/>
  <c r="D3216" i="9"/>
  <c r="C3217" i="9"/>
  <c r="D3217" i="9"/>
  <c r="C3218" i="9"/>
  <c r="D3218" i="9"/>
  <c r="C3219" i="9"/>
  <c r="D3219" i="9"/>
  <c r="C3220" i="9"/>
  <c r="D3220" i="9"/>
  <c r="C3221" i="9"/>
  <c r="D3221" i="9"/>
  <c r="C3222" i="9"/>
  <c r="D3222" i="9"/>
  <c r="C3223" i="9"/>
  <c r="D3223" i="9"/>
  <c r="C3224" i="9"/>
  <c r="D3224" i="9"/>
  <c r="C3225" i="9"/>
  <c r="D3225" i="9"/>
  <c r="C3226" i="9"/>
  <c r="D3226" i="9"/>
  <c r="C3227" i="9"/>
  <c r="D3227" i="9"/>
  <c r="C3228" i="9"/>
  <c r="D3228" i="9"/>
  <c r="C3229" i="9"/>
  <c r="D3229" i="9"/>
  <c r="C3230" i="9"/>
  <c r="D3230" i="9"/>
  <c r="C3231" i="9"/>
  <c r="D3231" i="9"/>
  <c r="C3232" i="9"/>
  <c r="D3232" i="9"/>
  <c r="C3233" i="9"/>
  <c r="D3233" i="9"/>
  <c r="C3234" i="9"/>
  <c r="D3234" i="9"/>
  <c r="C3235" i="9"/>
  <c r="D3235" i="9"/>
  <c r="C3236" i="9"/>
  <c r="D3236" i="9"/>
  <c r="C3237" i="9"/>
  <c r="D3237" i="9"/>
  <c r="C3238" i="9"/>
  <c r="D3238" i="9"/>
  <c r="C3239" i="9"/>
  <c r="D3239" i="9"/>
  <c r="C3240" i="9"/>
  <c r="D3240" i="9"/>
  <c r="C3241" i="9"/>
  <c r="D3241" i="9"/>
  <c r="C3242" i="9"/>
  <c r="D3242" i="9"/>
  <c r="C3243" i="9"/>
  <c r="D3243" i="9"/>
  <c r="C3244" i="9"/>
  <c r="D3244" i="9"/>
  <c r="C3245" i="9"/>
  <c r="D3245" i="9"/>
  <c r="C3246" i="9"/>
  <c r="D3246" i="9"/>
  <c r="C3247" i="9"/>
  <c r="D3247" i="9"/>
  <c r="C3248" i="9"/>
  <c r="D3248" i="9"/>
  <c r="C3249" i="9"/>
  <c r="D3249" i="9"/>
  <c r="C3250" i="9"/>
  <c r="D3250" i="9"/>
  <c r="C3251" i="9"/>
  <c r="D3251" i="9"/>
  <c r="C3252" i="9"/>
  <c r="D3252" i="9"/>
  <c r="C3253" i="9"/>
  <c r="D3253" i="9"/>
  <c r="C3254" i="9"/>
  <c r="D3254" i="9"/>
  <c r="C3255" i="9"/>
  <c r="D3255" i="9"/>
  <c r="C3256" i="9"/>
  <c r="D3256" i="9"/>
  <c r="C3257" i="9"/>
  <c r="D3257" i="9"/>
  <c r="C3258" i="9"/>
  <c r="D3258" i="9"/>
  <c r="C3259" i="9"/>
  <c r="D3259" i="9"/>
  <c r="C3260" i="9"/>
  <c r="D3260" i="9"/>
  <c r="C3261" i="9"/>
  <c r="D3261" i="9"/>
  <c r="C3262" i="9"/>
  <c r="D3262" i="9"/>
  <c r="C3263" i="9"/>
  <c r="D3263" i="9"/>
  <c r="C3264" i="9"/>
  <c r="D3264" i="9"/>
  <c r="C3265" i="9"/>
  <c r="D3265" i="9"/>
  <c r="C3266" i="9"/>
  <c r="D3266" i="9"/>
  <c r="C3267" i="9"/>
  <c r="D3267" i="9"/>
  <c r="C3268" i="9"/>
  <c r="D3268" i="9"/>
  <c r="C3269" i="9"/>
  <c r="D3269" i="9"/>
  <c r="C3270" i="9"/>
  <c r="D3270" i="9"/>
  <c r="C3271" i="9"/>
  <c r="D3271" i="9"/>
  <c r="C3272" i="9"/>
  <c r="D3272" i="9"/>
  <c r="C3273" i="9"/>
  <c r="D3273" i="9"/>
  <c r="C3274" i="9"/>
  <c r="D3274" i="9"/>
  <c r="C3275" i="9"/>
  <c r="D3275" i="9"/>
  <c r="C3276" i="9"/>
  <c r="D3276" i="9"/>
  <c r="C3277" i="9"/>
  <c r="D3277" i="9"/>
  <c r="C3278" i="9"/>
  <c r="D3278" i="9"/>
  <c r="C3279" i="9"/>
  <c r="D3279" i="9"/>
  <c r="C3280" i="9"/>
  <c r="D3280" i="9"/>
  <c r="C3281" i="9"/>
  <c r="D3281" i="9"/>
  <c r="C3282" i="9"/>
  <c r="D3282" i="9"/>
  <c r="C3283" i="9"/>
  <c r="D3283" i="9"/>
  <c r="C3284" i="9"/>
  <c r="D3284" i="9"/>
  <c r="C3285" i="9"/>
  <c r="D3285" i="9"/>
  <c r="C3286" i="9"/>
  <c r="D3286" i="9"/>
  <c r="C3287" i="9"/>
  <c r="D3287" i="9"/>
  <c r="C3288" i="9"/>
  <c r="D3288" i="9"/>
  <c r="C3289" i="9"/>
  <c r="D3289" i="9"/>
  <c r="C3290" i="9"/>
  <c r="D3290" i="9"/>
  <c r="C3291" i="9"/>
  <c r="D3291" i="9"/>
  <c r="C3292" i="9"/>
  <c r="D3292" i="9"/>
  <c r="C3293" i="9"/>
  <c r="D3293" i="9"/>
  <c r="C3294" i="9"/>
  <c r="D3294" i="9"/>
  <c r="C3295" i="9"/>
  <c r="D3295" i="9"/>
  <c r="C3296" i="9"/>
  <c r="D3296" i="9"/>
  <c r="C3297" i="9"/>
  <c r="D3297" i="9"/>
  <c r="C3298" i="9"/>
  <c r="D3298" i="9"/>
  <c r="C3299" i="9"/>
  <c r="D3299" i="9"/>
  <c r="C3300" i="9"/>
  <c r="D3300" i="9"/>
  <c r="C3301" i="9"/>
  <c r="D3301" i="9"/>
  <c r="C3302" i="9"/>
  <c r="D3302" i="9"/>
  <c r="C3303" i="9"/>
  <c r="D3303" i="9"/>
  <c r="C3304" i="9"/>
  <c r="D3304" i="9"/>
  <c r="C3305" i="9"/>
  <c r="D3305" i="9"/>
  <c r="C3306" i="9"/>
  <c r="D3306" i="9"/>
  <c r="C3307" i="9"/>
  <c r="D3307" i="9"/>
  <c r="C3308" i="9"/>
  <c r="D3308" i="9"/>
  <c r="C3309" i="9"/>
  <c r="D3309" i="9"/>
  <c r="C3310" i="9"/>
  <c r="D3310" i="9"/>
  <c r="C3311" i="9"/>
  <c r="D3311" i="9"/>
  <c r="C3312" i="9"/>
  <c r="D3312" i="9"/>
  <c r="C3313" i="9"/>
  <c r="D3313" i="9"/>
  <c r="C3314" i="9"/>
  <c r="D3314" i="9"/>
  <c r="C3315" i="9"/>
  <c r="D3315" i="9"/>
  <c r="C3316" i="9"/>
  <c r="D3316" i="9"/>
  <c r="C3317" i="9"/>
  <c r="D3317" i="9"/>
  <c r="C3318" i="9"/>
  <c r="D3318" i="9"/>
  <c r="C3319" i="9"/>
  <c r="D3319" i="9"/>
  <c r="C3320" i="9"/>
  <c r="D3320" i="9"/>
  <c r="C3321" i="9"/>
  <c r="D3321" i="9"/>
  <c r="C3322" i="9"/>
  <c r="D3322" i="9"/>
  <c r="C3323" i="9"/>
  <c r="D3323" i="9"/>
  <c r="C3324" i="9"/>
  <c r="D3324" i="9"/>
  <c r="C3325" i="9"/>
  <c r="D3325" i="9"/>
  <c r="C3326" i="9"/>
  <c r="D3326" i="9"/>
  <c r="C3327" i="9"/>
  <c r="D3327" i="9"/>
  <c r="C3328" i="9"/>
  <c r="D3328" i="9"/>
  <c r="C3329" i="9"/>
  <c r="D3329" i="9"/>
  <c r="C3330" i="9"/>
  <c r="D3330" i="9"/>
  <c r="C3331" i="9"/>
  <c r="D3331" i="9"/>
  <c r="C3332" i="9"/>
  <c r="D3332" i="9"/>
  <c r="C3333" i="9"/>
  <c r="D3333" i="9"/>
  <c r="C3334" i="9"/>
  <c r="D3334" i="9"/>
  <c r="C3335" i="9"/>
  <c r="D3335" i="9"/>
  <c r="C3336" i="9"/>
  <c r="D3336" i="9"/>
  <c r="C3337" i="9"/>
  <c r="D3337" i="9"/>
  <c r="C3338" i="9"/>
  <c r="D3338" i="9"/>
  <c r="C3339" i="9"/>
  <c r="D3339" i="9"/>
  <c r="C3340" i="9"/>
  <c r="D3340" i="9"/>
  <c r="C3341" i="9"/>
  <c r="D3341" i="9"/>
  <c r="C3342" i="9"/>
  <c r="D3342" i="9"/>
  <c r="C3343" i="9"/>
  <c r="D3343" i="9"/>
  <c r="C3344" i="9"/>
  <c r="D3344" i="9"/>
  <c r="C3345" i="9"/>
  <c r="D3345" i="9"/>
  <c r="C3346" i="9"/>
  <c r="D3346" i="9"/>
  <c r="C3347" i="9"/>
  <c r="D3347" i="9"/>
  <c r="C3348" i="9"/>
  <c r="D3348" i="9"/>
  <c r="C3349" i="9"/>
  <c r="D3349" i="9"/>
  <c r="C3350" i="9"/>
  <c r="D3350" i="9"/>
  <c r="C3351" i="9"/>
  <c r="D3351" i="9"/>
  <c r="C3352" i="9"/>
  <c r="D3352" i="9"/>
  <c r="C3353" i="9"/>
  <c r="D3353" i="9"/>
  <c r="C3354" i="9"/>
  <c r="D3354" i="9"/>
  <c r="C3355" i="9"/>
  <c r="D3355" i="9"/>
  <c r="C3356" i="9"/>
  <c r="D3356" i="9"/>
  <c r="C3357" i="9"/>
  <c r="D3357" i="9"/>
  <c r="C3358" i="9"/>
  <c r="D3358" i="9"/>
  <c r="C3359" i="9"/>
  <c r="D3359" i="9"/>
  <c r="C3360" i="9"/>
  <c r="D3360" i="9"/>
  <c r="C3361" i="9"/>
  <c r="D3361" i="9"/>
  <c r="C3362" i="9"/>
  <c r="D3362" i="9"/>
  <c r="C3363" i="9"/>
  <c r="D3363" i="9"/>
  <c r="C3364" i="9"/>
  <c r="D3364" i="9"/>
  <c r="C3365" i="9"/>
  <c r="D3365" i="9"/>
  <c r="C3366" i="9"/>
  <c r="D3366" i="9"/>
  <c r="C3367" i="9"/>
  <c r="D3367" i="9"/>
  <c r="C3368" i="9"/>
  <c r="D3368" i="9"/>
  <c r="C3369" i="9"/>
  <c r="D3369" i="9"/>
  <c r="C3370" i="9"/>
  <c r="D3370" i="9"/>
  <c r="C3371" i="9"/>
  <c r="D3371" i="9"/>
  <c r="C3372" i="9"/>
  <c r="D3372" i="9"/>
  <c r="C3373" i="9"/>
  <c r="D3373" i="9"/>
  <c r="C3374" i="9"/>
  <c r="D3374" i="9"/>
  <c r="C3375" i="9"/>
  <c r="D3375" i="9"/>
  <c r="C3376" i="9"/>
  <c r="D3376" i="9"/>
  <c r="C3377" i="9"/>
  <c r="D3377" i="9"/>
  <c r="C3378" i="9"/>
  <c r="D3378" i="9"/>
  <c r="C3379" i="9"/>
  <c r="D3379" i="9"/>
  <c r="C3380" i="9"/>
  <c r="D3380" i="9"/>
  <c r="C3381" i="9"/>
  <c r="D3381" i="9"/>
  <c r="C3382" i="9"/>
  <c r="D3382" i="9"/>
  <c r="C3383" i="9"/>
  <c r="D3383" i="9"/>
  <c r="C3384" i="9"/>
  <c r="D3384" i="9"/>
  <c r="C3385" i="9"/>
  <c r="D3385" i="9"/>
  <c r="C3386" i="9"/>
  <c r="D3386" i="9"/>
  <c r="C3387" i="9"/>
  <c r="D3387" i="9"/>
  <c r="C3388" i="9"/>
  <c r="D3388" i="9"/>
  <c r="C3389" i="9"/>
  <c r="D3389" i="9"/>
  <c r="C3390" i="9"/>
  <c r="D3390" i="9"/>
  <c r="C3391" i="9"/>
  <c r="D3391" i="9"/>
  <c r="C3392" i="9"/>
  <c r="D3392" i="9"/>
  <c r="C3393" i="9"/>
  <c r="D3393" i="9"/>
  <c r="C3394" i="9"/>
  <c r="D3394" i="9"/>
  <c r="C3395" i="9"/>
  <c r="D3395" i="9"/>
  <c r="C3396" i="9"/>
  <c r="D3396" i="9"/>
  <c r="C3397" i="9"/>
  <c r="D3397" i="9"/>
  <c r="C3398" i="9"/>
  <c r="D3398" i="9"/>
  <c r="C3399" i="9"/>
  <c r="D3399" i="9"/>
  <c r="C3400" i="9"/>
  <c r="D3400" i="9"/>
  <c r="C3401" i="9"/>
  <c r="D3401" i="9"/>
  <c r="C3402" i="9"/>
  <c r="D3402" i="9"/>
  <c r="C3403" i="9"/>
  <c r="D3403" i="9"/>
  <c r="C3404" i="9"/>
  <c r="D3404" i="9"/>
  <c r="C3405" i="9"/>
  <c r="D3405" i="9"/>
  <c r="C3406" i="9"/>
  <c r="D3406" i="9"/>
  <c r="C3407" i="9"/>
  <c r="D3407" i="9"/>
  <c r="C3408" i="9"/>
  <c r="D3408" i="9"/>
  <c r="C3409" i="9"/>
  <c r="D3409" i="9"/>
  <c r="C3410" i="9"/>
  <c r="D3410" i="9"/>
  <c r="C3411" i="9"/>
  <c r="D3411" i="9"/>
  <c r="C3412" i="9"/>
  <c r="D3412" i="9"/>
  <c r="C3413" i="9"/>
  <c r="D3413" i="9"/>
  <c r="C3414" i="9"/>
  <c r="D3414" i="9"/>
  <c r="C3415" i="9"/>
  <c r="D3415" i="9"/>
  <c r="C3416" i="9"/>
  <c r="D3416" i="9"/>
  <c r="C3417" i="9"/>
  <c r="D3417" i="9"/>
  <c r="C3418" i="9"/>
  <c r="D3418" i="9"/>
  <c r="C3419" i="9"/>
  <c r="D3419" i="9"/>
  <c r="C3420" i="9"/>
  <c r="D3420" i="9"/>
  <c r="C3421" i="9"/>
  <c r="D3421" i="9"/>
  <c r="C3422" i="9"/>
  <c r="D3422" i="9"/>
  <c r="C3423" i="9"/>
  <c r="D3423" i="9"/>
  <c r="C3424" i="9"/>
  <c r="D3424" i="9"/>
  <c r="C3425" i="9"/>
  <c r="D3425" i="9"/>
  <c r="C3426" i="9"/>
  <c r="D3426" i="9"/>
  <c r="C3427" i="9"/>
  <c r="D3427" i="9"/>
  <c r="C3428" i="9"/>
  <c r="D3428" i="9"/>
  <c r="C3429" i="9"/>
  <c r="D3429" i="9"/>
  <c r="C3430" i="9"/>
  <c r="D3430" i="9"/>
  <c r="C3431" i="9"/>
  <c r="D3431" i="9"/>
  <c r="C3432" i="9"/>
  <c r="D3432" i="9"/>
  <c r="C3433" i="9"/>
  <c r="D3433" i="9"/>
  <c r="C3434" i="9"/>
  <c r="D3434" i="9"/>
  <c r="C3435" i="9"/>
  <c r="D3435" i="9"/>
  <c r="C3436" i="9"/>
  <c r="D3436" i="9"/>
  <c r="C3437" i="9"/>
  <c r="D3437" i="9"/>
  <c r="C3438" i="9"/>
  <c r="D3438" i="9"/>
  <c r="C3439" i="9"/>
  <c r="D3439" i="9"/>
  <c r="C3440" i="9"/>
  <c r="D3440" i="9"/>
  <c r="C3441" i="9"/>
  <c r="D3441" i="9"/>
  <c r="C3442" i="9"/>
  <c r="D3442" i="9"/>
  <c r="C3443" i="9"/>
  <c r="D3443" i="9"/>
  <c r="C3444" i="9"/>
  <c r="D3444" i="9"/>
  <c r="C3445" i="9"/>
  <c r="D3445" i="9"/>
  <c r="C3446" i="9"/>
  <c r="D3446" i="9"/>
  <c r="C3447" i="9"/>
  <c r="D3447" i="9"/>
  <c r="C3448" i="9"/>
  <c r="D3448" i="9"/>
  <c r="C3449" i="9"/>
  <c r="D3449" i="9"/>
  <c r="C3450" i="9"/>
  <c r="D3450" i="9"/>
  <c r="C3451" i="9"/>
  <c r="D3451" i="9"/>
  <c r="C3452" i="9"/>
  <c r="D3452" i="9"/>
  <c r="C3453" i="9"/>
  <c r="D3453" i="9"/>
  <c r="C3454" i="9"/>
  <c r="D3454" i="9"/>
  <c r="C3455" i="9"/>
  <c r="D3455" i="9"/>
  <c r="C3456" i="9"/>
  <c r="D3456" i="9"/>
  <c r="C3457" i="9"/>
  <c r="D3457" i="9"/>
  <c r="C3458" i="9"/>
  <c r="D3458" i="9"/>
  <c r="C3459" i="9"/>
  <c r="D3459" i="9"/>
  <c r="C3460" i="9"/>
  <c r="D3460" i="9"/>
  <c r="C3461" i="9"/>
  <c r="D3461" i="9"/>
  <c r="C3462" i="9"/>
  <c r="D3462" i="9"/>
  <c r="C3463" i="9"/>
  <c r="D3463" i="9"/>
  <c r="C3464" i="9"/>
  <c r="D3464" i="9"/>
  <c r="C3465" i="9"/>
  <c r="D3465" i="9"/>
  <c r="C3466" i="9"/>
  <c r="D3466" i="9"/>
  <c r="C3467" i="9"/>
  <c r="D3467" i="9"/>
  <c r="C3468" i="9"/>
  <c r="D3468" i="9"/>
  <c r="C3469" i="9"/>
  <c r="D3469" i="9"/>
  <c r="C3470" i="9"/>
  <c r="D3470" i="9"/>
  <c r="C3471" i="9"/>
  <c r="D3471" i="9"/>
  <c r="C3472" i="9"/>
  <c r="D3472" i="9"/>
  <c r="C3473" i="9"/>
  <c r="D3473" i="9"/>
  <c r="C3474" i="9"/>
  <c r="D3474" i="9"/>
  <c r="C3475" i="9"/>
  <c r="D3475" i="9"/>
  <c r="C3476" i="9"/>
  <c r="D3476" i="9"/>
  <c r="C3477" i="9"/>
  <c r="D3477" i="9"/>
  <c r="C3478" i="9"/>
  <c r="D3478" i="9"/>
  <c r="C3479" i="9"/>
  <c r="D3479" i="9"/>
  <c r="C3480" i="9"/>
  <c r="D3480" i="9"/>
  <c r="C3481" i="9"/>
  <c r="D3481" i="9"/>
  <c r="C3482" i="9"/>
  <c r="D3482" i="9"/>
  <c r="C3483" i="9"/>
  <c r="D3483" i="9"/>
  <c r="C3484" i="9"/>
  <c r="D3484" i="9"/>
  <c r="C3485" i="9"/>
  <c r="D3485" i="9"/>
  <c r="C3486" i="9"/>
  <c r="D3486" i="9"/>
  <c r="C3487" i="9"/>
  <c r="D3487" i="9"/>
  <c r="C3488" i="9"/>
  <c r="D3488" i="9"/>
  <c r="C3489" i="9"/>
  <c r="D3489" i="9"/>
  <c r="C3490" i="9"/>
  <c r="D3490" i="9"/>
  <c r="C3491" i="9"/>
  <c r="D3491" i="9"/>
  <c r="C3492" i="9"/>
  <c r="D3492" i="9"/>
  <c r="C3493" i="9"/>
  <c r="D3493" i="9"/>
  <c r="C3494" i="9"/>
  <c r="D3494" i="9"/>
  <c r="C3495" i="9"/>
  <c r="D3495" i="9"/>
  <c r="C3496" i="9"/>
  <c r="D3496" i="9"/>
  <c r="C3497" i="9"/>
  <c r="D3497" i="9"/>
  <c r="C3498" i="9"/>
  <c r="D3498" i="9"/>
  <c r="C3499" i="9"/>
  <c r="D3499" i="9"/>
  <c r="C3500" i="9"/>
  <c r="D3500" i="9"/>
  <c r="C3501" i="9"/>
  <c r="D3501" i="9"/>
  <c r="C3502" i="9"/>
  <c r="D3502" i="9"/>
  <c r="C3503" i="9"/>
  <c r="D3503" i="9"/>
  <c r="C3504" i="9"/>
  <c r="D3504" i="9"/>
  <c r="C3505" i="9"/>
  <c r="D3505" i="9"/>
  <c r="C3506" i="9"/>
  <c r="D3506" i="9"/>
  <c r="C3507" i="9"/>
  <c r="D3507" i="9"/>
  <c r="C3508" i="9"/>
  <c r="D3508" i="9"/>
  <c r="C3509" i="9"/>
  <c r="D3509" i="9"/>
  <c r="C3510" i="9"/>
  <c r="D3510" i="9"/>
  <c r="C3511" i="9"/>
  <c r="D3511" i="9"/>
  <c r="C3512" i="9"/>
  <c r="D3512" i="9"/>
  <c r="C3513" i="9"/>
  <c r="D3513" i="9"/>
  <c r="C3514" i="9"/>
  <c r="D3514" i="9"/>
  <c r="C3515" i="9"/>
  <c r="D3515" i="9"/>
  <c r="C3516" i="9"/>
  <c r="D3516" i="9"/>
  <c r="C3517" i="9"/>
  <c r="D3517" i="9"/>
  <c r="C3518" i="9"/>
  <c r="D3518" i="9"/>
  <c r="C3519" i="9"/>
  <c r="D3519" i="9"/>
  <c r="C3520" i="9"/>
  <c r="D3520" i="9"/>
  <c r="C3521" i="9"/>
  <c r="D3521" i="9"/>
  <c r="C3522" i="9"/>
  <c r="D3522" i="9"/>
  <c r="C3523" i="9"/>
  <c r="D3523" i="9"/>
  <c r="C3524" i="9"/>
  <c r="D3524" i="9"/>
  <c r="C3525" i="9"/>
  <c r="D3525" i="9"/>
  <c r="C3526" i="9"/>
  <c r="D3526" i="9"/>
  <c r="C3527" i="9"/>
  <c r="D3527" i="9"/>
  <c r="C3528" i="9"/>
  <c r="D3528" i="9"/>
  <c r="C3529" i="9"/>
  <c r="D3529" i="9"/>
  <c r="C3530" i="9"/>
  <c r="D3530" i="9"/>
  <c r="C3531" i="9"/>
  <c r="D3531" i="9"/>
  <c r="C3532" i="9"/>
  <c r="D3532" i="9"/>
  <c r="C3533" i="9"/>
  <c r="D3533" i="9"/>
  <c r="C3534" i="9"/>
  <c r="D3534" i="9"/>
  <c r="C3535" i="9"/>
  <c r="D3535" i="9"/>
  <c r="C3536" i="9"/>
  <c r="D3536" i="9"/>
  <c r="C3537" i="9"/>
  <c r="D3537" i="9"/>
  <c r="C3538" i="9"/>
  <c r="D3538" i="9"/>
  <c r="C3539" i="9"/>
  <c r="D3539" i="9"/>
  <c r="C3540" i="9"/>
  <c r="D3540" i="9"/>
  <c r="C3541" i="9"/>
  <c r="D3541" i="9"/>
  <c r="C3542" i="9"/>
  <c r="D3542" i="9"/>
  <c r="C3543" i="9"/>
  <c r="D3543" i="9"/>
  <c r="C3544" i="9"/>
  <c r="D3544" i="9"/>
  <c r="C3545" i="9"/>
  <c r="D3545" i="9"/>
  <c r="C3546" i="9"/>
  <c r="D3546" i="9"/>
  <c r="C3547" i="9"/>
  <c r="D3547" i="9"/>
  <c r="C3548" i="9"/>
  <c r="D3548" i="9"/>
  <c r="C3549" i="9"/>
  <c r="D3549" i="9"/>
  <c r="C3550" i="9"/>
  <c r="D3550" i="9"/>
  <c r="C3551" i="9"/>
  <c r="D3551" i="9"/>
  <c r="C3552" i="9"/>
  <c r="D3552" i="9"/>
  <c r="C3553" i="9"/>
  <c r="D3553" i="9"/>
  <c r="C3554" i="9"/>
  <c r="D3554" i="9"/>
  <c r="C3555" i="9"/>
  <c r="D3555" i="9"/>
  <c r="C3556" i="9"/>
  <c r="D3556" i="9"/>
  <c r="C3557" i="9"/>
  <c r="D3557" i="9"/>
  <c r="C3558" i="9"/>
  <c r="D3558" i="9"/>
  <c r="C3559" i="9"/>
  <c r="D3559" i="9"/>
  <c r="C3560" i="9"/>
  <c r="D3560" i="9"/>
  <c r="C3561" i="9"/>
  <c r="D3561" i="9"/>
  <c r="C3562" i="9"/>
  <c r="D3562" i="9"/>
  <c r="C3563" i="9"/>
  <c r="D3563" i="9"/>
  <c r="C3564" i="9"/>
  <c r="D3564" i="9"/>
  <c r="C3565" i="9"/>
  <c r="D3565" i="9"/>
  <c r="C3566" i="9"/>
  <c r="D3566" i="9"/>
  <c r="C3567" i="9"/>
  <c r="D3567" i="9"/>
  <c r="C3568" i="9"/>
  <c r="D3568" i="9"/>
  <c r="C3569" i="9"/>
  <c r="D3569" i="9"/>
  <c r="C3570" i="9"/>
  <c r="D3570" i="9"/>
  <c r="C3571" i="9"/>
  <c r="D3571" i="9"/>
  <c r="C3572" i="9"/>
  <c r="D3572" i="9"/>
  <c r="C3573" i="9"/>
  <c r="D3573" i="9"/>
  <c r="C3574" i="9"/>
  <c r="D3574" i="9"/>
  <c r="C3575" i="9"/>
  <c r="D3575" i="9"/>
  <c r="C3576" i="9"/>
  <c r="D3576" i="9"/>
  <c r="C3577" i="9"/>
  <c r="D3577" i="9"/>
  <c r="C3578" i="9"/>
  <c r="D3578" i="9"/>
  <c r="C3579" i="9"/>
  <c r="D3579" i="9"/>
  <c r="C3580" i="9"/>
  <c r="D3580" i="9"/>
  <c r="C3581" i="9"/>
  <c r="D3581" i="9"/>
  <c r="C3582" i="9"/>
  <c r="D3582" i="9"/>
  <c r="C3583" i="9"/>
  <c r="D3583" i="9"/>
  <c r="C3584" i="9"/>
  <c r="D3584" i="9"/>
  <c r="C3585" i="9"/>
  <c r="D3585" i="9"/>
  <c r="C3586" i="9"/>
  <c r="D3586" i="9"/>
  <c r="C3587" i="9"/>
  <c r="D3587" i="9"/>
  <c r="C3588" i="9"/>
  <c r="D3588" i="9"/>
  <c r="C3589" i="9"/>
  <c r="D3589" i="9"/>
  <c r="C3590" i="9"/>
  <c r="D3590" i="9"/>
  <c r="C3591" i="9"/>
  <c r="D3591" i="9"/>
  <c r="C3592" i="9"/>
  <c r="D3592" i="9"/>
  <c r="C3593" i="9"/>
  <c r="D3593" i="9"/>
  <c r="C3594" i="9"/>
  <c r="D3594" i="9"/>
  <c r="C3595" i="9"/>
  <c r="D3595" i="9"/>
  <c r="C3596" i="9"/>
  <c r="D3596" i="9"/>
  <c r="C3597" i="9"/>
  <c r="D3597" i="9"/>
  <c r="C3598" i="9"/>
  <c r="D3598" i="9"/>
  <c r="C3599" i="9"/>
  <c r="D3599" i="9"/>
  <c r="C3600" i="9"/>
  <c r="D3600" i="9"/>
  <c r="C3601" i="9"/>
  <c r="D3601" i="9"/>
  <c r="C3602" i="9"/>
  <c r="D3602" i="9"/>
  <c r="C3603" i="9"/>
  <c r="D3603" i="9"/>
  <c r="C3604" i="9"/>
  <c r="D3604" i="9"/>
  <c r="C3605" i="9"/>
  <c r="D3605" i="9"/>
  <c r="C3606" i="9"/>
  <c r="D3606" i="9"/>
  <c r="C3607" i="9"/>
  <c r="D3607" i="9"/>
  <c r="C3608" i="9"/>
  <c r="D3608" i="9"/>
  <c r="C3609" i="9"/>
  <c r="D3609" i="9"/>
  <c r="C3610" i="9"/>
  <c r="D3610" i="9"/>
  <c r="C3611" i="9"/>
  <c r="D3611" i="9"/>
  <c r="C3612" i="9"/>
  <c r="D3612" i="9"/>
  <c r="C3613" i="9"/>
  <c r="D3613" i="9"/>
  <c r="C3614" i="9"/>
  <c r="D3614" i="9"/>
  <c r="C3615" i="9"/>
  <c r="D3615" i="9"/>
  <c r="C3616" i="9"/>
  <c r="D3616" i="9"/>
  <c r="C3617" i="9"/>
  <c r="D3617" i="9"/>
  <c r="C3618" i="9"/>
  <c r="D3618" i="9"/>
  <c r="C3619" i="9"/>
  <c r="D3619" i="9"/>
  <c r="C3620" i="9"/>
  <c r="D3620" i="9"/>
  <c r="C3621" i="9"/>
  <c r="D3621" i="9"/>
  <c r="C3622" i="9"/>
  <c r="D3622" i="9"/>
  <c r="C3623" i="9"/>
  <c r="D3623" i="9"/>
  <c r="C3624" i="9"/>
  <c r="D3624" i="9"/>
  <c r="C3625" i="9"/>
  <c r="D3625" i="9"/>
  <c r="C3626" i="9"/>
  <c r="D3626" i="9"/>
  <c r="C3627" i="9"/>
  <c r="D3627" i="9"/>
  <c r="C3628" i="9"/>
  <c r="D3628" i="9"/>
  <c r="C3629" i="9"/>
  <c r="D3629" i="9"/>
  <c r="C3630" i="9"/>
  <c r="D3630" i="9"/>
  <c r="C3631" i="9"/>
  <c r="D3631" i="9"/>
  <c r="C3632" i="9"/>
  <c r="D3632" i="9"/>
  <c r="C3633" i="9"/>
  <c r="D3633" i="9"/>
  <c r="C3634" i="9"/>
  <c r="D3634" i="9"/>
  <c r="C3635" i="9"/>
  <c r="D3635" i="9"/>
  <c r="C3636" i="9"/>
  <c r="D3636" i="9"/>
  <c r="C3637" i="9"/>
  <c r="D3637" i="9"/>
  <c r="C3638" i="9"/>
  <c r="D3638" i="9"/>
  <c r="C3639" i="9"/>
  <c r="D3639" i="9"/>
  <c r="C3640" i="9"/>
  <c r="D3640" i="9"/>
  <c r="C3641" i="9"/>
  <c r="D3641" i="9"/>
  <c r="C3642" i="9"/>
  <c r="D3642" i="9"/>
  <c r="C3643" i="9"/>
  <c r="D3643" i="9"/>
  <c r="C3644" i="9"/>
  <c r="D3644" i="9"/>
  <c r="C3645" i="9"/>
  <c r="D3645" i="9"/>
  <c r="C3646" i="9"/>
  <c r="D3646" i="9"/>
  <c r="C3647" i="9"/>
  <c r="D3647" i="9"/>
  <c r="C3648" i="9"/>
  <c r="D3648" i="9"/>
  <c r="C3649" i="9"/>
  <c r="D3649" i="9"/>
  <c r="C3650" i="9"/>
  <c r="D3650" i="9"/>
  <c r="C3651" i="9"/>
  <c r="D3651" i="9"/>
  <c r="C3652" i="9"/>
  <c r="D3652" i="9"/>
  <c r="C3653" i="9"/>
  <c r="D3653" i="9"/>
  <c r="C3654" i="9"/>
  <c r="D3654" i="9"/>
  <c r="C3655" i="9"/>
  <c r="D3655" i="9"/>
  <c r="C3656" i="9"/>
  <c r="D3656" i="9"/>
  <c r="C3657" i="9"/>
  <c r="D3657" i="9"/>
  <c r="C3658" i="9"/>
  <c r="D3658" i="9"/>
  <c r="C3659" i="9"/>
  <c r="D3659" i="9"/>
  <c r="C3660" i="9"/>
  <c r="D3660" i="9"/>
  <c r="C3661" i="9"/>
  <c r="D3661" i="9"/>
  <c r="C3662" i="9"/>
  <c r="D3662" i="9"/>
  <c r="C3663" i="9"/>
  <c r="D3663" i="9"/>
  <c r="C3664" i="9"/>
  <c r="D3664" i="9"/>
  <c r="C3665" i="9"/>
  <c r="D3665" i="9"/>
  <c r="C3666" i="9"/>
  <c r="D3666" i="9"/>
  <c r="C3667" i="9"/>
  <c r="D3667" i="9"/>
  <c r="C3668" i="9"/>
  <c r="D3668" i="9"/>
  <c r="C3669" i="9"/>
  <c r="D3669" i="9"/>
  <c r="C3670" i="9"/>
  <c r="D3670" i="9"/>
  <c r="C3671" i="9"/>
  <c r="D3671" i="9"/>
  <c r="C3672" i="9"/>
  <c r="D3672" i="9"/>
  <c r="C3673" i="9"/>
  <c r="D3673" i="9"/>
  <c r="C3674" i="9"/>
  <c r="D3674" i="9"/>
  <c r="C3675" i="9"/>
  <c r="D3675" i="9"/>
  <c r="C3676" i="9"/>
  <c r="D3676" i="9"/>
  <c r="C3677" i="9"/>
  <c r="D3677" i="9"/>
  <c r="C3678" i="9"/>
  <c r="D3678" i="9"/>
  <c r="C3679" i="9"/>
  <c r="D3679" i="9"/>
  <c r="C3680" i="9"/>
  <c r="D3680" i="9"/>
  <c r="C3681" i="9"/>
  <c r="D3681" i="9"/>
  <c r="C3682" i="9"/>
  <c r="D3682" i="9"/>
  <c r="C3683" i="9"/>
  <c r="D3683" i="9"/>
  <c r="C3684" i="9"/>
  <c r="D3684" i="9"/>
  <c r="C3685" i="9"/>
  <c r="D3685" i="9"/>
  <c r="C3686" i="9"/>
  <c r="D3686" i="9"/>
  <c r="C3687" i="9"/>
  <c r="D3687" i="9"/>
  <c r="C3688" i="9"/>
  <c r="D3688" i="9"/>
  <c r="C3689" i="9"/>
  <c r="D3689" i="9"/>
  <c r="C3690" i="9"/>
  <c r="D3690" i="9"/>
  <c r="C3691" i="9"/>
  <c r="D3691" i="9"/>
  <c r="C3692" i="9"/>
  <c r="D3692" i="9"/>
  <c r="C3693" i="9"/>
  <c r="D3693" i="9"/>
  <c r="C3694" i="9"/>
  <c r="D3694" i="9"/>
  <c r="C3695" i="9"/>
  <c r="D3695" i="9"/>
  <c r="C3696" i="9"/>
  <c r="D3696" i="9"/>
  <c r="C3697" i="9"/>
  <c r="D3697" i="9"/>
  <c r="C3698" i="9"/>
  <c r="D3698" i="9"/>
  <c r="C3699" i="9"/>
  <c r="D3699" i="9"/>
  <c r="C3700" i="9"/>
  <c r="D3700" i="9"/>
  <c r="C3701" i="9"/>
  <c r="D3701" i="9"/>
  <c r="C3702" i="9"/>
  <c r="D3702" i="9"/>
  <c r="C3703" i="9"/>
  <c r="D3703" i="9"/>
  <c r="C3704" i="9"/>
  <c r="D3704" i="9"/>
  <c r="C3705" i="9"/>
  <c r="D3705" i="9"/>
  <c r="C3706" i="9"/>
  <c r="D3706" i="9"/>
  <c r="C3707" i="9"/>
  <c r="D3707" i="9"/>
  <c r="C3708" i="9"/>
  <c r="D3708" i="9"/>
  <c r="C3709" i="9"/>
  <c r="D3709" i="9"/>
  <c r="C3710" i="9"/>
  <c r="D3710" i="9"/>
  <c r="C3711" i="9"/>
  <c r="D3711" i="9"/>
  <c r="C3712" i="9"/>
  <c r="D3712" i="9"/>
  <c r="C3713" i="9"/>
  <c r="D3713" i="9"/>
  <c r="C3714" i="9"/>
  <c r="D3714" i="9"/>
  <c r="C3715" i="9"/>
  <c r="D3715" i="9"/>
  <c r="C3716" i="9"/>
  <c r="D3716" i="9"/>
  <c r="C3717" i="9"/>
  <c r="D3717" i="9"/>
  <c r="C3718" i="9"/>
  <c r="D3718" i="9"/>
  <c r="C3719" i="9"/>
  <c r="D3719" i="9"/>
  <c r="C3720" i="9"/>
  <c r="D3720" i="9"/>
  <c r="C3721" i="9"/>
  <c r="D3721" i="9"/>
  <c r="C3722" i="9"/>
  <c r="D3722" i="9"/>
  <c r="C3723" i="9"/>
  <c r="D3723" i="9"/>
  <c r="C3724" i="9"/>
  <c r="D3724" i="9"/>
  <c r="C3725" i="9"/>
  <c r="D3725" i="9"/>
  <c r="C3726" i="9"/>
  <c r="D3726" i="9"/>
  <c r="C3727" i="9"/>
  <c r="D3727" i="9"/>
  <c r="C3728" i="9"/>
  <c r="D3728" i="9"/>
  <c r="C3729" i="9"/>
  <c r="D3729" i="9"/>
  <c r="C3730" i="9"/>
  <c r="D3730" i="9"/>
  <c r="C3731" i="9"/>
  <c r="D3731" i="9"/>
  <c r="C3732" i="9"/>
  <c r="D3732" i="9"/>
  <c r="C3733" i="9"/>
  <c r="D3733" i="9"/>
  <c r="C3734" i="9"/>
  <c r="D3734" i="9"/>
  <c r="C3735" i="9"/>
  <c r="D3735" i="9"/>
  <c r="C3736" i="9"/>
  <c r="D3736" i="9"/>
  <c r="C3737" i="9"/>
  <c r="D3737" i="9"/>
  <c r="C3738" i="9"/>
  <c r="D3738" i="9"/>
  <c r="C3739" i="9"/>
  <c r="D3739" i="9"/>
  <c r="C3740" i="9"/>
  <c r="D3740" i="9"/>
  <c r="C3741" i="9"/>
  <c r="D3741" i="9"/>
  <c r="C3742" i="9"/>
  <c r="D3742" i="9"/>
  <c r="C3743" i="9"/>
  <c r="D3743" i="9"/>
  <c r="C3744" i="9"/>
  <c r="D3744" i="9"/>
  <c r="C3745" i="9"/>
  <c r="D3745" i="9"/>
  <c r="C3746" i="9"/>
  <c r="D3746" i="9"/>
  <c r="C3747" i="9"/>
  <c r="D3747" i="9"/>
  <c r="C3748" i="9"/>
  <c r="D3748" i="9"/>
  <c r="C3749" i="9"/>
  <c r="D3749" i="9"/>
  <c r="C3750" i="9"/>
  <c r="D3750" i="9"/>
  <c r="C3751" i="9"/>
  <c r="D3751" i="9"/>
  <c r="C3752" i="9"/>
  <c r="D3752" i="9"/>
  <c r="C3753" i="9"/>
  <c r="D3753" i="9"/>
  <c r="C3754" i="9"/>
  <c r="D3754" i="9"/>
  <c r="C3755" i="9"/>
  <c r="D3755" i="9"/>
  <c r="C3756" i="9"/>
  <c r="D3756" i="9"/>
  <c r="C3757" i="9"/>
  <c r="D3757" i="9"/>
  <c r="C3758" i="9"/>
  <c r="D3758" i="9"/>
  <c r="C3759" i="9"/>
  <c r="D3759" i="9"/>
  <c r="C3760" i="9"/>
  <c r="D3760" i="9"/>
  <c r="C3761" i="9"/>
  <c r="D3761" i="9"/>
  <c r="C3762" i="9"/>
  <c r="D3762" i="9"/>
  <c r="C3763" i="9"/>
  <c r="D3763" i="9"/>
  <c r="C3764" i="9"/>
  <c r="D3764" i="9"/>
  <c r="C3765" i="9"/>
  <c r="D3765" i="9"/>
  <c r="C3766" i="9"/>
  <c r="D3766" i="9"/>
  <c r="C3767" i="9"/>
  <c r="D3767" i="9"/>
  <c r="C3768" i="9"/>
  <c r="D3768" i="9"/>
  <c r="C3769" i="9"/>
  <c r="D3769" i="9"/>
  <c r="C3770" i="9"/>
  <c r="D3770" i="9"/>
  <c r="C3771" i="9"/>
  <c r="D3771" i="9"/>
  <c r="C3772" i="9"/>
  <c r="D3772" i="9"/>
  <c r="C3773" i="9"/>
  <c r="D3773" i="9"/>
  <c r="C3774" i="9"/>
  <c r="D3774" i="9"/>
  <c r="C3775" i="9"/>
  <c r="D3775" i="9"/>
  <c r="C3776" i="9"/>
  <c r="D3776" i="9"/>
  <c r="C3777" i="9"/>
  <c r="D3777" i="9"/>
  <c r="C3778" i="9"/>
  <c r="D3778" i="9"/>
  <c r="C3779" i="9"/>
  <c r="D3779" i="9"/>
  <c r="C3780" i="9"/>
  <c r="D3780" i="9"/>
  <c r="C3781" i="9"/>
  <c r="D3781" i="9"/>
  <c r="C3782" i="9"/>
  <c r="D3782" i="9"/>
  <c r="C3783" i="9"/>
  <c r="D3783" i="9"/>
  <c r="C3784" i="9"/>
  <c r="D3784" i="9"/>
  <c r="C3785" i="9"/>
  <c r="D3785" i="9"/>
  <c r="C3786" i="9"/>
  <c r="D3786" i="9"/>
  <c r="C3787" i="9"/>
  <c r="D3787" i="9"/>
  <c r="C3788" i="9"/>
  <c r="D3788" i="9"/>
  <c r="C3789" i="9"/>
  <c r="D3789" i="9"/>
  <c r="C3790" i="9"/>
  <c r="D3790" i="9"/>
  <c r="C3791" i="9"/>
  <c r="D3791" i="9"/>
  <c r="C3792" i="9"/>
  <c r="D3792" i="9"/>
  <c r="C3793" i="9"/>
  <c r="D3793" i="9"/>
  <c r="C3794" i="9"/>
  <c r="D3794" i="9"/>
  <c r="C3795" i="9"/>
  <c r="D3795" i="9"/>
  <c r="C3796" i="9"/>
  <c r="D3796" i="9"/>
  <c r="C3797" i="9"/>
  <c r="D3797" i="9"/>
  <c r="C3798" i="9"/>
  <c r="D3798" i="9"/>
  <c r="C3799" i="9"/>
  <c r="D3799" i="9"/>
  <c r="C3800" i="9"/>
  <c r="D3800" i="9"/>
  <c r="C3801" i="9"/>
  <c r="D3801" i="9"/>
  <c r="C3802" i="9"/>
  <c r="D3802" i="9"/>
  <c r="C3803" i="9"/>
  <c r="D3803" i="9"/>
  <c r="C3804" i="9"/>
  <c r="D3804" i="9"/>
  <c r="C3805" i="9"/>
  <c r="D3805" i="9"/>
  <c r="C3806" i="9"/>
  <c r="D3806" i="9"/>
  <c r="C3807" i="9"/>
  <c r="D3807" i="9"/>
  <c r="C3808" i="9"/>
  <c r="D3808" i="9"/>
  <c r="C3809" i="9"/>
  <c r="D3809" i="9"/>
  <c r="C3810" i="9"/>
  <c r="D3810" i="9"/>
  <c r="C3811" i="9"/>
  <c r="D3811" i="9"/>
  <c r="C3812" i="9"/>
  <c r="D3812" i="9"/>
  <c r="C3813" i="9"/>
  <c r="D3813" i="9"/>
  <c r="C3814" i="9"/>
  <c r="D3814" i="9"/>
  <c r="C3815" i="9"/>
  <c r="D3815" i="9"/>
  <c r="C3816" i="9"/>
  <c r="D3816" i="9"/>
  <c r="C3817" i="9"/>
  <c r="D3817" i="9"/>
  <c r="C3818" i="9"/>
  <c r="D3818" i="9"/>
  <c r="C3819" i="9"/>
  <c r="D3819" i="9"/>
  <c r="C3820" i="9"/>
  <c r="D3820" i="9"/>
  <c r="C3821" i="9"/>
  <c r="D3821" i="9"/>
  <c r="C3822" i="9"/>
  <c r="D3822" i="9"/>
  <c r="C3823" i="9"/>
  <c r="D3823" i="9"/>
  <c r="C3824" i="9"/>
  <c r="D3824" i="9"/>
  <c r="C3825" i="9"/>
  <c r="D3825" i="9"/>
  <c r="C3826" i="9"/>
  <c r="D3826" i="9"/>
  <c r="C3827" i="9"/>
  <c r="D3827" i="9"/>
  <c r="C3828" i="9"/>
  <c r="D3828" i="9"/>
  <c r="C3829" i="9"/>
  <c r="D3829" i="9"/>
  <c r="C3830" i="9"/>
  <c r="D3830" i="9"/>
  <c r="C3831" i="9"/>
  <c r="D3831" i="9"/>
  <c r="C3832" i="9"/>
  <c r="D3832" i="9"/>
  <c r="C3833" i="9"/>
  <c r="D3833" i="9"/>
  <c r="C3834" i="9"/>
  <c r="D3834" i="9"/>
  <c r="C3835" i="9"/>
  <c r="D3835" i="9"/>
  <c r="C3836" i="9"/>
  <c r="D3836" i="9"/>
  <c r="C3837" i="9"/>
  <c r="D3837" i="9"/>
  <c r="C3838" i="9"/>
  <c r="D3838" i="9"/>
  <c r="C3839" i="9"/>
  <c r="D3839" i="9"/>
  <c r="C3840" i="9"/>
  <c r="D3840" i="9"/>
  <c r="C3841" i="9"/>
  <c r="D3841" i="9"/>
  <c r="C3842" i="9"/>
  <c r="D3842" i="9"/>
  <c r="C3843" i="9"/>
  <c r="D3843" i="9"/>
  <c r="C3844" i="9"/>
  <c r="D3844" i="9"/>
  <c r="C3845" i="9"/>
  <c r="D3845" i="9"/>
  <c r="C3846" i="9"/>
  <c r="D3846" i="9"/>
  <c r="C3847" i="9"/>
  <c r="D3847" i="9"/>
  <c r="C3848" i="9"/>
  <c r="D3848" i="9"/>
  <c r="C3849" i="9"/>
  <c r="D3849" i="9"/>
  <c r="C3850" i="9"/>
  <c r="D3850" i="9"/>
  <c r="C3851" i="9"/>
  <c r="D3851" i="9"/>
  <c r="C3852" i="9"/>
  <c r="D3852" i="9"/>
  <c r="C3853" i="9"/>
  <c r="D3853" i="9"/>
  <c r="C3854" i="9"/>
  <c r="D3854" i="9"/>
  <c r="C3855" i="9"/>
  <c r="D3855" i="9"/>
  <c r="C3856" i="9"/>
  <c r="D3856" i="9"/>
  <c r="C3857" i="9"/>
  <c r="D3857" i="9"/>
  <c r="C3858" i="9"/>
  <c r="D3858" i="9"/>
  <c r="C3859" i="9"/>
  <c r="D3859" i="9"/>
  <c r="C3860" i="9"/>
  <c r="D3860" i="9"/>
  <c r="C3861" i="9"/>
  <c r="D3861" i="9"/>
  <c r="C3862" i="9"/>
  <c r="D3862" i="9"/>
  <c r="C3863" i="9"/>
  <c r="D3863" i="9"/>
  <c r="C3864" i="9"/>
  <c r="D3864" i="9"/>
  <c r="C3865" i="9"/>
  <c r="D3865" i="9"/>
  <c r="C3866" i="9"/>
  <c r="D3866" i="9"/>
  <c r="C3867" i="9"/>
  <c r="D3867" i="9"/>
  <c r="C3868" i="9"/>
  <c r="D3868" i="9"/>
  <c r="C3869" i="9"/>
  <c r="D3869" i="9"/>
  <c r="C3870" i="9"/>
  <c r="D3870" i="9"/>
  <c r="C3871" i="9"/>
  <c r="D3871" i="9"/>
  <c r="C3872" i="9"/>
  <c r="D3872" i="9"/>
  <c r="C3873" i="9"/>
  <c r="D3873" i="9"/>
  <c r="C3874" i="9"/>
  <c r="D3874" i="9"/>
  <c r="C3875" i="9"/>
  <c r="D3875" i="9"/>
  <c r="C3876" i="9"/>
  <c r="D3876" i="9"/>
  <c r="C3877" i="9"/>
  <c r="D3877" i="9"/>
  <c r="C3878" i="9"/>
  <c r="D3878" i="9"/>
  <c r="C3879" i="9"/>
  <c r="D3879" i="9"/>
  <c r="C3880" i="9"/>
  <c r="D3880" i="9"/>
  <c r="C3881" i="9"/>
  <c r="D3881" i="9"/>
  <c r="C3882" i="9"/>
  <c r="D3882" i="9"/>
  <c r="C3883" i="9"/>
  <c r="D3883" i="9"/>
  <c r="C3884" i="9"/>
  <c r="D3884" i="9"/>
  <c r="C3885" i="9"/>
  <c r="D3885" i="9"/>
  <c r="C3886" i="9"/>
  <c r="D3886" i="9"/>
  <c r="C3887" i="9"/>
  <c r="D3887" i="9"/>
  <c r="C3888" i="9"/>
  <c r="D3888" i="9"/>
  <c r="C3889" i="9"/>
  <c r="D3889" i="9"/>
  <c r="C3890" i="9"/>
  <c r="D3890" i="9"/>
  <c r="C3891" i="9"/>
  <c r="D3891" i="9"/>
  <c r="C3892" i="9"/>
  <c r="D3892" i="9"/>
  <c r="C3893" i="9"/>
  <c r="D3893" i="9"/>
  <c r="C3894" i="9"/>
  <c r="D3894" i="9"/>
  <c r="C3895" i="9"/>
  <c r="D3895" i="9"/>
  <c r="C3896" i="9"/>
  <c r="D3896" i="9"/>
  <c r="C3897" i="9"/>
  <c r="D3897" i="9"/>
  <c r="C3898" i="9"/>
  <c r="D3898" i="9"/>
  <c r="C3899" i="9"/>
  <c r="D3899" i="9"/>
  <c r="C3900" i="9"/>
  <c r="D3900" i="9"/>
  <c r="C3901" i="9"/>
  <c r="D3901" i="9"/>
  <c r="C3902" i="9"/>
  <c r="D3902" i="9"/>
  <c r="C3903" i="9"/>
  <c r="D3903" i="9"/>
  <c r="C3904" i="9"/>
  <c r="D3904" i="9"/>
  <c r="C3905" i="9"/>
  <c r="D3905" i="9"/>
  <c r="C3906" i="9"/>
  <c r="D3906" i="9"/>
  <c r="C3907" i="9"/>
  <c r="D3907" i="9"/>
  <c r="C3908" i="9"/>
  <c r="D3908" i="9"/>
  <c r="C3909" i="9"/>
  <c r="D3909" i="9"/>
  <c r="C3910" i="9"/>
  <c r="D3910" i="9"/>
  <c r="C3911" i="9"/>
  <c r="D3911" i="9"/>
  <c r="C3912" i="9"/>
  <c r="D3912" i="9"/>
  <c r="C3913" i="9"/>
  <c r="D3913" i="9"/>
  <c r="C3914" i="9"/>
  <c r="D3914" i="9"/>
  <c r="C3915" i="9"/>
  <c r="D3915" i="9"/>
  <c r="C3916" i="9"/>
  <c r="D3916" i="9"/>
  <c r="C3917" i="9"/>
  <c r="D3917" i="9"/>
  <c r="C3918" i="9"/>
  <c r="D3918" i="9"/>
  <c r="C3919" i="9"/>
  <c r="D3919" i="9"/>
  <c r="C3920" i="9"/>
  <c r="D3920" i="9"/>
  <c r="C3921" i="9"/>
  <c r="D3921" i="9"/>
  <c r="C3922" i="9"/>
  <c r="D3922" i="9"/>
  <c r="C3923" i="9"/>
  <c r="D3923" i="9"/>
  <c r="C3924" i="9"/>
  <c r="D3924" i="9"/>
  <c r="C3925" i="9"/>
  <c r="D3925" i="9"/>
  <c r="C3926" i="9"/>
  <c r="D3926" i="9"/>
  <c r="C3927" i="9"/>
  <c r="D3927" i="9"/>
  <c r="C3928" i="9"/>
  <c r="D3928" i="9"/>
  <c r="C3929" i="9"/>
  <c r="D3929" i="9"/>
  <c r="C3930" i="9"/>
  <c r="D3930" i="9"/>
  <c r="C3931" i="9"/>
  <c r="D3931" i="9"/>
  <c r="C3932" i="9"/>
  <c r="D3932" i="9"/>
  <c r="C3933" i="9"/>
  <c r="D3933" i="9"/>
  <c r="C3934" i="9"/>
  <c r="D3934" i="9"/>
  <c r="C3935" i="9"/>
  <c r="D3935" i="9"/>
  <c r="C3936" i="9"/>
  <c r="D3936" i="9"/>
  <c r="C3937" i="9"/>
  <c r="D3937" i="9"/>
  <c r="C3938" i="9"/>
  <c r="D3938" i="9"/>
  <c r="C3939" i="9"/>
  <c r="D3939" i="9"/>
  <c r="C3940" i="9"/>
  <c r="D3940" i="9"/>
  <c r="C3941" i="9"/>
  <c r="D3941" i="9"/>
  <c r="C3942" i="9"/>
  <c r="D3942" i="9"/>
  <c r="C3943" i="9"/>
  <c r="D3943" i="9"/>
  <c r="C3944" i="9"/>
  <c r="D3944" i="9"/>
  <c r="C3945" i="9"/>
  <c r="D3945" i="9"/>
  <c r="C3946" i="9"/>
  <c r="D3946" i="9"/>
  <c r="C3947" i="9"/>
  <c r="D3947" i="9"/>
  <c r="C3948" i="9"/>
  <c r="D3948" i="9"/>
  <c r="C3949" i="9"/>
  <c r="D3949" i="9"/>
  <c r="C3950" i="9"/>
  <c r="D3950" i="9"/>
  <c r="C3951" i="9"/>
  <c r="D3951" i="9"/>
  <c r="C3952" i="9"/>
  <c r="D3952" i="9"/>
  <c r="C3953" i="9"/>
  <c r="D3953" i="9"/>
  <c r="C3954" i="9"/>
  <c r="D3954" i="9"/>
  <c r="C3955" i="9"/>
  <c r="D3955" i="9"/>
  <c r="C3956" i="9"/>
  <c r="D3956" i="9"/>
  <c r="C3957" i="9"/>
  <c r="D3957" i="9"/>
  <c r="C3958" i="9"/>
  <c r="D3958" i="9"/>
  <c r="C3959" i="9"/>
  <c r="D3959" i="9"/>
  <c r="C3960" i="9"/>
  <c r="D3960" i="9"/>
  <c r="C3961" i="9"/>
  <c r="D3961" i="9"/>
  <c r="C3962" i="9"/>
  <c r="D3962" i="9"/>
  <c r="C3963" i="9"/>
  <c r="D3963" i="9"/>
  <c r="C3964" i="9"/>
  <c r="D3964" i="9"/>
  <c r="C3965" i="9"/>
  <c r="D3965" i="9"/>
  <c r="C3966" i="9"/>
  <c r="D3966" i="9"/>
  <c r="C3967" i="9"/>
  <c r="D3967" i="9"/>
  <c r="C3968" i="9"/>
  <c r="D3968" i="9"/>
  <c r="C3969" i="9"/>
  <c r="D3969" i="9"/>
  <c r="C3970" i="9"/>
  <c r="D3970" i="9"/>
  <c r="C3971" i="9"/>
  <c r="D3971" i="9"/>
  <c r="C3972" i="9"/>
  <c r="D3972" i="9"/>
  <c r="C3973" i="9"/>
  <c r="D3973" i="9"/>
  <c r="C3974" i="9"/>
  <c r="D3974" i="9"/>
  <c r="C3975" i="9"/>
  <c r="D3975" i="9"/>
  <c r="C3976" i="9"/>
  <c r="D3976" i="9"/>
  <c r="C3977" i="9"/>
  <c r="D3977" i="9"/>
  <c r="C3978" i="9"/>
  <c r="D3978" i="9"/>
  <c r="C3979" i="9"/>
  <c r="D3979" i="9"/>
  <c r="C3980" i="9"/>
  <c r="D3980" i="9"/>
  <c r="C3981" i="9"/>
  <c r="D3981" i="9"/>
  <c r="C3982" i="9"/>
  <c r="D3982" i="9"/>
  <c r="C3983" i="9"/>
  <c r="D3983" i="9"/>
  <c r="C3984" i="9"/>
  <c r="D3984" i="9"/>
  <c r="C3985" i="9"/>
  <c r="D3985" i="9"/>
  <c r="C3986" i="9"/>
  <c r="D3986" i="9"/>
  <c r="C3987" i="9"/>
  <c r="D3987" i="9"/>
  <c r="C3988" i="9"/>
  <c r="D3988" i="9"/>
  <c r="C3989" i="9"/>
  <c r="D3989" i="9"/>
  <c r="C3990" i="9"/>
  <c r="D3990" i="9"/>
  <c r="C3991" i="9"/>
  <c r="D3991" i="9"/>
  <c r="C3992" i="9"/>
  <c r="D3992" i="9"/>
  <c r="C3993" i="9"/>
  <c r="D3993" i="9"/>
  <c r="C3994" i="9"/>
  <c r="D3994" i="9"/>
  <c r="C3995" i="9"/>
  <c r="D3995" i="9"/>
  <c r="C3996" i="9"/>
  <c r="D3996" i="9"/>
  <c r="C3997" i="9"/>
  <c r="D3997" i="9"/>
  <c r="C3998" i="9"/>
  <c r="D3998" i="9"/>
  <c r="C3999" i="9"/>
  <c r="D3999" i="9"/>
  <c r="C4000" i="9"/>
  <c r="D4000" i="9"/>
  <c r="C4001" i="9"/>
  <c r="D4001" i="9"/>
  <c r="C4002" i="9"/>
  <c r="D4002" i="9"/>
  <c r="C4003" i="9"/>
  <c r="D4003" i="9"/>
  <c r="C4004" i="9"/>
  <c r="D4004" i="9"/>
  <c r="C4005" i="9"/>
  <c r="D4005" i="9"/>
  <c r="C4006" i="9"/>
  <c r="D4006" i="9"/>
  <c r="C4007" i="9"/>
  <c r="D4007" i="9"/>
  <c r="C4008" i="9"/>
  <c r="D4008" i="9"/>
  <c r="C4009" i="9"/>
  <c r="D4009" i="9"/>
  <c r="C4010" i="9"/>
  <c r="D4010" i="9"/>
  <c r="C4011" i="9"/>
  <c r="D4011" i="9"/>
  <c r="C4012" i="9"/>
  <c r="D4012" i="9"/>
  <c r="C4013" i="9"/>
  <c r="D4013" i="9"/>
  <c r="C4014" i="9"/>
  <c r="D4014" i="9"/>
  <c r="C4015" i="9"/>
  <c r="D4015" i="9"/>
  <c r="C4016" i="9"/>
  <c r="D4016" i="9"/>
  <c r="C4017" i="9"/>
  <c r="D4017" i="9"/>
  <c r="C4018" i="9"/>
  <c r="D4018" i="9"/>
  <c r="C4019" i="9"/>
  <c r="D4019" i="9"/>
  <c r="C4020" i="9"/>
  <c r="D4020" i="9"/>
  <c r="C4021" i="9"/>
  <c r="D4021" i="9"/>
  <c r="C4022" i="9"/>
  <c r="D4022" i="9"/>
  <c r="C4023" i="9"/>
  <c r="D4023" i="9"/>
  <c r="C4024" i="9"/>
  <c r="D4024" i="9"/>
  <c r="C4025" i="9"/>
  <c r="D4025" i="9"/>
  <c r="C4026" i="9"/>
  <c r="D4026" i="9"/>
  <c r="C4027" i="9"/>
  <c r="D4027" i="9"/>
  <c r="C4028" i="9"/>
  <c r="D4028" i="9"/>
  <c r="C4029" i="9"/>
  <c r="D4029" i="9"/>
  <c r="C4030" i="9"/>
  <c r="D4030" i="9"/>
  <c r="C4031" i="9"/>
  <c r="D4031" i="9"/>
  <c r="C4032" i="9"/>
  <c r="D4032" i="9"/>
  <c r="C4033" i="9"/>
  <c r="D4033" i="9"/>
  <c r="C4034" i="9"/>
  <c r="D4034" i="9"/>
  <c r="C4035" i="9"/>
  <c r="D4035" i="9"/>
  <c r="C4036" i="9"/>
  <c r="D4036" i="9"/>
  <c r="C4037" i="9"/>
  <c r="D4037" i="9"/>
  <c r="C4038" i="9"/>
  <c r="D4038" i="9"/>
  <c r="C4039" i="9"/>
  <c r="D4039" i="9"/>
  <c r="C4040" i="9"/>
  <c r="D4040" i="9"/>
  <c r="C4041" i="9"/>
  <c r="D4041" i="9"/>
  <c r="C4042" i="9"/>
  <c r="D4042" i="9"/>
  <c r="C4043" i="9"/>
  <c r="D4043" i="9"/>
  <c r="C4044" i="9"/>
  <c r="D4044" i="9"/>
  <c r="C4045" i="9"/>
  <c r="D4045" i="9"/>
  <c r="C4046" i="9"/>
  <c r="D4046" i="9"/>
  <c r="C4047" i="9"/>
  <c r="D4047" i="9"/>
  <c r="C4048" i="9"/>
  <c r="D4048" i="9"/>
  <c r="C4049" i="9"/>
  <c r="D4049" i="9"/>
  <c r="C4050" i="9"/>
  <c r="D4050" i="9"/>
  <c r="C4051" i="9"/>
  <c r="D4051" i="9"/>
  <c r="C4052" i="9"/>
  <c r="D4052" i="9"/>
  <c r="C4053" i="9"/>
  <c r="D4053" i="9"/>
  <c r="C4054" i="9"/>
  <c r="D4054" i="9"/>
  <c r="C4055" i="9"/>
  <c r="D4055" i="9"/>
  <c r="C4056" i="9"/>
  <c r="D4056" i="9"/>
  <c r="C4057" i="9"/>
  <c r="D4057" i="9"/>
  <c r="C4058" i="9"/>
  <c r="D4058" i="9"/>
  <c r="C4059" i="9"/>
  <c r="D4059" i="9"/>
  <c r="C4060" i="9"/>
  <c r="D4060" i="9"/>
  <c r="C4061" i="9"/>
  <c r="D4061" i="9"/>
  <c r="C4062" i="9"/>
  <c r="D4062" i="9"/>
  <c r="C4063" i="9"/>
  <c r="D4063" i="9"/>
  <c r="C4064" i="9"/>
  <c r="D4064" i="9"/>
  <c r="C4065" i="9"/>
  <c r="D4065" i="9"/>
  <c r="C4066" i="9"/>
  <c r="D4066" i="9"/>
  <c r="C4067" i="9"/>
  <c r="D4067" i="9"/>
  <c r="C4068" i="9"/>
  <c r="D4068" i="9"/>
  <c r="C4069" i="9"/>
  <c r="D4069" i="9"/>
  <c r="C4070" i="9"/>
  <c r="D4070" i="9"/>
  <c r="C4071" i="9"/>
  <c r="D4071" i="9"/>
  <c r="C4072" i="9"/>
  <c r="D4072" i="9"/>
  <c r="C4073" i="9"/>
  <c r="D4073" i="9"/>
  <c r="C4074" i="9"/>
  <c r="D4074" i="9"/>
  <c r="C4075" i="9"/>
  <c r="D4075" i="9"/>
  <c r="C4076" i="9"/>
  <c r="D4076" i="9"/>
  <c r="C4077" i="9"/>
  <c r="D4077" i="9"/>
  <c r="C4078" i="9"/>
  <c r="D4078" i="9"/>
  <c r="C4079" i="9"/>
  <c r="D4079" i="9"/>
  <c r="C4080" i="9"/>
  <c r="D4080" i="9"/>
  <c r="C4081" i="9"/>
  <c r="D4081" i="9"/>
  <c r="C4082" i="9"/>
  <c r="D4082" i="9"/>
  <c r="C4083" i="9"/>
  <c r="D4083" i="9"/>
  <c r="C4084" i="9"/>
  <c r="D4084" i="9"/>
  <c r="C4085" i="9"/>
  <c r="D4085" i="9"/>
  <c r="C4086" i="9"/>
  <c r="D4086" i="9"/>
  <c r="C4087" i="9"/>
  <c r="D4087" i="9"/>
  <c r="C4088" i="9"/>
  <c r="D4088" i="9"/>
  <c r="C4089" i="9"/>
  <c r="D4089" i="9"/>
  <c r="C4090" i="9"/>
  <c r="D4090" i="9"/>
  <c r="C4091" i="9"/>
  <c r="D4091" i="9"/>
  <c r="C4092" i="9"/>
  <c r="D4092" i="9"/>
  <c r="C4093" i="9"/>
  <c r="D4093" i="9"/>
  <c r="C4094" i="9"/>
  <c r="D4094" i="9"/>
  <c r="C4095" i="9"/>
  <c r="D4095" i="9"/>
  <c r="C4096" i="9"/>
  <c r="D4096" i="9"/>
  <c r="C4097" i="9"/>
  <c r="D4097" i="9"/>
  <c r="C4098" i="9"/>
  <c r="D4098" i="9"/>
  <c r="C4099" i="9"/>
  <c r="D4099" i="9"/>
  <c r="C4100" i="9"/>
  <c r="D4100" i="9"/>
  <c r="C4101" i="9"/>
  <c r="D4101" i="9"/>
  <c r="C4102" i="9"/>
  <c r="D4102" i="9"/>
  <c r="C4103" i="9"/>
  <c r="D4103" i="9"/>
  <c r="C4104" i="9"/>
  <c r="D4104" i="9"/>
  <c r="C4105" i="9"/>
  <c r="D4105" i="9"/>
  <c r="C4106" i="9"/>
  <c r="D4106" i="9"/>
  <c r="C4107" i="9"/>
  <c r="D4107" i="9"/>
  <c r="C4108" i="9"/>
  <c r="D4108" i="9"/>
  <c r="C4109" i="9"/>
  <c r="D4109" i="9"/>
  <c r="C4110" i="9"/>
  <c r="D4110" i="9"/>
  <c r="C4111" i="9"/>
  <c r="D4111" i="9"/>
  <c r="C4112" i="9"/>
  <c r="D4112" i="9"/>
  <c r="C4113" i="9"/>
  <c r="D4113" i="9"/>
  <c r="C4114" i="9"/>
  <c r="D4114" i="9"/>
  <c r="C4115" i="9"/>
  <c r="D4115" i="9"/>
  <c r="C4116" i="9"/>
  <c r="D4116" i="9"/>
  <c r="C4117" i="9"/>
  <c r="D4117" i="9"/>
  <c r="C4118" i="9"/>
  <c r="D4118" i="9"/>
  <c r="C4119" i="9"/>
  <c r="D4119" i="9"/>
  <c r="C4120" i="9"/>
  <c r="D4120" i="9"/>
  <c r="C4121" i="9"/>
  <c r="D4121" i="9"/>
  <c r="C4122" i="9"/>
  <c r="D4122" i="9"/>
  <c r="C4123" i="9"/>
  <c r="D4123" i="9"/>
  <c r="C4124" i="9"/>
  <c r="D4124" i="9"/>
  <c r="C4125" i="9"/>
  <c r="D4125" i="9"/>
  <c r="C4126" i="9"/>
  <c r="D4126" i="9"/>
  <c r="C4127" i="9"/>
  <c r="D4127" i="9"/>
  <c r="C4128" i="9"/>
  <c r="D4128" i="9"/>
  <c r="C4129" i="9"/>
  <c r="D4129" i="9"/>
  <c r="C4130" i="9"/>
  <c r="D4130" i="9"/>
  <c r="C4131" i="9"/>
  <c r="D4131" i="9"/>
  <c r="C4132" i="9"/>
  <c r="D4132" i="9"/>
  <c r="C4133" i="9"/>
  <c r="D4133" i="9"/>
  <c r="C4134" i="9"/>
  <c r="D4134" i="9"/>
  <c r="C4135" i="9"/>
  <c r="D4135" i="9"/>
  <c r="C4136" i="9"/>
  <c r="D4136" i="9"/>
  <c r="C4137" i="9"/>
  <c r="D4137" i="9"/>
  <c r="C4138" i="9"/>
  <c r="D4138" i="9"/>
  <c r="C4139" i="9"/>
  <c r="D4139" i="9"/>
  <c r="C4140" i="9"/>
  <c r="D4140" i="9"/>
  <c r="C4141" i="9"/>
  <c r="D4141" i="9"/>
  <c r="C4142" i="9"/>
  <c r="D4142" i="9"/>
  <c r="C4143" i="9"/>
  <c r="D4143" i="9"/>
  <c r="C4144" i="9"/>
  <c r="D4144" i="9"/>
  <c r="C4145" i="9"/>
  <c r="D4145" i="9"/>
  <c r="C4146" i="9"/>
  <c r="D4146" i="9"/>
  <c r="C4147" i="9"/>
  <c r="D4147" i="9"/>
  <c r="C4148" i="9"/>
  <c r="D4148" i="9"/>
  <c r="C4149" i="9"/>
  <c r="D4149" i="9"/>
  <c r="C4150" i="9"/>
  <c r="D4150" i="9"/>
  <c r="C4151" i="9"/>
  <c r="D4151" i="9"/>
  <c r="C4152" i="9"/>
  <c r="D4152" i="9"/>
  <c r="C4153" i="9"/>
  <c r="D4153" i="9"/>
  <c r="C4154" i="9"/>
  <c r="D4154" i="9"/>
  <c r="C4155" i="9"/>
  <c r="D4155" i="9"/>
  <c r="C4156" i="9"/>
  <c r="D4156" i="9"/>
  <c r="C4157" i="9"/>
  <c r="D4157" i="9"/>
  <c r="C4158" i="9"/>
  <c r="D4158" i="9"/>
  <c r="C4159" i="9"/>
  <c r="D4159" i="9"/>
  <c r="C4160" i="9"/>
  <c r="D4160" i="9"/>
  <c r="C4161" i="9"/>
  <c r="D4161" i="9"/>
  <c r="C4162" i="9"/>
  <c r="D4162" i="9"/>
  <c r="C4163" i="9"/>
  <c r="D4163" i="9"/>
  <c r="C4164" i="9"/>
  <c r="D4164" i="9"/>
  <c r="C4165" i="9"/>
  <c r="D4165" i="9"/>
  <c r="C4166" i="9"/>
  <c r="D4166" i="9"/>
  <c r="C4167" i="9"/>
  <c r="D4167" i="9"/>
  <c r="C4168" i="9"/>
  <c r="D4168" i="9"/>
  <c r="C4169" i="9"/>
  <c r="D4169" i="9"/>
  <c r="C4170" i="9"/>
  <c r="D4170" i="9"/>
  <c r="C4171" i="9"/>
  <c r="D4171" i="9"/>
  <c r="C4172" i="9"/>
  <c r="D4172" i="9"/>
  <c r="C4173" i="9"/>
  <c r="D4173" i="9"/>
  <c r="C4174" i="9"/>
  <c r="D4174" i="9"/>
  <c r="C4175" i="9"/>
  <c r="D4175" i="9"/>
  <c r="C4176" i="9"/>
  <c r="D4176" i="9"/>
  <c r="C4177" i="9"/>
  <c r="D4177" i="9"/>
  <c r="C4178" i="9"/>
  <c r="D4178" i="9"/>
  <c r="C4179" i="9"/>
  <c r="D4179" i="9"/>
  <c r="C4180" i="9"/>
  <c r="D4180" i="9"/>
  <c r="C4181" i="9"/>
  <c r="D4181" i="9"/>
  <c r="C4182" i="9"/>
  <c r="D4182" i="9"/>
  <c r="C4183" i="9"/>
  <c r="D4183" i="9"/>
  <c r="C4184" i="9"/>
  <c r="D4184" i="9"/>
  <c r="C4185" i="9"/>
  <c r="D4185" i="9"/>
  <c r="C4186" i="9"/>
  <c r="D4186" i="9"/>
  <c r="C4187" i="9"/>
  <c r="D4187" i="9"/>
  <c r="C4188" i="9"/>
  <c r="D4188" i="9"/>
  <c r="C4189" i="9"/>
  <c r="D4189" i="9"/>
  <c r="C4190" i="9"/>
  <c r="D4190" i="9"/>
  <c r="C4191" i="9"/>
  <c r="D4191" i="9"/>
  <c r="C4192" i="9"/>
  <c r="D4192" i="9"/>
  <c r="C4193" i="9"/>
  <c r="D4193" i="9"/>
  <c r="C4194" i="9"/>
  <c r="D4194" i="9"/>
  <c r="C4195" i="9"/>
  <c r="D4195" i="9"/>
  <c r="C4196" i="9"/>
  <c r="D4196" i="9"/>
  <c r="C4197" i="9"/>
  <c r="D4197" i="9"/>
  <c r="C4198" i="9"/>
  <c r="D4198" i="9"/>
  <c r="C4199" i="9"/>
  <c r="D4199" i="9"/>
  <c r="C4200" i="9"/>
  <c r="D4200" i="9"/>
  <c r="C4201" i="9"/>
  <c r="D4201" i="9"/>
  <c r="C4202" i="9"/>
  <c r="D4202" i="9"/>
  <c r="C4203" i="9"/>
  <c r="D4203" i="9"/>
  <c r="C4204" i="9"/>
  <c r="D4204" i="9"/>
  <c r="C4205" i="9"/>
  <c r="D4205" i="9"/>
  <c r="C4206" i="9"/>
  <c r="D4206" i="9"/>
  <c r="C4207" i="9"/>
  <c r="D4207" i="9"/>
  <c r="C4208" i="9"/>
  <c r="D4208" i="9"/>
  <c r="C4209" i="9"/>
  <c r="D4209" i="9"/>
  <c r="C4210" i="9"/>
  <c r="D4210" i="9"/>
  <c r="C4211" i="9"/>
  <c r="D4211" i="9"/>
  <c r="C4212" i="9"/>
  <c r="D4212" i="9"/>
  <c r="C4213" i="9"/>
  <c r="D4213" i="9"/>
  <c r="C4214" i="9"/>
  <c r="D4214" i="9"/>
  <c r="C4215" i="9"/>
  <c r="D4215" i="9"/>
  <c r="C4216" i="9"/>
  <c r="D4216" i="9"/>
  <c r="C4217" i="9"/>
  <c r="D4217" i="9"/>
  <c r="C4218" i="9"/>
  <c r="D4218" i="9"/>
  <c r="C4219" i="9"/>
  <c r="D4219" i="9"/>
  <c r="C4220" i="9"/>
  <c r="D4220" i="9"/>
  <c r="C4221" i="9"/>
  <c r="D4221" i="9"/>
  <c r="C4222" i="9"/>
  <c r="D4222" i="9"/>
  <c r="C4223" i="9"/>
  <c r="D4223" i="9"/>
  <c r="C4224" i="9"/>
  <c r="D4224" i="9"/>
  <c r="C4225" i="9"/>
  <c r="D4225" i="9"/>
  <c r="C4226" i="9"/>
  <c r="D4226" i="9"/>
  <c r="C4227" i="9"/>
  <c r="D4227" i="9"/>
  <c r="C4228" i="9"/>
  <c r="D4228" i="9"/>
  <c r="C4229" i="9"/>
  <c r="D4229" i="9"/>
  <c r="C4230" i="9"/>
  <c r="D4230" i="9"/>
  <c r="C4231" i="9"/>
  <c r="D4231" i="9"/>
  <c r="C4232" i="9"/>
  <c r="D4232" i="9"/>
  <c r="C4233" i="9"/>
  <c r="D4233" i="9"/>
  <c r="C4234" i="9"/>
  <c r="D4234" i="9"/>
  <c r="C4235" i="9"/>
  <c r="D4235" i="9"/>
  <c r="C4236" i="9"/>
  <c r="D4236" i="9"/>
  <c r="C4237" i="9"/>
  <c r="D4237" i="9"/>
  <c r="C4238" i="9"/>
  <c r="D4238" i="9"/>
  <c r="C4239" i="9"/>
  <c r="D4239" i="9"/>
  <c r="C4240" i="9"/>
  <c r="D4240" i="9"/>
  <c r="C4241" i="9"/>
  <c r="D4241" i="9"/>
  <c r="C4242" i="9"/>
  <c r="D4242" i="9"/>
  <c r="C4243" i="9"/>
  <c r="D4243" i="9"/>
  <c r="C4244" i="9"/>
  <c r="D4244" i="9"/>
  <c r="C4245" i="9"/>
  <c r="D4245" i="9"/>
  <c r="C4246" i="9"/>
  <c r="D4246" i="9"/>
  <c r="C4247" i="9"/>
  <c r="D4247" i="9"/>
  <c r="C4248" i="9"/>
  <c r="D4248" i="9"/>
  <c r="C4249" i="9"/>
  <c r="D4249" i="9"/>
  <c r="C4250" i="9"/>
  <c r="D4250" i="9"/>
  <c r="C4251" i="9"/>
  <c r="D4251" i="9"/>
  <c r="C4252" i="9"/>
  <c r="D4252" i="9"/>
  <c r="C4253" i="9"/>
  <c r="D4253" i="9"/>
  <c r="C4254" i="9"/>
  <c r="D4254" i="9"/>
  <c r="C4255" i="9"/>
  <c r="D4255" i="9"/>
  <c r="C4256" i="9"/>
  <c r="D4256" i="9"/>
  <c r="C4257" i="9"/>
  <c r="D4257" i="9"/>
  <c r="C4258" i="9"/>
  <c r="D4258" i="9"/>
  <c r="C4259" i="9"/>
  <c r="D4259" i="9"/>
  <c r="C4260" i="9"/>
  <c r="D4260" i="9"/>
  <c r="C4261" i="9"/>
  <c r="D4261" i="9"/>
  <c r="C4262" i="9"/>
  <c r="D4262" i="9"/>
  <c r="C4263" i="9"/>
  <c r="D4263" i="9"/>
  <c r="C4264" i="9"/>
  <c r="D4264" i="9"/>
  <c r="C4265" i="9"/>
  <c r="D4265" i="9"/>
  <c r="C4266" i="9"/>
  <c r="D4266" i="9"/>
  <c r="C4267" i="9"/>
  <c r="D4267" i="9"/>
  <c r="C4268" i="9"/>
  <c r="D4268" i="9"/>
  <c r="C4269" i="9"/>
  <c r="D4269" i="9"/>
  <c r="C4270" i="9"/>
  <c r="D4270" i="9"/>
  <c r="C4271" i="9"/>
  <c r="D4271" i="9"/>
  <c r="C4272" i="9"/>
  <c r="D4272" i="9"/>
  <c r="C4273" i="9"/>
  <c r="D4273" i="9"/>
  <c r="C4274" i="9"/>
  <c r="D4274" i="9"/>
  <c r="C4275" i="9"/>
  <c r="D4275" i="9"/>
  <c r="C4276" i="9"/>
  <c r="D4276" i="9"/>
  <c r="C4277" i="9"/>
  <c r="D4277" i="9"/>
  <c r="C4278" i="9"/>
  <c r="D4278" i="9"/>
  <c r="C4279" i="9"/>
  <c r="D4279" i="9"/>
  <c r="C4280" i="9"/>
  <c r="D4280" i="9"/>
  <c r="C4281" i="9"/>
  <c r="D4281" i="9"/>
  <c r="C4282" i="9"/>
  <c r="D4282" i="9"/>
  <c r="C4283" i="9"/>
  <c r="D4283" i="9"/>
  <c r="C4284" i="9"/>
  <c r="D4284" i="9"/>
  <c r="C4285" i="9"/>
  <c r="D4285" i="9"/>
  <c r="C4286" i="9"/>
  <c r="D4286" i="9"/>
  <c r="C4287" i="9"/>
  <c r="D4287" i="9"/>
  <c r="C4288" i="9"/>
  <c r="D4288" i="9"/>
  <c r="C4289" i="9"/>
  <c r="D4289" i="9"/>
  <c r="C4290" i="9"/>
  <c r="D4290" i="9"/>
  <c r="C4291" i="9"/>
  <c r="D4291" i="9"/>
  <c r="C4292" i="9"/>
  <c r="D4292" i="9"/>
  <c r="C4293" i="9"/>
  <c r="D4293" i="9"/>
  <c r="C4294" i="9"/>
  <c r="D4294" i="9"/>
  <c r="C4295" i="9"/>
  <c r="D4295" i="9"/>
  <c r="C4296" i="9"/>
  <c r="D4296" i="9"/>
  <c r="C4297" i="9"/>
  <c r="D4297" i="9"/>
  <c r="C4298" i="9"/>
  <c r="D4298" i="9"/>
  <c r="C4299" i="9"/>
  <c r="D4299" i="9"/>
  <c r="C4300" i="9"/>
  <c r="D4300" i="9"/>
  <c r="C4301" i="9"/>
  <c r="D4301" i="9"/>
  <c r="C4302" i="9"/>
  <c r="D4302" i="9"/>
  <c r="C4303" i="9"/>
  <c r="D4303" i="9"/>
  <c r="C4304" i="9"/>
  <c r="D4304" i="9"/>
  <c r="C4305" i="9"/>
  <c r="D4305" i="9"/>
  <c r="C4306" i="9"/>
  <c r="D4306" i="9"/>
  <c r="C4307" i="9"/>
  <c r="D4307" i="9"/>
  <c r="C4308" i="9"/>
  <c r="D4308" i="9"/>
  <c r="C4309" i="9"/>
  <c r="D4309" i="9"/>
  <c r="C4310" i="9"/>
  <c r="D4310" i="9"/>
  <c r="C4311" i="9"/>
  <c r="D4311" i="9"/>
  <c r="C4312" i="9"/>
  <c r="D4312" i="9"/>
  <c r="C4313" i="9"/>
  <c r="D4313" i="9"/>
  <c r="C4314" i="9"/>
  <c r="D4314" i="9"/>
  <c r="C4315" i="9"/>
  <c r="D4315" i="9"/>
  <c r="C4316" i="9"/>
  <c r="D4316" i="9"/>
  <c r="C4317" i="9"/>
  <c r="D4317" i="9"/>
  <c r="C4318" i="9"/>
  <c r="D4318" i="9"/>
  <c r="C4319" i="9"/>
  <c r="D4319" i="9"/>
  <c r="C4320" i="9"/>
  <c r="D4320" i="9"/>
  <c r="C4321" i="9"/>
  <c r="D4321" i="9"/>
  <c r="C4322" i="9"/>
  <c r="D4322" i="9"/>
  <c r="C4323" i="9"/>
  <c r="D4323" i="9"/>
  <c r="C4324" i="9"/>
  <c r="D4324" i="9"/>
  <c r="C4325" i="9"/>
  <c r="D4325" i="9"/>
  <c r="C4326" i="9"/>
  <c r="D4326" i="9"/>
  <c r="C4327" i="9"/>
  <c r="D4327" i="9"/>
  <c r="C4328" i="9"/>
  <c r="D4328" i="9"/>
  <c r="C4329" i="9"/>
  <c r="D4329" i="9"/>
  <c r="C4330" i="9"/>
  <c r="D4330" i="9"/>
  <c r="C4331" i="9"/>
  <c r="D4331" i="9"/>
  <c r="C4332" i="9"/>
  <c r="D4332" i="9"/>
  <c r="C4333" i="9"/>
  <c r="D4333" i="9"/>
  <c r="C4334" i="9"/>
  <c r="D4334" i="9"/>
  <c r="C4335" i="9"/>
  <c r="D4335" i="9"/>
  <c r="C4336" i="9"/>
  <c r="D4336" i="9"/>
  <c r="C4337" i="9"/>
  <c r="D4337" i="9"/>
  <c r="C4338" i="9"/>
  <c r="D4338" i="9"/>
  <c r="C4339" i="9"/>
  <c r="D4339" i="9"/>
  <c r="C4340" i="9"/>
  <c r="D4340" i="9"/>
  <c r="C4341" i="9"/>
  <c r="D4341" i="9"/>
  <c r="C4342" i="9"/>
  <c r="D4342" i="9"/>
  <c r="C4343" i="9"/>
  <c r="D4343" i="9"/>
  <c r="C4344" i="9"/>
  <c r="D4344" i="9"/>
  <c r="C4345" i="9"/>
  <c r="D4345" i="9"/>
  <c r="C4346" i="9"/>
  <c r="D4346" i="9"/>
  <c r="C4347" i="9"/>
  <c r="D4347" i="9"/>
  <c r="C4348" i="9"/>
  <c r="D4348" i="9"/>
  <c r="C4349" i="9"/>
  <c r="D4349" i="9"/>
  <c r="C4350" i="9"/>
  <c r="D4350" i="9"/>
  <c r="C4351" i="9"/>
  <c r="D4351" i="9"/>
  <c r="C4352" i="9"/>
  <c r="D4352" i="9"/>
  <c r="C4353" i="9"/>
  <c r="D4353" i="9"/>
  <c r="C4354" i="9"/>
  <c r="D4354" i="9"/>
  <c r="C4355" i="9"/>
  <c r="D4355" i="9"/>
  <c r="C4356" i="9"/>
  <c r="D4356" i="9"/>
  <c r="C4357" i="9"/>
  <c r="D4357" i="9"/>
  <c r="C4358" i="9"/>
  <c r="D4358" i="9"/>
  <c r="C4359" i="9"/>
  <c r="D4359" i="9"/>
  <c r="C4360" i="9"/>
  <c r="D4360" i="9"/>
  <c r="C4361" i="9"/>
  <c r="D4361" i="9"/>
  <c r="C4362" i="9"/>
  <c r="D4362" i="9"/>
  <c r="C4363" i="9"/>
  <c r="D4363" i="9"/>
  <c r="C4364" i="9"/>
  <c r="D4364" i="9"/>
  <c r="C4365" i="9"/>
  <c r="D4365" i="9"/>
  <c r="C4366" i="9"/>
  <c r="D4366" i="9"/>
  <c r="C4367" i="9"/>
  <c r="D4367" i="9"/>
  <c r="C4368" i="9"/>
  <c r="D4368" i="9"/>
  <c r="C4369" i="9"/>
  <c r="D4369" i="9"/>
  <c r="C4370" i="9"/>
  <c r="D4370" i="9"/>
  <c r="C4371" i="9"/>
  <c r="D4371" i="9"/>
  <c r="C4372" i="9"/>
  <c r="D4372" i="9"/>
  <c r="C4373" i="9"/>
  <c r="D4373" i="9"/>
  <c r="C4374" i="9"/>
  <c r="D4374" i="9"/>
  <c r="C4375" i="9"/>
  <c r="D4375" i="9"/>
  <c r="C4376" i="9"/>
  <c r="D4376" i="9"/>
  <c r="C4377" i="9"/>
  <c r="D4377" i="9"/>
  <c r="C4378" i="9"/>
  <c r="D4378" i="9"/>
  <c r="C4379" i="9"/>
  <c r="D4379" i="9"/>
  <c r="C4380" i="9"/>
  <c r="D4380" i="9"/>
  <c r="C4381" i="9"/>
  <c r="D4381" i="9"/>
  <c r="C4382" i="9"/>
  <c r="D4382" i="9"/>
  <c r="C4383" i="9"/>
  <c r="D4383" i="9"/>
  <c r="C4384" i="9"/>
  <c r="D4384" i="9"/>
  <c r="C4385" i="9"/>
  <c r="D4385" i="9"/>
  <c r="C4386" i="9"/>
  <c r="D4386" i="9"/>
  <c r="C4387" i="9"/>
  <c r="D4387" i="9"/>
  <c r="C4388" i="9"/>
  <c r="D4388" i="9"/>
  <c r="C4389" i="9"/>
  <c r="D4389" i="9"/>
  <c r="C4390" i="9"/>
  <c r="D4390" i="9"/>
  <c r="C4391" i="9"/>
  <c r="D4391" i="9"/>
  <c r="C4392" i="9"/>
  <c r="D4392" i="9"/>
  <c r="C4393" i="9"/>
  <c r="D4393" i="9"/>
  <c r="C4394" i="9"/>
  <c r="D4394" i="9"/>
  <c r="C4395" i="9"/>
  <c r="D4395" i="9"/>
  <c r="C4396" i="9"/>
  <c r="D4396" i="9"/>
  <c r="C4397" i="9"/>
  <c r="D4397" i="9"/>
  <c r="C4398" i="9"/>
  <c r="D4398" i="9"/>
  <c r="C4399" i="9"/>
  <c r="D4399" i="9"/>
  <c r="C4400" i="9"/>
  <c r="D4400" i="9"/>
  <c r="C4401" i="9"/>
  <c r="D4401" i="9"/>
  <c r="C4402" i="9"/>
  <c r="D4402" i="9"/>
  <c r="C4403" i="9"/>
  <c r="D4403" i="9"/>
  <c r="C4404" i="9"/>
  <c r="D4404" i="9"/>
  <c r="C4405" i="9"/>
  <c r="D4405" i="9"/>
  <c r="C4406" i="9"/>
  <c r="D4406" i="9"/>
  <c r="C4407" i="9"/>
  <c r="D4407" i="9"/>
  <c r="C4408" i="9"/>
  <c r="D4408" i="9"/>
  <c r="C4409" i="9"/>
  <c r="D4409" i="9"/>
  <c r="C4410" i="9"/>
  <c r="D4410" i="9"/>
  <c r="C4411" i="9"/>
  <c r="D4411" i="9"/>
  <c r="C4412" i="9"/>
  <c r="D4412" i="9"/>
  <c r="C4413" i="9"/>
  <c r="D4413" i="9"/>
  <c r="C4414" i="9"/>
  <c r="D4414" i="9"/>
  <c r="C4415" i="9"/>
  <c r="D4415" i="9"/>
  <c r="C4416" i="9"/>
  <c r="D4416" i="9"/>
  <c r="C4417" i="9"/>
  <c r="D4417" i="9"/>
  <c r="C4418" i="9"/>
  <c r="D4418" i="9"/>
  <c r="C4419" i="9"/>
  <c r="D4419" i="9"/>
  <c r="C4420" i="9"/>
  <c r="D4420" i="9"/>
  <c r="C4421" i="9"/>
  <c r="D4421" i="9"/>
  <c r="C4422" i="9"/>
  <c r="D4422" i="9"/>
  <c r="C4423" i="9"/>
  <c r="D4423" i="9"/>
  <c r="C4424" i="9"/>
  <c r="D4424" i="9"/>
  <c r="C4425" i="9"/>
  <c r="D4425" i="9"/>
  <c r="C4426" i="9"/>
  <c r="D4426" i="9"/>
  <c r="C4427" i="9"/>
  <c r="D4427" i="9"/>
  <c r="C4428" i="9"/>
  <c r="D4428" i="9"/>
  <c r="C4429" i="9"/>
  <c r="D4429" i="9"/>
  <c r="C4430" i="9"/>
  <c r="D4430" i="9"/>
  <c r="C4431" i="9"/>
  <c r="D4431" i="9"/>
  <c r="C4432" i="9"/>
  <c r="D4432" i="9"/>
  <c r="C4433" i="9"/>
  <c r="D4433" i="9"/>
  <c r="C4434" i="9"/>
  <c r="D4434" i="9"/>
  <c r="C4435" i="9"/>
  <c r="D4435" i="9"/>
  <c r="C4436" i="9"/>
  <c r="D4436" i="9"/>
  <c r="C4437" i="9"/>
  <c r="D4437" i="9"/>
  <c r="C4438" i="9"/>
  <c r="D4438" i="9"/>
  <c r="C4439" i="9"/>
  <c r="D4439" i="9"/>
  <c r="C4440" i="9"/>
  <c r="D4440" i="9"/>
  <c r="C4441" i="9"/>
  <c r="D4441" i="9"/>
  <c r="C4442" i="9"/>
  <c r="D4442" i="9"/>
  <c r="C4443" i="9"/>
  <c r="D4443" i="9"/>
  <c r="C4444" i="9"/>
  <c r="D4444" i="9"/>
  <c r="C4445" i="9"/>
  <c r="D4445" i="9"/>
  <c r="C4446" i="9"/>
  <c r="D4446" i="9"/>
  <c r="C4447" i="9"/>
  <c r="D4447" i="9"/>
  <c r="C4448" i="9"/>
  <c r="D4448" i="9"/>
  <c r="C4449" i="9"/>
  <c r="D4449" i="9"/>
  <c r="C4450" i="9"/>
  <c r="D4450" i="9"/>
  <c r="C4451" i="9"/>
  <c r="D4451" i="9"/>
  <c r="C4452" i="9"/>
  <c r="D4452" i="9"/>
  <c r="C4453" i="9"/>
  <c r="D4453" i="9"/>
  <c r="C4454" i="9"/>
  <c r="D4454" i="9"/>
  <c r="C4455" i="9"/>
  <c r="D4455" i="9"/>
  <c r="C4456" i="9"/>
  <c r="D4456" i="9"/>
  <c r="C4457" i="9"/>
  <c r="D4457" i="9"/>
  <c r="C4458" i="9"/>
  <c r="D4458" i="9"/>
  <c r="C4459" i="9"/>
  <c r="D4459" i="9"/>
  <c r="C4460" i="9"/>
  <c r="D4460" i="9"/>
  <c r="C4461" i="9"/>
  <c r="D4461" i="9"/>
  <c r="C4462" i="9"/>
  <c r="D4462" i="9"/>
  <c r="C4463" i="9"/>
  <c r="D4463" i="9"/>
  <c r="C4464" i="9"/>
  <c r="D4464" i="9"/>
  <c r="C4465" i="9"/>
  <c r="D4465" i="9"/>
  <c r="C4466" i="9"/>
  <c r="D4466" i="9"/>
  <c r="C4467" i="9"/>
  <c r="D4467" i="9"/>
  <c r="C4468" i="9"/>
  <c r="D4468" i="9"/>
  <c r="C4469" i="9"/>
  <c r="D4469" i="9"/>
  <c r="C4470" i="9"/>
  <c r="D4470" i="9"/>
  <c r="C4471" i="9"/>
  <c r="D4471" i="9"/>
  <c r="C4472" i="9"/>
  <c r="D4472" i="9"/>
  <c r="C4473" i="9"/>
  <c r="D4473" i="9"/>
  <c r="C4474" i="9"/>
  <c r="D4474" i="9"/>
  <c r="C4475" i="9"/>
  <c r="D4475" i="9"/>
  <c r="C4476" i="9"/>
  <c r="D4476" i="9"/>
  <c r="C4477" i="9"/>
  <c r="D4477" i="9"/>
  <c r="C4478" i="9"/>
  <c r="D4478" i="9"/>
  <c r="C4479" i="9"/>
  <c r="D4479" i="9"/>
  <c r="C4480" i="9"/>
  <c r="D4480" i="9"/>
  <c r="C4481" i="9"/>
  <c r="D4481" i="9"/>
  <c r="C4482" i="9"/>
  <c r="D4482" i="9"/>
  <c r="C4483" i="9"/>
  <c r="D4483" i="9"/>
  <c r="C4484" i="9"/>
  <c r="D4484" i="9"/>
  <c r="C4485" i="9"/>
  <c r="D4485" i="9"/>
  <c r="C4486" i="9"/>
  <c r="D4486" i="9"/>
  <c r="C4487" i="9"/>
  <c r="D4487" i="9"/>
  <c r="C4488" i="9"/>
  <c r="D4488" i="9"/>
  <c r="C4489" i="9"/>
  <c r="D4489" i="9"/>
  <c r="C4490" i="9"/>
  <c r="D4490" i="9"/>
  <c r="C4491" i="9"/>
  <c r="D4491" i="9"/>
  <c r="C4492" i="9"/>
  <c r="D4492" i="9"/>
  <c r="C4493" i="9"/>
  <c r="D4493" i="9"/>
  <c r="C4494" i="9"/>
  <c r="D4494" i="9"/>
  <c r="C4495" i="9"/>
  <c r="D4495" i="9"/>
  <c r="C4496" i="9"/>
  <c r="D4496" i="9"/>
  <c r="C4497" i="9"/>
  <c r="D4497" i="9"/>
  <c r="C4498" i="9"/>
  <c r="D4498" i="9"/>
  <c r="C4499" i="9"/>
  <c r="D4499" i="9"/>
  <c r="C4500" i="9"/>
  <c r="D4500" i="9"/>
  <c r="C4501" i="9"/>
  <c r="D4501" i="9"/>
  <c r="C4502" i="9"/>
  <c r="D4502" i="9"/>
  <c r="C4503" i="9"/>
  <c r="D4503" i="9"/>
  <c r="C4504" i="9"/>
  <c r="D4504" i="9"/>
  <c r="C4505" i="9"/>
  <c r="D4505" i="9"/>
  <c r="C4506" i="9"/>
  <c r="D4506" i="9"/>
  <c r="C4507" i="9"/>
  <c r="D4507" i="9"/>
  <c r="C4508" i="9"/>
  <c r="D4508" i="9"/>
  <c r="C4509" i="9"/>
  <c r="D4509" i="9"/>
  <c r="C4510" i="9"/>
  <c r="D4510" i="9"/>
  <c r="C4511" i="9"/>
  <c r="D4511" i="9"/>
  <c r="C4512" i="9"/>
  <c r="D4512" i="9"/>
  <c r="C4513" i="9"/>
  <c r="D4513" i="9"/>
  <c r="C4514" i="9"/>
  <c r="D4514" i="9"/>
  <c r="C4515" i="9"/>
  <c r="D4515" i="9"/>
  <c r="C4516" i="9"/>
  <c r="D4516" i="9"/>
  <c r="C4517" i="9"/>
  <c r="D4517" i="9"/>
  <c r="C4518" i="9"/>
  <c r="D4518" i="9"/>
  <c r="C4519" i="9"/>
  <c r="D4519" i="9"/>
  <c r="C4520" i="9"/>
  <c r="D4520" i="9"/>
  <c r="C4521" i="9"/>
  <c r="D4521" i="9"/>
  <c r="C4522" i="9"/>
  <c r="D4522" i="9"/>
  <c r="C4523" i="9"/>
  <c r="D4523" i="9"/>
  <c r="C4524" i="9"/>
  <c r="D4524" i="9"/>
  <c r="C4525" i="9"/>
  <c r="D4525" i="9"/>
  <c r="C4526" i="9"/>
  <c r="D4526" i="9"/>
  <c r="C4527" i="9"/>
  <c r="D4527" i="9"/>
  <c r="C4528" i="9"/>
  <c r="D4528" i="9"/>
  <c r="C4529" i="9"/>
  <c r="D4529" i="9"/>
  <c r="C4530" i="9"/>
  <c r="D4530" i="9"/>
  <c r="C4531" i="9"/>
  <c r="D4531" i="9"/>
  <c r="C4532" i="9"/>
  <c r="D4532" i="9"/>
  <c r="C4533" i="9"/>
  <c r="D4533" i="9"/>
  <c r="C4534" i="9"/>
  <c r="D4534" i="9"/>
  <c r="C4535" i="9"/>
  <c r="D4535" i="9"/>
  <c r="C4536" i="9"/>
  <c r="D4536" i="9"/>
  <c r="C4537" i="9"/>
  <c r="D4537" i="9"/>
  <c r="C4538" i="9"/>
  <c r="D4538" i="9"/>
  <c r="C4539" i="9"/>
  <c r="D4539" i="9"/>
  <c r="C4540" i="9"/>
  <c r="D4540" i="9"/>
  <c r="C4541" i="9"/>
  <c r="D4541" i="9"/>
  <c r="C4542" i="9"/>
  <c r="D4542" i="9"/>
  <c r="C4543" i="9"/>
  <c r="D4543" i="9"/>
  <c r="C4544" i="9"/>
  <c r="D4544" i="9"/>
  <c r="C4545" i="9"/>
  <c r="D4545" i="9"/>
  <c r="C4546" i="9"/>
  <c r="D4546" i="9"/>
  <c r="C4547" i="9"/>
  <c r="D4547" i="9"/>
  <c r="C4548" i="9"/>
  <c r="D4548" i="9"/>
  <c r="C4549" i="9"/>
  <c r="D4549" i="9"/>
  <c r="C4550" i="9"/>
  <c r="D4550" i="9"/>
  <c r="C4551" i="9"/>
  <c r="D4551" i="9"/>
  <c r="C4552" i="9"/>
  <c r="D4552" i="9"/>
  <c r="C4553" i="9"/>
  <c r="D4553" i="9"/>
  <c r="C4554" i="9"/>
  <c r="D4554" i="9"/>
  <c r="C4555" i="9"/>
  <c r="D4555" i="9"/>
  <c r="C4556" i="9"/>
  <c r="D4556" i="9"/>
  <c r="C4557" i="9"/>
  <c r="D4557" i="9"/>
  <c r="C4558" i="9"/>
  <c r="D4558" i="9"/>
  <c r="C4559" i="9"/>
  <c r="D4559" i="9"/>
  <c r="C4560" i="9"/>
  <c r="D4560" i="9"/>
  <c r="C4561" i="9"/>
  <c r="D4561" i="9"/>
  <c r="C4562" i="9"/>
  <c r="D4562" i="9"/>
  <c r="C4563" i="9"/>
  <c r="D4563" i="9"/>
  <c r="C4564" i="9"/>
  <c r="D4564" i="9"/>
  <c r="C4565" i="9"/>
  <c r="D4565" i="9"/>
  <c r="C4566" i="9"/>
  <c r="D4566" i="9"/>
  <c r="C4567" i="9"/>
  <c r="D4567" i="9"/>
  <c r="C4568" i="9"/>
  <c r="D4568" i="9"/>
  <c r="C4569" i="9"/>
  <c r="D4569" i="9"/>
  <c r="C4570" i="9"/>
  <c r="D4570" i="9"/>
  <c r="C4571" i="9"/>
  <c r="D4571" i="9"/>
  <c r="C4572" i="9"/>
  <c r="D4572" i="9"/>
  <c r="C4573" i="9"/>
  <c r="D4573" i="9"/>
  <c r="C4574" i="9"/>
  <c r="D4574" i="9"/>
  <c r="C4575" i="9"/>
  <c r="D4575" i="9"/>
  <c r="C4576" i="9"/>
  <c r="D4576" i="9"/>
  <c r="C4577" i="9"/>
  <c r="D4577" i="9"/>
  <c r="C4578" i="9"/>
  <c r="D4578" i="9"/>
  <c r="C4579" i="9"/>
  <c r="D4579" i="9"/>
  <c r="C4580" i="9"/>
  <c r="D4580" i="9"/>
  <c r="C4581" i="9"/>
  <c r="D4581" i="9"/>
  <c r="C4582" i="9"/>
  <c r="D4582" i="9"/>
  <c r="C4583" i="9"/>
  <c r="D4583" i="9"/>
  <c r="C4584" i="9"/>
  <c r="D4584" i="9"/>
  <c r="C4585" i="9"/>
  <c r="D4585" i="9"/>
  <c r="C4586" i="9"/>
  <c r="D4586" i="9"/>
  <c r="C4587" i="9"/>
  <c r="D4587" i="9"/>
  <c r="C4588" i="9"/>
  <c r="D4588" i="9"/>
  <c r="C4589" i="9"/>
  <c r="D4589" i="9"/>
  <c r="C4590" i="9"/>
  <c r="D4590" i="9"/>
  <c r="C4591" i="9"/>
  <c r="D4591" i="9"/>
  <c r="C4592" i="9"/>
  <c r="D4592" i="9"/>
  <c r="C4593" i="9"/>
  <c r="D4593" i="9"/>
  <c r="C4594" i="9"/>
  <c r="D4594" i="9"/>
  <c r="C4595" i="9"/>
  <c r="D4595" i="9"/>
  <c r="C4596" i="9"/>
  <c r="D4596" i="9"/>
  <c r="C4597" i="9"/>
  <c r="D4597" i="9"/>
  <c r="C4598" i="9"/>
  <c r="D4598" i="9"/>
  <c r="C4599" i="9"/>
  <c r="D4599" i="9"/>
  <c r="C4600" i="9"/>
  <c r="D4600" i="9"/>
  <c r="C4601" i="9"/>
  <c r="D4601" i="9"/>
  <c r="C4602" i="9"/>
  <c r="D4602" i="9"/>
  <c r="C4603" i="9"/>
  <c r="D4603" i="9"/>
  <c r="C4604" i="9"/>
  <c r="D4604" i="9"/>
  <c r="C4605" i="9"/>
  <c r="D4605" i="9"/>
  <c r="C4606" i="9"/>
  <c r="D4606" i="9"/>
  <c r="C4607" i="9"/>
  <c r="D4607" i="9"/>
  <c r="C4608" i="9"/>
  <c r="D4608" i="9"/>
  <c r="C4609" i="9"/>
  <c r="D4609" i="9"/>
  <c r="C4610" i="9"/>
  <c r="D4610" i="9"/>
  <c r="C4611" i="9"/>
  <c r="D4611" i="9"/>
  <c r="C4612" i="9"/>
  <c r="D4612" i="9"/>
  <c r="C4613" i="9"/>
  <c r="D4613" i="9"/>
  <c r="C4614" i="9"/>
  <c r="D4614" i="9"/>
  <c r="C4615" i="9"/>
  <c r="D4615" i="9"/>
  <c r="C4616" i="9"/>
  <c r="D4616" i="9"/>
  <c r="C4617" i="9"/>
  <c r="D4617" i="9"/>
  <c r="C4618" i="9"/>
  <c r="D4618" i="9"/>
  <c r="C4619" i="9"/>
  <c r="D4619" i="9"/>
  <c r="C4620" i="9"/>
  <c r="D4620" i="9"/>
  <c r="C4621" i="9"/>
  <c r="D4621" i="9"/>
  <c r="C4622" i="9"/>
  <c r="D4622" i="9"/>
  <c r="C4623" i="9"/>
  <c r="D4623" i="9"/>
  <c r="C4624" i="9"/>
  <c r="D4624" i="9"/>
  <c r="C4625" i="9"/>
  <c r="D4625" i="9"/>
  <c r="C4626" i="9"/>
  <c r="D4626" i="9"/>
  <c r="C4627" i="9"/>
  <c r="D4627" i="9"/>
  <c r="C4628" i="9"/>
  <c r="D4628" i="9"/>
  <c r="C4629" i="9"/>
  <c r="D4629" i="9"/>
  <c r="C4630" i="9"/>
  <c r="D4630" i="9"/>
  <c r="C4631" i="9"/>
  <c r="D4631" i="9"/>
  <c r="C4632" i="9"/>
  <c r="D4632" i="9"/>
  <c r="C4633" i="9"/>
  <c r="D4633" i="9"/>
  <c r="C4634" i="9"/>
  <c r="D4634" i="9"/>
  <c r="C4635" i="9"/>
  <c r="D4635" i="9"/>
  <c r="C4636" i="9"/>
  <c r="D4636" i="9"/>
  <c r="C4637" i="9"/>
  <c r="D4637" i="9"/>
  <c r="C4638" i="9"/>
  <c r="D4638" i="9"/>
  <c r="C4639" i="9"/>
  <c r="D4639" i="9"/>
  <c r="C4640" i="9"/>
  <c r="D4640" i="9"/>
  <c r="C4641" i="9"/>
  <c r="D4641" i="9"/>
  <c r="C4642" i="9"/>
  <c r="D4642" i="9"/>
  <c r="C4643" i="9"/>
  <c r="D4643" i="9"/>
  <c r="C4644" i="9"/>
  <c r="D4644" i="9"/>
  <c r="C4645" i="9"/>
  <c r="D4645" i="9"/>
  <c r="C4646" i="9"/>
  <c r="D4646" i="9"/>
  <c r="C4647" i="9"/>
  <c r="D4647" i="9"/>
  <c r="C4648" i="9"/>
  <c r="D4648" i="9"/>
  <c r="C4649" i="9"/>
  <c r="D4649" i="9"/>
  <c r="C4650" i="9"/>
  <c r="D4650" i="9"/>
  <c r="C4651" i="9"/>
  <c r="D4651" i="9"/>
  <c r="C4652" i="9"/>
  <c r="D4652" i="9"/>
  <c r="C4653" i="9"/>
  <c r="D4653" i="9"/>
  <c r="C4654" i="9"/>
  <c r="D4654" i="9"/>
  <c r="C4655" i="9"/>
  <c r="D4655" i="9"/>
  <c r="C4656" i="9"/>
  <c r="D4656" i="9"/>
  <c r="C4657" i="9"/>
  <c r="D4657" i="9"/>
  <c r="C4658" i="9"/>
  <c r="D4658" i="9"/>
  <c r="C4659" i="9"/>
  <c r="D4659" i="9"/>
  <c r="C4660" i="9"/>
  <c r="D4660" i="9"/>
  <c r="C4661" i="9"/>
  <c r="D4661" i="9"/>
  <c r="C4662" i="9"/>
  <c r="D4662" i="9"/>
  <c r="C4663" i="9"/>
  <c r="D4663" i="9"/>
  <c r="C4664" i="9"/>
  <c r="D4664" i="9"/>
  <c r="C4665" i="9"/>
  <c r="D4665" i="9"/>
  <c r="C4666" i="9"/>
  <c r="D4666" i="9"/>
  <c r="C4667" i="9"/>
  <c r="D4667" i="9"/>
  <c r="C4668" i="9"/>
  <c r="D4668" i="9"/>
  <c r="C4669" i="9"/>
  <c r="D4669" i="9"/>
  <c r="C4670" i="9"/>
  <c r="D4670" i="9"/>
  <c r="C4671" i="9"/>
  <c r="D4671" i="9"/>
  <c r="C4672" i="9"/>
  <c r="D4672" i="9"/>
  <c r="C4673" i="9"/>
  <c r="D4673" i="9"/>
  <c r="C4674" i="9"/>
  <c r="D4674" i="9"/>
  <c r="C4675" i="9"/>
  <c r="D4675" i="9"/>
  <c r="C4676" i="9"/>
  <c r="D4676" i="9"/>
  <c r="C4677" i="9"/>
  <c r="D4677" i="9"/>
  <c r="C4678" i="9"/>
  <c r="D4678" i="9"/>
  <c r="C4679" i="9"/>
  <c r="D4679" i="9"/>
  <c r="C4680" i="9"/>
  <c r="D4680" i="9"/>
  <c r="C4681" i="9"/>
  <c r="D4681" i="9"/>
  <c r="C4682" i="9"/>
  <c r="D4682" i="9"/>
  <c r="C4683" i="9"/>
  <c r="D4683" i="9"/>
  <c r="C4684" i="9"/>
  <c r="D4684" i="9"/>
  <c r="C4685" i="9"/>
  <c r="D4685" i="9"/>
  <c r="C4686" i="9"/>
  <c r="D4686" i="9"/>
  <c r="C4687" i="9"/>
  <c r="D4687" i="9"/>
  <c r="C4688" i="9"/>
  <c r="D4688" i="9"/>
  <c r="C4689" i="9"/>
  <c r="D4689" i="9"/>
  <c r="C4690" i="9"/>
  <c r="D4690" i="9"/>
  <c r="C4691" i="9"/>
  <c r="D4691" i="9"/>
  <c r="C4692" i="9"/>
  <c r="D4692" i="9"/>
  <c r="C4693" i="9"/>
  <c r="D4693" i="9"/>
  <c r="C4694" i="9"/>
  <c r="D4694" i="9"/>
  <c r="C4695" i="9"/>
  <c r="D4695" i="9"/>
  <c r="C4696" i="9"/>
  <c r="D4696" i="9"/>
  <c r="C4697" i="9"/>
  <c r="D4697" i="9"/>
  <c r="C4698" i="9"/>
  <c r="D4698" i="9"/>
  <c r="C4699" i="9"/>
  <c r="D4699" i="9"/>
  <c r="C4700" i="9"/>
  <c r="D4700" i="9"/>
  <c r="C4701" i="9"/>
  <c r="D4701" i="9"/>
  <c r="C4702" i="9"/>
  <c r="D4702" i="9"/>
  <c r="C4703" i="9"/>
  <c r="D4703" i="9"/>
  <c r="C4704" i="9"/>
  <c r="D4704" i="9"/>
  <c r="C4705" i="9"/>
  <c r="D4705" i="9"/>
  <c r="C4706" i="9"/>
  <c r="D4706" i="9"/>
  <c r="C4707" i="9"/>
  <c r="D4707" i="9"/>
  <c r="C4708" i="9"/>
  <c r="D4708" i="9"/>
  <c r="C4709" i="9"/>
  <c r="D4709" i="9"/>
  <c r="C4710" i="9"/>
  <c r="D4710" i="9"/>
  <c r="C4711" i="9"/>
  <c r="D4711" i="9"/>
  <c r="C4712" i="9"/>
  <c r="D4712" i="9"/>
  <c r="C4713" i="9"/>
  <c r="D4713" i="9"/>
  <c r="C4714" i="9"/>
  <c r="D4714" i="9"/>
  <c r="C4715" i="9"/>
  <c r="D4715" i="9"/>
  <c r="C4716" i="9"/>
  <c r="D4716" i="9"/>
  <c r="C4717" i="9"/>
  <c r="D4717" i="9"/>
  <c r="C4718" i="9"/>
  <c r="D4718" i="9"/>
  <c r="C4719" i="9"/>
  <c r="D4719" i="9"/>
  <c r="C4720" i="9"/>
  <c r="D4720" i="9"/>
  <c r="C4721" i="9"/>
  <c r="D4721" i="9"/>
  <c r="C4722" i="9"/>
  <c r="D4722" i="9"/>
  <c r="C4723" i="9"/>
  <c r="D4723" i="9"/>
  <c r="C4724" i="9"/>
  <c r="D4724" i="9"/>
  <c r="C4725" i="9"/>
  <c r="D4725" i="9"/>
  <c r="C4726" i="9"/>
  <c r="D4726" i="9"/>
  <c r="C4727" i="9"/>
  <c r="D4727" i="9"/>
  <c r="C4728" i="9"/>
  <c r="D4728" i="9"/>
  <c r="C4729" i="9"/>
  <c r="D4729" i="9"/>
  <c r="C4730" i="9"/>
  <c r="D4730" i="9"/>
  <c r="C4731" i="9"/>
  <c r="D4731" i="9"/>
  <c r="C4732" i="9"/>
  <c r="D4732" i="9"/>
  <c r="C4733" i="9"/>
  <c r="D4733" i="9"/>
  <c r="C4734" i="9"/>
  <c r="D4734" i="9"/>
  <c r="C4735" i="9"/>
  <c r="D4735" i="9"/>
  <c r="C4736" i="9"/>
  <c r="D4736" i="9"/>
  <c r="C4737" i="9"/>
  <c r="D4737" i="9"/>
  <c r="C4738" i="9"/>
  <c r="D4738" i="9"/>
  <c r="C4739" i="9"/>
  <c r="D4739" i="9"/>
  <c r="C4740" i="9"/>
  <c r="D4740" i="9"/>
  <c r="C4741" i="9"/>
  <c r="D4741" i="9"/>
  <c r="C4742" i="9"/>
  <c r="D4742" i="9"/>
  <c r="C4743" i="9"/>
  <c r="D4743" i="9"/>
  <c r="C4744" i="9"/>
  <c r="D4744" i="9"/>
  <c r="C4745" i="9"/>
  <c r="D4745" i="9"/>
  <c r="C4746" i="9"/>
  <c r="D4746" i="9"/>
  <c r="C4747" i="9"/>
  <c r="D4747" i="9"/>
  <c r="C4748" i="9"/>
  <c r="D4748" i="9"/>
  <c r="C4749" i="9"/>
  <c r="D4749" i="9"/>
  <c r="C4750" i="9"/>
  <c r="D4750" i="9"/>
  <c r="C4751" i="9"/>
  <c r="D4751" i="9"/>
  <c r="C4752" i="9"/>
  <c r="D4752" i="9"/>
  <c r="C4753" i="9"/>
  <c r="D4753" i="9"/>
  <c r="C4754" i="9"/>
  <c r="D4754" i="9"/>
  <c r="C4755" i="9"/>
  <c r="D4755" i="9"/>
  <c r="C4756" i="9"/>
  <c r="D4756" i="9"/>
  <c r="C4757" i="9"/>
  <c r="D4757" i="9"/>
  <c r="C4758" i="9"/>
  <c r="D4758" i="9"/>
  <c r="C4759" i="9"/>
  <c r="D4759" i="9"/>
  <c r="C4760" i="9"/>
  <c r="D4760" i="9"/>
  <c r="C4761" i="9"/>
  <c r="D4761" i="9"/>
  <c r="C4762" i="9"/>
  <c r="D4762" i="9"/>
  <c r="C4763" i="9"/>
  <c r="D4763" i="9"/>
  <c r="C4764" i="9"/>
  <c r="D4764" i="9"/>
  <c r="C4765" i="9"/>
  <c r="D4765" i="9"/>
  <c r="C4766" i="9"/>
  <c r="D4766" i="9"/>
  <c r="C4767" i="9"/>
  <c r="D4767" i="9"/>
  <c r="C4768" i="9"/>
  <c r="D4768" i="9"/>
  <c r="C4769" i="9"/>
  <c r="D4769" i="9"/>
  <c r="C4770" i="9"/>
  <c r="D4770" i="9"/>
  <c r="C4771" i="9"/>
  <c r="D4771" i="9"/>
  <c r="C4772" i="9"/>
  <c r="D4772" i="9"/>
  <c r="C4773" i="9"/>
  <c r="D4773" i="9"/>
  <c r="C4774" i="9"/>
  <c r="D4774" i="9"/>
  <c r="C4775" i="9"/>
  <c r="D4775" i="9"/>
  <c r="C4776" i="9"/>
  <c r="D4776" i="9"/>
  <c r="C4777" i="9"/>
  <c r="D4777" i="9"/>
  <c r="C4778" i="9"/>
  <c r="D4778" i="9"/>
  <c r="C4779" i="9"/>
  <c r="D4779" i="9"/>
  <c r="C4780" i="9"/>
  <c r="D4780" i="9"/>
  <c r="C4781" i="9"/>
  <c r="D4781" i="9"/>
  <c r="C4782" i="9"/>
  <c r="D4782" i="9"/>
  <c r="C4783" i="9"/>
  <c r="D4783" i="9"/>
  <c r="C4784" i="9"/>
  <c r="D4784" i="9"/>
  <c r="C4785" i="9"/>
  <c r="D4785" i="9"/>
  <c r="C4786" i="9"/>
  <c r="D4786" i="9"/>
  <c r="C4787" i="9"/>
  <c r="D4787" i="9"/>
  <c r="C4788" i="9"/>
  <c r="D4788" i="9"/>
  <c r="C4789" i="9"/>
  <c r="D4789" i="9"/>
  <c r="C4790" i="9"/>
  <c r="D4790" i="9"/>
  <c r="C4791" i="9"/>
  <c r="D4791" i="9"/>
  <c r="C4792" i="9"/>
  <c r="D4792" i="9"/>
  <c r="C4793" i="9"/>
  <c r="D4793" i="9"/>
  <c r="C4794" i="9"/>
  <c r="D4794" i="9"/>
  <c r="C4795" i="9"/>
  <c r="D4795" i="9"/>
  <c r="C4796" i="9"/>
  <c r="D4796" i="9"/>
  <c r="C4797" i="9"/>
  <c r="D4797" i="9"/>
  <c r="C4798" i="9"/>
  <c r="D4798" i="9"/>
  <c r="C4799" i="9"/>
  <c r="D4799" i="9"/>
  <c r="C4800" i="9"/>
  <c r="D4800" i="9"/>
  <c r="C4801" i="9"/>
  <c r="D4801" i="9"/>
  <c r="C4802" i="9"/>
  <c r="D4802" i="9"/>
  <c r="C4803" i="9"/>
  <c r="D4803" i="9"/>
  <c r="C4804" i="9"/>
  <c r="D4804" i="9"/>
  <c r="C4805" i="9"/>
  <c r="D4805" i="9"/>
  <c r="C4806" i="9"/>
  <c r="D4806" i="9"/>
  <c r="C4807" i="9"/>
  <c r="D4807" i="9"/>
  <c r="C4808" i="9"/>
  <c r="D4808" i="9"/>
  <c r="C4809" i="9"/>
  <c r="D4809" i="9"/>
  <c r="C4810" i="9"/>
  <c r="D4810" i="9"/>
  <c r="C4811" i="9"/>
  <c r="D4811" i="9"/>
  <c r="C4812" i="9"/>
  <c r="D4812" i="9"/>
  <c r="C4813" i="9"/>
  <c r="D4813" i="9"/>
  <c r="C4814" i="9"/>
  <c r="D4814" i="9"/>
  <c r="C4815" i="9"/>
  <c r="D4815" i="9"/>
  <c r="C4816" i="9"/>
  <c r="D4816" i="9"/>
  <c r="C4817" i="9"/>
  <c r="D4817" i="9"/>
  <c r="C4818" i="9"/>
  <c r="D4818" i="9"/>
  <c r="C4819" i="9"/>
  <c r="D4819" i="9"/>
  <c r="C4820" i="9"/>
  <c r="D4820" i="9"/>
  <c r="C4821" i="9"/>
  <c r="D4821" i="9"/>
  <c r="C4822" i="9"/>
  <c r="D4822" i="9"/>
  <c r="C4823" i="9"/>
  <c r="D4823" i="9"/>
  <c r="C4824" i="9"/>
  <c r="D4824" i="9"/>
  <c r="C4825" i="9"/>
  <c r="D4825" i="9"/>
  <c r="C4826" i="9"/>
  <c r="D4826" i="9"/>
  <c r="C4827" i="9"/>
  <c r="D4827" i="9"/>
  <c r="C4828" i="9"/>
  <c r="D4828" i="9"/>
  <c r="C4829" i="9"/>
  <c r="D4829" i="9"/>
  <c r="C4830" i="9"/>
  <c r="D4830" i="9"/>
  <c r="C4831" i="9"/>
  <c r="D4831" i="9"/>
  <c r="C4832" i="9"/>
  <c r="D4832" i="9"/>
  <c r="C4833" i="9"/>
  <c r="D4833" i="9"/>
  <c r="C4834" i="9"/>
  <c r="D4834" i="9"/>
  <c r="C4835" i="9"/>
  <c r="D4835" i="9"/>
  <c r="C4836" i="9"/>
  <c r="D4836" i="9"/>
  <c r="C4837" i="9"/>
  <c r="D4837" i="9"/>
  <c r="C4838" i="9"/>
  <c r="D4838" i="9"/>
  <c r="C4839" i="9"/>
  <c r="D4839" i="9"/>
  <c r="C4840" i="9"/>
  <c r="D4840" i="9"/>
  <c r="C4841" i="9"/>
  <c r="D4841" i="9"/>
  <c r="C4842" i="9"/>
  <c r="D4842" i="9"/>
  <c r="C4843" i="9"/>
  <c r="D4843" i="9"/>
  <c r="C4844" i="9"/>
  <c r="D4844" i="9"/>
  <c r="C4845" i="9"/>
  <c r="D4845" i="9"/>
  <c r="C4846" i="9"/>
  <c r="D4846" i="9"/>
  <c r="C4847" i="9"/>
  <c r="D4847" i="9"/>
  <c r="C4848" i="9"/>
  <c r="D4848" i="9"/>
  <c r="C4849" i="9"/>
  <c r="D4849" i="9"/>
  <c r="C4850" i="9"/>
  <c r="D4850" i="9"/>
  <c r="C4851" i="9"/>
  <c r="D4851" i="9"/>
  <c r="C4852" i="9"/>
  <c r="D4852" i="9"/>
  <c r="C4853" i="9"/>
  <c r="D4853" i="9"/>
  <c r="C4854" i="9"/>
  <c r="D4854" i="9"/>
  <c r="C4855" i="9"/>
  <c r="D4855" i="9"/>
  <c r="C4856" i="9"/>
  <c r="D4856" i="9"/>
  <c r="C4857" i="9"/>
  <c r="D4857" i="9"/>
  <c r="C4858" i="9"/>
  <c r="D4858" i="9"/>
  <c r="C4859" i="9"/>
  <c r="D4859" i="9"/>
  <c r="C4860" i="9"/>
  <c r="D4860" i="9"/>
  <c r="C4861" i="9"/>
  <c r="D4861" i="9"/>
  <c r="C4862" i="9"/>
  <c r="D4862" i="9"/>
  <c r="C4863" i="9"/>
  <c r="D4863" i="9"/>
  <c r="C4864" i="9"/>
  <c r="D4864" i="9"/>
  <c r="C4865" i="9"/>
  <c r="D4865" i="9"/>
  <c r="C4866" i="9"/>
  <c r="D4866" i="9"/>
  <c r="C4867" i="9"/>
  <c r="D4867" i="9"/>
  <c r="C4868" i="9"/>
  <c r="D4868" i="9"/>
  <c r="C4869" i="9"/>
  <c r="D4869" i="9"/>
  <c r="C4870" i="9"/>
  <c r="D4870" i="9"/>
  <c r="C4871" i="9"/>
  <c r="D4871" i="9"/>
  <c r="C4872" i="9"/>
  <c r="D4872" i="9"/>
  <c r="C4873" i="9"/>
  <c r="D4873" i="9"/>
  <c r="C4874" i="9"/>
  <c r="D4874" i="9"/>
  <c r="C4875" i="9"/>
  <c r="D4875" i="9"/>
  <c r="C4876" i="9"/>
  <c r="D4876" i="9"/>
  <c r="C4877" i="9"/>
  <c r="D4877" i="9"/>
  <c r="C4878" i="9"/>
  <c r="D4878" i="9"/>
  <c r="C4879" i="9"/>
  <c r="D4879" i="9"/>
  <c r="C4880" i="9"/>
  <c r="D4880" i="9"/>
  <c r="C4881" i="9"/>
  <c r="D4881" i="9"/>
  <c r="C4882" i="9"/>
  <c r="D4882" i="9"/>
  <c r="C4883" i="9"/>
  <c r="D4883" i="9"/>
  <c r="C4884" i="9"/>
  <c r="D4884" i="9"/>
  <c r="C4885" i="9"/>
  <c r="D4885" i="9"/>
  <c r="C4886" i="9"/>
  <c r="D4886" i="9"/>
  <c r="C4887" i="9"/>
  <c r="D4887" i="9"/>
  <c r="C4888" i="9"/>
  <c r="D4888" i="9"/>
  <c r="C4889" i="9"/>
  <c r="D4889" i="9"/>
  <c r="C4890" i="9"/>
  <c r="D4890" i="9"/>
  <c r="C4891" i="9"/>
  <c r="D4891" i="9"/>
  <c r="C4892" i="9"/>
  <c r="D4892" i="9"/>
  <c r="C4893" i="9"/>
  <c r="D4893" i="9"/>
  <c r="C4894" i="9"/>
  <c r="D4894" i="9"/>
  <c r="C4895" i="9"/>
  <c r="D4895" i="9"/>
  <c r="C4896" i="9"/>
  <c r="D4896" i="9"/>
  <c r="C4897" i="9"/>
  <c r="D4897" i="9"/>
  <c r="C4898" i="9"/>
  <c r="D4898" i="9"/>
  <c r="C4899" i="9"/>
  <c r="D4899" i="9"/>
  <c r="C4900" i="9"/>
  <c r="D4900" i="9"/>
  <c r="C4901" i="9"/>
  <c r="D4901" i="9"/>
  <c r="C4902" i="9"/>
  <c r="D4902" i="9"/>
  <c r="C4903" i="9"/>
  <c r="D4903" i="9"/>
  <c r="C4904" i="9"/>
  <c r="D4904" i="9"/>
  <c r="C4905" i="9"/>
  <c r="D4905" i="9"/>
  <c r="C4906" i="9"/>
  <c r="D4906" i="9"/>
  <c r="C4907" i="9"/>
  <c r="D4907" i="9"/>
  <c r="C4908" i="9"/>
  <c r="D4908" i="9"/>
  <c r="C4909" i="9"/>
  <c r="D4909" i="9"/>
  <c r="C4910" i="9"/>
  <c r="D4910" i="9"/>
  <c r="C4911" i="9"/>
  <c r="D4911" i="9"/>
  <c r="C4912" i="9"/>
  <c r="D4912" i="9"/>
  <c r="C4913" i="9"/>
  <c r="D4913" i="9"/>
  <c r="C4914" i="9"/>
  <c r="D4914" i="9"/>
  <c r="C4915" i="9"/>
  <c r="D4915" i="9"/>
  <c r="C4916" i="9"/>
  <c r="D4916" i="9"/>
  <c r="C4917" i="9"/>
  <c r="D4917" i="9"/>
  <c r="C4918" i="9"/>
  <c r="D4918" i="9"/>
  <c r="C4919" i="9"/>
  <c r="D4919" i="9"/>
  <c r="C4920" i="9"/>
  <c r="D4920" i="9"/>
  <c r="C4921" i="9"/>
  <c r="D4921" i="9"/>
  <c r="C4922" i="9"/>
  <c r="D4922" i="9"/>
  <c r="C4923" i="9"/>
  <c r="D4923" i="9"/>
  <c r="C4924" i="9"/>
  <c r="D4924" i="9"/>
  <c r="C4925" i="9"/>
  <c r="D4925" i="9"/>
  <c r="C4926" i="9"/>
  <c r="D4926" i="9"/>
  <c r="C4927" i="9"/>
  <c r="D4927" i="9"/>
  <c r="C4928" i="9"/>
  <c r="D4928" i="9"/>
  <c r="C4929" i="9"/>
  <c r="D4929" i="9"/>
  <c r="C4930" i="9"/>
  <c r="D4930" i="9"/>
  <c r="C4931" i="9"/>
  <c r="D4931" i="9"/>
  <c r="C4932" i="9"/>
  <c r="D4932" i="9"/>
  <c r="C4933" i="9"/>
  <c r="D4933" i="9"/>
  <c r="C4934" i="9"/>
  <c r="D4934" i="9"/>
  <c r="C4935" i="9"/>
  <c r="D4935" i="9"/>
  <c r="C4936" i="9"/>
  <c r="D4936" i="9"/>
  <c r="C4937" i="9"/>
  <c r="D4937" i="9"/>
  <c r="C4938" i="9"/>
  <c r="D4938" i="9"/>
  <c r="C4939" i="9"/>
  <c r="D4939" i="9"/>
  <c r="C4940" i="9"/>
  <c r="D4940" i="9"/>
  <c r="C4941" i="9"/>
  <c r="D4941" i="9"/>
  <c r="C4942" i="9"/>
  <c r="D4942" i="9"/>
  <c r="C4943" i="9"/>
  <c r="D4943" i="9"/>
  <c r="C4944" i="9"/>
  <c r="D4944" i="9"/>
  <c r="C4945" i="9"/>
  <c r="D4945" i="9"/>
  <c r="C4946" i="9"/>
  <c r="D4946" i="9"/>
  <c r="C4947" i="9"/>
  <c r="D4947" i="9"/>
  <c r="C4948" i="9"/>
  <c r="D4948" i="9"/>
  <c r="C4949" i="9"/>
  <c r="D4949" i="9"/>
  <c r="C4950" i="9"/>
  <c r="D4950" i="9"/>
  <c r="C4951" i="9"/>
  <c r="D4951" i="9"/>
  <c r="C4952" i="9"/>
  <c r="D4952" i="9"/>
  <c r="C4953" i="9"/>
  <c r="D4953" i="9"/>
  <c r="C4954" i="9"/>
  <c r="D4954" i="9"/>
  <c r="C4955" i="9"/>
  <c r="D4955" i="9"/>
  <c r="C4956" i="9"/>
  <c r="D4956" i="9"/>
  <c r="C4957" i="9"/>
  <c r="D4957" i="9"/>
  <c r="C4958" i="9"/>
  <c r="D4958" i="9"/>
  <c r="C4959" i="9"/>
  <c r="D4959" i="9"/>
  <c r="C4960" i="9"/>
  <c r="D4960" i="9"/>
  <c r="C4961" i="9"/>
  <c r="D4961" i="9"/>
  <c r="C4962" i="9"/>
  <c r="D4962" i="9"/>
  <c r="C4963" i="9"/>
  <c r="D4963" i="9"/>
  <c r="C4964" i="9"/>
  <c r="D4964" i="9"/>
  <c r="C4965" i="9"/>
  <c r="D4965" i="9"/>
  <c r="C4966" i="9"/>
  <c r="D4966" i="9"/>
  <c r="C4967" i="9"/>
  <c r="D4967" i="9"/>
  <c r="C4968" i="9"/>
  <c r="D4968" i="9"/>
  <c r="C4969" i="9"/>
  <c r="D4969" i="9"/>
  <c r="C4970" i="9"/>
  <c r="D4970" i="9"/>
  <c r="C4971" i="9"/>
  <c r="D4971" i="9"/>
  <c r="C4972" i="9"/>
  <c r="D4972" i="9"/>
  <c r="C4973" i="9"/>
  <c r="D4973" i="9"/>
  <c r="C4974" i="9"/>
  <c r="D4974" i="9"/>
  <c r="C4975" i="9"/>
  <c r="D4975" i="9"/>
  <c r="C4976" i="9"/>
  <c r="D4976" i="9"/>
  <c r="C4977" i="9"/>
  <c r="D4977" i="9"/>
  <c r="C4978" i="9"/>
  <c r="D4978" i="9"/>
  <c r="C4979" i="9"/>
  <c r="D4979" i="9"/>
  <c r="C4980" i="9"/>
  <c r="D4980" i="9"/>
  <c r="C4981" i="9"/>
  <c r="D4981" i="9"/>
  <c r="C4982" i="9"/>
  <c r="D4982" i="9"/>
  <c r="C4983" i="9"/>
  <c r="D4983" i="9"/>
  <c r="C4984" i="9"/>
  <c r="D4984" i="9"/>
  <c r="C4985" i="9"/>
  <c r="D4985" i="9"/>
  <c r="C4986" i="9"/>
  <c r="D4986" i="9"/>
  <c r="C4987" i="9"/>
  <c r="D4987" i="9"/>
  <c r="C4988" i="9"/>
  <c r="D4988" i="9"/>
  <c r="C4989" i="9"/>
  <c r="D4989" i="9"/>
  <c r="C4990" i="9"/>
  <c r="D4990" i="9"/>
  <c r="C4991" i="9"/>
  <c r="D4991" i="9"/>
  <c r="C4992" i="9"/>
  <c r="D4992" i="9"/>
  <c r="C4993" i="9"/>
  <c r="D4993" i="9"/>
  <c r="C4994" i="9"/>
  <c r="D4994" i="9"/>
  <c r="C4995" i="9"/>
  <c r="D4995" i="9"/>
  <c r="C4996" i="9"/>
  <c r="D4996" i="9"/>
  <c r="C4997" i="9"/>
  <c r="D4997" i="9"/>
  <c r="C4998" i="9"/>
  <c r="D4998" i="9"/>
  <c r="C4999" i="9"/>
  <c r="D4999" i="9"/>
  <c r="C5000" i="9"/>
  <c r="D5000" i="9"/>
  <c r="C5001" i="9"/>
  <c r="D5001" i="9"/>
  <c r="C5002" i="9"/>
  <c r="D5002" i="9"/>
  <c r="C5003" i="9"/>
  <c r="D5003" i="9"/>
  <c r="C5004" i="9"/>
  <c r="D5004" i="9"/>
  <c r="C5005" i="9"/>
  <c r="D5005" i="9"/>
  <c r="C5006" i="9"/>
  <c r="D5006" i="9"/>
  <c r="C5007" i="9"/>
  <c r="D5007" i="9"/>
  <c r="C5008" i="9"/>
  <c r="D5008" i="9"/>
  <c r="C5009" i="9"/>
  <c r="D5009" i="9"/>
  <c r="C5010" i="9"/>
  <c r="D5010" i="9"/>
  <c r="C5011" i="9"/>
  <c r="D5011" i="9"/>
  <c r="C5012" i="9"/>
  <c r="D5012" i="9"/>
  <c r="C5013" i="9"/>
  <c r="D5013" i="9"/>
  <c r="C5014" i="9"/>
  <c r="D5014" i="9"/>
  <c r="C5015" i="9"/>
  <c r="D5015" i="9"/>
  <c r="C5016" i="9"/>
  <c r="D5016" i="9"/>
  <c r="C5017" i="9"/>
  <c r="D5017" i="9"/>
  <c r="C5018" i="9"/>
  <c r="D5018" i="9"/>
  <c r="C5019" i="9"/>
  <c r="D5019" i="9"/>
  <c r="C5020" i="9"/>
  <c r="D5020" i="9"/>
  <c r="C5021" i="9"/>
  <c r="D5021" i="9"/>
  <c r="C5022" i="9"/>
  <c r="D5022" i="9"/>
  <c r="C5023" i="9"/>
  <c r="D5023" i="9"/>
  <c r="C5024" i="9"/>
  <c r="D5024" i="9"/>
  <c r="C5025" i="9"/>
  <c r="D5025" i="9"/>
  <c r="C5026" i="9"/>
  <c r="D5026" i="9"/>
  <c r="C5027" i="9"/>
  <c r="D5027" i="9"/>
  <c r="C5028" i="9"/>
  <c r="D5028" i="9"/>
  <c r="C5029" i="9"/>
  <c r="D5029" i="9"/>
  <c r="C5030" i="9"/>
  <c r="D5030" i="9"/>
  <c r="C5031" i="9"/>
  <c r="D5031" i="9"/>
  <c r="C5032" i="9"/>
  <c r="D5032" i="9"/>
  <c r="C5033" i="9"/>
  <c r="D5033" i="9"/>
  <c r="C5034" i="9"/>
  <c r="D5034" i="9"/>
  <c r="C5035" i="9"/>
  <c r="D5035" i="9"/>
  <c r="C5036" i="9"/>
  <c r="D5036" i="9"/>
  <c r="C5037" i="9"/>
  <c r="D5037" i="9"/>
  <c r="C5038" i="9"/>
  <c r="D5038" i="9"/>
  <c r="C5039" i="9"/>
  <c r="D5039" i="9"/>
  <c r="C5040" i="9"/>
  <c r="D5040" i="9"/>
  <c r="C5041" i="9"/>
  <c r="D5041" i="9"/>
  <c r="C5042" i="9"/>
  <c r="D5042" i="9"/>
  <c r="C5043" i="9"/>
  <c r="D5043" i="9"/>
  <c r="C5044" i="9"/>
  <c r="D5044" i="9"/>
  <c r="C5045" i="9"/>
  <c r="D5045" i="9"/>
  <c r="C5046" i="9"/>
  <c r="D5046" i="9"/>
  <c r="C5047" i="9"/>
  <c r="D5047" i="9"/>
  <c r="C5048" i="9"/>
  <c r="D5048" i="9"/>
  <c r="C5049" i="9"/>
  <c r="D5049" i="9"/>
  <c r="C5050" i="9"/>
  <c r="D5050" i="9"/>
  <c r="C5051" i="9"/>
  <c r="D5051" i="9"/>
  <c r="C5052" i="9"/>
  <c r="D5052" i="9"/>
  <c r="C5053" i="9"/>
  <c r="D5053" i="9"/>
  <c r="C5054" i="9"/>
  <c r="D5054" i="9"/>
  <c r="C5055" i="9"/>
  <c r="D5055" i="9"/>
  <c r="C5056" i="9"/>
  <c r="D5056" i="9"/>
  <c r="C5057" i="9"/>
  <c r="D5057" i="9"/>
  <c r="C5058" i="9"/>
  <c r="D5058" i="9"/>
  <c r="C5059" i="9"/>
  <c r="D5059" i="9"/>
  <c r="C5060" i="9"/>
  <c r="D5060" i="9"/>
  <c r="C5061" i="9"/>
  <c r="D5061" i="9"/>
  <c r="C5062" i="9"/>
  <c r="D5062" i="9"/>
  <c r="C5063" i="9"/>
  <c r="D5063" i="9"/>
  <c r="C5064" i="9"/>
  <c r="D5064" i="9"/>
  <c r="C5065" i="9"/>
  <c r="D5065" i="9"/>
  <c r="C5066" i="9"/>
  <c r="D5066" i="9"/>
  <c r="C5067" i="9"/>
  <c r="D5067" i="9"/>
  <c r="C5068" i="9"/>
  <c r="D5068" i="9"/>
  <c r="C5069" i="9"/>
  <c r="D5069" i="9"/>
  <c r="C5070" i="9"/>
  <c r="D5070" i="9"/>
  <c r="C5071" i="9"/>
  <c r="D5071" i="9"/>
  <c r="C5072" i="9"/>
  <c r="D5072" i="9"/>
  <c r="C5073" i="9"/>
  <c r="D5073" i="9"/>
  <c r="C5074" i="9"/>
  <c r="D5074" i="9"/>
  <c r="C5075" i="9"/>
  <c r="D5075" i="9"/>
  <c r="C5076" i="9"/>
  <c r="D5076" i="9"/>
  <c r="C5077" i="9"/>
  <c r="D5077" i="9"/>
  <c r="C5078" i="9"/>
  <c r="D5078" i="9"/>
  <c r="C5079" i="9"/>
  <c r="D5079" i="9"/>
  <c r="C5080" i="9"/>
  <c r="D5080" i="9"/>
  <c r="C5081" i="9"/>
  <c r="D5081" i="9"/>
  <c r="C5082" i="9"/>
  <c r="D5082" i="9"/>
  <c r="C5083" i="9"/>
  <c r="D5083" i="9"/>
  <c r="C5084" i="9"/>
  <c r="D5084" i="9"/>
  <c r="C5085" i="9"/>
  <c r="D5085" i="9"/>
  <c r="C5086" i="9"/>
  <c r="D5086" i="9"/>
  <c r="C5087" i="9"/>
  <c r="D5087" i="9"/>
  <c r="C5088" i="9"/>
  <c r="D5088" i="9"/>
  <c r="C5089" i="9"/>
  <c r="D5089" i="9"/>
  <c r="C5090" i="9"/>
  <c r="D5090" i="9"/>
  <c r="C5091" i="9"/>
  <c r="D5091" i="9"/>
  <c r="C5092" i="9"/>
  <c r="D5092" i="9"/>
  <c r="C5093" i="9"/>
  <c r="D5093" i="9"/>
  <c r="C5094" i="9"/>
  <c r="D5094" i="9"/>
  <c r="C5095" i="9"/>
  <c r="D5095" i="9"/>
  <c r="C5096" i="9"/>
  <c r="D5096" i="9"/>
  <c r="C5097" i="9"/>
  <c r="D5097" i="9"/>
  <c r="C5098" i="9"/>
  <c r="D5098" i="9"/>
  <c r="C5099" i="9"/>
  <c r="D5099" i="9"/>
  <c r="C5100" i="9"/>
  <c r="D5100" i="9"/>
  <c r="C5101" i="9"/>
  <c r="D5101" i="9"/>
  <c r="C5102" i="9"/>
  <c r="D5102" i="9"/>
  <c r="C5103" i="9"/>
  <c r="D5103" i="9"/>
  <c r="C5104" i="9"/>
  <c r="D5104" i="9"/>
  <c r="C5105" i="9"/>
  <c r="D5105" i="9"/>
  <c r="C5106" i="9"/>
  <c r="D5106" i="9"/>
  <c r="C5107" i="9"/>
  <c r="D5107" i="9"/>
  <c r="C5108" i="9"/>
  <c r="D5108" i="9"/>
  <c r="C5109" i="9"/>
  <c r="D5109" i="9"/>
  <c r="C5110" i="9"/>
  <c r="D5110" i="9"/>
  <c r="C5111" i="9"/>
  <c r="D5111" i="9"/>
  <c r="C5112" i="9"/>
  <c r="D5112" i="9"/>
  <c r="C5113" i="9"/>
  <c r="D5113" i="9"/>
  <c r="C5114" i="9"/>
  <c r="D5114" i="9"/>
  <c r="C5115" i="9"/>
  <c r="D5115" i="9"/>
  <c r="C5116" i="9"/>
  <c r="D5116" i="9"/>
  <c r="C5117" i="9"/>
  <c r="D5117" i="9"/>
  <c r="C5118" i="9"/>
  <c r="D5118" i="9"/>
  <c r="C5119" i="9"/>
  <c r="D5119" i="9"/>
  <c r="C5120" i="9"/>
  <c r="D5120" i="9"/>
  <c r="C5121" i="9"/>
  <c r="D5121" i="9"/>
  <c r="C5122" i="9"/>
  <c r="D5122" i="9"/>
  <c r="C5123" i="9"/>
  <c r="D5123" i="9"/>
  <c r="C5124" i="9"/>
  <c r="D5124" i="9"/>
  <c r="C5125" i="9"/>
  <c r="D5125" i="9"/>
  <c r="C5126" i="9"/>
  <c r="D5126" i="9"/>
  <c r="C5127" i="9"/>
  <c r="D5127" i="9"/>
  <c r="C5128" i="9"/>
  <c r="D5128" i="9"/>
  <c r="C5129" i="9"/>
  <c r="D5129" i="9"/>
  <c r="C5130" i="9"/>
  <c r="D5130" i="9"/>
  <c r="C5131" i="9"/>
  <c r="D5131" i="9"/>
  <c r="C5132" i="9"/>
  <c r="D5132" i="9"/>
  <c r="C5133" i="9"/>
  <c r="D5133" i="9"/>
  <c r="C5134" i="9"/>
  <c r="D5134" i="9"/>
  <c r="C5135" i="9"/>
  <c r="D5135" i="9"/>
  <c r="C5136" i="9"/>
  <c r="D5136" i="9"/>
  <c r="C5137" i="9"/>
  <c r="D5137" i="9"/>
  <c r="C5138" i="9"/>
  <c r="D5138" i="9"/>
  <c r="C5139" i="9"/>
  <c r="D5139" i="9"/>
  <c r="C5140" i="9"/>
  <c r="D5140" i="9"/>
  <c r="C5141" i="9"/>
  <c r="D5141" i="9"/>
  <c r="C5142" i="9"/>
  <c r="D5142" i="9"/>
  <c r="C5143" i="9"/>
  <c r="D5143" i="9"/>
  <c r="C5144" i="9"/>
  <c r="D5144" i="9"/>
  <c r="C5145" i="9"/>
  <c r="D5145" i="9"/>
  <c r="C5146" i="9"/>
  <c r="D5146" i="9"/>
  <c r="C5147" i="9"/>
  <c r="D5147" i="9"/>
  <c r="C5148" i="9"/>
  <c r="D5148" i="9"/>
  <c r="C5149" i="9"/>
  <c r="D5149" i="9"/>
  <c r="C5150" i="9"/>
  <c r="D5150" i="9"/>
  <c r="C5151" i="9"/>
  <c r="D5151" i="9"/>
  <c r="C5152" i="9"/>
  <c r="D5152" i="9"/>
  <c r="C5153" i="9"/>
  <c r="D5153" i="9"/>
  <c r="C5154" i="9"/>
  <c r="D5154" i="9"/>
  <c r="C5155" i="9"/>
  <c r="D5155" i="9"/>
  <c r="C5156" i="9"/>
  <c r="D5156" i="9"/>
  <c r="C5157" i="9"/>
  <c r="D5157" i="9"/>
  <c r="C5158" i="9"/>
  <c r="D5158" i="9"/>
  <c r="C5159" i="9"/>
  <c r="D5159" i="9"/>
  <c r="C5160" i="9"/>
  <c r="D5160" i="9"/>
  <c r="C5161" i="9"/>
  <c r="D5161" i="9"/>
  <c r="C5162" i="9"/>
  <c r="D5162" i="9"/>
  <c r="C5163" i="9"/>
  <c r="D5163" i="9"/>
  <c r="C5164" i="9"/>
  <c r="D5164" i="9"/>
  <c r="C5165" i="9"/>
  <c r="D5165" i="9"/>
  <c r="C5166" i="9"/>
  <c r="D5166" i="9"/>
  <c r="C5167" i="9"/>
  <c r="D5167" i="9"/>
  <c r="C5168" i="9"/>
  <c r="D5168" i="9"/>
  <c r="C5169" i="9"/>
  <c r="D5169" i="9"/>
  <c r="C5170" i="9"/>
  <c r="D5170" i="9"/>
  <c r="C5171" i="9"/>
  <c r="D5171" i="9"/>
  <c r="C5172" i="9"/>
  <c r="D5172" i="9"/>
  <c r="C5173" i="9"/>
  <c r="D5173" i="9"/>
  <c r="C5174" i="9"/>
  <c r="D5174" i="9"/>
  <c r="C5175" i="9"/>
  <c r="D5175" i="9"/>
  <c r="C5176" i="9"/>
  <c r="D5176" i="9"/>
  <c r="C5177" i="9"/>
  <c r="D5177" i="9"/>
  <c r="C5178" i="9"/>
  <c r="D5178" i="9"/>
  <c r="C5179" i="9"/>
  <c r="D5179" i="9"/>
  <c r="C5180" i="9"/>
  <c r="D5180" i="9"/>
  <c r="C5181" i="9"/>
  <c r="D5181" i="9"/>
  <c r="C5182" i="9"/>
  <c r="D5182" i="9"/>
  <c r="C5183" i="9"/>
  <c r="D5183" i="9"/>
  <c r="C5184" i="9"/>
  <c r="D5184" i="9"/>
  <c r="C5185" i="9"/>
  <c r="D5185" i="9"/>
  <c r="C5186" i="9"/>
  <c r="D5186" i="9"/>
  <c r="C5187" i="9"/>
  <c r="D5187" i="9"/>
  <c r="C5188" i="9"/>
  <c r="D5188" i="9"/>
  <c r="C5189" i="9"/>
  <c r="D5189" i="9"/>
  <c r="C5190" i="9"/>
  <c r="D5190" i="9"/>
  <c r="C5191" i="9"/>
  <c r="D5191" i="9"/>
  <c r="C5192" i="9"/>
  <c r="D5192" i="9"/>
  <c r="C5193" i="9"/>
  <c r="D5193" i="9"/>
  <c r="C5194" i="9"/>
  <c r="D5194" i="9"/>
  <c r="C5195" i="9"/>
  <c r="D5195" i="9"/>
  <c r="C5196" i="9"/>
  <c r="D5196" i="9"/>
  <c r="C5197" i="9"/>
  <c r="D5197" i="9"/>
  <c r="C5198" i="9"/>
  <c r="D5198" i="9"/>
  <c r="C5199" i="9"/>
  <c r="D5199" i="9"/>
  <c r="C5200" i="9"/>
  <c r="D5200" i="9"/>
  <c r="C5201" i="9"/>
  <c r="D5201" i="9"/>
  <c r="C5202" i="9"/>
  <c r="D5202" i="9"/>
  <c r="C5203" i="9"/>
  <c r="D5203" i="9"/>
  <c r="C5204" i="9"/>
  <c r="D5204" i="9"/>
  <c r="C5205" i="9"/>
  <c r="D5205" i="9"/>
  <c r="C5206" i="9"/>
  <c r="D5206" i="9"/>
  <c r="C5207" i="9"/>
  <c r="D5207" i="9"/>
  <c r="C5208" i="9"/>
  <c r="D5208" i="9"/>
  <c r="C5209" i="9"/>
  <c r="D5209" i="9"/>
  <c r="C5210" i="9"/>
  <c r="D5210" i="9"/>
  <c r="C5211" i="9"/>
  <c r="D5211" i="9"/>
  <c r="C5212" i="9"/>
  <c r="D5212" i="9"/>
  <c r="C5213" i="9"/>
  <c r="D5213" i="9"/>
  <c r="C5214" i="9"/>
  <c r="D5214" i="9"/>
  <c r="C5215" i="9"/>
  <c r="D5215" i="9"/>
  <c r="C5216" i="9"/>
  <c r="D5216" i="9"/>
  <c r="C5217" i="9"/>
  <c r="D5217" i="9"/>
  <c r="C5218" i="9"/>
  <c r="D5218" i="9"/>
  <c r="C5219" i="9"/>
  <c r="D5219" i="9"/>
  <c r="C5220" i="9"/>
  <c r="D5220" i="9"/>
  <c r="C5221" i="9"/>
  <c r="D5221" i="9"/>
  <c r="C5222" i="9"/>
  <c r="D5222" i="9"/>
  <c r="C5223" i="9"/>
  <c r="D5223" i="9"/>
  <c r="C5224" i="9"/>
  <c r="D5224" i="9"/>
  <c r="C5225" i="9"/>
  <c r="D5225" i="9"/>
  <c r="C5226" i="9"/>
  <c r="D5226" i="9"/>
  <c r="D2" i="9"/>
  <c r="C2" i="9"/>
  <c r="F2" i="9"/>
  <c r="G2" i="9" s="1"/>
  <c r="F3" i="9"/>
  <c r="G3" i="9" s="1"/>
  <c r="F4" i="9"/>
  <c r="G4" i="9" s="1"/>
  <c r="F5" i="9"/>
  <c r="G5" i="9" s="1"/>
  <c r="F6" i="9"/>
  <c r="G6" i="9" s="1"/>
  <c r="F7" i="9"/>
  <c r="G7" i="9" s="1"/>
  <c r="F8" i="9"/>
  <c r="G8" i="9" s="1"/>
  <c r="F9" i="9"/>
  <c r="G9" i="9" s="1"/>
  <c r="F10" i="9"/>
  <c r="G10" i="9" s="1"/>
  <c r="F11" i="9"/>
  <c r="G11" i="9" s="1"/>
  <c r="F12" i="9"/>
  <c r="G12" i="9" s="1"/>
  <c r="F13" i="9"/>
  <c r="G13" i="9" s="1"/>
  <c r="F14" i="9"/>
  <c r="G14" i="9" s="1"/>
  <c r="F15" i="9"/>
  <c r="G15" i="9" s="1"/>
  <c r="F16" i="9"/>
  <c r="G16" i="9" s="1"/>
  <c r="F17" i="9"/>
  <c r="G17" i="9" s="1"/>
  <c r="F18" i="9"/>
  <c r="G18" i="9" s="1"/>
  <c r="F19" i="9"/>
  <c r="G19" i="9" s="1"/>
  <c r="F20" i="9"/>
  <c r="G20" i="9" s="1"/>
  <c r="F21" i="9"/>
  <c r="G21" i="9" s="1"/>
  <c r="F22" i="9"/>
  <c r="G22" i="9" s="1"/>
  <c r="F23" i="9"/>
  <c r="G23" i="9" s="1"/>
  <c r="F24" i="9"/>
  <c r="G24" i="9" s="1"/>
  <c r="F25" i="9"/>
  <c r="G25" i="9" s="1"/>
  <c r="F26" i="9"/>
  <c r="G26" i="9" s="1"/>
  <c r="F27" i="9"/>
  <c r="G27" i="9" s="1"/>
  <c r="F28" i="9"/>
  <c r="G28" i="9" s="1"/>
  <c r="F29" i="9"/>
  <c r="G29" i="9" s="1"/>
  <c r="F30" i="9"/>
  <c r="G30" i="9" s="1"/>
  <c r="F31" i="9"/>
  <c r="G31" i="9" s="1"/>
  <c r="F32" i="9"/>
  <c r="G32" i="9" s="1"/>
  <c r="F33" i="9"/>
  <c r="G33" i="9" s="1"/>
  <c r="F34" i="9"/>
  <c r="G34" i="9" s="1"/>
  <c r="F35" i="9"/>
  <c r="G35" i="9" s="1"/>
  <c r="F36" i="9"/>
  <c r="G36" i="9" s="1"/>
  <c r="F37" i="9"/>
  <c r="G37" i="9" s="1"/>
  <c r="F38" i="9"/>
  <c r="G38" i="9" s="1"/>
  <c r="F39" i="9"/>
  <c r="G39" i="9" s="1"/>
  <c r="F40" i="9"/>
  <c r="G40" i="9" s="1"/>
  <c r="F41" i="9"/>
  <c r="G41" i="9" s="1"/>
  <c r="F42" i="9"/>
  <c r="G42" i="9" s="1"/>
  <c r="F43" i="9"/>
  <c r="G43" i="9" s="1"/>
  <c r="F44" i="9"/>
  <c r="G44" i="9" s="1"/>
  <c r="F45" i="9"/>
  <c r="G45" i="9" s="1"/>
  <c r="F46" i="9"/>
  <c r="G46" i="9" s="1"/>
  <c r="F47" i="9"/>
  <c r="G47" i="9" s="1"/>
  <c r="F48" i="9"/>
  <c r="G48" i="9" s="1"/>
  <c r="F49" i="9"/>
  <c r="G49" i="9" s="1"/>
  <c r="F50" i="9"/>
  <c r="G50" i="9" s="1"/>
  <c r="F51" i="9"/>
  <c r="G51" i="9" s="1"/>
  <c r="F52" i="9"/>
  <c r="G52" i="9" s="1"/>
  <c r="F53" i="9"/>
  <c r="G53" i="9" s="1"/>
  <c r="F54" i="9"/>
  <c r="G54" i="9" s="1"/>
  <c r="F55" i="9"/>
  <c r="G55" i="9" s="1"/>
  <c r="F56" i="9"/>
  <c r="G56" i="9" s="1"/>
  <c r="F57" i="9"/>
  <c r="G57" i="9" s="1"/>
  <c r="F58" i="9"/>
  <c r="G58" i="9" s="1"/>
  <c r="F59" i="9"/>
  <c r="G59" i="9" s="1"/>
  <c r="F60" i="9"/>
  <c r="G60" i="9" s="1"/>
  <c r="F61" i="9"/>
  <c r="G61" i="9" s="1"/>
  <c r="F62" i="9"/>
  <c r="G62" i="9" s="1"/>
  <c r="F63" i="9"/>
  <c r="G63" i="9" s="1"/>
  <c r="F64" i="9"/>
  <c r="G64" i="9" s="1"/>
  <c r="F65" i="9"/>
  <c r="G65" i="9" s="1"/>
  <c r="F66" i="9"/>
  <c r="G66" i="9" s="1"/>
  <c r="F67" i="9"/>
  <c r="G67" i="9" s="1"/>
  <c r="F68" i="9"/>
  <c r="G68" i="9" s="1"/>
  <c r="F69" i="9"/>
  <c r="G69" i="9" s="1"/>
  <c r="F70" i="9"/>
  <c r="G70" i="9" s="1"/>
  <c r="F71" i="9"/>
  <c r="G71" i="9" s="1"/>
  <c r="F72" i="9"/>
  <c r="G72" i="9" s="1"/>
  <c r="F73" i="9"/>
  <c r="G73" i="9" s="1"/>
  <c r="F74" i="9"/>
  <c r="G74" i="9" s="1"/>
  <c r="F75" i="9"/>
  <c r="G75" i="9" s="1"/>
  <c r="F76" i="9"/>
  <c r="G76" i="9" s="1"/>
  <c r="F77" i="9"/>
  <c r="G77" i="9" s="1"/>
  <c r="F78" i="9"/>
  <c r="G78" i="9" s="1"/>
  <c r="F79" i="9"/>
  <c r="G79" i="9" s="1"/>
  <c r="F80" i="9"/>
  <c r="G80" i="9" s="1"/>
  <c r="F81" i="9"/>
  <c r="G81" i="9" s="1"/>
  <c r="F82" i="9"/>
  <c r="G82" i="9" s="1"/>
  <c r="F83" i="9"/>
  <c r="G83" i="9" s="1"/>
  <c r="F84" i="9"/>
  <c r="G84" i="9" s="1"/>
  <c r="F85" i="9"/>
  <c r="G85" i="9" s="1"/>
  <c r="F86" i="9"/>
  <c r="G86" i="9" s="1"/>
  <c r="F87" i="9"/>
  <c r="G87" i="9" s="1"/>
  <c r="F88" i="9"/>
  <c r="G88" i="9" s="1"/>
  <c r="F89" i="9"/>
  <c r="G89" i="9" s="1"/>
  <c r="F90" i="9"/>
  <c r="G90" i="9" s="1"/>
  <c r="F91" i="9"/>
  <c r="G91" i="9" s="1"/>
  <c r="F92" i="9"/>
  <c r="G92" i="9" s="1"/>
  <c r="F93" i="9"/>
  <c r="G93" i="9" s="1"/>
  <c r="F94" i="9"/>
  <c r="G94" i="9" s="1"/>
  <c r="F95" i="9"/>
  <c r="G95" i="9" s="1"/>
  <c r="F96" i="9"/>
  <c r="G96" i="9" s="1"/>
  <c r="F97" i="9"/>
  <c r="G97" i="9" s="1"/>
  <c r="F98" i="9"/>
  <c r="G98" i="9" s="1"/>
  <c r="F99" i="9"/>
  <c r="G99" i="9" s="1"/>
  <c r="F100" i="9"/>
  <c r="G100" i="9" s="1"/>
  <c r="F101" i="9"/>
  <c r="G101" i="9" s="1"/>
  <c r="F102" i="9"/>
  <c r="G102" i="9" s="1"/>
  <c r="F103" i="9"/>
  <c r="G103" i="9" s="1"/>
  <c r="F104" i="9"/>
  <c r="G104" i="9" s="1"/>
  <c r="F105" i="9"/>
  <c r="G105" i="9" s="1"/>
  <c r="F106" i="9"/>
  <c r="G106" i="9" s="1"/>
  <c r="F107" i="9"/>
  <c r="G107" i="9" s="1"/>
  <c r="F108" i="9"/>
  <c r="G108" i="9" s="1"/>
  <c r="F109" i="9"/>
  <c r="G109" i="9" s="1"/>
  <c r="F110" i="9"/>
  <c r="G110" i="9" s="1"/>
  <c r="F111" i="9"/>
  <c r="G111" i="9" s="1"/>
  <c r="F112" i="9"/>
  <c r="G112" i="9" s="1"/>
  <c r="F113" i="9"/>
  <c r="G113" i="9" s="1"/>
  <c r="F114" i="9"/>
  <c r="G114" i="9" s="1"/>
  <c r="F115" i="9"/>
  <c r="G115" i="9" s="1"/>
  <c r="F116" i="9"/>
  <c r="G116" i="9" s="1"/>
  <c r="F117" i="9"/>
  <c r="G117" i="9" s="1"/>
  <c r="F118" i="9"/>
  <c r="G118" i="9" s="1"/>
  <c r="F119" i="9"/>
  <c r="G119" i="9" s="1"/>
  <c r="F120" i="9"/>
  <c r="G120" i="9" s="1"/>
  <c r="F121" i="9"/>
  <c r="G121" i="9" s="1"/>
  <c r="F122" i="9"/>
  <c r="G122" i="9" s="1"/>
  <c r="F123" i="9"/>
  <c r="G123" i="9" s="1"/>
  <c r="F124" i="9"/>
  <c r="G124" i="9" s="1"/>
  <c r="F125" i="9"/>
  <c r="G125" i="9" s="1"/>
  <c r="F126" i="9"/>
  <c r="G126" i="9" s="1"/>
  <c r="F127" i="9"/>
  <c r="G127" i="9" s="1"/>
  <c r="F128" i="9"/>
  <c r="G128" i="9" s="1"/>
  <c r="F129" i="9"/>
  <c r="G129" i="9" s="1"/>
  <c r="F130" i="9"/>
  <c r="G130" i="9" s="1"/>
  <c r="F131" i="9"/>
  <c r="G131" i="9" s="1"/>
  <c r="F132" i="9"/>
  <c r="G132" i="9" s="1"/>
  <c r="F133" i="9"/>
  <c r="G133" i="9" s="1"/>
  <c r="F134" i="9"/>
  <c r="G134" i="9" s="1"/>
  <c r="F135" i="9"/>
  <c r="G135" i="9" s="1"/>
  <c r="F136" i="9"/>
  <c r="G136" i="9" s="1"/>
  <c r="F137" i="9"/>
  <c r="G137" i="9" s="1"/>
  <c r="F138" i="9"/>
  <c r="G138" i="9" s="1"/>
  <c r="F139" i="9"/>
  <c r="G139" i="9" s="1"/>
  <c r="F140" i="9"/>
  <c r="G140" i="9" s="1"/>
  <c r="F141" i="9"/>
  <c r="G141" i="9" s="1"/>
  <c r="F142" i="9"/>
  <c r="G142" i="9" s="1"/>
  <c r="F143" i="9"/>
  <c r="G143" i="9" s="1"/>
  <c r="F144" i="9"/>
  <c r="G144" i="9" s="1"/>
  <c r="F145" i="9"/>
  <c r="G145" i="9" s="1"/>
  <c r="F146" i="9"/>
  <c r="G146" i="9" s="1"/>
  <c r="F147" i="9"/>
  <c r="G147" i="9" s="1"/>
  <c r="F148" i="9"/>
  <c r="G148" i="9" s="1"/>
  <c r="F149" i="9"/>
  <c r="G149" i="9" s="1"/>
  <c r="F150" i="9"/>
  <c r="G150" i="9" s="1"/>
  <c r="F151" i="9"/>
  <c r="G151" i="9" s="1"/>
  <c r="F152" i="9"/>
  <c r="G152" i="9" s="1"/>
  <c r="F153" i="9"/>
  <c r="G153" i="9" s="1"/>
  <c r="F154" i="9"/>
  <c r="G154" i="9" s="1"/>
  <c r="F155" i="9"/>
  <c r="G155" i="9" s="1"/>
  <c r="F156" i="9"/>
  <c r="G156" i="9" s="1"/>
  <c r="F157" i="9"/>
  <c r="G157" i="9" s="1"/>
  <c r="F158" i="9"/>
  <c r="G158" i="9" s="1"/>
  <c r="F159" i="9"/>
  <c r="G159" i="9" s="1"/>
  <c r="F160" i="9"/>
  <c r="G160" i="9" s="1"/>
  <c r="F161" i="9"/>
  <c r="G161" i="9" s="1"/>
  <c r="F162" i="9"/>
  <c r="G162" i="9" s="1"/>
  <c r="F163" i="9"/>
  <c r="G163" i="9" s="1"/>
  <c r="F164" i="9"/>
  <c r="G164" i="9" s="1"/>
  <c r="F165" i="9"/>
  <c r="G165" i="9" s="1"/>
  <c r="F166" i="9"/>
  <c r="G166" i="9" s="1"/>
  <c r="F167" i="9"/>
  <c r="G167" i="9" s="1"/>
  <c r="F168" i="9"/>
  <c r="G168" i="9" s="1"/>
  <c r="F169" i="9"/>
  <c r="G169" i="9" s="1"/>
  <c r="F170" i="9"/>
  <c r="G170" i="9" s="1"/>
  <c r="F171" i="9"/>
  <c r="G171" i="9" s="1"/>
  <c r="F172" i="9"/>
  <c r="G172" i="9" s="1"/>
  <c r="F173" i="9"/>
  <c r="G173" i="9" s="1"/>
  <c r="F174" i="9"/>
  <c r="G174" i="9" s="1"/>
  <c r="F175" i="9"/>
  <c r="G175" i="9" s="1"/>
  <c r="F176" i="9"/>
  <c r="G176" i="9" s="1"/>
  <c r="F177" i="9"/>
  <c r="G177" i="9" s="1"/>
  <c r="F178" i="9"/>
  <c r="G178" i="9" s="1"/>
  <c r="F179" i="9"/>
  <c r="G179" i="9" s="1"/>
  <c r="F180" i="9"/>
  <c r="G180" i="9" s="1"/>
  <c r="F181" i="9"/>
  <c r="G181" i="9" s="1"/>
  <c r="F182" i="9"/>
  <c r="G182" i="9" s="1"/>
  <c r="F183" i="9"/>
  <c r="G183" i="9" s="1"/>
  <c r="F184" i="9"/>
  <c r="G184" i="9" s="1"/>
  <c r="F185" i="9"/>
  <c r="G185" i="9" s="1"/>
  <c r="F186" i="9"/>
  <c r="G186" i="9" s="1"/>
  <c r="F187" i="9"/>
  <c r="G187" i="9" s="1"/>
  <c r="F188" i="9"/>
  <c r="G188" i="9" s="1"/>
  <c r="F189" i="9"/>
  <c r="G189" i="9" s="1"/>
  <c r="F190" i="9"/>
  <c r="G190" i="9" s="1"/>
  <c r="F191" i="9"/>
  <c r="G191" i="9" s="1"/>
  <c r="F192" i="9"/>
  <c r="G192" i="9" s="1"/>
  <c r="F193" i="9"/>
  <c r="G193" i="9" s="1"/>
  <c r="F194" i="9"/>
  <c r="G194" i="9" s="1"/>
  <c r="F195" i="9"/>
  <c r="G195" i="9" s="1"/>
  <c r="F196" i="9"/>
  <c r="G196" i="9" s="1"/>
  <c r="F197" i="9"/>
  <c r="G197" i="9" s="1"/>
  <c r="F198" i="9"/>
  <c r="G198" i="9" s="1"/>
  <c r="F199" i="9"/>
  <c r="G199" i="9" s="1"/>
  <c r="F200" i="9"/>
  <c r="G200" i="9" s="1"/>
  <c r="F201" i="9"/>
  <c r="G201" i="9" s="1"/>
  <c r="F202" i="9"/>
  <c r="G202" i="9" s="1"/>
  <c r="F203" i="9"/>
  <c r="G203" i="9" s="1"/>
  <c r="F204" i="9"/>
  <c r="G204" i="9" s="1"/>
  <c r="F205" i="9"/>
  <c r="G205" i="9" s="1"/>
  <c r="F206" i="9"/>
  <c r="G206" i="9" s="1"/>
  <c r="F207" i="9"/>
  <c r="G207" i="9" s="1"/>
  <c r="F208" i="9"/>
  <c r="G208" i="9" s="1"/>
  <c r="F209" i="9"/>
  <c r="G209" i="9" s="1"/>
  <c r="F210" i="9"/>
  <c r="G210" i="9" s="1"/>
  <c r="F211" i="9"/>
  <c r="G211" i="9" s="1"/>
  <c r="F212" i="9"/>
  <c r="G212" i="9" s="1"/>
  <c r="F213" i="9"/>
  <c r="G213" i="9" s="1"/>
  <c r="F214" i="9"/>
  <c r="G214" i="9" s="1"/>
  <c r="F215" i="9"/>
  <c r="G215" i="9" s="1"/>
  <c r="F216" i="9"/>
  <c r="G216" i="9" s="1"/>
  <c r="F217" i="9"/>
  <c r="G217" i="9" s="1"/>
  <c r="F218" i="9"/>
  <c r="G218" i="9" s="1"/>
  <c r="F219" i="9"/>
  <c r="G219" i="9" s="1"/>
  <c r="F220" i="9"/>
  <c r="G220" i="9" s="1"/>
  <c r="F221" i="9"/>
  <c r="G221" i="9" s="1"/>
  <c r="F222" i="9"/>
  <c r="G222" i="9" s="1"/>
  <c r="F223" i="9"/>
  <c r="G223" i="9" s="1"/>
  <c r="F224" i="9"/>
  <c r="G224" i="9" s="1"/>
  <c r="F225" i="9"/>
  <c r="G225" i="9" s="1"/>
  <c r="F226" i="9"/>
  <c r="G226" i="9" s="1"/>
  <c r="F227" i="9"/>
  <c r="G227" i="9" s="1"/>
  <c r="F228" i="9"/>
  <c r="G228" i="9" s="1"/>
  <c r="F229" i="9"/>
  <c r="G229" i="9" s="1"/>
  <c r="F230" i="9"/>
  <c r="G230" i="9" s="1"/>
  <c r="F231" i="9"/>
  <c r="G231" i="9" s="1"/>
  <c r="F232" i="9"/>
  <c r="G232" i="9" s="1"/>
  <c r="F233" i="9"/>
  <c r="G233" i="9" s="1"/>
  <c r="F234" i="9"/>
  <c r="G234" i="9" s="1"/>
  <c r="F235" i="9"/>
  <c r="G235" i="9" s="1"/>
  <c r="F236" i="9"/>
  <c r="G236" i="9" s="1"/>
  <c r="F237" i="9"/>
  <c r="G237" i="9" s="1"/>
  <c r="F238" i="9"/>
  <c r="G238" i="9" s="1"/>
  <c r="F239" i="9"/>
  <c r="G239" i="9" s="1"/>
  <c r="F240" i="9"/>
  <c r="G240" i="9" s="1"/>
  <c r="F241" i="9"/>
  <c r="G241" i="9" s="1"/>
  <c r="F242" i="9"/>
  <c r="G242" i="9" s="1"/>
  <c r="F243" i="9"/>
  <c r="G243" i="9" s="1"/>
  <c r="F244" i="9"/>
  <c r="G244" i="9" s="1"/>
  <c r="F245" i="9"/>
  <c r="G245" i="9" s="1"/>
  <c r="F246" i="9"/>
  <c r="G246" i="9" s="1"/>
  <c r="F247" i="9"/>
  <c r="G247" i="9" s="1"/>
  <c r="F248" i="9"/>
  <c r="G248" i="9" s="1"/>
  <c r="F249" i="9"/>
  <c r="G249" i="9" s="1"/>
  <c r="F250" i="9"/>
  <c r="G250" i="9" s="1"/>
  <c r="F251" i="9"/>
  <c r="G251" i="9" s="1"/>
  <c r="F252" i="9"/>
  <c r="G252" i="9" s="1"/>
  <c r="F253" i="9"/>
  <c r="G253" i="9" s="1"/>
  <c r="F254" i="9"/>
  <c r="G254" i="9" s="1"/>
  <c r="F255" i="9"/>
  <c r="G255" i="9" s="1"/>
  <c r="F256" i="9"/>
  <c r="G256" i="9" s="1"/>
  <c r="F257" i="9"/>
  <c r="G257" i="9" s="1"/>
  <c r="F258" i="9"/>
  <c r="G258" i="9" s="1"/>
  <c r="F259" i="9"/>
  <c r="G259" i="9" s="1"/>
  <c r="F260" i="9"/>
  <c r="G260" i="9" s="1"/>
  <c r="F261" i="9"/>
  <c r="G261" i="9" s="1"/>
  <c r="F262" i="9"/>
  <c r="G262" i="9" s="1"/>
  <c r="F263" i="9"/>
  <c r="G263" i="9" s="1"/>
  <c r="F264" i="9"/>
  <c r="G264" i="9" s="1"/>
  <c r="F265" i="9"/>
  <c r="G265" i="9" s="1"/>
  <c r="F266" i="9"/>
  <c r="G266" i="9" s="1"/>
  <c r="F267" i="9"/>
  <c r="G267" i="9" s="1"/>
  <c r="F268" i="9"/>
  <c r="G268" i="9" s="1"/>
  <c r="F269" i="9"/>
  <c r="G269" i="9" s="1"/>
  <c r="F270" i="9"/>
  <c r="G270" i="9" s="1"/>
  <c r="F271" i="9"/>
  <c r="G271" i="9" s="1"/>
  <c r="F272" i="9"/>
  <c r="G272" i="9" s="1"/>
  <c r="F273" i="9"/>
  <c r="G273" i="9" s="1"/>
  <c r="F274" i="9"/>
  <c r="G274" i="9" s="1"/>
  <c r="F275" i="9"/>
  <c r="G275" i="9" s="1"/>
  <c r="F276" i="9"/>
  <c r="G276" i="9" s="1"/>
  <c r="F277" i="9"/>
  <c r="G277" i="9" s="1"/>
  <c r="F278" i="9"/>
  <c r="G278" i="9" s="1"/>
  <c r="F279" i="9"/>
  <c r="G279" i="9" s="1"/>
  <c r="F280" i="9"/>
  <c r="G280" i="9" s="1"/>
  <c r="F281" i="9"/>
  <c r="G281" i="9" s="1"/>
  <c r="F282" i="9"/>
  <c r="G282" i="9" s="1"/>
  <c r="F283" i="9"/>
  <c r="G283" i="9" s="1"/>
  <c r="F284" i="9"/>
  <c r="G284" i="9" s="1"/>
  <c r="F285" i="9"/>
  <c r="G285" i="9" s="1"/>
  <c r="F286" i="9"/>
  <c r="G286" i="9" s="1"/>
  <c r="F287" i="9"/>
  <c r="G287" i="9" s="1"/>
  <c r="F288" i="9"/>
  <c r="G288" i="9" s="1"/>
  <c r="F289" i="9"/>
  <c r="G289" i="9" s="1"/>
  <c r="F290" i="9"/>
  <c r="G290" i="9" s="1"/>
  <c r="F291" i="9"/>
  <c r="G291" i="9" s="1"/>
  <c r="F292" i="9"/>
  <c r="G292" i="9" s="1"/>
  <c r="F293" i="9"/>
  <c r="G293" i="9" s="1"/>
  <c r="F294" i="9"/>
  <c r="G294" i="9" s="1"/>
  <c r="F295" i="9"/>
  <c r="G295" i="9" s="1"/>
  <c r="F296" i="9"/>
  <c r="G296" i="9" s="1"/>
  <c r="F297" i="9"/>
  <c r="G297" i="9" s="1"/>
  <c r="F298" i="9"/>
  <c r="G298" i="9" s="1"/>
  <c r="F299" i="9"/>
  <c r="G299" i="9" s="1"/>
  <c r="F300" i="9"/>
  <c r="G300" i="9" s="1"/>
  <c r="F301" i="9"/>
  <c r="G301" i="9" s="1"/>
  <c r="F302" i="9"/>
  <c r="G302" i="9" s="1"/>
  <c r="F303" i="9"/>
  <c r="G303" i="9" s="1"/>
  <c r="F304" i="9"/>
  <c r="G304" i="9" s="1"/>
  <c r="F305" i="9"/>
  <c r="G305" i="9" s="1"/>
  <c r="F306" i="9"/>
  <c r="G306" i="9" s="1"/>
  <c r="F307" i="9"/>
  <c r="G307" i="9" s="1"/>
  <c r="F308" i="9"/>
  <c r="G308" i="9" s="1"/>
  <c r="F309" i="9"/>
  <c r="G309" i="9" s="1"/>
  <c r="F310" i="9"/>
  <c r="G310" i="9" s="1"/>
  <c r="F311" i="9"/>
  <c r="G311" i="9" s="1"/>
  <c r="F312" i="9"/>
  <c r="G312" i="9" s="1"/>
  <c r="F313" i="9"/>
  <c r="G313" i="9" s="1"/>
  <c r="F314" i="9"/>
  <c r="G314" i="9" s="1"/>
  <c r="F315" i="9"/>
  <c r="G315" i="9" s="1"/>
  <c r="F316" i="9"/>
  <c r="G316" i="9" s="1"/>
  <c r="F317" i="9"/>
  <c r="G317" i="9" s="1"/>
  <c r="F318" i="9"/>
  <c r="G318" i="9" s="1"/>
  <c r="F319" i="9"/>
  <c r="G319" i="9" s="1"/>
  <c r="F320" i="9"/>
  <c r="G320" i="9" s="1"/>
  <c r="F321" i="9"/>
  <c r="G321" i="9" s="1"/>
  <c r="F322" i="9"/>
  <c r="G322" i="9" s="1"/>
  <c r="F323" i="9"/>
  <c r="G323" i="9" s="1"/>
  <c r="F324" i="9"/>
  <c r="G324" i="9" s="1"/>
  <c r="F325" i="9"/>
  <c r="G325" i="9" s="1"/>
  <c r="F326" i="9"/>
  <c r="G326" i="9" s="1"/>
  <c r="F327" i="9"/>
  <c r="G327" i="9" s="1"/>
  <c r="F328" i="9"/>
  <c r="G328" i="9" s="1"/>
  <c r="F329" i="9"/>
  <c r="G329" i="9" s="1"/>
  <c r="F330" i="9"/>
  <c r="G330" i="9" s="1"/>
  <c r="F331" i="9"/>
  <c r="G331" i="9" s="1"/>
  <c r="F332" i="9"/>
  <c r="G332" i="9" s="1"/>
  <c r="F333" i="9"/>
  <c r="G333" i="9" s="1"/>
  <c r="F334" i="9"/>
  <c r="G334" i="9" s="1"/>
  <c r="F335" i="9"/>
  <c r="G335" i="9" s="1"/>
  <c r="F336" i="9"/>
  <c r="G336" i="9" s="1"/>
  <c r="F337" i="9"/>
  <c r="G337" i="9" s="1"/>
  <c r="F338" i="9"/>
  <c r="G338" i="9" s="1"/>
  <c r="F339" i="9"/>
  <c r="G339" i="9" s="1"/>
  <c r="F340" i="9"/>
  <c r="G340" i="9" s="1"/>
  <c r="F341" i="9"/>
  <c r="G341" i="9" s="1"/>
  <c r="F342" i="9"/>
  <c r="G342" i="9" s="1"/>
  <c r="F343" i="9"/>
  <c r="G343" i="9" s="1"/>
  <c r="F344" i="9"/>
  <c r="G344" i="9" s="1"/>
  <c r="F345" i="9"/>
  <c r="G345" i="9" s="1"/>
  <c r="F346" i="9"/>
  <c r="G346" i="9" s="1"/>
  <c r="F347" i="9"/>
  <c r="G347" i="9" s="1"/>
  <c r="F348" i="9"/>
  <c r="G348" i="9" s="1"/>
  <c r="F349" i="9"/>
  <c r="G349" i="9" s="1"/>
  <c r="F350" i="9"/>
  <c r="G350" i="9" s="1"/>
  <c r="F351" i="9"/>
  <c r="G351" i="9" s="1"/>
  <c r="F352" i="9"/>
  <c r="G352" i="9" s="1"/>
  <c r="F353" i="9"/>
  <c r="G353" i="9" s="1"/>
  <c r="F354" i="9"/>
  <c r="G354" i="9" s="1"/>
  <c r="F355" i="9"/>
  <c r="G355" i="9" s="1"/>
  <c r="F356" i="9"/>
  <c r="G356" i="9" s="1"/>
  <c r="F357" i="9"/>
  <c r="G357" i="9" s="1"/>
  <c r="F358" i="9"/>
  <c r="G358" i="9" s="1"/>
  <c r="F359" i="9"/>
  <c r="G359" i="9" s="1"/>
  <c r="F360" i="9"/>
  <c r="G360" i="9" s="1"/>
  <c r="F361" i="9"/>
  <c r="G361" i="9" s="1"/>
  <c r="F362" i="9"/>
  <c r="G362" i="9" s="1"/>
  <c r="F363" i="9"/>
  <c r="G363" i="9" s="1"/>
  <c r="F364" i="9"/>
  <c r="G364" i="9" s="1"/>
  <c r="F365" i="9"/>
  <c r="G365" i="9" s="1"/>
  <c r="F366" i="9"/>
  <c r="G366" i="9" s="1"/>
  <c r="F367" i="9"/>
  <c r="G367" i="9" s="1"/>
  <c r="F368" i="9"/>
  <c r="G368" i="9" s="1"/>
  <c r="F369" i="9"/>
  <c r="G369" i="9" s="1"/>
  <c r="F370" i="9"/>
  <c r="G370" i="9" s="1"/>
  <c r="F371" i="9"/>
  <c r="G371" i="9" s="1"/>
  <c r="F372" i="9"/>
  <c r="G372" i="9" s="1"/>
  <c r="F373" i="9"/>
  <c r="G373" i="9" s="1"/>
  <c r="F374" i="9"/>
  <c r="G374" i="9" s="1"/>
  <c r="F375" i="9"/>
  <c r="G375" i="9" s="1"/>
  <c r="F376" i="9"/>
  <c r="G376" i="9" s="1"/>
  <c r="F377" i="9"/>
  <c r="G377" i="9" s="1"/>
  <c r="F378" i="9"/>
  <c r="G378" i="9" s="1"/>
  <c r="F379" i="9"/>
  <c r="G379" i="9" s="1"/>
  <c r="F380" i="9"/>
  <c r="G380" i="9" s="1"/>
  <c r="F381" i="9"/>
  <c r="G381" i="9" s="1"/>
  <c r="F382" i="9"/>
  <c r="G382" i="9" s="1"/>
  <c r="F383" i="9"/>
  <c r="G383" i="9" s="1"/>
  <c r="F384" i="9"/>
  <c r="G384" i="9" s="1"/>
  <c r="F385" i="9"/>
  <c r="G385" i="9" s="1"/>
  <c r="F386" i="9"/>
  <c r="G386" i="9" s="1"/>
  <c r="F387" i="9"/>
  <c r="G387" i="9" s="1"/>
  <c r="F388" i="9"/>
  <c r="G388" i="9" s="1"/>
  <c r="F389" i="9"/>
  <c r="G389" i="9" s="1"/>
  <c r="F390" i="9"/>
  <c r="G390" i="9" s="1"/>
  <c r="F391" i="9"/>
  <c r="G391" i="9" s="1"/>
  <c r="F392" i="9"/>
  <c r="G392" i="9" s="1"/>
  <c r="F393" i="9"/>
  <c r="G393" i="9" s="1"/>
  <c r="F394" i="9"/>
  <c r="G394" i="9" s="1"/>
  <c r="F395" i="9"/>
  <c r="G395" i="9" s="1"/>
  <c r="F396" i="9"/>
  <c r="G396" i="9" s="1"/>
  <c r="F397" i="9"/>
  <c r="G397" i="9" s="1"/>
  <c r="F398" i="9"/>
  <c r="G398" i="9" s="1"/>
  <c r="F399" i="9"/>
  <c r="G399" i="9" s="1"/>
  <c r="F400" i="9"/>
  <c r="G400" i="9" s="1"/>
  <c r="F401" i="9"/>
  <c r="G401" i="9" s="1"/>
  <c r="F402" i="9"/>
  <c r="G402" i="9" s="1"/>
  <c r="F403" i="9"/>
  <c r="G403" i="9" s="1"/>
  <c r="F404" i="9"/>
  <c r="G404" i="9" s="1"/>
  <c r="F405" i="9"/>
  <c r="G405" i="9" s="1"/>
  <c r="F406" i="9"/>
  <c r="G406" i="9" s="1"/>
  <c r="F407" i="9"/>
  <c r="G407" i="9" s="1"/>
  <c r="F408" i="9"/>
  <c r="G408" i="9" s="1"/>
  <c r="F409" i="9"/>
  <c r="G409" i="9" s="1"/>
  <c r="F410" i="9"/>
  <c r="G410" i="9" s="1"/>
  <c r="F411" i="9"/>
  <c r="G411" i="9" s="1"/>
  <c r="F412" i="9"/>
  <c r="G412" i="9" s="1"/>
  <c r="F413" i="9"/>
  <c r="G413" i="9" s="1"/>
  <c r="F414" i="9"/>
  <c r="G414" i="9" s="1"/>
  <c r="F415" i="9"/>
  <c r="G415" i="9" s="1"/>
  <c r="F416" i="9"/>
  <c r="G416" i="9" s="1"/>
  <c r="F417" i="9"/>
  <c r="G417" i="9" s="1"/>
  <c r="F418" i="9"/>
  <c r="G418" i="9" s="1"/>
  <c r="F419" i="9"/>
  <c r="G419" i="9" s="1"/>
  <c r="F420" i="9"/>
  <c r="G420" i="9" s="1"/>
  <c r="F421" i="9"/>
  <c r="G421" i="9" s="1"/>
  <c r="F422" i="9"/>
  <c r="G422" i="9" s="1"/>
  <c r="F423" i="9"/>
  <c r="G423" i="9" s="1"/>
  <c r="F424" i="9"/>
  <c r="G424" i="9" s="1"/>
  <c r="F425" i="9"/>
  <c r="G425" i="9" s="1"/>
  <c r="F426" i="9"/>
  <c r="G426" i="9" s="1"/>
  <c r="F427" i="9"/>
  <c r="G427" i="9" s="1"/>
  <c r="F428" i="9"/>
  <c r="G428" i="9" s="1"/>
  <c r="F429" i="9"/>
  <c r="G429" i="9" s="1"/>
  <c r="F430" i="9"/>
  <c r="G430" i="9" s="1"/>
  <c r="F431" i="9"/>
  <c r="G431" i="9" s="1"/>
  <c r="F432" i="9"/>
  <c r="G432" i="9" s="1"/>
  <c r="F433" i="9"/>
  <c r="G433" i="9" s="1"/>
  <c r="F434" i="9"/>
  <c r="G434" i="9" s="1"/>
  <c r="F435" i="9"/>
  <c r="G435" i="9" s="1"/>
  <c r="F436" i="9"/>
  <c r="G436" i="9" s="1"/>
  <c r="F437" i="9"/>
  <c r="G437" i="9" s="1"/>
  <c r="F438" i="9"/>
  <c r="G438" i="9" s="1"/>
  <c r="F439" i="9"/>
  <c r="G439" i="9" s="1"/>
  <c r="F440" i="9"/>
  <c r="G440" i="9" s="1"/>
  <c r="F441" i="9"/>
  <c r="G441" i="9" s="1"/>
  <c r="F442" i="9"/>
  <c r="G442" i="9" s="1"/>
  <c r="F443" i="9"/>
  <c r="G443" i="9" s="1"/>
  <c r="F444" i="9"/>
  <c r="G444" i="9" s="1"/>
  <c r="F445" i="9"/>
  <c r="G445" i="9" s="1"/>
  <c r="F446" i="9"/>
  <c r="G446" i="9" s="1"/>
  <c r="F447" i="9"/>
  <c r="G447" i="9" s="1"/>
  <c r="F448" i="9"/>
  <c r="G448" i="9" s="1"/>
  <c r="F449" i="9"/>
  <c r="G449" i="9" s="1"/>
  <c r="F450" i="9"/>
  <c r="G450" i="9" s="1"/>
  <c r="F451" i="9"/>
  <c r="G451" i="9" s="1"/>
  <c r="F452" i="9"/>
  <c r="G452" i="9" s="1"/>
  <c r="F453" i="9"/>
  <c r="G453" i="9" s="1"/>
  <c r="F454" i="9"/>
  <c r="G454" i="9" s="1"/>
  <c r="F455" i="9"/>
  <c r="G455" i="9" s="1"/>
  <c r="F456" i="9"/>
  <c r="G456" i="9" s="1"/>
  <c r="F457" i="9"/>
  <c r="G457" i="9" s="1"/>
  <c r="F458" i="9"/>
  <c r="G458" i="9" s="1"/>
  <c r="F459" i="9"/>
  <c r="G459" i="9" s="1"/>
  <c r="F460" i="9"/>
  <c r="G460" i="9" s="1"/>
  <c r="F461" i="9"/>
  <c r="G461" i="9" s="1"/>
  <c r="F462" i="9"/>
  <c r="G462" i="9" s="1"/>
  <c r="F463" i="9"/>
  <c r="G463" i="9" s="1"/>
  <c r="F464" i="9"/>
  <c r="G464" i="9" s="1"/>
  <c r="F465" i="9"/>
  <c r="G465" i="9" s="1"/>
  <c r="F466" i="9"/>
  <c r="G466" i="9" s="1"/>
  <c r="F467" i="9"/>
  <c r="G467" i="9" s="1"/>
  <c r="F468" i="9"/>
  <c r="G468" i="9" s="1"/>
  <c r="F469" i="9"/>
  <c r="G469" i="9" s="1"/>
  <c r="F470" i="9"/>
  <c r="G470" i="9" s="1"/>
  <c r="F471" i="9"/>
  <c r="G471" i="9" s="1"/>
  <c r="F472" i="9"/>
  <c r="G472" i="9" s="1"/>
  <c r="F473" i="9"/>
  <c r="G473" i="9" s="1"/>
  <c r="F474" i="9"/>
  <c r="G474" i="9" s="1"/>
  <c r="F475" i="9"/>
  <c r="G475" i="9" s="1"/>
  <c r="F476" i="9"/>
  <c r="G476" i="9" s="1"/>
  <c r="F477" i="9"/>
  <c r="G477" i="9" s="1"/>
  <c r="F478" i="9"/>
  <c r="G478" i="9" s="1"/>
  <c r="F479" i="9"/>
  <c r="G479" i="9" s="1"/>
  <c r="F480" i="9"/>
  <c r="G480" i="9" s="1"/>
  <c r="F481" i="9"/>
  <c r="G481" i="9" s="1"/>
  <c r="F482" i="9"/>
  <c r="G482" i="9" s="1"/>
  <c r="F483" i="9"/>
  <c r="G483" i="9" s="1"/>
  <c r="F484" i="9"/>
  <c r="G484" i="9" s="1"/>
  <c r="F485" i="9"/>
  <c r="G485" i="9" s="1"/>
  <c r="F486" i="9"/>
  <c r="G486" i="9" s="1"/>
  <c r="F487" i="9"/>
  <c r="G487" i="9" s="1"/>
  <c r="F488" i="9"/>
  <c r="G488" i="9" s="1"/>
  <c r="F489" i="9"/>
  <c r="G489" i="9" s="1"/>
  <c r="F490" i="9"/>
  <c r="G490" i="9" s="1"/>
  <c r="F491" i="9"/>
  <c r="G491" i="9" s="1"/>
  <c r="F492" i="9"/>
  <c r="G492" i="9" s="1"/>
  <c r="F493" i="9"/>
  <c r="G493" i="9" s="1"/>
  <c r="F494" i="9"/>
  <c r="G494" i="9" s="1"/>
  <c r="F495" i="9"/>
  <c r="G495" i="9" s="1"/>
  <c r="F496" i="9"/>
  <c r="G496" i="9" s="1"/>
  <c r="F497" i="9"/>
  <c r="G497" i="9" s="1"/>
  <c r="F498" i="9"/>
  <c r="G498" i="9" s="1"/>
  <c r="F499" i="9"/>
  <c r="G499" i="9" s="1"/>
  <c r="F500" i="9"/>
  <c r="G500" i="9" s="1"/>
  <c r="F501" i="9"/>
  <c r="G501" i="9" s="1"/>
  <c r="F502" i="9"/>
  <c r="G502" i="9" s="1"/>
  <c r="F503" i="9"/>
  <c r="G503" i="9" s="1"/>
  <c r="F504" i="9"/>
  <c r="G504" i="9" s="1"/>
  <c r="F505" i="9"/>
  <c r="G505" i="9" s="1"/>
  <c r="F506" i="9"/>
  <c r="G506" i="9" s="1"/>
  <c r="F507" i="9"/>
  <c r="G507" i="9" s="1"/>
  <c r="F508" i="9"/>
  <c r="G508" i="9" s="1"/>
  <c r="F509" i="9"/>
  <c r="G509" i="9" s="1"/>
  <c r="F510" i="9"/>
  <c r="G510" i="9" s="1"/>
  <c r="F511" i="9"/>
  <c r="G511" i="9" s="1"/>
  <c r="F512" i="9"/>
  <c r="G512" i="9" s="1"/>
  <c r="F513" i="9"/>
  <c r="G513" i="9" s="1"/>
  <c r="F514" i="9"/>
  <c r="G514" i="9" s="1"/>
  <c r="F515" i="9"/>
  <c r="G515" i="9" s="1"/>
  <c r="F516" i="9"/>
  <c r="G516" i="9" s="1"/>
  <c r="F517" i="9"/>
  <c r="G517" i="9" s="1"/>
  <c r="F518" i="9"/>
  <c r="G518" i="9" s="1"/>
  <c r="F519" i="9"/>
  <c r="G519" i="9" s="1"/>
  <c r="F520" i="9"/>
  <c r="G520" i="9" s="1"/>
  <c r="F521" i="9"/>
  <c r="G521" i="9" s="1"/>
  <c r="F522" i="9"/>
  <c r="G522" i="9" s="1"/>
  <c r="F523" i="9"/>
  <c r="G523" i="9" s="1"/>
  <c r="F524" i="9"/>
  <c r="G524" i="9" s="1"/>
  <c r="F525" i="9"/>
  <c r="G525" i="9" s="1"/>
  <c r="F526" i="9"/>
  <c r="G526" i="9" s="1"/>
  <c r="F527" i="9"/>
  <c r="G527" i="9" s="1"/>
  <c r="F528" i="9"/>
  <c r="G528" i="9" s="1"/>
  <c r="F529" i="9"/>
  <c r="G529" i="9" s="1"/>
  <c r="F530" i="9"/>
  <c r="G530" i="9" s="1"/>
  <c r="F531" i="9"/>
  <c r="G531" i="9" s="1"/>
  <c r="F532" i="9"/>
  <c r="G532" i="9" s="1"/>
  <c r="F533" i="9"/>
  <c r="G533" i="9" s="1"/>
  <c r="F534" i="9"/>
  <c r="G534" i="9" s="1"/>
  <c r="F535" i="9"/>
  <c r="G535" i="9" s="1"/>
  <c r="F536" i="9"/>
  <c r="G536" i="9" s="1"/>
  <c r="F537" i="9"/>
  <c r="G537" i="9" s="1"/>
  <c r="F538" i="9"/>
  <c r="G538" i="9" s="1"/>
  <c r="F539" i="9"/>
  <c r="G539" i="9" s="1"/>
  <c r="F540" i="9"/>
  <c r="G540" i="9" s="1"/>
  <c r="F541" i="9"/>
  <c r="G541" i="9" s="1"/>
  <c r="F542" i="9"/>
  <c r="G542" i="9" s="1"/>
  <c r="F543" i="9"/>
  <c r="G543" i="9" s="1"/>
  <c r="F544" i="9"/>
  <c r="G544" i="9" s="1"/>
  <c r="F545" i="9"/>
  <c r="G545" i="9" s="1"/>
  <c r="F546" i="9"/>
  <c r="G546" i="9" s="1"/>
  <c r="F547" i="9"/>
  <c r="G547" i="9" s="1"/>
  <c r="F548" i="9"/>
  <c r="G548" i="9" s="1"/>
  <c r="F549" i="9"/>
  <c r="G549" i="9" s="1"/>
  <c r="F550" i="9"/>
  <c r="G550" i="9" s="1"/>
  <c r="F551" i="9"/>
  <c r="G551" i="9" s="1"/>
  <c r="F552" i="9"/>
  <c r="G552" i="9" s="1"/>
  <c r="F553" i="9"/>
  <c r="G553" i="9" s="1"/>
  <c r="F554" i="9"/>
  <c r="G554" i="9" s="1"/>
  <c r="F555" i="9"/>
  <c r="G555" i="9" s="1"/>
  <c r="F556" i="9"/>
  <c r="G556" i="9" s="1"/>
  <c r="F557" i="9"/>
  <c r="G557" i="9" s="1"/>
  <c r="F558" i="9"/>
  <c r="G558" i="9" s="1"/>
  <c r="F559" i="9"/>
  <c r="G559" i="9" s="1"/>
  <c r="F560" i="9"/>
  <c r="G560" i="9" s="1"/>
  <c r="F561" i="9"/>
  <c r="G561" i="9" s="1"/>
  <c r="F562" i="9"/>
  <c r="G562" i="9" s="1"/>
  <c r="F563" i="9"/>
  <c r="G563" i="9" s="1"/>
  <c r="F564" i="9"/>
  <c r="G564" i="9" s="1"/>
  <c r="F565" i="9"/>
  <c r="G565" i="9" s="1"/>
  <c r="F566" i="9"/>
  <c r="G566" i="9" s="1"/>
  <c r="F567" i="9"/>
  <c r="G567" i="9" s="1"/>
  <c r="F568" i="9"/>
  <c r="G568" i="9" s="1"/>
  <c r="F569" i="9"/>
  <c r="G569" i="9" s="1"/>
  <c r="F570" i="9"/>
  <c r="G570" i="9" s="1"/>
  <c r="F571" i="9"/>
  <c r="G571" i="9" s="1"/>
  <c r="F572" i="9"/>
  <c r="G572" i="9" s="1"/>
  <c r="F573" i="9"/>
  <c r="G573" i="9" s="1"/>
  <c r="F574" i="9"/>
  <c r="G574" i="9" s="1"/>
  <c r="F575" i="9"/>
  <c r="G575" i="9" s="1"/>
  <c r="F576" i="9"/>
  <c r="G576" i="9" s="1"/>
  <c r="F577" i="9"/>
  <c r="G577" i="9" s="1"/>
  <c r="F578" i="9"/>
  <c r="G578" i="9" s="1"/>
  <c r="F579" i="9"/>
  <c r="G579" i="9" s="1"/>
  <c r="F580" i="9"/>
  <c r="G580" i="9" s="1"/>
  <c r="F581" i="9"/>
  <c r="G581" i="9" s="1"/>
  <c r="F582" i="9"/>
  <c r="G582" i="9" s="1"/>
  <c r="F583" i="9"/>
  <c r="G583" i="9" s="1"/>
  <c r="F584" i="9"/>
  <c r="G584" i="9" s="1"/>
  <c r="F585" i="9"/>
  <c r="G585" i="9" s="1"/>
  <c r="F586" i="9"/>
  <c r="G586" i="9" s="1"/>
  <c r="F587" i="9"/>
  <c r="G587" i="9" s="1"/>
  <c r="F588" i="9"/>
  <c r="G588" i="9" s="1"/>
  <c r="F589" i="9"/>
  <c r="G589" i="9" s="1"/>
  <c r="F590" i="9"/>
  <c r="G590" i="9" s="1"/>
  <c r="F591" i="9"/>
  <c r="G591" i="9" s="1"/>
  <c r="F592" i="9"/>
  <c r="G592" i="9" s="1"/>
  <c r="F593" i="9"/>
  <c r="G593" i="9" s="1"/>
  <c r="F594" i="9"/>
  <c r="G594" i="9" s="1"/>
  <c r="F595" i="9"/>
  <c r="G595" i="9" s="1"/>
  <c r="F596" i="9"/>
  <c r="G596" i="9" s="1"/>
  <c r="F597" i="9"/>
  <c r="G597" i="9" s="1"/>
  <c r="F598" i="9"/>
  <c r="G598" i="9" s="1"/>
  <c r="F599" i="9"/>
  <c r="G599" i="9" s="1"/>
  <c r="F600" i="9"/>
  <c r="G600" i="9" s="1"/>
  <c r="F601" i="9"/>
  <c r="G601" i="9" s="1"/>
  <c r="F602" i="9"/>
  <c r="G602" i="9" s="1"/>
  <c r="F603" i="9"/>
  <c r="G603" i="9" s="1"/>
  <c r="F604" i="9"/>
  <c r="G604" i="9" s="1"/>
  <c r="F605" i="9"/>
  <c r="G605" i="9" s="1"/>
  <c r="F606" i="9"/>
  <c r="G606" i="9" s="1"/>
  <c r="F607" i="9"/>
  <c r="G607" i="9" s="1"/>
  <c r="F608" i="9"/>
  <c r="G608" i="9" s="1"/>
  <c r="F609" i="9"/>
  <c r="G609" i="9" s="1"/>
  <c r="F610" i="9"/>
  <c r="G610" i="9" s="1"/>
  <c r="F611" i="9"/>
  <c r="G611" i="9" s="1"/>
  <c r="F612" i="9"/>
  <c r="G612" i="9" s="1"/>
  <c r="F613" i="9"/>
  <c r="G613" i="9" s="1"/>
  <c r="F614" i="9"/>
  <c r="G614" i="9" s="1"/>
  <c r="F615" i="9"/>
  <c r="G615" i="9" s="1"/>
  <c r="F616" i="9"/>
  <c r="G616" i="9" s="1"/>
  <c r="F617" i="9"/>
  <c r="G617" i="9" s="1"/>
  <c r="F618" i="9"/>
  <c r="G618" i="9" s="1"/>
  <c r="F619" i="9"/>
  <c r="G619" i="9" s="1"/>
  <c r="F620" i="9"/>
  <c r="G620" i="9" s="1"/>
  <c r="F621" i="9"/>
  <c r="G621" i="9" s="1"/>
  <c r="F622" i="9"/>
  <c r="G622" i="9" s="1"/>
  <c r="F623" i="9"/>
  <c r="G623" i="9" s="1"/>
  <c r="F624" i="9"/>
  <c r="G624" i="9" s="1"/>
  <c r="F625" i="9"/>
  <c r="G625" i="9" s="1"/>
  <c r="F626" i="9"/>
  <c r="G626" i="9" s="1"/>
  <c r="F627" i="9"/>
  <c r="G627" i="9" s="1"/>
  <c r="F628" i="9"/>
  <c r="G628" i="9" s="1"/>
  <c r="F629" i="9"/>
  <c r="G629" i="9" s="1"/>
  <c r="F630" i="9"/>
  <c r="G630" i="9" s="1"/>
  <c r="F631" i="9"/>
  <c r="G631" i="9" s="1"/>
  <c r="F632" i="9"/>
  <c r="G632" i="9" s="1"/>
  <c r="F633" i="9"/>
  <c r="G633" i="9" s="1"/>
  <c r="F634" i="9"/>
  <c r="G634" i="9" s="1"/>
  <c r="F635" i="9"/>
  <c r="G635" i="9" s="1"/>
  <c r="F636" i="9"/>
  <c r="G636" i="9" s="1"/>
  <c r="F637" i="9"/>
  <c r="G637" i="9" s="1"/>
  <c r="F638" i="9"/>
  <c r="G638" i="9" s="1"/>
  <c r="F639" i="9"/>
  <c r="G639" i="9" s="1"/>
  <c r="F640" i="9"/>
  <c r="G640" i="9" s="1"/>
  <c r="F641" i="9"/>
  <c r="G641" i="9" s="1"/>
  <c r="F642" i="9"/>
  <c r="G642" i="9" s="1"/>
  <c r="F643" i="9"/>
  <c r="G643" i="9" s="1"/>
  <c r="F644" i="9"/>
  <c r="G644" i="9" s="1"/>
  <c r="F645" i="9"/>
  <c r="G645" i="9" s="1"/>
  <c r="F646" i="9"/>
  <c r="G646" i="9" s="1"/>
  <c r="F647" i="9"/>
  <c r="G647" i="9" s="1"/>
  <c r="F648" i="9"/>
  <c r="G648" i="9" s="1"/>
  <c r="F649" i="9"/>
  <c r="G649" i="9" s="1"/>
  <c r="F650" i="9"/>
  <c r="G650" i="9" s="1"/>
  <c r="F651" i="9"/>
  <c r="G651" i="9" s="1"/>
  <c r="F652" i="9"/>
  <c r="G652" i="9" s="1"/>
  <c r="F653" i="9"/>
  <c r="G653" i="9" s="1"/>
  <c r="F654" i="9"/>
  <c r="G654" i="9" s="1"/>
  <c r="F655" i="9"/>
  <c r="G655" i="9" s="1"/>
  <c r="F656" i="9"/>
  <c r="G656" i="9" s="1"/>
  <c r="F657" i="9"/>
  <c r="G657" i="9" s="1"/>
  <c r="F658" i="9"/>
  <c r="G658" i="9" s="1"/>
  <c r="F659" i="9"/>
  <c r="G659" i="9" s="1"/>
  <c r="F660" i="9"/>
  <c r="G660" i="9" s="1"/>
  <c r="F661" i="9"/>
  <c r="G661" i="9" s="1"/>
  <c r="F662" i="9"/>
  <c r="G662" i="9" s="1"/>
  <c r="F663" i="9"/>
  <c r="G663" i="9" s="1"/>
  <c r="F664" i="9"/>
  <c r="G664" i="9" s="1"/>
  <c r="F665" i="9"/>
  <c r="G665" i="9" s="1"/>
  <c r="F666" i="9"/>
  <c r="G666" i="9" s="1"/>
  <c r="F667" i="9"/>
  <c r="G667" i="9" s="1"/>
  <c r="F668" i="9"/>
  <c r="G668" i="9" s="1"/>
  <c r="F669" i="9"/>
  <c r="G669" i="9" s="1"/>
  <c r="F670" i="9"/>
  <c r="G670" i="9" s="1"/>
  <c r="F671" i="9"/>
  <c r="G671" i="9" s="1"/>
  <c r="F672" i="9"/>
  <c r="G672" i="9" s="1"/>
  <c r="F673" i="9"/>
  <c r="G673" i="9" s="1"/>
  <c r="F674" i="9"/>
  <c r="G674" i="9" s="1"/>
  <c r="F675" i="9"/>
  <c r="G675" i="9" s="1"/>
  <c r="F676" i="9"/>
  <c r="G676" i="9" s="1"/>
  <c r="F677" i="9"/>
  <c r="G677" i="9" s="1"/>
  <c r="F678" i="9"/>
  <c r="G678" i="9" s="1"/>
  <c r="F679" i="9"/>
  <c r="G679" i="9" s="1"/>
  <c r="F680" i="9"/>
  <c r="G680" i="9" s="1"/>
  <c r="F681" i="9"/>
  <c r="G681" i="9" s="1"/>
  <c r="F682" i="9"/>
  <c r="G682" i="9" s="1"/>
  <c r="F683" i="9"/>
  <c r="G683" i="9" s="1"/>
  <c r="F684" i="9"/>
  <c r="G684" i="9" s="1"/>
  <c r="F685" i="9"/>
  <c r="G685" i="9" s="1"/>
  <c r="F686" i="9"/>
  <c r="G686" i="9" s="1"/>
  <c r="F687" i="9"/>
  <c r="G687" i="9" s="1"/>
  <c r="F688" i="9"/>
  <c r="G688" i="9" s="1"/>
  <c r="F689" i="9"/>
  <c r="G689" i="9" s="1"/>
  <c r="F690" i="9"/>
  <c r="G690" i="9" s="1"/>
  <c r="F691" i="9"/>
  <c r="G691" i="9" s="1"/>
  <c r="F692" i="9"/>
  <c r="G692" i="9" s="1"/>
  <c r="F693" i="9"/>
  <c r="G693" i="9" s="1"/>
  <c r="F694" i="9"/>
  <c r="G694" i="9" s="1"/>
  <c r="F695" i="9"/>
  <c r="G695" i="9" s="1"/>
  <c r="F696" i="9"/>
  <c r="G696" i="9" s="1"/>
  <c r="F697" i="9"/>
  <c r="G697" i="9" s="1"/>
  <c r="F698" i="9"/>
  <c r="G698" i="9" s="1"/>
  <c r="F699" i="9"/>
  <c r="G699" i="9" s="1"/>
  <c r="F700" i="9"/>
  <c r="G700" i="9" s="1"/>
  <c r="F701" i="9"/>
  <c r="G701" i="9" s="1"/>
  <c r="F702" i="9"/>
  <c r="G702" i="9" s="1"/>
  <c r="F703" i="9"/>
  <c r="G703" i="9" s="1"/>
  <c r="F704" i="9"/>
  <c r="G704" i="9" s="1"/>
  <c r="F705" i="9"/>
  <c r="G705" i="9" s="1"/>
  <c r="F706" i="9"/>
  <c r="G706" i="9" s="1"/>
  <c r="F707" i="9"/>
  <c r="G707" i="9" s="1"/>
  <c r="F708" i="9"/>
  <c r="G708" i="9" s="1"/>
  <c r="F709" i="9"/>
  <c r="G709" i="9" s="1"/>
  <c r="F710" i="9"/>
  <c r="G710" i="9" s="1"/>
  <c r="F711" i="9"/>
  <c r="G711" i="9" s="1"/>
  <c r="F712" i="9"/>
  <c r="G712" i="9" s="1"/>
  <c r="F713" i="9"/>
  <c r="G713" i="9" s="1"/>
  <c r="F714" i="9"/>
  <c r="G714" i="9" s="1"/>
  <c r="F715" i="9"/>
  <c r="G715" i="9" s="1"/>
  <c r="F716" i="9"/>
  <c r="G716" i="9" s="1"/>
  <c r="F717" i="9"/>
  <c r="G717" i="9" s="1"/>
  <c r="F718" i="9"/>
  <c r="G718" i="9" s="1"/>
  <c r="F719" i="9"/>
  <c r="G719" i="9" s="1"/>
  <c r="F720" i="9"/>
  <c r="G720" i="9" s="1"/>
  <c r="F721" i="9"/>
  <c r="G721" i="9" s="1"/>
  <c r="F722" i="9"/>
  <c r="G722" i="9" s="1"/>
  <c r="F723" i="9"/>
  <c r="G723" i="9" s="1"/>
  <c r="F724" i="9"/>
  <c r="G724" i="9" s="1"/>
  <c r="F725" i="9"/>
  <c r="G725" i="9" s="1"/>
  <c r="F726" i="9"/>
  <c r="G726" i="9" s="1"/>
  <c r="F727" i="9"/>
  <c r="G727" i="9" s="1"/>
  <c r="F728" i="9"/>
  <c r="G728" i="9" s="1"/>
  <c r="F729" i="9"/>
  <c r="G729" i="9" s="1"/>
  <c r="F730" i="9"/>
  <c r="G730" i="9" s="1"/>
  <c r="F731" i="9"/>
  <c r="G731" i="9" s="1"/>
  <c r="F732" i="9"/>
  <c r="G732" i="9" s="1"/>
  <c r="F733" i="9"/>
  <c r="G733" i="9" s="1"/>
  <c r="F734" i="9"/>
  <c r="G734" i="9" s="1"/>
  <c r="F735" i="9"/>
  <c r="G735" i="9" s="1"/>
  <c r="F736" i="9"/>
  <c r="G736" i="9" s="1"/>
  <c r="F737" i="9"/>
  <c r="G737" i="9" s="1"/>
  <c r="F738" i="9"/>
  <c r="G738" i="9" s="1"/>
  <c r="F739" i="9"/>
  <c r="G739" i="9" s="1"/>
  <c r="F740" i="9"/>
  <c r="G740" i="9" s="1"/>
  <c r="F741" i="9"/>
  <c r="G741" i="9" s="1"/>
  <c r="F742" i="9"/>
  <c r="G742" i="9" s="1"/>
  <c r="F743" i="9"/>
  <c r="G743" i="9" s="1"/>
  <c r="F744" i="9"/>
  <c r="G744" i="9" s="1"/>
  <c r="F745" i="9"/>
  <c r="G745" i="9" s="1"/>
  <c r="F746" i="9"/>
  <c r="G746" i="9" s="1"/>
  <c r="F747" i="9"/>
  <c r="G747" i="9" s="1"/>
  <c r="F748" i="9"/>
  <c r="G748" i="9" s="1"/>
  <c r="F749" i="9"/>
  <c r="G749" i="9" s="1"/>
  <c r="F750" i="9"/>
  <c r="G750" i="9" s="1"/>
  <c r="F751" i="9"/>
  <c r="G751" i="9" s="1"/>
  <c r="F752" i="9"/>
  <c r="G752" i="9" s="1"/>
  <c r="F753" i="9"/>
  <c r="G753" i="9" s="1"/>
  <c r="F754" i="9"/>
  <c r="G754" i="9" s="1"/>
  <c r="F755" i="9"/>
  <c r="G755" i="9" s="1"/>
  <c r="F756" i="9"/>
  <c r="G756" i="9" s="1"/>
  <c r="F757" i="9"/>
  <c r="G757" i="9" s="1"/>
  <c r="F758" i="9"/>
  <c r="G758" i="9" s="1"/>
  <c r="F759" i="9"/>
  <c r="G759" i="9" s="1"/>
  <c r="F760" i="9"/>
  <c r="G760" i="9" s="1"/>
  <c r="F761" i="9"/>
  <c r="G761" i="9" s="1"/>
  <c r="F762" i="9"/>
  <c r="G762" i="9" s="1"/>
  <c r="F763" i="9"/>
  <c r="G763" i="9" s="1"/>
  <c r="F764" i="9"/>
  <c r="G764" i="9" s="1"/>
  <c r="F765" i="9"/>
  <c r="G765" i="9" s="1"/>
  <c r="F766" i="9"/>
  <c r="G766" i="9" s="1"/>
  <c r="F767" i="9"/>
  <c r="G767" i="9" s="1"/>
  <c r="F768" i="9"/>
  <c r="G768" i="9" s="1"/>
  <c r="F769" i="9"/>
  <c r="G769" i="9" s="1"/>
  <c r="F770" i="9"/>
  <c r="G770" i="9" s="1"/>
  <c r="F771" i="9"/>
  <c r="G771" i="9" s="1"/>
  <c r="F772" i="9"/>
  <c r="G772" i="9" s="1"/>
  <c r="F773" i="9"/>
  <c r="G773" i="9" s="1"/>
  <c r="F774" i="9"/>
  <c r="G774" i="9" s="1"/>
  <c r="F775" i="9"/>
  <c r="G775" i="9" s="1"/>
  <c r="F776" i="9"/>
  <c r="G776" i="9" s="1"/>
  <c r="F777" i="9"/>
  <c r="G777" i="9" s="1"/>
  <c r="F778" i="9"/>
  <c r="G778" i="9" s="1"/>
  <c r="F779" i="9"/>
  <c r="G779" i="9" s="1"/>
  <c r="F780" i="9"/>
  <c r="G780" i="9" s="1"/>
  <c r="F781" i="9"/>
  <c r="G781" i="9" s="1"/>
  <c r="F782" i="9"/>
  <c r="G782" i="9" s="1"/>
  <c r="F783" i="9"/>
  <c r="G783" i="9" s="1"/>
  <c r="F784" i="9"/>
  <c r="G784" i="9" s="1"/>
  <c r="F785" i="9"/>
  <c r="G785" i="9" s="1"/>
  <c r="F786" i="9"/>
  <c r="G786" i="9" s="1"/>
  <c r="F787" i="9"/>
  <c r="G787" i="9" s="1"/>
  <c r="F788" i="9"/>
  <c r="G788" i="9" s="1"/>
  <c r="F789" i="9"/>
  <c r="G789" i="9" s="1"/>
  <c r="F790" i="9"/>
  <c r="G790" i="9" s="1"/>
  <c r="F791" i="9"/>
  <c r="G791" i="9" s="1"/>
  <c r="F792" i="9"/>
  <c r="G792" i="9" s="1"/>
  <c r="F793" i="9"/>
  <c r="G793" i="9" s="1"/>
  <c r="F794" i="9"/>
  <c r="G794" i="9" s="1"/>
  <c r="F795" i="9"/>
  <c r="G795" i="9" s="1"/>
  <c r="F796" i="9"/>
  <c r="G796" i="9" s="1"/>
  <c r="F797" i="9"/>
  <c r="G797" i="9" s="1"/>
  <c r="F798" i="9"/>
  <c r="G798" i="9" s="1"/>
  <c r="F799" i="9"/>
  <c r="G799" i="9" s="1"/>
  <c r="F800" i="9"/>
  <c r="G800" i="9" s="1"/>
  <c r="F801" i="9"/>
  <c r="G801" i="9" s="1"/>
  <c r="F802" i="9"/>
  <c r="G802" i="9" s="1"/>
  <c r="F803" i="9"/>
  <c r="G803" i="9" s="1"/>
  <c r="F804" i="9"/>
  <c r="G804" i="9" s="1"/>
  <c r="F805" i="9"/>
  <c r="G805" i="9" s="1"/>
  <c r="F806" i="9"/>
  <c r="G806" i="9" s="1"/>
  <c r="F807" i="9"/>
  <c r="G807" i="9" s="1"/>
  <c r="F808" i="9"/>
  <c r="G808" i="9" s="1"/>
  <c r="F809" i="9"/>
  <c r="G809" i="9" s="1"/>
  <c r="F810" i="9"/>
  <c r="G810" i="9" s="1"/>
  <c r="F811" i="9"/>
  <c r="G811" i="9" s="1"/>
  <c r="F812" i="9"/>
  <c r="G812" i="9" s="1"/>
  <c r="F813" i="9"/>
  <c r="G813" i="9" s="1"/>
  <c r="F814" i="9"/>
  <c r="G814" i="9" s="1"/>
  <c r="F815" i="9"/>
  <c r="G815" i="9" s="1"/>
  <c r="F816" i="9"/>
  <c r="G816" i="9" s="1"/>
  <c r="F817" i="9"/>
  <c r="G817" i="9" s="1"/>
  <c r="F818" i="9"/>
  <c r="G818" i="9" s="1"/>
  <c r="F819" i="9"/>
  <c r="G819" i="9" s="1"/>
  <c r="F820" i="9"/>
  <c r="G820" i="9" s="1"/>
  <c r="F821" i="9"/>
  <c r="G821" i="9" s="1"/>
  <c r="F822" i="9"/>
  <c r="G822" i="9" s="1"/>
  <c r="F823" i="9"/>
  <c r="G823" i="9" s="1"/>
  <c r="F824" i="9"/>
  <c r="G824" i="9" s="1"/>
  <c r="F825" i="9"/>
  <c r="G825" i="9" s="1"/>
  <c r="F826" i="9"/>
  <c r="G826" i="9" s="1"/>
  <c r="F827" i="9"/>
  <c r="G827" i="9" s="1"/>
  <c r="F828" i="9"/>
  <c r="G828" i="9" s="1"/>
  <c r="F829" i="9"/>
  <c r="G829" i="9" s="1"/>
  <c r="F830" i="9"/>
  <c r="G830" i="9" s="1"/>
  <c r="F831" i="9"/>
  <c r="G831" i="9" s="1"/>
  <c r="F832" i="9"/>
  <c r="G832" i="9" s="1"/>
  <c r="F833" i="9"/>
  <c r="G833" i="9" s="1"/>
  <c r="F834" i="9"/>
  <c r="G834" i="9" s="1"/>
  <c r="F835" i="9"/>
  <c r="G835" i="9" s="1"/>
  <c r="F836" i="9"/>
  <c r="G836" i="9" s="1"/>
  <c r="F837" i="9"/>
  <c r="G837" i="9" s="1"/>
  <c r="F838" i="9"/>
  <c r="G838" i="9" s="1"/>
  <c r="F839" i="9"/>
  <c r="G839" i="9" s="1"/>
  <c r="F840" i="9"/>
  <c r="G840" i="9" s="1"/>
  <c r="F841" i="9"/>
  <c r="G841" i="9" s="1"/>
  <c r="F842" i="9"/>
  <c r="G842" i="9" s="1"/>
  <c r="F843" i="9"/>
  <c r="G843" i="9" s="1"/>
  <c r="F844" i="9"/>
  <c r="G844" i="9" s="1"/>
  <c r="F845" i="9"/>
  <c r="G845" i="9" s="1"/>
  <c r="F846" i="9"/>
  <c r="G846" i="9" s="1"/>
  <c r="F847" i="9"/>
  <c r="G847" i="9" s="1"/>
  <c r="F848" i="9"/>
  <c r="G848" i="9" s="1"/>
  <c r="F849" i="9"/>
  <c r="G849" i="9" s="1"/>
  <c r="F850" i="9"/>
  <c r="G850" i="9" s="1"/>
  <c r="F851" i="9"/>
  <c r="G851" i="9" s="1"/>
  <c r="F852" i="9"/>
  <c r="G852" i="9" s="1"/>
  <c r="F853" i="9"/>
  <c r="G853" i="9" s="1"/>
  <c r="F854" i="9"/>
  <c r="G854" i="9" s="1"/>
  <c r="F855" i="9"/>
  <c r="G855" i="9" s="1"/>
  <c r="F856" i="9"/>
  <c r="G856" i="9" s="1"/>
  <c r="F857" i="9"/>
  <c r="G857" i="9" s="1"/>
  <c r="F858" i="9"/>
  <c r="G858" i="9" s="1"/>
  <c r="F859" i="9"/>
  <c r="G859" i="9" s="1"/>
  <c r="F860" i="9"/>
  <c r="G860" i="9" s="1"/>
  <c r="F866" i="9"/>
  <c r="G866" i="9" s="1"/>
  <c r="F867" i="9"/>
  <c r="G867" i="9" s="1"/>
  <c r="F868" i="9"/>
  <c r="G868" i="9" s="1"/>
  <c r="F869" i="9"/>
  <c r="G869" i="9" s="1"/>
  <c r="F870" i="9"/>
  <c r="G870" i="9" s="1"/>
  <c r="F871" i="9"/>
  <c r="G871" i="9" s="1"/>
  <c r="F872" i="9"/>
  <c r="G872" i="9" s="1"/>
  <c r="F873" i="9"/>
  <c r="G873" i="9" s="1"/>
  <c r="F874" i="9"/>
  <c r="G874" i="9" s="1"/>
  <c r="F875" i="9"/>
  <c r="G875" i="9" s="1"/>
  <c r="F876" i="9"/>
  <c r="G876" i="9" s="1"/>
  <c r="F877" i="9"/>
  <c r="G877" i="9" s="1"/>
  <c r="F878" i="9"/>
  <c r="G878" i="9" s="1"/>
  <c r="F879" i="9"/>
  <c r="G879" i="9" s="1"/>
  <c r="F880" i="9"/>
  <c r="G880" i="9" s="1"/>
  <c r="F881" i="9"/>
  <c r="G881" i="9" s="1"/>
  <c r="F882" i="9"/>
  <c r="G882" i="9" s="1"/>
  <c r="F883" i="9"/>
  <c r="G883" i="9" s="1"/>
  <c r="F884" i="9"/>
  <c r="G884" i="9" s="1"/>
  <c r="F885" i="9"/>
  <c r="G885" i="9" s="1"/>
  <c r="F886" i="9"/>
  <c r="G886" i="9" s="1"/>
  <c r="F887" i="9"/>
  <c r="G887" i="9" s="1"/>
  <c r="F888" i="9"/>
  <c r="G888" i="9" s="1"/>
  <c r="F889" i="9"/>
  <c r="G889" i="9" s="1"/>
  <c r="F890" i="9"/>
  <c r="G890" i="9" s="1"/>
  <c r="F891" i="9"/>
  <c r="G891" i="9" s="1"/>
  <c r="F892" i="9"/>
  <c r="G892" i="9" s="1"/>
  <c r="F893" i="9"/>
  <c r="G893" i="9" s="1"/>
  <c r="F894" i="9"/>
  <c r="G894" i="9" s="1"/>
  <c r="F895" i="9"/>
  <c r="G895" i="9" s="1"/>
  <c r="F896" i="9"/>
  <c r="G896" i="9" s="1"/>
  <c r="F897" i="9"/>
  <c r="G897" i="9" s="1"/>
  <c r="F898" i="9"/>
  <c r="G898" i="9" s="1"/>
  <c r="F899" i="9"/>
  <c r="G899" i="9" s="1"/>
  <c r="F900" i="9"/>
  <c r="G900" i="9" s="1"/>
  <c r="F901" i="9"/>
  <c r="G901" i="9" s="1"/>
  <c r="F902" i="9"/>
  <c r="G902" i="9" s="1"/>
  <c r="F903" i="9"/>
  <c r="G903" i="9" s="1"/>
  <c r="F904" i="9"/>
  <c r="G904" i="9" s="1"/>
  <c r="F905" i="9"/>
  <c r="G905" i="9" s="1"/>
  <c r="F906" i="9"/>
  <c r="G906" i="9" s="1"/>
  <c r="F907" i="9"/>
  <c r="G907" i="9" s="1"/>
  <c r="F908" i="9"/>
  <c r="G908" i="9" s="1"/>
  <c r="F909" i="9"/>
  <c r="G909" i="9" s="1"/>
  <c r="F910" i="9"/>
  <c r="G910" i="9" s="1"/>
  <c r="F911" i="9"/>
  <c r="G911" i="9" s="1"/>
  <c r="F912" i="9"/>
  <c r="G912" i="9" s="1"/>
  <c r="F913" i="9"/>
  <c r="G913" i="9" s="1"/>
  <c r="F914" i="9"/>
  <c r="G914" i="9" s="1"/>
  <c r="F915" i="9"/>
  <c r="G915" i="9" s="1"/>
  <c r="F916" i="9"/>
  <c r="G916" i="9" s="1"/>
  <c r="F917" i="9"/>
  <c r="G917" i="9" s="1"/>
  <c r="F918" i="9"/>
  <c r="G918" i="9" s="1"/>
  <c r="F919" i="9"/>
  <c r="G919" i="9" s="1"/>
  <c r="F920" i="9"/>
  <c r="G920" i="9" s="1"/>
  <c r="F921" i="9"/>
  <c r="G921" i="9" s="1"/>
  <c r="F922" i="9"/>
  <c r="G922" i="9" s="1"/>
  <c r="F923" i="9"/>
  <c r="G923" i="9" s="1"/>
  <c r="F924" i="9"/>
  <c r="G924" i="9" s="1"/>
  <c r="F925" i="9"/>
  <c r="G925" i="9" s="1"/>
  <c r="F926" i="9"/>
  <c r="G926" i="9" s="1"/>
  <c r="F927" i="9"/>
  <c r="G927" i="9" s="1"/>
  <c r="F928" i="9"/>
  <c r="G928" i="9" s="1"/>
  <c r="F929" i="9"/>
  <c r="G929" i="9" s="1"/>
  <c r="F930" i="9"/>
  <c r="G930" i="9" s="1"/>
  <c r="F931" i="9"/>
  <c r="G931" i="9" s="1"/>
  <c r="F932" i="9"/>
  <c r="G932" i="9" s="1"/>
  <c r="F933" i="9"/>
  <c r="G933" i="9" s="1"/>
  <c r="F934" i="9"/>
  <c r="G934" i="9" s="1"/>
  <c r="F935" i="9"/>
  <c r="G935" i="9" s="1"/>
  <c r="F936" i="9"/>
  <c r="G936" i="9" s="1"/>
  <c r="F937" i="9"/>
  <c r="G937" i="9" s="1"/>
  <c r="F938" i="9"/>
  <c r="G938" i="9" s="1"/>
  <c r="F939" i="9"/>
  <c r="G939" i="9" s="1"/>
  <c r="F940" i="9"/>
  <c r="G940" i="9" s="1"/>
  <c r="F941" i="9"/>
  <c r="G941" i="9" s="1"/>
  <c r="F942" i="9"/>
  <c r="G942" i="9" s="1"/>
  <c r="F943" i="9"/>
  <c r="G943" i="9" s="1"/>
  <c r="F944" i="9"/>
  <c r="G944" i="9" s="1"/>
  <c r="F945" i="9"/>
  <c r="G945" i="9" s="1"/>
  <c r="F946" i="9"/>
  <c r="G946" i="9" s="1"/>
  <c r="F947" i="9"/>
  <c r="G947" i="9" s="1"/>
  <c r="F948" i="9"/>
  <c r="G948" i="9" s="1"/>
  <c r="F949" i="9"/>
  <c r="G949" i="9" s="1"/>
  <c r="F950" i="9"/>
  <c r="G950" i="9" s="1"/>
  <c r="F951" i="9"/>
  <c r="G951" i="9" s="1"/>
  <c r="F952" i="9"/>
  <c r="G952" i="9" s="1"/>
  <c r="F953" i="9"/>
  <c r="G953" i="9" s="1"/>
  <c r="F954" i="9"/>
  <c r="G954" i="9" s="1"/>
  <c r="F955" i="9"/>
  <c r="G955" i="9" s="1"/>
  <c r="F956" i="9"/>
  <c r="G956" i="9" s="1"/>
  <c r="F957" i="9"/>
  <c r="G957" i="9" s="1"/>
  <c r="F958" i="9"/>
  <c r="G958" i="9" s="1"/>
  <c r="F959" i="9"/>
  <c r="G959" i="9" s="1"/>
  <c r="F960" i="9"/>
  <c r="G960" i="9" s="1"/>
  <c r="F961" i="9"/>
  <c r="G961" i="9" s="1"/>
  <c r="F962" i="9"/>
  <c r="G962" i="9" s="1"/>
  <c r="F963" i="9"/>
  <c r="G963" i="9" s="1"/>
  <c r="F964" i="9"/>
  <c r="G964" i="9" s="1"/>
  <c r="F965" i="9"/>
  <c r="G965" i="9" s="1"/>
  <c r="F966" i="9"/>
  <c r="G966" i="9" s="1"/>
  <c r="F967" i="9"/>
  <c r="G967" i="9" s="1"/>
  <c r="F968" i="9"/>
  <c r="G968" i="9" s="1"/>
  <c r="F969" i="9"/>
  <c r="G969" i="9" s="1"/>
  <c r="F970" i="9"/>
  <c r="G970" i="9" s="1"/>
  <c r="F971" i="9"/>
  <c r="G971" i="9" s="1"/>
  <c r="F972" i="9"/>
  <c r="G972" i="9" s="1"/>
  <c r="F973" i="9"/>
  <c r="G973" i="9" s="1"/>
  <c r="F974" i="9"/>
  <c r="G974" i="9" s="1"/>
  <c r="F975" i="9"/>
  <c r="G975" i="9" s="1"/>
  <c r="F976" i="9"/>
  <c r="G976" i="9" s="1"/>
  <c r="F977" i="9"/>
  <c r="G977" i="9" s="1"/>
  <c r="F978" i="9"/>
  <c r="G978" i="9" s="1"/>
  <c r="F979" i="9"/>
  <c r="G979" i="9" s="1"/>
  <c r="F980" i="9"/>
  <c r="G980" i="9" s="1"/>
  <c r="F981" i="9"/>
  <c r="G981" i="9" s="1"/>
  <c r="F982" i="9"/>
  <c r="G982" i="9" s="1"/>
  <c r="F983" i="9"/>
  <c r="G983" i="9" s="1"/>
  <c r="F984" i="9"/>
  <c r="G984" i="9" s="1"/>
  <c r="F985" i="9"/>
  <c r="G985" i="9" s="1"/>
  <c r="F986" i="9"/>
  <c r="G986" i="9" s="1"/>
  <c r="F987" i="9"/>
  <c r="G987" i="9" s="1"/>
  <c r="F988" i="9"/>
  <c r="G988" i="9" s="1"/>
  <c r="F989" i="9"/>
  <c r="G989" i="9" s="1"/>
  <c r="F990" i="9"/>
  <c r="G990" i="9" s="1"/>
  <c r="F991" i="9"/>
  <c r="G991" i="9" s="1"/>
  <c r="F992" i="9"/>
  <c r="G992" i="9" s="1"/>
  <c r="F993" i="9"/>
  <c r="G993" i="9" s="1"/>
  <c r="F994" i="9"/>
  <c r="G994" i="9" s="1"/>
  <c r="F995" i="9"/>
  <c r="G995" i="9" s="1"/>
  <c r="F996" i="9"/>
  <c r="G996" i="9" s="1"/>
  <c r="F997" i="9"/>
  <c r="G997" i="9" s="1"/>
  <c r="F998" i="9"/>
  <c r="G998" i="9" s="1"/>
  <c r="F999" i="9"/>
  <c r="G999" i="9" s="1"/>
  <c r="F1000" i="9"/>
  <c r="G1000" i="9" s="1"/>
  <c r="F1001" i="9"/>
  <c r="G1001" i="9" s="1"/>
  <c r="F1002" i="9"/>
  <c r="G1002" i="9" s="1"/>
  <c r="F1003" i="9"/>
  <c r="G1003" i="9" s="1"/>
  <c r="F1004" i="9"/>
  <c r="G1004" i="9" s="1"/>
  <c r="F1005" i="9"/>
  <c r="G1005" i="9" s="1"/>
  <c r="F1006" i="9"/>
  <c r="G1006" i="9" s="1"/>
  <c r="F1007" i="9"/>
  <c r="G1007" i="9" s="1"/>
  <c r="F1008" i="9"/>
  <c r="G1008" i="9" s="1"/>
  <c r="F1009" i="9"/>
  <c r="G1009" i="9" s="1"/>
  <c r="F1010" i="9"/>
  <c r="G1010" i="9" s="1"/>
  <c r="F1011" i="9"/>
  <c r="G1011" i="9" s="1"/>
  <c r="F1012" i="9"/>
  <c r="G1012" i="9" s="1"/>
  <c r="F1013" i="9"/>
  <c r="G1013" i="9" s="1"/>
  <c r="F1014" i="9"/>
  <c r="G1014" i="9" s="1"/>
  <c r="F1015" i="9"/>
  <c r="G1015" i="9" s="1"/>
  <c r="F1016" i="9"/>
  <c r="G1016" i="9" s="1"/>
  <c r="F1017" i="9"/>
  <c r="G1017" i="9" s="1"/>
  <c r="F1018" i="9"/>
  <c r="G1018" i="9" s="1"/>
  <c r="F1019" i="9"/>
  <c r="G1019" i="9" s="1"/>
  <c r="F1020" i="9"/>
  <c r="G1020" i="9" s="1"/>
  <c r="F1021" i="9"/>
  <c r="G1021" i="9" s="1"/>
  <c r="F1022" i="9"/>
  <c r="G1022" i="9" s="1"/>
  <c r="F1023" i="9"/>
  <c r="G1023" i="9" s="1"/>
  <c r="F1024" i="9"/>
  <c r="G1024" i="9" s="1"/>
  <c r="F1025" i="9"/>
  <c r="G1025" i="9" s="1"/>
  <c r="F1026" i="9"/>
  <c r="G1026" i="9" s="1"/>
  <c r="F1027" i="9"/>
  <c r="G1027" i="9" s="1"/>
  <c r="F1028" i="9"/>
  <c r="G1028" i="9" s="1"/>
  <c r="F1029" i="9"/>
  <c r="G1029" i="9" s="1"/>
  <c r="F1030" i="9"/>
  <c r="G1030" i="9" s="1"/>
  <c r="F1031" i="9"/>
  <c r="G1031" i="9" s="1"/>
  <c r="F1032" i="9"/>
  <c r="G1032" i="9" s="1"/>
  <c r="F1033" i="9"/>
  <c r="G1033" i="9" s="1"/>
  <c r="F1034" i="9"/>
  <c r="G1034" i="9" s="1"/>
  <c r="F1035" i="9"/>
  <c r="G1035" i="9" s="1"/>
  <c r="F1036" i="9"/>
  <c r="G1036" i="9" s="1"/>
  <c r="F1037" i="9"/>
  <c r="G1037" i="9" s="1"/>
  <c r="F1038" i="9"/>
  <c r="G1038" i="9" s="1"/>
  <c r="F1039" i="9"/>
  <c r="G1039" i="9" s="1"/>
  <c r="F1040" i="9"/>
  <c r="G1040" i="9" s="1"/>
  <c r="F1041" i="9"/>
  <c r="G1041" i="9" s="1"/>
  <c r="F1042" i="9"/>
  <c r="G1042" i="9" s="1"/>
  <c r="F1043" i="9"/>
  <c r="G1043" i="9" s="1"/>
  <c r="F1044" i="9"/>
  <c r="G1044" i="9" s="1"/>
  <c r="F1045" i="9"/>
  <c r="G1045" i="9" s="1"/>
  <c r="F1046" i="9"/>
  <c r="G1046" i="9" s="1"/>
  <c r="F1047" i="9"/>
  <c r="G1047" i="9" s="1"/>
  <c r="F1048" i="9"/>
  <c r="G1048" i="9" s="1"/>
  <c r="F1049" i="9"/>
  <c r="G1049" i="9" s="1"/>
  <c r="F1050" i="9"/>
  <c r="G1050" i="9" s="1"/>
  <c r="F1051" i="9"/>
  <c r="G1051" i="9" s="1"/>
  <c r="F1052" i="9"/>
  <c r="G1052" i="9" s="1"/>
  <c r="F1053" i="9"/>
  <c r="G1053" i="9" s="1"/>
  <c r="F1054" i="9"/>
  <c r="G1054" i="9" s="1"/>
  <c r="F1055" i="9"/>
  <c r="G1055" i="9" s="1"/>
  <c r="F1056" i="9"/>
  <c r="G1056" i="9" s="1"/>
  <c r="F1057" i="9"/>
  <c r="G1057" i="9" s="1"/>
  <c r="F1058" i="9"/>
  <c r="G1058" i="9" s="1"/>
  <c r="F1059" i="9"/>
  <c r="G1059" i="9" s="1"/>
  <c r="F1060" i="9"/>
  <c r="G1060" i="9" s="1"/>
  <c r="F1061" i="9"/>
  <c r="G1061" i="9" s="1"/>
  <c r="F1062" i="9"/>
  <c r="G1062" i="9" s="1"/>
  <c r="F1063" i="9"/>
  <c r="G1063" i="9" s="1"/>
  <c r="F1064" i="9"/>
  <c r="G1064" i="9" s="1"/>
  <c r="F1065" i="9"/>
  <c r="G1065" i="9" s="1"/>
  <c r="F1066" i="9"/>
  <c r="G1066" i="9" s="1"/>
  <c r="F1067" i="9"/>
  <c r="G1067" i="9" s="1"/>
  <c r="F1068" i="9"/>
  <c r="G1068" i="9" s="1"/>
  <c r="F1069" i="9"/>
  <c r="G1069" i="9" s="1"/>
  <c r="F1070" i="9"/>
  <c r="G1070" i="9" s="1"/>
  <c r="F1071" i="9"/>
  <c r="G1071" i="9" s="1"/>
  <c r="F1072" i="9"/>
  <c r="G1072" i="9" s="1"/>
  <c r="F1073" i="9"/>
  <c r="G1073" i="9" s="1"/>
  <c r="F1074" i="9"/>
  <c r="G1074" i="9" s="1"/>
  <c r="F1075" i="9"/>
  <c r="G1075" i="9" s="1"/>
  <c r="F1076" i="9"/>
  <c r="G1076" i="9" s="1"/>
  <c r="F1077" i="9"/>
  <c r="G1077" i="9" s="1"/>
  <c r="F1078" i="9"/>
  <c r="G1078" i="9" s="1"/>
  <c r="F1079" i="9"/>
  <c r="G1079" i="9" s="1"/>
  <c r="F1080" i="9"/>
  <c r="G1080" i="9" s="1"/>
  <c r="F1081" i="9"/>
  <c r="G1081" i="9" s="1"/>
  <c r="F1082" i="9"/>
  <c r="G1082" i="9" s="1"/>
  <c r="F1083" i="9"/>
  <c r="G1083" i="9" s="1"/>
  <c r="F1084" i="9"/>
  <c r="G1084" i="9" s="1"/>
  <c r="F1085" i="9"/>
  <c r="G1085" i="9" s="1"/>
  <c r="F1086" i="9"/>
  <c r="G1086" i="9" s="1"/>
  <c r="F1087" i="9"/>
  <c r="G1087" i="9" s="1"/>
  <c r="F1088" i="9"/>
  <c r="G1088" i="9" s="1"/>
  <c r="F1089" i="9"/>
  <c r="G1089" i="9" s="1"/>
  <c r="F1090" i="9"/>
  <c r="G1090" i="9" s="1"/>
  <c r="F1091" i="9"/>
  <c r="G1091" i="9" s="1"/>
  <c r="F1092" i="9"/>
  <c r="G1092" i="9" s="1"/>
  <c r="F1093" i="9"/>
  <c r="G1093" i="9" s="1"/>
  <c r="F1094" i="9"/>
  <c r="G1094" i="9" s="1"/>
  <c r="F1095" i="9"/>
  <c r="G1095" i="9" s="1"/>
  <c r="F1096" i="9"/>
  <c r="G1096" i="9" s="1"/>
  <c r="F1097" i="9"/>
  <c r="G1097" i="9" s="1"/>
  <c r="F1098" i="9"/>
  <c r="G1098" i="9" s="1"/>
  <c r="F1099" i="9"/>
  <c r="G1099" i="9" s="1"/>
  <c r="F1100" i="9"/>
  <c r="G1100" i="9" s="1"/>
  <c r="F1101" i="9"/>
  <c r="G1101" i="9" s="1"/>
  <c r="F1102" i="9"/>
  <c r="G1102" i="9" s="1"/>
  <c r="F1103" i="9"/>
  <c r="G1103" i="9" s="1"/>
  <c r="F1104" i="9"/>
  <c r="G1104" i="9" s="1"/>
  <c r="F1105" i="9"/>
  <c r="G1105" i="9" s="1"/>
  <c r="F1106" i="9"/>
  <c r="G1106" i="9" s="1"/>
  <c r="F1107" i="9"/>
  <c r="G1107" i="9" s="1"/>
  <c r="F1108" i="9"/>
  <c r="G1108" i="9" s="1"/>
  <c r="F1109" i="9"/>
  <c r="G1109" i="9" s="1"/>
  <c r="F1110" i="9"/>
  <c r="G1110" i="9" s="1"/>
  <c r="F1111" i="9"/>
  <c r="G1111" i="9" s="1"/>
  <c r="F1112" i="9"/>
  <c r="G1112" i="9" s="1"/>
  <c r="F1113" i="9"/>
  <c r="G1113" i="9" s="1"/>
  <c r="F1114" i="9"/>
  <c r="G1114" i="9" s="1"/>
  <c r="F1115" i="9"/>
  <c r="G1115" i="9" s="1"/>
  <c r="F1116" i="9"/>
  <c r="G1116" i="9" s="1"/>
  <c r="F1117" i="9"/>
  <c r="G1117" i="9" s="1"/>
  <c r="F1118" i="9"/>
  <c r="G1118" i="9" s="1"/>
  <c r="F1119" i="9"/>
  <c r="G1119" i="9" s="1"/>
  <c r="F1120" i="9"/>
  <c r="G1120" i="9" s="1"/>
  <c r="F1121" i="9"/>
  <c r="G1121" i="9" s="1"/>
  <c r="F1122" i="9"/>
  <c r="G1122" i="9" s="1"/>
  <c r="F1123" i="9"/>
  <c r="G1123" i="9" s="1"/>
  <c r="F1124" i="9"/>
  <c r="G1124" i="9" s="1"/>
  <c r="F1125" i="9"/>
  <c r="G1125" i="9" s="1"/>
  <c r="F1126" i="9"/>
  <c r="G1126" i="9" s="1"/>
  <c r="F1127" i="9"/>
  <c r="G1127" i="9" s="1"/>
  <c r="F1128" i="9"/>
  <c r="G1128" i="9" s="1"/>
  <c r="F1129" i="9"/>
  <c r="G1129" i="9" s="1"/>
  <c r="F1130" i="9"/>
  <c r="G1130" i="9" s="1"/>
  <c r="F1131" i="9"/>
  <c r="G1131" i="9" s="1"/>
  <c r="F1132" i="9"/>
  <c r="G1132" i="9" s="1"/>
  <c r="F1133" i="9"/>
  <c r="G1133" i="9" s="1"/>
  <c r="F1134" i="9"/>
  <c r="G1134" i="9" s="1"/>
  <c r="F1135" i="9"/>
  <c r="G1135" i="9" s="1"/>
  <c r="F1136" i="9"/>
  <c r="G1136" i="9" s="1"/>
  <c r="F1137" i="9"/>
  <c r="G1137" i="9" s="1"/>
  <c r="F1138" i="9"/>
  <c r="G1138" i="9" s="1"/>
  <c r="F1139" i="9"/>
  <c r="G1139" i="9" s="1"/>
  <c r="F1140" i="9"/>
  <c r="G1140" i="9" s="1"/>
  <c r="F1141" i="9"/>
  <c r="G1141" i="9" s="1"/>
  <c r="F1142" i="9"/>
  <c r="G1142" i="9" s="1"/>
  <c r="F1143" i="9"/>
  <c r="G1143" i="9" s="1"/>
  <c r="F1144" i="9"/>
  <c r="G1144" i="9" s="1"/>
  <c r="F1145" i="9"/>
  <c r="G1145" i="9" s="1"/>
  <c r="F1146" i="9"/>
  <c r="G1146" i="9" s="1"/>
  <c r="F1147" i="9"/>
  <c r="G1147" i="9" s="1"/>
  <c r="F1148" i="9"/>
  <c r="G1148" i="9" s="1"/>
  <c r="F1149" i="9"/>
  <c r="G1149" i="9" s="1"/>
  <c r="F1150" i="9"/>
  <c r="G1150" i="9" s="1"/>
  <c r="F1151" i="9"/>
  <c r="G1151" i="9" s="1"/>
  <c r="F1152" i="9"/>
  <c r="G1152" i="9" s="1"/>
  <c r="F1153" i="9"/>
  <c r="G1153" i="9" s="1"/>
  <c r="F1154" i="9"/>
  <c r="G1154" i="9" s="1"/>
  <c r="F1155" i="9"/>
  <c r="G1155" i="9" s="1"/>
  <c r="F1156" i="9"/>
  <c r="G1156" i="9" s="1"/>
  <c r="F1157" i="9"/>
  <c r="G1157" i="9" s="1"/>
  <c r="F1158" i="9"/>
  <c r="G1158" i="9" s="1"/>
  <c r="F1159" i="9"/>
  <c r="G1159" i="9" s="1"/>
  <c r="F1160" i="9"/>
  <c r="G1160" i="9" s="1"/>
  <c r="F1161" i="9"/>
  <c r="G1161" i="9" s="1"/>
  <c r="F1162" i="9"/>
  <c r="G1162" i="9" s="1"/>
  <c r="F1163" i="9"/>
  <c r="G1163" i="9" s="1"/>
  <c r="F1164" i="9"/>
  <c r="G1164" i="9" s="1"/>
  <c r="F1165" i="9"/>
  <c r="G1165" i="9" s="1"/>
  <c r="F1166" i="9"/>
  <c r="G1166" i="9" s="1"/>
  <c r="F1167" i="9"/>
  <c r="G1167" i="9" s="1"/>
  <c r="F1168" i="9"/>
  <c r="G1168" i="9" s="1"/>
  <c r="F1169" i="9"/>
  <c r="G1169" i="9" s="1"/>
  <c r="F1170" i="9"/>
  <c r="G1170" i="9" s="1"/>
  <c r="F1171" i="9"/>
  <c r="G1171" i="9" s="1"/>
  <c r="F1172" i="9"/>
  <c r="G1172" i="9" s="1"/>
  <c r="F1173" i="9"/>
  <c r="G1173" i="9" s="1"/>
  <c r="F1174" i="9"/>
  <c r="G1174" i="9" s="1"/>
  <c r="F1175" i="9"/>
  <c r="G1175" i="9" s="1"/>
  <c r="F1176" i="9"/>
  <c r="G1176" i="9" s="1"/>
  <c r="F1177" i="9"/>
  <c r="G1177" i="9" s="1"/>
  <c r="F1178" i="9"/>
  <c r="G1178" i="9" s="1"/>
  <c r="F1179" i="9"/>
  <c r="G1179" i="9" s="1"/>
  <c r="F1180" i="9"/>
  <c r="G1180" i="9" s="1"/>
  <c r="F1181" i="9"/>
  <c r="G1181" i="9" s="1"/>
  <c r="F1182" i="9"/>
  <c r="G1182" i="9" s="1"/>
  <c r="F1183" i="9"/>
  <c r="G1183" i="9" s="1"/>
  <c r="F1184" i="9"/>
  <c r="G1184" i="9" s="1"/>
  <c r="F1185" i="9"/>
  <c r="G1185" i="9" s="1"/>
  <c r="F1186" i="9"/>
  <c r="G1186" i="9" s="1"/>
  <c r="F1187" i="9"/>
  <c r="G1187" i="9" s="1"/>
  <c r="F1188" i="9"/>
  <c r="G1188" i="9" s="1"/>
  <c r="F1189" i="9"/>
  <c r="G1189" i="9" s="1"/>
  <c r="F1190" i="9"/>
  <c r="G1190" i="9" s="1"/>
  <c r="F1191" i="9"/>
  <c r="G1191" i="9" s="1"/>
  <c r="F1192" i="9"/>
  <c r="G1192" i="9" s="1"/>
  <c r="F1193" i="9"/>
  <c r="G1193" i="9" s="1"/>
  <c r="F1194" i="9"/>
  <c r="G1194" i="9" s="1"/>
  <c r="F1195" i="9"/>
  <c r="G1195" i="9" s="1"/>
  <c r="F1196" i="9"/>
  <c r="G1196" i="9" s="1"/>
  <c r="F1197" i="9"/>
  <c r="G1197" i="9" s="1"/>
  <c r="F1198" i="9"/>
  <c r="G1198" i="9" s="1"/>
  <c r="F1199" i="9"/>
  <c r="G1199" i="9" s="1"/>
  <c r="F1200" i="9"/>
  <c r="G1200" i="9" s="1"/>
  <c r="F1201" i="9"/>
  <c r="G1201" i="9" s="1"/>
  <c r="F1202" i="9"/>
  <c r="G1202" i="9" s="1"/>
  <c r="F1203" i="9"/>
  <c r="G1203" i="9" s="1"/>
  <c r="F1204" i="9"/>
  <c r="G1204" i="9" s="1"/>
  <c r="F1205" i="9"/>
  <c r="G1205" i="9" s="1"/>
  <c r="F1206" i="9"/>
  <c r="G1206" i="9" s="1"/>
  <c r="F1207" i="9"/>
  <c r="G1207" i="9" s="1"/>
  <c r="F1208" i="9"/>
  <c r="G1208" i="9" s="1"/>
  <c r="F1209" i="9"/>
  <c r="G1209" i="9" s="1"/>
  <c r="F1210" i="9"/>
  <c r="G1210" i="9" s="1"/>
  <c r="F1211" i="9"/>
  <c r="G1211" i="9" s="1"/>
  <c r="F1212" i="9"/>
  <c r="G1212" i="9" s="1"/>
  <c r="F1213" i="9"/>
  <c r="G1213" i="9" s="1"/>
  <c r="F1214" i="9"/>
  <c r="G1214" i="9" s="1"/>
  <c r="F1215" i="9"/>
  <c r="G1215" i="9" s="1"/>
  <c r="F1216" i="9"/>
  <c r="G1216" i="9" s="1"/>
  <c r="F1217" i="9"/>
  <c r="G1217" i="9" s="1"/>
  <c r="F1218" i="9"/>
  <c r="G1218" i="9" s="1"/>
  <c r="F1219" i="9"/>
  <c r="G1219" i="9" s="1"/>
  <c r="F1220" i="9"/>
  <c r="G1220" i="9" s="1"/>
  <c r="F1221" i="9"/>
  <c r="G1221" i="9" s="1"/>
  <c r="F1222" i="9"/>
  <c r="G1222" i="9" s="1"/>
  <c r="F1223" i="9"/>
  <c r="G1223" i="9" s="1"/>
  <c r="F1224" i="9"/>
  <c r="G1224" i="9" s="1"/>
  <c r="F1225" i="9"/>
  <c r="G1225" i="9" s="1"/>
  <c r="F1226" i="9"/>
  <c r="G1226" i="9" s="1"/>
  <c r="F1227" i="9"/>
  <c r="G1227" i="9" s="1"/>
  <c r="F1228" i="9"/>
  <c r="G1228" i="9" s="1"/>
  <c r="F1229" i="9"/>
  <c r="G1229" i="9" s="1"/>
  <c r="F1230" i="9"/>
  <c r="G1230" i="9" s="1"/>
  <c r="F1231" i="9"/>
  <c r="G1231" i="9" s="1"/>
  <c r="F1232" i="9"/>
  <c r="G1232" i="9" s="1"/>
  <c r="F1233" i="9"/>
  <c r="G1233" i="9" s="1"/>
  <c r="F1234" i="9"/>
  <c r="G1234" i="9" s="1"/>
  <c r="F1235" i="9"/>
  <c r="G1235" i="9" s="1"/>
  <c r="F1236" i="9"/>
  <c r="G1236" i="9" s="1"/>
  <c r="F1237" i="9"/>
  <c r="G1237" i="9" s="1"/>
  <c r="F1238" i="9"/>
  <c r="G1238" i="9" s="1"/>
  <c r="F1239" i="9"/>
  <c r="G1239" i="9" s="1"/>
  <c r="F1240" i="9"/>
  <c r="G1240" i="9" s="1"/>
  <c r="F1241" i="9"/>
  <c r="G1241" i="9" s="1"/>
  <c r="F1242" i="9"/>
  <c r="G1242" i="9" s="1"/>
  <c r="F1243" i="9"/>
  <c r="G1243" i="9" s="1"/>
  <c r="F1244" i="9"/>
  <c r="G1244" i="9" s="1"/>
  <c r="F1245" i="9"/>
  <c r="G1245" i="9" s="1"/>
  <c r="F1246" i="9"/>
  <c r="G1246" i="9" s="1"/>
  <c r="F1247" i="9"/>
  <c r="G1247" i="9" s="1"/>
  <c r="F1248" i="9"/>
  <c r="G1248" i="9" s="1"/>
  <c r="F1249" i="9"/>
  <c r="G1249" i="9" s="1"/>
  <c r="F1250" i="9"/>
  <c r="G1250" i="9" s="1"/>
  <c r="F1251" i="9"/>
  <c r="G1251" i="9" s="1"/>
  <c r="F1252" i="9"/>
  <c r="G1252" i="9" s="1"/>
  <c r="F1253" i="9"/>
  <c r="G1253" i="9" s="1"/>
  <c r="F1254" i="9"/>
  <c r="G1254" i="9" s="1"/>
  <c r="F1255" i="9"/>
  <c r="G1255" i="9" s="1"/>
  <c r="F1256" i="9"/>
  <c r="G1256" i="9" s="1"/>
  <c r="F1257" i="9"/>
  <c r="G1257" i="9" s="1"/>
  <c r="F1258" i="9"/>
  <c r="G1258" i="9" s="1"/>
  <c r="F1259" i="9"/>
  <c r="G1259" i="9" s="1"/>
  <c r="F1260" i="9"/>
  <c r="G1260" i="9" s="1"/>
  <c r="F1261" i="9"/>
  <c r="G1261" i="9" s="1"/>
  <c r="F1262" i="9"/>
  <c r="G1262" i="9" s="1"/>
  <c r="F1263" i="9"/>
  <c r="G1263" i="9" s="1"/>
  <c r="F1264" i="9"/>
  <c r="G1264" i="9" s="1"/>
  <c r="F1265" i="9"/>
  <c r="G1265" i="9" s="1"/>
  <c r="F1266" i="9"/>
  <c r="G1266" i="9" s="1"/>
  <c r="F1267" i="9"/>
  <c r="G1267" i="9" s="1"/>
  <c r="F1268" i="9"/>
  <c r="G1268" i="9" s="1"/>
  <c r="F1269" i="9"/>
  <c r="G1269" i="9" s="1"/>
  <c r="F1270" i="9"/>
  <c r="G1270" i="9" s="1"/>
  <c r="F1271" i="9"/>
  <c r="G1271" i="9" s="1"/>
  <c r="F1272" i="9"/>
  <c r="G1272" i="9" s="1"/>
  <c r="F1273" i="9"/>
  <c r="G1273" i="9" s="1"/>
  <c r="F1274" i="9"/>
  <c r="G1274" i="9" s="1"/>
  <c r="F1275" i="9"/>
  <c r="G1275" i="9" s="1"/>
  <c r="F1276" i="9"/>
  <c r="G1276" i="9" s="1"/>
  <c r="F1277" i="9"/>
  <c r="G1277" i="9" s="1"/>
  <c r="F1278" i="9"/>
  <c r="G1278" i="9" s="1"/>
  <c r="F1279" i="9"/>
  <c r="G1279" i="9" s="1"/>
  <c r="F1280" i="9"/>
  <c r="G1280" i="9" s="1"/>
  <c r="F1281" i="9"/>
  <c r="G1281" i="9" s="1"/>
  <c r="F1282" i="9"/>
  <c r="G1282" i="9" s="1"/>
  <c r="F1283" i="9"/>
  <c r="G1283" i="9" s="1"/>
  <c r="F1284" i="9"/>
  <c r="G1284" i="9" s="1"/>
  <c r="F1285" i="9"/>
  <c r="G1285" i="9" s="1"/>
  <c r="F1286" i="9"/>
  <c r="G1286" i="9" s="1"/>
  <c r="F1287" i="9"/>
  <c r="G1287" i="9" s="1"/>
  <c r="F1288" i="9"/>
  <c r="G1288" i="9" s="1"/>
  <c r="F1289" i="9"/>
  <c r="G1289" i="9" s="1"/>
  <c r="F1290" i="9"/>
  <c r="G1290" i="9" s="1"/>
  <c r="F1291" i="9"/>
  <c r="G1291" i="9" s="1"/>
  <c r="F1292" i="9"/>
  <c r="G1292" i="9" s="1"/>
  <c r="F1293" i="9"/>
  <c r="G1293" i="9" s="1"/>
  <c r="F1294" i="9"/>
  <c r="G1294" i="9" s="1"/>
  <c r="F1295" i="9"/>
  <c r="G1295" i="9" s="1"/>
  <c r="F1296" i="9"/>
  <c r="G1296" i="9" s="1"/>
  <c r="F1297" i="9"/>
  <c r="G1297" i="9" s="1"/>
  <c r="F1298" i="9"/>
  <c r="G1298" i="9" s="1"/>
  <c r="F1299" i="9"/>
  <c r="G1299" i="9" s="1"/>
  <c r="F1300" i="9"/>
  <c r="G1300" i="9" s="1"/>
  <c r="F1301" i="9"/>
  <c r="G1301" i="9" s="1"/>
  <c r="F1302" i="9"/>
  <c r="G1302" i="9" s="1"/>
  <c r="F1303" i="9"/>
  <c r="G1303" i="9" s="1"/>
  <c r="F1304" i="9"/>
  <c r="G1304" i="9" s="1"/>
  <c r="F1305" i="9"/>
  <c r="G1305" i="9" s="1"/>
  <c r="F1306" i="9"/>
  <c r="G1306" i="9" s="1"/>
  <c r="F1307" i="9"/>
  <c r="G1307" i="9" s="1"/>
  <c r="F1308" i="9"/>
  <c r="G1308" i="9" s="1"/>
  <c r="F1309" i="9"/>
  <c r="G1309" i="9" s="1"/>
  <c r="F1310" i="9"/>
  <c r="G1310" i="9" s="1"/>
  <c r="F1311" i="9"/>
  <c r="G1311" i="9" s="1"/>
  <c r="F1312" i="9"/>
  <c r="G1312" i="9" s="1"/>
  <c r="F1313" i="9"/>
  <c r="G1313" i="9" s="1"/>
  <c r="F1314" i="9"/>
  <c r="G1314" i="9" s="1"/>
  <c r="F1315" i="9"/>
  <c r="G1315" i="9" s="1"/>
  <c r="F1316" i="9"/>
  <c r="G1316" i="9" s="1"/>
  <c r="F1317" i="9"/>
  <c r="G1317" i="9" s="1"/>
  <c r="F1318" i="9"/>
  <c r="G1318" i="9" s="1"/>
  <c r="F1319" i="9"/>
  <c r="G1319" i="9" s="1"/>
  <c r="F1320" i="9"/>
  <c r="G1320" i="9" s="1"/>
  <c r="F1321" i="9"/>
  <c r="G1321" i="9" s="1"/>
  <c r="F1322" i="9"/>
  <c r="G1322" i="9" s="1"/>
  <c r="F1323" i="9"/>
  <c r="G1323" i="9" s="1"/>
  <c r="F1324" i="9"/>
  <c r="G1324" i="9" s="1"/>
  <c r="F1325" i="9"/>
  <c r="G1325" i="9" s="1"/>
  <c r="F1326" i="9"/>
  <c r="G1326" i="9" s="1"/>
  <c r="F1327" i="9"/>
  <c r="G1327" i="9" s="1"/>
  <c r="F1328" i="9"/>
  <c r="G1328" i="9" s="1"/>
  <c r="F1329" i="9"/>
  <c r="G1329" i="9" s="1"/>
  <c r="F1330" i="9"/>
  <c r="G1330" i="9" s="1"/>
  <c r="F1331" i="9"/>
  <c r="G1331" i="9" s="1"/>
  <c r="F1332" i="9"/>
  <c r="G1332" i="9" s="1"/>
  <c r="F1333" i="9"/>
  <c r="G1333" i="9" s="1"/>
  <c r="F1334" i="9"/>
  <c r="G1334" i="9" s="1"/>
  <c r="F1335" i="9"/>
  <c r="G1335" i="9" s="1"/>
  <c r="F1336" i="9"/>
  <c r="G1336" i="9" s="1"/>
  <c r="F1337" i="9"/>
  <c r="G1337" i="9" s="1"/>
  <c r="F1338" i="9"/>
  <c r="G1338" i="9" s="1"/>
  <c r="F1339" i="9"/>
  <c r="G1339" i="9" s="1"/>
  <c r="F1340" i="9"/>
  <c r="G1340" i="9" s="1"/>
  <c r="F1341" i="9"/>
  <c r="G1341" i="9" s="1"/>
  <c r="F1342" i="9"/>
  <c r="G1342" i="9" s="1"/>
  <c r="F1343" i="9"/>
  <c r="G1343" i="9" s="1"/>
  <c r="F1344" i="9"/>
  <c r="G1344" i="9" s="1"/>
  <c r="F1345" i="9"/>
  <c r="G1345" i="9" s="1"/>
  <c r="F1346" i="9"/>
  <c r="G1346" i="9" s="1"/>
  <c r="F1347" i="9"/>
  <c r="G1347" i="9" s="1"/>
  <c r="F1348" i="9"/>
  <c r="G1348" i="9" s="1"/>
  <c r="F1349" i="9"/>
  <c r="G1349" i="9" s="1"/>
  <c r="F1350" i="9"/>
  <c r="G1350" i="9" s="1"/>
  <c r="F1351" i="9"/>
  <c r="G1351" i="9" s="1"/>
  <c r="F1352" i="9"/>
  <c r="G1352" i="9" s="1"/>
  <c r="F1353" i="9"/>
  <c r="G1353" i="9" s="1"/>
  <c r="F1354" i="9"/>
  <c r="G1354" i="9" s="1"/>
  <c r="F1355" i="9"/>
  <c r="G1355" i="9" s="1"/>
  <c r="F1356" i="9"/>
  <c r="G1356" i="9" s="1"/>
  <c r="F1357" i="9"/>
  <c r="G1357" i="9" s="1"/>
  <c r="F1358" i="9"/>
  <c r="G1358" i="9" s="1"/>
  <c r="F1359" i="9"/>
  <c r="G1359" i="9" s="1"/>
  <c r="F1360" i="9"/>
  <c r="G1360" i="9" s="1"/>
  <c r="F1361" i="9"/>
  <c r="G1361" i="9" s="1"/>
  <c r="F1362" i="9"/>
  <c r="G1362" i="9" s="1"/>
  <c r="F1363" i="9"/>
  <c r="G1363" i="9" s="1"/>
  <c r="F1364" i="9"/>
  <c r="G1364" i="9" s="1"/>
  <c r="F1365" i="9"/>
  <c r="G1365" i="9" s="1"/>
  <c r="F1366" i="9"/>
  <c r="G1366" i="9" s="1"/>
  <c r="F1367" i="9"/>
  <c r="G1367" i="9" s="1"/>
  <c r="F1368" i="9"/>
  <c r="G1368" i="9" s="1"/>
  <c r="F1369" i="9"/>
  <c r="G1369" i="9" s="1"/>
  <c r="F1370" i="9"/>
  <c r="G1370" i="9" s="1"/>
  <c r="F1371" i="9"/>
  <c r="G1371" i="9" s="1"/>
  <c r="F1372" i="9"/>
  <c r="G1372" i="9" s="1"/>
  <c r="F1373" i="9"/>
  <c r="G1373" i="9" s="1"/>
  <c r="F1374" i="9"/>
  <c r="G1374" i="9" s="1"/>
  <c r="F1375" i="9"/>
  <c r="G1375" i="9" s="1"/>
  <c r="F1376" i="9"/>
  <c r="G1376" i="9" s="1"/>
  <c r="F1377" i="9"/>
  <c r="G1377" i="9" s="1"/>
  <c r="F1378" i="9"/>
  <c r="G1378" i="9" s="1"/>
  <c r="F1379" i="9"/>
  <c r="G1379" i="9" s="1"/>
  <c r="F1380" i="9"/>
  <c r="G1380" i="9" s="1"/>
  <c r="F1381" i="9"/>
  <c r="G1381" i="9" s="1"/>
  <c r="F1382" i="9"/>
  <c r="G1382" i="9" s="1"/>
  <c r="F1383" i="9"/>
  <c r="G1383" i="9" s="1"/>
  <c r="F1384" i="9"/>
  <c r="G1384" i="9" s="1"/>
  <c r="F1385" i="9"/>
  <c r="G1385" i="9" s="1"/>
  <c r="F1386" i="9"/>
  <c r="G1386" i="9" s="1"/>
  <c r="F1387" i="9"/>
  <c r="G1387" i="9" s="1"/>
  <c r="F1388" i="9"/>
  <c r="G1388" i="9" s="1"/>
  <c r="F1389" i="9"/>
  <c r="G1389" i="9" s="1"/>
  <c r="F1390" i="9"/>
  <c r="G1390" i="9" s="1"/>
  <c r="F1391" i="9"/>
  <c r="G1391" i="9" s="1"/>
  <c r="F1392" i="9"/>
  <c r="G1392" i="9" s="1"/>
  <c r="F1393" i="9"/>
  <c r="G1393" i="9" s="1"/>
  <c r="F1394" i="9"/>
  <c r="G1394" i="9" s="1"/>
  <c r="F1395" i="9"/>
  <c r="G1395" i="9" s="1"/>
  <c r="F1396" i="9"/>
  <c r="G1396" i="9" s="1"/>
  <c r="F1397" i="9"/>
  <c r="G1397" i="9" s="1"/>
  <c r="F1398" i="9"/>
  <c r="G1398" i="9" s="1"/>
  <c r="F1399" i="9"/>
  <c r="G1399" i="9" s="1"/>
  <c r="F1400" i="9"/>
  <c r="G1400" i="9" s="1"/>
  <c r="F1401" i="9"/>
  <c r="G1401" i="9" s="1"/>
  <c r="F1402" i="9"/>
  <c r="G1402" i="9" s="1"/>
  <c r="F1403" i="9"/>
  <c r="G1403" i="9" s="1"/>
  <c r="F1404" i="9"/>
  <c r="G1404" i="9" s="1"/>
  <c r="F1405" i="9"/>
  <c r="G1405" i="9" s="1"/>
  <c r="F1406" i="9"/>
  <c r="G1406" i="9" s="1"/>
  <c r="F1407" i="9"/>
  <c r="G1407" i="9" s="1"/>
  <c r="F1408" i="9"/>
  <c r="G1408" i="9" s="1"/>
  <c r="F1409" i="9"/>
  <c r="G1409" i="9" s="1"/>
  <c r="F1410" i="9"/>
  <c r="G1410" i="9" s="1"/>
  <c r="F1411" i="9"/>
  <c r="G1411" i="9" s="1"/>
  <c r="F1412" i="9"/>
  <c r="G1412" i="9" s="1"/>
  <c r="F1413" i="9"/>
  <c r="G1413" i="9" s="1"/>
  <c r="F1414" i="9"/>
  <c r="G1414" i="9" s="1"/>
  <c r="F1415" i="9"/>
  <c r="G1415" i="9" s="1"/>
  <c r="F1416" i="9"/>
  <c r="G1416" i="9" s="1"/>
  <c r="F1417" i="9"/>
  <c r="G1417" i="9" s="1"/>
  <c r="F1418" i="9"/>
  <c r="G1418" i="9" s="1"/>
  <c r="F1419" i="9"/>
  <c r="G1419" i="9" s="1"/>
  <c r="F1420" i="9"/>
  <c r="G1420" i="9" s="1"/>
  <c r="F1421" i="9"/>
  <c r="G1421" i="9" s="1"/>
  <c r="F1422" i="9"/>
  <c r="G1422" i="9" s="1"/>
  <c r="F1423" i="9"/>
  <c r="G1423" i="9" s="1"/>
  <c r="F1424" i="9"/>
  <c r="G1424" i="9" s="1"/>
  <c r="F1425" i="9"/>
  <c r="G1425" i="9" s="1"/>
  <c r="F1426" i="9"/>
  <c r="G1426" i="9" s="1"/>
  <c r="F1427" i="9"/>
  <c r="G1427" i="9" s="1"/>
  <c r="F1428" i="9"/>
  <c r="G1428" i="9" s="1"/>
  <c r="F1429" i="9"/>
  <c r="G1429" i="9" s="1"/>
  <c r="F1430" i="9"/>
  <c r="G1430" i="9" s="1"/>
  <c r="F1431" i="9"/>
  <c r="G1431" i="9" s="1"/>
  <c r="F1432" i="9"/>
  <c r="G1432" i="9" s="1"/>
  <c r="F1433" i="9"/>
  <c r="G1433" i="9" s="1"/>
  <c r="F1434" i="9"/>
  <c r="G1434" i="9" s="1"/>
  <c r="F1435" i="9"/>
  <c r="G1435" i="9" s="1"/>
  <c r="F1436" i="9"/>
  <c r="G1436" i="9" s="1"/>
  <c r="F1437" i="9"/>
  <c r="G1437" i="9" s="1"/>
  <c r="F1438" i="9"/>
  <c r="G1438" i="9" s="1"/>
  <c r="F1439" i="9"/>
  <c r="G1439" i="9" s="1"/>
  <c r="F1440" i="9"/>
  <c r="G1440" i="9" s="1"/>
  <c r="F1441" i="9"/>
  <c r="G1441" i="9" s="1"/>
  <c r="F1442" i="9"/>
  <c r="G1442" i="9" s="1"/>
  <c r="F1443" i="9"/>
  <c r="G1443" i="9" s="1"/>
  <c r="F1444" i="9"/>
  <c r="G1444" i="9" s="1"/>
  <c r="F1445" i="9"/>
  <c r="G1445" i="9" s="1"/>
  <c r="F1446" i="9"/>
  <c r="G1446" i="9" s="1"/>
  <c r="F1447" i="9"/>
  <c r="G1447" i="9" s="1"/>
  <c r="F1448" i="9"/>
  <c r="G1448" i="9" s="1"/>
  <c r="F1449" i="9"/>
  <c r="G1449" i="9" s="1"/>
  <c r="F1450" i="9"/>
  <c r="G1450" i="9" s="1"/>
  <c r="F1451" i="9"/>
  <c r="G1451" i="9" s="1"/>
  <c r="F1452" i="9"/>
  <c r="G1452" i="9" s="1"/>
  <c r="F1453" i="9"/>
  <c r="G1453" i="9" s="1"/>
  <c r="F1454" i="9"/>
  <c r="G1454" i="9" s="1"/>
  <c r="F1455" i="9"/>
  <c r="G1455" i="9" s="1"/>
  <c r="F1456" i="9"/>
  <c r="G1456" i="9" s="1"/>
  <c r="F1457" i="9"/>
  <c r="G1457" i="9" s="1"/>
  <c r="F1458" i="9"/>
  <c r="G1458" i="9" s="1"/>
  <c r="F1459" i="9"/>
  <c r="G1459" i="9" s="1"/>
  <c r="F1460" i="9"/>
  <c r="G1460" i="9" s="1"/>
  <c r="F1461" i="9"/>
  <c r="G1461" i="9" s="1"/>
  <c r="F1462" i="9"/>
  <c r="G1462" i="9" s="1"/>
  <c r="F1463" i="9"/>
  <c r="G1463" i="9" s="1"/>
  <c r="F1464" i="9"/>
  <c r="G1464" i="9" s="1"/>
  <c r="F1465" i="9"/>
  <c r="G1465" i="9" s="1"/>
  <c r="F1466" i="9"/>
  <c r="G1466" i="9" s="1"/>
  <c r="F1467" i="9"/>
  <c r="G1467" i="9" s="1"/>
  <c r="F1468" i="9"/>
  <c r="G1468" i="9" s="1"/>
  <c r="F1469" i="9"/>
  <c r="G1469" i="9" s="1"/>
  <c r="F1470" i="9"/>
  <c r="G1470" i="9" s="1"/>
  <c r="F1471" i="9"/>
  <c r="G1471" i="9" s="1"/>
  <c r="F1472" i="9"/>
  <c r="G1472" i="9" s="1"/>
  <c r="F1473" i="9"/>
  <c r="G1473" i="9" s="1"/>
  <c r="F1474" i="9"/>
  <c r="G1474" i="9" s="1"/>
  <c r="F1475" i="9"/>
  <c r="G1475" i="9" s="1"/>
  <c r="F1476" i="9"/>
  <c r="G1476" i="9" s="1"/>
  <c r="F1477" i="9"/>
  <c r="G1477" i="9" s="1"/>
  <c r="F1478" i="9"/>
  <c r="G1478" i="9" s="1"/>
  <c r="F1479" i="9"/>
  <c r="G1479" i="9" s="1"/>
  <c r="F1480" i="9"/>
  <c r="G1480" i="9" s="1"/>
  <c r="F1481" i="9"/>
  <c r="G1481" i="9" s="1"/>
  <c r="F1482" i="9"/>
  <c r="G1482" i="9" s="1"/>
  <c r="F1483" i="9"/>
  <c r="G1483" i="9" s="1"/>
  <c r="F1484" i="9"/>
  <c r="G1484" i="9" s="1"/>
  <c r="F1485" i="9"/>
  <c r="G1485" i="9" s="1"/>
  <c r="F1486" i="9"/>
  <c r="G1486" i="9" s="1"/>
  <c r="F1487" i="9"/>
  <c r="G1487" i="9" s="1"/>
  <c r="F1488" i="9"/>
  <c r="G1488" i="9" s="1"/>
  <c r="F1489" i="9"/>
  <c r="G1489" i="9" s="1"/>
  <c r="F1490" i="9"/>
  <c r="G1490" i="9" s="1"/>
  <c r="F1491" i="9"/>
  <c r="G1491" i="9" s="1"/>
  <c r="F1492" i="9"/>
  <c r="G1492" i="9" s="1"/>
  <c r="F1493" i="9"/>
  <c r="G1493" i="9" s="1"/>
  <c r="F1494" i="9"/>
  <c r="G1494" i="9" s="1"/>
  <c r="F1495" i="9"/>
  <c r="G1495" i="9" s="1"/>
  <c r="F1496" i="9"/>
  <c r="G1496" i="9" s="1"/>
  <c r="F1497" i="9"/>
  <c r="G1497" i="9" s="1"/>
  <c r="F1498" i="9"/>
  <c r="G1498" i="9" s="1"/>
  <c r="F1499" i="9"/>
  <c r="G1499" i="9" s="1"/>
  <c r="F1500" i="9"/>
  <c r="G1500" i="9" s="1"/>
  <c r="F1501" i="9"/>
  <c r="G1501" i="9" s="1"/>
  <c r="F1502" i="9"/>
  <c r="G1502" i="9" s="1"/>
  <c r="F1503" i="9"/>
  <c r="G1503" i="9" s="1"/>
  <c r="F1504" i="9"/>
  <c r="G1504" i="9" s="1"/>
  <c r="F1505" i="9"/>
  <c r="G1505" i="9" s="1"/>
  <c r="F1506" i="9"/>
  <c r="G1506" i="9" s="1"/>
  <c r="F1507" i="9"/>
  <c r="G1507" i="9" s="1"/>
  <c r="F1508" i="9"/>
  <c r="G1508" i="9" s="1"/>
  <c r="F1509" i="9"/>
  <c r="G1509" i="9" s="1"/>
  <c r="F1510" i="9"/>
  <c r="G1510" i="9" s="1"/>
  <c r="F1511" i="9"/>
  <c r="G1511" i="9" s="1"/>
  <c r="F1512" i="9"/>
  <c r="G1512" i="9" s="1"/>
  <c r="F1513" i="9"/>
  <c r="G1513" i="9" s="1"/>
  <c r="F1514" i="9"/>
  <c r="G1514" i="9" s="1"/>
  <c r="F1515" i="9"/>
  <c r="G1515" i="9" s="1"/>
  <c r="F1516" i="9"/>
  <c r="G1516" i="9" s="1"/>
  <c r="F1517" i="9"/>
  <c r="G1517" i="9" s="1"/>
  <c r="F1518" i="9"/>
  <c r="G1518" i="9" s="1"/>
  <c r="F1519" i="9"/>
  <c r="G1519" i="9" s="1"/>
  <c r="F1520" i="9"/>
  <c r="G1520" i="9" s="1"/>
  <c r="F1521" i="9"/>
  <c r="G1521" i="9" s="1"/>
  <c r="F1522" i="9"/>
  <c r="G1522" i="9" s="1"/>
  <c r="F1523" i="9"/>
  <c r="G1523" i="9" s="1"/>
  <c r="F1524" i="9"/>
  <c r="G1524" i="9" s="1"/>
  <c r="F1525" i="9"/>
  <c r="G1525" i="9" s="1"/>
  <c r="F1526" i="9"/>
  <c r="G1526" i="9" s="1"/>
  <c r="F1527" i="9"/>
  <c r="G1527" i="9" s="1"/>
  <c r="F1528" i="9"/>
  <c r="G1528" i="9" s="1"/>
  <c r="F1529" i="9"/>
  <c r="G1529" i="9" s="1"/>
  <c r="F1530" i="9"/>
  <c r="G1530" i="9" s="1"/>
  <c r="F1531" i="9"/>
  <c r="G1531" i="9" s="1"/>
  <c r="F1532" i="9"/>
  <c r="G1532" i="9" s="1"/>
  <c r="F1533" i="9"/>
  <c r="G1533" i="9" s="1"/>
  <c r="F1534" i="9"/>
  <c r="G1534" i="9" s="1"/>
  <c r="F1535" i="9"/>
  <c r="G1535" i="9" s="1"/>
  <c r="F1536" i="9"/>
  <c r="G1536" i="9" s="1"/>
  <c r="F1537" i="9"/>
  <c r="G1537" i="9" s="1"/>
  <c r="F1538" i="9"/>
  <c r="G1538" i="9" s="1"/>
  <c r="F1539" i="9"/>
  <c r="G1539" i="9" s="1"/>
  <c r="F1540" i="9"/>
  <c r="G1540" i="9" s="1"/>
  <c r="F1541" i="9"/>
  <c r="G1541" i="9" s="1"/>
  <c r="F1542" i="9"/>
  <c r="G1542" i="9" s="1"/>
  <c r="F1543" i="9"/>
  <c r="G1543" i="9" s="1"/>
  <c r="F1544" i="9"/>
  <c r="G1544" i="9" s="1"/>
  <c r="F1545" i="9"/>
  <c r="G1545" i="9" s="1"/>
  <c r="F1546" i="9"/>
  <c r="G1546" i="9" s="1"/>
  <c r="F1547" i="9"/>
  <c r="G1547" i="9" s="1"/>
  <c r="F1548" i="9"/>
  <c r="G1548" i="9" s="1"/>
  <c r="F1549" i="9"/>
  <c r="G1549" i="9" s="1"/>
  <c r="F1550" i="9"/>
  <c r="G1550" i="9" s="1"/>
  <c r="F1551" i="9"/>
  <c r="G1551" i="9" s="1"/>
  <c r="F1552" i="9"/>
  <c r="G1552" i="9" s="1"/>
  <c r="F1553" i="9"/>
  <c r="G1553" i="9" s="1"/>
  <c r="F1554" i="9"/>
  <c r="G1554" i="9" s="1"/>
  <c r="F1555" i="9"/>
  <c r="G1555" i="9" s="1"/>
  <c r="F1556" i="9"/>
  <c r="G1556" i="9" s="1"/>
  <c r="F1557" i="9"/>
  <c r="G1557" i="9" s="1"/>
  <c r="F1558" i="9"/>
  <c r="G1558" i="9" s="1"/>
  <c r="F1559" i="9"/>
  <c r="G1559" i="9" s="1"/>
  <c r="F1560" i="9"/>
  <c r="G1560" i="9" s="1"/>
  <c r="F1561" i="9"/>
  <c r="G1561" i="9" s="1"/>
  <c r="F1562" i="9"/>
  <c r="G1562" i="9" s="1"/>
  <c r="F1563" i="9"/>
  <c r="G1563" i="9" s="1"/>
  <c r="F1564" i="9"/>
  <c r="G1564" i="9" s="1"/>
  <c r="F1565" i="9"/>
  <c r="G1565" i="9" s="1"/>
  <c r="F1566" i="9"/>
  <c r="G1566" i="9" s="1"/>
  <c r="F1567" i="9"/>
  <c r="G1567" i="9" s="1"/>
  <c r="F1568" i="9"/>
  <c r="G1568" i="9" s="1"/>
  <c r="F1569" i="9"/>
  <c r="G1569" i="9" s="1"/>
  <c r="F1570" i="9"/>
  <c r="G1570" i="9" s="1"/>
  <c r="F1571" i="9"/>
  <c r="G1571" i="9" s="1"/>
  <c r="F1572" i="9"/>
  <c r="G1572" i="9" s="1"/>
  <c r="F1573" i="9"/>
  <c r="G1573" i="9" s="1"/>
  <c r="F1574" i="9"/>
  <c r="G1574" i="9" s="1"/>
  <c r="F1575" i="9"/>
  <c r="G1575" i="9" s="1"/>
  <c r="F1576" i="9"/>
  <c r="G1576" i="9" s="1"/>
  <c r="F1577" i="9"/>
  <c r="G1577" i="9" s="1"/>
  <c r="F1578" i="9"/>
  <c r="G1578" i="9" s="1"/>
  <c r="F1579" i="9"/>
  <c r="G1579" i="9" s="1"/>
  <c r="F1580" i="9"/>
  <c r="G1580" i="9" s="1"/>
  <c r="F1581" i="9"/>
  <c r="G1581" i="9" s="1"/>
  <c r="F1582" i="9"/>
  <c r="G1582" i="9" s="1"/>
  <c r="F1583" i="9"/>
  <c r="G1583" i="9" s="1"/>
  <c r="F1584" i="9"/>
  <c r="G1584" i="9" s="1"/>
  <c r="F1585" i="9"/>
  <c r="G1585" i="9" s="1"/>
  <c r="F1586" i="9"/>
  <c r="G1586" i="9" s="1"/>
  <c r="F1587" i="9"/>
  <c r="G1587" i="9" s="1"/>
  <c r="F1588" i="9"/>
  <c r="G1588" i="9" s="1"/>
  <c r="F1589" i="9"/>
  <c r="G1589" i="9" s="1"/>
  <c r="F1590" i="9"/>
  <c r="G1590" i="9" s="1"/>
  <c r="F1591" i="9"/>
  <c r="G1591" i="9" s="1"/>
  <c r="F1592" i="9"/>
  <c r="G1592" i="9" s="1"/>
  <c r="F1593" i="9"/>
  <c r="G1593" i="9" s="1"/>
  <c r="F1594" i="9"/>
  <c r="G1594" i="9" s="1"/>
  <c r="F1595" i="9"/>
  <c r="G1595" i="9" s="1"/>
  <c r="F1596" i="9"/>
  <c r="G1596" i="9" s="1"/>
  <c r="F1597" i="9"/>
  <c r="G1597" i="9" s="1"/>
  <c r="F1598" i="9"/>
  <c r="G1598" i="9" s="1"/>
  <c r="F1599" i="9"/>
  <c r="G1599" i="9" s="1"/>
  <c r="F1600" i="9"/>
  <c r="G1600" i="9" s="1"/>
  <c r="F1601" i="9"/>
  <c r="G1601" i="9" s="1"/>
  <c r="F1602" i="9"/>
  <c r="G1602" i="9" s="1"/>
  <c r="F1603" i="9"/>
  <c r="G1603" i="9" s="1"/>
  <c r="F1604" i="9"/>
  <c r="G1604" i="9" s="1"/>
  <c r="F1605" i="9"/>
  <c r="G1605" i="9" s="1"/>
  <c r="F1606" i="9"/>
  <c r="G1606" i="9" s="1"/>
  <c r="F1607" i="9"/>
  <c r="G1607" i="9" s="1"/>
  <c r="F1608" i="9"/>
  <c r="G1608" i="9" s="1"/>
  <c r="F1609" i="9"/>
  <c r="G1609" i="9" s="1"/>
  <c r="F1610" i="9"/>
  <c r="G1610" i="9" s="1"/>
  <c r="F1611" i="9"/>
  <c r="G1611" i="9" s="1"/>
  <c r="F1612" i="9"/>
  <c r="G1612" i="9" s="1"/>
  <c r="F1613" i="9"/>
  <c r="G1613" i="9" s="1"/>
  <c r="F1614" i="9"/>
  <c r="G1614" i="9" s="1"/>
  <c r="F1615" i="9"/>
  <c r="G1615" i="9" s="1"/>
  <c r="F1616" i="9"/>
  <c r="G1616" i="9" s="1"/>
  <c r="F1617" i="9"/>
  <c r="G1617" i="9" s="1"/>
  <c r="F1618" i="9"/>
  <c r="G1618" i="9" s="1"/>
  <c r="F1619" i="9"/>
  <c r="G1619" i="9" s="1"/>
  <c r="F1620" i="9"/>
  <c r="G1620" i="9" s="1"/>
  <c r="F1621" i="9"/>
  <c r="G1621" i="9" s="1"/>
  <c r="F1622" i="9"/>
  <c r="G1622" i="9" s="1"/>
  <c r="F1623" i="9"/>
  <c r="G1623" i="9" s="1"/>
  <c r="F1624" i="9"/>
  <c r="G1624" i="9" s="1"/>
  <c r="F1625" i="9"/>
  <c r="G1625" i="9" s="1"/>
  <c r="F1626" i="9"/>
  <c r="G1626" i="9" s="1"/>
  <c r="F1627" i="9"/>
  <c r="G1627" i="9" s="1"/>
  <c r="F1628" i="9"/>
  <c r="G1628" i="9" s="1"/>
  <c r="F1629" i="9"/>
  <c r="G1629" i="9" s="1"/>
  <c r="F1630" i="9"/>
  <c r="G1630" i="9" s="1"/>
  <c r="F1631" i="9"/>
  <c r="G1631" i="9" s="1"/>
  <c r="F1632" i="9"/>
  <c r="G1632" i="9" s="1"/>
  <c r="F1633" i="9"/>
  <c r="G1633" i="9" s="1"/>
  <c r="F1634" i="9"/>
  <c r="G1634" i="9" s="1"/>
  <c r="F1635" i="9"/>
  <c r="G1635" i="9" s="1"/>
  <c r="F1636" i="9"/>
  <c r="G1636" i="9" s="1"/>
  <c r="F1637" i="9"/>
  <c r="G1637" i="9" s="1"/>
  <c r="F1638" i="9"/>
  <c r="G1638" i="9" s="1"/>
  <c r="F1639" i="9"/>
  <c r="G1639" i="9" s="1"/>
  <c r="F1640" i="9"/>
  <c r="G1640" i="9" s="1"/>
  <c r="F1641" i="9"/>
  <c r="G1641" i="9" s="1"/>
  <c r="F1642" i="9"/>
  <c r="G1642" i="9" s="1"/>
  <c r="F1643" i="9"/>
  <c r="G1643" i="9" s="1"/>
  <c r="F1644" i="9"/>
  <c r="G1644" i="9" s="1"/>
  <c r="F1645" i="9"/>
  <c r="G1645" i="9" s="1"/>
  <c r="F1646" i="9"/>
  <c r="G1646" i="9" s="1"/>
  <c r="F1647" i="9"/>
  <c r="G1647" i="9" s="1"/>
  <c r="F1648" i="9"/>
  <c r="G1648" i="9" s="1"/>
  <c r="F1649" i="9"/>
  <c r="G1649" i="9" s="1"/>
  <c r="F1650" i="9"/>
  <c r="G1650" i="9" s="1"/>
  <c r="F1651" i="9"/>
  <c r="G1651" i="9" s="1"/>
  <c r="F1652" i="9"/>
  <c r="G1652" i="9" s="1"/>
  <c r="F1653" i="9"/>
  <c r="G1653" i="9" s="1"/>
  <c r="F1654" i="9"/>
  <c r="G1654" i="9" s="1"/>
  <c r="F1655" i="9"/>
  <c r="G1655" i="9" s="1"/>
  <c r="F1656" i="9"/>
  <c r="G1656" i="9" s="1"/>
  <c r="F1657" i="9"/>
  <c r="G1657" i="9" s="1"/>
  <c r="F1658" i="9"/>
  <c r="G1658" i="9" s="1"/>
  <c r="F1659" i="9"/>
  <c r="G1659" i="9" s="1"/>
  <c r="F1660" i="9"/>
  <c r="G1660" i="9" s="1"/>
  <c r="F1661" i="9"/>
  <c r="G1661" i="9" s="1"/>
  <c r="F1662" i="9"/>
  <c r="G1662" i="9" s="1"/>
  <c r="F1663" i="9"/>
  <c r="G1663" i="9" s="1"/>
  <c r="F1664" i="9"/>
  <c r="G1664" i="9" s="1"/>
  <c r="F1665" i="9"/>
  <c r="G1665" i="9" s="1"/>
  <c r="F1666" i="9"/>
  <c r="G1666" i="9" s="1"/>
  <c r="F1667" i="9"/>
  <c r="G1667" i="9" s="1"/>
  <c r="F1668" i="9"/>
  <c r="G1668" i="9" s="1"/>
  <c r="F1669" i="9"/>
  <c r="G1669" i="9" s="1"/>
  <c r="F1670" i="9"/>
  <c r="G1670" i="9" s="1"/>
  <c r="F1671" i="9"/>
  <c r="G1671" i="9" s="1"/>
  <c r="F1672" i="9"/>
  <c r="G1672" i="9" s="1"/>
  <c r="F1673" i="9"/>
  <c r="G1673" i="9" s="1"/>
  <c r="F1674" i="9"/>
  <c r="G1674" i="9" s="1"/>
  <c r="F1675" i="9"/>
  <c r="G1675" i="9" s="1"/>
  <c r="F1676" i="9"/>
  <c r="G1676" i="9" s="1"/>
  <c r="F1677" i="9"/>
  <c r="G1677" i="9" s="1"/>
  <c r="F1678" i="9"/>
  <c r="G1678" i="9" s="1"/>
  <c r="F1679" i="9"/>
  <c r="G1679" i="9" s="1"/>
  <c r="F1680" i="9"/>
  <c r="G1680" i="9" s="1"/>
  <c r="F1681" i="9"/>
  <c r="G1681" i="9" s="1"/>
  <c r="F1682" i="9"/>
  <c r="G1682" i="9" s="1"/>
  <c r="F1683" i="9"/>
  <c r="G1683" i="9" s="1"/>
  <c r="F1684" i="9"/>
  <c r="G1684" i="9" s="1"/>
  <c r="F1685" i="9"/>
  <c r="G1685" i="9" s="1"/>
  <c r="F1686" i="9"/>
  <c r="G1686" i="9" s="1"/>
  <c r="F1687" i="9"/>
  <c r="G1687" i="9" s="1"/>
  <c r="F1688" i="9"/>
  <c r="G1688" i="9" s="1"/>
  <c r="F1689" i="9"/>
  <c r="G1689" i="9" s="1"/>
  <c r="F1690" i="9"/>
  <c r="G1690" i="9" s="1"/>
  <c r="F1691" i="9"/>
  <c r="G1691" i="9" s="1"/>
  <c r="F1692" i="9"/>
  <c r="G1692" i="9" s="1"/>
  <c r="F1693" i="9"/>
  <c r="G1693" i="9" s="1"/>
  <c r="F1694" i="9"/>
  <c r="G1694" i="9" s="1"/>
  <c r="F1695" i="9"/>
  <c r="G1695" i="9" s="1"/>
  <c r="F1696" i="9"/>
  <c r="G1696" i="9" s="1"/>
  <c r="F1697" i="9"/>
  <c r="G1697" i="9" s="1"/>
  <c r="F1698" i="9"/>
  <c r="G1698" i="9" s="1"/>
  <c r="F1699" i="9"/>
  <c r="G1699" i="9" s="1"/>
  <c r="F1700" i="9"/>
  <c r="G1700" i="9" s="1"/>
  <c r="F1701" i="9"/>
  <c r="G1701" i="9" s="1"/>
  <c r="F1702" i="9"/>
  <c r="G1702" i="9" s="1"/>
  <c r="F1703" i="9"/>
  <c r="G1703" i="9" s="1"/>
  <c r="F1704" i="9"/>
  <c r="G1704" i="9" s="1"/>
  <c r="F1705" i="9"/>
  <c r="G1705" i="9" s="1"/>
  <c r="F1706" i="9"/>
  <c r="G1706" i="9" s="1"/>
  <c r="F1707" i="9"/>
  <c r="G1707" i="9" s="1"/>
  <c r="F1708" i="9"/>
  <c r="G1708" i="9" s="1"/>
  <c r="F1709" i="9"/>
  <c r="G1709" i="9" s="1"/>
  <c r="F1710" i="9"/>
  <c r="G1710" i="9" s="1"/>
  <c r="F1711" i="9"/>
  <c r="G1711" i="9" s="1"/>
  <c r="F1712" i="9"/>
  <c r="G1712" i="9" s="1"/>
  <c r="F1713" i="9"/>
  <c r="G1713" i="9" s="1"/>
  <c r="F1714" i="9"/>
  <c r="G1714" i="9" s="1"/>
  <c r="F1715" i="9"/>
  <c r="G1715" i="9" s="1"/>
  <c r="F1716" i="9"/>
  <c r="G1716" i="9" s="1"/>
  <c r="F1717" i="9"/>
  <c r="G1717" i="9" s="1"/>
  <c r="F1718" i="9"/>
  <c r="G1718" i="9" s="1"/>
  <c r="F1719" i="9"/>
  <c r="G1719" i="9" s="1"/>
  <c r="F1720" i="9"/>
  <c r="G1720" i="9" s="1"/>
  <c r="F1721" i="9"/>
  <c r="G1721" i="9" s="1"/>
  <c r="F1722" i="9"/>
  <c r="G1722" i="9" s="1"/>
  <c r="F1723" i="9"/>
  <c r="G1723" i="9" s="1"/>
  <c r="F1724" i="9"/>
  <c r="G1724" i="9" s="1"/>
  <c r="F1725" i="9"/>
  <c r="G1725" i="9" s="1"/>
  <c r="F1726" i="9"/>
  <c r="G1726" i="9" s="1"/>
  <c r="F1727" i="9"/>
  <c r="G1727" i="9" s="1"/>
  <c r="F1728" i="9"/>
  <c r="G1728" i="9" s="1"/>
  <c r="F1729" i="9"/>
  <c r="G1729" i="9" s="1"/>
  <c r="F1730" i="9"/>
  <c r="G1730" i="9" s="1"/>
  <c r="F1731" i="9"/>
  <c r="G1731" i="9" s="1"/>
  <c r="F1732" i="9"/>
  <c r="G1732" i="9" s="1"/>
  <c r="F1733" i="9"/>
  <c r="G1733" i="9" s="1"/>
  <c r="F1734" i="9"/>
  <c r="G1734" i="9" s="1"/>
  <c r="F1735" i="9"/>
  <c r="G1735" i="9" s="1"/>
  <c r="F1736" i="9"/>
  <c r="G1736" i="9" s="1"/>
  <c r="F1737" i="9"/>
  <c r="G1737" i="9" s="1"/>
  <c r="F1738" i="9"/>
  <c r="G1738" i="9" s="1"/>
  <c r="F1739" i="9"/>
  <c r="G1739" i="9" s="1"/>
  <c r="F1740" i="9"/>
  <c r="G1740" i="9" s="1"/>
  <c r="F1741" i="9"/>
  <c r="G1741" i="9" s="1"/>
  <c r="F1742" i="9"/>
  <c r="G1742" i="9" s="1"/>
  <c r="F1743" i="9"/>
  <c r="G1743" i="9" s="1"/>
  <c r="F1744" i="9"/>
  <c r="G1744" i="9" s="1"/>
  <c r="F1745" i="9"/>
  <c r="G1745" i="9" s="1"/>
  <c r="F1746" i="9"/>
  <c r="G1746" i="9" s="1"/>
  <c r="F1747" i="9"/>
  <c r="G1747" i="9" s="1"/>
  <c r="F1748" i="9"/>
  <c r="G1748" i="9" s="1"/>
  <c r="F1749" i="9"/>
  <c r="G1749" i="9" s="1"/>
  <c r="F1750" i="9"/>
  <c r="G1750" i="9" s="1"/>
  <c r="F1751" i="9"/>
  <c r="G1751" i="9" s="1"/>
  <c r="F1752" i="9"/>
  <c r="G1752" i="9" s="1"/>
  <c r="F1753" i="9"/>
  <c r="G1753" i="9" s="1"/>
  <c r="F1754" i="9"/>
  <c r="G1754" i="9" s="1"/>
  <c r="F1755" i="9"/>
  <c r="G1755" i="9" s="1"/>
  <c r="F1756" i="9"/>
  <c r="G1756" i="9" s="1"/>
  <c r="F1757" i="9"/>
  <c r="G1757" i="9" s="1"/>
  <c r="F1758" i="9"/>
  <c r="G1758" i="9" s="1"/>
  <c r="F1759" i="9"/>
  <c r="G1759" i="9" s="1"/>
  <c r="F1760" i="9"/>
  <c r="G1760" i="9" s="1"/>
  <c r="F1761" i="9"/>
  <c r="G1761" i="9" s="1"/>
  <c r="F1762" i="9"/>
  <c r="G1762" i="9" s="1"/>
  <c r="F1763" i="9"/>
  <c r="G1763" i="9" s="1"/>
  <c r="F1764" i="9"/>
  <c r="G1764" i="9" s="1"/>
  <c r="F1765" i="9"/>
  <c r="G1765" i="9" s="1"/>
  <c r="F1766" i="9"/>
  <c r="G1766" i="9" s="1"/>
  <c r="F1767" i="9"/>
  <c r="G1767" i="9" s="1"/>
  <c r="F1768" i="9"/>
  <c r="G1768" i="9" s="1"/>
  <c r="F1769" i="9"/>
  <c r="G1769" i="9" s="1"/>
  <c r="F1770" i="9"/>
  <c r="G1770" i="9" s="1"/>
  <c r="F1771" i="9"/>
  <c r="G1771" i="9" s="1"/>
  <c r="F1772" i="9"/>
  <c r="G1772" i="9" s="1"/>
  <c r="F1773" i="9"/>
  <c r="G1773" i="9" s="1"/>
  <c r="F1774" i="9"/>
  <c r="G1774" i="9" s="1"/>
  <c r="F1775" i="9"/>
  <c r="G1775" i="9" s="1"/>
  <c r="F1776" i="9"/>
  <c r="G1776" i="9" s="1"/>
  <c r="F1777" i="9"/>
  <c r="G1777" i="9" s="1"/>
  <c r="F1778" i="9"/>
  <c r="G1778" i="9" s="1"/>
  <c r="F1779" i="9"/>
  <c r="G1779" i="9" s="1"/>
  <c r="F1780" i="9"/>
  <c r="G1780" i="9" s="1"/>
  <c r="F1781" i="9"/>
  <c r="G1781" i="9" s="1"/>
  <c r="F1782" i="9"/>
  <c r="G1782" i="9" s="1"/>
  <c r="F1783" i="9"/>
  <c r="G1783" i="9" s="1"/>
  <c r="F1784" i="9"/>
  <c r="G1784" i="9" s="1"/>
  <c r="F1785" i="9"/>
  <c r="G1785" i="9" s="1"/>
  <c r="F1786" i="9"/>
  <c r="G1786" i="9" s="1"/>
  <c r="F1787" i="9"/>
  <c r="G1787" i="9" s="1"/>
  <c r="F1788" i="9"/>
  <c r="G1788" i="9" s="1"/>
  <c r="F1789" i="9"/>
  <c r="G1789" i="9" s="1"/>
  <c r="F1790" i="9"/>
  <c r="G1790" i="9" s="1"/>
  <c r="F1791" i="9"/>
  <c r="G1791" i="9" s="1"/>
  <c r="F1792" i="9"/>
  <c r="G1792" i="9" s="1"/>
  <c r="F1793" i="9"/>
  <c r="G1793" i="9" s="1"/>
  <c r="F1794" i="9"/>
  <c r="G1794" i="9" s="1"/>
  <c r="F1795" i="9"/>
  <c r="G1795" i="9" s="1"/>
  <c r="F1796" i="9"/>
  <c r="G1796" i="9" s="1"/>
  <c r="F1797" i="9"/>
  <c r="G1797" i="9" s="1"/>
  <c r="F1798" i="9"/>
  <c r="G1798" i="9" s="1"/>
  <c r="F1799" i="9"/>
  <c r="G1799" i="9" s="1"/>
  <c r="F1800" i="9"/>
  <c r="G1800" i="9" s="1"/>
  <c r="F1801" i="9"/>
  <c r="G1801" i="9" s="1"/>
  <c r="F1802" i="9"/>
  <c r="G1802" i="9" s="1"/>
  <c r="F1803" i="9"/>
  <c r="G1803" i="9" s="1"/>
  <c r="F1804" i="9"/>
  <c r="G1804" i="9" s="1"/>
  <c r="F1805" i="9"/>
  <c r="G1805" i="9" s="1"/>
  <c r="F1806" i="9"/>
  <c r="G1806" i="9" s="1"/>
  <c r="F1807" i="9"/>
  <c r="G1807" i="9" s="1"/>
  <c r="F1808" i="9"/>
  <c r="G1808" i="9" s="1"/>
  <c r="F1809" i="9"/>
  <c r="G1809" i="9" s="1"/>
  <c r="F1810" i="9"/>
  <c r="G1810" i="9" s="1"/>
  <c r="F1811" i="9"/>
  <c r="G1811" i="9" s="1"/>
  <c r="F1812" i="9"/>
  <c r="G1812" i="9" s="1"/>
  <c r="F1813" i="9"/>
  <c r="G1813" i="9" s="1"/>
  <c r="F1814" i="9"/>
  <c r="G1814" i="9" s="1"/>
  <c r="F1815" i="9"/>
  <c r="G1815" i="9" s="1"/>
  <c r="F1816" i="9"/>
  <c r="G1816" i="9" s="1"/>
  <c r="F1817" i="9"/>
  <c r="G1817" i="9" s="1"/>
  <c r="F1818" i="9"/>
  <c r="G1818" i="9" s="1"/>
  <c r="F1819" i="9"/>
  <c r="G1819" i="9" s="1"/>
  <c r="F1820" i="9"/>
  <c r="G1820" i="9" s="1"/>
  <c r="F1821" i="9"/>
  <c r="G1821" i="9" s="1"/>
  <c r="F1822" i="9"/>
  <c r="G1822" i="9" s="1"/>
  <c r="F1823" i="9"/>
  <c r="G1823" i="9" s="1"/>
  <c r="F1824" i="9"/>
  <c r="G1824" i="9" s="1"/>
  <c r="F1825" i="9"/>
  <c r="G1825" i="9" s="1"/>
  <c r="F1826" i="9"/>
  <c r="G1826" i="9" s="1"/>
  <c r="F1827" i="9"/>
  <c r="G1827" i="9" s="1"/>
  <c r="F1828" i="9"/>
  <c r="G1828" i="9" s="1"/>
  <c r="F1829" i="9"/>
  <c r="G1829" i="9" s="1"/>
  <c r="F1830" i="9"/>
  <c r="G1830" i="9" s="1"/>
  <c r="F1831" i="9"/>
  <c r="G1831" i="9" s="1"/>
  <c r="F1832" i="9"/>
  <c r="G1832" i="9" s="1"/>
  <c r="F1833" i="9"/>
  <c r="G1833" i="9" s="1"/>
  <c r="F1834" i="9"/>
  <c r="G1834" i="9" s="1"/>
  <c r="F1835" i="9"/>
  <c r="G1835" i="9" s="1"/>
  <c r="F1836" i="9"/>
  <c r="G1836" i="9" s="1"/>
  <c r="F1837" i="9"/>
  <c r="G1837" i="9" s="1"/>
  <c r="F1838" i="9"/>
  <c r="G1838" i="9" s="1"/>
  <c r="F1839" i="9"/>
  <c r="G1839" i="9" s="1"/>
  <c r="F1840" i="9"/>
  <c r="G1840" i="9" s="1"/>
  <c r="F1841" i="9"/>
  <c r="G1841" i="9" s="1"/>
  <c r="F1842" i="9"/>
  <c r="G1842" i="9" s="1"/>
  <c r="F1843" i="9"/>
  <c r="G1843" i="9" s="1"/>
  <c r="F1844" i="9"/>
  <c r="G1844" i="9" s="1"/>
  <c r="F1845" i="9"/>
  <c r="G1845" i="9" s="1"/>
  <c r="F1846" i="9"/>
  <c r="G1846" i="9" s="1"/>
  <c r="F1847" i="9"/>
  <c r="G1847" i="9" s="1"/>
  <c r="F1848" i="9"/>
  <c r="G1848" i="9" s="1"/>
  <c r="F1849" i="9"/>
  <c r="G1849" i="9" s="1"/>
  <c r="F1850" i="9"/>
  <c r="G1850" i="9" s="1"/>
  <c r="F1851" i="9"/>
  <c r="G1851" i="9" s="1"/>
  <c r="F1852" i="9"/>
  <c r="G1852" i="9" s="1"/>
  <c r="F1853" i="9"/>
  <c r="G1853" i="9" s="1"/>
  <c r="F1854" i="9"/>
  <c r="G1854" i="9" s="1"/>
  <c r="F1855" i="9"/>
  <c r="G1855" i="9" s="1"/>
  <c r="F1856" i="9"/>
  <c r="G1856" i="9" s="1"/>
  <c r="F1857" i="9"/>
  <c r="G1857" i="9" s="1"/>
  <c r="F1858" i="9"/>
  <c r="G1858" i="9" s="1"/>
  <c r="F1859" i="9"/>
  <c r="G1859" i="9" s="1"/>
  <c r="F1860" i="9"/>
  <c r="G1860" i="9" s="1"/>
  <c r="F1861" i="9"/>
  <c r="G1861" i="9" s="1"/>
  <c r="F1862" i="9"/>
  <c r="G1862" i="9" s="1"/>
  <c r="F1863" i="9"/>
  <c r="G1863" i="9" s="1"/>
  <c r="F1864" i="9"/>
  <c r="G1864" i="9" s="1"/>
  <c r="F1865" i="9"/>
  <c r="G1865" i="9" s="1"/>
  <c r="F1866" i="9"/>
  <c r="G1866" i="9" s="1"/>
  <c r="F1867" i="9"/>
  <c r="G1867" i="9" s="1"/>
  <c r="F1868" i="9"/>
  <c r="G1868" i="9" s="1"/>
  <c r="F1869" i="9"/>
  <c r="G1869" i="9" s="1"/>
  <c r="F1870" i="9"/>
  <c r="G1870" i="9" s="1"/>
  <c r="F1871" i="9"/>
  <c r="G1871" i="9" s="1"/>
  <c r="F1872" i="9"/>
  <c r="G1872" i="9" s="1"/>
  <c r="F1873" i="9"/>
  <c r="G1873" i="9" s="1"/>
  <c r="F1874" i="9"/>
  <c r="G1874" i="9" s="1"/>
  <c r="F1875" i="9"/>
  <c r="G1875" i="9" s="1"/>
  <c r="F1876" i="9"/>
  <c r="G1876" i="9" s="1"/>
  <c r="F1877" i="9"/>
  <c r="G1877" i="9" s="1"/>
  <c r="F1878" i="9"/>
  <c r="G1878" i="9" s="1"/>
  <c r="F1879" i="9"/>
  <c r="G1879" i="9" s="1"/>
  <c r="F1880" i="9"/>
  <c r="G1880" i="9" s="1"/>
  <c r="F1881" i="9"/>
  <c r="G1881" i="9" s="1"/>
  <c r="F1882" i="9"/>
  <c r="G1882" i="9" s="1"/>
  <c r="F1883" i="9"/>
  <c r="G1883" i="9" s="1"/>
  <c r="F1884" i="9"/>
  <c r="G1884" i="9" s="1"/>
  <c r="F1885" i="9"/>
  <c r="G1885" i="9" s="1"/>
  <c r="F1886" i="9"/>
  <c r="G1886" i="9" s="1"/>
  <c r="F1887" i="9"/>
  <c r="G1887" i="9" s="1"/>
  <c r="F1888" i="9"/>
  <c r="G1888" i="9" s="1"/>
  <c r="F1889" i="9"/>
  <c r="G1889" i="9" s="1"/>
  <c r="F1890" i="9"/>
  <c r="G1890" i="9" s="1"/>
  <c r="F1891" i="9"/>
  <c r="G1891" i="9" s="1"/>
  <c r="F1892" i="9"/>
  <c r="G1892" i="9" s="1"/>
  <c r="F1893" i="9"/>
  <c r="G1893" i="9" s="1"/>
  <c r="F1894" i="9"/>
  <c r="G1894" i="9" s="1"/>
  <c r="F1895" i="9"/>
  <c r="G1895" i="9" s="1"/>
  <c r="F1896" i="9"/>
  <c r="G1896" i="9" s="1"/>
  <c r="F1897" i="9"/>
  <c r="G1897" i="9" s="1"/>
  <c r="F1898" i="9"/>
  <c r="G1898" i="9" s="1"/>
  <c r="F1899" i="9"/>
  <c r="G1899" i="9" s="1"/>
  <c r="F1900" i="9"/>
  <c r="G1900" i="9" s="1"/>
  <c r="F1901" i="9"/>
  <c r="G1901" i="9" s="1"/>
  <c r="F1902" i="9"/>
  <c r="G1902" i="9" s="1"/>
  <c r="F1903" i="9"/>
  <c r="G1903" i="9" s="1"/>
  <c r="F1904" i="9"/>
  <c r="G1904" i="9" s="1"/>
  <c r="F1905" i="9"/>
  <c r="G1905" i="9" s="1"/>
  <c r="F1906" i="9"/>
  <c r="G1906" i="9" s="1"/>
  <c r="F1907" i="9"/>
  <c r="G1907" i="9" s="1"/>
  <c r="F1908" i="9"/>
  <c r="G1908" i="9" s="1"/>
  <c r="F1909" i="9"/>
  <c r="G1909" i="9" s="1"/>
  <c r="F1910" i="9"/>
  <c r="G1910" i="9" s="1"/>
  <c r="F1911" i="9"/>
  <c r="G1911" i="9" s="1"/>
  <c r="F1912" i="9"/>
  <c r="G1912" i="9" s="1"/>
  <c r="F1913" i="9"/>
  <c r="G1913" i="9" s="1"/>
  <c r="F1914" i="9"/>
  <c r="G1914" i="9" s="1"/>
  <c r="F1915" i="9"/>
  <c r="G1915" i="9" s="1"/>
  <c r="F1916" i="9"/>
  <c r="G1916" i="9" s="1"/>
  <c r="F1917" i="9"/>
  <c r="G1917" i="9" s="1"/>
  <c r="F1918" i="9"/>
  <c r="G1918" i="9" s="1"/>
  <c r="F1919" i="9"/>
  <c r="G1919" i="9" s="1"/>
  <c r="F1920" i="9"/>
  <c r="G1920" i="9" s="1"/>
  <c r="F1921" i="9"/>
  <c r="G1921" i="9" s="1"/>
  <c r="F1922" i="9"/>
  <c r="G1922" i="9" s="1"/>
  <c r="F1923" i="9"/>
  <c r="G1923" i="9" s="1"/>
  <c r="F1924" i="9"/>
  <c r="G1924" i="9" s="1"/>
  <c r="F1925" i="9"/>
  <c r="G1925" i="9" s="1"/>
  <c r="F1926" i="9"/>
  <c r="G1926" i="9" s="1"/>
  <c r="F1927" i="9"/>
  <c r="G1927" i="9" s="1"/>
  <c r="F1928" i="9"/>
  <c r="G1928" i="9" s="1"/>
  <c r="F1929" i="9"/>
  <c r="G1929" i="9" s="1"/>
  <c r="F1930" i="9"/>
  <c r="G1930" i="9" s="1"/>
  <c r="F1931" i="9"/>
  <c r="G1931" i="9" s="1"/>
  <c r="F1932" i="9"/>
  <c r="G1932" i="9" s="1"/>
  <c r="F1933" i="9"/>
  <c r="G1933" i="9" s="1"/>
  <c r="F1934" i="9"/>
  <c r="G1934" i="9" s="1"/>
  <c r="F1935" i="9"/>
  <c r="G1935" i="9" s="1"/>
  <c r="F1936" i="9"/>
  <c r="G1936" i="9" s="1"/>
  <c r="F1937" i="9"/>
  <c r="G1937" i="9" s="1"/>
  <c r="F1938" i="9"/>
  <c r="G1938" i="9" s="1"/>
  <c r="F1939" i="9"/>
  <c r="G1939" i="9" s="1"/>
  <c r="F1940" i="9"/>
  <c r="G1940" i="9" s="1"/>
  <c r="F1941" i="9"/>
  <c r="G1941" i="9" s="1"/>
  <c r="F1942" i="9"/>
  <c r="G1942" i="9" s="1"/>
  <c r="F1943" i="9"/>
  <c r="G1943" i="9" s="1"/>
  <c r="F1944" i="9"/>
  <c r="G1944" i="9" s="1"/>
  <c r="F1945" i="9"/>
  <c r="G1945" i="9" s="1"/>
  <c r="F1946" i="9"/>
  <c r="G1946" i="9" s="1"/>
  <c r="F1947" i="9"/>
  <c r="G1947" i="9" s="1"/>
  <c r="F1948" i="9"/>
  <c r="G1948" i="9" s="1"/>
  <c r="F1949" i="9"/>
  <c r="G1949" i="9" s="1"/>
  <c r="F1950" i="9"/>
  <c r="G1950" i="9" s="1"/>
  <c r="F1951" i="9"/>
  <c r="G1951" i="9" s="1"/>
  <c r="F1952" i="9"/>
  <c r="G1952" i="9" s="1"/>
  <c r="F1953" i="9"/>
  <c r="G1953" i="9" s="1"/>
  <c r="F1954" i="9"/>
  <c r="G1954" i="9" s="1"/>
  <c r="F1955" i="9"/>
  <c r="G1955" i="9" s="1"/>
  <c r="F1956" i="9"/>
  <c r="G1956" i="9" s="1"/>
  <c r="F1957" i="9"/>
  <c r="G1957" i="9" s="1"/>
  <c r="F1958" i="9"/>
  <c r="G1958" i="9" s="1"/>
  <c r="F1959" i="9"/>
  <c r="G1959" i="9" s="1"/>
  <c r="F1960" i="9"/>
  <c r="G1960" i="9" s="1"/>
  <c r="F1961" i="9"/>
  <c r="G1961" i="9" s="1"/>
  <c r="F1962" i="9"/>
  <c r="G1962" i="9" s="1"/>
  <c r="F1963" i="9"/>
  <c r="G1963" i="9" s="1"/>
  <c r="F1964" i="9"/>
  <c r="G1964" i="9" s="1"/>
  <c r="F1965" i="9"/>
  <c r="G1965" i="9" s="1"/>
  <c r="F1966" i="9"/>
  <c r="G1966" i="9" s="1"/>
  <c r="F1967" i="9"/>
  <c r="G1967" i="9" s="1"/>
  <c r="F1968" i="9"/>
  <c r="G1968" i="9" s="1"/>
  <c r="F1969" i="9"/>
  <c r="G1969" i="9" s="1"/>
  <c r="F1970" i="9"/>
  <c r="G1970" i="9" s="1"/>
  <c r="F1971" i="9"/>
  <c r="G1971" i="9" s="1"/>
  <c r="F1972" i="9"/>
  <c r="G1972" i="9" s="1"/>
  <c r="F1973" i="9"/>
  <c r="G1973" i="9" s="1"/>
  <c r="F1974" i="9"/>
  <c r="G1974" i="9" s="1"/>
  <c r="F1975" i="9"/>
  <c r="G1975" i="9" s="1"/>
  <c r="F1976" i="9"/>
  <c r="G1976" i="9" s="1"/>
  <c r="F1977" i="9"/>
  <c r="G1977" i="9" s="1"/>
  <c r="F1978" i="9"/>
  <c r="G1978" i="9" s="1"/>
  <c r="F1979" i="9"/>
  <c r="G1979" i="9" s="1"/>
  <c r="F1980" i="9"/>
  <c r="G1980" i="9" s="1"/>
  <c r="F1981" i="9"/>
  <c r="G1981" i="9" s="1"/>
  <c r="F1982" i="9"/>
  <c r="G1982" i="9" s="1"/>
  <c r="F1983" i="9"/>
  <c r="G1983" i="9" s="1"/>
  <c r="F1984" i="9"/>
  <c r="G1984" i="9" s="1"/>
  <c r="F1985" i="9"/>
  <c r="G1985" i="9" s="1"/>
  <c r="F1986" i="9"/>
  <c r="G1986" i="9" s="1"/>
  <c r="F1987" i="9"/>
  <c r="G1987" i="9" s="1"/>
  <c r="F1988" i="9"/>
  <c r="G1988" i="9" s="1"/>
  <c r="F1989" i="9"/>
  <c r="G1989" i="9" s="1"/>
  <c r="F1990" i="9"/>
  <c r="G1990" i="9" s="1"/>
  <c r="F1991" i="9"/>
  <c r="G1991" i="9" s="1"/>
  <c r="F1992" i="9"/>
  <c r="G1992" i="9" s="1"/>
  <c r="F1993" i="9"/>
  <c r="G1993" i="9" s="1"/>
  <c r="F1994" i="9"/>
  <c r="G1994" i="9" s="1"/>
  <c r="F1995" i="9"/>
  <c r="G1995" i="9" s="1"/>
  <c r="F1996" i="9"/>
  <c r="G1996" i="9" s="1"/>
  <c r="F1997" i="9"/>
  <c r="G1997" i="9" s="1"/>
  <c r="F1998" i="9"/>
  <c r="G1998" i="9" s="1"/>
  <c r="F1999" i="9"/>
  <c r="G1999" i="9" s="1"/>
  <c r="F2000" i="9"/>
  <c r="G2000" i="9" s="1"/>
  <c r="F2001" i="9"/>
  <c r="G2001" i="9" s="1"/>
  <c r="F2002" i="9"/>
  <c r="G2002" i="9" s="1"/>
  <c r="F2003" i="9"/>
  <c r="G2003" i="9" s="1"/>
  <c r="F2004" i="9"/>
  <c r="G2004" i="9" s="1"/>
  <c r="F2005" i="9"/>
  <c r="G2005" i="9" s="1"/>
  <c r="F2006" i="9"/>
  <c r="G2006" i="9" s="1"/>
  <c r="F2007" i="9"/>
  <c r="G2007" i="9" s="1"/>
  <c r="F2008" i="9"/>
  <c r="G2008" i="9" s="1"/>
  <c r="F2009" i="9"/>
  <c r="G2009" i="9" s="1"/>
  <c r="F2010" i="9"/>
  <c r="G2010" i="9" s="1"/>
  <c r="F2011" i="9"/>
  <c r="G2011" i="9" s="1"/>
  <c r="F2012" i="9"/>
  <c r="G2012" i="9" s="1"/>
  <c r="F2013" i="9"/>
  <c r="G2013" i="9" s="1"/>
  <c r="F2014" i="9"/>
  <c r="G2014" i="9" s="1"/>
  <c r="F2015" i="9"/>
  <c r="G2015" i="9" s="1"/>
  <c r="F2016" i="9"/>
  <c r="G2016" i="9" s="1"/>
  <c r="F2017" i="9"/>
  <c r="G2017" i="9" s="1"/>
  <c r="F2018" i="9"/>
  <c r="G2018" i="9" s="1"/>
  <c r="F2019" i="9"/>
  <c r="G2019" i="9" s="1"/>
  <c r="F2020" i="9"/>
  <c r="G2020" i="9" s="1"/>
  <c r="F2021" i="9"/>
  <c r="G2021" i="9" s="1"/>
  <c r="F2022" i="9"/>
  <c r="G2022" i="9" s="1"/>
  <c r="F2023" i="9"/>
  <c r="G2023" i="9" s="1"/>
  <c r="F2024" i="9"/>
  <c r="G2024" i="9" s="1"/>
  <c r="F2025" i="9"/>
  <c r="G2025" i="9" s="1"/>
  <c r="F2026" i="9"/>
  <c r="G2026" i="9" s="1"/>
  <c r="F2027" i="9"/>
  <c r="G2027" i="9" s="1"/>
  <c r="F2028" i="9"/>
  <c r="G2028" i="9" s="1"/>
  <c r="F2029" i="9"/>
  <c r="G2029" i="9" s="1"/>
  <c r="F2030" i="9"/>
  <c r="G2030" i="9" s="1"/>
  <c r="F2031" i="9"/>
  <c r="G2031" i="9" s="1"/>
  <c r="F2032" i="9"/>
  <c r="G2032" i="9" s="1"/>
  <c r="F2033" i="9"/>
  <c r="G2033" i="9" s="1"/>
  <c r="F2034" i="9"/>
  <c r="G2034" i="9" s="1"/>
  <c r="F2035" i="9"/>
  <c r="G2035" i="9" s="1"/>
  <c r="F2036" i="9"/>
  <c r="G2036" i="9" s="1"/>
  <c r="F2037" i="9"/>
  <c r="G2037" i="9" s="1"/>
  <c r="F2038" i="9"/>
  <c r="G2038" i="9" s="1"/>
  <c r="F2039" i="9"/>
  <c r="G2039" i="9" s="1"/>
  <c r="F2040" i="9"/>
  <c r="G2040" i="9" s="1"/>
  <c r="F2041" i="9"/>
  <c r="G2041" i="9" s="1"/>
  <c r="F2042" i="9"/>
  <c r="G2042" i="9" s="1"/>
  <c r="F2043" i="9"/>
  <c r="G2043" i="9" s="1"/>
  <c r="F2044" i="9"/>
  <c r="G2044" i="9" s="1"/>
  <c r="F2045" i="9"/>
  <c r="G2045" i="9" s="1"/>
  <c r="F2046" i="9"/>
  <c r="G2046" i="9" s="1"/>
  <c r="F2047" i="9"/>
  <c r="G2047" i="9" s="1"/>
  <c r="F2048" i="9"/>
  <c r="G2048" i="9" s="1"/>
  <c r="F2049" i="9"/>
  <c r="G2049" i="9" s="1"/>
  <c r="F2050" i="9"/>
  <c r="G2050" i="9" s="1"/>
  <c r="F2051" i="9"/>
  <c r="G2051" i="9" s="1"/>
  <c r="F2052" i="9"/>
  <c r="G2052" i="9" s="1"/>
  <c r="F2053" i="9"/>
  <c r="G2053" i="9" s="1"/>
  <c r="F2054" i="9"/>
  <c r="G2054" i="9" s="1"/>
  <c r="F2055" i="9"/>
  <c r="G2055" i="9" s="1"/>
  <c r="F2056" i="9"/>
  <c r="G2056" i="9" s="1"/>
  <c r="F2057" i="9"/>
  <c r="G2057" i="9" s="1"/>
  <c r="F2058" i="9"/>
  <c r="G2058" i="9" s="1"/>
  <c r="F2059" i="9"/>
  <c r="G2059" i="9" s="1"/>
  <c r="F2060" i="9"/>
  <c r="G2060" i="9" s="1"/>
  <c r="F2061" i="9"/>
  <c r="G2061" i="9" s="1"/>
  <c r="F2062" i="9"/>
  <c r="G2062" i="9" s="1"/>
  <c r="F2063" i="9"/>
  <c r="G2063" i="9" s="1"/>
  <c r="F2064" i="9"/>
  <c r="G2064" i="9" s="1"/>
  <c r="F2065" i="9"/>
  <c r="G2065" i="9" s="1"/>
  <c r="F2066" i="9"/>
  <c r="G2066" i="9" s="1"/>
  <c r="F2067" i="9"/>
  <c r="G2067" i="9" s="1"/>
  <c r="F2068" i="9"/>
  <c r="G2068" i="9" s="1"/>
  <c r="F2069" i="9"/>
  <c r="G2069" i="9" s="1"/>
  <c r="F2070" i="9"/>
  <c r="G2070" i="9" s="1"/>
  <c r="F2071" i="9"/>
  <c r="G2071" i="9" s="1"/>
  <c r="F2072" i="9"/>
  <c r="G2072" i="9" s="1"/>
  <c r="F2073" i="9"/>
  <c r="G2073" i="9" s="1"/>
  <c r="F2074" i="9"/>
  <c r="G2074" i="9" s="1"/>
  <c r="F2075" i="9"/>
  <c r="G2075" i="9" s="1"/>
  <c r="F2076" i="9"/>
  <c r="G2076" i="9" s="1"/>
  <c r="F2077" i="9"/>
  <c r="G2077" i="9" s="1"/>
  <c r="F2078" i="9"/>
  <c r="G2078" i="9" s="1"/>
  <c r="F2079" i="9"/>
  <c r="G2079" i="9" s="1"/>
  <c r="F2080" i="9"/>
  <c r="G2080" i="9" s="1"/>
  <c r="F2081" i="9"/>
  <c r="G2081" i="9" s="1"/>
  <c r="F2082" i="9"/>
  <c r="G2082" i="9" s="1"/>
  <c r="F2083" i="9"/>
  <c r="G2083" i="9" s="1"/>
  <c r="F2084" i="9"/>
  <c r="G2084" i="9" s="1"/>
  <c r="F2085" i="9"/>
  <c r="G2085" i="9" s="1"/>
  <c r="F2086" i="9"/>
  <c r="G2086" i="9" s="1"/>
  <c r="F2087" i="9"/>
  <c r="G2087" i="9" s="1"/>
  <c r="F2088" i="9"/>
  <c r="G2088" i="9" s="1"/>
  <c r="F2089" i="9"/>
  <c r="G2089" i="9" s="1"/>
  <c r="F2090" i="9"/>
  <c r="G2090" i="9" s="1"/>
  <c r="F2091" i="9"/>
  <c r="G2091" i="9" s="1"/>
  <c r="F2092" i="9"/>
  <c r="G2092" i="9" s="1"/>
  <c r="F2093" i="9"/>
  <c r="G2093" i="9" s="1"/>
  <c r="F2094" i="9"/>
  <c r="G2094" i="9" s="1"/>
  <c r="F2095" i="9"/>
  <c r="G2095" i="9" s="1"/>
  <c r="F2096" i="9"/>
  <c r="G2096" i="9" s="1"/>
  <c r="F2097" i="9"/>
  <c r="G2097" i="9" s="1"/>
  <c r="F2098" i="9"/>
  <c r="G2098" i="9" s="1"/>
  <c r="F2099" i="9"/>
  <c r="G2099" i="9" s="1"/>
  <c r="F2100" i="9"/>
  <c r="G2100" i="9" s="1"/>
  <c r="F2101" i="9"/>
  <c r="G2101" i="9" s="1"/>
  <c r="F2102" i="9"/>
  <c r="G2102" i="9" s="1"/>
  <c r="F2103" i="9"/>
  <c r="G2103" i="9" s="1"/>
  <c r="F2104" i="9"/>
  <c r="G2104" i="9" s="1"/>
  <c r="F2105" i="9"/>
  <c r="G2105" i="9" s="1"/>
  <c r="F2106" i="9"/>
  <c r="G2106" i="9" s="1"/>
  <c r="F2107" i="9"/>
  <c r="G2107" i="9" s="1"/>
  <c r="F2108" i="9"/>
  <c r="G2108" i="9" s="1"/>
  <c r="F2109" i="9"/>
  <c r="G2109" i="9" s="1"/>
  <c r="F2110" i="9"/>
  <c r="G2110" i="9" s="1"/>
  <c r="F2111" i="9"/>
  <c r="G2111" i="9" s="1"/>
  <c r="F2112" i="9"/>
  <c r="G2112" i="9" s="1"/>
  <c r="F2113" i="9"/>
  <c r="G2113" i="9" s="1"/>
  <c r="F2114" i="9"/>
  <c r="G2114" i="9" s="1"/>
  <c r="F2115" i="9"/>
  <c r="G2115" i="9" s="1"/>
  <c r="F2116" i="9"/>
  <c r="G2116" i="9" s="1"/>
  <c r="F2117" i="9"/>
  <c r="G2117" i="9" s="1"/>
  <c r="F2118" i="9"/>
  <c r="G2118" i="9" s="1"/>
  <c r="F2119" i="9"/>
  <c r="G2119" i="9" s="1"/>
  <c r="F2120" i="9"/>
  <c r="G2120" i="9" s="1"/>
  <c r="F2121" i="9"/>
  <c r="G2121" i="9" s="1"/>
  <c r="F2122" i="9"/>
  <c r="G2122" i="9" s="1"/>
  <c r="F2123" i="9"/>
  <c r="G2123" i="9" s="1"/>
  <c r="F2124" i="9"/>
  <c r="G2124" i="9" s="1"/>
  <c r="F2125" i="9"/>
  <c r="G2125" i="9" s="1"/>
  <c r="F2126" i="9"/>
  <c r="G2126" i="9" s="1"/>
  <c r="F2127" i="9"/>
  <c r="G2127" i="9" s="1"/>
  <c r="F2128" i="9"/>
  <c r="G2128" i="9" s="1"/>
  <c r="F2129" i="9"/>
  <c r="G2129" i="9" s="1"/>
  <c r="F2130" i="9"/>
  <c r="G2130" i="9" s="1"/>
  <c r="F2131" i="9"/>
  <c r="G2131" i="9" s="1"/>
  <c r="F2132" i="9"/>
  <c r="G2132" i="9" s="1"/>
  <c r="F2133" i="9"/>
  <c r="G2133" i="9" s="1"/>
  <c r="F2134" i="9"/>
  <c r="G2134" i="9" s="1"/>
  <c r="F2135" i="9"/>
  <c r="G2135" i="9" s="1"/>
  <c r="F2136" i="9"/>
  <c r="G2136" i="9" s="1"/>
  <c r="F2137" i="9"/>
  <c r="G2137" i="9" s="1"/>
  <c r="F2138" i="9"/>
  <c r="G2138" i="9" s="1"/>
  <c r="F2139" i="9"/>
  <c r="G2139" i="9" s="1"/>
  <c r="F2140" i="9"/>
  <c r="G2140" i="9" s="1"/>
  <c r="F2141" i="9"/>
  <c r="G2141" i="9" s="1"/>
  <c r="F2142" i="9"/>
  <c r="G2142" i="9" s="1"/>
  <c r="F2143" i="9"/>
  <c r="G2143" i="9" s="1"/>
  <c r="F2144" i="9"/>
  <c r="G2144" i="9" s="1"/>
  <c r="F2145" i="9"/>
  <c r="G2145" i="9" s="1"/>
  <c r="F2146" i="9"/>
  <c r="G2146" i="9" s="1"/>
  <c r="F2147" i="9"/>
  <c r="G2147" i="9" s="1"/>
  <c r="F2148" i="9"/>
  <c r="G2148" i="9" s="1"/>
  <c r="F2149" i="9"/>
  <c r="G2149" i="9" s="1"/>
  <c r="F2150" i="9"/>
  <c r="G2150" i="9" s="1"/>
  <c r="F2151" i="9"/>
  <c r="G2151" i="9" s="1"/>
  <c r="F2152" i="9"/>
  <c r="G2152" i="9" s="1"/>
  <c r="F2153" i="9"/>
  <c r="G2153" i="9" s="1"/>
  <c r="F2154" i="9"/>
  <c r="G2154" i="9" s="1"/>
  <c r="F2155" i="9"/>
  <c r="G2155" i="9" s="1"/>
  <c r="F2156" i="9"/>
  <c r="G2156" i="9" s="1"/>
  <c r="F2157" i="9"/>
  <c r="G2157" i="9" s="1"/>
  <c r="F2158" i="9"/>
  <c r="G2158" i="9" s="1"/>
  <c r="F2159" i="9"/>
  <c r="G2159" i="9" s="1"/>
  <c r="F2160" i="9"/>
  <c r="G2160" i="9" s="1"/>
  <c r="F2161" i="9"/>
  <c r="G2161" i="9" s="1"/>
  <c r="F2162" i="9"/>
  <c r="G2162" i="9" s="1"/>
  <c r="F2163" i="9"/>
  <c r="G2163" i="9" s="1"/>
  <c r="F2164" i="9"/>
  <c r="G2164" i="9" s="1"/>
  <c r="F2165" i="9"/>
  <c r="G2165" i="9" s="1"/>
  <c r="F2166" i="9"/>
  <c r="G2166" i="9" s="1"/>
  <c r="F2167" i="9"/>
  <c r="G2167" i="9" s="1"/>
  <c r="F2168" i="9"/>
  <c r="G2168" i="9" s="1"/>
  <c r="F2169" i="9"/>
  <c r="G2169" i="9" s="1"/>
  <c r="F2170" i="9"/>
  <c r="G2170" i="9" s="1"/>
  <c r="F2171" i="9"/>
  <c r="G2171" i="9" s="1"/>
  <c r="F2172" i="9"/>
  <c r="G2172" i="9" s="1"/>
  <c r="F2173" i="9"/>
  <c r="G2173" i="9" s="1"/>
  <c r="F2174" i="9"/>
  <c r="G2174" i="9" s="1"/>
  <c r="F2175" i="9"/>
  <c r="G2175" i="9" s="1"/>
  <c r="F2176" i="9"/>
  <c r="G2176" i="9" s="1"/>
  <c r="F2177" i="9"/>
  <c r="G2177" i="9" s="1"/>
  <c r="F2178" i="9"/>
  <c r="G2178" i="9" s="1"/>
  <c r="F2179" i="9"/>
  <c r="G2179" i="9" s="1"/>
  <c r="F2180" i="9"/>
  <c r="G2180" i="9" s="1"/>
  <c r="F2181" i="9"/>
  <c r="G2181" i="9" s="1"/>
  <c r="F2182" i="9"/>
  <c r="G2182" i="9" s="1"/>
  <c r="F2183" i="9"/>
  <c r="G2183" i="9" s="1"/>
  <c r="F2184" i="9"/>
  <c r="G2184" i="9" s="1"/>
  <c r="F2185" i="9"/>
  <c r="G2185" i="9" s="1"/>
  <c r="F2186" i="9"/>
  <c r="G2186" i="9" s="1"/>
  <c r="F2187" i="9"/>
  <c r="G2187" i="9" s="1"/>
  <c r="F2188" i="9"/>
  <c r="G2188" i="9" s="1"/>
  <c r="F2189" i="9"/>
  <c r="G2189" i="9" s="1"/>
  <c r="F2190" i="9"/>
  <c r="G2190" i="9" s="1"/>
  <c r="F2191" i="9"/>
  <c r="G2191" i="9" s="1"/>
  <c r="F2192" i="9"/>
  <c r="G2192" i="9" s="1"/>
  <c r="F2193" i="9"/>
  <c r="G2193" i="9" s="1"/>
  <c r="F2194" i="9"/>
  <c r="G2194" i="9" s="1"/>
  <c r="F2195" i="9"/>
  <c r="G2195" i="9" s="1"/>
  <c r="F2196" i="9"/>
  <c r="G2196" i="9" s="1"/>
  <c r="F2197" i="9"/>
  <c r="G2197" i="9" s="1"/>
  <c r="F2198" i="9"/>
  <c r="G2198" i="9" s="1"/>
  <c r="F2199" i="9"/>
  <c r="G2199" i="9" s="1"/>
  <c r="F2200" i="9"/>
  <c r="G2200" i="9" s="1"/>
  <c r="F2201" i="9"/>
  <c r="G2201" i="9" s="1"/>
  <c r="F2202" i="9"/>
  <c r="G2202" i="9" s="1"/>
  <c r="F2203" i="9"/>
  <c r="G2203" i="9" s="1"/>
  <c r="F2204" i="9"/>
  <c r="G2204" i="9" s="1"/>
  <c r="F2205" i="9"/>
  <c r="G2205" i="9" s="1"/>
  <c r="F2206" i="9"/>
  <c r="G2206" i="9" s="1"/>
  <c r="F2207" i="9"/>
  <c r="G2207" i="9" s="1"/>
  <c r="F2208" i="9"/>
  <c r="G2208" i="9" s="1"/>
  <c r="F2209" i="9"/>
  <c r="G2209" i="9" s="1"/>
  <c r="F2210" i="9"/>
  <c r="G2210" i="9" s="1"/>
  <c r="F2211" i="9"/>
  <c r="G2211" i="9" s="1"/>
  <c r="F2212" i="9"/>
  <c r="G2212" i="9" s="1"/>
  <c r="F2213" i="9"/>
  <c r="G2213" i="9" s="1"/>
  <c r="F2214" i="9"/>
  <c r="G2214" i="9" s="1"/>
  <c r="F2215" i="9"/>
  <c r="G2215" i="9" s="1"/>
  <c r="F2216" i="9"/>
  <c r="G2216" i="9" s="1"/>
  <c r="F2217" i="9"/>
  <c r="G2217" i="9" s="1"/>
  <c r="F2218" i="9"/>
  <c r="G2218" i="9" s="1"/>
  <c r="F2219" i="9"/>
  <c r="G2219" i="9" s="1"/>
  <c r="F2220" i="9"/>
  <c r="G2220" i="9" s="1"/>
  <c r="F2221" i="9"/>
  <c r="G2221" i="9" s="1"/>
  <c r="F2222" i="9"/>
  <c r="G2222" i="9" s="1"/>
  <c r="F2223" i="9"/>
  <c r="G2223" i="9" s="1"/>
  <c r="F2224" i="9"/>
  <c r="G2224" i="9" s="1"/>
  <c r="F2225" i="9"/>
  <c r="G2225" i="9" s="1"/>
  <c r="F2226" i="9"/>
  <c r="G2226" i="9" s="1"/>
  <c r="F2227" i="9"/>
  <c r="G2227" i="9" s="1"/>
  <c r="F2228" i="9"/>
  <c r="G2228" i="9" s="1"/>
  <c r="F2229" i="9"/>
  <c r="G2229" i="9" s="1"/>
  <c r="F2230" i="9"/>
  <c r="G2230" i="9" s="1"/>
  <c r="F2231" i="9"/>
  <c r="G2231" i="9" s="1"/>
  <c r="F2232" i="9"/>
  <c r="G2232" i="9" s="1"/>
  <c r="F2233" i="9"/>
  <c r="G2233" i="9" s="1"/>
  <c r="F2234" i="9"/>
  <c r="G2234" i="9" s="1"/>
  <c r="F2235" i="9"/>
  <c r="G2235" i="9" s="1"/>
  <c r="F2236" i="9"/>
  <c r="G2236" i="9" s="1"/>
  <c r="F2237" i="9"/>
  <c r="G2237" i="9" s="1"/>
  <c r="F2238" i="9"/>
  <c r="G2238" i="9" s="1"/>
  <c r="F2239" i="9"/>
  <c r="G2239" i="9" s="1"/>
  <c r="F2240" i="9"/>
  <c r="G2240" i="9" s="1"/>
  <c r="F2241" i="9"/>
  <c r="G2241" i="9" s="1"/>
  <c r="F2242" i="9"/>
  <c r="G2242" i="9" s="1"/>
  <c r="F2243" i="9"/>
  <c r="G2243" i="9" s="1"/>
  <c r="F2244" i="9"/>
  <c r="G2244" i="9" s="1"/>
  <c r="F2245" i="9"/>
  <c r="G2245" i="9" s="1"/>
  <c r="F2246" i="9"/>
  <c r="G2246" i="9" s="1"/>
  <c r="F2247" i="9"/>
  <c r="G2247" i="9" s="1"/>
  <c r="F2248" i="9"/>
  <c r="G2248" i="9" s="1"/>
  <c r="F2249" i="9"/>
  <c r="G2249" i="9" s="1"/>
  <c r="F2250" i="9"/>
  <c r="G2250" i="9" s="1"/>
  <c r="F2251" i="9"/>
  <c r="G2251" i="9" s="1"/>
  <c r="F2252" i="9"/>
  <c r="G2252" i="9" s="1"/>
  <c r="F2253" i="9"/>
  <c r="G2253" i="9" s="1"/>
  <c r="F2254" i="9"/>
  <c r="G2254" i="9" s="1"/>
  <c r="F2255" i="9"/>
  <c r="G2255" i="9" s="1"/>
  <c r="F2256" i="9"/>
  <c r="G2256" i="9" s="1"/>
  <c r="F2257" i="9"/>
  <c r="G2257" i="9" s="1"/>
  <c r="F2258" i="9"/>
  <c r="G2258" i="9" s="1"/>
  <c r="F2259" i="9"/>
  <c r="G2259" i="9" s="1"/>
  <c r="F2260" i="9"/>
  <c r="G2260" i="9" s="1"/>
  <c r="F2261" i="9"/>
  <c r="G2261" i="9" s="1"/>
  <c r="F2262" i="9"/>
  <c r="G2262" i="9" s="1"/>
  <c r="F2263" i="9"/>
  <c r="G2263" i="9" s="1"/>
  <c r="F2264" i="9"/>
  <c r="G2264" i="9" s="1"/>
  <c r="F2265" i="9"/>
  <c r="G2265" i="9" s="1"/>
  <c r="F2266" i="9"/>
  <c r="G2266" i="9" s="1"/>
  <c r="F2267" i="9"/>
  <c r="G2267" i="9" s="1"/>
  <c r="F2268" i="9"/>
  <c r="G2268" i="9" s="1"/>
  <c r="F2269" i="9"/>
  <c r="G2269" i="9" s="1"/>
  <c r="F2270" i="9"/>
  <c r="G2270" i="9" s="1"/>
  <c r="F2271" i="9"/>
  <c r="G2271" i="9" s="1"/>
  <c r="F2272" i="9"/>
  <c r="G2272" i="9" s="1"/>
  <c r="F2273" i="9"/>
  <c r="G2273" i="9" s="1"/>
  <c r="F2274" i="9"/>
  <c r="G2274" i="9" s="1"/>
  <c r="F2275" i="9"/>
  <c r="G2275" i="9" s="1"/>
  <c r="F2276" i="9"/>
  <c r="G2276" i="9" s="1"/>
  <c r="F2277" i="9"/>
  <c r="G2277" i="9" s="1"/>
  <c r="F2278" i="9"/>
  <c r="G2278" i="9" s="1"/>
  <c r="F2279" i="9"/>
  <c r="G2279" i="9" s="1"/>
  <c r="F2280" i="9"/>
  <c r="G2280" i="9" s="1"/>
  <c r="F2281" i="9"/>
  <c r="G2281" i="9" s="1"/>
  <c r="F2282" i="9"/>
  <c r="G2282" i="9" s="1"/>
  <c r="F2283" i="9"/>
  <c r="G2283" i="9" s="1"/>
  <c r="F2284" i="9"/>
  <c r="G2284" i="9" s="1"/>
  <c r="F2285" i="9"/>
  <c r="G2285" i="9" s="1"/>
  <c r="F2286" i="9"/>
  <c r="G2286" i="9" s="1"/>
  <c r="F2287" i="9"/>
  <c r="G2287" i="9" s="1"/>
  <c r="F2288" i="9"/>
  <c r="G2288" i="9" s="1"/>
  <c r="F2289" i="9"/>
  <c r="G2289" i="9" s="1"/>
  <c r="F2290" i="9"/>
  <c r="G2290" i="9" s="1"/>
  <c r="F2291" i="9"/>
  <c r="G2291" i="9" s="1"/>
  <c r="F2292" i="9"/>
  <c r="G2292" i="9" s="1"/>
  <c r="F2293" i="9"/>
  <c r="G2293" i="9" s="1"/>
  <c r="F2294" i="9"/>
  <c r="G2294" i="9" s="1"/>
  <c r="F2295" i="9"/>
  <c r="G2295" i="9" s="1"/>
  <c r="F2296" i="9"/>
  <c r="G2296" i="9" s="1"/>
  <c r="F2297" i="9"/>
  <c r="G2297" i="9" s="1"/>
  <c r="F2298" i="9"/>
  <c r="G2298" i="9" s="1"/>
  <c r="F2299" i="9"/>
  <c r="G2299" i="9" s="1"/>
  <c r="F2300" i="9"/>
  <c r="G2300" i="9" s="1"/>
  <c r="F2301" i="9"/>
  <c r="G2301" i="9" s="1"/>
  <c r="F2302" i="9"/>
  <c r="G2302" i="9" s="1"/>
  <c r="F2303" i="9"/>
  <c r="G2303" i="9" s="1"/>
  <c r="F2304" i="9"/>
  <c r="G2304" i="9" s="1"/>
  <c r="F2305" i="9"/>
  <c r="G2305" i="9" s="1"/>
  <c r="F2306" i="9"/>
  <c r="G2306" i="9" s="1"/>
  <c r="F2307" i="9"/>
  <c r="G2307" i="9" s="1"/>
  <c r="F2308" i="9"/>
  <c r="G2308" i="9" s="1"/>
  <c r="F2309" i="9"/>
  <c r="G2309" i="9" s="1"/>
  <c r="F2310" i="9"/>
  <c r="G2310" i="9" s="1"/>
  <c r="F2311" i="9"/>
  <c r="G2311" i="9" s="1"/>
  <c r="F2312" i="9"/>
  <c r="G2312" i="9" s="1"/>
  <c r="F2313" i="9"/>
  <c r="G2313" i="9" s="1"/>
  <c r="F2314" i="9"/>
  <c r="G2314" i="9" s="1"/>
  <c r="F2315" i="9"/>
  <c r="G2315" i="9" s="1"/>
  <c r="F2316" i="9"/>
  <c r="G2316" i="9" s="1"/>
  <c r="F2317" i="9"/>
  <c r="G2317" i="9" s="1"/>
  <c r="F2318" i="9"/>
  <c r="G2318" i="9" s="1"/>
  <c r="F2319" i="9"/>
  <c r="G2319" i="9" s="1"/>
  <c r="F2320" i="9"/>
  <c r="G2320" i="9" s="1"/>
  <c r="F2321" i="9"/>
  <c r="G2321" i="9" s="1"/>
  <c r="F2322" i="9"/>
  <c r="G2322" i="9" s="1"/>
  <c r="F2323" i="9"/>
  <c r="G2323" i="9" s="1"/>
  <c r="F2324" i="9"/>
  <c r="G2324" i="9" s="1"/>
  <c r="F2325" i="9"/>
  <c r="G2325" i="9" s="1"/>
  <c r="F2326" i="9"/>
  <c r="G2326" i="9" s="1"/>
  <c r="F2327" i="9"/>
  <c r="G2327" i="9" s="1"/>
  <c r="F2328" i="9"/>
  <c r="G2328" i="9" s="1"/>
  <c r="F2329" i="9"/>
  <c r="G2329" i="9" s="1"/>
  <c r="F2330" i="9"/>
  <c r="G2330" i="9" s="1"/>
  <c r="F2331" i="9"/>
  <c r="G2331" i="9" s="1"/>
  <c r="F2332" i="9"/>
  <c r="G2332" i="9" s="1"/>
  <c r="F2333" i="9"/>
  <c r="G2333" i="9" s="1"/>
  <c r="F2334" i="9"/>
  <c r="G2334" i="9" s="1"/>
  <c r="F2335" i="9"/>
  <c r="G2335" i="9" s="1"/>
  <c r="F2336" i="9"/>
  <c r="G2336" i="9" s="1"/>
  <c r="F2337" i="9"/>
  <c r="G2337" i="9" s="1"/>
  <c r="F2338" i="9"/>
  <c r="G2338" i="9" s="1"/>
  <c r="F2339" i="9"/>
  <c r="G2339" i="9" s="1"/>
  <c r="F2340" i="9"/>
  <c r="G2340" i="9" s="1"/>
  <c r="F2341" i="9"/>
  <c r="G2341" i="9" s="1"/>
  <c r="F2342" i="9"/>
  <c r="G2342" i="9" s="1"/>
  <c r="F2343" i="9"/>
  <c r="G2343" i="9" s="1"/>
  <c r="F2344" i="9"/>
  <c r="G2344" i="9" s="1"/>
  <c r="F2345" i="9"/>
  <c r="G2345" i="9" s="1"/>
  <c r="F2346" i="9"/>
  <c r="G2346" i="9" s="1"/>
  <c r="F2347" i="9"/>
  <c r="G2347" i="9" s="1"/>
  <c r="F2348" i="9"/>
  <c r="G2348" i="9" s="1"/>
  <c r="F2349" i="9"/>
  <c r="G2349" i="9" s="1"/>
  <c r="F2350" i="9"/>
  <c r="G2350" i="9" s="1"/>
  <c r="F2351" i="9"/>
  <c r="G2351" i="9" s="1"/>
  <c r="F2352" i="9"/>
  <c r="G2352" i="9" s="1"/>
  <c r="F2353" i="9"/>
  <c r="G2353" i="9" s="1"/>
  <c r="F2354" i="9"/>
  <c r="G2354" i="9" s="1"/>
  <c r="F2355" i="9"/>
  <c r="G2355" i="9" s="1"/>
  <c r="F2356" i="9"/>
  <c r="G2356" i="9" s="1"/>
  <c r="F2357" i="9"/>
  <c r="G2357" i="9" s="1"/>
  <c r="F2358" i="9"/>
  <c r="G2358" i="9" s="1"/>
  <c r="F2359" i="9"/>
  <c r="G2359" i="9" s="1"/>
  <c r="F2360" i="9"/>
  <c r="G2360" i="9" s="1"/>
  <c r="F2361" i="9"/>
  <c r="G2361" i="9" s="1"/>
  <c r="F2362" i="9"/>
  <c r="G2362" i="9" s="1"/>
  <c r="F2363" i="9"/>
  <c r="G2363" i="9" s="1"/>
  <c r="F2364" i="9"/>
  <c r="G2364" i="9" s="1"/>
  <c r="F2365" i="9"/>
  <c r="G2365" i="9" s="1"/>
  <c r="F2366" i="9"/>
  <c r="G2366" i="9" s="1"/>
  <c r="F2367" i="9"/>
  <c r="G2367" i="9" s="1"/>
  <c r="F2368" i="9"/>
  <c r="G2368" i="9" s="1"/>
  <c r="F2369" i="9"/>
  <c r="G2369" i="9" s="1"/>
  <c r="F2370" i="9"/>
  <c r="G2370" i="9" s="1"/>
  <c r="F2371" i="9"/>
  <c r="G2371" i="9" s="1"/>
  <c r="F2372" i="9"/>
  <c r="G2372" i="9" s="1"/>
  <c r="F2373" i="9"/>
  <c r="G2373" i="9" s="1"/>
  <c r="F2374" i="9"/>
  <c r="G2374" i="9" s="1"/>
  <c r="F2375" i="9"/>
  <c r="G2375" i="9" s="1"/>
  <c r="F2376" i="9"/>
  <c r="G2376" i="9" s="1"/>
  <c r="F2377" i="9"/>
  <c r="G2377" i="9" s="1"/>
  <c r="F2378" i="9"/>
  <c r="G2378" i="9" s="1"/>
  <c r="F2379" i="9"/>
  <c r="G2379" i="9" s="1"/>
  <c r="F2380" i="9"/>
  <c r="G2380" i="9" s="1"/>
  <c r="F2381" i="9"/>
  <c r="G2381" i="9" s="1"/>
  <c r="F2382" i="9"/>
  <c r="G2382" i="9" s="1"/>
  <c r="F2383" i="9"/>
  <c r="G2383" i="9" s="1"/>
  <c r="F2384" i="9"/>
  <c r="G2384" i="9" s="1"/>
  <c r="F2385" i="9"/>
  <c r="G2385" i="9" s="1"/>
  <c r="F2386" i="9"/>
  <c r="G2386" i="9" s="1"/>
  <c r="F2387" i="9"/>
  <c r="G2387" i="9" s="1"/>
  <c r="F2388" i="9"/>
  <c r="G2388" i="9" s="1"/>
  <c r="F2389" i="9"/>
  <c r="G2389" i="9" s="1"/>
  <c r="F2390" i="9"/>
  <c r="G2390" i="9" s="1"/>
  <c r="F2391" i="9"/>
  <c r="G2391" i="9" s="1"/>
  <c r="F2392" i="9"/>
  <c r="G2392" i="9" s="1"/>
  <c r="F2393" i="9"/>
  <c r="G2393" i="9" s="1"/>
  <c r="F2394" i="9"/>
  <c r="G2394" i="9" s="1"/>
  <c r="F2395" i="9"/>
  <c r="G2395" i="9" s="1"/>
  <c r="F2396" i="9"/>
  <c r="G2396" i="9" s="1"/>
  <c r="F2397" i="9"/>
  <c r="G2397" i="9" s="1"/>
  <c r="F2398" i="9"/>
  <c r="G2398" i="9" s="1"/>
  <c r="F2399" i="9"/>
  <c r="G2399" i="9" s="1"/>
  <c r="F2400" i="9"/>
  <c r="G2400" i="9" s="1"/>
  <c r="F2401" i="9"/>
  <c r="G2401" i="9" s="1"/>
  <c r="F2402" i="9"/>
  <c r="G2402" i="9" s="1"/>
  <c r="F2403" i="9"/>
  <c r="G2403" i="9" s="1"/>
  <c r="F2404" i="9"/>
  <c r="G2404" i="9" s="1"/>
  <c r="F2405" i="9"/>
  <c r="G2405" i="9" s="1"/>
  <c r="F2406" i="9"/>
  <c r="G2406" i="9" s="1"/>
  <c r="F2407" i="9"/>
  <c r="G2407" i="9" s="1"/>
  <c r="F2408" i="9"/>
  <c r="G2408" i="9" s="1"/>
  <c r="F2409" i="9"/>
  <c r="G2409" i="9" s="1"/>
  <c r="F2410" i="9"/>
  <c r="G2410" i="9" s="1"/>
  <c r="F2411" i="9"/>
  <c r="G2411" i="9" s="1"/>
  <c r="F2412" i="9"/>
  <c r="G2412" i="9" s="1"/>
  <c r="F2413" i="9"/>
  <c r="G2413" i="9" s="1"/>
  <c r="F2414" i="9"/>
  <c r="G2414" i="9" s="1"/>
  <c r="F2415" i="9"/>
  <c r="G2415" i="9" s="1"/>
  <c r="F2416" i="9"/>
  <c r="G2416" i="9" s="1"/>
  <c r="F2417" i="9"/>
  <c r="G2417" i="9" s="1"/>
  <c r="F2418" i="9"/>
  <c r="G2418" i="9" s="1"/>
  <c r="F2419" i="9"/>
  <c r="G2419" i="9" s="1"/>
  <c r="F2420" i="9"/>
  <c r="G2420" i="9" s="1"/>
  <c r="F2421" i="9"/>
  <c r="G2421" i="9" s="1"/>
  <c r="F2422" i="9"/>
  <c r="G2422" i="9" s="1"/>
  <c r="F2423" i="9"/>
  <c r="G2423" i="9" s="1"/>
  <c r="F2424" i="9"/>
  <c r="G2424" i="9" s="1"/>
  <c r="F2425" i="9"/>
  <c r="G2425" i="9" s="1"/>
  <c r="F2426" i="9"/>
  <c r="G2426" i="9" s="1"/>
  <c r="F2427" i="9"/>
  <c r="G2427" i="9" s="1"/>
  <c r="F2428" i="9"/>
  <c r="G2428" i="9" s="1"/>
  <c r="F2429" i="9"/>
  <c r="G2429" i="9" s="1"/>
  <c r="F2430" i="9"/>
  <c r="G2430" i="9" s="1"/>
  <c r="F2431" i="9"/>
  <c r="G2431" i="9" s="1"/>
  <c r="F2432" i="9"/>
  <c r="G2432" i="9" s="1"/>
  <c r="F2433" i="9"/>
  <c r="G2433" i="9" s="1"/>
  <c r="F2434" i="9"/>
  <c r="G2434" i="9" s="1"/>
  <c r="F2435" i="9"/>
  <c r="G2435" i="9" s="1"/>
  <c r="F2436" i="9"/>
  <c r="G2436" i="9" s="1"/>
  <c r="F2437" i="9"/>
  <c r="G2437" i="9" s="1"/>
  <c r="F2438" i="9"/>
  <c r="G2438" i="9" s="1"/>
  <c r="F2439" i="9"/>
  <c r="G2439" i="9" s="1"/>
  <c r="F2440" i="9"/>
  <c r="G2440" i="9" s="1"/>
  <c r="F2441" i="9"/>
  <c r="G2441" i="9" s="1"/>
  <c r="F2442" i="9"/>
  <c r="G2442" i="9" s="1"/>
  <c r="F2443" i="9"/>
  <c r="G2443" i="9" s="1"/>
  <c r="F2444" i="9"/>
  <c r="G2444" i="9" s="1"/>
  <c r="F2445" i="9"/>
  <c r="G2445" i="9" s="1"/>
  <c r="F2446" i="9"/>
  <c r="G2446" i="9" s="1"/>
  <c r="F2447" i="9"/>
  <c r="G2447" i="9" s="1"/>
  <c r="F2448" i="9"/>
  <c r="G2448" i="9" s="1"/>
  <c r="F2449" i="9"/>
  <c r="G2449" i="9" s="1"/>
  <c r="F2450" i="9"/>
  <c r="G2450" i="9" s="1"/>
  <c r="F2451" i="9"/>
  <c r="G2451" i="9" s="1"/>
  <c r="F2452" i="9"/>
  <c r="G2452" i="9" s="1"/>
  <c r="F2453" i="9"/>
  <c r="G2453" i="9" s="1"/>
  <c r="F2454" i="9"/>
  <c r="G2454" i="9" s="1"/>
  <c r="F2455" i="9"/>
  <c r="G2455" i="9" s="1"/>
  <c r="F2456" i="9"/>
  <c r="G2456" i="9" s="1"/>
  <c r="F2457" i="9"/>
  <c r="G2457" i="9" s="1"/>
  <c r="F2458" i="9"/>
  <c r="G2458" i="9" s="1"/>
  <c r="F2459" i="9"/>
  <c r="G2459" i="9" s="1"/>
  <c r="F2460" i="9"/>
  <c r="G2460" i="9" s="1"/>
  <c r="F2461" i="9"/>
  <c r="G2461" i="9" s="1"/>
  <c r="F2462" i="9"/>
  <c r="G2462" i="9" s="1"/>
  <c r="F2463" i="9"/>
  <c r="G2463" i="9" s="1"/>
  <c r="F2464" i="9"/>
  <c r="G2464" i="9" s="1"/>
  <c r="F2465" i="9"/>
  <c r="G2465" i="9" s="1"/>
  <c r="F2466" i="9"/>
  <c r="G2466" i="9" s="1"/>
  <c r="F2467" i="9"/>
  <c r="G2467" i="9" s="1"/>
  <c r="F2468" i="9"/>
  <c r="G2468" i="9" s="1"/>
  <c r="F2469" i="9"/>
  <c r="G2469" i="9" s="1"/>
  <c r="F2470" i="9"/>
  <c r="G2470" i="9" s="1"/>
  <c r="F2471" i="9"/>
  <c r="G2471" i="9" s="1"/>
  <c r="F2472" i="9"/>
  <c r="G2472" i="9" s="1"/>
  <c r="F2473" i="9"/>
  <c r="G2473" i="9" s="1"/>
  <c r="F2474" i="9"/>
  <c r="G2474" i="9" s="1"/>
  <c r="F2475" i="9"/>
  <c r="G2475" i="9" s="1"/>
  <c r="F2476" i="9"/>
  <c r="G2476" i="9" s="1"/>
  <c r="F2477" i="9"/>
  <c r="G2477" i="9" s="1"/>
  <c r="F2478" i="9"/>
  <c r="G2478" i="9" s="1"/>
  <c r="F2479" i="9"/>
  <c r="G2479" i="9" s="1"/>
  <c r="F2480" i="9"/>
  <c r="G2480" i="9" s="1"/>
  <c r="F2481" i="9"/>
  <c r="G2481" i="9" s="1"/>
  <c r="F2482" i="9"/>
  <c r="G2482" i="9" s="1"/>
  <c r="F2483" i="9"/>
  <c r="G2483" i="9" s="1"/>
  <c r="F2484" i="9"/>
  <c r="G2484" i="9" s="1"/>
  <c r="F2485" i="9"/>
  <c r="G2485" i="9" s="1"/>
  <c r="F2486" i="9"/>
  <c r="G2486" i="9" s="1"/>
  <c r="F2487" i="9"/>
  <c r="G2487" i="9" s="1"/>
  <c r="F2488" i="9"/>
  <c r="G2488" i="9" s="1"/>
  <c r="F2489" i="9"/>
  <c r="G2489" i="9" s="1"/>
  <c r="F2490" i="9"/>
  <c r="G2490" i="9" s="1"/>
  <c r="F2491" i="9"/>
  <c r="G2491" i="9" s="1"/>
  <c r="F2492" i="9"/>
  <c r="G2492" i="9" s="1"/>
  <c r="F2493" i="9"/>
  <c r="G2493" i="9" s="1"/>
  <c r="F2494" i="9"/>
  <c r="G2494" i="9" s="1"/>
  <c r="F2495" i="9"/>
  <c r="G2495" i="9" s="1"/>
  <c r="F2496" i="9"/>
  <c r="G2496" i="9" s="1"/>
  <c r="F2497" i="9"/>
  <c r="G2497" i="9" s="1"/>
  <c r="F2498" i="9"/>
  <c r="G2498" i="9" s="1"/>
  <c r="F2499" i="9"/>
  <c r="G2499" i="9" s="1"/>
  <c r="F2500" i="9"/>
  <c r="G2500" i="9" s="1"/>
  <c r="F2501" i="9"/>
  <c r="G2501" i="9" s="1"/>
  <c r="F2502" i="9"/>
  <c r="G2502" i="9" s="1"/>
  <c r="F2503" i="9"/>
  <c r="G2503" i="9" s="1"/>
  <c r="F2504" i="9"/>
  <c r="G2504" i="9" s="1"/>
  <c r="F2505" i="9"/>
  <c r="G2505" i="9" s="1"/>
  <c r="F2506" i="9"/>
  <c r="G2506" i="9" s="1"/>
  <c r="F2507" i="9"/>
  <c r="G2507" i="9" s="1"/>
  <c r="F2508" i="9"/>
  <c r="G2508" i="9" s="1"/>
  <c r="F2509" i="9"/>
  <c r="G2509" i="9" s="1"/>
  <c r="F2510" i="9"/>
  <c r="G2510" i="9" s="1"/>
  <c r="F2511" i="9"/>
  <c r="G2511" i="9" s="1"/>
  <c r="F2512" i="9"/>
  <c r="G2512" i="9" s="1"/>
  <c r="F2513" i="9"/>
  <c r="G2513" i="9" s="1"/>
  <c r="F2514" i="9"/>
  <c r="G2514" i="9" s="1"/>
  <c r="F2515" i="9"/>
  <c r="G2515" i="9" s="1"/>
  <c r="F2516" i="9"/>
  <c r="G2516" i="9" s="1"/>
  <c r="F2517" i="9"/>
  <c r="G2517" i="9" s="1"/>
  <c r="F2518" i="9"/>
  <c r="G2518" i="9" s="1"/>
  <c r="F2519" i="9"/>
  <c r="G2519" i="9" s="1"/>
  <c r="F2520" i="9"/>
  <c r="G2520" i="9" s="1"/>
  <c r="F2521" i="9"/>
  <c r="G2521" i="9" s="1"/>
  <c r="F2522" i="9"/>
  <c r="G2522" i="9" s="1"/>
  <c r="F2523" i="9"/>
  <c r="G2523" i="9" s="1"/>
  <c r="F2524" i="9"/>
  <c r="G2524" i="9" s="1"/>
  <c r="F2525" i="9"/>
  <c r="G2525" i="9" s="1"/>
  <c r="F2526" i="9"/>
  <c r="G2526" i="9" s="1"/>
  <c r="F2527" i="9"/>
  <c r="G2527" i="9" s="1"/>
  <c r="F2528" i="9"/>
  <c r="G2528" i="9" s="1"/>
  <c r="F2529" i="9"/>
  <c r="G2529" i="9" s="1"/>
  <c r="F2530" i="9"/>
  <c r="G2530" i="9" s="1"/>
  <c r="F2531" i="9"/>
  <c r="G2531" i="9" s="1"/>
  <c r="F2532" i="9"/>
  <c r="G2532" i="9" s="1"/>
  <c r="F2533" i="9"/>
  <c r="G2533" i="9" s="1"/>
  <c r="F2534" i="9"/>
  <c r="G2534" i="9" s="1"/>
  <c r="F2535" i="9"/>
  <c r="G2535" i="9" s="1"/>
  <c r="F2536" i="9"/>
  <c r="G2536" i="9" s="1"/>
  <c r="F2537" i="9"/>
  <c r="G2537" i="9" s="1"/>
  <c r="F2538" i="9"/>
  <c r="G2538" i="9" s="1"/>
  <c r="F2539" i="9"/>
  <c r="G2539" i="9" s="1"/>
  <c r="F2540" i="9"/>
  <c r="G2540" i="9" s="1"/>
  <c r="F2541" i="9"/>
  <c r="G2541" i="9" s="1"/>
  <c r="F2542" i="9"/>
  <c r="G2542" i="9" s="1"/>
  <c r="F2543" i="9"/>
  <c r="G2543" i="9" s="1"/>
  <c r="F2544" i="9"/>
  <c r="G2544" i="9" s="1"/>
  <c r="F2545" i="9"/>
  <c r="G2545" i="9" s="1"/>
  <c r="F2546" i="9"/>
  <c r="G2546" i="9" s="1"/>
  <c r="F2547" i="9"/>
  <c r="G2547" i="9" s="1"/>
  <c r="F2548" i="9"/>
  <c r="G2548" i="9" s="1"/>
  <c r="F2549" i="9"/>
  <c r="G2549" i="9" s="1"/>
  <c r="F2550" i="9"/>
  <c r="G2550" i="9" s="1"/>
  <c r="F2551" i="9"/>
  <c r="G2551" i="9" s="1"/>
  <c r="F2552" i="9"/>
  <c r="G2552" i="9" s="1"/>
  <c r="F2553" i="9"/>
  <c r="G2553" i="9" s="1"/>
  <c r="F2554" i="9"/>
  <c r="G2554" i="9" s="1"/>
  <c r="F2555" i="9"/>
  <c r="G2555" i="9" s="1"/>
  <c r="F2556" i="9"/>
  <c r="G2556" i="9" s="1"/>
  <c r="F2557" i="9"/>
  <c r="G2557" i="9" s="1"/>
  <c r="F2558" i="9"/>
  <c r="G2558" i="9" s="1"/>
  <c r="F2559" i="9"/>
  <c r="G2559" i="9" s="1"/>
  <c r="F2560" i="9"/>
  <c r="G2560" i="9" s="1"/>
  <c r="F2561" i="9"/>
  <c r="G2561" i="9" s="1"/>
  <c r="F2562" i="9"/>
  <c r="G2562" i="9" s="1"/>
  <c r="F2563" i="9"/>
  <c r="G2563" i="9" s="1"/>
  <c r="F2564" i="9"/>
  <c r="G2564" i="9" s="1"/>
  <c r="F2565" i="9"/>
  <c r="G2565" i="9" s="1"/>
  <c r="F2566" i="9"/>
  <c r="G2566" i="9" s="1"/>
  <c r="F2567" i="9"/>
  <c r="G2567" i="9" s="1"/>
  <c r="F2568" i="9"/>
  <c r="G2568" i="9" s="1"/>
  <c r="F2569" i="9"/>
  <c r="G2569" i="9" s="1"/>
  <c r="F2570" i="9"/>
  <c r="G2570" i="9" s="1"/>
  <c r="F2571" i="9"/>
  <c r="G2571" i="9" s="1"/>
  <c r="F2572" i="9"/>
  <c r="G2572" i="9" s="1"/>
  <c r="F2573" i="9"/>
  <c r="G2573" i="9" s="1"/>
  <c r="F2574" i="9"/>
  <c r="G2574" i="9" s="1"/>
  <c r="F2575" i="9"/>
  <c r="G2575" i="9" s="1"/>
  <c r="F2576" i="9"/>
  <c r="G2576" i="9" s="1"/>
  <c r="F2577" i="9"/>
  <c r="G2577" i="9" s="1"/>
  <c r="F2578" i="9"/>
  <c r="G2578" i="9" s="1"/>
  <c r="F2579" i="9"/>
  <c r="G2579" i="9" s="1"/>
  <c r="F2580" i="9"/>
  <c r="G2580" i="9" s="1"/>
  <c r="F2581" i="9"/>
  <c r="G2581" i="9" s="1"/>
  <c r="F2582" i="9"/>
  <c r="G2582" i="9" s="1"/>
  <c r="F2583" i="9"/>
  <c r="G2583" i="9" s="1"/>
  <c r="F2584" i="9"/>
  <c r="G2584" i="9" s="1"/>
  <c r="F2585" i="9"/>
  <c r="G2585" i="9" s="1"/>
  <c r="F2586" i="9"/>
  <c r="G2586" i="9" s="1"/>
  <c r="F2587" i="9"/>
  <c r="G2587" i="9" s="1"/>
  <c r="F2588" i="9"/>
  <c r="G2588" i="9" s="1"/>
  <c r="F2589" i="9"/>
  <c r="G2589" i="9" s="1"/>
  <c r="F2590" i="9"/>
  <c r="G2590" i="9" s="1"/>
  <c r="F2591" i="9"/>
  <c r="G2591" i="9" s="1"/>
  <c r="F2592" i="9"/>
  <c r="G2592" i="9" s="1"/>
  <c r="F2593" i="9"/>
  <c r="G2593" i="9" s="1"/>
  <c r="F2594" i="9"/>
  <c r="G2594" i="9" s="1"/>
  <c r="F2595" i="9"/>
  <c r="G2595" i="9" s="1"/>
  <c r="F2596" i="9"/>
  <c r="G2596" i="9" s="1"/>
  <c r="F2597" i="9"/>
  <c r="G2597" i="9" s="1"/>
  <c r="F2598" i="9"/>
  <c r="G2598" i="9" s="1"/>
  <c r="F2599" i="9"/>
  <c r="G2599" i="9" s="1"/>
  <c r="F2600" i="9"/>
  <c r="G2600" i="9" s="1"/>
  <c r="F2601" i="9"/>
  <c r="G2601" i="9" s="1"/>
  <c r="F2602" i="9"/>
  <c r="G2602" i="9" s="1"/>
  <c r="F2603" i="9"/>
  <c r="G2603" i="9" s="1"/>
  <c r="F2604" i="9"/>
  <c r="G2604" i="9" s="1"/>
  <c r="F2605" i="9"/>
  <c r="G2605" i="9" s="1"/>
  <c r="F2606" i="9"/>
  <c r="G2606" i="9" s="1"/>
  <c r="F2607" i="9"/>
  <c r="G2607" i="9" s="1"/>
  <c r="F2608" i="9"/>
  <c r="G2608" i="9" s="1"/>
  <c r="F2609" i="9"/>
  <c r="G2609" i="9" s="1"/>
  <c r="F2610" i="9"/>
  <c r="G2610" i="9" s="1"/>
  <c r="F2611" i="9"/>
  <c r="G2611" i="9" s="1"/>
  <c r="F2612" i="9"/>
  <c r="G2612" i="9" s="1"/>
  <c r="F2613" i="9"/>
  <c r="G2613" i="9" s="1"/>
  <c r="F2614" i="9"/>
  <c r="G2614" i="9" s="1"/>
  <c r="F2615" i="9"/>
  <c r="G2615" i="9" s="1"/>
  <c r="F2616" i="9"/>
  <c r="G2616" i="9" s="1"/>
  <c r="F2617" i="9"/>
  <c r="G2617" i="9" s="1"/>
  <c r="F2618" i="9"/>
  <c r="G2618" i="9" s="1"/>
  <c r="F2619" i="9"/>
  <c r="G2619" i="9" s="1"/>
  <c r="F2620" i="9"/>
  <c r="G2620" i="9" s="1"/>
  <c r="F2621" i="9"/>
  <c r="G2621" i="9" s="1"/>
  <c r="F2622" i="9"/>
  <c r="G2622" i="9" s="1"/>
  <c r="F2623" i="9"/>
  <c r="G2623" i="9" s="1"/>
  <c r="F2624" i="9"/>
  <c r="G2624" i="9" s="1"/>
  <c r="F2625" i="9"/>
  <c r="G2625" i="9" s="1"/>
  <c r="F2626" i="9"/>
  <c r="G2626" i="9" s="1"/>
  <c r="F2627" i="9"/>
  <c r="G2627" i="9" s="1"/>
  <c r="F2628" i="9"/>
  <c r="G2628" i="9" s="1"/>
  <c r="F2629" i="9"/>
  <c r="G2629" i="9" s="1"/>
  <c r="F2630" i="9"/>
  <c r="G2630" i="9" s="1"/>
  <c r="F2631" i="9"/>
  <c r="G2631" i="9" s="1"/>
  <c r="F2632" i="9"/>
  <c r="G2632" i="9" s="1"/>
  <c r="F2633" i="9"/>
  <c r="G2633" i="9" s="1"/>
  <c r="F2634" i="9"/>
  <c r="G2634" i="9" s="1"/>
  <c r="F2635" i="9"/>
  <c r="G2635" i="9" s="1"/>
  <c r="F2636" i="9"/>
  <c r="G2636" i="9" s="1"/>
  <c r="F2637" i="9"/>
  <c r="G2637" i="9" s="1"/>
  <c r="F2638" i="9"/>
  <c r="G2638" i="9" s="1"/>
  <c r="F2639" i="9"/>
  <c r="G2639" i="9" s="1"/>
  <c r="F2640" i="9"/>
  <c r="G2640" i="9" s="1"/>
  <c r="F2641" i="9"/>
  <c r="G2641" i="9" s="1"/>
  <c r="F2642" i="9"/>
  <c r="G2642" i="9" s="1"/>
  <c r="F2643" i="9"/>
  <c r="G2643" i="9" s="1"/>
  <c r="F2644" i="9"/>
  <c r="G2644" i="9" s="1"/>
  <c r="F2645" i="9"/>
  <c r="G2645" i="9" s="1"/>
  <c r="F2646" i="9"/>
  <c r="G2646" i="9" s="1"/>
  <c r="F2647" i="9"/>
  <c r="G2647" i="9" s="1"/>
  <c r="F2648" i="9"/>
  <c r="G2648" i="9" s="1"/>
  <c r="F2649" i="9"/>
  <c r="G2649" i="9" s="1"/>
  <c r="F2650" i="9"/>
  <c r="G2650" i="9" s="1"/>
  <c r="F2651" i="9"/>
  <c r="G2651" i="9" s="1"/>
  <c r="F2652" i="9"/>
  <c r="G2652" i="9" s="1"/>
  <c r="F2653" i="9"/>
  <c r="G2653" i="9" s="1"/>
  <c r="F2654" i="9"/>
  <c r="G2654" i="9" s="1"/>
  <c r="F2655" i="9"/>
  <c r="G2655" i="9" s="1"/>
  <c r="F2656" i="9"/>
  <c r="G2656" i="9" s="1"/>
  <c r="F2657" i="9"/>
  <c r="G2657" i="9" s="1"/>
  <c r="F2658" i="9"/>
  <c r="G2658" i="9" s="1"/>
  <c r="F2659" i="9"/>
  <c r="G2659" i="9" s="1"/>
  <c r="F2660" i="9"/>
  <c r="G2660" i="9" s="1"/>
  <c r="F2661" i="9"/>
  <c r="G2661" i="9" s="1"/>
  <c r="F2662" i="9"/>
  <c r="G2662" i="9" s="1"/>
  <c r="F2663" i="9"/>
  <c r="G2663" i="9" s="1"/>
  <c r="F2664" i="9"/>
  <c r="G2664" i="9" s="1"/>
  <c r="F2665" i="9"/>
  <c r="G2665" i="9" s="1"/>
  <c r="F2666" i="9"/>
  <c r="G2666" i="9" s="1"/>
  <c r="F2667" i="9"/>
  <c r="G2667" i="9" s="1"/>
  <c r="F2668" i="9"/>
  <c r="G2668" i="9" s="1"/>
  <c r="F2669" i="9"/>
  <c r="G2669" i="9" s="1"/>
  <c r="F2670" i="9"/>
  <c r="G2670" i="9" s="1"/>
  <c r="F2671" i="9"/>
  <c r="G2671" i="9" s="1"/>
  <c r="F2672" i="9"/>
  <c r="G2672" i="9" s="1"/>
  <c r="F2673" i="9"/>
  <c r="G2673" i="9" s="1"/>
  <c r="F2674" i="9"/>
  <c r="G2674" i="9" s="1"/>
  <c r="F2675" i="9"/>
  <c r="G2675" i="9" s="1"/>
  <c r="F2676" i="9"/>
  <c r="G2676" i="9" s="1"/>
  <c r="F2677" i="9"/>
  <c r="G2677" i="9" s="1"/>
  <c r="F2678" i="9"/>
  <c r="G2678" i="9" s="1"/>
  <c r="F2679" i="9"/>
  <c r="G2679" i="9" s="1"/>
  <c r="F2680" i="9"/>
  <c r="G2680" i="9" s="1"/>
  <c r="F2681" i="9"/>
  <c r="G2681" i="9" s="1"/>
  <c r="F2682" i="9"/>
  <c r="G2682" i="9" s="1"/>
  <c r="F2683" i="9"/>
  <c r="G2683" i="9" s="1"/>
  <c r="F2684" i="9"/>
  <c r="G2684" i="9" s="1"/>
  <c r="F2685" i="9"/>
  <c r="G2685" i="9" s="1"/>
  <c r="F2686" i="9"/>
  <c r="G2686" i="9" s="1"/>
  <c r="F2687" i="9"/>
  <c r="G2687" i="9" s="1"/>
  <c r="F2688" i="9"/>
  <c r="G2688" i="9" s="1"/>
  <c r="F2689" i="9"/>
  <c r="G2689" i="9" s="1"/>
  <c r="F2690" i="9"/>
  <c r="G2690" i="9" s="1"/>
  <c r="F2691" i="9"/>
  <c r="G2691" i="9" s="1"/>
  <c r="F2692" i="9"/>
  <c r="G2692" i="9" s="1"/>
  <c r="F2693" i="9"/>
  <c r="G2693" i="9" s="1"/>
  <c r="F2694" i="9"/>
  <c r="G2694" i="9" s="1"/>
  <c r="F2695" i="9"/>
  <c r="G2695" i="9" s="1"/>
  <c r="F2696" i="9"/>
  <c r="G2696" i="9" s="1"/>
  <c r="F2697" i="9"/>
  <c r="G2697" i="9" s="1"/>
  <c r="F2698" i="9"/>
  <c r="G2698" i="9" s="1"/>
  <c r="F2699" i="9"/>
  <c r="G2699" i="9" s="1"/>
  <c r="F2700" i="9"/>
  <c r="G2700" i="9" s="1"/>
  <c r="F2701" i="9"/>
  <c r="G2701" i="9" s="1"/>
  <c r="F2702" i="9"/>
  <c r="G2702" i="9" s="1"/>
  <c r="F2703" i="9"/>
  <c r="G2703" i="9" s="1"/>
  <c r="F2704" i="9"/>
  <c r="G2704" i="9" s="1"/>
  <c r="F2705" i="9"/>
  <c r="G2705" i="9" s="1"/>
  <c r="F2706" i="9"/>
  <c r="G2706" i="9" s="1"/>
  <c r="F2707" i="9"/>
  <c r="G2707" i="9" s="1"/>
  <c r="F2708" i="9"/>
  <c r="G2708" i="9" s="1"/>
  <c r="F2709" i="9"/>
  <c r="G2709" i="9" s="1"/>
  <c r="F2710" i="9"/>
  <c r="G2710" i="9" s="1"/>
  <c r="F2711" i="9"/>
  <c r="G2711" i="9" s="1"/>
  <c r="F2712" i="9"/>
  <c r="G2712" i="9" s="1"/>
  <c r="F2713" i="9"/>
  <c r="G2713" i="9" s="1"/>
  <c r="F2714" i="9"/>
  <c r="G2714" i="9" s="1"/>
  <c r="F2715" i="9"/>
  <c r="G2715" i="9" s="1"/>
  <c r="F2716" i="9"/>
  <c r="G2716" i="9" s="1"/>
  <c r="F2717" i="9"/>
  <c r="G2717" i="9" s="1"/>
  <c r="F2718" i="9"/>
  <c r="G2718" i="9" s="1"/>
  <c r="F2719" i="9"/>
  <c r="G2719" i="9" s="1"/>
  <c r="F2720" i="9"/>
  <c r="G2720" i="9" s="1"/>
  <c r="F2721" i="9"/>
  <c r="G2721" i="9" s="1"/>
  <c r="F2722" i="9"/>
  <c r="G2722" i="9" s="1"/>
  <c r="F2723" i="9"/>
  <c r="G2723" i="9" s="1"/>
  <c r="F2724" i="9"/>
  <c r="G2724" i="9" s="1"/>
  <c r="F2725" i="9"/>
  <c r="G2725" i="9" s="1"/>
  <c r="F2726" i="9"/>
  <c r="G2726" i="9" s="1"/>
  <c r="F2727" i="9"/>
  <c r="G2727" i="9" s="1"/>
  <c r="F2728" i="9"/>
  <c r="G2728" i="9" s="1"/>
  <c r="F2729" i="9"/>
  <c r="G2729" i="9" s="1"/>
  <c r="F2730" i="9"/>
  <c r="G2730" i="9" s="1"/>
  <c r="F2731" i="9"/>
  <c r="G2731" i="9" s="1"/>
  <c r="F2732" i="9"/>
  <c r="G2732" i="9" s="1"/>
  <c r="F2733" i="9"/>
  <c r="G2733" i="9" s="1"/>
  <c r="F2734" i="9"/>
  <c r="G2734" i="9" s="1"/>
  <c r="F2735" i="9"/>
  <c r="G2735" i="9" s="1"/>
  <c r="F2736" i="9"/>
  <c r="G2736" i="9" s="1"/>
  <c r="F2737" i="9"/>
  <c r="G2737" i="9" s="1"/>
  <c r="F2738" i="9"/>
  <c r="G2738" i="9" s="1"/>
  <c r="F2739" i="9"/>
  <c r="G2739" i="9" s="1"/>
  <c r="F2740" i="9"/>
  <c r="G2740" i="9" s="1"/>
  <c r="F2741" i="9"/>
  <c r="G2741" i="9" s="1"/>
  <c r="F2742" i="9"/>
  <c r="G2742" i="9" s="1"/>
  <c r="F2743" i="9"/>
  <c r="G2743" i="9" s="1"/>
  <c r="F2744" i="9"/>
  <c r="G2744" i="9" s="1"/>
  <c r="F2745" i="9"/>
  <c r="G2745" i="9" s="1"/>
  <c r="F2746" i="9"/>
  <c r="G2746" i="9" s="1"/>
  <c r="F2747" i="9"/>
  <c r="G2747" i="9" s="1"/>
  <c r="F2748" i="9"/>
  <c r="G2748" i="9" s="1"/>
  <c r="F2749" i="9"/>
  <c r="G2749" i="9" s="1"/>
  <c r="F2750" i="9"/>
  <c r="G2750" i="9" s="1"/>
  <c r="F2751" i="9"/>
  <c r="G2751" i="9" s="1"/>
  <c r="F2752" i="9"/>
  <c r="G2752" i="9" s="1"/>
  <c r="F2753" i="9"/>
  <c r="G2753" i="9" s="1"/>
  <c r="F2754" i="9"/>
  <c r="G2754" i="9" s="1"/>
  <c r="F2755" i="9"/>
  <c r="G2755" i="9" s="1"/>
  <c r="F2756" i="9"/>
  <c r="G2756" i="9" s="1"/>
  <c r="F2757" i="9"/>
  <c r="G2757" i="9" s="1"/>
  <c r="F2758" i="9"/>
  <c r="G2758" i="9" s="1"/>
  <c r="F2759" i="9"/>
  <c r="G2759" i="9" s="1"/>
  <c r="F2760" i="9"/>
  <c r="G2760" i="9" s="1"/>
  <c r="F2761" i="9"/>
  <c r="G2761" i="9" s="1"/>
  <c r="F2762" i="9"/>
  <c r="G2762" i="9" s="1"/>
  <c r="F2763" i="9"/>
  <c r="G2763" i="9" s="1"/>
  <c r="F2764" i="9"/>
  <c r="G2764" i="9" s="1"/>
  <c r="F2765" i="9"/>
  <c r="G2765" i="9" s="1"/>
  <c r="F2766" i="9"/>
  <c r="G2766" i="9" s="1"/>
  <c r="F2767" i="9"/>
  <c r="G2767" i="9" s="1"/>
  <c r="F2768" i="9"/>
  <c r="G2768" i="9" s="1"/>
  <c r="F2769" i="9"/>
  <c r="G2769" i="9" s="1"/>
  <c r="F2770" i="9"/>
  <c r="G2770" i="9" s="1"/>
  <c r="F2771" i="9"/>
  <c r="G2771" i="9" s="1"/>
  <c r="F2772" i="9"/>
  <c r="G2772" i="9" s="1"/>
  <c r="F2773" i="9"/>
  <c r="G2773" i="9" s="1"/>
  <c r="F2774" i="9"/>
  <c r="G2774" i="9" s="1"/>
  <c r="F2775" i="9"/>
  <c r="G2775" i="9" s="1"/>
  <c r="F2776" i="9"/>
  <c r="G2776" i="9" s="1"/>
  <c r="F2777" i="9"/>
  <c r="G2777" i="9" s="1"/>
  <c r="F2778" i="9"/>
  <c r="G2778" i="9" s="1"/>
  <c r="F2779" i="9"/>
  <c r="G2779" i="9" s="1"/>
  <c r="F2780" i="9"/>
  <c r="G2780" i="9" s="1"/>
  <c r="F2781" i="9"/>
  <c r="G2781" i="9" s="1"/>
  <c r="F2782" i="9"/>
  <c r="G2782" i="9" s="1"/>
  <c r="F2783" i="9"/>
  <c r="G2783" i="9" s="1"/>
  <c r="F2784" i="9"/>
  <c r="G2784" i="9" s="1"/>
  <c r="F2785" i="9"/>
  <c r="G2785" i="9" s="1"/>
  <c r="F2786" i="9"/>
  <c r="G2786" i="9" s="1"/>
  <c r="F2787" i="9"/>
  <c r="G2787" i="9" s="1"/>
  <c r="F2788" i="9"/>
  <c r="G2788" i="9" s="1"/>
  <c r="F2789" i="9"/>
  <c r="G2789" i="9" s="1"/>
  <c r="F2790" i="9"/>
  <c r="G2790" i="9" s="1"/>
  <c r="F2791" i="9"/>
  <c r="G2791" i="9" s="1"/>
  <c r="F2792" i="9"/>
  <c r="G2792" i="9" s="1"/>
  <c r="F2793" i="9"/>
  <c r="G2793" i="9" s="1"/>
  <c r="F2794" i="9"/>
  <c r="G2794" i="9" s="1"/>
  <c r="F2795" i="9"/>
  <c r="G2795" i="9" s="1"/>
  <c r="F2796" i="9"/>
  <c r="G2796" i="9" s="1"/>
  <c r="F2797" i="9"/>
  <c r="G2797" i="9" s="1"/>
  <c r="F2798" i="9"/>
  <c r="G2798" i="9" s="1"/>
  <c r="F2799" i="9"/>
  <c r="G2799" i="9" s="1"/>
  <c r="F2800" i="9"/>
  <c r="G2800" i="9" s="1"/>
  <c r="F2801" i="9"/>
  <c r="G2801" i="9" s="1"/>
  <c r="F2802" i="9"/>
  <c r="G2802" i="9" s="1"/>
  <c r="F2803" i="9"/>
  <c r="G2803" i="9" s="1"/>
  <c r="F2804" i="9"/>
  <c r="G2804" i="9" s="1"/>
  <c r="F2805" i="9"/>
  <c r="G2805" i="9" s="1"/>
  <c r="F2806" i="9"/>
  <c r="G2806" i="9" s="1"/>
  <c r="F2807" i="9"/>
  <c r="G2807" i="9" s="1"/>
  <c r="F2808" i="9"/>
  <c r="G2808" i="9" s="1"/>
  <c r="F2809" i="9"/>
  <c r="G2809" i="9" s="1"/>
  <c r="F2810" i="9"/>
  <c r="G2810" i="9" s="1"/>
  <c r="F2811" i="9"/>
  <c r="G2811" i="9" s="1"/>
  <c r="F2812" i="9"/>
  <c r="G2812" i="9" s="1"/>
  <c r="F2813" i="9"/>
  <c r="G2813" i="9" s="1"/>
  <c r="F2814" i="9"/>
  <c r="G2814" i="9" s="1"/>
  <c r="F2815" i="9"/>
  <c r="G2815" i="9" s="1"/>
  <c r="F2816" i="9"/>
  <c r="G2816" i="9" s="1"/>
  <c r="F2817" i="9"/>
  <c r="G2817" i="9" s="1"/>
  <c r="F2818" i="9"/>
  <c r="G2818" i="9" s="1"/>
  <c r="F2819" i="9"/>
  <c r="G2819" i="9" s="1"/>
  <c r="F2820" i="9"/>
  <c r="G2820" i="9" s="1"/>
  <c r="F2821" i="9"/>
  <c r="G2821" i="9" s="1"/>
  <c r="F2822" i="9"/>
  <c r="G2822" i="9" s="1"/>
  <c r="F2823" i="9"/>
  <c r="G2823" i="9" s="1"/>
  <c r="F2824" i="9"/>
  <c r="G2824" i="9" s="1"/>
  <c r="F2825" i="9"/>
  <c r="G2825" i="9" s="1"/>
  <c r="F2826" i="9"/>
  <c r="G2826" i="9" s="1"/>
  <c r="F2827" i="9"/>
  <c r="G2827" i="9" s="1"/>
  <c r="F2828" i="9"/>
  <c r="G2828" i="9" s="1"/>
  <c r="F2829" i="9"/>
  <c r="G2829" i="9" s="1"/>
  <c r="F2830" i="9"/>
  <c r="G2830" i="9" s="1"/>
  <c r="F2831" i="9"/>
  <c r="G2831" i="9" s="1"/>
  <c r="F2832" i="9"/>
  <c r="G2832" i="9" s="1"/>
  <c r="F2833" i="9"/>
  <c r="G2833" i="9" s="1"/>
  <c r="F2834" i="9"/>
  <c r="G2834" i="9" s="1"/>
  <c r="F2835" i="9"/>
  <c r="G2835" i="9" s="1"/>
  <c r="F2836" i="9"/>
  <c r="G2836" i="9" s="1"/>
  <c r="F2837" i="9"/>
  <c r="G2837" i="9" s="1"/>
  <c r="F2838" i="9"/>
  <c r="G2838" i="9" s="1"/>
  <c r="F2839" i="9"/>
  <c r="G2839" i="9" s="1"/>
  <c r="F2840" i="9"/>
  <c r="G2840" i="9" s="1"/>
  <c r="F2841" i="9"/>
  <c r="G2841" i="9" s="1"/>
  <c r="F2842" i="9"/>
  <c r="G2842" i="9" s="1"/>
  <c r="F2843" i="9"/>
  <c r="G2843" i="9" s="1"/>
  <c r="F2844" i="9"/>
  <c r="G2844" i="9" s="1"/>
  <c r="F2845" i="9"/>
  <c r="G2845" i="9" s="1"/>
  <c r="F2846" i="9"/>
  <c r="G2846" i="9" s="1"/>
  <c r="F2847" i="9"/>
  <c r="G2847" i="9" s="1"/>
  <c r="F2848" i="9"/>
  <c r="G2848" i="9" s="1"/>
  <c r="F2849" i="9"/>
  <c r="G2849" i="9" s="1"/>
  <c r="F2850" i="9"/>
  <c r="G2850" i="9" s="1"/>
  <c r="F2851" i="9"/>
  <c r="G2851" i="9" s="1"/>
  <c r="F2852" i="9"/>
  <c r="G2852" i="9" s="1"/>
  <c r="F2853" i="9"/>
  <c r="G2853" i="9" s="1"/>
  <c r="F2854" i="9"/>
  <c r="G2854" i="9" s="1"/>
  <c r="F2855" i="9"/>
  <c r="G2855" i="9" s="1"/>
  <c r="F2856" i="9"/>
  <c r="G2856" i="9" s="1"/>
  <c r="F2857" i="9"/>
  <c r="G2857" i="9" s="1"/>
  <c r="F2858" i="9"/>
  <c r="G2858" i="9" s="1"/>
  <c r="F2859" i="9"/>
  <c r="G2859" i="9" s="1"/>
  <c r="F2860" i="9"/>
  <c r="G2860" i="9" s="1"/>
  <c r="F2861" i="9"/>
  <c r="G2861" i="9" s="1"/>
  <c r="F2862" i="9"/>
  <c r="G2862" i="9" s="1"/>
  <c r="F2863" i="9"/>
  <c r="G2863" i="9" s="1"/>
  <c r="F2864" i="9"/>
  <c r="G2864" i="9" s="1"/>
  <c r="F2865" i="9"/>
  <c r="G2865" i="9" s="1"/>
  <c r="F2866" i="9"/>
  <c r="G2866" i="9" s="1"/>
  <c r="F2867" i="9"/>
  <c r="G2867" i="9" s="1"/>
  <c r="F2868" i="9"/>
  <c r="G2868" i="9" s="1"/>
  <c r="F2869" i="9"/>
  <c r="G2869" i="9" s="1"/>
  <c r="F2870" i="9"/>
  <c r="G2870" i="9" s="1"/>
  <c r="F2871" i="9"/>
  <c r="G2871" i="9" s="1"/>
  <c r="F2872" i="9"/>
  <c r="G2872" i="9" s="1"/>
  <c r="F2873" i="9"/>
  <c r="G2873" i="9" s="1"/>
  <c r="F2874" i="9"/>
  <c r="G2874" i="9" s="1"/>
  <c r="F2875" i="9"/>
  <c r="G2875" i="9" s="1"/>
  <c r="F2876" i="9"/>
  <c r="G2876" i="9" s="1"/>
  <c r="F2877" i="9"/>
  <c r="G2877" i="9" s="1"/>
  <c r="F2878" i="9"/>
  <c r="G2878" i="9" s="1"/>
  <c r="F2879" i="9"/>
  <c r="G2879" i="9" s="1"/>
  <c r="F2880" i="9"/>
  <c r="G2880" i="9" s="1"/>
  <c r="F2881" i="9"/>
  <c r="G2881" i="9" s="1"/>
  <c r="F2882" i="9"/>
  <c r="G2882" i="9" s="1"/>
  <c r="F2883" i="9"/>
  <c r="G2883" i="9" s="1"/>
  <c r="F2884" i="9"/>
  <c r="G2884" i="9" s="1"/>
  <c r="F2885" i="9"/>
  <c r="G2885" i="9" s="1"/>
  <c r="F2886" i="9"/>
  <c r="G2886" i="9" s="1"/>
  <c r="F2887" i="9"/>
  <c r="G2887" i="9" s="1"/>
  <c r="F2888" i="9"/>
  <c r="G2888" i="9" s="1"/>
  <c r="F2889" i="9"/>
  <c r="G2889" i="9" s="1"/>
  <c r="F2890" i="9"/>
  <c r="G2890" i="9" s="1"/>
  <c r="F2891" i="9"/>
  <c r="G2891" i="9" s="1"/>
  <c r="F2892" i="9"/>
  <c r="G2892" i="9" s="1"/>
  <c r="F2893" i="9"/>
  <c r="G2893" i="9" s="1"/>
  <c r="F2894" i="9"/>
  <c r="G2894" i="9" s="1"/>
  <c r="F2895" i="9"/>
  <c r="G2895" i="9" s="1"/>
  <c r="F2896" i="9"/>
  <c r="G2896" i="9" s="1"/>
  <c r="F2897" i="9"/>
  <c r="G2897" i="9" s="1"/>
  <c r="F2898" i="9"/>
  <c r="G2898" i="9" s="1"/>
  <c r="F2899" i="9"/>
  <c r="G2899" i="9" s="1"/>
  <c r="F2900" i="9"/>
  <c r="G2900" i="9" s="1"/>
  <c r="F2901" i="9"/>
  <c r="G2901" i="9" s="1"/>
  <c r="F2902" i="9"/>
  <c r="G2902" i="9" s="1"/>
  <c r="F2903" i="9"/>
  <c r="G2903" i="9" s="1"/>
  <c r="F2904" i="9"/>
  <c r="G2904" i="9" s="1"/>
  <c r="F2905" i="9"/>
  <c r="G2905" i="9" s="1"/>
  <c r="F2906" i="9"/>
  <c r="G2906" i="9" s="1"/>
  <c r="F2907" i="9"/>
  <c r="G2907" i="9" s="1"/>
  <c r="F2908" i="9"/>
  <c r="G2908" i="9" s="1"/>
  <c r="F2909" i="9"/>
  <c r="G2909" i="9" s="1"/>
  <c r="F2910" i="9"/>
  <c r="G2910" i="9" s="1"/>
  <c r="F2911" i="9"/>
  <c r="G2911" i="9" s="1"/>
  <c r="F2912" i="9"/>
  <c r="G2912" i="9" s="1"/>
  <c r="F2913" i="9"/>
  <c r="G2913" i="9" s="1"/>
  <c r="F2914" i="9"/>
  <c r="G2914" i="9" s="1"/>
  <c r="F2915" i="9"/>
  <c r="G2915" i="9" s="1"/>
  <c r="F2916" i="9"/>
  <c r="G2916" i="9" s="1"/>
  <c r="F2917" i="9"/>
  <c r="G2917" i="9" s="1"/>
  <c r="F2918" i="9"/>
  <c r="G2918" i="9" s="1"/>
  <c r="F2919" i="9"/>
  <c r="G2919" i="9" s="1"/>
  <c r="F2920" i="9"/>
  <c r="G2920" i="9" s="1"/>
  <c r="F2921" i="9"/>
  <c r="G2921" i="9" s="1"/>
  <c r="F2922" i="9"/>
  <c r="G2922" i="9" s="1"/>
  <c r="F2923" i="9"/>
  <c r="G2923" i="9" s="1"/>
  <c r="F2924" i="9"/>
  <c r="G2924" i="9" s="1"/>
  <c r="F2925" i="9"/>
  <c r="G2925" i="9" s="1"/>
  <c r="F2926" i="9"/>
  <c r="G2926" i="9" s="1"/>
  <c r="F2927" i="9"/>
  <c r="G2927" i="9" s="1"/>
  <c r="F2928" i="9"/>
  <c r="G2928" i="9" s="1"/>
  <c r="F2929" i="9"/>
  <c r="G2929" i="9" s="1"/>
  <c r="F2930" i="9"/>
  <c r="G2930" i="9" s="1"/>
  <c r="F2931" i="9"/>
  <c r="G2931" i="9" s="1"/>
  <c r="F2932" i="9"/>
  <c r="G2932" i="9" s="1"/>
  <c r="F2933" i="9"/>
  <c r="G2933" i="9" s="1"/>
  <c r="F2934" i="9"/>
  <c r="G2934" i="9" s="1"/>
  <c r="F2935" i="9"/>
  <c r="G2935" i="9" s="1"/>
  <c r="F2936" i="9"/>
  <c r="G2936" i="9" s="1"/>
  <c r="F2937" i="9"/>
  <c r="G2937" i="9" s="1"/>
  <c r="F2938" i="9"/>
  <c r="G2938" i="9" s="1"/>
  <c r="F2939" i="9"/>
  <c r="G2939" i="9" s="1"/>
  <c r="F2940" i="9"/>
  <c r="G2940" i="9" s="1"/>
  <c r="F2941" i="9"/>
  <c r="G2941" i="9" s="1"/>
  <c r="F2942" i="9"/>
  <c r="G2942" i="9" s="1"/>
  <c r="F2943" i="9"/>
  <c r="G2943" i="9" s="1"/>
  <c r="F2944" i="9"/>
  <c r="G2944" i="9" s="1"/>
  <c r="F2945" i="9"/>
  <c r="G2945" i="9" s="1"/>
  <c r="F2946" i="9"/>
  <c r="G2946" i="9" s="1"/>
  <c r="F2947" i="9"/>
  <c r="G2947" i="9" s="1"/>
  <c r="F2948" i="9"/>
  <c r="G2948" i="9" s="1"/>
  <c r="F2949" i="9"/>
  <c r="G2949" i="9" s="1"/>
  <c r="F2950" i="9"/>
  <c r="G2950" i="9" s="1"/>
  <c r="F2951" i="9"/>
  <c r="G2951" i="9" s="1"/>
  <c r="F2952" i="9"/>
  <c r="G2952" i="9" s="1"/>
  <c r="F2953" i="9"/>
  <c r="G2953" i="9" s="1"/>
  <c r="F2954" i="9"/>
  <c r="G2954" i="9" s="1"/>
  <c r="F2955" i="9"/>
  <c r="G2955" i="9" s="1"/>
  <c r="F2956" i="9"/>
  <c r="G2956" i="9" s="1"/>
  <c r="F2957" i="9"/>
  <c r="G2957" i="9" s="1"/>
  <c r="F2958" i="9"/>
  <c r="G2958" i="9" s="1"/>
  <c r="F2959" i="9"/>
  <c r="G2959" i="9" s="1"/>
  <c r="F2960" i="9"/>
  <c r="G2960" i="9" s="1"/>
  <c r="F2961" i="9"/>
  <c r="G2961" i="9" s="1"/>
  <c r="F2962" i="9"/>
  <c r="G2962" i="9" s="1"/>
  <c r="F2963" i="9"/>
  <c r="G2963" i="9" s="1"/>
  <c r="F2964" i="9"/>
  <c r="G2964" i="9" s="1"/>
  <c r="F2965" i="9"/>
  <c r="G2965" i="9" s="1"/>
  <c r="F2966" i="9"/>
  <c r="G2966" i="9" s="1"/>
  <c r="F2967" i="9"/>
  <c r="G2967" i="9" s="1"/>
  <c r="F2968" i="9"/>
  <c r="G2968" i="9" s="1"/>
  <c r="F2969" i="9"/>
  <c r="G2969" i="9" s="1"/>
  <c r="F2970" i="9"/>
  <c r="G2970" i="9" s="1"/>
  <c r="F2971" i="9"/>
  <c r="G2971" i="9" s="1"/>
  <c r="F2972" i="9"/>
  <c r="G2972" i="9" s="1"/>
  <c r="F2973" i="9"/>
  <c r="G2973" i="9" s="1"/>
  <c r="F2974" i="9"/>
  <c r="G2974" i="9" s="1"/>
  <c r="F2975" i="9"/>
  <c r="G2975" i="9" s="1"/>
  <c r="F2976" i="9"/>
  <c r="G2976" i="9" s="1"/>
  <c r="F2977" i="9"/>
  <c r="G2977" i="9" s="1"/>
  <c r="F2978" i="9"/>
  <c r="G2978" i="9" s="1"/>
  <c r="F2979" i="9"/>
  <c r="G2979" i="9" s="1"/>
  <c r="F2980" i="9"/>
  <c r="G2980" i="9" s="1"/>
  <c r="F2981" i="9"/>
  <c r="G2981" i="9" s="1"/>
  <c r="F2982" i="9"/>
  <c r="G2982" i="9" s="1"/>
  <c r="F2983" i="9"/>
  <c r="G2983" i="9" s="1"/>
  <c r="F2984" i="9"/>
  <c r="G2984" i="9" s="1"/>
  <c r="F2985" i="9"/>
  <c r="G2985" i="9" s="1"/>
  <c r="F2986" i="9"/>
  <c r="G2986" i="9" s="1"/>
  <c r="F2987" i="9"/>
  <c r="G2987" i="9" s="1"/>
  <c r="F2988" i="9"/>
  <c r="G2988" i="9" s="1"/>
  <c r="F2989" i="9"/>
  <c r="G2989" i="9" s="1"/>
  <c r="F2990" i="9"/>
  <c r="G2990" i="9" s="1"/>
  <c r="F2991" i="9"/>
  <c r="G2991" i="9" s="1"/>
  <c r="F2992" i="9"/>
  <c r="G2992" i="9" s="1"/>
  <c r="F2993" i="9"/>
  <c r="G2993" i="9" s="1"/>
  <c r="F2994" i="9"/>
  <c r="G2994" i="9" s="1"/>
  <c r="F2995" i="9"/>
  <c r="G2995" i="9" s="1"/>
  <c r="F2996" i="9"/>
  <c r="G2996" i="9" s="1"/>
  <c r="F2997" i="9"/>
  <c r="G2997" i="9" s="1"/>
  <c r="F2998" i="9"/>
  <c r="G2998" i="9" s="1"/>
  <c r="F2999" i="9"/>
  <c r="G2999" i="9" s="1"/>
  <c r="F3000" i="9"/>
  <c r="G3000" i="9" s="1"/>
  <c r="F3001" i="9"/>
  <c r="G3001" i="9" s="1"/>
  <c r="F3002" i="9"/>
  <c r="G3002" i="9" s="1"/>
  <c r="F3003" i="9"/>
  <c r="G3003" i="9" s="1"/>
  <c r="F3004" i="9"/>
  <c r="G3004" i="9" s="1"/>
  <c r="F3005" i="9"/>
  <c r="G3005" i="9" s="1"/>
  <c r="F3006" i="9"/>
  <c r="G3006" i="9" s="1"/>
  <c r="F3007" i="9"/>
  <c r="G3007" i="9" s="1"/>
  <c r="F3008" i="9"/>
  <c r="G3008" i="9" s="1"/>
  <c r="F3009" i="9"/>
  <c r="G3009" i="9" s="1"/>
  <c r="F3010" i="9"/>
  <c r="G3010" i="9" s="1"/>
  <c r="F3011" i="9"/>
  <c r="G3011" i="9" s="1"/>
  <c r="F3012" i="9"/>
  <c r="G3012" i="9" s="1"/>
  <c r="F3013" i="9"/>
  <c r="G3013" i="9" s="1"/>
  <c r="F3014" i="9"/>
  <c r="G3014" i="9" s="1"/>
  <c r="F3015" i="9"/>
  <c r="G3015" i="9" s="1"/>
  <c r="F3016" i="9"/>
  <c r="G3016" i="9" s="1"/>
  <c r="F3017" i="9"/>
  <c r="G3017" i="9" s="1"/>
  <c r="F3018" i="9"/>
  <c r="G3018" i="9" s="1"/>
  <c r="F3019" i="9"/>
  <c r="G3019" i="9" s="1"/>
  <c r="F3020" i="9"/>
  <c r="G3020" i="9" s="1"/>
  <c r="F3021" i="9"/>
  <c r="G3021" i="9" s="1"/>
  <c r="F3022" i="9"/>
  <c r="G3022" i="9" s="1"/>
  <c r="F3023" i="9"/>
  <c r="G3023" i="9" s="1"/>
  <c r="F3024" i="9"/>
  <c r="G3024" i="9" s="1"/>
  <c r="F3025" i="9"/>
  <c r="G3025" i="9" s="1"/>
  <c r="F3026" i="9"/>
  <c r="G3026" i="9" s="1"/>
  <c r="F3027" i="9"/>
  <c r="G3027" i="9" s="1"/>
  <c r="F3028" i="9"/>
  <c r="G3028" i="9" s="1"/>
  <c r="F3029" i="9"/>
  <c r="G3029" i="9" s="1"/>
  <c r="F3030" i="9"/>
  <c r="G3030" i="9" s="1"/>
  <c r="F3031" i="9"/>
  <c r="G3031" i="9" s="1"/>
  <c r="F3032" i="9"/>
  <c r="G3032" i="9" s="1"/>
  <c r="F3033" i="9"/>
  <c r="G3033" i="9" s="1"/>
  <c r="F3034" i="9"/>
  <c r="G3034" i="9" s="1"/>
  <c r="F3035" i="9"/>
  <c r="G3035" i="9" s="1"/>
  <c r="F3036" i="9"/>
  <c r="G3036" i="9" s="1"/>
  <c r="F3037" i="9"/>
  <c r="G3037" i="9" s="1"/>
  <c r="F3038" i="9"/>
  <c r="G3038" i="9" s="1"/>
  <c r="F3039" i="9"/>
  <c r="G3039" i="9" s="1"/>
  <c r="F3040" i="9"/>
  <c r="G3040" i="9" s="1"/>
  <c r="F3041" i="9"/>
  <c r="G3041" i="9" s="1"/>
  <c r="F3042" i="9"/>
  <c r="G3042" i="9" s="1"/>
  <c r="F3043" i="9"/>
  <c r="G3043" i="9" s="1"/>
  <c r="F3044" i="9"/>
  <c r="G3044" i="9" s="1"/>
  <c r="F3045" i="9"/>
  <c r="G3045" i="9" s="1"/>
  <c r="F3046" i="9"/>
  <c r="G3046" i="9" s="1"/>
  <c r="F3047" i="9"/>
  <c r="G3047" i="9" s="1"/>
  <c r="F3048" i="9"/>
  <c r="G3048" i="9" s="1"/>
  <c r="F3049" i="9"/>
  <c r="G3049" i="9" s="1"/>
  <c r="F3050" i="9"/>
  <c r="G3050" i="9" s="1"/>
  <c r="F3051" i="9"/>
  <c r="G3051" i="9" s="1"/>
  <c r="F3052" i="9"/>
  <c r="G3052" i="9" s="1"/>
  <c r="F3053" i="9"/>
  <c r="G3053" i="9" s="1"/>
  <c r="F3054" i="9"/>
  <c r="G3054" i="9" s="1"/>
  <c r="F3055" i="9"/>
  <c r="G3055" i="9" s="1"/>
  <c r="F3056" i="9"/>
  <c r="G3056" i="9" s="1"/>
  <c r="F3057" i="9"/>
  <c r="G3057" i="9" s="1"/>
  <c r="F3058" i="9"/>
  <c r="G3058" i="9" s="1"/>
  <c r="F3059" i="9"/>
  <c r="G3059" i="9" s="1"/>
  <c r="F3060" i="9"/>
  <c r="G3060" i="9" s="1"/>
  <c r="F3061" i="9"/>
  <c r="G3061" i="9" s="1"/>
  <c r="F3062" i="9"/>
  <c r="G3062" i="9" s="1"/>
  <c r="F3063" i="9"/>
  <c r="G3063" i="9" s="1"/>
  <c r="F3064" i="9"/>
  <c r="G3064" i="9" s="1"/>
  <c r="F3065" i="9"/>
  <c r="G3065" i="9" s="1"/>
  <c r="F3066" i="9"/>
  <c r="G3066" i="9" s="1"/>
  <c r="F3067" i="9"/>
  <c r="G3067" i="9" s="1"/>
  <c r="F3068" i="9"/>
  <c r="G3068" i="9" s="1"/>
  <c r="F3069" i="9"/>
  <c r="G3069" i="9" s="1"/>
  <c r="F3070" i="9"/>
  <c r="G3070" i="9" s="1"/>
  <c r="F3071" i="9"/>
  <c r="G3071" i="9" s="1"/>
  <c r="F3072" i="9"/>
  <c r="G3072" i="9" s="1"/>
  <c r="F3073" i="9"/>
  <c r="G3073" i="9" s="1"/>
  <c r="F3074" i="9"/>
  <c r="G3074" i="9" s="1"/>
  <c r="F3075" i="9"/>
  <c r="G3075" i="9" s="1"/>
  <c r="F3076" i="9"/>
  <c r="G3076" i="9" s="1"/>
  <c r="F3077" i="9"/>
  <c r="G3077" i="9" s="1"/>
  <c r="F3078" i="9"/>
  <c r="G3078" i="9" s="1"/>
  <c r="F3079" i="9"/>
  <c r="G3079" i="9" s="1"/>
  <c r="F3080" i="9"/>
  <c r="G3080" i="9" s="1"/>
  <c r="F3081" i="9"/>
  <c r="G3081" i="9" s="1"/>
  <c r="F3082" i="9"/>
  <c r="G3082" i="9" s="1"/>
  <c r="F3083" i="9"/>
  <c r="G3083" i="9" s="1"/>
  <c r="F3084" i="9"/>
  <c r="G3084" i="9" s="1"/>
  <c r="F3085" i="9"/>
  <c r="G3085" i="9" s="1"/>
  <c r="F3086" i="9"/>
  <c r="G3086" i="9" s="1"/>
  <c r="F3087" i="9"/>
  <c r="G3087" i="9" s="1"/>
  <c r="F3088" i="9"/>
  <c r="G3088" i="9" s="1"/>
  <c r="F3089" i="9"/>
  <c r="G3089" i="9" s="1"/>
  <c r="F3090" i="9"/>
  <c r="G3090" i="9" s="1"/>
  <c r="F3091" i="9"/>
  <c r="G3091" i="9" s="1"/>
  <c r="F3092" i="9"/>
  <c r="G3092" i="9" s="1"/>
  <c r="F3093" i="9"/>
  <c r="G3093" i="9" s="1"/>
  <c r="F3094" i="9"/>
  <c r="G3094" i="9" s="1"/>
  <c r="F3095" i="9"/>
  <c r="G3095" i="9" s="1"/>
  <c r="F3096" i="9"/>
  <c r="G3096" i="9" s="1"/>
  <c r="F3097" i="9"/>
  <c r="G3097" i="9" s="1"/>
  <c r="F3098" i="9"/>
  <c r="G3098" i="9" s="1"/>
  <c r="F3099" i="9"/>
  <c r="G3099" i="9" s="1"/>
  <c r="F3100" i="9"/>
  <c r="G3100" i="9" s="1"/>
  <c r="F3101" i="9"/>
  <c r="G3101" i="9" s="1"/>
  <c r="F3102" i="9"/>
  <c r="G3102" i="9" s="1"/>
  <c r="F3103" i="9"/>
  <c r="G3103" i="9" s="1"/>
  <c r="F3104" i="9"/>
  <c r="G3104" i="9" s="1"/>
  <c r="F3105" i="9"/>
  <c r="G3105" i="9" s="1"/>
  <c r="F3106" i="9"/>
  <c r="G3106" i="9" s="1"/>
  <c r="F3107" i="9"/>
  <c r="G3107" i="9" s="1"/>
  <c r="F3108" i="9"/>
  <c r="G3108" i="9" s="1"/>
  <c r="F3109" i="9"/>
  <c r="G3109" i="9" s="1"/>
  <c r="F3110" i="9"/>
  <c r="G3110" i="9" s="1"/>
  <c r="F3111" i="9"/>
  <c r="G3111" i="9" s="1"/>
  <c r="F3112" i="9"/>
  <c r="G3112" i="9" s="1"/>
  <c r="F3113" i="9"/>
  <c r="G3113" i="9" s="1"/>
  <c r="F3114" i="9"/>
  <c r="G3114" i="9" s="1"/>
  <c r="F3115" i="9"/>
  <c r="G3115" i="9" s="1"/>
  <c r="F3116" i="9"/>
  <c r="G3116" i="9" s="1"/>
  <c r="F3117" i="9"/>
  <c r="G3117" i="9" s="1"/>
  <c r="F3118" i="9"/>
  <c r="G3118" i="9" s="1"/>
  <c r="F3119" i="9"/>
  <c r="G3119" i="9" s="1"/>
  <c r="F3120" i="9"/>
  <c r="G3120" i="9" s="1"/>
  <c r="F3121" i="9"/>
  <c r="G3121" i="9" s="1"/>
  <c r="F3122" i="9"/>
  <c r="G3122" i="9" s="1"/>
  <c r="F3123" i="9"/>
  <c r="G3123" i="9" s="1"/>
  <c r="F3124" i="9"/>
  <c r="G3124" i="9" s="1"/>
  <c r="F3125" i="9"/>
  <c r="G3125" i="9" s="1"/>
  <c r="F3126" i="9"/>
  <c r="G3126" i="9" s="1"/>
  <c r="F3127" i="9"/>
  <c r="G3127" i="9" s="1"/>
  <c r="F3128" i="9"/>
  <c r="G3128" i="9" s="1"/>
  <c r="F3129" i="9"/>
  <c r="G3129" i="9" s="1"/>
  <c r="F3130" i="9"/>
  <c r="G3130" i="9" s="1"/>
  <c r="F3131" i="9"/>
  <c r="G3131" i="9" s="1"/>
  <c r="F3132" i="9"/>
  <c r="G3132" i="9" s="1"/>
  <c r="F3133" i="9"/>
  <c r="G3133" i="9" s="1"/>
  <c r="F3134" i="9"/>
  <c r="G3134" i="9" s="1"/>
  <c r="F3135" i="9"/>
  <c r="G3135" i="9" s="1"/>
  <c r="F3136" i="9"/>
  <c r="G3136" i="9" s="1"/>
  <c r="F3137" i="9"/>
  <c r="G3137" i="9" s="1"/>
  <c r="F3138" i="9"/>
  <c r="G3138" i="9" s="1"/>
  <c r="F3139" i="9"/>
  <c r="G3139" i="9" s="1"/>
  <c r="F3140" i="9"/>
  <c r="G3140" i="9" s="1"/>
  <c r="F3141" i="9"/>
  <c r="G3141" i="9" s="1"/>
  <c r="F3142" i="9"/>
  <c r="G3142" i="9" s="1"/>
  <c r="F3143" i="9"/>
  <c r="G3143" i="9" s="1"/>
  <c r="F3144" i="9"/>
  <c r="G3144" i="9" s="1"/>
  <c r="F3145" i="9"/>
  <c r="G3145" i="9" s="1"/>
  <c r="F3146" i="9"/>
  <c r="G3146" i="9" s="1"/>
  <c r="F3147" i="9"/>
  <c r="G3147" i="9" s="1"/>
  <c r="F3148" i="9"/>
  <c r="G3148" i="9" s="1"/>
  <c r="F3149" i="9"/>
  <c r="G3149" i="9" s="1"/>
  <c r="F3150" i="9"/>
  <c r="G3150" i="9" s="1"/>
  <c r="F3151" i="9"/>
  <c r="G3151" i="9" s="1"/>
  <c r="F3152" i="9"/>
  <c r="G3152" i="9" s="1"/>
  <c r="F3153" i="9"/>
  <c r="G3153" i="9" s="1"/>
  <c r="F3154" i="9"/>
  <c r="G3154" i="9" s="1"/>
  <c r="F3155" i="9"/>
  <c r="G3155" i="9" s="1"/>
  <c r="F3156" i="9"/>
  <c r="G3156" i="9" s="1"/>
  <c r="F3157" i="9"/>
  <c r="G3157" i="9" s="1"/>
  <c r="F3158" i="9"/>
  <c r="G3158" i="9" s="1"/>
  <c r="F3159" i="9"/>
  <c r="G3159" i="9" s="1"/>
  <c r="F3160" i="9"/>
  <c r="G3160" i="9" s="1"/>
  <c r="F3161" i="9"/>
  <c r="G3161" i="9" s="1"/>
  <c r="F3162" i="9"/>
  <c r="G3162" i="9" s="1"/>
  <c r="F3163" i="9"/>
  <c r="G3163" i="9" s="1"/>
  <c r="F3164" i="9"/>
  <c r="G3164" i="9" s="1"/>
  <c r="F3165" i="9"/>
  <c r="G3165" i="9" s="1"/>
  <c r="F3166" i="9"/>
  <c r="G3166" i="9" s="1"/>
  <c r="F3167" i="9"/>
  <c r="G3167" i="9" s="1"/>
  <c r="F3168" i="9"/>
  <c r="G3168" i="9" s="1"/>
  <c r="F3169" i="9"/>
  <c r="G3169" i="9" s="1"/>
  <c r="F3170" i="9"/>
  <c r="G3170" i="9" s="1"/>
  <c r="F3171" i="9"/>
  <c r="G3171" i="9" s="1"/>
  <c r="F3172" i="9"/>
  <c r="G3172" i="9" s="1"/>
  <c r="F3173" i="9"/>
  <c r="G3173" i="9" s="1"/>
  <c r="F3174" i="9"/>
  <c r="G3174" i="9" s="1"/>
  <c r="F3175" i="9"/>
  <c r="G3175" i="9" s="1"/>
  <c r="F3176" i="9"/>
  <c r="G3176" i="9" s="1"/>
  <c r="F3177" i="9"/>
  <c r="G3177" i="9" s="1"/>
  <c r="F3178" i="9"/>
  <c r="G3178" i="9" s="1"/>
  <c r="F3179" i="9"/>
  <c r="G3179" i="9" s="1"/>
  <c r="F3180" i="9"/>
  <c r="G3180" i="9" s="1"/>
  <c r="F3181" i="9"/>
  <c r="G3181" i="9" s="1"/>
  <c r="F3182" i="9"/>
  <c r="G3182" i="9" s="1"/>
  <c r="F3183" i="9"/>
  <c r="G3183" i="9" s="1"/>
  <c r="F3184" i="9"/>
  <c r="G3184" i="9" s="1"/>
  <c r="F3185" i="9"/>
  <c r="G3185" i="9" s="1"/>
  <c r="F3186" i="9"/>
  <c r="G3186" i="9" s="1"/>
  <c r="F3187" i="9"/>
  <c r="G3187" i="9" s="1"/>
  <c r="F3188" i="9"/>
  <c r="G3188" i="9" s="1"/>
  <c r="F3189" i="9"/>
  <c r="G3189" i="9" s="1"/>
  <c r="F3190" i="9"/>
  <c r="G3190" i="9" s="1"/>
  <c r="F3191" i="9"/>
  <c r="G3191" i="9" s="1"/>
  <c r="F3192" i="9"/>
  <c r="G3192" i="9" s="1"/>
  <c r="F3193" i="9"/>
  <c r="G3193" i="9" s="1"/>
  <c r="F3194" i="9"/>
  <c r="G3194" i="9" s="1"/>
  <c r="F3195" i="9"/>
  <c r="G3195" i="9" s="1"/>
  <c r="F3196" i="9"/>
  <c r="G3196" i="9" s="1"/>
  <c r="F3197" i="9"/>
  <c r="G3197" i="9" s="1"/>
  <c r="F3198" i="9"/>
  <c r="G3198" i="9" s="1"/>
  <c r="F3199" i="9"/>
  <c r="G3199" i="9" s="1"/>
  <c r="F3200" i="9"/>
  <c r="G3200" i="9" s="1"/>
  <c r="F3201" i="9"/>
  <c r="G3201" i="9" s="1"/>
  <c r="F3202" i="9"/>
  <c r="G3202" i="9" s="1"/>
  <c r="F3203" i="9"/>
  <c r="G3203" i="9" s="1"/>
  <c r="F3204" i="9"/>
  <c r="G3204" i="9" s="1"/>
  <c r="F3205" i="9"/>
  <c r="G3205" i="9" s="1"/>
  <c r="F3206" i="9"/>
  <c r="G3206" i="9" s="1"/>
  <c r="F3207" i="9"/>
  <c r="G3207" i="9" s="1"/>
  <c r="F3208" i="9"/>
  <c r="G3208" i="9" s="1"/>
  <c r="F3209" i="9"/>
  <c r="G3209" i="9" s="1"/>
  <c r="F3210" i="9"/>
  <c r="G3210" i="9" s="1"/>
  <c r="F3211" i="9"/>
  <c r="G3211" i="9" s="1"/>
  <c r="F3212" i="9"/>
  <c r="G3212" i="9" s="1"/>
  <c r="F3213" i="9"/>
  <c r="G3213" i="9" s="1"/>
  <c r="F3214" i="9"/>
  <c r="G3214" i="9" s="1"/>
  <c r="F3215" i="9"/>
  <c r="G3215" i="9" s="1"/>
  <c r="F3216" i="9"/>
  <c r="G3216" i="9" s="1"/>
  <c r="F3217" i="9"/>
  <c r="G3217" i="9" s="1"/>
  <c r="F3218" i="9"/>
  <c r="G3218" i="9" s="1"/>
  <c r="F3219" i="9"/>
  <c r="G3219" i="9" s="1"/>
  <c r="F3220" i="9"/>
  <c r="G3220" i="9" s="1"/>
  <c r="F3221" i="9"/>
  <c r="G3221" i="9" s="1"/>
  <c r="F3222" i="9"/>
  <c r="G3222" i="9" s="1"/>
  <c r="F3223" i="9"/>
  <c r="G3223" i="9" s="1"/>
  <c r="F3224" i="9"/>
  <c r="G3224" i="9" s="1"/>
  <c r="F3225" i="9"/>
  <c r="G3225" i="9" s="1"/>
  <c r="F3226" i="9"/>
  <c r="G3226" i="9" s="1"/>
  <c r="F3227" i="9"/>
  <c r="G3227" i="9" s="1"/>
  <c r="F3228" i="9"/>
  <c r="G3228" i="9" s="1"/>
  <c r="F3229" i="9"/>
  <c r="G3229" i="9" s="1"/>
  <c r="F3230" i="9"/>
  <c r="G3230" i="9" s="1"/>
  <c r="F3231" i="9"/>
  <c r="G3231" i="9" s="1"/>
  <c r="F3232" i="9"/>
  <c r="G3232" i="9" s="1"/>
  <c r="F3233" i="9"/>
  <c r="G3233" i="9" s="1"/>
  <c r="F3234" i="9"/>
  <c r="G3234" i="9" s="1"/>
  <c r="F3235" i="9"/>
  <c r="G3235" i="9" s="1"/>
  <c r="F3236" i="9"/>
  <c r="G3236" i="9" s="1"/>
  <c r="F3237" i="9"/>
  <c r="G3237" i="9" s="1"/>
  <c r="F3238" i="9"/>
  <c r="G3238" i="9" s="1"/>
  <c r="F3239" i="9"/>
  <c r="G3239" i="9" s="1"/>
  <c r="F3240" i="9"/>
  <c r="G3240" i="9" s="1"/>
  <c r="F3241" i="9"/>
  <c r="G3241" i="9" s="1"/>
  <c r="F3242" i="9"/>
  <c r="G3242" i="9" s="1"/>
  <c r="F3243" i="9"/>
  <c r="G3243" i="9" s="1"/>
  <c r="F3244" i="9"/>
  <c r="G3244" i="9" s="1"/>
  <c r="F3245" i="9"/>
  <c r="G3245" i="9" s="1"/>
  <c r="F3246" i="9"/>
  <c r="G3246" i="9" s="1"/>
  <c r="F3247" i="9"/>
  <c r="G3247" i="9" s="1"/>
  <c r="F3248" i="9"/>
  <c r="G3248" i="9" s="1"/>
  <c r="F3249" i="9"/>
  <c r="G3249" i="9" s="1"/>
  <c r="F3250" i="9"/>
  <c r="G3250" i="9" s="1"/>
  <c r="F3251" i="9"/>
  <c r="G3251" i="9" s="1"/>
  <c r="F3252" i="9"/>
  <c r="G3252" i="9" s="1"/>
  <c r="F3253" i="9"/>
  <c r="G3253" i="9" s="1"/>
  <c r="F3254" i="9"/>
  <c r="G3254" i="9" s="1"/>
  <c r="F3255" i="9"/>
  <c r="G3255" i="9" s="1"/>
  <c r="F3256" i="9"/>
  <c r="G3256" i="9" s="1"/>
  <c r="F3257" i="9"/>
  <c r="G3257" i="9" s="1"/>
  <c r="F3258" i="9"/>
  <c r="G3258" i="9" s="1"/>
  <c r="F3259" i="9"/>
  <c r="G3259" i="9" s="1"/>
  <c r="F3260" i="9"/>
  <c r="G3260" i="9" s="1"/>
  <c r="F3261" i="9"/>
  <c r="G3261" i="9" s="1"/>
  <c r="F3262" i="9"/>
  <c r="G3262" i="9" s="1"/>
  <c r="F3263" i="9"/>
  <c r="G3263" i="9" s="1"/>
  <c r="F3264" i="9"/>
  <c r="G3264" i="9" s="1"/>
  <c r="F3265" i="9"/>
  <c r="G3265" i="9" s="1"/>
  <c r="F3266" i="9"/>
  <c r="G3266" i="9" s="1"/>
  <c r="F3267" i="9"/>
  <c r="G3267" i="9" s="1"/>
  <c r="F3268" i="9"/>
  <c r="G3268" i="9" s="1"/>
  <c r="F3269" i="9"/>
  <c r="G3269" i="9" s="1"/>
  <c r="F3270" i="9"/>
  <c r="G3270" i="9" s="1"/>
  <c r="F3271" i="9"/>
  <c r="G3271" i="9" s="1"/>
  <c r="F3272" i="9"/>
  <c r="G3272" i="9" s="1"/>
  <c r="F3273" i="9"/>
  <c r="G3273" i="9" s="1"/>
  <c r="F3274" i="9"/>
  <c r="G3274" i="9" s="1"/>
  <c r="F3275" i="9"/>
  <c r="G3275" i="9" s="1"/>
  <c r="F3276" i="9"/>
  <c r="G3276" i="9" s="1"/>
  <c r="F3277" i="9"/>
  <c r="G3277" i="9" s="1"/>
  <c r="F3278" i="9"/>
  <c r="G3278" i="9" s="1"/>
  <c r="F3279" i="9"/>
  <c r="G3279" i="9" s="1"/>
  <c r="F3280" i="9"/>
  <c r="G3280" i="9" s="1"/>
  <c r="F3281" i="9"/>
  <c r="G3281" i="9" s="1"/>
  <c r="F3282" i="9"/>
  <c r="G3282" i="9" s="1"/>
  <c r="F3283" i="9"/>
  <c r="G3283" i="9" s="1"/>
  <c r="F3284" i="9"/>
  <c r="G3284" i="9" s="1"/>
  <c r="F3285" i="9"/>
  <c r="G3285" i="9" s="1"/>
  <c r="F3286" i="9"/>
  <c r="G3286" i="9" s="1"/>
  <c r="F3287" i="9"/>
  <c r="G3287" i="9" s="1"/>
  <c r="F3288" i="9"/>
  <c r="G3288" i="9" s="1"/>
  <c r="F3289" i="9"/>
  <c r="G3289" i="9" s="1"/>
  <c r="F3290" i="9"/>
  <c r="G3290" i="9" s="1"/>
  <c r="F3291" i="9"/>
  <c r="G3291" i="9" s="1"/>
  <c r="F3292" i="9"/>
  <c r="G3292" i="9" s="1"/>
  <c r="F3293" i="9"/>
  <c r="G3293" i="9" s="1"/>
  <c r="F3294" i="9"/>
  <c r="G3294" i="9" s="1"/>
  <c r="F3295" i="9"/>
  <c r="G3295" i="9" s="1"/>
  <c r="F3296" i="9"/>
  <c r="G3296" i="9" s="1"/>
  <c r="F3297" i="9"/>
  <c r="G3297" i="9" s="1"/>
  <c r="F3298" i="9"/>
  <c r="G3298" i="9" s="1"/>
  <c r="F3299" i="9"/>
  <c r="G3299" i="9" s="1"/>
  <c r="F3300" i="9"/>
  <c r="G3300" i="9" s="1"/>
  <c r="F3301" i="9"/>
  <c r="G3301" i="9" s="1"/>
  <c r="F3302" i="9"/>
  <c r="G3302" i="9" s="1"/>
  <c r="F3303" i="9"/>
  <c r="G3303" i="9" s="1"/>
  <c r="F3304" i="9"/>
  <c r="G3304" i="9" s="1"/>
  <c r="F3305" i="9"/>
  <c r="G3305" i="9" s="1"/>
  <c r="F3306" i="9"/>
  <c r="G3306" i="9" s="1"/>
  <c r="F3307" i="9"/>
  <c r="G3307" i="9" s="1"/>
  <c r="F3308" i="9"/>
  <c r="G3308" i="9" s="1"/>
  <c r="F3309" i="9"/>
  <c r="G3309" i="9" s="1"/>
  <c r="F3310" i="9"/>
  <c r="G3310" i="9" s="1"/>
  <c r="F3311" i="9"/>
  <c r="G3311" i="9" s="1"/>
  <c r="F3312" i="9"/>
  <c r="G3312" i="9" s="1"/>
  <c r="F3313" i="9"/>
  <c r="G3313" i="9" s="1"/>
  <c r="F3314" i="9"/>
  <c r="G3314" i="9" s="1"/>
  <c r="F3315" i="9"/>
  <c r="G3315" i="9" s="1"/>
  <c r="F3316" i="9"/>
  <c r="G3316" i="9" s="1"/>
  <c r="F3317" i="9"/>
  <c r="G3317" i="9" s="1"/>
  <c r="F3318" i="9"/>
  <c r="G3318" i="9" s="1"/>
  <c r="F3319" i="9"/>
  <c r="G3319" i="9" s="1"/>
  <c r="F3320" i="9"/>
  <c r="G3320" i="9" s="1"/>
  <c r="F3321" i="9"/>
  <c r="G3321" i="9" s="1"/>
  <c r="F3322" i="9"/>
  <c r="G3322" i="9" s="1"/>
  <c r="F3323" i="9"/>
  <c r="G3323" i="9" s="1"/>
  <c r="F3324" i="9"/>
  <c r="G3324" i="9" s="1"/>
  <c r="F3325" i="9"/>
  <c r="G3325" i="9" s="1"/>
  <c r="F3326" i="9"/>
  <c r="G3326" i="9" s="1"/>
  <c r="F3327" i="9"/>
  <c r="G3327" i="9" s="1"/>
  <c r="F3328" i="9"/>
  <c r="G3328" i="9" s="1"/>
  <c r="F3329" i="9"/>
  <c r="G3329" i="9" s="1"/>
  <c r="F3330" i="9"/>
  <c r="G3330" i="9" s="1"/>
  <c r="F3331" i="9"/>
  <c r="G3331" i="9" s="1"/>
  <c r="F3332" i="9"/>
  <c r="G3332" i="9" s="1"/>
  <c r="F3333" i="9"/>
  <c r="G3333" i="9" s="1"/>
  <c r="F3334" i="9"/>
  <c r="G3334" i="9" s="1"/>
  <c r="F3335" i="9"/>
  <c r="G3335" i="9" s="1"/>
  <c r="F3336" i="9"/>
  <c r="G3336" i="9" s="1"/>
  <c r="F3337" i="9"/>
  <c r="G3337" i="9" s="1"/>
  <c r="F3338" i="9"/>
  <c r="G3338" i="9" s="1"/>
  <c r="F3339" i="9"/>
  <c r="G3339" i="9" s="1"/>
  <c r="F3340" i="9"/>
  <c r="G3340" i="9" s="1"/>
  <c r="F3341" i="9"/>
  <c r="G3341" i="9" s="1"/>
  <c r="F3342" i="9"/>
  <c r="G3342" i="9" s="1"/>
  <c r="F3343" i="9"/>
  <c r="G3343" i="9" s="1"/>
  <c r="F3344" i="9"/>
  <c r="G3344" i="9" s="1"/>
  <c r="F3345" i="9"/>
  <c r="G3345" i="9" s="1"/>
  <c r="F3346" i="9"/>
  <c r="G3346" i="9" s="1"/>
  <c r="F3347" i="9"/>
  <c r="G3347" i="9" s="1"/>
  <c r="F3348" i="9"/>
  <c r="G3348" i="9" s="1"/>
  <c r="F3349" i="9"/>
  <c r="G3349" i="9" s="1"/>
  <c r="F3350" i="9"/>
  <c r="G3350" i="9" s="1"/>
  <c r="F3351" i="9"/>
  <c r="G3351" i="9" s="1"/>
  <c r="F3352" i="9"/>
  <c r="G3352" i="9" s="1"/>
  <c r="F3353" i="9"/>
  <c r="G3353" i="9" s="1"/>
  <c r="F3354" i="9"/>
  <c r="G3354" i="9" s="1"/>
  <c r="F3355" i="9"/>
  <c r="G3355" i="9" s="1"/>
  <c r="F3356" i="9"/>
  <c r="G3356" i="9" s="1"/>
  <c r="F3357" i="9"/>
  <c r="G3357" i="9" s="1"/>
  <c r="F3358" i="9"/>
  <c r="G3358" i="9" s="1"/>
  <c r="F3359" i="9"/>
  <c r="G3359" i="9" s="1"/>
  <c r="F3360" i="9"/>
  <c r="G3360" i="9" s="1"/>
  <c r="F3361" i="9"/>
  <c r="G3361" i="9" s="1"/>
  <c r="F3362" i="9"/>
  <c r="G3362" i="9" s="1"/>
  <c r="F3363" i="9"/>
  <c r="G3363" i="9" s="1"/>
  <c r="F3364" i="9"/>
  <c r="G3364" i="9" s="1"/>
  <c r="F3365" i="9"/>
  <c r="G3365" i="9" s="1"/>
  <c r="F3366" i="9"/>
  <c r="G3366" i="9" s="1"/>
  <c r="F3367" i="9"/>
  <c r="G3367" i="9" s="1"/>
  <c r="F3368" i="9"/>
  <c r="G3368" i="9" s="1"/>
  <c r="F3369" i="9"/>
  <c r="G3369" i="9" s="1"/>
  <c r="F3370" i="9"/>
  <c r="G3370" i="9" s="1"/>
  <c r="F3371" i="9"/>
  <c r="G3371" i="9" s="1"/>
  <c r="F3372" i="9"/>
  <c r="G3372" i="9" s="1"/>
  <c r="F3373" i="9"/>
  <c r="G3373" i="9" s="1"/>
  <c r="F3374" i="9"/>
  <c r="G3374" i="9" s="1"/>
  <c r="F3375" i="9"/>
  <c r="G3375" i="9" s="1"/>
  <c r="F3376" i="9"/>
  <c r="G3376" i="9" s="1"/>
  <c r="F3377" i="9"/>
  <c r="G3377" i="9" s="1"/>
  <c r="F3378" i="9"/>
  <c r="G3378" i="9" s="1"/>
  <c r="F3379" i="9"/>
  <c r="G3379" i="9" s="1"/>
  <c r="F3380" i="9"/>
  <c r="G3380" i="9" s="1"/>
  <c r="F3381" i="9"/>
  <c r="G3381" i="9" s="1"/>
  <c r="F3382" i="9"/>
  <c r="G3382" i="9" s="1"/>
  <c r="F3383" i="9"/>
  <c r="G3383" i="9" s="1"/>
  <c r="F3384" i="9"/>
  <c r="G3384" i="9" s="1"/>
  <c r="F3385" i="9"/>
  <c r="G3385" i="9" s="1"/>
  <c r="F3386" i="9"/>
  <c r="G3386" i="9" s="1"/>
  <c r="F3387" i="9"/>
  <c r="G3387" i="9" s="1"/>
  <c r="F3388" i="9"/>
  <c r="G3388" i="9" s="1"/>
  <c r="F3389" i="9"/>
  <c r="G3389" i="9" s="1"/>
  <c r="F3390" i="9"/>
  <c r="G3390" i="9" s="1"/>
  <c r="F3391" i="9"/>
  <c r="G3391" i="9" s="1"/>
  <c r="F3392" i="9"/>
  <c r="G3392" i="9" s="1"/>
  <c r="F3393" i="9"/>
  <c r="G3393" i="9" s="1"/>
  <c r="F3394" i="9"/>
  <c r="G3394" i="9" s="1"/>
  <c r="F3395" i="9"/>
  <c r="G3395" i="9" s="1"/>
  <c r="F3396" i="9"/>
  <c r="G3396" i="9" s="1"/>
  <c r="F3397" i="9"/>
  <c r="G3397" i="9" s="1"/>
  <c r="F3398" i="9"/>
  <c r="G3398" i="9" s="1"/>
  <c r="F3399" i="9"/>
  <c r="G3399" i="9" s="1"/>
  <c r="F3400" i="9"/>
  <c r="G3400" i="9" s="1"/>
  <c r="F3401" i="9"/>
  <c r="G3401" i="9" s="1"/>
  <c r="F3402" i="9"/>
  <c r="G3402" i="9" s="1"/>
  <c r="F3403" i="9"/>
  <c r="G3403" i="9" s="1"/>
  <c r="F3404" i="9"/>
  <c r="G3404" i="9" s="1"/>
  <c r="F3405" i="9"/>
  <c r="G3405" i="9" s="1"/>
  <c r="F3406" i="9"/>
  <c r="G3406" i="9" s="1"/>
  <c r="F3407" i="9"/>
  <c r="G3407" i="9" s="1"/>
  <c r="F3408" i="9"/>
  <c r="G3408" i="9" s="1"/>
  <c r="F3409" i="9"/>
  <c r="G3409" i="9" s="1"/>
  <c r="F3410" i="9"/>
  <c r="G3410" i="9" s="1"/>
  <c r="F3411" i="9"/>
  <c r="G3411" i="9" s="1"/>
  <c r="F3412" i="9"/>
  <c r="G3412" i="9" s="1"/>
  <c r="F3413" i="9"/>
  <c r="G3413" i="9" s="1"/>
  <c r="F3414" i="9"/>
  <c r="G3414" i="9" s="1"/>
  <c r="F3415" i="9"/>
  <c r="G3415" i="9" s="1"/>
  <c r="F3416" i="9"/>
  <c r="G3416" i="9" s="1"/>
  <c r="F3417" i="9"/>
  <c r="G3417" i="9" s="1"/>
  <c r="F3418" i="9"/>
  <c r="G3418" i="9" s="1"/>
  <c r="F3419" i="9"/>
  <c r="G3419" i="9" s="1"/>
  <c r="F3420" i="9"/>
  <c r="G3420" i="9" s="1"/>
  <c r="F3421" i="9"/>
  <c r="G3421" i="9" s="1"/>
  <c r="F3422" i="9"/>
  <c r="G3422" i="9" s="1"/>
  <c r="F3423" i="9"/>
  <c r="G3423" i="9" s="1"/>
  <c r="F3424" i="9"/>
  <c r="G3424" i="9" s="1"/>
  <c r="F3425" i="9"/>
  <c r="G3425" i="9" s="1"/>
  <c r="F3426" i="9"/>
  <c r="G3426" i="9" s="1"/>
  <c r="F3427" i="9"/>
  <c r="G3427" i="9" s="1"/>
  <c r="F3428" i="9"/>
  <c r="G3428" i="9" s="1"/>
  <c r="F3429" i="9"/>
  <c r="G3429" i="9" s="1"/>
  <c r="F3430" i="9"/>
  <c r="G3430" i="9" s="1"/>
  <c r="F3431" i="9"/>
  <c r="G3431" i="9" s="1"/>
  <c r="F3432" i="9"/>
  <c r="G3432" i="9" s="1"/>
  <c r="F3433" i="9"/>
  <c r="G3433" i="9" s="1"/>
  <c r="F3434" i="9"/>
  <c r="G3434" i="9" s="1"/>
  <c r="F3435" i="9"/>
  <c r="G3435" i="9" s="1"/>
  <c r="F3436" i="9"/>
  <c r="G3436" i="9" s="1"/>
  <c r="F3437" i="9"/>
  <c r="G3437" i="9" s="1"/>
  <c r="F3438" i="9"/>
  <c r="G3438" i="9" s="1"/>
  <c r="F3439" i="9"/>
  <c r="G3439" i="9" s="1"/>
  <c r="F3440" i="9"/>
  <c r="G3440" i="9" s="1"/>
  <c r="F3441" i="9"/>
  <c r="G3441" i="9" s="1"/>
  <c r="F3442" i="9"/>
  <c r="G3442" i="9" s="1"/>
  <c r="F3443" i="9"/>
  <c r="G3443" i="9" s="1"/>
  <c r="F3444" i="9"/>
  <c r="G3444" i="9" s="1"/>
  <c r="F3445" i="9"/>
  <c r="G3445" i="9" s="1"/>
  <c r="F3446" i="9"/>
  <c r="G3446" i="9" s="1"/>
  <c r="F3447" i="9"/>
  <c r="G3447" i="9" s="1"/>
  <c r="F3448" i="9"/>
  <c r="G3448" i="9" s="1"/>
  <c r="F3449" i="9"/>
  <c r="G3449" i="9" s="1"/>
  <c r="F3450" i="9"/>
  <c r="G3450" i="9" s="1"/>
  <c r="F3451" i="9"/>
  <c r="G3451" i="9" s="1"/>
  <c r="F3452" i="9"/>
  <c r="G3452" i="9" s="1"/>
  <c r="F3453" i="9"/>
  <c r="G3453" i="9" s="1"/>
  <c r="F3454" i="9"/>
  <c r="G3454" i="9" s="1"/>
  <c r="F3455" i="9"/>
  <c r="G3455" i="9" s="1"/>
  <c r="F3456" i="9"/>
  <c r="G3456" i="9" s="1"/>
  <c r="F3457" i="9"/>
  <c r="G3457" i="9" s="1"/>
  <c r="F3458" i="9"/>
  <c r="G3458" i="9" s="1"/>
  <c r="F3459" i="9"/>
  <c r="G3459" i="9" s="1"/>
  <c r="F3460" i="9"/>
  <c r="G3460" i="9" s="1"/>
  <c r="F3461" i="9"/>
  <c r="G3461" i="9" s="1"/>
  <c r="F3462" i="9"/>
  <c r="G3462" i="9" s="1"/>
  <c r="F3463" i="9"/>
  <c r="G3463" i="9" s="1"/>
  <c r="F3464" i="9"/>
  <c r="G3464" i="9" s="1"/>
  <c r="F3465" i="9"/>
  <c r="G3465" i="9" s="1"/>
  <c r="F3466" i="9"/>
  <c r="G3466" i="9" s="1"/>
  <c r="F3467" i="9"/>
  <c r="G3467" i="9" s="1"/>
  <c r="F3468" i="9"/>
  <c r="G3468" i="9" s="1"/>
  <c r="F3469" i="9"/>
  <c r="G3469" i="9" s="1"/>
  <c r="F3470" i="9"/>
  <c r="G3470" i="9" s="1"/>
  <c r="F3471" i="9"/>
  <c r="G3471" i="9" s="1"/>
  <c r="F3472" i="9"/>
  <c r="G3472" i="9" s="1"/>
  <c r="F3473" i="9"/>
  <c r="G3473" i="9" s="1"/>
  <c r="F3474" i="9"/>
  <c r="G3474" i="9" s="1"/>
  <c r="F3475" i="9"/>
  <c r="G3475" i="9" s="1"/>
  <c r="F3476" i="9"/>
  <c r="G3476" i="9" s="1"/>
  <c r="F3477" i="9"/>
  <c r="G3477" i="9" s="1"/>
  <c r="F3478" i="9"/>
  <c r="G3478" i="9" s="1"/>
  <c r="F3479" i="9"/>
  <c r="G3479" i="9" s="1"/>
  <c r="F3480" i="9"/>
  <c r="G3480" i="9" s="1"/>
  <c r="F3481" i="9"/>
  <c r="G3481" i="9" s="1"/>
  <c r="F3482" i="9"/>
  <c r="G3482" i="9" s="1"/>
  <c r="F3483" i="9"/>
  <c r="G3483" i="9" s="1"/>
  <c r="F3484" i="9"/>
  <c r="G3484" i="9" s="1"/>
  <c r="F3485" i="9"/>
  <c r="G3485" i="9" s="1"/>
  <c r="F3486" i="9"/>
  <c r="G3486" i="9" s="1"/>
  <c r="F3487" i="9"/>
  <c r="G3487" i="9" s="1"/>
  <c r="F3488" i="9"/>
  <c r="G3488" i="9" s="1"/>
  <c r="F3489" i="9"/>
  <c r="G3489" i="9" s="1"/>
  <c r="F3490" i="9"/>
  <c r="G3490" i="9" s="1"/>
  <c r="F3491" i="9"/>
  <c r="G3491" i="9" s="1"/>
  <c r="F3492" i="9"/>
  <c r="G3492" i="9" s="1"/>
  <c r="F3493" i="9"/>
  <c r="G3493" i="9" s="1"/>
  <c r="F3494" i="9"/>
  <c r="G3494" i="9" s="1"/>
  <c r="F3495" i="9"/>
  <c r="G3495" i="9" s="1"/>
  <c r="F3496" i="9"/>
  <c r="G3496" i="9" s="1"/>
  <c r="F3497" i="9"/>
  <c r="G3497" i="9" s="1"/>
  <c r="F3498" i="9"/>
  <c r="G3498" i="9" s="1"/>
  <c r="F3499" i="9"/>
  <c r="G3499" i="9" s="1"/>
  <c r="F3500" i="9"/>
  <c r="G3500" i="9" s="1"/>
  <c r="F3501" i="9"/>
  <c r="G3501" i="9" s="1"/>
  <c r="F3502" i="9"/>
  <c r="G3502" i="9" s="1"/>
  <c r="F3503" i="9"/>
  <c r="G3503" i="9" s="1"/>
  <c r="F3504" i="9"/>
  <c r="G3504" i="9" s="1"/>
  <c r="F3505" i="9"/>
  <c r="G3505" i="9" s="1"/>
  <c r="F3506" i="9"/>
  <c r="G3506" i="9" s="1"/>
  <c r="F3507" i="9"/>
  <c r="G3507" i="9" s="1"/>
  <c r="F3508" i="9"/>
  <c r="G3508" i="9" s="1"/>
  <c r="F3509" i="9"/>
  <c r="G3509" i="9" s="1"/>
  <c r="F3510" i="9"/>
  <c r="G3510" i="9" s="1"/>
  <c r="F3511" i="9"/>
  <c r="G3511" i="9" s="1"/>
  <c r="F3512" i="9"/>
  <c r="G3512" i="9" s="1"/>
  <c r="F3513" i="9"/>
  <c r="G3513" i="9" s="1"/>
  <c r="F3514" i="9"/>
  <c r="G3514" i="9" s="1"/>
  <c r="F3515" i="9"/>
  <c r="G3515" i="9" s="1"/>
  <c r="F3516" i="9"/>
  <c r="G3516" i="9" s="1"/>
  <c r="F3517" i="9"/>
  <c r="G3517" i="9" s="1"/>
  <c r="F3518" i="9"/>
  <c r="G3518" i="9" s="1"/>
  <c r="F3519" i="9"/>
  <c r="G3519" i="9" s="1"/>
  <c r="F3520" i="9"/>
  <c r="G3520" i="9" s="1"/>
  <c r="F3521" i="9"/>
  <c r="G3521" i="9" s="1"/>
  <c r="F3522" i="9"/>
  <c r="G3522" i="9" s="1"/>
  <c r="F3523" i="9"/>
  <c r="G3523" i="9" s="1"/>
  <c r="F3524" i="9"/>
  <c r="G3524" i="9" s="1"/>
  <c r="F3525" i="9"/>
  <c r="G3525" i="9" s="1"/>
  <c r="F3526" i="9"/>
  <c r="G3526" i="9" s="1"/>
  <c r="F3527" i="9"/>
  <c r="G3527" i="9" s="1"/>
  <c r="F3528" i="9"/>
  <c r="G3528" i="9" s="1"/>
  <c r="F3529" i="9"/>
  <c r="G3529" i="9" s="1"/>
  <c r="F3530" i="9"/>
  <c r="G3530" i="9" s="1"/>
  <c r="F3531" i="9"/>
  <c r="G3531" i="9" s="1"/>
  <c r="F3532" i="9"/>
  <c r="G3532" i="9" s="1"/>
  <c r="F3533" i="9"/>
  <c r="G3533" i="9" s="1"/>
  <c r="F3534" i="9"/>
  <c r="G3534" i="9" s="1"/>
  <c r="F3535" i="9"/>
  <c r="G3535" i="9" s="1"/>
  <c r="F3536" i="9"/>
  <c r="G3536" i="9" s="1"/>
  <c r="F3537" i="9"/>
  <c r="G3537" i="9" s="1"/>
  <c r="F3538" i="9"/>
  <c r="G3538" i="9" s="1"/>
  <c r="F3539" i="9"/>
  <c r="G3539" i="9" s="1"/>
  <c r="F3540" i="9"/>
  <c r="G3540" i="9" s="1"/>
  <c r="F3541" i="9"/>
  <c r="G3541" i="9" s="1"/>
  <c r="F3542" i="9"/>
  <c r="G3542" i="9" s="1"/>
  <c r="F3543" i="9"/>
  <c r="G3543" i="9" s="1"/>
  <c r="F3544" i="9"/>
  <c r="G3544" i="9" s="1"/>
  <c r="F3545" i="9"/>
  <c r="G3545" i="9" s="1"/>
  <c r="F3546" i="9"/>
  <c r="G3546" i="9" s="1"/>
  <c r="F3547" i="9"/>
  <c r="G3547" i="9" s="1"/>
  <c r="F3548" i="9"/>
  <c r="G3548" i="9" s="1"/>
  <c r="F3549" i="9"/>
  <c r="G3549" i="9" s="1"/>
  <c r="F3550" i="9"/>
  <c r="G3550" i="9" s="1"/>
  <c r="F3551" i="9"/>
  <c r="G3551" i="9" s="1"/>
  <c r="F3552" i="9"/>
  <c r="G3552" i="9" s="1"/>
  <c r="F3553" i="9"/>
  <c r="G3553" i="9" s="1"/>
  <c r="F3554" i="9"/>
  <c r="G3554" i="9" s="1"/>
  <c r="F3555" i="9"/>
  <c r="G3555" i="9" s="1"/>
  <c r="F3556" i="9"/>
  <c r="G3556" i="9" s="1"/>
  <c r="F3557" i="9"/>
  <c r="G3557" i="9" s="1"/>
  <c r="F3558" i="9"/>
  <c r="G3558" i="9" s="1"/>
  <c r="F3559" i="9"/>
  <c r="G3559" i="9" s="1"/>
  <c r="F3560" i="9"/>
  <c r="G3560" i="9" s="1"/>
  <c r="F3561" i="9"/>
  <c r="G3561" i="9" s="1"/>
  <c r="F3562" i="9"/>
  <c r="G3562" i="9" s="1"/>
  <c r="F3563" i="9"/>
  <c r="G3563" i="9" s="1"/>
  <c r="F3564" i="9"/>
  <c r="G3564" i="9" s="1"/>
  <c r="F3565" i="9"/>
  <c r="G3565" i="9" s="1"/>
  <c r="F3566" i="9"/>
  <c r="G3566" i="9" s="1"/>
  <c r="F3567" i="9"/>
  <c r="G3567" i="9" s="1"/>
  <c r="F3568" i="9"/>
  <c r="G3568" i="9" s="1"/>
  <c r="F3569" i="9"/>
  <c r="G3569" i="9" s="1"/>
  <c r="F3570" i="9"/>
  <c r="G3570" i="9" s="1"/>
  <c r="F3571" i="9"/>
  <c r="G3571" i="9" s="1"/>
  <c r="F3572" i="9"/>
  <c r="G3572" i="9" s="1"/>
  <c r="F3573" i="9"/>
  <c r="G3573" i="9" s="1"/>
  <c r="F3574" i="9"/>
  <c r="G3574" i="9" s="1"/>
  <c r="F3575" i="9"/>
  <c r="G3575" i="9" s="1"/>
  <c r="F3576" i="9"/>
  <c r="G3576" i="9" s="1"/>
  <c r="F3577" i="9"/>
  <c r="G3577" i="9" s="1"/>
  <c r="F3578" i="9"/>
  <c r="G3578" i="9" s="1"/>
  <c r="F3579" i="9"/>
  <c r="G3579" i="9" s="1"/>
  <c r="F3580" i="9"/>
  <c r="G3580" i="9" s="1"/>
  <c r="F3581" i="9"/>
  <c r="G3581" i="9" s="1"/>
  <c r="F3582" i="9"/>
  <c r="G3582" i="9" s="1"/>
  <c r="F3583" i="9"/>
  <c r="G3583" i="9" s="1"/>
  <c r="F3584" i="9"/>
  <c r="G3584" i="9" s="1"/>
  <c r="F3585" i="9"/>
  <c r="G3585" i="9" s="1"/>
  <c r="F3586" i="9"/>
  <c r="G3586" i="9" s="1"/>
  <c r="F3587" i="9"/>
  <c r="G3587" i="9" s="1"/>
  <c r="F3588" i="9"/>
  <c r="G3588" i="9" s="1"/>
  <c r="F3589" i="9"/>
  <c r="G3589" i="9" s="1"/>
  <c r="F3590" i="9"/>
  <c r="G3590" i="9" s="1"/>
  <c r="F3591" i="9"/>
  <c r="G3591" i="9" s="1"/>
  <c r="F3592" i="9"/>
  <c r="G3592" i="9" s="1"/>
  <c r="F3593" i="9"/>
  <c r="G3593" i="9" s="1"/>
  <c r="F3594" i="9"/>
  <c r="G3594" i="9" s="1"/>
  <c r="F3595" i="9"/>
  <c r="G3595" i="9" s="1"/>
  <c r="F3596" i="9"/>
  <c r="G3596" i="9" s="1"/>
  <c r="F3597" i="9"/>
  <c r="G3597" i="9" s="1"/>
  <c r="F3598" i="9"/>
  <c r="G3598" i="9" s="1"/>
  <c r="F3599" i="9"/>
  <c r="G3599" i="9" s="1"/>
  <c r="F3600" i="9"/>
  <c r="G3600" i="9" s="1"/>
  <c r="F3601" i="9"/>
  <c r="G3601" i="9" s="1"/>
  <c r="F3602" i="9"/>
  <c r="G3602" i="9" s="1"/>
  <c r="F3603" i="9"/>
  <c r="G3603" i="9" s="1"/>
  <c r="F3604" i="9"/>
  <c r="G3604" i="9" s="1"/>
  <c r="F3605" i="9"/>
  <c r="G3605" i="9" s="1"/>
  <c r="F3606" i="9"/>
  <c r="G3606" i="9" s="1"/>
  <c r="F3607" i="9"/>
  <c r="G3607" i="9" s="1"/>
  <c r="F3608" i="9"/>
  <c r="G3608" i="9" s="1"/>
  <c r="F3609" i="9"/>
  <c r="G3609" i="9" s="1"/>
  <c r="F3610" i="9"/>
  <c r="G3610" i="9" s="1"/>
  <c r="F3611" i="9"/>
  <c r="G3611" i="9" s="1"/>
  <c r="F3612" i="9"/>
  <c r="G3612" i="9" s="1"/>
  <c r="F3613" i="9"/>
  <c r="G3613" i="9" s="1"/>
  <c r="F3614" i="9"/>
  <c r="G3614" i="9" s="1"/>
  <c r="F3615" i="9"/>
  <c r="G3615" i="9" s="1"/>
  <c r="F3616" i="9"/>
  <c r="G3616" i="9" s="1"/>
  <c r="F3617" i="9"/>
  <c r="G3617" i="9" s="1"/>
  <c r="F3618" i="9"/>
  <c r="G3618" i="9" s="1"/>
  <c r="F3619" i="9"/>
  <c r="G3619" i="9" s="1"/>
  <c r="F3620" i="9"/>
  <c r="G3620" i="9" s="1"/>
  <c r="F3621" i="9"/>
  <c r="G3621" i="9" s="1"/>
  <c r="F3622" i="9"/>
  <c r="G3622" i="9" s="1"/>
  <c r="F3623" i="9"/>
  <c r="G3623" i="9" s="1"/>
  <c r="F3624" i="9"/>
  <c r="G3624" i="9" s="1"/>
  <c r="F3625" i="9"/>
  <c r="G3625" i="9" s="1"/>
  <c r="F3626" i="9"/>
  <c r="G3626" i="9" s="1"/>
  <c r="F3627" i="9"/>
  <c r="G3627" i="9" s="1"/>
  <c r="F3628" i="9"/>
  <c r="G3628" i="9" s="1"/>
  <c r="F3629" i="9"/>
  <c r="G3629" i="9" s="1"/>
  <c r="F3630" i="9"/>
  <c r="G3630" i="9" s="1"/>
  <c r="F3631" i="9"/>
  <c r="G3631" i="9" s="1"/>
  <c r="F3632" i="9"/>
  <c r="G3632" i="9" s="1"/>
  <c r="F3633" i="9"/>
  <c r="G3633" i="9" s="1"/>
  <c r="F3634" i="9"/>
  <c r="G3634" i="9" s="1"/>
  <c r="F3635" i="9"/>
  <c r="G3635" i="9" s="1"/>
  <c r="F3636" i="9"/>
  <c r="G3636" i="9" s="1"/>
  <c r="F3637" i="9"/>
  <c r="G3637" i="9" s="1"/>
  <c r="F3638" i="9"/>
  <c r="G3638" i="9" s="1"/>
  <c r="F3639" i="9"/>
  <c r="G3639" i="9" s="1"/>
  <c r="F3640" i="9"/>
  <c r="G3640" i="9" s="1"/>
  <c r="F3641" i="9"/>
  <c r="G3641" i="9" s="1"/>
  <c r="F3642" i="9"/>
  <c r="G3642" i="9" s="1"/>
  <c r="F3643" i="9"/>
  <c r="G3643" i="9" s="1"/>
  <c r="F3644" i="9"/>
  <c r="G3644" i="9" s="1"/>
  <c r="F3645" i="9"/>
  <c r="G3645" i="9" s="1"/>
  <c r="F3646" i="9"/>
  <c r="G3646" i="9" s="1"/>
  <c r="F3647" i="9"/>
  <c r="G3647" i="9" s="1"/>
  <c r="F3648" i="9"/>
  <c r="G3648" i="9" s="1"/>
  <c r="F3649" i="9"/>
  <c r="G3649" i="9" s="1"/>
  <c r="F3650" i="9"/>
  <c r="G3650" i="9" s="1"/>
  <c r="F3651" i="9"/>
  <c r="G3651" i="9" s="1"/>
  <c r="F3652" i="9"/>
  <c r="G3652" i="9" s="1"/>
  <c r="F3653" i="9"/>
  <c r="G3653" i="9" s="1"/>
  <c r="F3654" i="9"/>
  <c r="G3654" i="9" s="1"/>
  <c r="F3655" i="9"/>
  <c r="G3655" i="9" s="1"/>
  <c r="F3656" i="9"/>
  <c r="G3656" i="9" s="1"/>
  <c r="F3657" i="9"/>
  <c r="G3657" i="9" s="1"/>
  <c r="F3658" i="9"/>
  <c r="G3658" i="9" s="1"/>
  <c r="F3659" i="9"/>
  <c r="G3659" i="9" s="1"/>
  <c r="F3660" i="9"/>
  <c r="G3660" i="9" s="1"/>
  <c r="F3661" i="9"/>
  <c r="G3661" i="9" s="1"/>
  <c r="F3662" i="9"/>
  <c r="G3662" i="9" s="1"/>
  <c r="F3663" i="9"/>
  <c r="G3663" i="9" s="1"/>
  <c r="F3664" i="9"/>
  <c r="G3664" i="9" s="1"/>
  <c r="F3665" i="9"/>
  <c r="G3665" i="9" s="1"/>
  <c r="F3666" i="9"/>
  <c r="G3666" i="9" s="1"/>
  <c r="F3667" i="9"/>
  <c r="G3667" i="9" s="1"/>
  <c r="F3668" i="9"/>
  <c r="G3668" i="9" s="1"/>
  <c r="F3669" i="9"/>
  <c r="G3669" i="9" s="1"/>
  <c r="F3670" i="9"/>
  <c r="G3670" i="9" s="1"/>
  <c r="F3671" i="9"/>
  <c r="G3671" i="9" s="1"/>
  <c r="F3672" i="9"/>
  <c r="G3672" i="9" s="1"/>
  <c r="F3673" i="9"/>
  <c r="G3673" i="9" s="1"/>
  <c r="F3674" i="9"/>
  <c r="G3674" i="9" s="1"/>
  <c r="F3675" i="9"/>
  <c r="G3675" i="9" s="1"/>
  <c r="F3676" i="9"/>
  <c r="G3676" i="9" s="1"/>
  <c r="F3677" i="9"/>
  <c r="G3677" i="9" s="1"/>
  <c r="F3678" i="9"/>
  <c r="G3678" i="9" s="1"/>
  <c r="F3679" i="9"/>
  <c r="G3679" i="9" s="1"/>
  <c r="F3680" i="9"/>
  <c r="G3680" i="9" s="1"/>
  <c r="F3681" i="9"/>
  <c r="G3681" i="9" s="1"/>
  <c r="F3682" i="9"/>
  <c r="G3682" i="9" s="1"/>
  <c r="F3683" i="9"/>
  <c r="G3683" i="9" s="1"/>
  <c r="F3684" i="9"/>
  <c r="G3684" i="9" s="1"/>
  <c r="F3685" i="9"/>
  <c r="G3685" i="9" s="1"/>
  <c r="F3686" i="9"/>
  <c r="G3686" i="9" s="1"/>
  <c r="F3687" i="9"/>
  <c r="G3687" i="9" s="1"/>
  <c r="F3688" i="9"/>
  <c r="G3688" i="9" s="1"/>
  <c r="F3689" i="9"/>
  <c r="G3689" i="9" s="1"/>
  <c r="F3690" i="9"/>
  <c r="G3690" i="9" s="1"/>
  <c r="F3691" i="9"/>
  <c r="G3691" i="9" s="1"/>
  <c r="F3692" i="9"/>
  <c r="G3692" i="9" s="1"/>
  <c r="F3693" i="9"/>
  <c r="G3693" i="9" s="1"/>
  <c r="F3694" i="9"/>
  <c r="G3694" i="9" s="1"/>
  <c r="F3695" i="9"/>
  <c r="G3695" i="9" s="1"/>
  <c r="F3696" i="9"/>
  <c r="G3696" i="9" s="1"/>
  <c r="F3697" i="9"/>
  <c r="G3697" i="9" s="1"/>
  <c r="F3698" i="9"/>
  <c r="G3698" i="9" s="1"/>
  <c r="F3699" i="9"/>
  <c r="G3699" i="9" s="1"/>
  <c r="F3700" i="9"/>
  <c r="G3700" i="9" s="1"/>
  <c r="F3701" i="9"/>
  <c r="G3701" i="9" s="1"/>
  <c r="F3702" i="9"/>
  <c r="G3702" i="9" s="1"/>
  <c r="F3703" i="9"/>
  <c r="G3703" i="9" s="1"/>
  <c r="F3704" i="9"/>
  <c r="G3704" i="9" s="1"/>
  <c r="F3705" i="9"/>
  <c r="G3705" i="9" s="1"/>
  <c r="F3706" i="9"/>
  <c r="G3706" i="9" s="1"/>
  <c r="F3707" i="9"/>
  <c r="G3707" i="9" s="1"/>
  <c r="F3708" i="9"/>
  <c r="G3708" i="9" s="1"/>
  <c r="F3709" i="9"/>
  <c r="G3709" i="9" s="1"/>
  <c r="F3710" i="9"/>
  <c r="G3710" i="9" s="1"/>
  <c r="F3711" i="9"/>
  <c r="G3711" i="9" s="1"/>
  <c r="F3712" i="9"/>
  <c r="G3712" i="9" s="1"/>
  <c r="F3713" i="9"/>
  <c r="G3713" i="9" s="1"/>
  <c r="F3714" i="9"/>
  <c r="G3714" i="9" s="1"/>
  <c r="F3715" i="9"/>
  <c r="G3715" i="9" s="1"/>
  <c r="F3716" i="9"/>
  <c r="G3716" i="9" s="1"/>
  <c r="F3717" i="9"/>
  <c r="G3717" i="9" s="1"/>
  <c r="F3718" i="9"/>
  <c r="G3718" i="9" s="1"/>
  <c r="F3719" i="9"/>
  <c r="G3719" i="9" s="1"/>
  <c r="F3720" i="9"/>
  <c r="G3720" i="9" s="1"/>
  <c r="F3721" i="9"/>
  <c r="G3721" i="9" s="1"/>
  <c r="F3722" i="9"/>
  <c r="G3722" i="9" s="1"/>
  <c r="F3723" i="9"/>
  <c r="G3723" i="9" s="1"/>
  <c r="F3724" i="9"/>
  <c r="G3724" i="9" s="1"/>
  <c r="F3725" i="9"/>
  <c r="G3725" i="9" s="1"/>
  <c r="F3726" i="9"/>
  <c r="G3726" i="9" s="1"/>
  <c r="F3727" i="9"/>
  <c r="G3727" i="9" s="1"/>
  <c r="F3728" i="9"/>
  <c r="G3728" i="9" s="1"/>
  <c r="F3729" i="9"/>
  <c r="G3729" i="9" s="1"/>
  <c r="F3730" i="9"/>
  <c r="G3730" i="9" s="1"/>
  <c r="F3731" i="9"/>
  <c r="G3731" i="9" s="1"/>
  <c r="F3732" i="9"/>
  <c r="G3732" i="9" s="1"/>
  <c r="F3733" i="9"/>
  <c r="G3733" i="9" s="1"/>
  <c r="F3734" i="9"/>
  <c r="G3734" i="9" s="1"/>
  <c r="F3735" i="9"/>
  <c r="G3735" i="9" s="1"/>
  <c r="F3736" i="9"/>
  <c r="G3736" i="9" s="1"/>
  <c r="F3737" i="9"/>
  <c r="G3737" i="9" s="1"/>
  <c r="F3738" i="9"/>
  <c r="G3738" i="9" s="1"/>
  <c r="F3739" i="9"/>
  <c r="G3739" i="9" s="1"/>
  <c r="F3740" i="9"/>
  <c r="G3740" i="9" s="1"/>
  <c r="F3741" i="9"/>
  <c r="G3741" i="9" s="1"/>
  <c r="F3742" i="9"/>
  <c r="G3742" i="9" s="1"/>
  <c r="F3743" i="9"/>
  <c r="G3743" i="9" s="1"/>
  <c r="F3744" i="9"/>
  <c r="G3744" i="9" s="1"/>
  <c r="F3745" i="9"/>
  <c r="G3745" i="9" s="1"/>
  <c r="F3746" i="9"/>
  <c r="G3746" i="9" s="1"/>
  <c r="F3747" i="9"/>
  <c r="G3747" i="9" s="1"/>
  <c r="F3748" i="9"/>
  <c r="G3748" i="9" s="1"/>
  <c r="F3749" i="9"/>
  <c r="G3749" i="9" s="1"/>
  <c r="F3750" i="9"/>
  <c r="G3750" i="9" s="1"/>
  <c r="F3751" i="9"/>
  <c r="G3751" i="9" s="1"/>
  <c r="F3752" i="9"/>
  <c r="G3752" i="9" s="1"/>
  <c r="F3753" i="9"/>
  <c r="G3753" i="9" s="1"/>
  <c r="F3754" i="9"/>
  <c r="G3754" i="9" s="1"/>
  <c r="F3755" i="9"/>
  <c r="G3755" i="9" s="1"/>
  <c r="F3756" i="9"/>
  <c r="G3756" i="9" s="1"/>
  <c r="F3757" i="9"/>
  <c r="G3757" i="9" s="1"/>
  <c r="F3758" i="9"/>
  <c r="G3758" i="9" s="1"/>
  <c r="F3759" i="9"/>
  <c r="G3759" i="9" s="1"/>
  <c r="F3760" i="9"/>
  <c r="G3760" i="9" s="1"/>
  <c r="F3761" i="9"/>
  <c r="G3761" i="9" s="1"/>
  <c r="F3762" i="9"/>
  <c r="G3762" i="9" s="1"/>
  <c r="F3763" i="9"/>
  <c r="G3763" i="9" s="1"/>
  <c r="F3764" i="9"/>
  <c r="G3764" i="9" s="1"/>
  <c r="F3765" i="9"/>
  <c r="G3765" i="9" s="1"/>
  <c r="F3766" i="9"/>
  <c r="G3766" i="9" s="1"/>
  <c r="F3767" i="9"/>
  <c r="G3767" i="9" s="1"/>
  <c r="F3768" i="9"/>
  <c r="G3768" i="9" s="1"/>
  <c r="F3769" i="9"/>
  <c r="G3769" i="9" s="1"/>
  <c r="F3770" i="9"/>
  <c r="G3770" i="9" s="1"/>
  <c r="F3771" i="9"/>
  <c r="G3771" i="9" s="1"/>
  <c r="F3772" i="9"/>
  <c r="G3772" i="9" s="1"/>
  <c r="F3773" i="9"/>
  <c r="G3773" i="9" s="1"/>
  <c r="F3774" i="9"/>
  <c r="G3774" i="9" s="1"/>
  <c r="F3775" i="9"/>
  <c r="G3775" i="9" s="1"/>
  <c r="F3776" i="9"/>
  <c r="G3776" i="9" s="1"/>
  <c r="F3777" i="9"/>
  <c r="G3777" i="9" s="1"/>
  <c r="F3778" i="9"/>
  <c r="G3778" i="9" s="1"/>
  <c r="F3779" i="9"/>
  <c r="G3779" i="9" s="1"/>
  <c r="F3780" i="9"/>
  <c r="G3780" i="9" s="1"/>
  <c r="F3781" i="9"/>
  <c r="G3781" i="9" s="1"/>
  <c r="F3782" i="9"/>
  <c r="G3782" i="9" s="1"/>
  <c r="F3783" i="9"/>
  <c r="G3783" i="9" s="1"/>
  <c r="F3784" i="9"/>
  <c r="G3784" i="9" s="1"/>
  <c r="F3785" i="9"/>
  <c r="G3785" i="9" s="1"/>
  <c r="F3786" i="9"/>
  <c r="G3786" i="9" s="1"/>
  <c r="F3787" i="9"/>
  <c r="G3787" i="9" s="1"/>
  <c r="F3788" i="9"/>
  <c r="G3788" i="9" s="1"/>
  <c r="F3789" i="9"/>
  <c r="G3789" i="9" s="1"/>
  <c r="F3790" i="9"/>
  <c r="G3790" i="9" s="1"/>
  <c r="F3791" i="9"/>
  <c r="G3791" i="9" s="1"/>
  <c r="F3792" i="9"/>
  <c r="G3792" i="9" s="1"/>
  <c r="F3793" i="9"/>
  <c r="G3793" i="9" s="1"/>
  <c r="F3794" i="9"/>
  <c r="G3794" i="9" s="1"/>
  <c r="F3795" i="9"/>
  <c r="G3795" i="9" s="1"/>
  <c r="F3796" i="9"/>
  <c r="G3796" i="9" s="1"/>
  <c r="F3797" i="9"/>
  <c r="G3797" i="9" s="1"/>
  <c r="F3798" i="9"/>
  <c r="G3798" i="9" s="1"/>
  <c r="F3799" i="9"/>
  <c r="G3799" i="9" s="1"/>
  <c r="F3800" i="9"/>
  <c r="G3800" i="9" s="1"/>
  <c r="F3801" i="9"/>
  <c r="G3801" i="9" s="1"/>
  <c r="F3802" i="9"/>
  <c r="G3802" i="9" s="1"/>
  <c r="F3803" i="9"/>
  <c r="G3803" i="9" s="1"/>
  <c r="F3804" i="9"/>
  <c r="G3804" i="9" s="1"/>
  <c r="F3805" i="9"/>
  <c r="G3805" i="9" s="1"/>
  <c r="F3806" i="9"/>
  <c r="G3806" i="9" s="1"/>
  <c r="F3807" i="9"/>
  <c r="G3807" i="9" s="1"/>
  <c r="F3808" i="9"/>
  <c r="G3808" i="9" s="1"/>
  <c r="F3809" i="9"/>
  <c r="G3809" i="9" s="1"/>
  <c r="F3810" i="9"/>
  <c r="G3810" i="9" s="1"/>
  <c r="F3811" i="9"/>
  <c r="G3811" i="9" s="1"/>
  <c r="F3812" i="9"/>
  <c r="G3812" i="9" s="1"/>
  <c r="F3813" i="9"/>
  <c r="G3813" i="9" s="1"/>
  <c r="F3814" i="9"/>
  <c r="G3814" i="9" s="1"/>
  <c r="F3815" i="9"/>
  <c r="G3815" i="9" s="1"/>
  <c r="F3816" i="9"/>
  <c r="G3816" i="9" s="1"/>
  <c r="F3817" i="9"/>
  <c r="G3817" i="9" s="1"/>
  <c r="F3818" i="9"/>
  <c r="G3818" i="9" s="1"/>
  <c r="F3819" i="9"/>
  <c r="G3819" i="9" s="1"/>
  <c r="F3820" i="9"/>
  <c r="G3820" i="9" s="1"/>
  <c r="F3821" i="9"/>
  <c r="G3821" i="9" s="1"/>
  <c r="F3822" i="9"/>
  <c r="G3822" i="9" s="1"/>
  <c r="F3823" i="9"/>
  <c r="G3823" i="9" s="1"/>
  <c r="F3824" i="9"/>
  <c r="G3824" i="9" s="1"/>
  <c r="F3825" i="9"/>
  <c r="G3825" i="9" s="1"/>
  <c r="F3826" i="9"/>
  <c r="G3826" i="9" s="1"/>
  <c r="F3827" i="9"/>
  <c r="G3827" i="9" s="1"/>
  <c r="F3828" i="9"/>
  <c r="G3828" i="9" s="1"/>
  <c r="F3829" i="9"/>
  <c r="G3829" i="9" s="1"/>
  <c r="F3830" i="9"/>
  <c r="G3830" i="9" s="1"/>
  <c r="F3831" i="9"/>
  <c r="G3831" i="9" s="1"/>
  <c r="F3832" i="9"/>
  <c r="G3832" i="9" s="1"/>
  <c r="F3833" i="9"/>
  <c r="G3833" i="9" s="1"/>
  <c r="F3834" i="9"/>
  <c r="G3834" i="9" s="1"/>
  <c r="F3835" i="9"/>
  <c r="G3835" i="9" s="1"/>
  <c r="F3836" i="9"/>
  <c r="G3836" i="9" s="1"/>
  <c r="F3837" i="9"/>
  <c r="G3837" i="9" s="1"/>
  <c r="F3838" i="9"/>
  <c r="G3838" i="9" s="1"/>
  <c r="F3839" i="9"/>
  <c r="G3839" i="9" s="1"/>
  <c r="F3840" i="9"/>
  <c r="G3840" i="9" s="1"/>
  <c r="F3841" i="9"/>
  <c r="G3841" i="9" s="1"/>
  <c r="F3842" i="9"/>
  <c r="G3842" i="9" s="1"/>
  <c r="F3843" i="9"/>
  <c r="G3843" i="9" s="1"/>
  <c r="F3844" i="9"/>
  <c r="G3844" i="9" s="1"/>
  <c r="F3845" i="9"/>
  <c r="G3845" i="9" s="1"/>
  <c r="F3846" i="9"/>
  <c r="G3846" i="9" s="1"/>
  <c r="F3847" i="9"/>
  <c r="G3847" i="9" s="1"/>
  <c r="F3848" i="9"/>
  <c r="G3848" i="9" s="1"/>
  <c r="F3849" i="9"/>
  <c r="G3849" i="9" s="1"/>
  <c r="F3850" i="9"/>
  <c r="G3850" i="9" s="1"/>
  <c r="F3851" i="9"/>
  <c r="G3851" i="9" s="1"/>
  <c r="F3852" i="9"/>
  <c r="G3852" i="9" s="1"/>
  <c r="F3853" i="9"/>
  <c r="G3853" i="9" s="1"/>
  <c r="F3854" i="9"/>
  <c r="G3854" i="9" s="1"/>
  <c r="F3855" i="9"/>
  <c r="G3855" i="9" s="1"/>
  <c r="F3856" i="9"/>
  <c r="G3856" i="9" s="1"/>
  <c r="F3857" i="9"/>
  <c r="G3857" i="9" s="1"/>
  <c r="F3858" i="9"/>
  <c r="G3858" i="9" s="1"/>
  <c r="F3859" i="9"/>
  <c r="G3859" i="9" s="1"/>
  <c r="F3860" i="9"/>
  <c r="G3860" i="9" s="1"/>
  <c r="F3861" i="9"/>
  <c r="G3861" i="9" s="1"/>
  <c r="F3862" i="9"/>
  <c r="G3862" i="9" s="1"/>
  <c r="F3863" i="9"/>
  <c r="G3863" i="9" s="1"/>
  <c r="F3864" i="9"/>
  <c r="G3864" i="9" s="1"/>
  <c r="F3865" i="9"/>
  <c r="G3865" i="9" s="1"/>
  <c r="F3866" i="9"/>
  <c r="G3866" i="9" s="1"/>
  <c r="F3867" i="9"/>
  <c r="G3867" i="9" s="1"/>
  <c r="F3868" i="9"/>
  <c r="G3868" i="9" s="1"/>
  <c r="F3869" i="9"/>
  <c r="G3869" i="9" s="1"/>
  <c r="F3870" i="9"/>
  <c r="G3870" i="9" s="1"/>
  <c r="F3871" i="9"/>
  <c r="G3871" i="9" s="1"/>
  <c r="F3872" i="9"/>
  <c r="G3872" i="9" s="1"/>
  <c r="F3873" i="9"/>
  <c r="G3873" i="9" s="1"/>
  <c r="F3874" i="9"/>
  <c r="G3874" i="9" s="1"/>
  <c r="F3875" i="9"/>
  <c r="G3875" i="9" s="1"/>
  <c r="F3876" i="9"/>
  <c r="G3876" i="9" s="1"/>
  <c r="F3877" i="9"/>
  <c r="G3877" i="9" s="1"/>
  <c r="F3878" i="9"/>
  <c r="G3878" i="9" s="1"/>
  <c r="F3879" i="9"/>
  <c r="G3879" i="9" s="1"/>
  <c r="F3880" i="9"/>
  <c r="G3880" i="9" s="1"/>
  <c r="F3881" i="9"/>
  <c r="G3881" i="9" s="1"/>
  <c r="F3882" i="9"/>
  <c r="G3882" i="9" s="1"/>
  <c r="F3883" i="9"/>
  <c r="G3883" i="9" s="1"/>
  <c r="F3884" i="9"/>
  <c r="G3884" i="9" s="1"/>
  <c r="F3885" i="9"/>
  <c r="G3885" i="9" s="1"/>
  <c r="F3886" i="9"/>
  <c r="G3886" i="9" s="1"/>
  <c r="F3887" i="9"/>
  <c r="G3887" i="9" s="1"/>
  <c r="F3888" i="9"/>
  <c r="G3888" i="9" s="1"/>
  <c r="F3889" i="9"/>
  <c r="G3889" i="9" s="1"/>
  <c r="F3890" i="9"/>
  <c r="G3890" i="9" s="1"/>
  <c r="F3891" i="9"/>
  <c r="G3891" i="9" s="1"/>
  <c r="F3892" i="9"/>
  <c r="G3892" i="9" s="1"/>
  <c r="F3893" i="9"/>
  <c r="G3893" i="9" s="1"/>
  <c r="F3894" i="9"/>
  <c r="G3894" i="9" s="1"/>
  <c r="F3895" i="9"/>
  <c r="G3895" i="9" s="1"/>
  <c r="F3896" i="9"/>
  <c r="G3896" i="9" s="1"/>
  <c r="F3897" i="9"/>
  <c r="G3897" i="9" s="1"/>
  <c r="F3898" i="9"/>
  <c r="G3898" i="9" s="1"/>
  <c r="F3899" i="9"/>
  <c r="G3899" i="9" s="1"/>
  <c r="F3900" i="9"/>
  <c r="G3900" i="9" s="1"/>
  <c r="F3901" i="9"/>
  <c r="G3901" i="9" s="1"/>
  <c r="F3902" i="9"/>
  <c r="G3902" i="9" s="1"/>
  <c r="F3903" i="9"/>
  <c r="G3903" i="9" s="1"/>
  <c r="F3904" i="9"/>
  <c r="G3904" i="9" s="1"/>
  <c r="F3905" i="9"/>
  <c r="G3905" i="9" s="1"/>
  <c r="F3906" i="9"/>
  <c r="G3906" i="9" s="1"/>
  <c r="F3907" i="9"/>
  <c r="G3907" i="9" s="1"/>
  <c r="F3908" i="9"/>
  <c r="G3908" i="9" s="1"/>
  <c r="F3909" i="9"/>
  <c r="G3909" i="9" s="1"/>
  <c r="F3910" i="9"/>
  <c r="G3910" i="9" s="1"/>
  <c r="F3911" i="9"/>
  <c r="G3911" i="9" s="1"/>
  <c r="F3912" i="9"/>
  <c r="G3912" i="9" s="1"/>
  <c r="F3913" i="9"/>
  <c r="G3913" i="9" s="1"/>
  <c r="F3914" i="9"/>
  <c r="G3914" i="9" s="1"/>
  <c r="F3915" i="9"/>
  <c r="G3915" i="9" s="1"/>
  <c r="F3916" i="9"/>
  <c r="G3916" i="9" s="1"/>
  <c r="F3917" i="9"/>
  <c r="G3917" i="9" s="1"/>
  <c r="F3918" i="9"/>
  <c r="G3918" i="9" s="1"/>
  <c r="F3919" i="9"/>
  <c r="G3919" i="9" s="1"/>
  <c r="F3920" i="9"/>
  <c r="G3920" i="9" s="1"/>
  <c r="F3921" i="9"/>
  <c r="G3921" i="9" s="1"/>
  <c r="F3922" i="9"/>
  <c r="G3922" i="9" s="1"/>
  <c r="F3923" i="9"/>
  <c r="G3923" i="9" s="1"/>
  <c r="F3924" i="9"/>
  <c r="G3924" i="9" s="1"/>
  <c r="F3925" i="9"/>
  <c r="G3925" i="9" s="1"/>
  <c r="F3926" i="9"/>
  <c r="G3926" i="9" s="1"/>
  <c r="F3927" i="9"/>
  <c r="G3927" i="9" s="1"/>
  <c r="F3928" i="9"/>
  <c r="G3928" i="9" s="1"/>
  <c r="F3929" i="9"/>
  <c r="G3929" i="9" s="1"/>
  <c r="F3930" i="9"/>
  <c r="G3930" i="9" s="1"/>
  <c r="F3931" i="9"/>
  <c r="G3931" i="9" s="1"/>
  <c r="F3932" i="9"/>
  <c r="G3932" i="9" s="1"/>
  <c r="F3933" i="9"/>
  <c r="G3933" i="9" s="1"/>
  <c r="F3934" i="9"/>
  <c r="G3934" i="9" s="1"/>
  <c r="F3935" i="9"/>
  <c r="G3935" i="9" s="1"/>
  <c r="F3936" i="9"/>
  <c r="G3936" i="9" s="1"/>
  <c r="F3937" i="9"/>
  <c r="G3937" i="9" s="1"/>
  <c r="F3938" i="9"/>
  <c r="G3938" i="9" s="1"/>
  <c r="F3939" i="9"/>
  <c r="G3939" i="9" s="1"/>
  <c r="F3940" i="9"/>
  <c r="G3940" i="9" s="1"/>
  <c r="F3941" i="9"/>
  <c r="G3941" i="9" s="1"/>
  <c r="F3942" i="9"/>
  <c r="G3942" i="9" s="1"/>
  <c r="F3943" i="9"/>
  <c r="G3943" i="9" s="1"/>
  <c r="F3944" i="9"/>
  <c r="G3944" i="9" s="1"/>
  <c r="F3945" i="9"/>
  <c r="G3945" i="9" s="1"/>
  <c r="F3946" i="9"/>
  <c r="G3946" i="9" s="1"/>
  <c r="F3947" i="9"/>
  <c r="G3947" i="9" s="1"/>
  <c r="F3948" i="9"/>
  <c r="G3948" i="9" s="1"/>
  <c r="F3949" i="9"/>
  <c r="G3949" i="9" s="1"/>
  <c r="F3950" i="9"/>
  <c r="G3950" i="9" s="1"/>
  <c r="F3951" i="9"/>
  <c r="G3951" i="9" s="1"/>
  <c r="F3952" i="9"/>
  <c r="G3952" i="9" s="1"/>
  <c r="F3953" i="9"/>
  <c r="G3953" i="9" s="1"/>
  <c r="F3954" i="9"/>
  <c r="G3954" i="9" s="1"/>
  <c r="F3955" i="9"/>
  <c r="G3955" i="9" s="1"/>
  <c r="F3956" i="9"/>
  <c r="G3956" i="9" s="1"/>
  <c r="F3957" i="9"/>
  <c r="G3957" i="9" s="1"/>
  <c r="F3958" i="9"/>
  <c r="G3958" i="9" s="1"/>
  <c r="F3959" i="9"/>
  <c r="G3959" i="9" s="1"/>
  <c r="F3960" i="9"/>
  <c r="G3960" i="9" s="1"/>
  <c r="F3961" i="9"/>
  <c r="G3961" i="9" s="1"/>
  <c r="F3962" i="9"/>
  <c r="G3962" i="9" s="1"/>
  <c r="F3963" i="9"/>
  <c r="G3963" i="9" s="1"/>
  <c r="F3964" i="9"/>
  <c r="G3964" i="9" s="1"/>
  <c r="F3965" i="9"/>
  <c r="G3965" i="9" s="1"/>
  <c r="F3966" i="9"/>
  <c r="G3966" i="9" s="1"/>
  <c r="F3967" i="9"/>
  <c r="G3967" i="9" s="1"/>
  <c r="F3968" i="9"/>
  <c r="G3968" i="9" s="1"/>
  <c r="F3969" i="9"/>
  <c r="G3969" i="9" s="1"/>
  <c r="F3970" i="9"/>
  <c r="G3970" i="9" s="1"/>
  <c r="F3971" i="9"/>
  <c r="G3971" i="9" s="1"/>
  <c r="F3972" i="9"/>
  <c r="G3972" i="9" s="1"/>
  <c r="F3973" i="9"/>
  <c r="G3973" i="9" s="1"/>
  <c r="F3974" i="9"/>
  <c r="G3974" i="9" s="1"/>
  <c r="F3975" i="9"/>
  <c r="G3975" i="9" s="1"/>
  <c r="F3976" i="9"/>
  <c r="G3976" i="9" s="1"/>
  <c r="F3977" i="9"/>
  <c r="G3977" i="9" s="1"/>
  <c r="F3978" i="9"/>
  <c r="G3978" i="9" s="1"/>
  <c r="F3979" i="9"/>
  <c r="G3979" i="9" s="1"/>
  <c r="F3980" i="9"/>
  <c r="G3980" i="9" s="1"/>
  <c r="F3981" i="9"/>
  <c r="G3981" i="9" s="1"/>
  <c r="F3982" i="9"/>
  <c r="G3982" i="9" s="1"/>
  <c r="F3983" i="9"/>
  <c r="G3983" i="9" s="1"/>
  <c r="F3984" i="9"/>
  <c r="G3984" i="9" s="1"/>
  <c r="F3985" i="9"/>
  <c r="G3985" i="9" s="1"/>
  <c r="F3986" i="9"/>
  <c r="G3986" i="9" s="1"/>
  <c r="F3987" i="9"/>
  <c r="G3987" i="9" s="1"/>
  <c r="F3988" i="9"/>
  <c r="G3988" i="9" s="1"/>
  <c r="F3989" i="9"/>
  <c r="G3989" i="9" s="1"/>
  <c r="F3990" i="9"/>
  <c r="G3990" i="9" s="1"/>
  <c r="F3991" i="9"/>
  <c r="G3991" i="9" s="1"/>
  <c r="F3992" i="9"/>
  <c r="G3992" i="9" s="1"/>
  <c r="F3993" i="9"/>
  <c r="G3993" i="9" s="1"/>
  <c r="F3994" i="9"/>
  <c r="G3994" i="9" s="1"/>
  <c r="F3995" i="9"/>
  <c r="G3995" i="9" s="1"/>
  <c r="F3996" i="9"/>
  <c r="G3996" i="9" s="1"/>
  <c r="F3997" i="9"/>
  <c r="G3997" i="9" s="1"/>
  <c r="F3998" i="9"/>
  <c r="G3998" i="9" s="1"/>
  <c r="F3999" i="9"/>
  <c r="G3999" i="9" s="1"/>
  <c r="F4000" i="9"/>
  <c r="G4000" i="9" s="1"/>
  <c r="F4001" i="9"/>
  <c r="G4001" i="9" s="1"/>
  <c r="F4002" i="9"/>
  <c r="G4002" i="9" s="1"/>
  <c r="F4003" i="9"/>
  <c r="G4003" i="9" s="1"/>
  <c r="F4004" i="9"/>
  <c r="G4004" i="9" s="1"/>
  <c r="F4005" i="9"/>
  <c r="G4005" i="9" s="1"/>
  <c r="F4006" i="9"/>
  <c r="G4006" i="9" s="1"/>
  <c r="F4007" i="9"/>
  <c r="G4007" i="9" s="1"/>
  <c r="F4008" i="9"/>
  <c r="G4008" i="9" s="1"/>
  <c r="F4009" i="9"/>
  <c r="G4009" i="9" s="1"/>
  <c r="F4010" i="9"/>
  <c r="G4010" i="9" s="1"/>
  <c r="F4011" i="9"/>
  <c r="G4011" i="9" s="1"/>
  <c r="F4012" i="9"/>
  <c r="G4012" i="9" s="1"/>
  <c r="F4013" i="9"/>
  <c r="G4013" i="9" s="1"/>
  <c r="F4014" i="9"/>
  <c r="G4014" i="9" s="1"/>
  <c r="F4015" i="9"/>
  <c r="G4015" i="9" s="1"/>
  <c r="F4016" i="9"/>
  <c r="G4016" i="9" s="1"/>
  <c r="F4017" i="9"/>
  <c r="G4017" i="9" s="1"/>
  <c r="F4018" i="9"/>
  <c r="G4018" i="9" s="1"/>
  <c r="F4019" i="9"/>
  <c r="G4019" i="9" s="1"/>
  <c r="F4020" i="9"/>
  <c r="G4020" i="9" s="1"/>
  <c r="F4021" i="9"/>
  <c r="G4021" i="9" s="1"/>
  <c r="F4022" i="9"/>
  <c r="G4022" i="9" s="1"/>
  <c r="F4023" i="9"/>
  <c r="G4023" i="9" s="1"/>
  <c r="F4024" i="9"/>
  <c r="G4024" i="9" s="1"/>
  <c r="F4025" i="9"/>
  <c r="G4025" i="9" s="1"/>
  <c r="F4026" i="9"/>
  <c r="G4026" i="9" s="1"/>
  <c r="F4027" i="9"/>
  <c r="G4027" i="9" s="1"/>
  <c r="F4028" i="9"/>
  <c r="G4028" i="9" s="1"/>
  <c r="F4029" i="9"/>
  <c r="G4029" i="9" s="1"/>
  <c r="F4030" i="9"/>
  <c r="G4030" i="9" s="1"/>
  <c r="F4031" i="9"/>
  <c r="G4031" i="9" s="1"/>
  <c r="F4032" i="9"/>
  <c r="G4032" i="9" s="1"/>
  <c r="F4033" i="9"/>
  <c r="G4033" i="9" s="1"/>
  <c r="F4034" i="9"/>
  <c r="G4034" i="9" s="1"/>
  <c r="F4035" i="9"/>
  <c r="G4035" i="9" s="1"/>
  <c r="F4036" i="9"/>
  <c r="G4036" i="9" s="1"/>
  <c r="F4037" i="9"/>
  <c r="G4037" i="9" s="1"/>
  <c r="F4038" i="9"/>
  <c r="G4038" i="9" s="1"/>
  <c r="F4039" i="9"/>
  <c r="G4039" i="9" s="1"/>
  <c r="F4040" i="9"/>
  <c r="G4040" i="9" s="1"/>
  <c r="F4041" i="9"/>
  <c r="G4041" i="9" s="1"/>
  <c r="F4042" i="9"/>
  <c r="G4042" i="9" s="1"/>
  <c r="F4043" i="9"/>
  <c r="G4043" i="9" s="1"/>
  <c r="F4044" i="9"/>
  <c r="G4044" i="9" s="1"/>
  <c r="F4045" i="9"/>
  <c r="G4045" i="9" s="1"/>
  <c r="F4046" i="9"/>
  <c r="G4046" i="9" s="1"/>
  <c r="F4047" i="9"/>
  <c r="G4047" i="9" s="1"/>
  <c r="F4048" i="9"/>
  <c r="G4048" i="9" s="1"/>
  <c r="F4049" i="9"/>
  <c r="G4049" i="9" s="1"/>
  <c r="F4050" i="9"/>
  <c r="G4050" i="9" s="1"/>
  <c r="F4051" i="9"/>
  <c r="G4051" i="9" s="1"/>
  <c r="F4052" i="9"/>
  <c r="G4052" i="9" s="1"/>
  <c r="F4053" i="9"/>
  <c r="G4053" i="9" s="1"/>
  <c r="F4054" i="9"/>
  <c r="G4054" i="9" s="1"/>
  <c r="F4055" i="9"/>
  <c r="G4055" i="9" s="1"/>
  <c r="F4056" i="9"/>
  <c r="G4056" i="9" s="1"/>
  <c r="F4057" i="9"/>
  <c r="G4057" i="9" s="1"/>
  <c r="F4058" i="9"/>
  <c r="G4058" i="9" s="1"/>
  <c r="F4059" i="9"/>
  <c r="G4059" i="9" s="1"/>
  <c r="F4060" i="9"/>
  <c r="G4060" i="9" s="1"/>
  <c r="F4061" i="9"/>
  <c r="G4061" i="9" s="1"/>
  <c r="F4062" i="9"/>
  <c r="G4062" i="9" s="1"/>
  <c r="F4063" i="9"/>
  <c r="G4063" i="9" s="1"/>
  <c r="F4064" i="9"/>
  <c r="G4064" i="9" s="1"/>
  <c r="F4065" i="9"/>
  <c r="G4065" i="9" s="1"/>
  <c r="F4066" i="9"/>
  <c r="G4066" i="9" s="1"/>
  <c r="F4067" i="9"/>
  <c r="G4067" i="9" s="1"/>
  <c r="F4068" i="9"/>
  <c r="G4068" i="9" s="1"/>
  <c r="F4069" i="9"/>
  <c r="G4069" i="9" s="1"/>
  <c r="F4070" i="9"/>
  <c r="G4070" i="9" s="1"/>
  <c r="F4071" i="9"/>
  <c r="G4071" i="9" s="1"/>
  <c r="F4072" i="9"/>
  <c r="G4072" i="9" s="1"/>
  <c r="F4073" i="9"/>
  <c r="G4073" i="9" s="1"/>
  <c r="F4074" i="9"/>
  <c r="G4074" i="9" s="1"/>
  <c r="F4075" i="9"/>
  <c r="G4075" i="9" s="1"/>
  <c r="F4076" i="9"/>
  <c r="G4076" i="9" s="1"/>
  <c r="F4077" i="9"/>
  <c r="G4077" i="9" s="1"/>
  <c r="F4078" i="9"/>
  <c r="G4078" i="9" s="1"/>
  <c r="F4079" i="9"/>
  <c r="G4079" i="9" s="1"/>
  <c r="F4080" i="9"/>
  <c r="G4080" i="9" s="1"/>
  <c r="F4081" i="9"/>
  <c r="G4081" i="9" s="1"/>
  <c r="F4082" i="9"/>
  <c r="G4082" i="9" s="1"/>
  <c r="F4083" i="9"/>
  <c r="G4083" i="9" s="1"/>
  <c r="F4084" i="9"/>
  <c r="G4084" i="9" s="1"/>
  <c r="F4085" i="9"/>
  <c r="G4085" i="9" s="1"/>
  <c r="F4086" i="9"/>
  <c r="G4086" i="9" s="1"/>
  <c r="F4087" i="9"/>
  <c r="G4087" i="9" s="1"/>
  <c r="F4088" i="9"/>
  <c r="G4088" i="9" s="1"/>
  <c r="F4089" i="9"/>
  <c r="G4089" i="9" s="1"/>
  <c r="F4090" i="9"/>
  <c r="G4090" i="9" s="1"/>
  <c r="F4091" i="9"/>
  <c r="G4091" i="9" s="1"/>
  <c r="F4092" i="9"/>
  <c r="G4092" i="9" s="1"/>
  <c r="F4093" i="9"/>
  <c r="G4093" i="9" s="1"/>
  <c r="F4094" i="9"/>
  <c r="G4094" i="9" s="1"/>
  <c r="F4095" i="9"/>
  <c r="G4095" i="9" s="1"/>
  <c r="F4096" i="9"/>
  <c r="G4096" i="9" s="1"/>
  <c r="F4097" i="9"/>
  <c r="G4097" i="9" s="1"/>
  <c r="F4098" i="9"/>
  <c r="G4098" i="9" s="1"/>
  <c r="F4099" i="9"/>
  <c r="G4099" i="9" s="1"/>
  <c r="F4100" i="9"/>
  <c r="G4100" i="9" s="1"/>
  <c r="F4101" i="9"/>
  <c r="G4101" i="9" s="1"/>
  <c r="F4102" i="9"/>
  <c r="G4102" i="9" s="1"/>
  <c r="F4103" i="9"/>
  <c r="G4103" i="9" s="1"/>
  <c r="F4104" i="9"/>
  <c r="G4104" i="9" s="1"/>
  <c r="F4105" i="9"/>
  <c r="G4105" i="9" s="1"/>
  <c r="F4106" i="9"/>
  <c r="G4106" i="9" s="1"/>
  <c r="F4107" i="9"/>
  <c r="G4107" i="9" s="1"/>
  <c r="F4108" i="9"/>
  <c r="G4108" i="9" s="1"/>
  <c r="F4109" i="9"/>
  <c r="G4109" i="9" s="1"/>
  <c r="F4110" i="9"/>
  <c r="G4110" i="9" s="1"/>
  <c r="F4111" i="9"/>
  <c r="G4111" i="9" s="1"/>
  <c r="F4112" i="9"/>
  <c r="G4112" i="9" s="1"/>
  <c r="F4113" i="9"/>
  <c r="G4113" i="9" s="1"/>
  <c r="F4114" i="9"/>
  <c r="G4114" i="9" s="1"/>
  <c r="F4115" i="9"/>
  <c r="G4115" i="9" s="1"/>
  <c r="F4116" i="9"/>
  <c r="G4116" i="9" s="1"/>
  <c r="F4117" i="9"/>
  <c r="G4117" i="9" s="1"/>
  <c r="F4118" i="9"/>
  <c r="G4118" i="9" s="1"/>
  <c r="F4119" i="9"/>
  <c r="G4119" i="9" s="1"/>
  <c r="F4120" i="9"/>
  <c r="G4120" i="9" s="1"/>
  <c r="F4121" i="9"/>
  <c r="G4121" i="9" s="1"/>
  <c r="F4122" i="9"/>
  <c r="G4122" i="9" s="1"/>
  <c r="F4123" i="9"/>
  <c r="G4123" i="9" s="1"/>
  <c r="F4124" i="9"/>
  <c r="G4124" i="9" s="1"/>
  <c r="F4125" i="9"/>
  <c r="G4125" i="9" s="1"/>
  <c r="F4126" i="9"/>
  <c r="G4126" i="9" s="1"/>
  <c r="F4127" i="9"/>
  <c r="G4127" i="9" s="1"/>
  <c r="F4128" i="9"/>
  <c r="G4128" i="9" s="1"/>
  <c r="F4129" i="9"/>
  <c r="G4129" i="9" s="1"/>
  <c r="F4130" i="9"/>
  <c r="G4130" i="9" s="1"/>
  <c r="F4131" i="9"/>
  <c r="G4131" i="9" s="1"/>
  <c r="F4132" i="9"/>
  <c r="G4132" i="9" s="1"/>
  <c r="F4133" i="9"/>
  <c r="G4133" i="9" s="1"/>
  <c r="F4134" i="9"/>
  <c r="G4134" i="9" s="1"/>
  <c r="F4135" i="9"/>
  <c r="G4135" i="9" s="1"/>
  <c r="F4136" i="9"/>
  <c r="G4136" i="9" s="1"/>
  <c r="F4137" i="9"/>
  <c r="G4137" i="9" s="1"/>
  <c r="F4138" i="9"/>
  <c r="G4138" i="9" s="1"/>
  <c r="F4139" i="9"/>
  <c r="G4139" i="9" s="1"/>
  <c r="F4140" i="9"/>
  <c r="G4140" i="9" s="1"/>
  <c r="F4141" i="9"/>
  <c r="G4141" i="9" s="1"/>
  <c r="F4142" i="9"/>
  <c r="G4142" i="9" s="1"/>
  <c r="F4143" i="9"/>
  <c r="G4143" i="9" s="1"/>
  <c r="F4144" i="9"/>
  <c r="G4144" i="9" s="1"/>
  <c r="F4145" i="9"/>
  <c r="G4145" i="9" s="1"/>
  <c r="F4146" i="9"/>
  <c r="G4146" i="9" s="1"/>
  <c r="F4147" i="9"/>
  <c r="G4147" i="9" s="1"/>
  <c r="F4148" i="9"/>
  <c r="G4148" i="9" s="1"/>
  <c r="F4149" i="9"/>
  <c r="G4149" i="9" s="1"/>
  <c r="F4150" i="9"/>
  <c r="G4150" i="9" s="1"/>
  <c r="F4151" i="9"/>
  <c r="G4151" i="9" s="1"/>
  <c r="F4152" i="9"/>
  <c r="G4152" i="9" s="1"/>
  <c r="F4153" i="9"/>
  <c r="G4153" i="9" s="1"/>
  <c r="F4154" i="9"/>
  <c r="G4154" i="9" s="1"/>
  <c r="F4155" i="9"/>
  <c r="G4155" i="9" s="1"/>
  <c r="F4156" i="9"/>
  <c r="G4156" i="9" s="1"/>
  <c r="F4157" i="9"/>
  <c r="G4157" i="9" s="1"/>
  <c r="F4158" i="9"/>
  <c r="G4158" i="9" s="1"/>
  <c r="F4159" i="9"/>
  <c r="G4159" i="9" s="1"/>
  <c r="F4160" i="9"/>
  <c r="G4160" i="9" s="1"/>
  <c r="F4161" i="9"/>
  <c r="G4161" i="9" s="1"/>
  <c r="F4162" i="9"/>
  <c r="G4162" i="9" s="1"/>
  <c r="F4163" i="9"/>
  <c r="G4163" i="9" s="1"/>
  <c r="F4164" i="9"/>
  <c r="G4164" i="9" s="1"/>
  <c r="F4165" i="9"/>
  <c r="G4165" i="9" s="1"/>
  <c r="F4166" i="9"/>
  <c r="G4166" i="9" s="1"/>
  <c r="F4167" i="9"/>
  <c r="G4167" i="9" s="1"/>
  <c r="F4168" i="9"/>
  <c r="G4168" i="9" s="1"/>
  <c r="F4169" i="9"/>
  <c r="G4169" i="9" s="1"/>
  <c r="F4170" i="9"/>
  <c r="G4170" i="9" s="1"/>
  <c r="F4171" i="9"/>
  <c r="G4171" i="9" s="1"/>
  <c r="F4172" i="9"/>
  <c r="G4172" i="9" s="1"/>
  <c r="F4173" i="9"/>
  <c r="G4173" i="9" s="1"/>
  <c r="F4174" i="9"/>
  <c r="G4174" i="9" s="1"/>
  <c r="F4175" i="9"/>
  <c r="G4175" i="9" s="1"/>
  <c r="F4176" i="9"/>
  <c r="G4176" i="9" s="1"/>
  <c r="F4177" i="9"/>
  <c r="G4177" i="9" s="1"/>
  <c r="F4178" i="9"/>
  <c r="G4178" i="9" s="1"/>
  <c r="F4179" i="9"/>
  <c r="G4179" i="9" s="1"/>
  <c r="F4180" i="9"/>
  <c r="G4180" i="9" s="1"/>
  <c r="F4181" i="9"/>
  <c r="G4181" i="9" s="1"/>
  <c r="F4182" i="9"/>
  <c r="G4182" i="9" s="1"/>
  <c r="F4183" i="9"/>
  <c r="G4183" i="9" s="1"/>
  <c r="F4184" i="9"/>
  <c r="G4184" i="9" s="1"/>
  <c r="F4185" i="9"/>
  <c r="G4185" i="9" s="1"/>
  <c r="F4186" i="9"/>
  <c r="G4186" i="9" s="1"/>
  <c r="F4187" i="9"/>
  <c r="G4187" i="9" s="1"/>
  <c r="F4188" i="9"/>
  <c r="G4188" i="9" s="1"/>
  <c r="F4189" i="9"/>
  <c r="G4189" i="9" s="1"/>
  <c r="F4190" i="9"/>
  <c r="G4190" i="9" s="1"/>
  <c r="F4191" i="9"/>
  <c r="G4191" i="9" s="1"/>
  <c r="F4192" i="9"/>
  <c r="G4192" i="9" s="1"/>
  <c r="F4193" i="9"/>
  <c r="G4193" i="9" s="1"/>
  <c r="F4194" i="9"/>
  <c r="G4194" i="9" s="1"/>
  <c r="F4195" i="9"/>
  <c r="G4195" i="9" s="1"/>
  <c r="F4196" i="9"/>
  <c r="G4196" i="9" s="1"/>
  <c r="F4197" i="9"/>
  <c r="G4197" i="9" s="1"/>
  <c r="F4198" i="9"/>
  <c r="G4198" i="9" s="1"/>
  <c r="F4199" i="9"/>
  <c r="G4199" i="9" s="1"/>
  <c r="F4200" i="9"/>
  <c r="G4200" i="9" s="1"/>
  <c r="F4201" i="9"/>
  <c r="G4201" i="9" s="1"/>
  <c r="F4202" i="9"/>
  <c r="G4202" i="9" s="1"/>
  <c r="F4203" i="9"/>
  <c r="G4203" i="9" s="1"/>
  <c r="F4204" i="9"/>
  <c r="G4204" i="9" s="1"/>
  <c r="F4205" i="9"/>
  <c r="G4205" i="9" s="1"/>
  <c r="F4206" i="9"/>
  <c r="G4206" i="9" s="1"/>
  <c r="F4207" i="9"/>
  <c r="G4207" i="9" s="1"/>
  <c r="F4208" i="9"/>
  <c r="G4208" i="9" s="1"/>
  <c r="F4209" i="9"/>
  <c r="G4209" i="9" s="1"/>
  <c r="F4210" i="9"/>
  <c r="G4210" i="9" s="1"/>
  <c r="F4211" i="9"/>
  <c r="G4211" i="9" s="1"/>
  <c r="F4212" i="9"/>
  <c r="G4212" i="9" s="1"/>
  <c r="F4213" i="9"/>
  <c r="G4213" i="9" s="1"/>
  <c r="F4214" i="9"/>
  <c r="G4214" i="9" s="1"/>
  <c r="F4215" i="9"/>
  <c r="G4215" i="9" s="1"/>
  <c r="F4216" i="9"/>
  <c r="G4216" i="9" s="1"/>
  <c r="F4217" i="9"/>
  <c r="G4217" i="9" s="1"/>
  <c r="F4218" i="9"/>
  <c r="G4218" i="9" s="1"/>
  <c r="F4219" i="9"/>
  <c r="G4219" i="9" s="1"/>
  <c r="F4220" i="9"/>
  <c r="G4220" i="9" s="1"/>
  <c r="F4221" i="9"/>
  <c r="G4221" i="9" s="1"/>
  <c r="F4222" i="9"/>
  <c r="G4222" i="9" s="1"/>
  <c r="F4223" i="9"/>
  <c r="G4223" i="9" s="1"/>
  <c r="F4224" i="9"/>
  <c r="G4224" i="9" s="1"/>
  <c r="F4225" i="9"/>
  <c r="G4225" i="9" s="1"/>
  <c r="F4226" i="9"/>
  <c r="G4226" i="9" s="1"/>
  <c r="F4227" i="9"/>
  <c r="G4227" i="9" s="1"/>
  <c r="F4228" i="9"/>
  <c r="G4228" i="9" s="1"/>
  <c r="F4229" i="9"/>
  <c r="G4229" i="9" s="1"/>
  <c r="F4230" i="9"/>
  <c r="G4230" i="9" s="1"/>
  <c r="F4231" i="9"/>
  <c r="G4231" i="9" s="1"/>
  <c r="F4232" i="9"/>
  <c r="G4232" i="9" s="1"/>
  <c r="F4233" i="9"/>
  <c r="G4233" i="9" s="1"/>
  <c r="F4234" i="9"/>
  <c r="G4234" i="9" s="1"/>
  <c r="F4235" i="9"/>
  <c r="G4235" i="9" s="1"/>
  <c r="F4236" i="9"/>
  <c r="G4236" i="9" s="1"/>
  <c r="F4237" i="9"/>
  <c r="G4237" i="9" s="1"/>
  <c r="F4238" i="9"/>
  <c r="G4238" i="9" s="1"/>
  <c r="F4239" i="9"/>
  <c r="G4239" i="9" s="1"/>
  <c r="F4240" i="9"/>
  <c r="G4240" i="9" s="1"/>
  <c r="F4241" i="9"/>
  <c r="G4241" i="9" s="1"/>
  <c r="F4242" i="9"/>
  <c r="G4242" i="9" s="1"/>
  <c r="F4243" i="9"/>
  <c r="G4243" i="9" s="1"/>
  <c r="F4244" i="9"/>
  <c r="G4244" i="9" s="1"/>
  <c r="F4245" i="9"/>
  <c r="G4245" i="9" s="1"/>
  <c r="F4246" i="9"/>
  <c r="G4246" i="9" s="1"/>
  <c r="F4247" i="9"/>
  <c r="G4247" i="9" s="1"/>
  <c r="F4248" i="9"/>
  <c r="G4248" i="9" s="1"/>
  <c r="F4249" i="9"/>
  <c r="G4249" i="9" s="1"/>
  <c r="F4250" i="9"/>
  <c r="G4250" i="9" s="1"/>
  <c r="F4251" i="9"/>
  <c r="G4251" i="9" s="1"/>
  <c r="F4252" i="9"/>
  <c r="G4252" i="9" s="1"/>
  <c r="F4253" i="9"/>
  <c r="G4253" i="9" s="1"/>
  <c r="F4254" i="9"/>
  <c r="G4254" i="9" s="1"/>
  <c r="F4255" i="9"/>
  <c r="G4255" i="9" s="1"/>
  <c r="F4256" i="9"/>
  <c r="G4256" i="9" s="1"/>
  <c r="F4257" i="9"/>
  <c r="G4257" i="9" s="1"/>
  <c r="F4258" i="9"/>
  <c r="G4258" i="9" s="1"/>
  <c r="F4259" i="9"/>
  <c r="G4259" i="9" s="1"/>
  <c r="F4260" i="9"/>
  <c r="G4260" i="9" s="1"/>
  <c r="F4261" i="9"/>
  <c r="G4261" i="9" s="1"/>
  <c r="F4262" i="9"/>
  <c r="G4262" i="9" s="1"/>
  <c r="F4263" i="9"/>
  <c r="G4263" i="9" s="1"/>
  <c r="F4264" i="9"/>
  <c r="G4264" i="9" s="1"/>
  <c r="F4265" i="9"/>
  <c r="G4265" i="9" s="1"/>
  <c r="F4266" i="9"/>
  <c r="G4266" i="9" s="1"/>
  <c r="F4267" i="9"/>
  <c r="G4267" i="9" s="1"/>
  <c r="F4268" i="9"/>
  <c r="G4268" i="9" s="1"/>
  <c r="F4269" i="9"/>
  <c r="G4269" i="9" s="1"/>
  <c r="F4270" i="9"/>
  <c r="G4270" i="9" s="1"/>
  <c r="F4271" i="9"/>
  <c r="G4271" i="9" s="1"/>
  <c r="F4272" i="9"/>
  <c r="G4272" i="9" s="1"/>
  <c r="F4273" i="9"/>
  <c r="G4273" i="9" s="1"/>
  <c r="F4274" i="9"/>
  <c r="G4274" i="9" s="1"/>
  <c r="F4275" i="9"/>
  <c r="G4275" i="9" s="1"/>
  <c r="F4276" i="9"/>
  <c r="G4276" i="9" s="1"/>
  <c r="F4277" i="9"/>
  <c r="G4277" i="9" s="1"/>
  <c r="F4278" i="9"/>
  <c r="G4278" i="9" s="1"/>
  <c r="F4279" i="9"/>
  <c r="G4279" i="9" s="1"/>
  <c r="F4280" i="9"/>
  <c r="G4280" i="9" s="1"/>
  <c r="F4281" i="9"/>
  <c r="G4281" i="9" s="1"/>
  <c r="F4282" i="9"/>
  <c r="G4282" i="9" s="1"/>
  <c r="F4283" i="9"/>
  <c r="G4283" i="9" s="1"/>
  <c r="F4284" i="9"/>
  <c r="G4284" i="9" s="1"/>
  <c r="F4285" i="9"/>
  <c r="G4285" i="9" s="1"/>
  <c r="F4286" i="9"/>
  <c r="G4286" i="9" s="1"/>
  <c r="F4287" i="9"/>
  <c r="G4287" i="9" s="1"/>
  <c r="F4288" i="9"/>
  <c r="G4288" i="9" s="1"/>
  <c r="F4289" i="9"/>
  <c r="G4289" i="9" s="1"/>
  <c r="F4290" i="9"/>
  <c r="G4290" i="9" s="1"/>
  <c r="F4291" i="9"/>
  <c r="G4291" i="9" s="1"/>
  <c r="F4292" i="9"/>
  <c r="G4292" i="9" s="1"/>
  <c r="F4293" i="9"/>
  <c r="G4293" i="9" s="1"/>
  <c r="F4294" i="9"/>
  <c r="G4294" i="9" s="1"/>
  <c r="F4295" i="9"/>
  <c r="G4295" i="9" s="1"/>
  <c r="F4296" i="9"/>
  <c r="G4296" i="9" s="1"/>
  <c r="F4297" i="9"/>
  <c r="G4297" i="9" s="1"/>
  <c r="F4298" i="9"/>
  <c r="G4298" i="9" s="1"/>
  <c r="F4299" i="9"/>
  <c r="G4299" i="9" s="1"/>
  <c r="F4300" i="9"/>
  <c r="G4300" i="9" s="1"/>
  <c r="F4301" i="9"/>
  <c r="G4301" i="9" s="1"/>
  <c r="F4302" i="9"/>
  <c r="G4302" i="9" s="1"/>
  <c r="F4303" i="9"/>
  <c r="G4303" i="9" s="1"/>
  <c r="F4304" i="9"/>
  <c r="G4304" i="9" s="1"/>
  <c r="F4305" i="9"/>
  <c r="G4305" i="9" s="1"/>
  <c r="F4306" i="9"/>
  <c r="G4306" i="9" s="1"/>
  <c r="F4307" i="9"/>
  <c r="G4307" i="9" s="1"/>
  <c r="F4308" i="9"/>
  <c r="G4308" i="9" s="1"/>
  <c r="F4309" i="9"/>
  <c r="G4309" i="9" s="1"/>
  <c r="F4310" i="9"/>
  <c r="G4310" i="9" s="1"/>
  <c r="F4311" i="9"/>
  <c r="G4311" i="9" s="1"/>
  <c r="F4312" i="9"/>
  <c r="G4312" i="9" s="1"/>
  <c r="F4313" i="9"/>
  <c r="G4313" i="9" s="1"/>
  <c r="F4314" i="9"/>
  <c r="G4314" i="9" s="1"/>
  <c r="F4315" i="9"/>
  <c r="G4315" i="9" s="1"/>
  <c r="F4316" i="9"/>
  <c r="G4316" i="9" s="1"/>
  <c r="F4317" i="9"/>
  <c r="G4317" i="9" s="1"/>
  <c r="F4318" i="9"/>
  <c r="G4318" i="9" s="1"/>
  <c r="F4319" i="9"/>
  <c r="G4319" i="9" s="1"/>
  <c r="F4320" i="9"/>
  <c r="G4320" i="9" s="1"/>
  <c r="F4321" i="9"/>
  <c r="G4321" i="9" s="1"/>
  <c r="F4322" i="9"/>
  <c r="G4322" i="9" s="1"/>
  <c r="F4323" i="9"/>
  <c r="G4323" i="9" s="1"/>
  <c r="F4324" i="9"/>
  <c r="G4324" i="9" s="1"/>
  <c r="F4325" i="9"/>
  <c r="G4325" i="9" s="1"/>
  <c r="F4326" i="9"/>
  <c r="G4326" i="9" s="1"/>
  <c r="F4327" i="9"/>
  <c r="G4327" i="9" s="1"/>
  <c r="F4328" i="9"/>
  <c r="G4328" i="9" s="1"/>
  <c r="F4329" i="9"/>
  <c r="G4329" i="9" s="1"/>
  <c r="F4330" i="9"/>
  <c r="G4330" i="9" s="1"/>
  <c r="F4331" i="9"/>
  <c r="G4331" i="9" s="1"/>
  <c r="F4332" i="9"/>
  <c r="G4332" i="9" s="1"/>
  <c r="F4333" i="9"/>
  <c r="G4333" i="9" s="1"/>
  <c r="F4334" i="9"/>
  <c r="G4334" i="9" s="1"/>
  <c r="F4335" i="9"/>
  <c r="G4335" i="9" s="1"/>
  <c r="F4336" i="9"/>
  <c r="G4336" i="9" s="1"/>
  <c r="F4337" i="9"/>
  <c r="G4337" i="9" s="1"/>
  <c r="F4338" i="9"/>
  <c r="G4338" i="9" s="1"/>
  <c r="F4339" i="9"/>
  <c r="G4339" i="9" s="1"/>
  <c r="F4340" i="9"/>
  <c r="G4340" i="9" s="1"/>
  <c r="F4341" i="9"/>
  <c r="G4341" i="9" s="1"/>
  <c r="F4342" i="9"/>
  <c r="G4342" i="9" s="1"/>
  <c r="F4343" i="9"/>
  <c r="G4343" i="9" s="1"/>
  <c r="F4344" i="9"/>
  <c r="G4344" i="9" s="1"/>
  <c r="F4345" i="9"/>
  <c r="G4345" i="9" s="1"/>
  <c r="F4346" i="9"/>
  <c r="G4346" i="9" s="1"/>
  <c r="F4347" i="9"/>
  <c r="G4347" i="9" s="1"/>
  <c r="F4348" i="9"/>
  <c r="G4348" i="9" s="1"/>
  <c r="F4349" i="9"/>
  <c r="G4349" i="9" s="1"/>
  <c r="F4350" i="9"/>
  <c r="G4350" i="9" s="1"/>
  <c r="F4351" i="9"/>
  <c r="G4351" i="9" s="1"/>
  <c r="F4352" i="9"/>
  <c r="G4352" i="9" s="1"/>
  <c r="F4353" i="9"/>
  <c r="G4353" i="9" s="1"/>
  <c r="F4354" i="9"/>
  <c r="G4354" i="9" s="1"/>
  <c r="F4355" i="9"/>
  <c r="G4355" i="9" s="1"/>
  <c r="F4356" i="9"/>
  <c r="G4356" i="9" s="1"/>
  <c r="F4357" i="9"/>
  <c r="G4357" i="9" s="1"/>
  <c r="F4358" i="9"/>
  <c r="G4358" i="9" s="1"/>
  <c r="F4359" i="9"/>
  <c r="G4359" i="9" s="1"/>
  <c r="F4360" i="9"/>
  <c r="G4360" i="9" s="1"/>
  <c r="F4361" i="9"/>
  <c r="G4361" i="9" s="1"/>
  <c r="F4362" i="9"/>
  <c r="G4362" i="9" s="1"/>
  <c r="F4363" i="9"/>
  <c r="G4363" i="9" s="1"/>
  <c r="F4364" i="9"/>
  <c r="G4364" i="9" s="1"/>
  <c r="F4365" i="9"/>
  <c r="G4365" i="9" s="1"/>
  <c r="F4366" i="9"/>
  <c r="G4366" i="9" s="1"/>
  <c r="F4367" i="9"/>
  <c r="G4367" i="9" s="1"/>
  <c r="F4368" i="9"/>
  <c r="G4368" i="9" s="1"/>
  <c r="F4369" i="9"/>
  <c r="G4369" i="9" s="1"/>
  <c r="F4370" i="9"/>
  <c r="G4370" i="9" s="1"/>
  <c r="F4371" i="9"/>
  <c r="G4371" i="9" s="1"/>
  <c r="F4372" i="9"/>
  <c r="G4372" i="9" s="1"/>
  <c r="F4373" i="9"/>
  <c r="G4373" i="9" s="1"/>
  <c r="F4374" i="9"/>
  <c r="G4374" i="9" s="1"/>
  <c r="F4375" i="9"/>
  <c r="G4375" i="9" s="1"/>
  <c r="F4376" i="9"/>
  <c r="G4376" i="9" s="1"/>
  <c r="F4377" i="9"/>
  <c r="G4377" i="9" s="1"/>
  <c r="F4378" i="9"/>
  <c r="G4378" i="9" s="1"/>
  <c r="F4379" i="9"/>
  <c r="G4379" i="9" s="1"/>
  <c r="F4380" i="9"/>
  <c r="G4380" i="9" s="1"/>
  <c r="F4381" i="9"/>
  <c r="G4381" i="9" s="1"/>
  <c r="F4382" i="9"/>
  <c r="G4382" i="9" s="1"/>
  <c r="F4383" i="9"/>
  <c r="G4383" i="9" s="1"/>
  <c r="F4384" i="9"/>
  <c r="G4384" i="9" s="1"/>
  <c r="F4385" i="9"/>
  <c r="G4385" i="9" s="1"/>
  <c r="F4386" i="9"/>
  <c r="G4386" i="9" s="1"/>
  <c r="F4387" i="9"/>
  <c r="G4387" i="9" s="1"/>
  <c r="F4388" i="9"/>
  <c r="G4388" i="9" s="1"/>
  <c r="F4389" i="9"/>
  <c r="G4389" i="9" s="1"/>
  <c r="F4390" i="9"/>
  <c r="G4390" i="9" s="1"/>
  <c r="F4391" i="9"/>
  <c r="G4391" i="9" s="1"/>
  <c r="F4392" i="9"/>
  <c r="G4392" i="9" s="1"/>
  <c r="F4393" i="9"/>
  <c r="G4393" i="9" s="1"/>
  <c r="F4394" i="9"/>
  <c r="G4394" i="9" s="1"/>
  <c r="F4395" i="9"/>
  <c r="G4395" i="9" s="1"/>
  <c r="F4396" i="9"/>
  <c r="G4396" i="9" s="1"/>
  <c r="F4397" i="9"/>
  <c r="G4397" i="9" s="1"/>
  <c r="F4398" i="9"/>
  <c r="G4398" i="9" s="1"/>
  <c r="F4399" i="9"/>
  <c r="G4399" i="9" s="1"/>
  <c r="F4400" i="9"/>
  <c r="G4400" i="9" s="1"/>
  <c r="F4401" i="9"/>
  <c r="G4401" i="9" s="1"/>
  <c r="F4402" i="9"/>
  <c r="G4402" i="9" s="1"/>
  <c r="F4403" i="9"/>
  <c r="G4403" i="9" s="1"/>
  <c r="F4404" i="9"/>
  <c r="G4404" i="9" s="1"/>
  <c r="F4405" i="9"/>
  <c r="G4405" i="9" s="1"/>
  <c r="F4406" i="9"/>
  <c r="G4406" i="9" s="1"/>
  <c r="F4407" i="9"/>
  <c r="G4407" i="9" s="1"/>
  <c r="F4408" i="9"/>
  <c r="G4408" i="9" s="1"/>
  <c r="F4409" i="9"/>
  <c r="G4409" i="9" s="1"/>
  <c r="F4410" i="9"/>
  <c r="G4410" i="9" s="1"/>
  <c r="F4411" i="9"/>
  <c r="G4411" i="9" s="1"/>
  <c r="F4412" i="9"/>
  <c r="G4412" i="9" s="1"/>
  <c r="F4413" i="9"/>
  <c r="G4413" i="9" s="1"/>
  <c r="F4414" i="9"/>
  <c r="G4414" i="9" s="1"/>
  <c r="F4415" i="9"/>
  <c r="G4415" i="9" s="1"/>
  <c r="F4416" i="9"/>
  <c r="G4416" i="9" s="1"/>
  <c r="F4417" i="9"/>
  <c r="G4417" i="9" s="1"/>
  <c r="F4418" i="9"/>
  <c r="G4418" i="9" s="1"/>
  <c r="F4419" i="9"/>
  <c r="G4419" i="9" s="1"/>
  <c r="F4420" i="9"/>
  <c r="G4420" i="9" s="1"/>
  <c r="F4421" i="9"/>
  <c r="G4421" i="9" s="1"/>
  <c r="F4422" i="9"/>
  <c r="G4422" i="9" s="1"/>
  <c r="F4423" i="9"/>
  <c r="G4423" i="9" s="1"/>
  <c r="F4424" i="9"/>
  <c r="G4424" i="9" s="1"/>
  <c r="F4425" i="9"/>
  <c r="G4425" i="9" s="1"/>
  <c r="F4426" i="9"/>
  <c r="G4426" i="9" s="1"/>
  <c r="F4427" i="9"/>
  <c r="G4427" i="9" s="1"/>
  <c r="F4428" i="9"/>
  <c r="G4428" i="9" s="1"/>
  <c r="F4429" i="9"/>
  <c r="G4429" i="9" s="1"/>
  <c r="F4430" i="9"/>
  <c r="G4430" i="9" s="1"/>
  <c r="F4431" i="9"/>
  <c r="G4431" i="9" s="1"/>
  <c r="F4432" i="9"/>
  <c r="G4432" i="9" s="1"/>
  <c r="F4433" i="9"/>
  <c r="G4433" i="9" s="1"/>
  <c r="F4434" i="9"/>
  <c r="G4434" i="9" s="1"/>
  <c r="F4435" i="9"/>
  <c r="G4435" i="9" s="1"/>
  <c r="F4436" i="9"/>
  <c r="G4436" i="9" s="1"/>
  <c r="F4437" i="9"/>
  <c r="G4437" i="9" s="1"/>
  <c r="F4438" i="9"/>
  <c r="G4438" i="9" s="1"/>
  <c r="F4439" i="9"/>
  <c r="G4439" i="9" s="1"/>
  <c r="F4440" i="9"/>
  <c r="G4440" i="9" s="1"/>
  <c r="F4441" i="9"/>
  <c r="G4441" i="9" s="1"/>
  <c r="F4442" i="9"/>
  <c r="G4442" i="9" s="1"/>
  <c r="F4443" i="9"/>
  <c r="G4443" i="9" s="1"/>
  <c r="F4444" i="9"/>
  <c r="G4444" i="9" s="1"/>
  <c r="F4445" i="9"/>
  <c r="G4445" i="9" s="1"/>
  <c r="F4446" i="9"/>
  <c r="G4446" i="9" s="1"/>
  <c r="F4447" i="9"/>
  <c r="G4447" i="9" s="1"/>
  <c r="F4448" i="9"/>
  <c r="G4448" i="9" s="1"/>
  <c r="F4449" i="9"/>
  <c r="G4449" i="9" s="1"/>
  <c r="F4450" i="9"/>
  <c r="G4450" i="9" s="1"/>
  <c r="F4451" i="9"/>
  <c r="G4451" i="9" s="1"/>
  <c r="F4452" i="9"/>
  <c r="G4452" i="9" s="1"/>
  <c r="F4453" i="9"/>
  <c r="G4453" i="9" s="1"/>
  <c r="F4454" i="9"/>
  <c r="G4454" i="9" s="1"/>
  <c r="F4455" i="9"/>
  <c r="G4455" i="9" s="1"/>
  <c r="F4456" i="9"/>
  <c r="G4456" i="9" s="1"/>
  <c r="F4457" i="9"/>
  <c r="G4457" i="9" s="1"/>
  <c r="F4458" i="9"/>
  <c r="G4458" i="9" s="1"/>
  <c r="F4459" i="9"/>
  <c r="G4459" i="9" s="1"/>
  <c r="F4460" i="9"/>
  <c r="G4460" i="9" s="1"/>
  <c r="F4461" i="9"/>
  <c r="G4461" i="9" s="1"/>
  <c r="F4462" i="9"/>
  <c r="G4462" i="9" s="1"/>
  <c r="F4463" i="9"/>
  <c r="G4463" i="9" s="1"/>
  <c r="F4464" i="9"/>
  <c r="G4464" i="9" s="1"/>
  <c r="F4465" i="9"/>
  <c r="G4465" i="9" s="1"/>
  <c r="F4466" i="9"/>
  <c r="G4466" i="9" s="1"/>
  <c r="F4467" i="9"/>
  <c r="G4467" i="9" s="1"/>
  <c r="F4468" i="9"/>
  <c r="G4468" i="9" s="1"/>
  <c r="F4469" i="9"/>
  <c r="G4469" i="9" s="1"/>
  <c r="F4470" i="9"/>
  <c r="G4470" i="9" s="1"/>
  <c r="F4471" i="9"/>
  <c r="G4471" i="9" s="1"/>
  <c r="F4472" i="9"/>
  <c r="G4472" i="9" s="1"/>
  <c r="F4473" i="9"/>
  <c r="G4473" i="9" s="1"/>
  <c r="F4474" i="9"/>
  <c r="G4474" i="9" s="1"/>
  <c r="F4475" i="9"/>
  <c r="G4475" i="9" s="1"/>
  <c r="F4476" i="9"/>
  <c r="G4476" i="9" s="1"/>
  <c r="F4477" i="9"/>
  <c r="G4477" i="9" s="1"/>
  <c r="F4478" i="9"/>
  <c r="G4478" i="9" s="1"/>
  <c r="F4479" i="9"/>
  <c r="G4479" i="9" s="1"/>
  <c r="F4480" i="9"/>
  <c r="G4480" i="9" s="1"/>
  <c r="F4481" i="9"/>
  <c r="G4481" i="9" s="1"/>
  <c r="F4482" i="9"/>
  <c r="G4482" i="9" s="1"/>
  <c r="F4483" i="9"/>
  <c r="G4483" i="9" s="1"/>
  <c r="F4484" i="9"/>
  <c r="G4484" i="9" s="1"/>
  <c r="F4485" i="9"/>
  <c r="G4485" i="9" s="1"/>
  <c r="F4486" i="9"/>
  <c r="G4486" i="9" s="1"/>
  <c r="F4487" i="9"/>
  <c r="G4487" i="9" s="1"/>
  <c r="F4488" i="9"/>
  <c r="G4488" i="9" s="1"/>
  <c r="F4489" i="9"/>
  <c r="G4489" i="9" s="1"/>
  <c r="F4490" i="9"/>
  <c r="G4490" i="9" s="1"/>
  <c r="F4491" i="9"/>
  <c r="G4491" i="9" s="1"/>
  <c r="F4492" i="9"/>
  <c r="G4492" i="9" s="1"/>
  <c r="F4493" i="9"/>
  <c r="G4493" i="9" s="1"/>
  <c r="F4494" i="9"/>
  <c r="G4494" i="9" s="1"/>
  <c r="F4495" i="9"/>
  <c r="G4495" i="9" s="1"/>
  <c r="F4496" i="9"/>
  <c r="G4496" i="9" s="1"/>
  <c r="F4497" i="9"/>
  <c r="G4497" i="9" s="1"/>
  <c r="F4498" i="9"/>
  <c r="G4498" i="9" s="1"/>
  <c r="F4499" i="9"/>
  <c r="G4499" i="9" s="1"/>
  <c r="F4500" i="9"/>
  <c r="G4500" i="9" s="1"/>
  <c r="F4501" i="9"/>
  <c r="G4501" i="9" s="1"/>
  <c r="F4502" i="9"/>
  <c r="G4502" i="9" s="1"/>
  <c r="F4503" i="9"/>
  <c r="G4503" i="9" s="1"/>
  <c r="F4504" i="9"/>
  <c r="G4504" i="9" s="1"/>
  <c r="F4505" i="9"/>
  <c r="G4505" i="9" s="1"/>
  <c r="F4506" i="9"/>
  <c r="G4506" i="9" s="1"/>
  <c r="F4507" i="9"/>
  <c r="G4507" i="9" s="1"/>
  <c r="F4508" i="9"/>
  <c r="G4508" i="9" s="1"/>
  <c r="F4509" i="9"/>
  <c r="G4509" i="9" s="1"/>
  <c r="F4510" i="9"/>
  <c r="G4510" i="9" s="1"/>
  <c r="F4511" i="9"/>
  <c r="G4511" i="9" s="1"/>
  <c r="F4512" i="9"/>
  <c r="G4512" i="9" s="1"/>
  <c r="F4513" i="9"/>
  <c r="G4513" i="9" s="1"/>
  <c r="F4514" i="9"/>
  <c r="G4514" i="9" s="1"/>
  <c r="F4515" i="9"/>
  <c r="G4515" i="9" s="1"/>
  <c r="F4516" i="9"/>
  <c r="G4516" i="9" s="1"/>
  <c r="F4517" i="9"/>
  <c r="G4517" i="9" s="1"/>
  <c r="F4518" i="9"/>
  <c r="G4518" i="9" s="1"/>
  <c r="F4519" i="9"/>
  <c r="G4519" i="9" s="1"/>
  <c r="F4520" i="9"/>
  <c r="G4520" i="9" s="1"/>
  <c r="F4521" i="9"/>
  <c r="G4521" i="9" s="1"/>
  <c r="F4522" i="9"/>
  <c r="G4522" i="9" s="1"/>
  <c r="F4523" i="9"/>
  <c r="G4523" i="9" s="1"/>
  <c r="F4524" i="9"/>
  <c r="G4524" i="9" s="1"/>
  <c r="F4525" i="9"/>
  <c r="G4525" i="9" s="1"/>
  <c r="F4526" i="9"/>
  <c r="G4526" i="9" s="1"/>
  <c r="F4527" i="9"/>
  <c r="G4527" i="9" s="1"/>
  <c r="F4528" i="9"/>
  <c r="G4528" i="9" s="1"/>
  <c r="F4529" i="9"/>
  <c r="G4529" i="9" s="1"/>
  <c r="F4530" i="9"/>
  <c r="G4530" i="9" s="1"/>
  <c r="F4531" i="9"/>
  <c r="G4531" i="9" s="1"/>
  <c r="F4532" i="9"/>
  <c r="G4532" i="9" s="1"/>
  <c r="F4533" i="9"/>
  <c r="G4533" i="9" s="1"/>
  <c r="F4534" i="9"/>
  <c r="G4534" i="9" s="1"/>
  <c r="F4535" i="9"/>
  <c r="G4535" i="9" s="1"/>
  <c r="F4536" i="9"/>
  <c r="G4536" i="9" s="1"/>
  <c r="F4537" i="9"/>
  <c r="G4537" i="9" s="1"/>
  <c r="F4538" i="9"/>
  <c r="G4538" i="9" s="1"/>
  <c r="F4539" i="9"/>
  <c r="G4539" i="9" s="1"/>
  <c r="F4540" i="9"/>
  <c r="G4540" i="9" s="1"/>
  <c r="F4541" i="9"/>
  <c r="G4541" i="9" s="1"/>
  <c r="F4542" i="9"/>
  <c r="G4542" i="9" s="1"/>
  <c r="F4543" i="9"/>
  <c r="G4543" i="9" s="1"/>
  <c r="F4544" i="9"/>
  <c r="G4544" i="9" s="1"/>
  <c r="F4545" i="9"/>
  <c r="G4545" i="9" s="1"/>
  <c r="F4546" i="9"/>
  <c r="G4546" i="9" s="1"/>
  <c r="F4547" i="9"/>
  <c r="G4547" i="9" s="1"/>
  <c r="F4548" i="9"/>
  <c r="G4548" i="9" s="1"/>
  <c r="F4549" i="9"/>
  <c r="G4549" i="9" s="1"/>
  <c r="F4550" i="9"/>
  <c r="G4550" i="9" s="1"/>
  <c r="F4551" i="9"/>
  <c r="G4551" i="9" s="1"/>
  <c r="F4552" i="9"/>
  <c r="G4552" i="9" s="1"/>
  <c r="F4553" i="9"/>
  <c r="G4553" i="9" s="1"/>
  <c r="F4554" i="9"/>
  <c r="G4554" i="9" s="1"/>
  <c r="F4555" i="9"/>
  <c r="G4555" i="9" s="1"/>
  <c r="F4556" i="9"/>
  <c r="G4556" i="9" s="1"/>
  <c r="F4557" i="9"/>
  <c r="G4557" i="9" s="1"/>
  <c r="F4558" i="9"/>
  <c r="G4558" i="9" s="1"/>
  <c r="F4559" i="9"/>
  <c r="G4559" i="9" s="1"/>
  <c r="F4560" i="9"/>
  <c r="G4560" i="9" s="1"/>
  <c r="F4561" i="9"/>
  <c r="G4561" i="9" s="1"/>
  <c r="F4562" i="9"/>
  <c r="G4562" i="9" s="1"/>
  <c r="F4563" i="9"/>
  <c r="G4563" i="9" s="1"/>
  <c r="F4564" i="9"/>
  <c r="G4564" i="9" s="1"/>
  <c r="F4565" i="9"/>
  <c r="G4565" i="9" s="1"/>
  <c r="F4566" i="9"/>
  <c r="G4566" i="9" s="1"/>
  <c r="F4567" i="9"/>
  <c r="G4567" i="9" s="1"/>
  <c r="F4568" i="9"/>
  <c r="G4568" i="9" s="1"/>
  <c r="F4569" i="9"/>
  <c r="G4569" i="9" s="1"/>
  <c r="F4570" i="9"/>
  <c r="G4570" i="9" s="1"/>
  <c r="F4571" i="9"/>
  <c r="G4571" i="9" s="1"/>
  <c r="F4572" i="9"/>
  <c r="G4572" i="9" s="1"/>
  <c r="F4573" i="9"/>
  <c r="G4573" i="9" s="1"/>
  <c r="F4574" i="9"/>
  <c r="G4574" i="9" s="1"/>
  <c r="F4575" i="9"/>
  <c r="G4575" i="9" s="1"/>
  <c r="F4576" i="9"/>
  <c r="G4576" i="9" s="1"/>
  <c r="F4577" i="9"/>
  <c r="G4577" i="9" s="1"/>
  <c r="F4578" i="9"/>
  <c r="G4578" i="9" s="1"/>
  <c r="F4579" i="9"/>
  <c r="G4579" i="9" s="1"/>
  <c r="F4580" i="9"/>
  <c r="G4580" i="9" s="1"/>
  <c r="F4581" i="9"/>
  <c r="G4581" i="9" s="1"/>
  <c r="F4582" i="9"/>
  <c r="G4582" i="9" s="1"/>
  <c r="F4583" i="9"/>
  <c r="G4583" i="9" s="1"/>
  <c r="F4584" i="9"/>
  <c r="G4584" i="9" s="1"/>
  <c r="F4585" i="9"/>
  <c r="G4585" i="9" s="1"/>
  <c r="F4586" i="9"/>
  <c r="G4586" i="9" s="1"/>
  <c r="F4587" i="9"/>
  <c r="G4587" i="9" s="1"/>
  <c r="F4588" i="9"/>
  <c r="G4588" i="9" s="1"/>
  <c r="F4589" i="9"/>
  <c r="G4589" i="9" s="1"/>
  <c r="F4590" i="9"/>
  <c r="G4590" i="9" s="1"/>
  <c r="F4591" i="9"/>
  <c r="G4591" i="9" s="1"/>
  <c r="F4592" i="9"/>
  <c r="G4592" i="9" s="1"/>
  <c r="F4593" i="9"/>
  <c r="G4593" i="9" s="1"/>
  <c r="F4594" i="9"/>
  <c r="G4594" i="9" s="1"/>
  <c r="F4595" i="9"/>
  <c r="G4595" i="9" s="1"/>
  <c r="F4596" i="9"/>
  <c r="G4596" i="9" s="1"/>
  <c r="F4597" i="9"/>
  <c r="G4597" i="9" s="1"/>
  <c r="F4598" i="9"/>
  <c r="G4598" i="9" s="1"/>
  <c r="F4599" i="9"/>
  <c r="G4599" i="9" s="1"/>
  <c r="F4600" i="9"/>
  <c r="G4600" i="9" s="1"/>
  <c r="F4601" i="9"/>
  <c r="G4601" i="9" s="1"/>
  <c r="F4602" i="9"/>
  <c r="G4602" i="9" s="1"/>
  <c r="F4603" i="9"/>
  <c r="G4603" i="9" s="1"/>
  <c r="F4604" i="9"/>
  <c r="G4604" i="9" s="1"/>
  <c r="F4605" i="9"/>
  <c r="G4605" i="9" s="1"/>
  <c r="F4606" i="9"/>
  <c r="G4606" i="9" s="1"/>
  <c r="F4607" i="9"/>
  <c r="G4607" i="9" s="1"/>
  <c r="F4608" i="9"/>
  <c r="G4608" i="9" s="1"/>
  <c r="F4609" i="9"/>
  <c r="G4609" i="9" s="1"/>
  <c r="F4610" i="9"/>
  <c r="G4610" i="9" s="1"/>
  <c r="F4611" i="9"/>
  <c r="G4611" i="9" s="1"/>
  <c r="F4612" i="9"/>
  <c r="G4612" i="9" s="1"/>
  <c r="F4613" i="9"/>
  <c r="G4613" i="9" s="1"/>
  <c r="F4614" i="9"/>
  <c r="G4614" i="9" s="1"/>
  <c r="F4615" i="9"/>
  <c r="G4615" i="9" s="1"/>
  <c r="F4616" i="9"/>
  <c r="G4616" i="9" s="1"/>
  <c r="F4617" i="9"/>
  <c r="G4617" i="9" s="1"/>
  <c r="F4618" i="9"/>
  <c r="G4618" i="9" s="1"/>
  <c r="F4619" i="9"/>
  <c r="G4619" i="9" s="1"/>
  <c r="F4620" i="9"/>
  <c r="G4620" i="9" s="1"/>
  <c r="F4621" i="9"/>
  <c r="G4621" i="9" s="1"/>
  <c r="F4622" i="9"/>
  <c r="G4622" i="9" s="1"/>
  <c r="F4623" i="9"/>
  <c r="G4623" i="9" s="1"/>
  <c r="F4624" i="9"/>
  <c r="G4624" i="9" s="1"/>
  <c r="F4625" i="9"/>
  <c r="G4625" i="9" s="1"/>
  <c r="F4626" i="9"/>
  <c r="G4626" i="9" s="1"/>
  <c r="F4627" i="9"/>
  <c r="G4627" i="9" s="1"/>
  <c r="F4628" i="9"/>
  <c r="G4628" i="9" s="1"/>
  <c r="F4629" i="9"/>
  <c r="G4629" i="9" s="1"/>
  <c r="F4630" i="9"/>
  <c r="G4630" i="9" s="1"/>
  <c r="F4631" i="9"/>
  <c r="G4631" i="9" s="1"/>
  <c r="F4632" i="9"/>
  <c r="G4632" i="9" s="1"/>
  <c r="F4633" i="9"/>
  <c r="G4633" i="9" s="1"/>
  <c r="F4634" i="9"/>
  <c r="G4634" i="9" s="1"/>
  <c r="F4635" i="9"/>
  <c r="G4635" i="9" s="1"/>
  <c r="F4636" i="9"/>
  <c r="G4636" i="9" s="1"/>
  <c r="F4637" i="9"/>
  <c r="G4637" i="9" s="1"/>
  <c r="F4638" i="9"/>
  <c r="G4638" i="9" s="1"/>
  <c r="F4639" i="9"/>
  <c r="G4639" i="9" s="1"/>
  <c r="F4640" i="9"/>
  <c r="G4640" i="9" s="1"/>
  <c r="F4641" i="9"/>
  <c r="G4641" i="9" s="1"/>
  <c r="F4642" i="9"/>
  <c r="G4642" i="9" s="1"/>
  <c r="F4643" i="9"/>
  <c r="G4643" i="9" s="1"/>
  <c r="F4644" i="9"/>
  <c r="G4644" i="9" s="1"/>
  <c r="F4645" i="9"/>
  <c r="G4645" i="9" s="1"/>
  <c r="F4646" i="9"/>
  <c r="G4646" i="9" s="1"/>
  <c r="F4647" i="9"/>
  <c r="G4647" i="9" s="1"/>
  <c r="F4648" i="9"/>
  <c r="G4648" i="9" s="1"/>
  <c r="F4649" i="9"/>
  <c r="G4649" i="9" s="1"/>
  <c r="F4650" i="9"/>
  <c r="G4650" i="9" s="1"/>
  <c r="F4651" i="9"/>
  <c r="G4651" i="9" s="1"/>
  <c r="F4652" i="9"/>
  <c r="G4652" i="9" s="1"/>
  <c r="F4653" i="9"/>
  <c r="G4653" i="9" s="1"/>
  <c r="F4654" i="9"/>
  <c r="G4654" i="9" s="1"/>
  <c r="F4655" i="9"/>
  <c r="G4655" i="9" s="1"/>
  <c r="F4656" i="9"/>
  <c r="G4656" i="9" s="1"/>
  <c r="F4657" i="9"/>
  <c r="G4657" i="9" s="1"/>
  <c r="F4658" i="9"/>
  <c r="G4658" i="9" s="1"/>
  <c r="F4659" i="9"/>
  <c r="G4659" i="9" s="1"/>
  <c r="F4660" i="9"/>
  <c r="G4660" i="9" s="1"/>
  <c r="F4661" i="9"/>
  <c r="G4661" i="9" s="1"/>
  <c r="F4662" i="9"/>
  <c r="G4662" i="9" s="1"/>
  <c r="F4663" i="9"/>
  <c r="G4663" i="9" s="1"/>
  <c r="F4664" i="9"/>
  <c r="G4664" i="9" s="1"/>
  <c r="F4665" i="9"/>
  <c r="G4665" i="9" s="1"/>
  <c r="F4666" i="9"/>
  <c r="G4666" i="9" s="1"/>
  <c r="F4667" i="9"/>
  <c r="G4667" i="9" s="1"/>
  <c r="F4668" i="9"/>
  <c r="G4668" i="9" s="1"/>
  <c r="F4669" i="9"/>
  <c r="G4669" i="9" s="1"/>
  <c r="F4670" i="9"/>
  <c r="G4670" i="9" s="1"/>
  <c r="F4671" i="9"/>
  <c r="G4671" i="9" s="1"/>
  <c r="F4672" i="9"/>
  <c r="G4672" i="9" s="1"/>
  <c r="F4673" i="9"/>
  <c r="G4673" i="9" s="1"/>
  <c r="F4674" i="9"/>
  <c r="G4674" i="9" s="1"/>
  <c r="F4675" i="9"/>
  <c r="G4675" i="9" s="1"/>
  <c r="F4676" i="9"/>
  <c r="G4676" i="9" s="1"/>
  <c r="F4677" i="9"/>
  <c r="G4677" i="9" s="1"/>
  <c r="F4678" i="9"/>
  <c r="G4678" i="9" s="1"/>
  <c r="F4679" i="9"/>
  <c r="G4679" i="9" s="1"/>
  <c r="F4680" i="9"/>
  <c r="G4680" i="9" s="1"/>
  <c r="F4681" i="9"/>
  <c r="G4681" i="9" s="1"/>
  <c r="F4682" i="9"/>
  <c r="G4682" i="9" s="1"/>
  <c r="F4683" i="9"/>
  <c r="G4683" i="9" s="1"/>
  <c r="F4684" i="9"/>
  <c r="G4684" i="9" s="1"/>
  <c r="F4685" i="9"/>
  <c r="G4685" i="9" s="1"/>
  <c r="F4686" i="9"/>
  <c r="G4686" i="9" s="1"/>
  <c r="F4687" i="9"/>
  <c r="G4687" i="9" s="1"/>
  <c r="F4688" i="9"/>
  <c r="G4688" i="9" s="1"/>
  <c r="F4689" i="9"/>
  <c r="G4689" i="9" s="1"/>
  <c r="F4690" i="9"/>
  <c r="G4690" i="9" s="1"/>
  <c r="F4691" i="9"/>
  <c r="G4691" i="9" s="1"/>
  <c r="F4692" i="9"/>
  <c r="G4692" i="9" s="1"/>
  <c r="F4693" i="9"/>
  <c r="G4693" i="9" s="1"/>
  <c r="F4694" i="9"/>
  <c r="G4694" i="9" s="1"/>
  <c r="F4695" i="9"/>
  <c r="G4695" i="9" s="1"/>
  <c r="F4696" i="9"/>
  <c r="G4696" i="9" s="1"/>
  <c r="F4697" i="9"/>
  <c r="G4697" i="9" s="1"/>
  <c r="F4698" i="9"/>
  <c r="G4698" i="9" s="1"/>
  <c r="F4699" i="9"/>
  <c r="G4699" i="9" s="1"/>
  <c r="F4700" i="9"/>
  <c r="G4700" i="9" s="1"/>
  <c r="F4701" i="9"/>
  <c r="G4701" i="9" s="1"/>
  <c r="F4702" i="9"/>
  <c r="G4702" i="9" s="1"/>
  <c r="F4703" i="9"/>
  <c r="G4703" i="9" s="1"/>
  <c r="F4704" i="9"/>
  <c r="G4704" i="9" s="1"/>
  <c r="F4705" i="9"/>
  <c r="G4705" i="9" s="1"/>
  <c r="F4706" i="9"/>
  <c r="G4706" i="9" s="1"/>
  <c r="F4707" i="9"/>
  <c r="G4707" i="9" s="1"/>
  <c r="F4708" i="9"/>
  <c r="G4708" i="9" s="1"/>
  <c r="F4709" i="9"/>
  <c r="G4709" i="9" s="1"/>
  <c r="F4710" i="9"/>
  <c r="G4710" i="9" s="1"/>
  <c r="F4711" i="9"/>
  <c r="G4711" i="9" s="1"/>
  <c r="F4712" i="9"/>
  <c r="G4712" i="9" s="1"/>
  <c r="F4713" i="9"/>
  <c r="G4713" i="9" s="1"/>
  <c r="F4714" i="9"/>
  <c r="G4714" i="9" s="1"/>
  <c r="F4715" i="9"/>
  <c r="G4715" i="9" s="1"/>
  <c r="F4716" i="9"/>
  <c r="G4716" i="9" s="1"/>
  <c r="F4717" i="9"/>
  <c r="G4717" i="9" s="1"/>
  <c r="F4718" i="9"/>
  <c r="G4718" i="9" s="1"/>
  <c r="F4719" i="9"/>
  <c r="G4719" i="9" s="1"/>
  <c r="F4720" i="9"/>
  <c r="G4720" i="9" s="1"/>
  <c r="F4721" i="9"/>
  <c r="G4721" i="9" s="1"/>
  <c r="F4722" i="9"/>
  <c r="G4722" i="9" s="1"/>
  <c r="F4723" i="9"/>
  <c r="G4723" i="9" s="1"/>
  <c r="F4724" i="9"/>
  <c r="G4724" i="9" s="1"/>
  <c r="F4725" i="9"/>
  <c r="G4725" i="9" s="1"/>
  <c r="F4726" i="9"/>
  <c r="G4726" i="9" s="1"/>
  <c r="F4727" i="9"/>
  <c r="G4727" i="9" s="1"/>
  <c r="F4728" i="9"/>
  <c r="G4728" i="9" s="1"/>
  <c r="F4729" i="9"/>
  <c r="G4729" i="9" s="1"/>
  <c r="F4730" i="9"/>
  <c r="G4730" i="9" s="1"/>
  <c r="F4731" i="9"/>
  <c r="G4731" i="9" s="1"/>
  <c r="F4732" i="9"/>
  <c r="G4732" i="9" s="1"/>
  <c r="F4733" i="9"/>
  <c r="G4733" i="9" s="1"/>
  <c r="F4734" i="9"/>
  <c r="G4734" i="9" s="1"/>
  <c r="F4735" i="9"/>
  <c r="G4735" i="9" s="1"/>
  <c r="F4736" i="9"/>
  <c r="G4736" i="9" s="1"/>
  <c r="F4737" i="9"/>
  <c r="G4737" i="9" s="1"/>
  <c r="F4738" i="9"/>
  <c r="G4738" i="9" s="1"/>
  <c r="F4739" i="9"/>
  <c r="G4739" i="9" s="1"/>
  <c r="F4740" i="9"/>
  <c r="G4740" i="9" s="1"/>
  <c r="F4741" i="9"/>
  <c r="G4741" i="9" s="1"/>
  <c r="F4742" i="9"/>
  <c r="G4742" i="9" s="1"/>
  <c r="F4743" i="9"/>
  <c r="G4743" i="9" s="1"/>
  <c r="F4744" i="9"/>
  <c r="G4744" i="9" s="1"/>
  <c r="F4745" i="9"/>
  <c r="G4745" i="9" s="1"/>
  <c r="F4746" i="9"/>
  <c r="G4746" i="9" s="1"/>
  <c r="F4747" i="9"/>
  <c r="G4747" i="9" s="1"/>
  <c r="F4748" i="9"/>
  <c r="G4748" i="9" s="1"/>
  <c r="F4749" i="9"/>
  <c r="G4749" i="9" s="1"/>
  <c r="F4750" i="9"/>
  <c r="G4750" i="9" s="1"/>
  <c r="F4751" i="9"/>
  <c r="G4751" i="9" s="1"/>
  <c r="F4752" i="9"/>
  <c r="G4752" i="9" s="1"/>
  <c r="F4753" i="9"/>
  <c r="G4753" i="9" s="1"/>
  <c r="F4754" i="9"/>
  <c r="G4754" i="9" s="1"/>
  <c r="F4755" i="9"/>
  <c r="G4755" i="9" s="1"/>
  <c r="F4756" i="9"/>
  <c r="G4756" i="9" s="1"/>
  <c r="F4757" i="9"/>
  <c r="G4757" i="9" s="1"/>
  <c r="F4758" i="9"/>
  <c r="G4758" i="9" s="1"/>
  <c r="F4759" i="9"/>
  <c r="G4759" i="9" s="1"/>
  <c r="F4760" i="9"/>
  <c r="G4760" i="9" s="1"/>
  <c r="F4761" i="9"/>
  <c r="G4761" i="9" s="1"/>
  <c r="F4762" i="9"/>
  <c r="G4762" i="9" s="1"/>
  <c r="F4763" i="9"/>
  <c r="G4763" i="9" s="1"/>
  <c r="F4764" i="9"/>
  <c r="G4764" i="9" s="1"/>
  <c r="F4765" i="9"/>
  <c r="G4765" i="9" s="1"/>
  <c r="F4766" i="9"/>
  <c r="G4766" i="9" s="1"/>
  <c r="F4767" i="9"/>
  <c r="G4767" i="9" s="1"/>
  <c r="F4768" i="9"/>
  <c r="G4768" i="9" s="1"/>
  <c r="F4769" i="9"/>
  <c r="G4769" i="9" s="1"/>
  <c r="F4770" i="9"/>
  <c r="G4770" i="9" s="1"/>
  <c r="F4771" i="9"/>
  <c r="G4771" i="9" s="1"/>
  <c r="F4772" i="9"/>
  <c r="G4772" i="9" s="1"/>
  <c r="F4773" i="9"/>
  <c r="G4773" i="9" s="1"/>
  <c r="F4774" i="9"/>
  <c r="G4774" i="9" s="1"/>
  <c r="F4775" i="9"/>
  <c r="G4775" i="9" s="1"/>
  <c r="F4776" i="9"/>
  <c r="G4776" i="9" s="1"/>
  <c r="F4777" i="9"/>
  <c r="G4777" i="9" s="1"/>
  <c r="F4778" i="9"/>
  <c r="G4778" i="9" s="1"/>
  <c r="F4779" i="9"/>
  <c r="G4779" i="9" s="1"/>
  <c r="F4780" i="9"/>
  <c r="G4780" i="9" s="1"/>
  <c r="F4781" i="9"/>
  <c r="G4781" i="9" s="1"/>
  <c r="F4782" i="9"/>
  <c r="G4782" i="9" s="1"/>
  <c r="F4783" i="9"/>
  <c r="G4783" i="9" s="1"/>
  <c r="F4784" i="9"/>
  <c r="G4784" i="9" s="1"/>
  <c r="F4785" i="9"/>
  <c r="G4785" i="9" s="1"/>
  <c r="F4786" i="9"/>
  <c r="G4786" i="9" s="1"/>
  <c r="F4787" i="9"/>
  <c r="G4787" i="9" s="1"/>
  <c r="F4788" i="9"/>
  <c r="G4788" i="9" s="1"/>
  <c r="F4789" i="9"/>
  <c r="G4789" i="9" s="1"/>
  <c r="F4790" i="9"/>
  <c r="G4790" i="9" s="1"/>
  <c r="F4791" i="9"/>
  <c r="G4791" i="9" s="1"/>
  <c r="F4792" i="9"/>
  <c r="G4792" i="9" s="1"/>
  <c r="F4793" i="9"/>
  <c r="G4793" i="9" s="1"/>
  <c r="F4794" i="9"/>
  <c r="G4794" i="9" s="1"/>
  <c r="F4795" i="9"/>
  <c r="G4795" i="9" s="1"/>
  <c r="F4796" i="9"/>
  <c r="G4796" i="9" s="1"/>
  <c r="F4797" i="9"/>
  <c r="G4797" i="9" s="1"/>
  <c r="F4798" i="9"/>
  <c r="G4798" i="9" s="1"/>
  <c r="F4799" i="9"/>
  <c r="G4799" i="9" s="1"/>
  <c r="F4800" i="9"/>
  <c r="G4800" i="9" s="1"/>
  <c r="F4801" i="9"/>
  <c r="G4801" i="9" s="1"/>
  <c r="F4802" i="9"/>
  <c r="G4802" i="9" s="1"/>
  <c r="F4803" i="9"/>
  <c r="G4803" i="9" s="1"/>
  <c r="F4804" i="9"/>
  <c r="G4804" i="9" s="1"/>
  <c r="F4805" i="9"/>
  <c r="G4805" i="9" s="1"/>
  <c r="F4806" i="9"/>
  <c r="G4806" i="9" s="1"/>
  <c r="F4807" i="9"/>
  <c r="G4807" i="9" s="1"/>
  <c r="F4808" i="9"/>
  <c r="G4808" i="9" s="1"/>
  <c r="F4809" i="9"/>
  <c r="G4809" i="9" s="1"/>
  <c r="F4810" i="9"/>
  <c r="G4810" i="9" s="1"/>
  <c r="F4811" i="9"/>
  <c r="G4811" i="9" s="1"/>
  <c r="F4812" i="9"/>
  <c r="G4812" i="9" s="1"/>
  <c r="F4813" i="9"/>
  <c r="G4813" i="9" s="1"/>
  <c r="F4814" i="9"/>
  <c r="G4814" i="9" s="1"/>
  <c r="F4815" i="9"/>
  <c r="G4815" i="9" s="1"/>
  <c r="F4816" i="9"/>
  <c r="G4816" i="9" s="1"/>
  <c r="F4817" i="9"/>
  <c r="G4817" i="9" s="1"/>
  <c r="F4818" i="9"/>
  <c r="G4818" i="9" s="1"/>
  <c r="F4819" i="9"/>
  <c r="G4819" i="9" s="1"/>
  <c r="F4820" i="9"/>
  <c r="G4820" i="9" s="1"/>
  <c r="F4821" i="9"/>
  <c r="G4821" i="9" s="1"/>
  <c r="F4822" i="9"/>
  <c r="G4822" i="9" s="1"/>
  <c r="F4823" i="9"/>
  <c r="G4823" i="9" s="1"/>
  <c r="F4824" i="9"/>
  <c r="G4824" i="9" s="1"/>
  <c r="F4825" i="9"/>
  <c r="G4825" i="9" s="1"/>
  <c r="F4826" i="9"/>
  <c r="G4826" i="9" s="1"/>
  <c r="F4827" i="9"/>
  <c r="G4827" i="9" s="1"/>
  <c r="F4828" i="9"/>
  <c r="G4828" i="9" s="1"/>
  <c r="F4829" i="9"/>
  <c r="G4829" i="9" s="1"/>
  <c r="F4830" i="9"/>
  <c r="G4830" i="9" s="1"/>
  <c r="F4831" i="9"/>
  <c r="G4831" i="9" s="1"/>
  <c r="F4832" i="9"/>
  <c r="G4832" i="9" s="1"/>
  <c r="F4833" i="9"/>
  <c r="G4833" i="9" s="1"/>
  <c r="F4834" i="9"/>
  <c r="G4834" i="9" s="1"/>
  <c r="F4835" i="9"/>
  <c r="G4835" i="9" s="1"/>
  <c r="F4836" i="9"/>
  <c r="G4836" i="9" s="1"/>
  <c r="F4837" i="9"/>
  <c r="G4837" i="9" s="1"/>
  <c r="F4838" i="9"/>
  <c r="G4838" i="9" s="1"/>
  <c r="F4839" i="9"/>
  <c r="G4839" i="9" s="1"/>
  <c r="F4840" i="9"/>
  <c r="G4840" i="9" s="1"/>
  <c r="F4841" i="9"/>
  <c r="G4841" i="9" s="1"/>
  <c r="F4842" i="9"/>
  <c r="G4842" i="9" s="1"/>
  <c r="F4843" i="9"/>
  <c r="G4843" i="9" s="1"/>
  <c r="F4844" i="9"/>
  <c r="G4844" i="9" s="1"/>
  <c r="F4845" i="9"/>
  <c r="G4845" i="9" s="1"/>
  <c r="F4846" i="9"/>
  <c r="G4846" i="9" s="1"/>
  <c r="F4847" i="9"/>
  <c r="G4847" i="9" s="1"/>
  <c r="F4848" i="9"/>
  <c r="G4848" i="9" s="1"/>
  <c r="F4849" i="9"/>
  <c r="G4849" i="9" s="1"/>
  <c r="F4850" i="9"/>
  <c r="G4850" i="9" s="1"/>
  <c r="F4851" i="9"/>
  <c r="G4851" i="9" s="1"/>
  <c r="F4852" i="9"/>
  <c r="G4852" i="9" s="1"/>
  <c r="F4853" i="9"/>
  <c r="G4853" i="9" s="1"/>
  <c r="F4854" i="9"/>
  <c r="G4854" i="9" s="1"/>
  <c r="F4855" i="9"/>
  <c r="G4855" i="9" s="1"/>
  <c r="F4856" i="9"/>
  <c r="G4856" i="9" s="1"/>
  <c r="F4857" i="9"/>
  <c r="G4857" i="9" s="1"/>
  <c r="F4858" i="9"/>
  <c r="G4858" i="9" s="1"/>
  <c r="F4859" i="9"/>
  <c r="G4859" i="9" s="1"/>
  <c r="F4860" i="9"/>
  <c r="G4860" i="9" s="1"/>
  <c r="F4861" i="9"/>
  <c r="G4861" i="9" s="1"/>
  <c r="F4862" i="9"/>
  <c r="G4862" i="9" s="1"/>
  <c r="F4863" i="9"/>
  <c r="G4863" i="9" s="1"/>
  <c r="F4864" i="9"/>
  <c r="G4864" i="9" s="1"/>
  <c r="F4865" i="9"/>
  <c r="G4865" i="9" s="1"/>
  <c r="F4866" i="9"/>
  <c r="G4866" i="9" s="1"/>
  <c r="F4867" i="9"/>
  <c r="G4867" i="9" s="1"/>
  <c r="F4868" i="9"/>
  <c r="G4868" i="9" s="1"/>
  <c r="F4869" i="9"/>
  <c r="G4869" i="9" s="1"/>
  <c r="F4870" i="9"/>
  <c r="G4870" i="9" s="1"/>
  <c r="F4871" i="9"/>
  <c r="G4871" i="9" s="1"/>
  <c r="F4872" i="9"/>
  <c r="G4872" i="9" s="1"/>
  <c r="F4873" i="9"/>
  <c r="G4873" i="9" s="1"/>
  <c r="F4874" i="9"/>
  <c r="G4874" i="9" s="1"/>
  <c r="F4875" i="9"/>
  <c r="G4875" i="9" s="1"/>
  <c r="F4876" i="9"/>
  <c r="G4876" i="9" s="1"/>
  <c r="F4877" i="9"/>
  <c r="G4877" i="9" s="1"/>
  <c r="F4878" i="9"/>
  <c r="G4878" i="9" s="1"/>
  <c r="F4879" i="9"/>
  <c r="G4879" i="9" s="1"/>
  <c r="F4880" i="9"/>
  <c r="G4880" i="9" s="1"/>
  <c r="F4881" i="9"/>
  <c r="G4881" i="9" s="1"/>
  <c r="F4882" i="9"/>
  <c r="G4882" i="9" s="1"/>
  <c r="F4883" i="9"/>
  <c r="G4883" i="9" s="1"/>
  <c r="F4884" i="9"/>
  <c r="G4884" i="9" s="1"/>
  <c r="F4885" i="9"/>
  <c r="G4885" i="9" s="1"/>
  <c r="F4886" i="9"/>
  <c r="G4886" i="9" s="1"/>
  <c r="F4887" i="9"/>
  <c r="G4887" i="9" s="1"/>
  <c r="F4888" i="9"/>
  <c r="G4888" i="9" s="1"/>
  <c r="F4889" i="9"/>
  <c r="G4889" i="9" s="1"/>
  <c r="F4890" i="9"/>
  <c r="G4890" i="9" s="1"/>
  <c r="F4891" i="9"/>
  <c r="G4891" i="9" s="1"/>
  <c r="F4892" i="9"/>
  <c r="G4892" i="9" s="1"/>
  <c r="F4893" i="9"/>
  <c r="G4893" i="9" s="1"/>
  <c r="F4894" i="9"/>
  <c r="G4894" i="9" s="1"/>
  <c r="F4895" i="9"/>
  <c r="G4895" i="9" s="1"/>
  <c r="F4896" i="9"/>
  <c r="G4896" i="9" s="1"/>
  <c r="F4897" i="9"/>
  <c r="G4897" i="9" s="1"/>
  <c r="F4898" i="9"/>
  <c r="G4898" i="9" s="1"/>
  <c r="F4899" i="9"/>
  <c r="G4899" i="9" s="1"/>
  <c r="F4900" i="9"/>
  <c r="G4900" i="9" s="1"/>
  <c r="F4901" i="9"/>
  <c r="G4901" i="9" s="1"/>
  <c r="F4902" i="9"/>
  <c r="G4902" i="9" s="1"/>
  <c r="F4903" i="9"/>
  <c r="G4903" i="9" s="1"/>
  <c r="F4904" i="9"/>
  <c r="G4904" i="9" s="1"/>
  <c r="F4905" i="9"/>
  <c r="G4905" i="9" s="1"/>
  <c r="F4906" i="9"/>
  <c r="G4906" i="9" s="1"/>
  <c r="F4907" i="9"/>
  <c r="G4907" i="9" s="1"/>
  <c r="F4908" i="9"/>
  <c r="G4908" i="9" s="1"/>
  <c r="F4909" i="9"/>
  <c r="G4909" i="9" s="1"/>
  <c r="F4910" i="9"/>
  <c r="G4910" i="9" s="1"/>
  <c r="F4911" i="9"/>
  <c r="G4911" i="9" s="1"/>
  <c r="F4912" i="9"/>
  <c r="G4912" i="9" s="1"/>
  <c r="F4913" i="9"/>
  <c r="G4913" i="9" s="1"/>
  <c r="F4914" i="9"/>
  <c r="G4914" i="9" s="1"/>
  <c r="F4915" i="9"/>
  <c r="G4915" i="9" s="1"/>
  <c r="F4916" i="9"/>
  <c r="G4916" i="9" s="1"/>
  <c r="F4917" i="9"/>
  <c r="G4917" i="9" s="1"/>
  <c r="F4918" i="9"/>
  <c r="G4918" i="9" s="1"/>
  <c r="F4919" i="9"/>
  <c r="G4919" i="9" s="1"/>
  <c r="F4920" i="9"/>
  <c r="G4920" i="9" s="1"/>
  <c r="F4921" i="9"/>
  <c r="G4921" i="9" s="1"/>
  <c r="F4922" i="9"/>
  <c r="G4922" i="9" s="1"/>
  <c r="F4923" i="9"/>
  <c r="G4923" i="9" s="1"/>
  <c r="F4924" i="9"/>
  <c r="G4924" i="9" s="1"/>
  <c r="F4925" i="9"/>
  <c r="G4925" i="9" s="1"/>
  <c r="F4926" i="9"/>
  <c r="G4926" i="9" s="1"/>
  <c r="F4927" i="9"/>
  <c r="G4927" i="9" s="1"/>
  <c r="F4928" i="9"/>
  <c r="G4928" i="9" s="1"/>
  <c r="F4929" i="9"/>
  <c r="G4929" i="9" s="1"/>
  <c r="F4930" i="9"/>
  <c r="G4930" i="9" s="1"/>
  <c r="F4931" i="9"/>
  <c r="G4931" i="9" s="1"/>
  <c r="F4932" i="9"/>
  <c r="G4932" i="9" s="1"/>
  <c r="F4933" i="9"/>
  <c r="G4933" i="9" s="1"/>
  <c r="F4934" i="9"/>
  <c r="G4934" i="9" s="1"/>
  <c r="F4935" i="9"/>
  <c r="G4935" i="9" s="1"/>
  <c r="F4936" i="9"/>
  <c r="G4936" i="9" s="1"/>
  <c r="F4937" i="9"/>
  <c r="G4937" i="9" s="1"/>
  <c r="F4938" i="9"/>
  <c r="G4938" i="9" s="1"/>
  <c r="F4939" i="9"/>
  <c r="G4939" i="9" s="1"/>
  <c r="F4940" i="9"/>
  <c r="G4940" i="9" s="1"/>
  <c r="F4941" i="9"/>
  <c r="G4941" i="9" s="1"/>
  <c r="F4942" i="9"/>
  <c r="G4942" i="9" s="1"/>
  <c r="F4943" i="9"/>
  <c r="G4943" i="9" s="1"/>
  <c r="F4944" i="9"/>
  <c r="G4944" i="9" s="1"/>
  <c r="F4945" i="9"/>
  <c r="G4945" i="9" s="1"/>
  <c r="F4946" i="9"/>
  <c r="G4946" i="9" s="1"/>
  <c r="F4947" i="9"/>
  <c r="G4947" i="9" s="1"/>
  <c r="F4948" i="9"/>
  <c r="G4948" i="9" s="1"/>
  <c r="F4949" i="9"/>
  <c r="G4949" i="9" s="1"/>
  <c r="F4950" i="9"/>
  <c r="G4950" i="9" s="1"/>
  <c r="F4951" i="9"/>
  <c r="G4951" i="9" s="1"/>
  <c r="F4952" i="9"/>
  <c r="G4952" i="9" s="1"/>
  <c r="F4953" i="9"/>
  <c r="G4953" i="9" s="1"/>
  <c r="F4954" i="9"/>
  <c r="G4954" i="9" s="1"/>
  <c r="F4955" i="9"/>
  <c r="G4955" i="9" s="1"/>
  <c r="F4956" i="9"/>
  <c r="G4956" i="9" s="1"/>
  <c r="F4957" i="9"/>
  <c r="G4957" i="9" s="1"/>
  <c r="F4958" i="9"/>
  <c r="G4958" i="9" s="1"/>
  <c r="F4959" i="9"/>
  <c r="G4959" i="9" s="1"/>
  <c r="F4960" i="9"/>
  <c r="G4960" i="9" s="1"/>
  <c r="F4961" i="9"/>
  <c r="G4961" i="9" s="1"/>
  <c r="F4962" i="9"/>
  <c r="G4962" i="9" s="1"/>
  <c r="F4963" i="9"/>
  <c r="G4963" i="9" s="1"/>
  <c r="F4964" i="9"/>
  <c r="G4964" i="9" s="1"/>
  <c r="F4965" i="9"/>
  <c r="G4965" i="9" s="1"/>
  <c r="F4966" i="9"/>
  <c r="G4966" i="9" s="1"/>
  <c r="F4967" i="9"/>
  <c r="G4967" i="9" s="1"/>
  <c r="F4968" i="9"/>
  <c r="G4968" i="9" s="1"/>
  <c r="F4969" i="9"/>
  <c r="G4969" i="9" s="1"/>
  <c r="F4970" i="9"/>
  <c r="G4970" i="9" s="1"/>
  <c r="F4971" i="9"/>
  <c r="G4971" i="9" s="1"/>
  <c r="F4972" i="9"/>
  <c r="G4972" i="9" s="1"/>
  <c r="F4973" i="9"/>
  <c r="G4973" i="9" s="1"/>
  <c r="F4974" i="9"/>
  <c r="G4974" i="9" s="1"/>
  <c r="F4975" i="9"/>
  <c r="G4975" i="9" s="1"/>
  <c r="F4976" i="9"/>
  <c r="G4976" i="9" s="1"/>
  <c r="F4977" i="9"/>
  <c r="G4977" i="9" s="1"/>
  <c r="F4978" i="9"/>
  <c r="G4978" i="9" s="1"/>
  <c r="F4979" i="9"/>
  <c r="G4979" i="9" s="1"/>
  <c r="F4980" i="9"/>
  <c r="G4980" i="9" s="1"/>
  <c r="F4981" i="9"/>
  <c r="G4981" i="9" s="1"/>
  <c r="F4982" i="9"/>
  <c r="G4982" i="9" s="1"/>
  <c r="F4983" i="9"/>
  <c r="G4983" i="9" s="1"/>
  <c r="F4984" i="9"/>
  <c r="G4984" i="9" s="1"/>
  <c r="F4985" i="9"/>
  <c r="G4985" i="9" s="1"/>
  <c r="F4986" i="9"/>
  <c r="G4986" i="9" s="1"/>
  <c r="F4987" i="9"/>
  <c r="G4987" i="9" s="1"/>
  <c r="F4988" i="9"/>
  <c r="G4988" i="9" s="1"/>
  <c r="F4989" i="9"/>
  <c r="G4989" i="9" s="1"/>
  <c r="F4990" i="9"/>
  <c r="G4990" i="9" s="1"/>
  <c r="F4991" i="9"/>
  <c r="G4991" i="9" s="1"/>
  <c r="F4992" i="9"/>
  <c r="G4992" i="9" s="1"/>
  <c r="F4993" i="9"/>
  <c r="G4993" i="9" s="1"/>
  <c r="F4994" i="9"/>
  <c r="G4994" i="9" s="1"/>
  <c r="F4995" i="9"/>
  <c r="G4995" i="9" s="1"/>
  <c r="F4996" i="9"/>
  <c r="G4996" i="9" s="1"/>
  <c r="F4997" i="9"/>
  <c r="G4997" i="9" s="1"/>
  <c r="F4998" i="9"/>
  <c r="G4998" i="9" s="1"/>
  <c r="F4999" i="9"/>
  <c r="G4999" i="9" s="1"/>
  <c r="F5000" i="9"/>
  <c r="G5000" i="9" s="1"/>
  <c r="F5001" i="9"/>
  <c r="G5001" i="9" s="1"/>
  <c r="F5002" i="9"/>
  <c r="G5002" i="9" s="1"/>
  <c r="F5003" i="9"/>
  <c r="G5003" i="9" s="1"/>
  <c r="F5004" i="9"/>
  <c r="G5004" i="9" s="1"/>
  <c r="F5005" i="9"/>
  <c r="G5005" i="9" s="1"/>
  <c r="F5006" i="9"/>
  <c r="G5006" i="9" s="1"/>
  <c r="F5007" i="9"/>
  <c r="G5007" i="9" s="1"/>
  <c r="F5008" i="9"/>
  <c r="G5008" i="9" s="1"/>
  <c r="F5009" i="9"/>
  <c r="G5009" i="9" s="1"/>
  <c r="F5010" i="9"/>
  <c r="G5010" i="9" s="1"/>
  <c r="F5011" i="9"/>
  <c r="G5011" i="9" s="1"/>
  <c r="F5012" i="9"/>
  <c r="G5012" i="9" s="1"/>
  <c r="F5013" i="9"/>
  <c r="G5013" i="9" s="1"/>
  <c r="F5014" i="9"/>
  <c r="G5014" i="9" s="1"/>
  <c r="F5015" i="9"/>
  <c r="G5015" i="9" s="1"/>
  <c r="F5016" i="9"/>
  <c r="G5016" i="9" s="1"/>
  <c r="F5017" i="9"/>
  <c r="G5017" i="9" s="1"/>
  <c r="F5018" i="9"/>
  <c r="G5018" i="9" s="1"/>
  <c r="F5019" i="9"/>
  <c r="G5019" i="9" s="1"/>
  <c r="F5020" i="9"/>
  <c r="G5020" i="9" s="1"/>
  <c r="F5021" i="9"/>
  <c r="G5021" i="9" s="1"/>
  <c r="F5022" i="9"/>
  <c r="G5022" i="9" s="1"/>
  <c r="F5023" i="9"/>
  <c r="G5023" i="9" s="1"/>
  <c r="F5024" i="9"/>
  <c r="G5024" i="9" s="1"/>
  <c r="F5025" i="9"/>
  <c r="G5025" i="9" s="1"/>
  <c r="F5026" i="9"/>
  <c r="G5026" i="9" s="1"/>
  <c r="F5027" i="9"/>
  <c r="G5027" i="9" s="1"/>
  <c r="F5028" i="9"/>
  <c r="G5028" i="9" s="1"/>
  <c r="F5029" i="9"/>
  <c r="G5029" i="9" s="1"/>
  <c r="F5030" i="9"/>
  <c r="G5030" i="9" s="1"/>
  <c r="F5031" i="9"/>
  <c r="G5031" i="9" s="1"/>
  <c r="F5032" i="9"/>
  <c r="G5032" i="9" s="1"/>
  <c r="F5033" i="9"/>
  <c r="G5033" i="9" s="1"/>
  <c r="F5034" i="9"/>
  <c r="G5034" i="9" s="1"/>
  <c r="F5035" i="9"/>
  <c r="G5035" i="9" s="1"/>
  <c r="F5036" i="9"/>
  <c r="G5036" i="9" s="1"/>
  <c r="F5037" i="9"/>
  <c r="G5037" i="9" s="1"/>
  <c r="F5038" i="9"/>
  <c r="G5038" i="9" s="1"/>
  <c r="F5039" i="9"/>
  <c r="G5039" i="9" s="1"/>
  <c r="F5040" i="9"/>
  <c r="G5040" i="9" s="1"/>
  <c r="F5041" i="9"/>
  <c r="G5041" i="9" s="1"/>
  <c r="F5042" i="9"/>
  <c r="G5042" i="9" s="1"/>
  <c r="F5043" i="9"/>
  <c r="G5043" i="9" s="1"/>
  <c r="F5044" i="9"/>
  <c r="G5044" i="9" s="1"/>
  <c r="F5045" i="9"/>
  <c r="G5045" i="9" s="1"/>
  <c r="F5046" i="9"/>
  <c r="G5046" i="9" s="1"/>
  <c r="F5047" i="9"/>
  <c r="G5047" i="9" s="1"/>
  <c r="F5048" i="9"/>
  <c r="G5048" i="9" s="1"/>
  <c r="F5049" i="9"/>
  <c r="G5049" i="9" s="1"/>
  <c r="F5050" i="9"/>
  <c r="G5050" i="9" s="1"/>
  <c r="F5051" i="9"/>
  <c r="G5051" i="9" s="1"/>
  <c r="F5052" i="9"/>
  <c r="G5052" i="9" s="1"/>
  <c r="F5053" i="9"/>
  <c r="G5053" i="9" s="1"/>
  <c r="F5054" i="9"/>
  <c r="G5054" i="9" s="1"/>
  <c r="F5055" i="9"/>
  <c r="G5055" i="9" s="1"/>
  <c r="F5056" i="9"/>
  <c r="G5056" i="9" s="1"/>
  <c r="F5057" i="9"/>
  <c r="G5057" i="9" s="1"/>
  <c r="F5058" i="9"/>
  <c r="G5058" i="9" s="1"/>
  <c r="F5059" i="9"/>
  <c r="G5059" i="9" s="1"/>
  <c r="F5060" i="9"/>
  <c r="G5060" i="9" s="1"/>
  <c r="F5061" i="9"/>
  <c r="G5061" i="9" s="1"/>
  <c r="F5062" i="9"/>
  <c r="G5062" i="9" s="1"/>
  <c r="F5063" i="9"/>
  <c r="G5063" i="9" s="1"/>
  <c r="F5064" i="9"/>
  <c r="G5064" i="9" s="1"/>
  <c r="F5065" i="9"/>
  <c r="G5065" i="9" s="1"/>
  <c r="F5066" i="9"/>
  <c r="G5066" i="9" s="1"/>
  <c r="F5067" i="9"/>
  <c r="G5067" i="9" s="1"/>
  <c r="F5068" i="9"/>
  <c r="G5068" i="9" s="1"/>
  <c r="F5069" i="9"/>
  <c r="G5069" i="9" s="1"/>
  <c r="F5070" i="9"/>
  <c r="G5070" i="9" s="1"/>
  <c r="F5071" i="9"/>
  <c r="G5071" i="9" s="1"/>
  <c r="F5072" i="9"/>
  <c r="G5072" i="9" s="1"/>
  <c r="F5073" i="9"/>
  <c r="G5073" i="9" s="1"/>
  <c r="F5074" i="9"/>
  <c r="G5074" i="9" s="1"/>
  <c r="F5075" i="9"/>
  <c r="G5075" i="9" s="1"/>
  <c r="F5076" i="9"/>
  <c r="G5076" i="9" s="1"/>
  <c r="F5077" i="9"/>
  <c r="G5077" i="9" s="1"/>
  <c r="F5078" i="9"/>
  <c r="G5078" i="9" s="1"/>
  <c r="F5079" i="9"/>
  <c r="G5079" i="9" s="1"/>
  <c r="F5080" i="9"/>
  <c r="G5080" i="9" s="1"/>
  <c r="F5081" i="9"/>
  <c r="G5081" i="9" s="1"/>
  <c r="F5082" i="9"/>
  <c r="G5082" i="9" s="1"/>
  <c r="F5083" i="9"/>
  <c r="G5083" i="9" s="1"/>
  <c r="F5084" i="9"/>
  <c r="G5084" i="9" s="1"/>
  <c r="F5085" i="9"/>
  <c r="G5085" i="9" s="1"/>
  <c r="F5086" i="9"/>
  <c r="G5086" i="9" s="1"/>
  <c r="F5087" i="9"/>
  <c r="G5087" i="9" s="1"/>
  <c r="F5088" i="9"/>
  <c r="G5088" i="9" s="1"/>
  <c r="F5089" i="9"/>
  <c r="G5089" i="9" s="1"/>
  <c r="F5090" i="9"/>
  <c r="G5090" i="9" s="1"/>
  <c r="F5091" i="9"/>
  <c r="G5091" i="9" s="1"/>
  <c r="F5092" i="9"/>
  <c r="G5092" i="9" s="1"/>
  <c r="F5093" i="9"/>
  <c r="G5093" i="9" s="1"/>
  <c r="F5094" i="9"/>
  <c r="G5094" i="9" s="1"/>
  <c r="F5095" i="9"/>
  <c r="G5095" i="9" s="1"/>
  <c r="F5096" i="9"/>
  <c r="G5096" i="9" s="1"/>
  <c r="F5097" i="9"/>
  <c r="G5097" i="9" s="1"/>
  <c r="F5098" i="9"/>
  <c r="G5098" i="9" s="1"/>
  <c r="F5099" i="9"/>
  <c r="G5099" i="9" s="1"/>
  <c r="F5100" i="9"/>
  <c r="G5100" i="9" s="1"/>
  <c r="F5101" i="9"/>
  <c r="G5101" i="9" s="1"/>
  <c r="F5102" i="9"/>
  <c r="G5102" i="9" s="1"/>
  <c r="F5103" i="9"/>
  <c r="G5103" i="9" s="1"/>
  <c r="F5104" i="9"/>
  <c r="G5104" i="9" s="1"/>
  <c r="F5105" i="9"/>
  <c r="G5105" i="9" s="1"/>
  <c r="F5106" i="9"/>
  <c r="G5106" i="9" s="1"/>
  <c r="F5107" i="9"/>
  <c r="G5107" i="9" s="1"/>
  <c r="F5108" i="9"/>
  <c r="G5108" i="9" s="1"/>
  <c r="F5109" i="9"/>
  <c r="G5109" i="9" s="1"/>
  <c r="F5110" i="9"/>
  <c r="G5110" i="9" s="1"/>
  <c r="F5111" i="9"/>
  <c r="G5111" i="9" s="1"/>
  <c r="F5112" i="9"/>
  <c r="G5112" i="9" s="1"/>
  <c r="F5113" i="9"/>
  <c r="G5113" i="9" s="1"/>
  <c r="F5114" i="9"/>
  <c r="G5114" i="9" s="1"/>
  <c r="F5115" i="9"/>
  <c r="G5115" i="9" s="1"/>
  <c r="F5116" i="9"/>
  <c r="G5116" i="9" s="1"/>
  <c r="F5117" i="9"/>
  <c r="G5117" i="9" s="1"/>
  <c r="F5118" i="9"/>
  <c r="G5118" i="9" s="1"/>
  <c r="F5119" i="9"/>
  <c r="G5119" i="9" s="1"/>
  <c r="F5120" i="9"/>
  <c r="G5120" i="9" s="1"/>
  <c r="F5121" i="9"/>
  <c r="G5121" i="9" s="1"/>
  <c r="F5122" i="9"/>
  <c r="G5122" i="9" s="1"/>
  <c r="F5123" i="9"/>
  <c r="G5123" i="9" s="1"/>
  <c r="F5124" i="9"/>
  <c r="G5124" i="9" s="1"/>
  <c r="F5125" i="9"/>
  <c r="G5125" i="9" s="1"/>
  <c r="F5126" i="9"/>
  <c r="G5126" i="9" s="1"/>
  <c r="F5127" i="9"/>
  <c r="G5127" i="9" s="1"/>
  <c r="F5128" i="9"/>
  <c r="G5128" i="9" s="1"/>
  <c r="F5129" i="9"/>
  <c r="G5129" i="9" s="1"/>
  <c r="F5130" i="9"/>
  <c r="G5130" i="9" s="1"/>
  <c r="F5131" i="9"/>
  <c r="G5131" i="9" s="1"/>
  <c r="F5132" i="9"/>
  <c r="G5132" i="9" s="1"/>
  <c r="F5133" i="9"/>
  <c r="G5133" i="9" s="1"/>
  <c r="F5134" i="9"/>
  <c r="G5134" i="9" s="1"/>
  <c r="F5135" i="9"/>
  <c r="G5135" i="9" s="1"/>
  <c r="F5136" i="9"/>
  <c r="G5136" i="9" s="1"/>
  <c r="F5137" i="9"/>
  <c r="G5137" i="9" s="1"/>
  <c r="F5138" i="9"/>
  <c r="G5138" i="9" s="1"/>
  <c r="F5139" i="9"/>
  <c r="G5139" i="9" s="1"/>
  <c r="F5140" i="9"/>
  <c r="G5140" i="9" s="1"/>
  <c r="F5141" i="9"/>
  <c r="G5141" i="9" s="1"/>
  <c r="F5142" i="9"/>
  <c r="G5142" i="9" s="1"/>
  <c r="F5143" i="9"/>
  <c r="G5143" i="9" s="1"/>
  <c r="F5144" i="9"/>
  <c r="G5144" i="9" s="1"/>
  <c r="F5145" i="9"/>
  <c r="G5145" i="9" s="1"/>
  <c r="F5146" i="9"/>
  <c r="G5146" i="9" s="1"/>
  <c r="F5147" i="9"/>
  <c r="G5147" i="9" s="1"/>
  <c r="F5148" i="9"/>
  <c r="G5148" i="9" s="1"/>
  <c r="F5149" i="9"/>
  <c r="G5149" i="9" s="1"/>
  <c r="F5150" i="9"/>
  <c r="G5150" i="9" s="1"/>
  <c r="F5151" i="9"/>
  <c r="G5151" i="9" s="1"/>
  <c r="F5152" i="9"/>
  <c r="G5152" i="9" s="1"/>
  <c r="F5153" i="9"/>
  <c r="G5153" i="9" s="1"/>
  <c r="F5154" i="9"/>
  <c r="G5154" i="9" s="1"/>
  <c r="F5155" i="9"/>
  <c r="G5155" i="9" s="1"/>
  <c r="F5156" i="9"/>
  <c r="G5156" i="9" s="1"/>
  <c r="F5157" i="9"/>
  <c r="G5157" i="9" s="1"/>
  <c r="F5158" i="9"/>
  <c r="G5158" i="9" s="1"/>
  <c r="F5159" i="9"/>
  <c r="G5159" i="9" s="1"/>
  <c r="F5160" i="9"/>
  <c r="G5160" i="9" s="1"/>
  <c r="F5161" i="9"/>
  <c r="G5161" i="9" s="1"/>
  <c r="F5162" i="9"/>
  <c r="G5162" i="9" s="1"/>
  <c r="F5163" i="9"/>
  <c r="G5163" i="9" s="1"/>
  <c r="F5164" i="9"/>
  <c r="G5164" i="9" s="1"/>
  <c r="F5165" i="9"/>
  <c r="G5165" i="9" s="1"/>
  <c r="F5166" i="9"/>
  <c r="G5166" i="9" s="1"/>
  <c r="F5167" i="9"/>
  <c r="G5167" i="9" s="1"/>
  <c r="F5168" i="9"/>
  <c r="G5168" i="9" s="1"/>
  <c r="F5169" i="9"/>
  <c r="G5169" i="9" s="1"/>
  <c r="F5170" i="9"/>
  <c r="G5170" i="9" s="1"/>
  <c r="F5171" i="9"/>
  <c r="G5171" i="9" s="1"/>
  <c r="F5172" i="9"/>
  <c r="G5172" i="9" s="1"/>
  <c r="F5173" i="9"/>
  <c r="G5173" i="9" s="1"/>
  <c r="F5174" i="9"/>
  <c r="G5174" i="9" s="1"/>
  <c r="F5175" i="9"/>
  <c r="G5175" i="9" s="1"/>
  <c r="F5176" i="9"/>
  <c r="G5176" i="9" s="1"/>
  <c r="F5177" i="9"/>
  <c r="G5177" i="9" s="1"/>
  <c r="F5178" i="9"/>
  <c r="G5178" i="9" s="1"/>
  <c r="F5179" i="9"/>
  <c r="G5179" i="9" s="1"/>
  <c r="F5180" i="9"/>
  <c r="G5180" i="9" s="1"/>
  <c r="F5181" i="9"/>
  <c r="G5181" i="9" s="1"/>
  <c r="F5182" i="9"/>
  <c r="G5182" i="9" s="1"/>
  <c r="F5183" i="9"/>
  <c r="G5183" i="9" s="1"/>
  <c r="F5184" i="9"/>
  <c r="G5184" i="9" s="1"/>
  <c r="F5185" i="9"/>
  <c r="G5185" i="9" s="1"/>
  <c r="F5186" i="9"/>
  <c r="G5186" i="9" s="1"/>
  <c r="F5187" i="9"/>
  <c r="G5187" i="9" s="1"/>
  <c r="F5188" i="9"/>
  <c r="G5188" i="9" s="1"/>
  <c r="F5189" i="9"/>
  <c r="G5189" i="9" s="1"/>
  <c r="F5190" i="9"/>
  <c r="G5190" i="9" s="1"/>
  <c r="F5191" i="9"/>
  <c r="G5191" i="9" s="1"/>
  <c r="F5192" i="9"/>
  <c r="G5192" i="9" s="1"/>
  <c r="F5193" i="9"/>
  <c r="G5193" i="9" s="1"/>
  <c r="F5194" i="9"/>
  <c r="G5194" i="9" s="1"/>
  <c r="F5195" i="9"/>
  <c r="G5195" i="9" s="1"/>
  <c r="F5196" i="9"/>
  <c r="G5196" i="9" s="1"/>
  <c r="F5197" i="9"/>
  <c r="G5197" i="9" s="1"/>
  <c r="F5198" i="9"/>
  <c r="G5198" i="9" s="1"/>
  <c r="F5199" i="9"/>
  <c r="G5199" i="9" s="1"/>
  <c r="F5200" i="9"/>
  <c r="G5200" i="9" s="1"/>
  <c r="F5201" i="9"/>
  <c r="G5201" i="9" s="1"/>
  <c r="F5202" i="9"/>
  <c r="G5202" i="9" s="1"/>
  <c r="F5203" i="9"/>
  <c r="G5203" i="9" s="1"/>
  <c r="F5204" i="9"/>
  <c r="G5204" i="9" s="1"/>
  <c r="F5205" i="9"/>
  <c r="G5205" i="9" s="1"/>
  <c r="F5206" i="9"/>
  <c r="G5206" i="9" s="1"/>
  <c r="F5207" i="9"/>
  <c r="G5207" i="9" s="1"/>
  <c r="F5208" i="9"/>
  <c r="G5208" i="9" s="1"/>
  <c r="F5209" i="9"/>
  <c r="G5209" i="9" s="1"/>
  <c r="F5210" i="9"/>
  <c r="G5210" i="9" s="1"/>
  <c r="F5211" i="9"/>
  <c r="G5211" i="9" s="1"/>
  <c r="F5212" i="9"/>
  <c r="G5212" i="9" s="1"/>
  <c r="F5213" i="9"/>
  <c r="G5213" i="9" s="1"/>
  <c r="F5214" i="9"/>
  <c r="G5214" i="9" s="1"/>
  <c r="F5215" i="9"/>
  <c r="G5215" i="9" s="1"/>
  <c r="F5216" i="9"/>
  <c r="G5216" i="9" s="1"/>
  <c r="F5217" i="9"/>
  <c r="G5217" i="9" s="1"/>
  <c r="F5218" i="9"/>
  <c r="G5218" i="9" s="1"/>
  <c r="F5219" i="9"/>
  <c r="G5219" i="9" s="1"/>
  <c r="F5220" i="9"/>
  <c r="G5220" i="9" s="1"/>
  <c r="F5221" i="9"/>
  <c r="G5221" i="9" s="1"/>
  <c r="F5222" i="9"/>
  <c r="G5222" i="9" s="1"/>
  <c r="F5223" i="9"/>
  <c r="G5223" i="9" s="1"/>
  <c r="F5224" i="9"/>
  <c r="G5224" i="9" s="1"/>
  <c r="F5225" i="9"/>
  <c r="G5225" i="9" s="1"/>
  <c r="F5226" i="9"/>
  <c r="G5226" i="9" s="1"/>
  <c r="F861" i="9"/>
  <c r="G861" i="9" s="1"/>
  <c r="K865" i="9" l="1"/>
  <c r="K864" i="9"/>
  <c r="K863" i="9"/>
  <c r="K862" i="9"/>
  <c r="J865" i="9"/>
  <c r="J864" i="9"/>
  <c r="J863" i="9"/>
  <c r="J862" i="9"/>
  <c r="I865" i="9"/>
  <c r="I864" i="9"/>
  <c r="I863" i="9"/>
  <c r="I862" i="9"/>
  <c r="H5214" i="9"/>
  <c r="I5214" i="9"/>
  <c r="J5214" i="9"/>
  <c r="K5214" i="9"/>
  <c r="H5182" i="9"/>
  <c r="I5182" i="9"/>
  <c r="J5182" i="9"/>
  <c r="K5182" i="9"/>
  <c r="H5110" i="9"/>
  <c r="I5110" i="9"/>
  <c r="J5110" i="9"/>
  <c r="K5110" i="9"/>
  <c r="H5070" i="9"/>
  <c r="I5070" i="9"/>
  <c r="J5070" i="9"/>
  <c r="K5070" i="9"/>
  <c r="H5006" i="9"/>
  <c r="I5006" i="9"/>
  <c r="J5006" i="9"/>
  <c r="K5006" i="9"/>
  <c r="H4958" i="9"/>
  <c r="I4958" i="9"/>
  <c r="J4958" i="9"/>
  <c r="K4958" i="9"/>
  <c r="H4902" i="9"/>
  <c r="I4902" i="9"/>
  <c r="J4902" i="9"/>
  <c r="K4902" i="9"/>
  <c r="H4846" i="9"/>
  <c r="I4846" i="9"/>
  <c r="J4846" i="9"/>
  <c r="K4846" i="9"/>
  <c r="H4774" i="9"/>
  <c r="I4774" i="9"/>
  <c r="J4774" i="9"/>
  <c r="K4774" i="9"/>
  <c r="H4438" i="9"/>
  <c r="I4438" i="9"/>
  <c r="J4438" i="9"/>
  <c r="K4438" i="9"/>
  <c r="H4382" i="9"/>
  <c r="I4382" i="9"/>
  <c r="J4382" i="9"/>
  <c r="K4382" i="9"/>
  <c r="H4334" i="9"/>
  <c r="I4334" i="9"/>
  <c r="J4334" i="9"/>
  <c r="K4334" i="9"/>
  <c r="H4278" i="9"/>
  <c r="I4278" i="9"/>
  <c r="J4278" i="9"/>
  <c r="K4278" i="9"/>
  <c r="H4222" i="9"/>
  <c r="I4222" i="9"/>
  <c r="J4222" i="9"/>
  <c r="K4222" i="9"/>
  <c r="H4166" i="9"/>
  <c r="I4166" i="9"/>
  <c r="J4166" i="9"/>
  <c r="K4166" i="9"/>
  <c r="H4118" i="9"/>
  <c r="I4118" i="9"/>
  <c r="J4118" i="9"/>
  <c r="K4118" i="9"/>
  <c r="H4062" i="9"/>
  <c r="I4062" i="9"/>
  <c r="J4062" i="9"/>
  <c r="K4062" i="9"/>
  <c r="H4014" i="9"/>
  <c r="I4014" i="9"/>
  <c r="J4014" i="9"/>
  <c r="K4014" i="9"/>
  <c r="H3966" i="9"/>
  <c r="I3966" i="9"/>
  <c r="J3966" i="9"/>
  <c r="K3966" i="9"/>
  <c r="H3910" i="9"/>
  <c r="I3910" i="9"/>
  <c r="J3910" i="9"/>
  <c r="K3910" i="9"/>
  <c r="H3886" i="9"/>
  <c r="I3886" i="9"/>
  <c r="J3886" i="9"/>
  <c r="K3886" i="9"/>
  <c r="H5176" i="9"/>
  <c r="I5176" i="9"/>
  <c r="J5176" i="9"/>
  <c r="K5176" i="9"/>
  <c r="H5128" i="9"/>
  <c r="I5128" i="9"/>
  <c r="J5128" i="9"/>
  <c r="K5128" i="9"/>
  <c r="H5064" i="9"/>
  <c r="I5064" i="9"/>
  <c r="J5064" i="9"/>
  <c r="K5064" i="9"/>
  <c r="H5024" i="9"/>
  <c r="I5024" i="9"/>
  <c r="J5024" i="9"/>
  <c r="K5024" i="9"/>
  <c r="H4976" i="9"/>
  <c r="I4976" i="9"/>
  <c r="J4976" i="9"/>
  <c r="K4976" i="9"/>
  <c r="H4936" i="9"/>
  <c r="I4936" i="9"/>
  <c r="J4936" i="9"/>
  <c r="K4936" i="9"/>
  <c r="H4880" i="9"/>
  <c r="I4880" i="9"/>
  <c r="J4880" i="9"/>
  <c r="K4880" i="9"/>
  <c r="H4832" i="9"/>
  <c r="I4832" i="9"/>
  <c r="J4832" i="9"/>
  <c r="K4832" i="9"/>
  <c r="H4776" i="9"/>
  <c r="I4776" i="9"/>
  <c r="J4776" i="9"/>
  <c r="K4776" i="9"/>
  <c r="H4736" i="9"/>
  <c r="I4736" i="9"/>
  <c r="J4736" i="9"/>
  <c r="K4736" i="9"/>
  <c r="H4680" i="9"/>
  <c r="I4680" i="9"/>
  <c r="J4680" i="9"/>
  <c r="K4680" i="9"/>
  <c r="H4632" i="9"/>
  <c r="I4632" i="9"/>
  <c r="J4632" i="9"/>
  <c r="K4632" i="9"/>
  <c r="H4592" i="9"/>
  <c r="I4592" i="9"/>
  <c r="J4592" i="9"/>
  <c r="K4592" i="9"/>
  <c r="H4560" i="9"/>
  <c r="I4560" i="9"/>
  <c r="J4560" i="9"/>
  <c r="K4560" i="9"/>
  <c r="H4520" i="9"/>
  <c r="I4520" i="9"/>
  <c r="J4520" i="9"/>
  <c r="K4520" i="9"/>
  <c r="H4472" i="9"/>
  <c r="I4472" i="9"/>
  <c r="J4472" i="9"/>
  <c r="K4472" i="9"/>
  <c r="H4432" i="9"/>
  <c r="I4432" i="9"/>
  <c r="J4432" i="9"/>
  <c r="K4432" i="9"/>
  <c r="H4384" i="9"/>
  <c r="I4384" i="9"/>
  <c r="J4384" i="9"/>
  <c r="K4384" i="9"/>
  <c r="H4344" i="9"/>
  <c r="I4344" i="9"/>
  <c r="J4344" i="9"/>
  <c r="K4344" i="9"/>
  <c r="H4296" i="9"/>
  <c r="I4296" i="9"/>
  <c r="J4296" i="9"/>
  <c r="K4296" i="9"/>
  <c r="H5146" i="9"/>
  <c r="I5146" i="9"/>
  <c r="J5146" i="9"/>
  <c r="K5146" i="9"/>
  <c r="H5106" i="9"/>
  <c r="I5106" i="9"/>
  <c r="J5106" i="9"/>
  <c r="K5106" i="9"/>
  <c r="H5074" i="9"/>
  <c r="I5074" i="9"/>
  <c r="J5074" i="9"/>
  <c r="K5074" i="9"/>
  <c r="H5034" i="9"/>
  <c r="I5034" i="9"/>
  <c r="J5034" i="9"/>
  <c r="K5034" i="9"/>
  <c r="H4994" i="9"/>
  <c r="I4994" i="9"/>
  <c r="J4994" i="9"/>
  <c r="K4994" i="9"/>
  <c r="H4954" i="9"/>
  <c r="I4954" i="9"/>
  <c r="J4954" i="9"/>
  <c r="K4954" i="9"/>
  <c r="H4914" i="9"/>
  <c r="I4914" i="9"/>
  <c r="J4914" i="9"/>
  <c r="K4914" i="9"/>
  <c r="H4874" i="9"/>
  <c r="I4874" i="9"/>
  <c r="J4874" i="9"/>
  <c r="K4874" i="9"/>
  <c r="H4842" i="9"/>
  <c r="I4842" i="9"/>
  <c r="J4842" i="9"/>
  <c r="K4842" i="9"/>
  <c r="H4802" i="9"/>
  <c r="I4802" i="9"/>
  <c r="J4802" i="9"/>
  <c r="K4802" i="9"/>
  <c r="H4762" i="9"/>
  <c r="I4762" i="9"/>
  <c r="J4762" i="9"/>
  <c r="K4762" i="9"/>
  <c r="H4722" i="9"/>
  <c r="I4722" i="9"/>
  <c r="J4722" i="9"/>
  <c r="K4722" i="9"/>
  <c r="H4690" i="9"/>
  <c r="I4690" i="9"/>
  <c r="J4690" i="9"/>
  <c r="K4690" i="9"/>
  <c r="H4650" i="9"/>
  <c r="I4650" i="9"/>
  <c r="J4650" i="9"/>
  <c r="K4650" i="9"/>
  <c r="H4618" i="9"/>
  <c r="I4618" i="9"/>
  <c r="J4618" i="9"/>
  <c r="K4618" i="9"/>
  <c r="H4578" i="9"/>
  <c r="I4578" i="9"/>
  <c r="J4578" i="9"/>
  <c r="K4578" i="9"/>
  <c r="H4554" i="9"/>
  <c r="I4554" i="9"/>
  <c r="J4554" i="9"/>
  <c r="K4554" i="9"/>
  <c r="H4522" i="9"/>
  <c r="I4522" i="9"/>
  <c r="J4522" i="9"/>
  <c r="K4522" i="9"/>
  <c r="H4506" i="9"/>
  <c r="I4506" i="9"/>
  <c r="J4506" i="9"/>
  <c r="K4506" i="9"/>
  <c r="H4490" i="9"/>
  <c r="I4490" i="9"/>
  <c r="J4490" i="9"/>
  <c r="K4490" i="9"/>
  <c r="H4450" i="9"/>
  <c r="I4450" i="9"/>
  <c r="J4450" i="9"/>
  <c r="K4450" i="9"/>
  <c r="H4418" i="9"/>
  <c r="I4418" i="9"/>
  <c r="J4418" i="9"/>
  <c r="K4418" i="9"/>
  <c r="H4386" i="9"/>
  <c r="I4386" i="9"/>
  <c r="J4386" i="9"/>
  <c r="K4386" i="9"/>
  <c r="H4346" i="9"/>
  <c r="I4346" i="9"/>
  <c r="J4346" i="9"/>
  <c r="K4346" i="9"/>
  <c r="H4306" i="9"/>
  <c r="I4306" i="9"/>
  <c r="J4306" i="9"/>
  <c r="K4306" i="9"/>
  <c r="H4274" i="9"/>
  <c r="I4274" i="9"/>
  <c r="J4274" i="9"/>
  <c r="K4274" i="9"/>
  <c r="H4242" i="9"/>
  <c r="I4242" i="9"/>
  <c r="J4242" i="9"/>
  <c r="K4242" i="9"/>
  <c r="H4202" i="9"/>
  <c r="I4202" i="9"/>
  <c r="J4202" i="9"/>
  <c r="K4202" i="9"/>
  <c r="H4170" i="9"/>
  <c r="I4170" i="9"/>
  <c r="J4170" i="9"/>
  <c r="K4170" i="9"/>
  <c r="H4138" i="9"/>
  <c r="I4138" i="9"/>
  <c r="J4138" i="9"/>
  <c r="K4138" i="9"/>
  <c r="H4098" i="9"/>
  <c r="I4098" i="9"/>
  <c r="J4098" i="9"/>
  <c r="K4098" i="9"/>
  <c r="H4066" i="9"/>
  <c r="I4066" i="9"/>
  <c r="J4066" i="9"/>
  <c r="K4066" i="9"/>
  <c r="H4034" i="9"/>
  <c r="I4034" i="9"/>
  <c r="J4034" i="9"/>
  <c r="K4034" i="9"/>
  <c r="H3994" i="9"/>
  <c r="I3994" i="9"/>
  <c r="J3994" i="9"/>
  <c r="K3994" i="9"/>
  <c r="H3962" i="9"/>
  <c r="I3962" i="9"/>
  <c r="J3962" i="9"/>
  <c r="K3962" i="9"/>
  <c r="H3922" i="9"/>
  <c r="I3922" i="9"/>
  <c r="J3922" i="9"/>
  <c r="K3922" i="9"/>
  <c r="H3890" i="9"/>
  <c r="I3890" i="9"/>
  <c r="J3890" i="9"/>
  <c r="K3890" i="9"/>
  <c r="H3858" i="9"/>
  <c r="I3858" i="9"/>
  <c r="J3858" i="9"/>
  <c r="K3858" i="9"/>
  <c r="H3818" i="9"/>
  <c r="I3818" i="9"/>
  <c r="J3818" i="9"/>
  <c r="K3818" i="9"/>
  <c r="H3794" i="9"/>
  <c r="I3794" i="9"/>
  <c r="J3794" i="9"/>
  <c r="K3794" i="9"/>
  <c r="H3762" i="9"/>
  <c r="I3762" i="9"/>
  <c r="J3762" i="9"/>
  <c r="K3762" i="9"/>
  <c r="H3746" i="9"/>
  <c r="I3746" i="9"/>
  <c r="J3746" i="9"/>
  <c r="K3746" i="9"/>
  <c r="H3722" i="9"/>
  <c r="I3722" i="9"/>
  <c r="J3722" i="9"/>
  <c r="K3722" i="9"/>
  <c r="H3714" i="9"/>
  <c r="I3714" i="9"/>
  <c r="J3714" i="9"/>
  <c r="K3714" i="9"/>
  <c r="H3690" i="9"/>
  <c r="I3690" i="9"/>
  <c r="J3690" i="9"/>
  <c r="K3690" i="9"/>
  <c r="H3658" i="9"/>
  <c r="I3658" i="9"/>
  <c r="J3658" i="9"/>
  <c r="K3658" i="9"/>
  <c r="H3650" i="9"/>
  <c r="I3650" i="9"/>
  <c r="J3650" i="9"/>
  <c r="K3650" i="9"/>
  <c r="H3642" i="9"/>
  <c r="I3642" i="9"/>
  <c r="J3642" i="9"/>
  <c r="K3642" i="9"/>
  <c r="H3610" i="9"/>
  <c r="I3610" i="9"/>
  <c r="J3610" i="9"/>
  <c r="K3610" i="9"/>
  <c r="H3578" i="9"/>
  <c r="I3578" i="9"/>
  <c r="J3578" i="9"/>
  <c r="K3578" i="9"/>
  <c r="H3546" i="9"/>
  <c r="I3546" i="9"/>
  <c r="J3546" i="9"/>
  <c r="K3546" i="9"/>
  <c r="H3530" i="9"/>
  <c r="I3530" i="9"/>
  <c r="J3530" i="9"/>
  <c r="K3530" i="9"/>
  <c r="H3522" i="9"/>
  <c r="I3522" i="9"/>
  <c r="J3522" i="9"/>
  <c r="K3522" i="9"/>
  <c r="H3514" i="9"/>
  <c r="I3514" i="9"/>
  <c r="J3514" i="9"/>
  <c r="K3514" i="9"/>
  <c r="H3506" i="9"/>
  <c r="I3506" i="9"/>
  <c r="J3506" i="9"/>
  <c r="K3506" i="9"/>
  <c r="H3498" i="9"/>
  <c r="I3498" i="9"/>
  <c r="J3498" i="9"/>
  <c r="K3498" i="9"/>
  <c r="H3490" i="9"/>
  <c r="I3490" i="9"/>
  <c r="J3490" i="9"/>
  <c r="K3490" i="9"/>
  <c r="H3482" i="9"/>
  <c r="I3482" i="9"/>
  <c r="J3482" i="9"/>
  <c r="K3482" i="9"/>
  <c r="H3474" i="9"/>
  <c r="I3474" i="9"/>
  <c r="J3474" i="9"/>
  <c r="K3474" i="9"/>
  <c r="H3466" i="9"/>
  <c r="I3466" i="9"/>
  <c r="J3466" i="9"/>
  <c r="K3466" i="9"/>
  <c r="H3458" i="9"/>
  <c r="I3458" i="9"/>
  <c r="J3458" i="9"/>
  <c r="K3458" i="9"/>
  <c r="H3450" i="9"/>
  <c r="I3450" i="9"/>
  <c r="J3450" i="9"/>
  <c r="K3450" i="9"/>
  <c r="H3442" i="9"/>
  <c r="I3442" i="9"/>
  <c r="J3442" i="9"/>
  <c r="K3442" i="9"/>
  <c r="H3434" i="9"/>
  <c r="I3434" i="9"/>
  <c r="J3434" i="9"/>
  <c r="K3434" i="9"/>
  <c r="H3426" i="9"/>
  <c r="I3426" i="9"/>
  <c r="J3426" i="9"/>
  <c r="K3426" i="9"/>
  <c r="H3418" i="9"/>
  <c r="I3418" i="9"/>
  <c r="J3418" i="9"/>
  <c r="K3418" i="9"/>
  <c r="H3410" i="9"/>
  <c r="I3410" i="9"/>
  <c r="J3410" i="9"/>
  <c r="K3410" i="9"/>
  <c r="H3402" i="9"/>
  <c r="I3402" i="9"/>
  <c r="J3402" i="9"/>
  <c r="K3402" i="9"/>
  <c r="H3394" i="9"/>
  <c r="I3394" i="9"/>
  <c r="J3394" i="9"/>
  <c r="K3394" i="9"/>
  <c r="H3386" i="9"/>
  <c r="I3386" i="9"/>
  <c r="J3386" i="9"/>
  <c r="K3386" i="9"/>
  <c r="H3378" i="9"/>
  <c r="I3378" i="9"/>
  <c r="J3378" i="9"/>
  <c r="K3378" i="9"/>
  <c r="H3370" i="9"/>
  <c r="I3370" i="9"/>
  <c r="J3370" i="9"/>
  <c r="K3370" i="9"/>
  <c r="H3362" i="9"/>
  <c r="I3362" i="9"/>
  <c r="J3362" i="9"/>
  <c r="K3362" i="9"/>
  <c r="H3354" i="9"/>
  <c r="I3354" i="9"/>
  <c r="J3354" i="9"/>
  <c r="K3354" i="9"/>
  <c r="H3346" i="9"/>
  <c r="I3346" i="9"/>
  <c r="J3346" i="9"/>
  <c r="K3346" i="9"/>
  <c r="H3338" i="9"/>
  <c r="I3338" i="9"/>
  <c r="J3338" i="9"/>
  <c r="K3338" i="9"/>
  <c r="H3330" i="9"/>
  <c r="I3330" i="9"/>
  <c r="J3330" i="9"/>
  <c r="K3330" i="9"/>
  <c r="H3322" i="9"/>
  <c r="I3322" i="9"/>
  <c r="J3322" i="9"/>
  <c r="K3322" i="9"/>
  <c r="K3314" i="9"/>
  <c r="H3314" i="9"/>
  <c r="I3314" i="9"/>
  <c r="J3314" i="9"/>
  <c r="K3306" i="9"/>
  <c r="H3306" i="9"/>
  <c r="I3306" i="9"/>
  <c r="J3306" i="9"/>
  <c r="K3298" i="9"/>
  <c r="H3298" i="9"/>
  <c r="I3298" i="9"/>
  <c r="J3298" i="9"/>
  <c r="K3290" i="9"/>
  <c r="H3290" i="9"/>
  <c r="I3290" i="9"/>
  <c r="J3290" i="9"/>
  <c r="K3282" i="9"/>
  <c r="H3282" i="9"/>
  <c r="I3282" i="9"/>
  <c r="J3282" i="9"/>
  <c r="K3274" i="9"/>
  <c r="H3274" i="9"/>
  <c r="I3274" i="9"/>
  <c r="J3274" i="9"/>
  <c r="K3266" i="9"/>
  <c r="H3266" i="9"/>
  <c r="I3266" i="9"/>
  <c r="J3266" i="9"/>
  <c r="K3258" i="9"/>
  <c r="H3258" i="9"/>
  <c r="I3258" i="9"/>
  <c r="J3258" i="9"/>
  <c r="K3250" i="9"/>
  <c r="H3250" i="9"/>
  <c r="I3250" i="9"/>
  <c r="J3250" i="9"/>
  <c r="K3242" i="9"/>
  <c r="H3242" i="9"/>
  <c r="I3242" i="9"/>
  <c r="J3242" i="9"/>
  <c r="K3234" i="9"/>
  <c r="H3234" i="9"/>
  <c r="I3234" i="9"/>
  <c r="J3234" i="9"/>
  <c r="K3226" i="9"/>
  <c r="H3226" i="9"/>
  <c r="I3226" i="9"/>
  <c r="J3226" i="9"/>
  <c r="K3218" i="9"/>
  <c r="H3218" i="9"/>
  <c r="I3218" i="9"/>
  <c r="J3218" i="9"/>
  <c r="K3210" i="9"/>
  <c r="H3210" i="9"/>
  <c r="I3210" i="9"/>
  <c r="J3210" i="9"/>
  <c r="K3202" i="9"/>
  <c r="H3202" i="9"/>
  <c r="I3202" i="9"/>
  <c r="J3202" i="9"/>
  <c r="K3194" i="9"/>
  <c r="H3194" i="9"/>
  <c r="I3194" i="9"/>
  <c r="J3194" i="9"/>
  <c r="K3186" i="9"/>
  <c r="H3186" i="9"/>
  <c r="I3186" i="9"/>
  <c r="J3186" i="9"/>
  <c r="K3178" i="9"/>
  <c r="H3178" i="9"/>
  <c r="I3178" i="9"/>
  <c r="J3178" i="9"/>
  <c r="K3170" i="9"/>
  <c r="H3170" i="9"/>
  <c r="I3170" i="9"/>
  <c r="J3170" i="9"/>
  <c r="K3162" i="9"/>
  <c r="H3162" i="9"/>
  <c r="I3162" i="9"/>
  <c r="J3162" i="9"/>
  <c r="K3154" i="9"/>
  <c r="H3154" i="9"/>
  <c r="I3154" i="9"/>
  <c r="J3154" i="9"/>
  <c r="K3146" i="9"/>
  <c r="H3146" i="9"/>
  <c r="I3146" i="9"/>
  <c r="J3146" i="9"/>
  <c r="K3138" i="9"/>
  <c r="H3138" i="9"/>
  <c r="I3138" i="9"/>
  <c r="J3138" i="9"/>
  <c r="K3130" i="9"/>
  <c r="H3130" i="9"/>
  <c r="I3130" i="9"/>
  <c r="J3130" i="9"/>
  <c r="K3122" i="9"/>
  <c r="H3122" i="9"/>
  <c r="I3122" i="9"/>
  <c r="J3122" i="9"/>
  <c r="K3114" i="9"/>
  <c r="H3114" i="9"/>
  <c r="I3114" i="9"/>
  <c r="J3114" i="9"/>
  <c r="K3106" i="9"/>
  <c r="H3106" i="9"/>
  <c r="I3106" i="9"/>
  <c r="J3106" i="9"/>
  <c r="K3098" i="9"/>
  <c r="H3098" i="9"/>
  <c r="I3098" i="9"/>
  <c r="J3098" i="9"/>
  <c r="K3090" i="9"/>
  <c r="H3090" i="9"/>
  <c r="I3090" i="9"/>
  <c r="J3090" i="9"/>
  <c r="K3082" i="9"/>
  <c r="H3082" i="9"/>
  <c r="I3082" i="9"/>
  <c r="J3082" i="9"/>
  <c r="K3074" i="9"/>
  <c r="H3074" i="9"/>
  <c r="I3074" i="9"/>
  <c r="J3074" i="9"/>
  <c r="K3066" i="9"/>
  <c r="H3066" i="9"/>
  <c r="I3066" i="9"/>
  <c r="J3066" i="9"/>
  <c r="K3058" i="9"/>
  <c r="H3058" i="9"/>
  <c r="I3058" i="9"/>
  <c r="J3058" i="9"/>
  <c r="K3050" i="9"/>
  <c r="H3050" i="9"/>
  <c r="I3050" i="9"/>
  <c r="J3050" i="9"/>
  <c r="K3042" i="9"/>
  <c r="H3042" i="9"/>
  <c r="I3042" i="9"/>
  <c r="J3042" i="9"/>
  <c r="K3034" i="9"/>
  <c r="H3034" i="9"/>
  <c r="I3034" i="9"/>
  <c r="J3034" i="9"/>
  <c r="K3026" i="9"/>
  <c r="H3026" i="9"/>
  <c r="I3026" i="9"/>
  <c r="J3026" i="9"/>
  <c r="K3018" i="9"/>
  <c r="H3018" i="9"/>
  <c r="I3018" i="9"/>
  <c r="J3018" i="9"/>
  <c r="K3010" i="9"/>
  <c r="H3010" i="9"/>
  <c r="I3010" i="9"/>
  <c r="J3010" i="9"/>
  <c r="K3002" i="9"/>
  <c r="H3002" i="9"/>
  <c r="I3002" i="9"/>
  <c r="J3002" i="9"/>
  <c r="K2994" i="9"/>
  <c r="H2994" i="9"/>
  <c r="I2994" i="9"/>
  <c r="J2994" i="9"/>
  <c r="K2986" i="9"/>
  <c r="H2986" i="9"/>
  <c r="I2986" i="9"/>
  <c r="J2986" i="9"/>
  <c r="K2978" i="9"/>
  <c r="H2978" i="9"/>
  <c r="I2978" i="9"/>
  <c r="J2978" i="9"/>
  <c r="K2970" i="9"/>
  <c r="H2970" i="9"/>
  <c r="I2970" i="9"/>
  <c r="J2970" i="9"/>
  <c r="K2962" i="9"/>
  <c r="H2962" i="9"/>
  <c r="I2962" i="9"/>
  <c r="J2962" i="9"/>
  <c r="K2954" i="9"/>
  <c r="H2954" i="9"/>
  <c r="I2954" i="9"/>
  <c r="J2954" i="9"/>
  <c r="K2946" i="9"/>
  <c r="H2946" i="9"/>
  <c r="I2946" i="9"/>
  <c r="J2946" i="9"/>
  <c r="K2938" i="9"/>
  <c r="H2938" i="9"/>
  <c r="I2938" i="9"/>
  <c r="J2938" i="9"/>
  <c r="K2930" i="9"/>
  <c r="H2930" i="9"/>
  <c r="I2930" i="9"/>
  <c r="J2930" i="9"/>
  <c r="K2922" i="9"/>
  <c r="H2922" i="9"/>
  <c r="I2922" i="9"/>
  <c r="J2922" i="9"/>
  <c r="K2914" i="9"/>
  <c r="H2914" i="9"/>
  <c r="I2914" i="9"/>
  <c r="J2914" i="9"/>
  <c r="K2906" i="9"/>
  <c r="H2906" i="9"/>
  <c r="I2906" i="9"/>
  <c r="J2906" i="9"/>
  <c r="K2898" i="9"/>
  <c r="H2898" i="9"/>
  <c r="I2898" i="9"/>
  <c r="J2898" i="9"/>
  <c r="K2890" i="9"/>
  <c r="H2890" i="9"/>
  <c r="I2890" i="9"/>
  <c r="J2890" i="9"/>
  <c r="K2882" i="9"/>
  <c r="H2882" i="9"/>
  <c r="I2882" i="9"/>
  <c r="J2882" i="9"/>
  <c r="K2874" i="9"/>
  <c r="H2874" i="9"/>
  <c r="I2874" i="9"/>
  <c r="J2874" i="9"/>
  <c r="K2866" i="9"/>
  <c r="H2866" i="9"/>
  <c r="I2866" i="9"/>
  <c r="J2866" i="9"/>
  <c r="K2858" i="9"/>
  <c r="H2858" i="9"/>
  <c r="I2858" i="9"/>
  <c r="J2858" i="9"/>
  <c r="K2850" i="9"/>
  <c r="H2850" i="9"/>
  <c r="I2850" i="9"/>
  <c r="J2850" i="9"/>
  <c r="K2842" i="9"/>
  <c r="H2842" i="9"/>
  <c r="I2842" i="9"/>
  <c r="J2842" i="9"/>
  <c r="K2834" i="9"/>
  <c r="H2834" i="9"/>
  <c r="I2834" i="9"/>
  <c r="J2834" i="9"/>
  <c r="K2826" i="9"/>
  <c r="H2826" i="9"/>
  <c r="I2826" i="9"/>
  <c r="J2826" i="9"/>
  <c r="K2818" i="9"/>
  <c r="H2818" i="9"/>
  <c r="I2818" i="9"/>
  <c r="J2818" i="9"/>
  <c r="K2810" i="9"/>
  <c r="H2810" i="9"/>
  <c r="I2810" i="9"/>
  <c r="J2810" i="9"/>
  <c r="K2802" i="9"/>
  <c r="H2802" i="9"/>
  <c r="I2802" i="9"/>
  <c r="J2802" i="9"/>
  <c r="K2794" i="9"/>
  <c r="H2794" i="9"/>
  <c r="I2794" i="9"/>
  <c r="J2794" i="9"/>
  <c r="K2786" i="9"/>
  <c r="H2786" i="9"/>
  <c r="I2786" i="9"/>
  <c r="J2786" i="9"/>
  <c r="K2778" i="9"/>
  <c r="H2778" i="9"/>
  <c r="I2778" i="9"/>
  <c r="J2778" i="9"/>
  <c r="K2770" i="9"/>
  <c r="H2770" i="9"/>
  <c r="I2770" i="9"/>
  <c r="J2770" i="9"/>
  <c r="K2762" i="9"/>
  <c r="H2762" i="9"/>
  <c r="I2762" i="9"/>
  <c r="J2762" i="9"/>
  <c r="K2754" i="9"/>
  <c r="H2754" i="9"/>
  <c r="I2754" i="9"/>
  <c r="J2754" i="9"/>
  <c r="K2746" i="9"/>
  <c r="H2746" i="9"/>
  <c r="I2746" i="9"/>
  <c r="J2746" i="9"/>
  <c r="K2738" i="9"/>
  <c r="H2738" i="9"/>
  <c r="I2738" i="9"/>
  <c r="J2738" i="9"/>
  <c r="K2730" i="9"/>
  <c r="H2730" i="9"/>
  <c r="I2730" i="9"/>
  <c r="J2730" i="9"/>
  <c r="K2722" i="9"/>
  <c r="H2722" i="9"/>
  <c r="I2722" i="9"/>
  <c r="J2722" i="9"/>
  <c r="K2714" i="9"/>
  <c r="H2714" i="9"/>
  <c r="I2714" i="9"/>
  <c r="J2714" i="9"/>
  <c r="K2706" i="9"/>
  <c r="H2706" i="9"/>
  <c r="I2706" i="9"/>
  <c r="J2706" i="9"/>
  <c r="K2698" i="9"/>
  <c r="H2698" i="9"/>
  <c r="I2698" i="9"/>
  <c r="J2698" i="9"/>
  <c r="K2690" i="9"/>
  <c r="H2690" i="9"/>
  <c r="I2690" i="9"/>
  <c r="J2690" i="9"/>
  <c r="K2682" i="9"/>
  <c r="H2682" i="9"/>
  <c r="I2682" i="9"/>
  <c r="J2682" i="9"/>
  <c r="K2674" i="9"/>
  <c r="H2674" i="9"/>
  <c r="I2674" i="9"/>
  <c r="J2674" i="9"/>
  <c r="K2666" i="9"/>
  <c r="H2666" i="9"/>
  <c r="I2666" i="9"/>
  <c r="J2666" i="9"/>
  <c r="K2658" i="9"/>
  <c r="H2658" i="9"/>
  <c r="I2658" i="9"/>
  <c r="J2658" i="9"/>
  <c r="K2650" i="9"/>
  <c r="H2650" i="9"/>
  <c r="I2650" i="9"/>
  <c r="J2650" i="9"/>
  <c r="K2642" i="9"/>
  <c r="H2642" i="9"/>
  <c r="I2642" i="9"/>
  <c r="J2642" i="9"/>
  <c r="K2634" i="9"/>
  <c r="H2634" i="9"/>
  <c r="I2634" i="9"/>
  <c r="J2634" i="9"/>
  <c r="J2626" i="9"/>
  <c r="K2626" i="9"/>
  <c r="H2626" i="9"/>
  <c r="I2626" i="9"/>
  <c r="J2618" i="9"/>
  <c r="K2618" i="9"/>
  <c r="H2618" i="9"/>
  <c r="I2618" i="9"/>
  <c r="J2610" i="9"/>
  <c r="K2610" i="9"/>
  <c r="H2610" i="9"/>
  <c r="I2610" i="9"/>
  <c r="J2602" i="9"/>
  <c r="K2602" i="9"/>
  <c r="H2602" i="9"/>
  <c r="I2602" i="9"/>
  <c r="J2594" i="9"/>
  <c r="K2594" i="9"/>
  <c r="H2594" i="9"/>
  <c r="I2594" i="9"/>
  <c r="J2586" i="9"/>
  <c r="K2586" i="9"/>
  <c r="H2586" i="9"/>
  <c r="I2586" i="9"/>
  <c r="J2578" i="9"/>
  <c r="K2578" i="9"/>
  <c r="H2578" i="9"/>
  <c r="I2578" i="9"/>
  <c r="J2570" i="9"/>
  <c r="K2570" i="9"/>
  <c r="H2570" i="9"/>
  <c r="I2570" i="9"/>
  <c r="J2562" i="9"/>
  <c r="K2562" i="9"/>
  <c r="H2562" i="9"/>
  <c r="I2562" i="9"/>
  <c r="J2554" i="9"/>
  <c r="K2554" i="9"/>
  <c r="H2554" i="9"/>
  <c r="I2554" i="9"/>
  <c r="J2546" i="9"/>
  <c r="K2546" i="9"/>
  <c r="H2546" i="9"/>
  <c r="I2546" i="9"/>
  <c r="J2538" i="9"/>
  <c r="K2538" i="9"/>
  <c r="H2538" i="9"/>
  <c r="I2538" i="9"/>
  <c r="J2530" i="9"/>
  <c r="K2530" i="9"/>
  <c r="H2530" i="9"/>
  <c r="I2530" i="9"/>
  <c r="J2522" i="9"/>
  <c r="K2522" i="9"/>
  <c r="H2522" i="9"/>
  <c r="I2522" i="9"/>
  <c r="J2514" i="9"/>
  <c r="K2514" i="9"/>
  <c r="H2514" i="9"/>
  <c r="I2514" i="9"/>
  <c r="J2506" i="9"/>
  <c r="K2506" i="9"/>
  <c r="H2506" i="9"/>
  <c r="I2506" i="9"/>
  <c r="J2498" i="9"/>
  <c r="K2498" i="9"/>
  <c r="H2498" i="9"/>
  <c r="I2498" i="9"/>
  <c r="J2490" i="9"/>
  <c r="K2490" i="9"/>
  <c r="H2490" i="9"/>
  <c r="I2490" i="9"/>
  <c r="J2482" i="9"/>
  <c r="K2482" i="9"/>
  <c r="H2482" i="9"/>
  <c r="I2482" i="9"/>
  <c r="J2474" i="9"/>
  <c r="K2474" i="9"/>
  <c r="H2474" i="9"/>
  <c r="I2474" i="9"/>
  <c r="J2466" i="9"/>
  <c r="K2466" i="9"/>
  <c r="H2466" i="9"/>
  <c r="I2466" i="9"/>
  <c r="J2458" i="9"/>
  <c r="K2458" i="9"/>
  <c r="H2458" i="9"/>
  <c r="I2458" i="9"/>
  <c r="J2450" i="9"/>
  <c r="K2450" i="9"/>
  <c r="H2450" i="9"/>
  <c r="I2450" i="9"/>
  <c r="J2442" i="9"/>
  <c r="K2442" i="9"/>
  <c r="H2442" i="9"/>
  <c r="I2442" i="9"/>
  <c r="J2434" i="9"/>
  <c r="K2434" i="9"/>
  <c r="H2434" i="9"/>
  <c r="I2434" i="9"/>
  <c r="J2426" i="9"/>
  <c r="K2426" i="9"/>
  <c r="H2426" i="9"/>
  <c r="I2426" i="9"/>
  <c r="J2418" i="9"/>
  <c r="K2418" i="9"/>
  <c r="H2418" i="9"/>
  <c r="I2418" i="9"/>
  <c r="J2410" i="9"/>
  <c r="K2410" i="9"/>
  <c r="H2410" i="9"/>
  <c r="I2410" i="9"/>
  <c r="J2402" i="9"/>
  <c r="K2402" i="9"/>
  <c r="H2402" i="9"/>
  <c r="I2402" i="9"/>
  <c r="J2394" i="9"/>
  <c r="K2394" i="9"/>
  <c r="H2394" i="9"/>
  <c r="I2394" i="9"/>
  <c r="J2386" i="9"/>
  <c r="K2386" i="9"/>
  <c r="H2386" i="9"/>
  <c r="I2386" i="9"/>
  <c r="J2378" i="9"/>
  <c r="K2378" i="9"/>
  <c r="H2378" i="9"/>
  <c r="I2378" i="9"/>
  <c r="J2370" i="9"/>
  <c r="K2370" i="9"/>
  <c r="H2370" i="9"/>
  <c r="I2370" i="9"/>
  <c r="J2362" i="9"/>
  <c r="K2362" i="9"/>
  <c r="H2362" i="9"/>
  <c r="I2362" i="9"/>
  <c r="J2354" i="9"/>
  <c r="K2354" i="9"/>
  <c r="H2354" i="9"/>
  <c r="I2354" i="9"/>
  <c r="J2346" i="9"/>
  <c r="K2346" i="9"/>
  <c r="H2346" i="9"/>
  <c r="I2346" i="9"/>
  <c r="J2338" i="9"/>
  <c r="K2338" i="9"/>
  <c r="H2338" i="9"/>
  <c r="I2338" i="9"/>
  <c r="J2330" i="9"/>
  <c r="K2330" i="9"/>
  <c r="H2330" i="9"/>
  <c r="I2330" i="9"/>
  <c r="J2322" i="9"/>
  <c r="K2322" i="9"/>
  <c r="H2322" i="9"/>
  <c r="I2322" i="9"/>
  <c r="J2314" i="9"/>
  <c r="K2314" i="9"/>
  <c r="H2314" i="9"/>
  <c r="I2314" i="9"/>
  <c r="J2306" i="9"/>
  <c r="K2306" i="9"/>
  <c r="H2306" i="9"/>
  <c r="I2306" i="9"/>
  <c r="J2298" i="9"/>
  <c r="K2298" i="9"/>
  <c r="H2298" i="9"/>
  <c r="I2298" i="9"/>
  <c r="J2290" i="9"/>
  <c r="K2290" i="9"/>
  <c r="H2290" i="9"/>
  <c r="I2290" i="9"/>
  <c r="J2282" i="9"/>
  <c r="K2282" i="9"/>
  <c r="H2282" i="9"/>
  <c r="I2282" i="9"/>
  <c r="J2274" i="9"/>
  <c r="K2274" i="9"/>
  <c r="H2274" i="9"/>
  <c r="I2274" i="9"/>
  <c r="J2266" i="9"/>
  <c r="K2266" i="9"/>
  <c r="H2266" i="9"/>
  <c r="I2266" i="9"/>
  <c r="J2258" i="9"/>
  <c r="K2258" i="9"/>
  <c r="H2258" i="9"/>
  <c r="I2258" i="9"/>
  <c r="J2250" i="9"/>
  <c r="K2250" i="9"/>
  <c r="H2250" i="9"/>
  <c r="I2250" i="9"/>
  <c r="J2242" i="9"/>
  <c r="K2242" i="9"/>
  <c r="H2242" i="9"/>
  <c r="I2242" i="9"/>
  <c r="J2234" i="9"/>
  <c r="K2234" i="9"/>
  <c r="H2234" i="9"/>
  <c r="I2234" i="9"/>
  <c r="J2226" i="9"/>
  <c r="K2226" i="9"/>
  <c r="H2226" i="9"/>
  <c r="I2226" i="9"/>
  <c r="J2218" i="9"/>
  <c r="K2218" i="9"/>
  <c r="H2218" i="9"/>
  <c r="I2218" i="9"/>
  <c r="J2210" i="9"/>
  <c r="K2210" i="9"/>
  <c r="H2210" i="9"/>
  <c r="I2210" i="9"/>
  <c r="J2202" i="9"/>
  <c r="K2202" i="9"/>
  <c r="H2202" i="9"/>
  <c r="I2202" i="9"/>
  <c r="J2194" i="9"/>
  <c r="K2194" i="9"/>
  <c r="H2194" i="9"/>
  <c r="I2194" i="9"/>
  <c r="J2186" i="9"/>
  <c r="K2186" i="9"/>
  <c r="H2186" i="9"/>
  <c r="I2186" i="9"/>
  <c r="J2178" i="9"/>
  <c r="K2178" i="9"/>
  <c r="H2178" i="9"/>
  <c r="I2178" i="9"/>
  <c r="J2170" i="9"/>
  <c r="K2170" i="9"/>
  <c r="H2170" i="9"/>
  <c r="I2170" i="9"/>
  <c r="J2162" i="9"/>
  <c r="K2162" i="9"/>
  <c r="H2162" i="9"/>
  <c r="I2162" i="9"/>
  <c r="J2154" i="9"/>
  <c r="K2154" i="9"/>
  <c r="H2154" i="9"/>
  <c r="I2154" i="9"/>
  <c r="J2146" i="9"/>
  <c r="K2146" i="9"/>
  <c r="H2146" i="9"/>
  <c r="I2146" i="9"/>
  <c r="J2138" i="9"/>
  <c r="K2138" i="9"/>
  <c r="H2138" i="9"/>
  <c r="I2138" i="9"/>
  <c r="J2130" i="9"/>
  <c r="K2130" i="9"/>
  <c r="H2130" i="9"/>
  <c r="I2130" i="9"/>
  <c r="J2122" i="9"/>
  <c r="K2122" i="9"/>
  <c r="H2122" i="9"/>
  <c r="I2122" i="9"/>
  <c r="J2114" i="9"/>
  <c r="K2114" i="9"/>
  <c r="H2114" i="9"/>
  <c r="I2114" i="9"/>
  <c r="J2106" i="9"/>
  <c r="K2106" i="9"/>
  <c r="H2106" i="9"/>
  <c r="I2106" i="9"/>
  <c r="J2098" i="9"/>
  <c r="K2098" i="9"/>
  <c r="H2098" i="9"/>
  <c r="I2098" i="9"/>
  <c r="J2090" i="9"/>
  <c r="K2090" i="9"/>
  <c r="H2090" i="9"/>
  <c r="I2090" i="9"/>
  <c r="J2082" i="9"/>
  <c r="K2082" i="9"/>
  <c r="H2082" i="9"/>
  <c r="I2082" i="9"/>
  <c r="J2074" i="9"/>
  <c r="K2074" i="9"/>
  <c r="H2074" i="9"/>
  <c r="I2074" i="9"/>
  <c r="J2066" i="9"/>
  <c r="K2066" i="9"/>
  <c r="H2066" i="9"/>
  <c r="I2066" i="9"/>
  <c r="J2058" i="9"/>
  <c r="K2058" i="9"/>
  <c r="H2058" i="9"/>
  <c r="I2058" i="9"/>
  <c r="J2050" i="9"/>
  <c r="K2050" i="9"/>
  <c r="H2050" i="9"/>
  <c r="I2050" i="9"/>
  <c r="J2042" i="9"/>
  <c r="K2042" i="9"/>
  <c r="H2042" i="9"/>
  <c r="I2042" i="9"/>
  <c r="J2034" i="9"/>
  <c r="K2034" i="9"/>
  <c r="H2034" i="9"/>
  <c r="I2034" i="9"/>
  <c r="J2026" i="9"/>
  <c r="K2026" i="9"/>
  <c r="H2026" i="9"/>
  <c r="I2026" i="9"/>
  <c r="J2018" i="9"/>
  <c r="K2018" i="9"/>
  <c r="H2018" i="9"/>
  <c r="I2018" i="9"/>
  <c r="J2010" i="9"/>
  <c r="K2010" i="9"/>
  <c r="H2010" i="9"/>
  <c r="I2010" i="9"/>
  <c r="J2002" i="9"/>
  <c r="K2002" i="9"/>
  <c r="H2002" i="9"/>
  <c r="I2002" i="9"/>
  <c r="J1994" i="9"/>
  <c r="K1994" i="9"/>
  <c r="H1994" i="9"/>
  <c r="I1994" i="9"/>
  <c r="J1986" i="9"/>
  <c r="K1986" i="9"/>
  <c r="H1986" i="9"/>
  <c r="I1986" i="9"/>
  <c r="J1983" i="9"/>
  <c r="K1983" i="9"/>
  <c r="H1983" i="9"/>
  <c r="I1983" i="9"/>
  <c r="J1979" i="9"/>
  <c r="K1979" i="9"/>
  <c r="H1979" i="9"/>
  <c r="I1979" i="9"/>
  <c r="J1965" i="9"/>
  <c r="K1965" i="9"/>
  <c r="H1965" i="9"/>
  <c r="I1965" i="9"/>
  <c r="J1951" i="9"/>
  <c r="K1951" i="9"/>
  <c r="H1951" i="9"/>
  <c r="I1951" i="9"/>
  <c r="I1947" i="9"/>
  <c r="J1947" i="9"/>
  <c r="K1947" i="9"/>
  <c r="H1947" i="9"/>
  <c r="I1933" i="9"/>
  <c r="J1933" i="9"/>
  <c r="K1933" i="9"/>
  <c r="H1933" i="9"/>
  <c r="I1919" i="9"/>
  <c r="J1919" i="9"/>
  <c r="K1919" i="9"/>
  <c r="H1919" i="9"/>
  <c r="I1915" i="9"/>
  <c r="J1915" i="9"/>
  <c r="K1915" i="9"/>
  <c r="H1915" i="9"/>
  <c r="I1901" i="9"/>
  <c r="J1901" i="9"/>
  <c r="K1901" i="9"/>
  <c r="H1901" i="9"/>
  <c r="I1887" i="9"/>
  <c r="J1887" i="9"/>
  <c r="K1887" i="9"/>
  <c r="H1887" i="9"/>
  <c r="I1883" i="9"/>
  <c r="J1883" i="9"/>
  <c r="K1883" i="9"/>
  <c r="H1883" i="9"/>
  <c r="I1869" i="9"/>
  <c r="J1869" i="9"/>
  <c r="K1869" i="9"/>
  <c r="H1869" i="9"/>
  <c r="I1855" i="9"/>
  <c r="J1855" i="9"/>
  <c r="K1855" i="9"/>
  <c r="H1855" i="9"/>
  <c r="I1851" i="9"/>
  <c r="J1851" i="9"/>
  <c r="K1851" i="9"/>
  <c r="H1851" i="9"/>
  <c r="I1837" i="9"/>
  <c r="J1837" i="9"/>
  <c r="K1837" i="9"/>
  <c r="H1837" i="9"/>
  <c r="I1823" i="9"/>
  <c r="J1823" i="9"/>
  <c r="K1823" i="9"/>
  <c r="H1823" i="9"/>
  <c r="I1819" i="9"/>
  <c r="J1819" i="9"/>
  <c r="K1819" i="9"/>
  <c r="H1819" i="9"/>
  <c r="I1805" i="9"/>
  <c r="J1805" i="9"/>
  <c r="K1805" i="9"/>
  <c r="H1805" i="9"/>
  <c r="I1791" i="9"/>
  <c r="J1791" i="9"/>
  <c r="K1791" i="9"/>
  <c r="H1791" i="9"/>
  <c r="H5222" i="9"/>
  <c r="I5222" i="9"/>
  <c r="J5222" i="9"/>
  <c r="K5222" i="9"/>
  <c r="H5198" i="9"/>
  <c r="I5198" i="9"/>
  <c r="J5198" i="9"/>
  <c r="K5198" i="9"/>
  <c r="H5190" i="9"/>
  <c r="I5190" i="9"/>
  <c r="J5190" i="9"/>
  <c r="K5190" i="9"/>
  <c r="H5174" i="9"/>
  <c r="I5174" i="9"/>
  <c r="J5174" i="9"/>
  <c r="K5174" i="9"/>
  <c r="H5166" i="9"/>
  <c r="I5166" i="9"/>
  <c r="J5166" i="9"/>
  <c r="K5166" i="9"/>
  <c r="H5150" i="9"/>
  <c r="I5150" i="9"/>
  <c r="J5150" i="9"/>
  <c r="K5150" i="9"/>
  <c r="H5134" i="9"/>
  <c r="I5134" i="9"/>
  <c r="J5134" i="9"/>
  <c r="K5134" i="9"/>
  <c r="H5118" i="9"/>
  <c r="I5118" i="9"/>
  <c r="J5118" i="9"/>
  <c r="K5118" i="9"/>
  <c r="H5102" i="9"/>
  <c r="I5102" i="9"/>
  <c r="J5102" i="9"/>
  <c r="K5102" i="9"/>
  <c r="H5094" i="9"/>
  <c r="I5094" i="9"/>
  <c r="J5094" i="9"/>
  <c r="K5094" i="9"/>
  <c r="H5078" i="9"/>
  <c r="I5078" i="9"/>
  <c r="J5078" i="9"/>
  <c r="K5078" i="9"/>
  <c r="H5054" i="9"/>
  <c r="I5054" i="9"/>
  <c r="J5054" i="9"/>
  <c r="K5054" i="9"/>
  <c r="H5046" i="9"/>
  <c r="I5046" i="9"/>
  <c r="J5046" i="9"/>
  <c r="K5046" i="9"/>
  <c r="H5038" i="9"/>
  <c r="I5038" i="9"/>
  <c r="J5038" i="9"/>
  <c r="K5038" i="9"/>
  <c r="H5022" i="9"/>
  <c r="I5022" i="9"/>
  <c r="J5022" i="9"/>
  <c r="K5022" i="9"/>
  <c r="H5014" i="9"/>
  <c r="I5014" i="9"/>
  <c r="J5014" i="9"/>
  <c r="K5014" i="9"/>
  <c r="H4990" i="9"/>
  <c r="I4990" i="9"/>
  <c r="J4990" i="9"/>
  <c r="K4990" i="9"/>
  <c r="H4982" i="9"/>
  <c r="I4982" i="9"/>
  <c r="J4982" i="9"/>
  <c r="K4982" i="9"/>
  <c r="H4966" i="9"/>
  <c r="I4966" i="9"/>
  <c r="J4966" i="9"/>
  <c r="K4966" i="9"/>
  <c r="H4942" i="9"/>
  <c r="I4942" i="9"/>
  <c r="J4942" i="9"/>
  <c r="K4942" i="9"/>
  <c r="H4934" i="9"/>
  <c r="I4934" i="9"/>
  <c r="J4934" i="9"/>
  <c r="K4934" i="9"/>
  <c r="H4918" i="9"/>
  <c r="I4918" i="9"/>
  <c r="J4918" i="9"/>
  <c r="K4918" i="9"/>
  <c r="H4910" i="9"/>
  <c r="I4910" i="9"/>
  <c r="J4910" i="9"/>
  <c r="K4910" i="9"/>
  <c r="H4886" i="9"/>
  <c r="I4886" i="9"/>
  <c r="J4886" i="9"/>
  <c r="K4886" i="9"/>
  <c r="H4878" i="9"/>
  <c r="I4878" i="9"/>
  <c r="J4878" i="9"/>
  <c r="K4878" i="9"/>
  <c r="H4862" i="9"/>
  <c r="I4862" i="9"/>
  <c r="J4862" i="9"/>
  <c r="K4862" i="9"/>
  <c r="H4854" i="9"/>
  <c r="I4854" i="9"/>
  <c r="J4854" i="9"/>
  <c r="K4854" i="9"/>
  <c r="H4830" i="9"/>
  <c r="I4830" i="9"/>
  <c r="J4830" i="9"/>
  <c r="K4830" i="9"/>
  <c r="H4822" i="9"/>
  <c r="I4822" i="9"/>
  <c r="J4822" i="9"/>
  <c r="K4822" i="9"/>
  <c r="H4806" i="9"/>
  <c r="I4806" i="9"/>
  <c r="J4806" i="9"/>
  <c r="K4806" i="9"/>
  <c r="H4798" i="9"/>
  <c r="I4798" i="9"/>
  <c r="J4798" i="9"/>
  <c r="K4798" i="9"/>
  <c r="H4782" i="9"/>
  <c r="I4782" i="9"/>
  <c r="J4782" i="9"/>
  <c r="K4782" i="9"/>
  <c r="H4766" i="9"/>
  <c r="I4766" i="9"/>
  <c r="J4766" i="9"/>
  <c r="K4766" i="9"/>
  <c r="H4750" i="9"/>
  <c r="I4750" i="9"/>
  <c r="J4750" i="9"/>
  <c r="K4750" i="9"/>
  <c r="H4742" i="9"/>
  <c r="I4742" i="9"/>
  <c r="J4742" i="9"/>
  <c r="K4742" i="9"/>
  <c r="H4726" i="9"/>
  <c r="I4726" i="9"/>
  <c r="J4726" i="9"/>
  <c r="K4726" i="9"/>
  <c r="H4718" i="9"/>
  <c r="I4718" i="9"/>
  <c r="J4718" i="9"/>
  <c r="K4718" i="9"/>
  <c r="H4702" i="9"/>
  <c r="I4702" i="9"/>
  <c r="J4702" i="9"/>
  <c r="K4702" i="9"/>
  <c r="H4686" i="9"/>
  <c r="I4686" i="9"/>
  <c r="J4686" i="9"/>
  <c r="K4686" i="9"/>
  <c r="H4678" i="9"/>
  <c r="I4678" i="9"/>
  <c r="J4678" i="9"/>
  <c r="K4678" i="9"/>
  <c r="H4670" i="9"/>
  <c r="I4670" i="9"/>
  <c r="J4670" i="9"/>
  <c r="K4670" i="9"/>
  <c r="H4654" i="9"/>
  <c r="I4654" i="9"/>
  <c r="J4654" i="9"/>
  <c r="K4654" i="9"/>
  <c r="H4646" i="9"/>
  <c r="I4646" i="9"/>
  <c r="J4646" i="9"/>
  <c r="K4646" i="9"/>
  <c r="H4630" i="9"/>
  <c r="I4630" i="9"/>
  <c r="J4630" i="9"/>
  <c r="K4630" i="9"/>
  <c r="H4622" i="9"/>
  <c r="I4622" i="9"/>
  <c r="J4622" i="9"/>
  <c r="K4622" i="9"/>
  <c r="H4606" i="9"/>
  <c r="I4606" i="9"/>
  <c r="J4606" i="9"/>
  <c r="K4606" i="9"/>
  <c r="H4590" i="9"/>
  <c r="I4590" i="9"/>
  <c r="J4590" i="9"/>
  <c r="K4590" i="9"/>
  <c r="H4582" i="9"/>
  <c r="I4582" i="9"/>
  <c r="J4582" i="9"/>
  <c r="K4582" i="9"/>
  <c r="H4566" i="9"/>
  <c r="I4566" i="9"/>
  <c r="J4566" i="9"/>
  <c r="K4566" i="9"/>
  <c r="H4550" i="9"/>
  <c r="I4550" i="9"/>
  <c r="J4550" i="9"/>
  <c r="K4550" i="9"/>
  <c r="H4542" i="9"/>
  <c r="I4542" i="9"/>
  <c r="J4542" i="9"/>
  <c r="K4542" i="9"/>
  <c r="H4534" i="9"/>
  <c r="I4534" i="9"/>
  <c r="J4534" i="9"/>
  <c r="K4534" i="9"/>
  <c r="H4510" i="9"/>
  <c r="I4510" i="9"/>
  <c r="J4510" i="9"/>
  <c r="K4510" i="9"/>
  <c r="H4502" i="9"/>
  <c r="I4502" i="9"/>
  <c r="J4502" i="9"/>
  <c r="K4502" i="9"/>
  <c r="H4494" i="9"/>
  <c r="I4494" i="9"/>
  <c r="J4494" i="9"/>
  <c r="K4494" i="9"/>
  <c r="H4478" i="9"/>
  <c r="I4478" i="9"/>
  <c r="J4478" i="9"/>
  <c r="K4478" i="9"/>
  <c r="H4470" i="9"/>
  <c r="I4470" i="9"/>
  <c r="J4470" i="9"/>
  <c r="K4470" i="9"/>
  <c r="H4462" i="9"/>
  <c r="I4462" i="9"/>
  <c r="J4462" i="9"/>
  <c r="K4462" i="9"/>
  <c r="H4446" i="9"/>
  <c r="I4446" i="9"/>
  <c r="J4446" i="9"/>
  <c r="K4446" i="9"/>
  <c r="H4422" i="9"/>
  <c r="I4422" i="9"/>
  <c r="J4422" i="9"/>
  <c r="K4422" i="9"/>
  <c r="H4414" i="9"/>
  <c r="I4414" i="9"/>
  <c r="J4414" i="9"/>
  <c r="K4414" i="9"/>
  <c r="H4406" i="9"/>
  <c r="I4406" i="9"/>
  <c r="J4406" i="9"/>
  <c r="K4406" i="9"/>
  <c r="H4374" i="9"/>
  <c r="I4374" i="9"/>
  <c r="J4374" i="9"/>
  <c r="K4374" i="9"/>
  <c r="H4366" i="9"/>
  <c r="I4366" i="9"/>
  <c r="J4366" i="9"/>
  <c r="K4366" i="9"/>
  <c r="H4358" i="9"/>
  <c r="I4358" i="9"/>
  <c r="J4358" i="9"/>
  <c r="K4358" i="9"/>
  <c r="H4342" i="9"/>
  <c r="I4342" i="9"/>
  <c r="J4342" i="9"/>
  <c r="K4342" i="9"/>
  <c r="H4318" i="9"/>
  <c r="I4318" i="9"/>
  <c r="J4318" i="9"/>
  <c r="K4318" i="9"/>
  <c r="H4310" i="9"/>
  <c r="I4310" i="9"/>
  <c r="J4310" i="9"/>
  <c r="K4310" i="9"/>
  <c r="H4302" i="9"/>
  <c r="I4302" i="9"/>
  <c r="J4302" i="9"/>
  <c r="K4302" i="9"/>
  <c r="H4286" i="9"/>
  <c r="I4286" i="9"/>
  <c r="J4286" i="9"/>
  <c r="K4286" i="9"/>
  <c r="H4262" i="9"/>
  <c r="I4262" i="9"/>
  <c r="J4262" i="9"/>
  <c r="K4262" i="9"/>
  <c r="H4254" i="9"/>
  <c r="I4254" i="9"/>
  <c r="J4254" i="9"/>
  <c r="K4254" i="9"/>
  <c r="H4238" i="9"/>
  <c r="I4238" i="9"/>
  <c r="J4238" i="9"/>
  <c r="K4238" i="9"/>
  <c r="H4214" i="9"/>
  <c r="I4214" i="9"/>
  <c r="J4214" i="9"/>
  <c r="K4214" i="9"/>
  <c r="H4206" i="9"/>
  <c r="I4206" i="9"/>
  <c r="J4206" i="9"/>
  <c r="K4206" i="9"/>
  <c r="H4198" i="9"/>
  <c r="I4198" i="9"/>
  <c r="J4198" i="9"/>
  <c r="K4198" i="9"/>
  <c r="H4174" i="9"/>
  <c r="I4174" i="9"/>
  <c r="J4174" i="9"/>
  <c r="K4174" i="9"/>
  <c r="H4158" i="9"/>
  <c r="I4158" i="9"/>
  <c r="J4158" i="9"/>
  <c r="K4158" i="9"/>
  <c r="H4150" i="9"/>
  <c r="I4150" i="9"/>
  <c r="J4150" i="9"/>
  <c r="K4150" i="9"/>
  <c r="H4134" i="9"/>
  <c r="I4134" i="9"/>
  <c r="J4134" i="9"/>
  <c r="K4134" i="9"/>
  <c r="H4110" i="9"/>
  <c r="I4110" i="9"/>
  <c r="J4110" i="9"/>
  <c r="K4110" i="9"/>
  <c r="H4102" i="9"/>
  <c r="I4102" i="9"/>
  <c r="J4102" i="9"/>
  <c r="K4102" i="9"/>
  <c r="H4094" i="9"/>
  <c r="I4094" i="9"/>
  <c r="J4094" i="9"/>
  <c r="K4094" i="9"/>
  <c r="H4070" i="9"/>
  <c r="I4070" i="9"/>
  <c r="J4070" i="9"/>
  <c r="K4070" i="9"/>
  <c r="H4054" i="9"/>
  <c r="I4054" i="9"/>
  <c r="J4054" i="9"/>
  <c r="K4054" i="9"/>
  <c r="H4046" i="9"/>
  <c r="I4046" i="9"/>
  <c r="J4046" i="9"/>
  <c r="K4046" i="9"/>
  <c r="H4022" i="9"/>
  <c r="I4022" i="9"/>
  <c r="J4022" i="9"/>
  <c r="K4022" i="9"/>
  <c r="H4006" i="9"/>
  <c r="I4006" i="9"/>
  <c r="J4006" i="9"/>
  <c r="K4006" i="9"/>
  <c r="H3998" i="9"/>
  <c r="I3998" i="9"/>
  <c r="J3998" i="9"/>
  <c r="K3998" i="9"/>
  <c r="H3974" i="9"/>
  <c r="I3974" i="9"/>
  <c r="J3974" i="9"/>
  <c r="K3974" i="9"/>
  <c r="H3958" i="9"/>
  <c r="I3958" i="9"/>
  <c r="J3958" i="9"/>
  <c r="K3958" i="9"/>
  <c r="H3950" i="9"/>
  <c r="I3950" i="9"/>
  <c r="J3950" i="9"/>
  <c r="K3950" i="9"/>
  <c r="H3942" i="9"/>
  <c r="I3942" i="9"/>
  <c r="J3942" i="9"/>
  <c r="K3942" i="9"/>
  <c r="H3918" i="9"/>
  <c r="I3918" i="9"/>
  <c r="J3918" i="9"/>
  <c r="K3918" i="9"/>
  <c r="H3902" i="9"/>
  <c r="I3902" i="9"/>
  <c r="J3902" i="9"/>
  <c r="K3902" i="9"/>
  <c r="H5224" i="9"/>
  <c r="I5224" i="9"/>
  <c r="J5224" i="9"/>
  <c r="K5224" i="9"/>
  <c r="H5208" i="9"/>
  <c r="I5208" i="9"/>
  <c r="J5208" i="9"/>
  <c r="K5208" i="9"/>
  <c r="H5200" i="9"/>
  <c r="I5200" i="9"/>
  <c r="J5200" i="9"/>
  <c r="K5200" i="9"/>
  <c r="H5192" i="9"/>
  <c r="I5192" i="9"/>
  <c r="J5192" i="9"/>
  <c r="K5192" i="9"/>
  <c r="H5184" i="9"/>
  <c r="I5184" i="9"/>
  <c r="J5184" i="9"/>
  <c r="K5184" i="9"/>
  <c r="H5168" i="9"/>
  <c r="I5168" i="9"/>
  <c r="J5168" i="9"/>
  <c r="K5168" i="9"/>
  <c r="H5152" i="9"/>
  <c r="I5152" i="9"/>
  <c r="J5152" i="9"/>
  <c r="K5152" i="9"/>
  <c r="H5144" i="9"/>
  <c r="I5144" i="9"/>
  <c r="J5144" i="9"/>
  <c r="K5144" i="9"/>
  <c r="H5136" i="9"/>
  <c r="I5136" i="9"/>
  <c r="J5136" i="9"/>
  <c r="K5136" i="9"/>
  <c r="H5120" i="9"/>
  <c r="I5120" i="9"/>
  <c r="J5120" i="9"/>
  <c r="K5120" i="9"/>
  <c r="H5104" i="9"/>
  <c r="I5104" i="9"/>
  <c r="J5104" i="9"/>
  <c r="K5104" i="9"/>
  <c r="H5096" i="9"/>
  <c r="I5096" i="9"/>
  <c r="J5096" i="9"/>
  <c r="K5096" i="9"/>
  <c r="H5088" i="9"/>
  <c r="I5088" i="9"/>
  <c r="J5088" i="9"/>
  <c r="K5088" i="9"/>
  <c r="H5080" i="9"/>
  <c r="I5080" i="9"/>
  <c r="J5080" i="9"/>
  <c r="K5080" i="9"/>
  <c r="H5056" i="9"/>
  <c r="I5056" i="9"/>
  <c r="J5056" i="9"/>
  <c r="K5056" i="9"/>
  <c r="H5048" i="9"/>
  <c r="I5048" i="9"/>
  <c r="J5048" i="9"/>
  <c r="K5048" i="9"/>
  <c r="H5040" i="9"/>
  <c r="I5040" i="9"/>
  <c r="J5040" i="9"/>
  <c r="K5040" i="9"/>
  <c r="H5016" i="9"/>
  <c r="I5016" i="9"/>
  <c r="J5016" i="9"/>
  <c r="K5016" i="9"/>
  <c r="H5008" i="9"/>
  <c r="I5008" i="9"/>
  <c r="J5008" i="9"/>
  <c r="K5008" i="9"/>
  <c r="H5000" i="9"/>
  <c r="I5000" i="9"/>
  <c r="J5000" i="9"/>
  <c r="K5000" i="9"/>
  <c r="H4992" i="9"/>
  <c r="I4992" i="9"/>
  <c r="J4992" i="9"/>
  <c r="K4992" i="9"/>
  <c r="H4984" i="9"/>
  <c r="I4984" i="9"/>
  <c r="J4984" i="9"/>
  <c r="K4984" i="9"/>
  <c r="H4960" i="9"/>
  <c r="I4960" i="9"/>
  <c r="J4960" i="9"/>
  <c r="K4960" i="9"/>
  <c r="H4952" i="9"/>
  <c r="I4952" i="9"/>
  <c r="J4952" i="9"/>
  <c r="K4952" i="9"/>
  <c r="H4944" i="9"/>
  <c r="I4944" i="9"/>
  <c r="J4944" i="9"/>
  <c r="K4944" i="9"/>
  <c r="H4920" i="9"/>
  <c r="I4920" i="9"/>
  <c r="J4920" i="9"/>
  <c r="K4920" i="9"/>
  <c r="H4912" i="9"/>
  <c r="I4912" i="9"/>
  <c r="J4912" i="9"/>
  <c r="K4912" i="9"/>
  <c r="H4904" i="9"/>
  <c r="I4904" i="9"/>
  <c r="J4904" i="9"/>
  <c r="K4904" i="9"/>
  <c r="H4896" i="9"/>
  <c r="I4896" i="9"/>
  <c r="J4896" i="9"/>
  <c r="K4896" i="9"/>
  <c r="H4872" i="9"/>
  <c r="I4872" i="9"/>
  <c r="J4872" i="9"/>
  <c r="K4872" i="9"/>
  <c r="H4864" i="9"/>
  <c r="I4864" i="9"/>
  <c r="J4864" i="9"/>
  <c r="K4864" i="9"/>
  <c r="H4856" i="9"/>
  <c r="I4856" i="9"/>
  <c r="J4856" i="9"/>
  <c r="K4856" i="9"/>
  <c r="H4848" i="9"/>
  <c r="I4848" i="9"/>
  <c r="J4848" i="9"/>
  <c r="K4848" i="9"/>
  <c r="H4824" i="9"/>
  <c r="I4824" i="9"/>
  <c r="J4824" i="9"/>
  <c r="K4824" i="9"/>
  <c r="H4816" i="9"/>
  <c r="I4816" i="9"/>
  <c r="J4816" i="9"/>
  <c r="K4816" i="9"/>
  <c r="H4800" i="9"/>
  <c r="I4800" i="9"/>
  <c r="J4800" i="9"/>
  <c r="K4800" i="9"/>
  <c r="H4792" i="9"/>
  <c r="I4792" i="9"/>
  <c r="J4792" i="9"/>
  <c r="K4792" i="9"/>
  <c r="H4784" i="9"/>
  <c r="I4784" i="9"/>
  <c r="J4784" i="9"/>
  <c r="K4784" i="9"/>
  <c r="H4768" i="9"/>
  <c r="I4768" i="9"/>
  <c r="J4768" i="9"/>
  <c r="K4768" i="9"/>
  <c r="H4752" i="9"/>
  <c r="I4752" i="9"/>
  <c r="J4752" i="9"/>
  <c r="K4752" i="9"/>
  <c r="H4744" i="9"/>
  <c r="I4744" i="9"/>
  <c r="J4744" i="9"/>
  <c r="K4744" i="9"/>
  <c r="H4728" i="9"/>
  <c r="I4728" i="9"/>
  <c r="J4728" i="9"/>
  <c r="K4728" i="9"/>
  <c r="H4712" i="9"/>
  <c r="I4712" i="9"/>
  <c r="J4712" i="9"/>
  <c r="K4712" i="9"/>
  <c r="H4704" i="9"/>
  <c r="I4704" i="9"/>
  <c r="J4704" i="9"/>
  <c r="K4704" i="9"/>
  <c r="H4696" i="9"/>
  <c r="I4696" i="9"/>
  <c r="J4696" i="9"/>
  <c r="K4696" i="9"/>
  <c r="H4672" i="9"/>
  <c r="I4672" i="9"/>
  <c r="J4672" i="9"/>
  <c r="K4672" i="9"/>
  <c r="H4664" i="9"/>
  <c r="I4664" i="9"/>
  <c r="J4664" i="9"/>
  <c r="K4664" i="9"/>
  <c r="H4656" i="9"/>
  <c r="I4656" i="9"/>
  <c r="J4656" i="9"/>
  <c r="K4656" i="9"/>
  <c r="H4640" i="9"/>
  <c r="I4640" i="9"/>
  <c r="J4640" i="9"/>
  <c r="K4640" i="9"/>
  <c r="H4624" i="9"/>
  <c r="I4624" i="9"/>
  <c r="J4624" i="9"/>
  <c r="K4624" i="9"/>
  <c r="H4616" i="9"/>
  <c r="I4616" i="9"/>
  <c r="J4616" i="9"/>
  <c r="K4616" i="9"/>
  <c r="H4608" i="9"/>
  <c r="I4608" i="9"/>
  <c r="J4608" i="9"/>
  <c r="K4608" i="9"/>
  <c r="H4584" i="9"/>
  <c r="I4584" i="9"/>
  <c r="J4584" i="9"/>
  <c r="K4584" i="9"/>
  <c r="H4576" i="9"/>
  <c r="I4576" i="9"/>
  <c r="J4576" i="9"/>
  <c r="K4576" i="9"/>
  <c r="H4568" i="9"/>
  <c r="I4568" i="9"/>
  <c r="J4568" i="9"/>
  <c r="K4568" i="9"/>
  <c r="H4552" i="9"/>
  <c r="I4552" i="9"/>
  <c r="J4552" i="9"/>
  <c r="K4552" i="9"/>
  <c r="H4536" i="9"/>
  <c r="I4536" i="9"/>
  <c r="J4536" i="9"/>
  <c r="K4536" i="9"/>
  <c r="H4528" i="9"/>
  <c r="I4528" i="9"/>
  <c r="J4528" i="9"/>
  <c r="K4528" i="9"/>
  <c r="H4512" i="9"/>
  <c r="I4512" i="9"/>
  <c r="J4512" i="9"/>
  <c r="K4512" i="9"/>
  <c r="H4496" i="9"/>
  <c r="I4496" i="9"/>
  <c r="J4496" i="9"/>
  <c r="K4496" i="9"/>
  <c r="H4488" i="9"/>
  <c r="I4488" i="9"/>
  <c r="J4488" i="9"/>
  <c r="K4488" i="9"/>
  <c r="H4480" i="9"/>
  <c r="I4480" i="9"/>
  <c r="J4480" i="9"/>
  <c r="K4480" i="9"/>
  <c r="H4464" i="9"/>
  <c r="I4464" i="9"/>
  <c r="J4464" i="9"/>
  <c r="K4464" i="9"/>
  <c r="H4448" i="9"/>
  <c r="I4448" i="9"/>
  <c r="J4448" i="9"/>
  <c r="K4448" i="9"/>
  <c r="H4440" i="9"/>
  <c r="I4440" i="9"/>
  <c r="J4440" i="9"/>
  <c r="K4440" i="9"/>
  <c r="H4424" i="9"/>
  <c r="I4424" i="9"/>
  <c r="J4424" i="9"/>
  <c r="K4424" i="9"/>
  <c r="H4408" i="9"/>
  <c r="I4408" i="9"/>
  <c r="J4408" i="9"/>
  <c r="K4408" i="9"/>
  <c r="H4400" i="9"/>
  <c r="I4400" i="9"/>
  <c r="J4400" i="9"/>
  <c r="K4400" i="9"/>
  <c r="H4392" i="9"/>
  <c r="I4392" i="9"/>
  <c r="J4392" i="9"/>
  <c r="K4392" i="9"/>
  <c r="H4376" i="9"/>
  <c r="I4376" i="9"/>
  <c r="J4376" i="9"/>
  <c r="K4376" i="9"/>
  <c r="H4360" i="9"/>
  <c r="I4360" i="9"/>
  <c r="J4360" i="9"/>
  <c r="K4360" i="9"/>
  <c r="H4352" i="9"/>
  <c r="I4352" i="9"/>
  <c r="J4352" i="9"/>
  <c r="K4352" i="9"/>
  <c r="H4336" i="9"/>
  <c r="I4336" i="9"/>
  <c r="J4336" i="9"/>
  <c r="K4336" i="9"/>
  <c r="H4320" i="9"/>
  <c r="I4320" i="9"/>
  <c r="J4320" i="9"/>
  <c r="K4320" i="9"/>
  <c r="H4312" i="9"/>
  <c r="I4312" i="9"/>
  <c r="J4312" i="9"/>
  <c r="K4312" i="9"/>
  <c r="H4304" i="9"/>
  <c r="I4304" i="9"/>
  <c r="J4304" i="9"/>
  <c r="K4304" i="9"/>
  <c r="H4288" i="9"/>
  <c r="I4288" i="9"/>
  <c r="J4288" i="9"/>
  <c r="K4288" i="9"/>
  <c r="H4272" i="9"/>
  <c r="I4272" i="9"/>
  <c r="J4272" i="9"/>
  <c r="K4272" i="9"/>
  <c r="H4264" i="9"/>
  <c r="I4264" i="9"/>
  <c r="J4264" i="9"/>
  <c r="K4264" i="9"/>
  <c r="H4256" i="9"/>
  <c r="I4256" i="9"/>
  <c r="J4256" i="9"/>
  <c r="K4256" i="9"/>
  <c r="H4240" i="9"/>
  <c r="I4240" i="9"/>
  <c r="J4240" i="9"/>
  <c r="K4240" i="9"/>
  <c r="H4232" i="9"/>
  <c r="I4232" i="9"/>
  <c r="J4232" i="9"/>
  <c r="K4232" i="9"/>
  <c r="H4224" i="9"/>
  <c r="I4224" i="9"/>
  <c r="J4224" i="9"/>
  <c r="K4224" i="9"/>
  <c r="H4216" i="9"/>
  <c r="I4216" i="9"/>
  <c r="J4216" i="9"/>
  <c r="K4216" i="9"/>
  <c r="H4200" i="9"/>
  <c r="I4200" i="9"/>
  <c r="J4200" i="9"/>
  <c r="K4200" i="9"/>
  <c r="H4192" i="9"/>
  <c r="I4192" i="9"/>
  <c r="J4192" i="9"/>
  <c r="K4192" i="9"/>
  <c r="H4184" i="9"/>
  <c r="I4184" i="9"/>
  <c r="J4184" i="9"/>
  <c r="K4184" i="9"/>
  <c r="H4176" i="9"/>
  <c r="I4176" i="9"/>
  <c r="J4176" i="9"/>
  <c r="K4176" i="9"/>
  <c r="H4160" i="9"/>
  <c r="I4160" i="9"/>
  <c r="J4160" i="9"/>
  <c r="K4160" i="9"/>
  <c r="H4152" i="9"/>
  <c r="I4152" i="9"/>
  <c r="J4152" i="9"/>
  <c r="K4152" i="9"/>
  <c r="H4144" i="9"/>
  <c r="I4144" i="9"/>
  <c r="J4144" i="9"/>
  <c r="K4144" i="9"/>
  <c r="H4128" i="9"/>
  <c r="I4128" i="9"/>
  <c r="J4128" i="9"/>
  <c r="K4128" i="9"/>
  <c r="H4120" i="9"/>
  <c r="I4120" i="9"/>
  <c r="J4120" i="9"/>
  <c r="K4120" i="9"/>
  <c r="H4112" i="9"/>
  <c r="I4112" i="9"/>
  <c r="J4112" i="9"/>
  <c r="K4112" i="9"/>
  <c r="H4104" i="9"/>
  <c r="I4104" i="9"/>
  <c r="J4104" i="9"/>
  <c r="K4104" i="9"/>
  <c r="H4088" i="9"/>
  <c r="I4088" i="9"/>
  <c r="J4088" i="9"/>
  <c r="K4088" i="9"/>
  <c r="H4080" i="9"/>
  <c r="I4080" i="9"/>
  <c r="J4080" i="9"/>
  <c r="K4080" i="9"/>
  <c r="H4072" i="9"/>
  <c r="I4072" i="9"/>
  <c r="J4072" i="9"/>
  <c r="K4072" i="9"/>
  <c r="H4056" i="9"/>
  <c r="I4056" i="9"/>
  <c r="J4056" i="9"/>
  <c r="K4056" i="9"/>
  <c r="H4048" i="9"/>
  <c r="I4048" i="9"/>
  <c r="J4048" i="9"/>
  <c r="K4048" i="9"/>
  <c r="H4040" i="9"/>
  <c r="I4040" i="9"/>
  <c r="J4040" i="9"/>
  <c r="K4040" i="9"/>
  <c r="H4032" i="9"/>
  <c r="I4032" i="9"/>
  <c r="J4032" i="9"/>
  <c r="K4032" i="9"/>
  <c r="H4016" i="9"/>
  <c r="I4016" i="9"/>
  <c r="J4016" i="9"/>
  <c r="K4016" i="9"/>
  <c r="H4008" i="9"/>
  <c r="I4008" i="9"/>
  <c r="J4008" i="9"/>
  <c r="K4008" i="9"/>
  <c r="H4000" i="9"/>
  <c r="I4000" i="9"/>
  <c r="J4000" i="9"/>
  <c r="K4000" i="9"/>
  <c r="H3984" i="9"/>
  <c r="I3984" i="9"/>
  <c r="J3984" i="9"/>
  <c r="K3984" i="9"/>
  <c r="H5226" i="9"/>
  <c r="I5226" i="9"/>
  <c r="J5226" i="9"/>
  <c r="K5226" i="9"/>
  <c r="H5218" i="9"/>
  <c r="I5218" i="9"/>
  <c r="J5218" i="9"/>
  <c r="K5218" i="9"/>
  <c r="H5210" i="9"/>
  <c r="I5210" i="9"/>
  <c r="J5210" i="9"/>
  <c r="K5210" i="9"/>
  <c r="H5202" i="9"/>
  <c r="I5202" i="9"/>
  <c r="J5202" i="9"/>
  <c r="K5202" i="9"/>
  <c r="H5194" i="9"/>
  <c r="I5194" i="9"/>
  <c r="J5194" i="9"/>
  <c r="K5194" i="9"/>
  <c r="H5186" i="9"/>
  <c r="I5186" i="9"/>
  <c r="J5186" i="9"/>
  <c r="K5186" i="9"/>
  <c r="H5178" i="9"/>
  <c r="I5178" i="9"/>
  <c r="J5178" i="9"/>
  <c r="K5178" i="9"/>
  <c r="H5170" i="9"/>
  <c r="I5170" i="9"/>
  <c r="J5170" i="9"/>
  <c r="K5170" i="9"/>
  <c r="H5162" i="9"/>
  <c r="I5162" i="9"/>
  <c r="J5162" i="9"/>
  <c r="K5162" i="9"/>
  <c r="H5154" i="9"/>
  <c r="I5154" i="9"/>
  <c r="J5154" i="9"/>
  <c r="K5154" i="9"/>
  <c r="H5138" i="9"/>
  <c r="I5138" i="9"/>
  <c r="J5138" i="9"/>
  <c r="K5138" i="9"/>
  <c r="H5130" i="9"/>
  <c r="I5130" i="9"/>
  <c r="J5130" i="9"/>
  <c r="K5130" i="9"/>
  <c r="H5122" i="9"/>
  <c r="I5122" i="9"/>
  <c r="J5122" i="9"/>
  <c r="K5122" i="9"/>
  <c r="H5114" i="9"/>
  <c r="I5114" i="9"/>
  <c r="J5114" i="9"/>
  <c r="K5114" i="9"/>
  <c r="H5098" i="9"/>
  <c r="I5098" i="9"/>
  <c r="J5098" i="9"/>
  <c r="K5098" i="9"/>
  <c r="H5090" i="9"/>
  <c r="I5090" i="9"/>
  <c r="J5090" i="9"/>
  <c r="K5090" i="9"/>
  <c r="H5082" i="9"/>
  <c r="I5082" i="9"/>
  <c r="J5082" i="9"/>
  <c r="K5082" i="9"/>
  <c r="H5066" i="9"/>
  <c r="I5066" i="9"/>
  <c r="J5066" i="9"/>
  <c r="K5066" i="9"/>
  <c r="H5058" i="9"/>
  <c r="I5058" i="9"/>
  <c r="J5058" i="9"/>
  <c r="K5058" i="9"/>
  <c r="H5050" i="9"/>
  <c r="I5050" i="9"/>
  <c r="J5050" i="9"/>
  <c r="K5050" i="9"/>
  <c r="H5042" i="9"/>
  <c r="I5042" i="9"/>
  <c r="J5042" i="9"/>
  <c r="K5042" i="9"/>
  <c r="H5026" i="9"/>
  <c r="I5026" i="9"/>
  <c r="J5026" i="9"/>
  <c r="K5026" i="9"/>
  <c r="H5018" i="9"/>
  <c r="I5018" i="9"/>
  <c r="J5018" i="9"/>
  <c r="K5018" i="9"/>
  <c r="H5010" i="9"/>
  <c r="I5010" i="9"/>
  <c r="J5010" i="9"/>
  <c r="K5010" i="9"/>
  <c r="H5002" i="9"/>
  <c r="I5002" i="9"/>
  <c r="J5002" i="9"/>
  <c r="K5002" i="9"/>
  <c r="H4986" i="9"/>
  <c r="I4986" i="9"/>
  <c r="J4986" i="9"/>
  <c r="K4986" i="9"/>
  <c r="H4978" i="9"/>
  <c r="I4978" i="9"/>
  <c r="J4978" i="9"/>
  <c r="K4978" i="9"/>
  <c r="H4970" i="9"/>
  <c r="I4970" i="9"/>
  <c r="J4970" i="9"/>
  <c r="K4970" i="9"/>
  <c r="H4962" i="9"/>
  <c r="I4962" i="9"/>
  <c r="J4962" i="9"/>
  <c r="K4962" i="9"/>
  <c r="H4946" i="9"/>
  <c r="I4946" i="9"/>
  <c r="J4946" i="9"/>
  <c r="K4946" i="9"/>
  <c r="H4938" i="9"/>
  <c r="I4938" i="9"/>
  <c r="J4938" i="9"/>
  <c r="K4938" i="9"/>
  <c r="H4930" i="9"/>
  <c r="I4930" i="9"/>
  <c r="J4930" i="9"/>
  <c r="K4930" i="9"/>
  <c r="H4922" i="9"/>
  <c r="I4922" i="9"/>
  <c r="J4922" i="9"/>
  <c r="K4922" i="9"/>
  <c r="H4906" i="9"/>
  <c r="I4906" i="9"/>
  <c r="J4906" i="9"/>
  <c r="K4906" i="9"/>
  <c r="H4898" i="9"/>
  <c r="I4898" i="9"/>
  <c r="J4898" i="9"/>
  <c r="K4898" i="9"/>
  <c r="H4890" i="9"/>
  <c r="I4890" i="9"/>
  <c r="J4890" i="9"/>
  <c r="K4890" i="9"/>
  <c r="H4882" i="9"/>
  <c r="I4882" i="9"/>
  <c r="J4882" i="9"/>
  <c r="K4882" i="9"/>
  <c r="H4866" i="9"/>
  <c r="I4866" i="9"/>
  <c r="J4866" i="9"/>
  <c r="K4866" i="9"/>
  <c r="H4858" i="9"/>
  <c r="I4858" i="9"/>
  <c r="J4858" i="9"/>
  <c r="K4858" i="9"/>
  <c r="H4850" i="9"/>
  <c r="I4850" i="9"/>
  <c r="J4850" i="9"/>
  <c r="K4850" i="9"/>
  <c r="H4834" i="9"/>
  <c r="I4834" i="9"/>
  <c r="J4834" i="9"/>
  <c r="K4834" i="9"/>
  <c r="H4826" i="9"/>
  <c r="I4826" i="9"/>
  <c r="J4826" i="9"/>
  <c r="K4826" i="9"/>
  <c r="H4818" i="9"/>
  <c r="I4818" i="9"/>
  <c r="J4818" i="9"/>
  <c r="K4818" i="9"/>
  <c r="H4810" i="9"/>
  <c r="I4810" i="9"/>
  <c r="J4810" i="9"/>
  <c r="K4810" i="9"/>
  <c r="H4794" i="9"/>
  <c r="I4794" i="9"/>
  <c r="J4794" i="9"/>
  <c r="K4794" i="9"/>
  <c r="H4786" i="9"/>
  <c r="I4786" i="9"/>
  <c r="J4786" i="9"/>
  <c r="K4786" i="9"/>
  <c r="H4778" i="9"/>
  <c r="I4778" i="9"/>
  <c r="J4778" i="9"/>
  <c r="K4778" i="9"/>
  <c r="H4770" i="9"/>
  <c r="I4770" i="9"/>
  <c r="J4770" i="9"/>
  <c r="K4770" i="9"/>
  <c r="H4754" i="9"/>
  <c r="I4754" i="9"/>
  <c r="J4754" i="9"/>
  <c r="K4754" i="9"/>
  <c r="H4746" i="9"/>
  <c r="I4746" i="9"/>
  <c r="J4746" i="9"/>
  <c r="K4746" i="9"/>
  <c r="H4738" i="9"/>
  <c r="I4738" i="9"/>
  <c r="J4738" i="9"/>
  <c r="K4738" i="9"/>
  <c r="H4730" i="9"/>
  <c r="I4730" i="9"/>
  <c r="J4730" i="9"/>
  <c r="K4730" i="9"/>
  <c r="H4714" i="9"/>
  <c r="I4714" i="9"/>
  <c r="J4714" i="9"/>
  <c r="K4714" i="9"/>
  <c r="H4706" i="9"/>
  <c r="I4706" i="9"/>
  <c r="J4706" i="9"/>
  <c r="K4706" i="9"/>
  <c r="H4698" i="9"/>
  <c r="I4698" i="9"/>
  <c r="J4698" i="9"/>
  <c r="K4698" i="9"/>
  <c r="H4682" i="9"/>
  <c r="I4682" i="9"/>
  <c r="J4682" i="9"/>
  <c r="K4682" i="9"/>
  <c r="H4674" i="9"/>
  <c r="I4674" i="9"/>
  <c r="J4674" i="9"/>
  <c r="K4674" i="9"/>
  <c r="H4666" i="9"/>
  <c r="I4666" i="9"/>
  <c r="J4666" i="9"/>
  <c r="K4666" i="9"/>
  <c r="H4658" i="9"/>
  <c r="I4658" i="9"/>
  <c r="J4658" i="9"/>
  <c r="K4658" i="9"/>
  <c r="H4642" i="9"/>
  <c r="I4642" i="9"/>
  <c r="J4642" i="9"/>
  <c r="K4642" i="9"/>
  <c r="H4634" i="9"/>
  <c r="I4634" i="9"/>
  <c r="J4634" i="9"/>
  <c r="K4634" i="9"/>
  <c r="H4626" i="9"/>
  <c r="I4626" i="9"/>
  <c r="J4626" i="9"/>
  <c r="K4626" i="9"/>
  <c r="H4610" i="9"/>
  <c r="I4610" i="9"/>
  <c r="J4610" i="9"/>
  <c r="K4610" i="9"/>
  <c r="H4602" i="9"/>
  <c r="I4602" i="9"/>
  <c r="J4602" i="9"/>
  <c r="K4602" i="9"/>
  <c r="H4594" i="9"/>
  <c r="I4594" i="9"/>
  <c r="J4594" i="9"/>
  <c r="K4594" i="9"/>
  <c r="H4586" i="9"/>
  <c r="I4586" i="9"/>
  <c r="J4586" i="9"/>
  <c r="K4586" i="9"/>
  <c r="H4570" i="9"/>
  <c r="I4570" i="9"/>
  <c r="J4570" i="9"/>
  <c r="K4570" i="9"/>
  <c r="H4562" i="9"/>
  <c r="I4562" i="9"/>
  <c r="J4562" i="9"/>
  <c r="K4562" i="9"/>
  <c r="H4546" i="9"/>
  <c r="I4546" i="9"/>
  <c r="J4546" i="9"/>
  <c r="K4546" i="9"/>
  <c r="H4538" i="9"/>
  <c r="I4538" i="9"/>
  <c r="J4538" i="9"/>
  <c r="K4538" i="9"/>
  <c r="H4530" i="9"/>
  <c r="I4530" i="9"/>
  <c r="J4530" i="9"/>
  <c r="K4530" i="9"/>
  <c r="H4514" i="9"/>
  <c r="I4514" i="9"/>
  <c r="J4514" i="9"/>
  <c r="K4514" i="9"/>
  <c r="H4498" i="9"/>
  <c r="I4498" i="9"/>
  <c r="J4498" i="9"/>
  <c r="K4498" i="9"/>
  <c r="H4482" i="9"/>
  <c r="I4482" i="9"/>
  <c r="J4482" i="9"/>
  <c r="K4482" i="9"/>
  <c r="H4474" i="9"/>
  <c r="I4474" i="9"/>
  <c r="J4474" i="9"/>
  <c r="K4474" i="9"/>
  <c r="H4466" i="9"/>
  <c r="I4466" i="9"/>
  <c r="J4466" i="9"/>
  <c r="K4466" i="9"/>
  <c r="H4458" i="9"/>
  <c r="I4458" i="9"/>
  <c r="J4458" i="9"/>
  <c r="K4458" i="9"/>
  <c r="H4442" i="9"/>
  <c r="I4442" i="9"/>
  <c r="J4442" i="9"/>
  <c r="K4442" i="9"/>
  <c r="H4434" i="9"/>
  <c r="I4434" i="9"/>
  <c r="J4434" i="9"/>
  <c r="K4434" i="9"/>
  <c r="H4426" i="9"/>
  <c r="I4426" i="9"/>
  <c r="J4426" i="9"/>
  <c r="K4426" i="9"/>
  <c r="H4410" i="9"/>
  <c r="I4410" i="9"/>
  <c r="J4410" i="9"/>
  <c r="K4410" i="9"/>
  <c r="H4402" i="9"/>
  <c r="I4402" i="9"/>
  <c r="J4402" i="9"/>
  <c r="K4402" i="9"/>
  <c r="H4394" i="9"/>
  <c r="I4394" i="9"/>
  <c r="J4394" i="9"/>
  <c r="K4394" i="9"/>
  <c r="H4378" i="9"/>
  <c r="I4378" i="9"/>
  <c r="J4378" i="9"/>
  <c r="K4378" i="9"/>
  <c r="H4370" i="9"/>
  <c r="I4370" i="9"/>
  <c r="J4370" i="9"/>
  <c r="K4370" i="9"/>
  <c r="H4362" i="9"/>
  <c r="I4362" i="9"/>
  <c r="J4362" i="9"/>
  <c r="K4362" i="9"/>
  <c r="H4354" i="9"/>
  <c r="I4354" i="9"/>
  <c r="J4354" i="9"/>
  <c r="K4354" i="9"/>
  <c r="H4338" i="9"/>
  <c r="I4338" i="9"/>
  <c r="J4338" i="9"/>
  <c r="K4338" i="9"/>
  <c r="H4330" i="9"/>
  <c r="I4330" i="9"/>
  <c r="J4330" i="9"/>
  <c r="K4330" i="9"/>
  <c r="H4322" i="9"/>
  <c r="I4322" i="9"/>
  <c r="J4322" i="9"/>
  <c r="K4322" i="9"/>
  <c r="H4314" i="9"/>
  <c r="I4314" i="9"/>
  <c r="J4314" i="9"/>
  <c r="K4314" i="9"/>
  <c r="H4298" i="9"/>
  <c r="I4298" i="9"/>
  <c r="J4298" i="9"/>
  <c r="K4298" i="9"/>
  <c r="H4290" i="9"/>
  <c r="I4290" i="9"/>
  <c r="J4290" i="9"/>
  <c r="K4290" i="9"/>
  <c r="H4282" i="9"/>
  <c r="I4282" i="9"/>
  <c r="J4282" i="9"/>
  <c r="K4282" i="9"/>
  <c r="H4266" i="9"/>
  <c r="I4266" i="9"/>
  <c r="J4266" i="9"/>
  <c r="K4266" i="9"/>
  <c r="H4258" i="9"/>
  <c r="I4258" i="9"/>
  <c r="J4258" i="9"/>
  <c r="K4258" i="9"/>
  <c r="H4250" i="9"/>
  <c r="I4250" i="9"/>
  <c r="J4250" i="9"/>
  <c r="K4250" i="9"/>
  <c r="H4234" i="9"/>
  <c r="I4234" i="9"/>
  <c r="J4234" i="9"/>
  <c r="K4234" i="9"/>
  <c r="H4226" i="9"/>
  <c r="I4226" i="9"/>
  <c r="J4226" i="9"/>
  <c r="K4226" i="9"/>
  <c r="H4218" i="9"/>
  <c r="I4218" i="9"/>
  <c r="J4218" i="9"/>
  <c r="K4218" i="9"/>
  <c r="H4210" i="9"/>
  <c r="I4210" i="9"/>
  <c r="J4210" i="9"/>
  <c r="K4210" i="9"/>
  <c r="H4194" i="9"/>
  <c r="I4194" i="9"/>
  <c r="J4194" i="9"/>
  <c r="K4194" i="9"/>
  <c r="H4186" i="9"/>
  <c r="I4186" i="9"/>
  <c r="J4186" i="9"/>
  <c r="K4186" i="9"/>
  <c r="H4178" i="9"/>
  <c r="I4178" i="9"/>
  <c r="J4178" i="9"/>
  <c r="K4178" i="9"/>
  <c r="H4162" i="9"/>
  <c r="I4162" i="9"/>
  <c r="J4162" i="9"/>
  <c r="K4162" i="9"/>
  <c r="H4154" i="9"/>
  <c r="I4154" i="9"/>
  <c r="J4154" i="9"/>
  <c r="K4154" i="9"/>
  <c r="H4146" i="9"/>
  <c r="I4146" i="9"/>
  <c r="J4146" i="9"/>
  <c r="K4146" i="9"/>
  <c r="H4130" i="9"/>
  <c r="I4130" i="9"/>
  <c r="J4130" i="9"/>
  <c r="K4130" i="9"/>
  <c r="H4122" i="9"/>
  <c r="I4122" i="9"/>
  <c r="J4122" i="9"/>
  <c r="K4122" i="9"/>
  <c r="H4114" i="9"/>
  <c r="I4114" i="9"/>
  <c r="J4114" i="9"/>
  <c r="K4114" i="9"/>
  <c r="H4106" i="9"/>
  <c r="I4106" i="9"/>
  <c r="J4106" i="9"/>
  <c r="K4106" i="9"/>
  <c r="H4090" i="9"/>
  <c r="I4090" i="9"/>
  <c r="J4090" i="9"/>
  <c r="K4090" i="9"/>
  <c r="H4082" i="9"/>
  <c r="I4082" i="9"/>
  <c r="J4082" i="9"/>
  <c r="K4082" i="9"/>
  <c r="H4074" i="9"/>
  <c r="I4074" i="9"/>
  <c r="J4074" i="9"/>
  <c r="K4074" i="9"/>
  <c r="H4058" i="9"/>
  <c r="I4058" i="9"/>
  <c r="J4058" i="9"/>
  <c r="K4058" i="9"/>
  <c r="H4050" i="9"/>
  <c r="I4050" i="9"/>
  <c r="J4050" i="9"/>
  <c r="K4050" i="9"/>
  <c r="H4042" i="9"/>
  <c r="I4042" i="9"/>
  <c r="J4042" i="9"/>
  <c r="K4042" i="9"/>
  <c r="H4026" i="9"/>
  <c r="I4026" i="9"/>
  <c r="J4026" i="9"/>
  <c r="K4026" i="9"/>
  <c r="H4018" i="9"/>
  <c r="I4018" i="9"/>
  <c r="J4018" i="9"/>
  <c r="K4018" i="9"/>
  <c r="H4010" i="9"/>
  <c r="I4010" i="9"/>
  <c r="J4010" i="9"/>
  <c r="K4010" i="9"/>
  <c r="H4002" i="9"/>
  <c r="I4002" i="9"/>
  <c r="J4002" i="9"/>
  <c r="K4002" i="9"/>
  <c r="H3986" i="9"/>
  <c r="I3986" i="9"/>
  <c r="J3986" i="9"/>
  <c r="K3986" i="9"/>
  <c r="H3978" i="9"/>
  <c r="I3978" i="9"/>
  <c r="J3978" i="9"/>
  <c r="K3978" i="9"/>
  <c r="H3970" i="9"/>
  <c r="I3970" i="9"/>
  <c r="J3970" i="9"/>
  <c r="K3970" i="9"/>
  <c r="H3954" i="9"/>
  <c r="I3954" i="9"/>
  <c r="J3954" i="9"/>
  <c r="K3954" i="9"/>
  <c r="H3946" i="9"/>
  <c r="I3946" i="9"/>
  <c r="J3946" i="9"/>
  <c r="K3946" i="9"/>
  <c r="H3938" i="9"/>
  <c r="I3938" i="9"/>
  <c r="J3938" i="9"/>
  <c r="K3938" i="9"/>
  <c r="H3930" i="9"/>
  <c r="I3930" i="9"/>
  <c r="J3930" i="9"/>
  <c r="K3930" i="9"/>
  <c r="H3914" i="9"/>
  <c r="I3914" i="9"/>
  <c r="J3914" i="9"/>
  <c r="K3914" i="9"/>
  <c r="H3906" i="9"/>
  <c r="I3906" i="9"/>
  <c r="J3906" i="9"/>
  <c r="K3906" i="9"/>
  <c r="H3898" i="9"/>
  <c r="I3898" i="9"/>
  <c r="J3898" i="9"/>
  <c r="K3898" i="9"/>
  <c r="H3882" i="9"/>
  <c r="I3882" i="9"/>
  <c r="J3882" i="9"/>
  <c r="K3882" i="9"/>
  <c r="H3874" i="9"/>
  <c r="I3874" i="9"/>
  <c r="J3874" i="9"/>
  <c r="K3874" i="9"/>
  <c r="H3866" i="9"/>
  <c r="I3866" i="9"/>
  <c r="J3866" i="9"/>
  <c r="K3866" i="9"/>
  <c r="H3850" i="9"/>
  <c r="I3850" i="9"/>
  <c r="J3850" i="9"/>
  <c r="K3850" i="9"/>
  <c r="H3842" i="9"/>
  <c r="I3842" i="9"/>
  <c r="J3842" i="9"/>
  <c r="K3842" i="9"/>
  <c r="H3834" i="9"/>
  <c r="I3834" i="9"/>
  <c r="J3834" i="9"/>
  <c r="K3834" i="9"/>
  <c r="H3826" i="9"/>
  <c r="I3826" i="9"/>
  <c r="J3826" i="9"/>
  <c r="K3826" i="9"/>
  <c r="H3810" i="9"/>
  <c r="I3810" i="9"/>
  <c r="J3810" i="9"/>
  <c r="K3810" i="9"/>
  <c r="H3802" i="9"/>
  <c r="I3802" i="9"/>
  <c r="J3802" i="9"/>
  <c r="K3802" i="9"/>
  <c r="H3786" i="9"/>
  <c r="I3786" i="9"/>
  <c r="J3786" i="9"/>
  <c r="K3786" i="9"/>
  <c r="H3778" i="9"/>
  <c r="I3778" i="9"/>
  <c r="J3778" i="9"/>
  <c r="K3778" i="9"/>
  <c r="H3770" i="9"/>
  <c r="I3770" i="9"/>
  <c r="J3770" i="9"/>
  <c r="K3770" i="9"/>
  <c r="H3754" i="9"/>
  <c r="I3754" i="9"/>
  <c r="J3754" i="9"/>
  <c r="K3754" i="9"/>
  <c r="H3738" i="9"/>
  <c r="I3738" i="9"/>
  <c r="J3738" i="9"/>
  <c r="K3738" i="9"/>
  <c r="H3730" i="9"/>
  <c r="I3730" i="9"/>
  <c r="J3730" i="9"/>
  <c r="K3730" i="9"/>
  <c r="H3706" i="9"/>
  <c r="I3706" i="9"/>
  <c r="J3706" i="9"/>
  <c r="K3706" i="9"/>
  <c r="H3698" i="9"/>
  <c r="I3698" i="9"/>
  <c r="J3698" i="9"/>
  <c r="K3698" i="9"/>
  <c r="H3682" i="9"/>
  <c r="I3682" i="9"/>
  <c r="J3682" i="9"/>
  <c r="K3682" i="9"/>
  <c r="H3674" i="9"/>
  <c r="I3674" i="9"/>
  <c r="J3674" i="9"/>
  <c r="K3674" i="9"/>
  <c r="H3666" i="9"/>
  <c r="I3666" i="9"/>
  <c r="J3666" i="9"/>
  <c r="K3666" i="9"/>
  <c r="H3634" i="9"/>
  <c r="I3634" i="9"/>
  <c r="J3634" i="9"/>
  <c r="K3634" i="9"/>
  <c r="H3626" i="9"/>
  <c r="I3626" i="9"/>
  <c r="J3626" i="9"/>
  <c r="K3626" i="9"/>
  <c r="H3618" i="9"/>
  <c r="I3618" i="9"/>
  <c r="J3618" i="9"/>
  <c r="K3618" i="9"/>
  <c r="H3602" i="9"/>
  <c r="I3602" i="9"/>
  <c r="J3602" i="9"/>
  <c r="K3602" i="9"/>
  <c r="H3594" i="9"/>
  <c r="I3594" i="9"/>
  <c r="J3594" i="9"/>
  <c r="K3594" i="9"/>
  <c r="H3586" i="9"/>
  <c r="I3586" i="9"/>
  <c r="J3586" i="9"/>
  <c r="K3586" i="9"/>
  <c r="H3570" i="9"/>
  <c r="I3570" i="9"/>
  <c r="J3570" i="9"/>
  <c r="K3570" i="9"/>
  <c r="H3562" i="9"/>
  <c r="I3562" i="9"/>
  <c r="J3562" i="9"/>
  <c r="K3562" i="9"/>
  <c r="H3554" i="9"/>
  <c r="I3554" i="9"/>
  <c r="J3554" i="9"/>
  <c r="K3554" i="9"/>
  <c r="H3538" i="9"/>
  <c r="I3538" i="9"/>
  <c r="J3538" i="9"/>
  <c r="K3538" i="9"/>
  <c r="H5220" i="9"/>
  <c r="I5220" i="9"/>
  <c r="J5220" i="9"/>
  <c r="K5220" i="9"/>
  <c r="H5212" i="9"/>
  <c r="I5212" i="9"/>
  <c r="J5212" i="9"/>
  <c r="K5212" i="9"/>
  <c r="H5204" i="9"/>
  <c r="I5204" i="9"/>
  <c r="J5204" i="9"/>
  <c r="K5204" i="9"/>
  <c r="H5196" i="9"/>
  <c r="I5196" i="9"/>
  <c r="J5196" i="9"/>
  <c r="K5196" i="9"/>
  <c r="H5188" i="9"/>
  <c r="I5188" i="9"/>
  <c r="J5188" i="9"/>
  <c r="K5188" i="9"/>
  <c r="H5180" i="9"/>
  <c r="I5180" i="9"/>
  <c r="J5180" i="9"/>
  <c r="K5180" i="9"/>
  <c r="H5172" i="9"/>
  <c r="I5172" i="9"/>
  <c r="J5172" i="9"/>
  <c r="K5172" i="9"/>
  <c r="H5164" i="9"/>
  <c r="I5164" i="9"/>
  <c r="J5164" i="9"/>
  <c r="K5164" i="9"/>
  <c r="H5156" i="9"/>
  <c r="I5156" i="9"/>
  <c r="J5156" i="9"/>
  <c r="K5156" i="9"/>
  <c r="H5148" i="9"/>
  <c r="I5148" i="9"/>
  <c r="J5148" i="9"/>
  <c r="K5148" i="9"/>
  <c r="H5140" i="9"/>
  <c r="I5140" i="9"/>
  <c r="J5140" i="9"/>
  <c r="K5140" i="9"/>
  <c r="H5132" i="9"/>
  <c r="I5132" i="9"/>
  <c r="J5132" i="9"/>
  <c r="K5132" i="9"/>
  <c r="H5124" i="9"/>
  <c r="I5124" i="9"/>
  <c r="J5124" i="9"/>
  <c r="K5124" i="9"/>
  <c r="H5116" i="9"/>
  <c r="I5116" i="9"/>
  <c r="J5116" i="9"/>
  <c r="K5116" i="9"/>
  <c r="H5108" i="9"/>
  <c r="I5108" i="9"/>
  <c r="J5108" i="9"/>
  <c r="K5108" i="9"/>
  <c r="H5100" i="9"/>
  <c r="I5100" i="9"/>
  <c r="J5100" i="9"/>
  <c r="K5100" i="9"/>
  <c r="H5092" i="9"/>
  <c r="I5092" i="9"/>
  <c r="J5092" i="9"/>
  <c r="K5092" i="9"/>
  <c r="H5084" i="9"/>
  <c r="I5084" i="9"/>
  <c r="J5084" i="9"/>
  <c r="K5084" i="9"/>
  <c r="H5076" i="9"/>
  <c r="I5076" i="9"/>
  <c r="J5076" i="9"/>
  <c r="K5076" i="9"/>
  <c r="H5068" i="9"/>
  <c r="I5068" i="9"/>
  <c r="J5068" i="9"/>
  <c r="K5068" i="9"/>
  <c r="H5060" i="9"/>
  <c r="I5060" i="9"/>
  <c r="J5060" i="9"/>
  <c r="K5060" i="9"/>
  <c r="H5052" i="9"/>
  <c r="I5052" i="9"/>
  <c r="J5052" i="9"/>
  <c r="K5052" i="9"/>
  <c r="H5044" i="9"/>
  <c r="I5044" i="9"/>
  <c r="J5044" i="9"/>
  <c r="K5044" i="9"/>
  <c r="H5036" i="9"/>
  <c r="I5036" i="9"/>
  <c r="J5036" i="9"/>
  <c r="K5036" i="9"/>
  <c r="H5028" i="9"/>
  <c r="I5028" i="9"/>
  <c r="J5028" i="9"/>
  <c r="K5028" i="9"/>
  <c r="H5020" i="9"/>
  <c r="I5020" i="9"/>
  <c r="J5020" i="9"/>
  <c r="K5020" i="9"/>
  <c r="H5012" i="9"/>
  <c r="I5012" i="9"/>
  <c r="J5012" i="9"/>
  <c r="K5012" i="9"/>
  <c r="H5004" i="9"/>
  <c r="I5004" i="9"/>
  <c r="J5004" i="9"/>
  <c r="K5004" i="9"/>
  <c r="H4996" i="9"/>
  <c r="I4996" i="9"/>
  <c r="J4996" i="9"/>
  <c r="K4996" i="9"/>
  <c r="H4988" i="9"/>
  <c r="I4988" i="9"/>
  <c r="J4988" i="9"/>
  <c r="K4988" i="9"/>
  <c r="H4980" i="9"/>
  <c r="I4980" i="9"/>
  <c r="J4980" i="9"/>
  <c r="K4980" i="9"/>
  <c r="H4972" i="9"/>
  <c r="I4972" i="9"/>
  <c r="J4972" i="9"/>
  <c r="K4972" i="9"/>
  <c r="H4964" i="9"/>
  <c r="I4964" i="9"/>
  <c r="J4964" i="9"/>
  <c r="K4964" i="9"/>
  <c r="H4956" i="9"/>
  <c r="I4956" i="9"/>
  <c r="J4956" i="9"/>
  <c r="K4956" i="9"/>
  <c r="H4948" i="9"/>
  <c r="I4948" i="9"/>
  <c r="J4948" i="9"/>
  <c r="K4948" i="9"/>
  <c r="H4940" i="9"/>
  <c r="I4940" i="9"/>
  <c r="J4940" i="9"/>
  <c r="K4940" i="9"/>
  <c r="H4932" i="9"/>
  <c r="I4932" i="9"/>
  <c r="J4932" i="9"/>
  <c r="K4932" i="9"/>
  <c r="H4924" i="9"/>
  <c r="I4924" i="9"/>
  <c r="J4924" i="9"/>
  <c r="K4924" i="9"/>
  <c r="H4916" i="9"/>
  <c r="I4916" i="9"/>
  <c r="J4916" i="9"/>
  <c r="K4916" i="9"/>
  <c r="H4908" i="9"/>
  <c r="I4908" i="9"/>
  <c r="J4908" i="9"/>
  <c r="K4908" i="9"/>
  <c r="H4900" i="9"/>
  <c r="I4900" i="9"/>
  <c r="J4900" i="9"/>
  <c r="K4900" i="9"/>
  <c r="H4892" i="9"/>
  <c r="I4892" i="9"/>
  <c r="J4892" i="9"/>
  <c r="K4892" i="9"/>
  <c r="H4884" i="9"/>
  <c r="I4884" i="9"/>
  <c r="J4884" i="9"/>
  <c r="K4884" i="9"/>
  <c r="H4876" i="9"/>
  <c r="I4876" i="9"/>
  <c r="J4876" i="9"/>
  <c r="K4876" i="9"/>
  <c r="H4868" i="9"/>
  <c r="I4868" i="9"/>
  <c r="J4868" i="9"/>
  <c r="K4868" i="9"/>
  <c r="H4860" i="9"/>
  <c r="I4860" i="9"/>
  <c r="J4860" i="9"/>
  <c r="K4860" i="9"/>
  <c r="H4852" i="9"/>
  <c r="I4852" i="9"/>
  <c r="J4852" i="9"/>
  <c r="K4852" i="9"/>
  <c r="H4844" i="9"/>
  <c r="I4844" i="9"/>
  <c r="J4844" i="9"/>
  <c r="K4844" i="9"/>
  <c r="H4836" i="9"/>
  <c r="I4836" i="9"/>
  <c r="J4836" i="9"/>
  <c r="K4836" i="9"/>
  <c r="H4828" i="9"/>
  <c r="I4828" i="9"/>
  <c r="J4828" i="9"/>
  <c r="K4828" i="9"/>
  <c r="H4820" i="9"/>
  <c r="I4820" i="9"/>
  <c r="J4820" i="9"/>
  <c r="K4820" i="9"/>
  <c r="H4812" i="9"/>
  <c r="I4812" i="9"/>
  <c r="J4812" i="9"/>
  <c r="K4812" i="9"/>
  <c r="H4804" i="9"/>
  <c r="I4804" i="9"/>
  <c r="J4804" i="9"/>
  <c r="K4804" i="9"/>
  <c r="H4796" i="9"/>
  <c r="I4796" i="9"/>
  <c r="J4796" i="9"/>
  <c r="K4796" i="9"/>
  <c r="H4788" i="9"/>
  <c r="I4788" i="9"/>
  <c r="J4788" i="9"/>
  <c r="K4788" i="9"/>
  <c r="H4780" i="9"/>
  <c r="I4780" i="9"/>
  <c r="J4780" i="9"/>
  <c r="K4780" i="9"/>
  <c r="H4772" i="9"/>
  <c r="I4772" i="9"/>
  <c r="J4772" i="9"/>
  <c r="K4772" i="9"/>
  <c r="H4764" i="9"/>
  <c r="I4764" i="9"/>
  <c r="J4764" i="9"/>
  <c r="K4764" i="9"/>
  <c r="H4756" i="9"/>
  <c r="I4756" i="9"/>
  <c r="J4756" i="9"/>
  <c r="K4756" i="9"/>
  <c r="H4748" i="9"/>
  <c r="I4748" i="9"/>
  <c r="J4748" i="9"/>
  <c r="K4748" i="9"/>
  <c r="H4740" i="9"/>
  <c r="I4740" i="9"/>
  <c r="J4740" i="9"/>
  <c r="K4740" i="9"/>
  <c r="H4732" i="9"/>
  <c r="I4732" i="9"/>
  <c r="J4732" i="9"/>
  <c r="K4732" i="9"/>
  <c r="H4724" i="9"/>
  <c r="I4724" i="9"/>
  <c r="J4724" i="9"/>
  <c r="K4724" i="9"/>
  <c r="H4716" i="9"/>
  <c r="I4716" i="9"/>
  <c r="J4716" i="9"/>
  <c r="K4716" i="9"/>
  <c r="H4708" i="9"/>
  <c r="I4708" i="9"/>
  <c r="J4708" i="9"/>
  <c r="K4708" i="9"/>
  <c r="H4700" i="9"/>
  <c r="I4700" i="9"/>
  <c r="J4700" i="9"/>
  <c r="K4700" i="9"/>
  <c r="H4692" i="9"/>
  <c r="I4692" i="9"/>
  <c r="J4692" i="9"/>
  <c r="K4692" i="9"/>
  <c r="H4684" i="9"/>
  <c r="I4684" i="9"/>
  <c r="J4684" i="9"/>
  <c r="K4684" i="9"/>
  <c r="H4676" i="9"/>
  <c r="I4676" i="9"/>
  <c r="J4676" i="9"/>
  <c r="K4676" i="9"/>
  <c r="H4668" i="9"/>
  <c r="I4668" i="9"/>
  <c r="J4668" i="9"/>
  <c r="K4668" i="9"/>
  <c r="H4660" i="9"/>
  <c r="I4660" i="9"/>
  <c r="J4660" i="9"/>
  <c r="K4660" i="9"/>
  <c r="H4652" i="9"/>
  <c r="I4652" i="9"/>
  <c r="J4652" i="9"/>
  <c r="K4652" i="9"/>
  <c r="H4644" i="9"/>
  <c r="I4644" i="9"/>
  <c r="J4644" i="9"/>
  <c r="K4644" i="9"/>
  <c r="H4636" i="9"/>
  <c r="I4636" i="9"/>
  <c r="J4636" i="9"/>
  <c r="K4636" i="9"/>
  <c r="H4628" i="9"/>
  <c r="I4628" i="9"/>
  <c r="J4628" i="9"/>
  <c r="K4628" i="9"/>
  <c r="H4620" i="9"/>
  <c r="I4620" i="9"/>
  <c r="J4620" i="9"/>
  <c r="K4620" i="9"/>
  <c r="H4612" i="9"/>
  <c r="I4612" i="9"/>
  <c r="J4612" i="9"/>
  <c r="K4612" i="9"/>
  <c r="H4604" i="9"/>
  <c r="I4604" i="9"/>
  <c r="J4604" i="9"/>
  <c r="K4604" i="9"/>
  <c r="H4596" i="9"/>
  <c r="I4596" i="9"/>
  <c r="J4596" i="9"/>
  <c r="K4596" i="9"/>
  <c r="H4588" i="9"/>
  <c r="I4588" i="9"/>
  <c r="J4588" i="9"/>
  <c r="K4588" i="9"/>
  <c r="H4580" i="9"/>
  <c r="I4580" i="9"/>
  <c r="J4580" i="9"/>
  <c r="K4580" i="9"/>
  <c r="H4572" i="9"/>
  <c r="I4572" i="9"/>
  <c r="J4572" i="9"/>
  <c r="K4572" i="9"/>
  <c r="H4564" i="9"/>
  <c r="I4564" i="9"/>
  <c r="J4564" i="9"/>
  <c r="K4564" i="9"/>
  <c r="H4556" i="9"/>
  <c r="I4556" i="9"/>
  <c r="J4556" i="9"/>
  <c r="K4556" i="9"/>
  <c r="H4548" i="9"/>
  <c r="I4548" i="9"/>
  <c r="J4548" i="9"/>
  <c r="K4548" i="9"/>
  <c r="H4540" i="9"/>
  <c r="I4540" i="9"/>
  <c r="J4540" i="9"/>
  <c r="K4540" i="9"/>
  <c r="H4532" i="9"/>
  <c r="I4532" i="9"/>
  <c r="J4532" i="9"/>
  <c r="K4532" i="9"/>
  <c r="H4524" i="9"/>
  <c r="I4524" i="9"/>
  <c r="J4524" i="9"/>
  <c r="K4524" i="9"/>
  <c r="H4516" i="9"/>
  <c r="I4516" i="9"/>
  <c r="J4516" i="9"/>
  <c r="K4516" i="9"/>
  <c r="H4508" i="9"/>
  <c r="I4508" i="9"/>
  <c r="J4508" i="9"/>
  <c r="K4508" i="9"/>
  <c r="H4500" i="9"/>
  <c r="I4500" i="9"/>
  <c r="J4500" i="9"/>
  <c r="K4500" i="9"/>
  <c r="H4492" i="9"/>
  <c r="I4492" i="9"/>
  <c r="J4492" i="9"/>
  <c r="K4492" i="9"/>
  <c r="H4484" i="9"/>
  <c r="I4484" i="9"/>
  <c r="J4484" i="9"/>
  <c r="K4484" i="9"/>
  <c r="H4476" i="9"/>
  <c r="I4476" i="9"/>
  <c r="J4476" i="9"/>
  <c r="K4476" i="9"/>
  <c r="H4468" i="9"/>
  <c r="I4468" i="9"/>
  <c r="J4468" i="9"/>
  <c r="K4468" i="9"/>
  <c r="H4460" i="9"/>
  <c r="I4460" i="9"/>
  <c r="J4460" i="9"/>
  <c r="K4460" i="9"/>
  <c r="H4452" i="9"/>
  <c r="I4452" i="9"/>
  <c r="J4452" i="9"/>
  <c r="K4452" i="9"/>
  <c r="H4444" i="9"/>
  <c r="I4444" i="9"/>
  <c r="J4444" i="9"/>
  <c r="K4444" i="9"/>
  <c r="H4436" i="9"/>
  <c r="I4436" i="9"/>
  <c r="J4436" i="9"/>
  <c r="K4436" i="9"/>
  <c r="H4428" i="9"/>
  <c r="I4428" i="9"/>
  <c r="J4428" i="9"/>
  <c r="K4428" i="9"/>
  <c r="H4420" i="9"/>
  <c r="I4420" i="9"/>
  <c r="J4420" i="9"/>
  <c r="K4420" i="9"/>
  <c r="H4412" i="9"/>
  <c r="I4412" i="9"/>
  <c r="J4412" i="9"/>
  <c r="K4412" i="9"/>
  <c r="H4404" i="9"/>
  <c r="I4404" i="9"/>
  <c r="J4404" i="9"/>
  <c r="K4404" i="9"/>
  <c r="H4396" i="9"/>
  <c r="I4396" i="9"/>
  <c r="J4396" i="9"/>
  <c r="K4396" i="9"/>
  <c r="H4388" i="9"/>
  <c r="I4388" i="9"/>
  <c r="J4388" i="9"/>
  <c r="K4388" i="9"/>
  <c r="H4380" i="9"/>
  <c r="I4380" i="9"/>
  <c r="J4380" i="9"/>
  <c r="K4380" i="9"/>
  <c r="H4372" i="9"/>
  <c r="I4372" i="9"/>
  <c r="J4372" i="9"/>
  <c r="K4372" i="9"/>
  <c r="H4364" i="9"/>
  <c r="I4364" i="9"/>
  <c r="J4364" i="9"/>
  <c r="K4364" i="9"/>
  <c r="H4356" i="9"/>
  <c r="I4356" i="9"/>
  <c r="J4356" i="9"/>
  <c r="K4356" i="9"/>
  <c r="H4348" i="9"/>
  <c r="I4348" i="9"/>
  <c r="J4348" i="9"/>
  <c r="K4348" i="9"/>
  <c r="H4340" i="9"/>
  <c r="I4340" i="9"/>
  <c r="J4340" i="9"/>
  <c r="K4340" i="9"/>
  <c r="H4332" i="9"/>
  <c r="I4332" i="9"/>
  <c r="J4332" i="9"/>
  <c r="K4332" i="9"/>
  <c r="H4324" i="9"/>
  <c r="I4324" i="9"/>
  <c r="J4324" i="9"/>
  <c r="K4324" i="9"/>
  <c r="H4316" i="9"/>
  <c r="I4316" i="9"/>
  <c r="J4316" i="9"/>
  <c r="K4316" i="9"/>
  <c r="H4308" i="9"/>
  <c r="I4308" i="9"/>
  <c r="J4308" i="9"/>
  <c r="K4308" i="9"/>
  <c r="H4300" i="9"/>
  <c r="I4300" i="9"/>
  <c r="J4300" i="9"/>
  <c r="K4300" i="9"/>
  <c r="H4292" i="9"/>
  <c r="I4292" i="9"/>
  <c r="J4292" i="9"/>
  <c r="K4292" i="9"/>
  <c r="H4284" i="9"/>
  <c r="I4284" i="9"/>
  <c r="J4284" i="9"/>
  <c r="K4284" i="9"/>
  <c r="H4276" i="9"/>
  <c r="I4276" i="9"/>
  <c r="J4276" i="9"/>
  <c r="K4276" i="9"/>
  <c r="H4268" i="9"/>
  <c r="I4268" i="9"/>
  <c r="J4268" i="9"/>
  <c r="K4268" i="9"/>
  <c r="H4260" i="9"/>
  <c r="I4260" i="9"/>
  <c r="J4260" i="9"/>
  <c r="K4260" i="9"/>
  <c r="H4252" i="9"/>
  <c r="I4252" i="9"/>
  <c r="J4252" i="9"/>
  <c r="K4252" i="9"/>
  <c r="H4244" i="9"/>
  <c r="I4244" i="9"/>
  <c r="J4244" i="9"/>
  <c r="K4244" i="9"/>
  <c r="H4236" i="9"/>
  <c r="I4236" i="9"/>
  <c r="J4236" i="9"/>
  <c r="K4236" i="9"/>
  <c r="H4228" i="9"/>
  <c r="I4228" i="9"/>
  <c r="J4228" i="9"/>
  <c r="K4228" i="9"/>
  <c r="H4220" i="9"/>
  <c r="I4220" i="9"/>
  <c r="J4220" i="9"/>
  <c r="K4220" i="9"/>
  <c r="H4212" i="9"/>
  <c r="I4212" i="9"/>
  <c r="J4212" i="9"/>
  <c r="K4212" i="9"/>
  <c r="H4204" i="9"/>
  <c r="I4204" i="9"/>
  <c r="J4204" i="9"/>
  <c r="K4204" i="9"/>
  <c r="H4196" i="9"/>
  <c r="I4196" i="9"/>
  <c r="J4196" i="9"/>
  <c r="K4196" i="9"/>
  <c r="H4188" i="9"/>
  <c r="I4188" i="9"/>
  <c r="J4188" i="9"/>
  <c r="K4188" i="9"/>
  <c r="H4180" i="9"/>
  <c r="I4180" i="9"/>
  <c r="J4180" i="9"/>
  <c r="K4180" i="9"/>
  <c r="H4172" i="9"/>
  <c r="I4172" i="9"/>
  <c r="J4172" i="9"/>
  <c r="K4172" i="9"/>
  <c r="H4164" i="9"/>
  <c r="I4164" i="9"/>
  <c r="J4164" i="9"/>
  <c r="K4164" i="9"/>
  <c r="H4156" i="9"/>
  <c r="I4156" i="9"/>
  <c r="J4156" i="9"/>
  <c r="K4156" i="9"/>
  <c r="H4148" i="9"/>
  <c r="I4148" i="9"/>
  <c r="J4148" i="9"/>
  <c r="K4148" i="9"/>
  <c r="H4140" i="9"/>
  <c r="I4140" i="9"/>
  <c r="J4140" i="9"/>
  <c r="K4140" i="9"/>
  <c r="H4132" i="9"/>
  <c r="I4132" i="9"/>
  <c r="J4132" i="9"/>
  <c r="K4132" i="9"/>
  <c r="H4124" i="9"/>
  <c r="I4124" i="9"/>
  <c r="J4124" i="9"/>
  <c r="K4124" i="9"/>
  <c r="H4116" i="9"/>
  <c r="I4116" i="9"/>
  <c r="J4116" i="9"/>
  <c r="K4116" i="9"/>
  <c r="H4108" i="9"/>
  <c r="I4108" i="9"/>
  <c r="J4108" i="9"/>
  <c r="K4108" i="9"/>
  <c r="H4100" i="9"/>
  <c r="I4100" i="9"/>
  <c r="J4100" i="9"/>
  <c r="K4100" i="9"/>
  <c r="H4092" i="9"/>
  <c r="I4092" i="9"/>
  <c r="J4092" i="9"/>
  <c r="K4092" i="9"/>
  <c r="H4084" i="9"/>
  <c r="I4084" i="9"/>
  <c r="J4084" i="9"/>
  <c r="K4084" i="9"/>
  <c r="H4076" i="9"/>
  <c r="I4076" i="9"/>
  <c r="J4076" i="9"/>
  <c r="K4076" i="9"/>
  <c r="H4068" i="9"/>
  <c r="I4068" i="9"/>
  <c r="J4068" i="9"/>
  <c r="K4068" i="9"/>
  <c r="H4060" i="9"/>
  <c r="I4060" i="9"/>
  <c r="J4060" i="9"/>
  <c r="K4060" i="9"/>
  <c r="H4052" i="9"/>
  <c r="I4052" i="9"/>
  <c r="J4052" i="9"/>
  <c r="K4052" i="9"/>
  <c r="H4044" i="9"/>
  <c r="I4044" i="9"/>
  <c r="J4044" i="9"/>
  <c r="K4044" i="9"/>
  <c r="H4036" i="9"/>
  <c r="I4036" i="9"/>
  <c r="J4036" i="9"/>
  <c r="K4036" i="9"/>
  <c r="H4028" i="9"/>
  <c r="I4028" i="9"/>
  <c r="J4028" i="9"/>
  <c r="K4028" i="9"/>
  <c r="H4020" i="9"/>
  <c r="I4020" i="9"/>
  <c r="J4020" i="9"/>
  <c r="K4020" i="9"/>
  <c r="H4012" i="9"/>
  <c r="I4012" i="9"/>
  <c r="J4012" i="9"/>
  <c r="K4012" i="9"/>
  <c r="H4004" i="9"/>
  <c r="I4004" i="9"/>
  <c r="J4004" i="9"/>
  <c r="K4004" i="9"/>
  <c r="H3996" i="9"/>
  <c r="I3996" i="9"/>
  <c r="J3996" i="9"/>
  <c r="K3996" i="9"/>
  <c r="H3988" i="9"/>
  <c r="I3988" i="9"/>
  <c r="J3988" i="9"/>
  <c r="K3988" i="9"/>
  <c r="H3980" i="9"/>
  <c r="I3980" i="9"/>
  <c r="J3980" i="9"/>
  <c r="K3980" i="9"/>
  <c r="H3972" i="9"/>
  <c r="I3972" i="9"/>
  <c r="J3972" i="9"/>
  <c r="K3972" i="9"/>
  <c r="H3964" i="9"/>
  <c r="I3964" i="9"/>
  <c r="J3964" i="9"/>
  <c r="K3964" i="9"/>
  <c r="H3956" i="9"/>
  <c r="I3956" i="9"/>
  <c r="J3956" i="9"/>
  <c r="K3956" i="9"/>
  <c r="H3948" i="9"/>
  <c r="I3948" i="9"/>
  <c r="J3948" i="9"/>
  <c r="K3948" i="9"/>
  <c r="H3940" i="9"/>
  <c r="I3940" i="9"/>
  <c r="J3940" i="9"/>
  <c r="K3940" i="9"/>
  <c r="H3932" i="9"/>
  <c r="I3932" i="9"/>
  <c r="J3932" i="9"/>
  <c r="K3932" i="9"/>
  <c r="H3924" i="9"/>
  <c r="I3924" i="9"/>
  <c r="J3924" i="9"/>
  <c r="K3924" i="9"/>
  <c r="H3916" i="9"/>
  <c r="I3916" i="9"/>
  <c r="J3916" i="9"/>
  <c r="K3916" i="9"/>
  <c r="H3908" i="9"/>
  <c r="I3908" i="9"/>
  <c r="J3908" i="9"/>
  <c r="K3908" i="9"/>
  <c r="H3900" i="9"/>
  <c r="I3900" i="9"/>
  <c r="J3900" i="9"/>
  <c r="K3900" i="9"/>
  <c r="H3892" i="9"/>
  <c r="I3892" i="9"/>
  <c r="J3892" i="9"/>
  <c r="K3892" i="9"/>
  <c r="H3884" i="9"/>
  <c r="I3884" i="9"/>
  <c r="J3884" i="9"/>
  <c r="K3884" i="9"/>
  <c r="H3876" i="9"/>
  <c r="I3876" i="9"/>
  <c r="J3876" i="9"/>
  <c r="K3876" i="9"/>
  <c r="H3868" i="9"/>
  <c r="I3868" i="9"/>
  <c r="J3868" i="9"/>
  <c r="K3868" i="9"/>
  <c r="H3860" i="9"/>
  <c r="I3860" i="9"/>
  <c r="J3860" i="9"/>
  <c r="K3860" i="9"/>
  <c r="H3852" i="9"/>
  <c r="I3852" i="9"/>
  <c r="J3852" i="9"/>
  <c r="K3852" i="9"/>
  <c r="H3844" i="9"/>
  <c r="I3844" i="9"/>
  <c r="J3844" i="9"/>
  <c r="K3844" i="9"/>
  <c r="H3836" i="9"/>
  <c r="I3836" i="9"/>
  <c r="J3836" i="9"/>
  <c r="K3836" i="9"/>
  <c r="H3828" i="9"/>
  <c r="I3828" i="9"/>
  <c r="J3828" i="9"/>
  <c r="K3828" i="9"/>
  <c r="H3820" i="9"/>
  <c r="I3820" i="9"/>
  <c r="J3820" i="9"/>
  <c r="K3820" i="9"/>
  <c r="H3812" i="9"/>
  <c r="I3812" i="9"/>
  <c r="J3812" i="9"/>
  <c r="K3812" i="9"/>
  <c r="H3804" i="9"/>
  <c r="I3804" i="9"/>
  <c r="J3804" i="9"/>
  <c r="K3804" i="9"/>
  <c r="H3796" i="9"/>
  <c r="I3796" i="9"/>
  <c r="J3796" i="9"/>
  <c r="K3796" i="9"/>
  <c r="H3788" i="9"/>
  <c r="I3788" i="9"/>
  <c r="J3788" i="9"/>
  <c r="K3788" i="9"/>
  <c r="H3780" i="9"/>
  <c r="I3780" i="9"/>
  <c r="J3780" i="9"/>
  <c r="K3780" i="9"/>
  <c r="H3772" i="9"/>
  <c r="I3772" i="9"/>
  <c r="J3772" i="9"/>
  <c r="K3772" i="9"/>
  <c r="H3764" i="9"/>
  <c r="I3764" i="9"/>
  <c r="J3764" i="9"/>
  <c r="K3764" i="9"/>
  <c r="H3756" i="9"/>
  <c r="I3756" i="9"/>
  <c r="J3756" i="9"/>
  <c r="K3756" i="9"/>
  <c r="H3748" i="9"/>
  <c r="I3748" i="9"/>
  <c r="J3748" i="9"/>
  <c r="K3748" i="9"/>
  <c r="H3740" i="9"/>
  <c r="I3740" i="9"/>
  <c r="J3740" i="9"/>
  <c r="K3740" i="9"/>
  <c r="H3732" i="9"/>
  <c r="I3732" i="9"/>
  <c r="J3732" i="9"/>
  <c r="K3732" i="9"/>
  <c r="H3724" i="9"/>
  <c r="I3724" i="9"/>
  <c r="J3724" i="9"/>
  <c r="K3724" i="9"/>
  <c r="H3716" i="9"/>
  <c r="I3716" i="9"/>
  <c r="J3716" i="9"/>
  <c r="K3716" i="9"/>
  <c r="H3708" i="9"/>
  <c r="I3708" i="9"/>
  <c r="J3708" i="9"/>
  <c r="K3708" i="9"/>
  <c r="H3700" i="9"/>
  <c r="I3700" i="9"/>
  <c r="J3700" i="9"/>
  <c r="K3700" i="9"/>
  <c r="H3692" i="9"/>
  <c r="I3692" i="9"/>
  <c r="J3692" i="9"/>
  <c r="K3692" i="9"/>
  <c r="H3684" i="9"/>
  <c r="I3684" i="9"/>
  <c r="J3684" i="9"/>
  <c r="K3684" i="9"/>
  <c r="H3676" i="9"/>
  <c r="I3676" i="9"/>
  <c r="J3676" i="9"/>
  <c r="K3676" i="9"/>
  <c r="H3668" i="9"/>
  <c r="I3668" i="9"/>
  <c r="J3668" i="9"/>
  <c r="K3668" i="9"/>
  <c r="H3660" i="9"/>
  <c r="I3660" i="9"/>
  <c r="J3660" i="9"/>
  <c r="K3660" i="9"/>
  <c r="H3652" i="9"/>
  <c r="I3652" i="9"/>
  <c r="J3652" i="9"/>
  <c r="K3652" i="9"/>
  <c r="H3644" i="9"/>
  <c r="I3644" i="9"/>
  <c r="J3644" i="9"/>
  <c r="K3644" i="9"/>
  <c r="H3636" i="9"/>
  <c r="I3636" i="9"/>
  <c r="J3636" i="9"/>
  <c r="K3636" i="9"/>
  <c r="H3628" i="9"/>
  <c r="I3628" i="9"/>
  <c r="J3628" i="9"/>
  <c r="K3628" i="9"/>
  <c r="H3620" i="9"/>
  <c r="I3620" i="9"/>
  <c r="J3620" i="9"/>
  <c r="K3620" i="9"/>
  <c r="H3612" i="9"/>
  <c r="I3612" i="9"/>
  <c r="J3612" i="9"/>
  <c r="K3612" i="9"/>
  <c r="H3604" i="9"/>
  <c r="I3604" i="9"/>
  <c r="J3604" i="9"/>
  <c r="K3604" i="9"/>
  <c r="H3596" i="9"/>
  <c r="I3596" i="9"/>
  <c r="J3596" i="9"/>
  <c r="K3596" i="9"/>
  <c r="H3588" i="9"/>
  <c r="I3588" i="9"/>
  <c r="J3588" i="9"/>
  <c r="K3588" i="9"/>
  <c r="H3580" i="9"/>
  <c r="I3580" i="9"/>
  <c r="J3580" i="9"/>
  <c r="K3580" i="9"/>
  <c r="H3572" i="9"/>
  <c r="I3572" i="9"/>
  <c r="J3572" i="9"/>
  <c r="K3572" i="9"/>
  <c r="H3564" i="9"/>
  <c r="I3564" i="9"/>
  <c r="J3564" i="9"/>
  <c r="K3564" i="9"/>
  <c r="H3556" i="9"/>
  <c r="I3556" i="9"/>
  <c r="J3556" i="9"/>
  <c r="K3556" i="9"/>
  <c r="H3548" i="9"/>
  <c r="I3548" i="9"/>
  <c r="J3548" i="9"/>
  <c r="K3548" i="9"/>
  <c r="H3540" i="9"/>
  <c r="I3540" i="9"/>
  <c r="J3540" i="9"/>
  <c r="K3540" i="9"/>
  <c r="H3532" i="9"/>
  <c r="I3532" i="9"/>
  <c r="J3532" i="9"/>
  <c r="K3532" i="9"/>
  <c r="H3524" i="9"/>
  <c r="I3524" i="9"/>
  <c r="J3524" i="9"/>
  <c r="K3524" i="9"/>
  <c r="H3516" i="9"/>
  <c r="I3516" i="9"/>
  <c r="J3516" i="9"/>
  <c r="K3516" i="9"/>
  <c r="H3508" i="9"/>
  <c r="I3508" i="9"/>
  <c r="J3508" i="9"/>
  <c r="K3508" i="9"/>
  <c r="H3500" i="9"/>
  <c r="I3500" i="9"/>
  <c r="J3500" i="9"/>
  <c r="K3500" i="9"/>
  <c r="H3492" i="9"/>
  <c r="I3492" i="9"/>
  <c r="J3492" i="9"/>
  <c r="K3492" i="9"/>
  <c r="H3484" i="9"/>
  <c r="I3484" i="9"/>
  <c r="J3484" i="9"/>
  <c r="K3484" i="9"/>
  <c r="H3476" i="9"/>
  <c r="I3476" i="9"/>
  <c r="J3476" i="9"/>
  <c r="K3476" i="9"/>
  <c r="H3468" i="9"/>
  <c r="I3468" i="9"/>
  <c r="J3468" i="9"/>
  <c r="K3468" i="9"/>
  <c r="H3460" i="9"/>
  <c r="I3460" i="9"/>
  <c r="J3460" i="9"/>
  <c r="K3460" i="9"/>
  <c r="H3452" i="9"/>
  <c r="I3452" i="9"/>
  <c r="J3452" i="9"/>
  <c r="K3452" i="9"/>
  <c r="H3444" i="9"/>
  <c r="I3444" i="9"/>
  <c r="J3444" i="9"/>
  <c r="K3444" i="9"/>
  <c r="H3436" i="9"/>
  <c r="I3436" i="9"/>
  <c r="J3436" i="9"/>
  <c r="K3436" i="9"/>
  <c r="H3428" i="9"/>
  <c r="I3428" i="9"/>
  <c r="J3428" i="9"/>
  <c r="K3428" i="9"/>
  <c r="H3420" i="9"/>
  <c r="I3420" i="9"/>
  <c r="J3420" i="9"/>
  <c r="K3420" i="9"/>
  <c r="H3412" i="9"/>
  <c r="I3412" i="9"/>
  <c r="J3412" i="9"/>
  <c r="K3412" i="9"/>
  <c r="H3404" i="9"/>
  <c r="I3404" i="9"/>
  <c r="J3404" i="9"/>
  <c r="K3404" i="9"/>
  <c r="H3396" i="9"/>
  <c r="I3396" i="9"/>
  <c r="J3396" i="9"/>
  <c r="K3396" i="9"/>
  <c r="H3388" i="9"/>
  <c r="I3388" i="9"/>
  <c r="J3388" i="9"/>
  <c r="K3388" i="9"/>
  <c r="H3380" i="9"/>
  <c r="I3380" i="9"/>
  <c r="J3380" i="9"/>
  <c r="K3380" i="9"/>
  <c r="H3372" i="9"/>
  <c r="I3372" i="9"/>
  <c r="J3372" i="9"/>
  <c r="K3372" i="9"/>
  <c r="H3364" i="9"/>
  <c r="I3364" i="9"/>
  <c r="J3364" i="9"/>
  <c r="K3364" i="9"/>
  <c r="H3356" i="9"/>
  <c r="I3356" i="9"/>
  <c r="J3356" i="9"/>
  <c r="K3356" i="9"/>
  <c r="H3348" i="9"/>
  <c r="I3348" i="9"/>
  <c r="J3348" i="9"/>
  <c r="K3348" i="9"/>
  <c r="H3340" i="9"/>
  <c r="I3340" i="9"/>
  <c r="J3340" i="9"/>
  <c r="K3340" i="9"/>
  <c r="H3332" i="9"/>
  <c r="I3332" i="9"/>
  <c r="J3332" i="9"/>
  <c r="K3332" i="9"/>
  <c r="H3324" i="9"/>
  <c r="I3324" i="9"/>
  <c r="J3324" i="9"/>
  <c r="K3324" i="9"/>
  <c r="H3316" i="9"/>
  <c r="I3316" i="9"/>
  <c r="J3316" i="9"/>
  <c r="K3316" i="9"/>
  <c r="K3308" i="9"/>
  <c r="H3308" i="9"/>
  <c r="I3308" i="9"/>
  <c r="J3308" i="9"/>
  <c r="K3300" i="9"/>
  <c r="H3300" i="9"/>
  <c r="I3300" i="9"/>
  <c r="J3300" i="9"/>
  <c r="K3292" i="9"/>
  <c r="H3292" i="9"/>
  <c r="I3292" i="9"/>
  <c r="J3292" i="9"/>
  <c r="K3284" i="9"/>
  <c r="H3284" i="9"/>
  <c r="I3284" i="9"/>
  <c r="J3284" i="9"/>
  <c r="K3276" i="9"/>
  <c r="H3276" i="9"/>
  <c r="I3276" i="9"/>
  <c r="J3276" i="9"/>
  <c r="K3268" i="9"/>
  <c r="H3268" i="9"/>
  <c r="I3268" i="9"/>
  <c r="J3268" i="9"/>
  <c r="K3260" i="9"/>
  <c r="H3260" i="9"/>
  <c r="I3260" i="9"/>
  <c r="J3260" i="9"/>
  <c r="K3252" i="9"/>
  <c r="H3252" i="9"/>
  <c r="I3252" i="9"/>
  <c r="J3252" i="9"/>
  <c r="K3244" i="9"/>
  <c r="H3244" i="9"/>
  <c r="I3244" i="9"/>
  <c r="J3244" i="9"/>
  <c r="K3236" i="9"/>
  <c r="H3236" i="9"/>
  <c r="I3236" i="9"/>
  <c r="J3236" i="9"/>
  <c r="K3228" i="9"/>
  <c r="H3228" i="9"/>
  <c r="I3228" i="9"/>
  <c r="J3228" i="9"/>
  <c r="K3220" i="9"/>
  <c r="H3220" i="9"/>
  <c r="I3220" i="9"/>
  <c r="J3220" i="9"/>
  <c r="K3212" i="9"/>
  <c r="H3212" i="9"/>
  <c r="I3212" i="9"/>
  <c r="J3212" i="9"/>
  <c r="K3204" i="9"/>
  <c r="H3204" i="9"/>
  <c r="I3204" i="9"/>
  <c r="J3204" i="9"/>
  <c r="K3196" i="9"/>
  <c r="H3196" i="9"/>
  <c r="I3196" i="9"/>
  <c r="J3196" i="9"/>
  <c r="K3188" i="9"/>
  <c r="H3188" i="9"/>
  <c r="I3188" i="9"/>
  <c r="J3188" i="9"/>
  <c r="K3180" i="9"/>
  <c r="H3180" i="9"/>
  <c r="I3180" i="9"/>
  <c r="J3180" i="9"/>
  <c r="K3172" i="9"/>
  <c r="H3172" i="9"/>
  <c r="I3172" i="9"/>
  <c r="J3172" i="9"/>
  <c r="K3164" i="9"/>
  <c r="H3164" i="9"/>
  <c r="I3164" i="9"/>
  <c r="J3164" i="9"/>
  <c r="K3156" i="9"/>
  <c r="H3156" i="9"/>
  <c r="I3156" i="9"/>
  <c r="J3156" i="9"/>
  <c r="K3148" i="9"/>
  <c r="H3148" i="9"/>
  <c r="I3148" i="9"/>
  <c r="J3148" i="9"/>
  <c r="K3140" i="9"/>
  <c r="H3140" i="9"/>
  <c r="I3140" i="9"/>
  <c r="J3140" i="9"/>
  <c r="K3132" i="9"/>
  <c r="H3132" i="9"/>
  <c r="I3132" i="9"/>
  <c r="J3132" i="9"/>
  <c r="K3124" i="9"/>
  <c r="H3124" i="9"/>
  <c r="I3124" i="9"/>
  <c r="J3124" i="9"/>
  <c r="K3116" i="9"/>
  <c r="H3116" i="9"/>
  <c r="I3116" i="9"/>
  <c r="J3116" i="9"/>
  <c r="K3108" i="9"/>
  <c r="H3108" i="9"/>
  <c r="I3108" i="9"/>
  <c r="J3108" i="9"/>
  <c r="K3100" i="9"/>
  <c r="H3100" i="9"/>
  <c r="I3100" i="9"/>
  <c r="J3100" i="9"/>
  <c r="K3092" i="9"/>
  <c r="H3092" i="9"/>
  <c r="I3092" i="9"/>
  <c r="J3092" i="9"/>
  <c r="K3084" i="9"/>
  <c r="H3084" i="9"/>
  <c r="I3084" i="9"/>
  <c r="J3084" i="9"/>
  <c r="K3076" i="9"/>
  <c r="H3076" i="9"/>
  <c r="I3076" i="9"/>
  <c r="J3076" i="9"/>
  <c r="K3068" i="9"/>
  <c r="H3068" i="9"/>
  <c r="I3068" i="9"/>
  <c r="J3068" i="9"/>
  <c r="K3060" i="9"/>
  <c r="H3060" i="9"/>
  <c r="I3060" i="9"/>
  <c r="J3060" i="9"/>
  <c r="K3052" i="9"/>
  <c r="H3052" i="9"/>
  <c r="I3052" i="9"/>
  <c r="J3052" i="9"/>
  <c r="K3044" i="9"/>
  <c r="H3044" i="9"/>
  <c r="I3044" i="9"/>
  <c r="J3044" i="9"/>
  <c r="K3036" i="9"/>
  <c r="H3036" i="9"/>
  <c r="I3036" i="9"/>
  <c r="J3036" i="9"/>
  <c r="K3028" i="9"/>
  <c r="H3028" i="9"/>
  <c r="I3028" i="9"/>
  <c r="J3028" i="9"/>
  <c r="K3020" i="9"/>
  <c r="H3020" i="9"/>
  <c r="I3020" i="9"/>
  <c r="J3020" i="9"/>
  <c r="K3012" i="9"/>
  <c r="H3012" i="9"/>
  <c r="I3012" i="9"/>
  <c r="J3012" i="9"/>
  <c r="K3004" i="9"/>
  <c r="H3004" i="9"/>
  <c r="I3004" i="9"/>
  <c r="J3004" i="9"/>
  <c r="K2996" i="9"/>
  <c r="H2996" i="9"/>
  <c r="I2996" i="9"/>
  <c r="J2996" i="9"/>
  <c r="K2988" i="9"/>
  <c r="H2988" i="9"/>
  <c r="I2988" i="9"/>
  <c r="J2988" i="9"/>
  <c r="K2980" i="9"/>
  <c r="H2980" i="9"/>
  <c r="I2980" i="9"/>
  <c r="J2980" i="9"/>
  <c r="K2972" i="9"/>
  <c r="H2972" i="9"/>
  <c r="I2972" i="9"/>
  <c r="J2972" i="9"/>
  <c r="K2964" i="9"/>
  <c r="H2964" i="9"/>
  <c r="I2964" i="9"/>
  <c r="J2964" i="9"/>
  <c r="K2956" i="9"/>
  <c r="H2956" i="9"/>
  <c r="I2956" i="9"/>
  <c r="J2956" i="9"/>
  <c r="K2948" i="9"/>
  <c r="H2948" i="9"/>
  <c r="I2948" i="9"/>
  <c r="J2948" i="9"/>
  <c r="K2940" i="9"/>
  <c r="H2940" i="9"/>
  <c r="I2940" i="9"/>
  <c r="J2940" i="9"/>
  <c r="K2932" i="9"/>
  <c r="H2932" i="9"/>
  <c r="I2932" i="9"/>
  <c r="J2932" i="9"/>
  <c r="K2924" i="9"/>
  <c r="H2924" i="9"/>
  <c r="I2924" i="9"/>
  <c r="J2924" i="9"/>
  <c r="K2916" i="9"/>
  <c r="H2916" i="9"/>
  <c r="I2916" i="9"/>
  <c r="J2916" i="9"/>
  <c r="K2908" i="9"/>
  <c r="H2908" i="9"/>
  <c r="I2908" i="9"/>
  <c r="J2908" i="9"/>
  <c r="K2900" i="9"/>
  <c r="H2900" i="9"/>
  <c r="I2900" i="9"/>
  <c r="J2900" i="9"/>
  <c r="K2892" i="9"/>
  <c r="H2892" i="9"/>
  <c r="I2892" i="9"/>
  <c r="J2892" i="9"/>
  <c r="K2884" i="9"/>
  <c r="H2884" i="9"/>
  <c r="I2884" i="9"/>
  <c r="J2884" i="9"/>
  <c r="K2876" i="9"/>
  <c r="H2876" i="9"/>
  <c r="I2876" i="9"/>
  <c r="J2876" i="9"/>
  <c r="K2868" i="9"/>
  <c r="H2868" i="9"/>
  <c r="I2868" i="9"/>
  <c r="J2868" i="9"/>
  <c r="K2860" i="9"/>
  <c r="H2860" i="9"/>
  <c r="I2860" i="9"/>
  <c r="J2860" i="9"/>
  <c r="K2852" i="9"/>
  <c r="H2852" i="9"/>
  <c r="I2852" i="9"/>
  <c r="J2852" i="9"/>
  <c r="K2844" i="9"/>
  <c r="H2844" i="9"/>
  <c r="I2844" i="9"/>
  <c r="J2844" i="9"/>
  <c r="K2836" i="9"/>
  <c r="H2836" i="9"/>
  <c r="I2836" i="9"/>
  <c r="J2836" i="9"/>
  <c r="K2828" i="9"/>
  <c r="H2828" i="9"/>
  <c r="I2828" i="9"/>
  <c r="J2828" i="9"/>
  <c r="K2820" i="9"/>
  <c r="H2820" i="9"/>
  <c r="I2820" i="9"/>
  <c r="J2820" i="9"/>
  <c r="K2812" i="9"/>
  <c r="H2812" i="9"/>
  <c r="I2812" i="9"/>
  <c r="J2812" i="9"/>
  <c r="K2804" i="9"/>
  <c r="H2804" i="9"/>
  <c r="I2804" i="9"/>
  <c r="J2804" i="9"/>
  <c r="K2796" i="9"/>
  <c r="H2796" i="9"/>
  <c r="I2796" i="9"/>
  <c r="J2796" i="9"/>
  <c r="K2788" i="9"/>
  <c r="H2788" i="9"/>
  <c r="I2788" i="9"/>
  <c r="J2788" i="9"/>
  <c r="K2780" i="9"/>
  <c r="H2780" i="9"/>
  <c r="I2780" i="9"/>
  <c r="J2780" i="9"/>
  <c r="K2772" i="9"/>
  <c r="H2772" i="9"/>
  <c r="I2772" i="9"/>
  <c r="J2772" i="9"/>
  <c r="K2764" i="9"/>
  <c r="H2764" i="9"/>
  <c r="I2764" i="9"/>
  <c r="J2764" i="9"/>
  <c r="K2756" i="9"/>
  <c r="H2756" i="9"/>
  <c r="I2756" i="9"/>
  <c r="J2756" i="9"/>
  <c r="K2748" i="9"/>
  <c r="H2748" i="9"/>
  <c r="I2748" i="9"/>
  <c r="J2748" i="9"/>
  <c r="K2740" i="9"/>
  <c r="H2740" i="9"/>
  <c r="I2740" i="9"/>
  <c r="J2740" i="9"/>
  <c r="K2732" i="9"/>
  <c r="H2732" i="9"/>
  <c r="I2732" i="9"/>
  <c r="J2732" i="9"/>
  <c r="K2724" i="9"/>
  <c r="H2724" i="9"/>
  <c r="I2724" i="9"/>
  <c r="J2724" i="9"/>
  <c r="K2716" i="9"/>
  <c r="H2716" i="9"/>
  <c r="I2716" i="9"/>
  <c r="J2716" i="9"/>
  <c r="K2708" i="9"/>
  <c r="H2708" i="9"/>
  <c r="I2708" i="9"/>
  <c r="J2708" i="9"/>
  <c r="K2700" i="9"/>
  <c r="H2700" i="9"/>
  <c r="I2700" i="9"/>
  <c r="J2700" i="9"/>
  <c r="K2692" i="9"/>
  <c r="H2692" i="9"/>
  <c r="I2692" i="9"/>
  <c r="J2692" i="9"/>
  <c r="K2684" i="9"/>
  <c r="H2684" i="9"/>
  <c r="I2684" i="9"/>
  <c r="J2684" i="9"/>
  <c r="K2676" i="9"/>
  <c r="H2676" i="9"/>
  <c r="I2676" i="9"/>
  <c r="J2676" i="9"/>
  <c r="K2668" i="9"/>
  <c r="H2668" i="9"/>
  <c r="I2668" i="9"/>
  <c r="J2668" i="9"/>
  <c r="K2660" i="9"/>
  <c r="H2660" i="9"/>
  <c r="I2660" i="9"/>
  <c r="J2660" i="9"/>
  <c r="K2652" i="9"/>
  <c r="H2652" i="9"/>
  <c r="I2652" i="9"/>
  <c r="J2652" i="9"/>
  <c r="K2644" i="9"/>
  <c r="H2644" i="9"/>
  <c r="I2644" i="9"/>
  <c r="J2644" i="9"/>
  <c r="K2636" i="9"/>
  <c r="H2636" i="9"/>
  <c r="I2636" i="9"/>
  <c r="J2636" i="9"/>
  <c r="J2628" i="9"/>
  <c r="K2628" i="9"/>
  <c r="H2628" i="9"/>
  <c r="I2628" i="9"/>
  <c r="J2620" i="9"/>
  <c r="K2620" i="9"/>
  <c r="H2620" i="9"/>
  <c r="I2620" i="9"/>
  <c r="J2612" i="9"/>
  <c r="K2612" i="9"/>
  <c r="H2612" i="9"/>
  <c r="I2612" i="9"/>
  <c r="J2604" i="9"/>
  <c r="K2604" i="9"/>
  <c r="H2604" i="9"/>
  <c r="I2604" i="9"/>
  <c r="J2596" i="9"/>
  <c r="K2596" i="9"/>
  <c r="H2596" i="9"/>
  <c r="I2596" i="9"/>
  <c r="J2588" i="9"/>
  <c r="K2588" i="9"/>
  <c r="H2588" i="9"/>
  <c r="I2588" i="9"/>
  <c r="J2580" i="9"/>
  <c r="K2580" i="9"/>
  <c r="H2580" i="9"/>
  <c r="I2580" i="9"/>
  <c r="J2572" i="9"/>
  <c r="K2572" i="9"/>
  <c r="H2572" i="9"/>
  <c r="I2572" i="9"/>
  <c r="J2564" i="9"/>
  <c r="K2564" i="9"/>
  <c r="H2564" i="9"/>
  <c r="I2564" i="9"/>
  <c r="J2556" i="9"/>
  <c r="K2556" i="9"/>
  <c r="H2556" i="9"/>
  <c r="I2556" i="9"/>
  <c r="J2548" i="9"/>
  <c r="K2548" i="9"/>
  <c r="H2548" i="9"/>
  <c r="I2548" i="9"/>
  <c r="J2540" i="9"/>
  <c r="K2540" i="9"/>
  <c r="H2540" i="9"/>
  <c r="I2540" i="9"/>
  <c r="J2532" i="9"/>
  <c r="K2532" i="9"/>
  <c r="H2532" i="9"/>
  <c r="I2532" i="9"/>
  <c r="J2524" i="9"/>
  <c r="K2524" i="9"/>
  <c r="H2524" i="9"/>
  <c r="I2524" i="9"/>
  <c r="J2516" i="9"/>
  <c r="K2516" i="9"/>
  <c r="H2516" i="9"/>
  <c r="I2516" i="9"/>
  <c r="J2508" i="9"/>
  <c r="K2508" i="9"/>
  <c r="H2508" i="9"/>
  <c r="I2508" i="9"/>
  <c r="J2500" i="9"/>
  <c r="K2500" i="9"/>
  <c r="H2500" i="9"/>
  <c r="I2500" i="9"/>
  <c r="J2492" i="9"/>
  <c r="K2492" i="9"/>
  <c r="H2492" i="9"/>
  <c r="I2492" i="9"/>
  <c r="J2484" i="9"/>
  <c r="K2484" i="9"/>
  <c r="H2484" i="9"/>
  <c r="I2484" i="9"/>
  <c r="J2476" i="9"/>
  <c r="K2476" i="9"/>
  <c r="H2476" i="9"/>
  <c r="I2476" i="9"/>
  <c r="J2468" i="9"/>
  <c r="K2468" i="9"/>
  <c r="H2468" i="9"/>
  <c r="I2468" i="9"/>
  <c r="J2460" i="9"/>
  <c r="K2460" i="9"/>
  <c r="H2460" i="9"/>
  <c r="I2460" i="9"/>
  <c r="J2452" i="9"/>
  <c r="K2452" i="9"/>
  <c r="H2452" i="9"/>
  <c r="I2452" i="9"/>
  <c r="J2444" i="9"/>
  <c r="K2444" i="9"/>
  <c r="H2444" i="9"/>
  <c r="I2444" i="9"/>
  <c r="J2436" i="9"/>
  <c r="K2436" i="9"/>
  <c r="H2436" i="9"/>
  <c r="I2436" i="9"/>
  <c r="J2428" i="9"/>
  <c r="K2428" i="9"/>
  <c r="H2428" i="9"/>
  <c r="I2428" i="9"/>
  <c r="J2420" i="9"/>
  <c r="K2420" i="9"/>
  <c r="H2420" i="9"/>
  <c r="I2420" i="9"/>
  <c r="J2412" i="9"/>
  <c r="K2412" i="9"/>
  <c r="H2412" i="9"/>
  <c r="I2412" i="9"/>
  <c r="J2404" i="9"/>
  <c r="K2404" i="9"/>
  <c r="H2404" i="9"/>
  <c r="I2404" i="9"/>
  <c r="J2396" i="9"/>
  <c r="K2396" i="9"/>
  <c r="H2396" i="9"/>
  <c r="I2396" i="9"/>
  <c r="J2388" i="9"/>
  <c r="K2388" i="9"/>
  <c r="H2388" i="9"/>
  <c r="I2388" i="9"/>
  <c r="J2380" i="9"/>
  <c r="K2380" i="9"/>
  <c r="H2380" i="9"/>
  <c r="I2380" i="9"/>
  <c r="J2372" i="9"/>
  <c r="K2372" i="9"/>
  <c r="H2372" i="9"/>
  <c r="I2372" i="9"/>
  <c r="J2364" i="9"/>
  <c r="K2364" i="9"/>
  <c r="H2364" i="9"/>
  <c r="I2364" i="9"/>
  <c r="J2356" i="9"/>
  <c r="K2356" i="9"/>
  <c r="H2356" i="9"/>
  <c r="I2356" i="9"/>
  <c r="J2348" i="9"/>
  <c r="K2348" i="9"/>
  <c r="H2348" i="9"/>
  <c r="I2348" i="9"/>
  <c r="J2340" i="9"/>
  <c r="K2340" i="9"/>
  <c r="H2340" i="9"/>
  <c r="I2340" i="9"/>
  <c r="J2332" i="9"/>
  <c r="K2332" i="9"/>
  <c r="H2332" i="9"/>
  <c r="I2332" i="9"/>
  <c r="J2324" i="9"/>
  <c r="K2324" i="9"/>
  <c r="H2324" i="9"/>
  <c r="I2324" i="9"/>
  <c r="J2316" i="9"/>
  <c r="K2316" i="9"/>
  <c r="H2316" i="9"/>
  <c r="I2316" i="9"/>
  <c r="J2308" i="9"/>
  <c r="K2308" i="9"/>
  <c r="H2308" i="9"/>
  <c r="I2308" i="9"/>
  <c r="J2300" i="9"/>
  <c r="K2300" i="9"/>
  <c r="H2300" i="9"/>
  <c r="I2300" i="9"/>
  <c r="J2292" i="9"/>
  <c r="K2292" i="9"/>
  <c r="H2292" i="9"/>
  <c r="I2292" i="9"/>
  <c r="J2284" i="9"/>
  <c r="K2284" i="9"/>
  <c r="H2284" i="9"/>
  <c r="I2284" i="9"/>
  <c r="J2276" i="9"/>
  <c r="K2276" i="9"/>
  <c r="H2276" i="9"/>
  <c r="I2276" i="9"/>
  <c r="J2268" i="9"/>
  <c r="K2268" i="9"/>
  <c r="H2268" i="9"/>
  <c r="I2268" i="9"/>
  <c r="J2260" i="9"/>
  <c r="K2260" i="9"/>
  <c r="H2260" i="9"/>
  <c r="I2260" i="9"/>
  <c r="J2252" i="9"/>
  <c r="K2252" i="9"/>
  <c r="H2252" i="9"/>
  <c r="I2252" i="9"/>
  <c r="J2244" i="9"/>
  <c r="K2244" i="9"/>
  <c r="H2244" i="9"/>
  <c r="I2244" i="9"/>
  <c r="J2236" i="9"/>
  <c r="K2236" i="9"/>
  <c r="H2236" i="9"/>
  <c r="I2236" i="9"/>
  <c r="J2228" i="9"/>
  <c r="K2228" i="9"/>
  <c r="H2228" i="9"/>
  <c r="I2228" i="9"/>
  <c r="J2220" i="9"/>
  <c r="K2220" i="9"/>
  <c r="H2220" i="9"/>
  <c r="I2220" i="9"/>
  <c r="J2212" i="9"/>
  <c r="K2212" i="9"/>
  <c r="H2212" i="9"/>
  <c r="I2212" i="9"/>
  <c r="J2204" i="9"/>
  <c r="K2204" i="9"/>
  <c r="H2204" i="9"/>
  <c r="I2204" i="9"/>
  <c r="J2196" i="9"/>
  <c r="K2196" i="9"/>
  <c r="H2196" i="9"/>
  <c r="I2196" i="9"/>
  <c r="J2188" i="9"/>
  <c r="K2188" i="9"/>
  <c r="H2188" i="9"/>
  <c r="I2188" i="9"/>
  <c r="J2180" i="9"/>
  <c r="K2180" i="9"/>
  <c r="H2180" i="9"/>
  <c r="I2180" i="9"/>
  <c r="J2172" i="9"/>
  <c r="K2172" i="9"/>
  <c r="H2172" i="9"/>
  <c r="I2172" i="9"/>
  <c r="J2164" i="9"/>
  <c r="K2164" i="9"/>
  <c r="H2164" i="9"/>
  <c r="I2164" i="9"/>
  <c r="J2156" i="9"/>
  <c r="K2156" i="9"/>
  <c r="H2156" i="9"/>
  <c r="I2156" i="9"/>
  <c r="J2148" i="9"/>
  <c r="K2148" i="9"/>
  <c r="H2148" i="9"/>
  <c r="I2148" i="9"/>
  <c r="J2140" i="9"/>
  <c r="K2140" i="9"/>
  <c r="H2140" i="9"/>
  <c r="I2140" i="9"/>
  <c r="J2132" i="9"/>
  <c r="K2132" i="9"/>
  <c r="H2132" i="9"/>
  <c r="I2132" i="9"/>
  <c r="J2124" i="9"/>
  <c r="K2124" i="9"/>
  <c r="H2124" i="9"/>
  <c r="I2124" i="9"/>
  <c r="J2116" i="9"/>
  <c r="K2116" i="9"/>
  <c r="H2116" i="9"/>
  <c r="I2116" i="9"/>
  <c r="J2108" i="9"/>
  <c r="K2108" i="9"/>
  <c r="H2108" i="9"/>
  <c r="I2108" i="9"/>
  <c r="J2100" i="9"/>
  <c r="K2100" i="9"/>
  <c r="H2100" i="9"/>
  <c r="I2100" i="9"/>
  <c r="J2092" i="9"/>
  <c r="K2092" i="9"/>
  <c r="H2092" i="9"/>
  <c r="I2092" i="9"/>
  <c r="J2084" i="9"/>
  <c r="K2084" i="9"/>
  <c r="H2084" i="9"/>
  <c r="I2084" i="9"/>
  <c r="J2076" i="9"/>
  <c r="K2076" i="9"/>
  <c r="H2076" i="9"/>
  <c r="I2076" i="9"/>
  <c r="J2068" i="9"/>
  <c r="K2068" i="9"/>
  <c r="H2068" i="9"/>
  <c r="I2068" i="9"/>
  <c r="J2060" i="9"/>
  <c r="K2060" i="9"/>
  <c r="H2060" i="9"/>
  <c r="I2060" i="9"/>
  <c r="J2052" i="9"/>
  <c r="K2052" i="9"/>
  <c r="H2052" i="9"/>
  <c r="I2052" i="9"/>
  <c r="J2044" i="9"/>
  <c r="K2044" i="9"/>
  <c r="H2044" i="9"/>
  <c r="I2044" i="9"/>
  <c r="J2036" i="9"/>
  <c r="K2036" i="9"/>
  <c r="H2036" i="9"/>
  <c r="I2036" i="9"/>
  <c r="J2028" i="9"/>
  <c r="K2028" i="9"/>
  <c r="H2028" i="9"/>
  <c r="I2028" i="9"/>
  <c r="J2020" i="9"/>
  <c r="K2020" i="9"/>
  <c r="H2020" i="9"/>
  <c r="I2020" i="9"/>
  <c r="J2012" i="9"/>
  <c r="K2012" i="9"/>
  <c r="H2012" i="9"/>
  <c r="I2012" i="9"/>
  <c r="J2004" i="9"/>
  <c r="K2004" i="9"/>
  <c r="H2004" i="9"/>
  <c r="I2004" i="9"/>
  <c r="J1996" i="9"/>
  <c r="K1996" i="9"/>
  <c r="H1996" i="9"/>
  <c r="I1996" i="9"/>
  <c r="J1988" i="9"/>
  <c r="K1988" i="9"/>
  <c r="H1988" i="9"/>
  <c r="I1988" i="9"/>
  <c r="J1975" i="9"/>
  <c r="K1975" i="9"/>
  <c r="H1975" i="9"/>
  <c r="I1975" i="9"/>
  <c r="J1971" i="9"/>
  <c r="K1971" i="9"/>
  <c r="H1971" i="9"/>
  <c r="I1971" i="9"/>
  <c r="J1957" i="9"/>
  <c r="K1957" i="9"/>
  <c r="H1957" i="9"/>
  <c r="I1957" i="9"/>
  <c r="I1943" i="9"/>
  <c r="J1943" i="9"/>
  <c r="K1943" i="9"/>
  <c r="H1943" i="9"/>
  <c r="I1939" i="9"/>
  <c r="J1939" i="9"/>
  <c r="K1939" i="9"/>
  <c r="H1939" i="9"/>
  <c r="I1925" i="9"/>
  <c r="J1925" i="9"/>
  <c r="K1925" i="9"/>
  <c r="H1925" i="9"/>
  <c r="I1911" i="9"/>
  <c r="J1911" i="9"/>
  <c r="K1911" i="9"/>
  <c r="H1911" i="9"/>
  <c r="I1907" i="9"/>
  <c r="J1907" i="9"/>
  <c r="K1907" i="9"/>
  <c r="H1907" i="9"/>
  <c r="I1893" i="9"/>
  <c r="J1893" i="9"/>
  <c r="K1893" i="9"/>
  <c r="H1893" i="9"/>
  <c r="I1879" i="9"/>
  <c r="J1879" i="9"/>
  <c r="K1879" i="9"/>
  <c r="H1879" i="9"/>
  <c r="I1875" i="9"/>
  <c r="J1875" i="9"/>
  <c r="K1875" i="9"/>
  <c r="H1875" i="9"/>
  <c r="I1861" i="9"/>
  <c r="J1861" i="9"/>
  <c r="K1861" i="9"/>
  <c r="H1861" i="9"/>
  <c r="I1847" i="9"/>
  <c r="J1847" i="9"/>
  <c r="K1847" i="9"/>
  <c r="H1847" i="9"/>
  <c r="I1843" i="9"/>
  <c r="J1843" i="9"/>
  <c r="K1843" i="9"/>
  <c r="H1843" i="9"/>
  <c r="I1829" i="9"/>
  <c r="J1829" i="9"/>
  <c r="K1829" i="9"/>
  <c r="H1829" i="9"/>
  <c r="I1815" i="9"/>
  <c r="J1815" i="9"/>
  <c r="K1815" i="9"/>
  <c r="H1815" i="9"/>
  <c r="I1811" i="9"/>
  <c r="J1811" i="9"/>
  <c r="K1811" i="9"/>
  <c r="H1811" i="9"/>
  <c r="I1797" i="9"/>
  <c r="J1797" i="9"/>
  <c r="K1797" i="9"/>
  <c r="H1797" i="9"/>
  <c r="H5206" i="9"/>
  <c r="I5206" i="9"/>
  <c r="J5206" i="9"/>
  <c r="K5206" i="9"/>
  <c r="H5142" i="9"/>
  <c r="I5142" i="9"/>
  <c r="J5142" i="9"/>
  <c r="K5142" i="9"/>
  <c r="H5086" i="9"/>
  <c r="I5086" i="9"/>
  <c r="J5086" i="9"/>
  <c r="K5086" i="9"/>
  <c r="H5030" i="9"/>
  <c r="I5030" i="9"/>
  <c r="J5030" i="9"/>
  <c r="K5030" i="9"/>
  <c r="H4974" i="9"/>
  <c r="I4974" i="9"/>
  <c r="J4974" i="9"/>
  <c r="K4974" i="9"/>
  <c r="H4926" i="9"/>
  <c r="I4926" i="9"/>
  <c r="J4926" i="9"/>
  <c r="K4926" i="9"/>
  <c r="H4870" i="9"/>
  <c r="I4870" i="9"/>
  <c r="J4870" i="9"/>
  <c r="K4870" i="9"/>
  <c r="H4814" i="9"/>
  <c r="I4814" i="9"/>
  <c r="J4814" i="9"/>
  <c r="K4814" i="9"/>
  <c r="H4758" i="9"/>
  <c r="I4758" i="9"/>
  <c r="J4758" i="9"/>
  <c r="K4758" i="9"/>
  <c r="H4710" i="9"/>
  <c r="I4710" i="9"/>
  <c r="J4710" i="9"/>
  <c r="K4710" i="9"/>
  <c r="H4662" i="9"/>
  <c r="I4662" i="9"/>
  <c r="J4662" i="9"/>
  <c r="K4662" i="9"/>
  <c r="H4614" i="9"/>
  <c r="I4614" i="9"/>
  <c r="J4614" i="9"/>
  <c r="K4614" i="9"/>
  <c r="H4574" i="9"/>
  <c r="I4574" i="9"/>
  <c r="J4574" i="9"/>
  <c r="K4574" i="9"/>
  <c r="H4526" i="9"/>
  <c r="I4526" i="9"/>
  <c r="J4526" i="9"/>
  <c r="K4526" i="9"/>
  <c r="H4454" i="9"/>
  <c r="I4454" i="9"/>
  <c r="J4454" i="9"/>
  <c r="K4454" i="9"/>
  <c r="H4398" i="9"/>
  <c r="I4398" i="9"/>
  <c r="J4398" i="9"/>
  <c r="K4398" i="9"/>
  <c r="H4350" i="9"/>
  <c r="I4350" i="9"/>
  <c r="J4350" i="9"/>
  <c r="K4350" i="9"/>
  <c r="H4294" i="9"/>
  <c r="I4294" i="9"/>
  <c r="J4294" i="9"/>
  <c r="K4294" i="9"/>
  <c r="H4246" i="9"/>
  <c r="I4246" i="9"/>
  <c r="J4246" i="9"/>
  <c r="K4246" i="9"/>
  <c r="H4190" i="9"/>
  <c r="I4190" i="9"/>
  <c r="J4190" i="9"/>
  <c r="K4190" i="9"/>
  <c r="H4142" i="9"/>
  <c r="I4142" i="9"/>
  <c r="J4142" i="9"/>
  <c r="K4142" i="9"/>
  <c r="H4086" i="9"/>
  <c r="I4086" i="9"/>
  <c r="J4086" i="9"/>
  <c r="K4086" i="9"/>
  <c r="H4038" i="9"/>
  <c r="I4038" i="9"/>
  <c r="J4038" i="9"/>
  <c r="K4038" i="9"/>
  <c r="H3990" i="9"/>
  <c r="I3990" i="9"/>
  <c r="J3990" i="9"/>
  <c r="K3990" i="9"/>
  <c r="H3934" i="9"/>
  <c r="I3934" i="9"/>
  <c r="J3934" i="9"/>
  <c r="K3934" i="9"/>
  <c r="H3894" i="9"/>
  <c r="I3894" i="9"/>
  <c r="J3894" i="9"/>
  <c r="K3894" i="9"/>
  <c r="H3878" i="9"/>
  <c r="I3878" i="9"/>
  <c r="J3878" i="9"/>
  <c r="K3878" i="9"/>
  <c r="H3870" i="9"/>
  <c r="I3870" i="9"/>
  <c r="J3870" i="9"/>
  <c r="K3870" i="9"/>
  <c r="H3862" i="9"/>
  <c r="I3862" i="9"/>
  <c r="J3862" i="9"/>
  <c r="K3862" i="9"/>
  <c r="H3854" i="9"/>
  <c r="I3854" i="9"/>
  <c r="J3854" i="9"/>
  <c r="K3854" i="9"/>
  <c r="H3846" i="9"/>
  <c r="I3846" i="9"/>
  <c r="J3846" i="9"/>
  <c r="K3846" i="9"/>
  <c r="H3838" i="9"/>
  <c r="I3838" i="9"/>
  <c r="J3838" i="9"/>
  <c r="K3838" i="9"/>
  <c r="H3830" i="9"/>
  <c r="I3830" i="9"/>
  <c r="J3830" i="9"/>
  <c r="K3830" i="9"/>
  <c r="H3822" i="9"/>
  <c r="I3822" i="9"/>
  <c r="J3822" i="9"/>
  <c r="K3822" i="9"/>
  <c r="H3814" i="9"/>
  <c r="I3814" i="9"/>
  <c r="J3814" i="9"/>
  <c r="K3814" i="9"/>
  <c r="H3806" i="9"/>
  <c r="I3806" i="9"/>
  <c r="J3806" i="9"/>
  <c r="K3806" i="9"/>
  <c r="H3798" i="9"/>
  <c r="I3798" i="9"/>
  <c r="J3798" i="9"/>
  <c r="K3798" i="9"/>
  <c r="H3790" i="9"/>
  <c r="I3790" i="9"/>
  <c r="J3790" i="9"/>
  <c r="K3790" i="9"/>
  <c r="H3782" i="9"/>
  <c r="I3782" i="9"/>
  <c r="J3782" i="9"/>
  <c r="K3782" i="9"/>
  <c r="H3774" i="9"/>
  <c r="I3774" i="9"/>
  <c r="J3774" i="9"/>
  <c r="K3774" i="9"/>
  <c r="H3766" i="9"/>
  <c r="I3766" i="9"/>
  <c r="J3766" i="9"/>
  <c r="K3766" i="9"/>
  <c r="H3758" i="9"/>
  <c r="I3758" i="9"/>
  <c r="J3758" i="9"/>
  <c r="K3758" i="9"/>
  <c r="H3750" i="9"/>
  <c r="I3750" i="9"/>
  <c r="J3750" i="9"/>
  <c r="K3750" i="9"/>
  <c r="H3742" i="9"/>
  <c r="I3742" i="9"/>
  <c r="J3742" i="9"/>
  <c r="K3742" i="9"/>
  <c r="H3734" i="9"/>
  <c r="I3734" i="9"/>
  <c r="J3734" i="9"/>
  <c r="K3734" i="9"/>
  <c r="H3726" i="9"/>
  <c r="I3726" i="9"/>
  <c r="J3726" i="9"/>
  <c r="K3726" i="9"/>
  <c r="H3718" i="9"/>
  <c r="I3718" i="9"/>
  <c r="J3718" i="9"/>
  <c r="K3718" i="9"/>
  <c r="H3710" i="9"/>
  <c r="I3710" i="9"/>
  <c r="J3710" i="9"/>
  <c r="K3710" i="9"/>
  <c r="H3702" i="9"/>
  <c r="I3702" i="9"/>
  <c r="J3702" i="9"/>
  <c r="K3702" i="9"/>
  <c r="H3694" i="9"/>
  <c r="I3694" i="9"/>
  <c r="J3694" i="9"/>
  <c r="K3694" i="9"/>
  <c r="H3686" i="9"/>
  <c r="I3686" i="9"/>
  <c r="J3686" i="9"/>
  <c r="K3686" i="9"/>
  <c r="H3678" i="9"/>
  <c r="I3678" i="9"/>
  <c r="J3678" i="9"/>
  <c r="K3678" i="9"/>
  <c r="H3670" i="9"/>
  <c r="I3670" i="9"/>
  <c r="J3670" i="9"/>
  <c r="K3670" i="9"/>
  <c r="H3662" i="9"/>
  <c r="I3662" i="9"/>
  <c r="J3662" i="9"/>
  <c r="K3662" i="9"/>
  <c r="H3654" i="9"/>
  <c r="I3654" i="9"/>
  <c r="J3654" i="9"/>
  <c r="K3654" i="9"/>
  <c r="H3646" i="9"/>
  <c r="I3646" i="9"/>
  <c r="J3646" i="9"/>
  <c r="K3646" i="9"/>
  <c r="H3638" i="9"/>
  <c r="I3638" i="9"/>
  <c r="J3638" i="9"/>
  <c r="K3638" i="9"/>
  <c r="H3630" i="9"/>
  <c r="I3630" i="9"/>
  <c r="J3630" i="9"/>
  <c r="K3630" i="9"/>
  <c r="H3622" i="9"/>
  <c r="I3622" i="9"/>
  <c r="J3622" i="9"/>
  <c r="K3622" i="9"/>
  <c r="H3614" i="9"/>
  <c r="I3614" i="9"/>
  <c r="J3614" i="9"/>
  <c r="K3614" i="9"/>
  <c r="H3606" i="9"/>
  <c r="I3606" i="9"/>
  <c r="J3606" i="9"/>
  <c r="K3606" i="9"/>
  <c r="H3598" i="9"/>
  <c r="I3598" i="9"/>
  <c r="J3598" i="9"/>
  <c r="K3598" i="9"/>
  <c r="H3590" i="9"/>
  <c r="I3590" i="9"/>
  <c r="J3590" i="9"/>
  <c r="K3590" i="9"/>
  <c r="H3582" i="9"/>
  <c r="I3582" i="9"/>
  <c r="J3582" i="9"/>
  <c r="K3582" i="9"/>
  <c r="H3574" i="9"/>
  <c r="I3574" i="9"/>
  <c r="J3574" i="9"/>
  <c r="K3574" i="9"/>
  <c r="H3566" i="9"/>
  <c r="I3566" i="9"/>
  <c r="J3566" i="9"/>
  <c r="K3566" i="9"/>
  <c r="H3558" i="9"/>
  <c r="I3558" i="9"/>
  <c r="J3558" i="9"/>
  <c r="K3558" i="9"/>
  <c r="H3550" i="9"/>
  <c r="I3550" i="9"/>
  <c r="J3550" i="9"/>
  <c r="K3550" i="9"/>
  <c r="H3542" i="9"/>
  <c r="I3542" i="9"/>
  <c r="J3542" i="9"/>
  <c r="K3542" i="9"/>
  <c r="H3534" i="9"/>
  <c r="I3534" i="9"/>
  <c r="J3534" i="9"/>
  <c r="K3534" i="9"/>
  <c r="H3526" i="9"/>
  <c r="I3526" i="9"/>
  <c r="J3526" i="9"/>
  <c r="K3526" i="9"/>
  <c r="H3518" i="9"/>
  <c r="I3518" i="9"/>
  <c r="J3518" i="9"/>
  <c r="K3518" i="9"/>
  <c r="H3510" i="9"/>
  <c r="I3510" i="9"/>
  <c r="J3510" i="9"/>
  <c r="K3510" i="9"/>
  <c r="H3502" i="9"/>
  <c r="I3502" i="9"/>
  <c r="J3502" i="9"/>
  <c r="K3502" i="9"/>
  <c r="H3494" i="9"/>
  <c r="I3494" i="9"/>
  <c r="J3494" i="9"/>
  <c r="K3494" i="9"/>
  <c r="H3486" i="9"/>
  <c r="I3486" i="9"/>
  <c r="J3486" i="9"/>
  <c r="K3486" i="9"/>
  <c r="H3478" i="9"/>
  <c r="I3478" i="9"/>
  <c r="J3478" i="9"/>
  <c r="K3478" i="9"/>
  <c r="H3470" i="9"/>
  <c r="I3470" i="9"/>
  <c r="J3470" i="9"/>
  <c r="K3470" i="9"/>
  <c r="H3462" i="9"/>
  <c r="I3462" i="9"/>
  <c r="J3462" i="9"/>
  <c r="K3462" i="9"/>
  <c r="H3454" i="9"/>
  <c r="I3454" i="9"/>
  <c r="J3454" i="9"/>
  <c r="K3454" i="9"/>
  <c r="H3446" i="9"/>
  <c r="I3446" i="9"/>
  <c r="J3446" i="9"/>
  <c r="K3446" i="9"/>
  <c r="H3438" i="9"/>
  <c r="I3438" i="9"/>
  <c r="J3438" i="9"/>
  <c r="K3438" i="9"/>
  <c r="H3430" i="9"/>
  <c r="I3430" i="9"/>
  <c r="J3430" i="9"/>
  <c r="K3430" i="9"/>
  <c r="H3422" i="9"/>
  <c r="I3422" i="9"/>
  <c r="J3422" i="9"/>
  <c r="K3422" i="9"/>
  <c r="H3414" i="9"/>
  <c r="I3414" i="9"/>
  <c r="J3414" i="9"/>
  <c r="K3414" i="9"/>
  <c r="H3406" i="9"/>
  <c r="I3406" i="9"/>
  <c r="J3406" i="9"/>
  <c r="K3406" i="9"/>
  <c r="H3398" i="9"/>
  <c r="I3398" i="9"/>
  <c r="J3398" i="9"/>
  <c r="K3398" i="9"/>
  <c r="H3390" i="9"/>
  <c r="I3390" i="9"/>
  <c r="J3390" i="9"/>
  <c r="K3390" i="9"/>
  <c r="H3382" i="9"/>
  <c r="I3382" i="9"/>
  <c r="J3382" i="9"/>
  <c r="K3382" i="9"/>
  <c r="H3374" i="9"/>
  <c r="I3374" i="9"/>
  <c r="J3374" i="9"/>
  <c r="K3374" i="9"/>
  <c r="H3366" i="9"/>
  <c r="I3366" i="9"/>
  <c r="J3366" i="9"/>
  <c r="K3366" i="9"/>
  <c r="H3358" i="9"/>
  <c r="I3358" i="9"/>
  <c r="J3358" i="9"/>
  <c r="K3358" i="9"/>
  <c r="H3350" i="9"/>
  <c r="I3350" i="9"/>
  <c r="J3350" i="9"/>
  <c r="K3350" i="9"/>
  <c r="H3342" i="9"/>
  <c r="I3342" i="9"/>
  <c r="J3342" i="9"/>
  <c r="K3342" i="9"/>
  <c r="H3334" i="9"/>
  <c r="I3334" i="9"/>
  <c r="J3334" i="9"/>
  <c r="K3334" i="9"/>
  <c r="H3326" i="9"/>
  <c r="I3326" i="9"/>
  <c r="J3326" i="9"/>
  <c r="K3326" i="9"/>
  <c r="H3318" i="9"/>
  <c r="I3318" i="9"/>
  <c r="J3318" i="9"/>
  <c r="K3318" i="9"/>
  <c r="K3310" i="9"/>
  <c r="H3310" i="9"/>
  <c r="I3310" i="9"/>
  <c r="J3310" i="9"/>
  <c r="K3302" i="9"/>
  <c r="H3302" i="9"/>
  <c r="I3302" i="9"/>
  <c r="J3302" i="9"/>
  <c r="K3294" i="9"/>
  <c r="H3294" i="9"/>
  <c r="I3294" i="9"/>
  <c r="J3294" i="9"/>
  <c r="K3286" i="9"/>
  <c r="H3286" i="9"/>
  <c r="I3286" i="9"/>
  <c r="J3286" i="9"/>
  <c r="K3278" i="9"/>
  <c r="H3278" i="9"/>
  <c r="I3278" i="9"/>
  <c r="J3278" i="9"/>
  <c r="K3270" i="9"/>
  <c r="H3270" i="9"/>
  <c r="I3270" i="9"/>
  <c r="J3270" i="9"/>
  <c r="K3262" i="9"/>
  <c r="H3262" i="9"/>
  <c r="I3262" i="9"/>
  <c r="J3262" i="9"/>
  <c r="K3254" i="9"/>
  <c r="H3254" i="9"/>
  <c r="I3254" i="9"/>
  <c r="J3254" i="9"/>
  <c r="K3246" i="9"/>
  <c r="H3246" i="9"/>
  <c r="I3246" i="9"/>
  <c r="J3246" i="9"/>
  <c r="K3238" i="9"/>
  <c r="H3238" i="9"/>
  <c r="I3238" i="9"/>
  <c r="J3238" i="9"/>
  <c r="K3230" i="9"/>
  <c r="H3230" i="9"/>
  <c r="I3230" i="9"/>
  <c r="J3230" i="9"/>
  <c r="K3222" i="9"/>
  <c r="H3222" i="9"/>
  <c r="I3222" i="9"/>
  <c r="J3222" i="9"/>
  <c r="K3214" i="9"/>
  <c r="H3214" i="9"/>
  <c r="I3214" i="9"/>
  <c r="J3214" i="9"/>
  <c r="K3206" i="9"/>
  <c r="H3206" i="9"/>
  <c r="I3206" i="9"/>
  <c r="J3206" i="9"/>
  <c r="K3198" i="9"/>
  <c r="H3198" i="9"/>
  <c r="I3198" i="9"/>
  <c r="J3198" i="9"/>
  <c r="K3190" i="9"/>
  <c r="H3190" i="9"/>
  <c r="I3190" i="9"/>
  <c r="J3190" i="9"/>
  <c r="K3182" i="9"/>
  <c r="H3182" i="9"/>
  <c r="I3182" i="9"/>
  <c r="J3182" i="9"/>
  <c r="K3174" i="9"/>
  <c r="H3174" i="9"/>
  <c r="I3174" i="9"/>
  <c r="J3174" i="9"/>
  <c r="K3166" i="9"/>
  <c r="H3166" i="9"/>
  <c r="I3166" i="9"/>
  <c r="J3166" i="9"/>
  <c r="K3158" i="9"/>
  <c r="H3158" i="9"/>
  <c r="I3158" i="9"/>
  <c r="J3158" i="9"/>
  <c r="K3150" i="9"/>
  <c r="H3150" i="9"/>
  <c r="I3150" i="9"/>
  <c r="J3150" i="9"/>
  <c r="K3142" i="9"/>
  <c r="H3142" i="9"/>
  <c r="I3142" i="9"/>
  <c r="J3142" i="9"/>
  <c r="K3134" i="9"/>
  <c r="H3134" i="9"/>
  <c r="I3134" i="9"/>
  <c r="J3134" i="9"/>
  <c r="K3126" i="9"/>
  <c r="H3126" i="9"/>
  <c r="I3126" i="9"/>
  <c r="J3126" i="9"/>
  <c r="K3118" i="9"/>
  <c r="H3118" i="9"/>
  <c r="I3118" i="9"/>
  <c r="J3118" i="9"/>
  <c r="K3110" i="9"/>
  <c r="H3110" i="9"/>
  <c r="I3110" i="9"/>
  <c r="J3110" i="9"/>
  <c r="K3102" i="9"/>
  <c r="H3102" i="9"/>
  <c r="I3102" i="9"/>
  <c r="J3102" i="9"/>
  <c r="K3094" i="9"/>
  <c r="H3094" i="9"/>
  <c r="I3094" i="9"/>
  <c r="J3094" i="9"/>
  <c r="K3086" i="9"/>
  <c r="H3086" i="9"/>
  <c r="I3086" i="9"/>
  <c r="J3086" i="9"/>
  <c r="K3078" i="9"/>
  <c r="H3078" i="9"/>
  <c r="I3078" i="9"/>
  <c r="J3078" i="9"/>
  <c r="K3070" i="9"/>
  <c r="H3070" i="9"/>
  <c r="I3070" i="9"/>
  <c r="J3070" i="9"/>
  <c r="K3062" i="9"/>
  <c r="H3062" i="9"/>
  <c r="I3062" i="9"/>
  <c r="J3062" i="9"/>
  <c r="K3054" i="9"/>
  <c r="H3054" i="9"/>
  <c r="I3054" i="9"/>
  <c r="J3054" i="9"/>
  <c r="K3046" i="9"/>
  <c r="H3046" i="9"/>
  <c r="I3046" i="9"/>
  <c r="J3046" i="9"/>
  <c r="K3038" i="9"/>
  <c r="H3038" i="9"/>
  <c r="I3038" i="9"/>
  <c r="J3038" i="9"/>
  <c r="K3030" i="9"/>
  <c r="H3030" i="9"/>
  <c r="I3030" i="9"/>
  <c r="J3030" i="9"/>
  <c r="K3022" i="9"/>
  <c r="H3022" i="9"/>
  <c r="I3022" i="9"/>
  <c r="J3022" i="9"/>
  <c r="K3014" i="9"/>
  <c r="H3014" i="9"/>
  <c r="I3014" i="9"/>
  <c r="J3014" i="9"/>
  <c r="K3006" i="9"/>
  <c r="H3006" i="9"/>
  <c r="I3006" i="9"/>
  <c r="J3006" i="9"/>
  <c r="K2998" i="9"/>
  <c r="H2998" i="9"/>
  <c r="I2998" i="9"/>
  <c r="J2998" i="9"/>
  <c r="K2990" i="9"/>
  <c r="H2990" i="9"/>
  <c r="I2990" i="9"/>
  <c r="J2990" i="9"/>
  <c r="K2982" i="9"/>
  <c r="H2982" i="9"/>
  <c r="I2982" i="9"/>
  <c r="J2982" i="9"/>
  <c r="K2974" i="9"/>
  <c r="H2974" i="9"/>
  <c r="I2974" i="9"/>
  <c r="J2974" i="9"/>
  <c r="K2966" i="9"/>
  <c r="H2966" i="9"/>
  <c r="I2966" i="9"/>
  <c r="J2966" i="9"/>
  <c r="K2958" i="9"/>
  <c r="H2958" i="9"/>
  <c r="I2958" i="9"/>
  <c r="J2958" i="9"/>
  <c r="K2950" i="9"/>
  <c r="H2950" i="9"/>
  <c r="I2950" i="9"/>
  <c r="J2950" i="9"/>
  <c r="K2942" i="9"/>
  <c r="H2942" i="9"/>
  <c r="I2942" i="9"/>
  <c r="J2942" i="9"/>
  <c r="K2934" i="9"/>
  <c r="H2934" i="9"/>
  <c r="I2934" i="9"/>
  <c r="J2934" i="9"/>
  <c r="K2926" i="9"/>
  <c r="H2926" i="9"/>
  <c r="I2926" i="9"/>
  <c r="J2926" i="9"/>
  <c r="K2918" i="9"/>
  <c r="H2918" i="9"/>
  <c r="I2918" i="9"/>
  <c r="J2918" i="9"/>
  <c r="K2910" i="9"/>
  <c r="H2910" i="9"/>
  <c r="I2910" i="9"/>
  <c r="J2910" i="9"/>
  <c r="K2902" i="9"/>
  <c r="H2902" i="9"/>
  <c r="I2902" i="9"/>
  <c r="J2902" i="9"/>
  <c r="K2894" i="9"/>
  <c r="H2894" i="9"/>
  <c r="I2894" i="9"/>
  <c r="J2894" i="9"/>
  <c r="K2886" i="9"/>
  <c r="H2886" i="9"/>
  <c r="I2886" i="9"/>
  <c r="J2886" i="9"/>
  <c r="K2878" i="9"/>
  <c r="H2878" i="9"/>
  <c r="I2878" i="9"/>
  <c r="J2878" i="9"/>
  <c r="K2870" i="9"/>
  <c r="H2870" i="9"/>
  <c r="I2870" i="9"/>
  <c r="J2870" i="9"/>
  <c r="K2862" i="9"/>
  <c r="H2862" i="9"/>
  <c r="I2862" i="9"/>
  <c r="J2862" i="9"/>
  <c r="K2854" i="9"/>
  <c r="H2854" i="9"/>
  <c r="I2854" i="9"/>
  <c r="J2854" i="9"/>
  <c r="K2846" i="9"/>
  <c r="H2846" i="9"/>
  <c r="I2846" i="9"/>
  <c r="J2846" i="9"/>
  <c r="K2838" i="9"/>
  <c r="H2838" i="9"/>
  <c r="I2838" i="9"/>
  <c r="J2838" i="9"/>
  <c r="K2830" i="9"/>
  <c r="H2830" i="9"/>
  <c r="I2830" i="9"/>
  <c r="J2830" i="9"/>
  <c r="K2822" i="9"/>
  <c r="H2822" i="9"/>
  <c r="I2822" i="9"/>
  <c r="J2822" i="9"/>
  <c r="K2814" i="9"/>
  <c r="H2814" i="9"/>
  <c r="I2814" i="9"/>
  <c r="J2814" i="9"/>
  <c r="K2806" i="9"/>
  <c r="H2806" i="9"/>
  <c r="I2806" i="9"/>
  <c r="J2806" i="9"/>
  <c r="K2798" i="9"/>
  <c r="H2798" i="9"/>
  <c r="I2798" i="9"/>
  <c r="J2798" i="9"/>
  <c r="K2790" i="9"/>
  <c r="H2790" i="9"/>
  <c r="I2790" i="9"/>
  <c r="J2790" i="9"/>
  <c r="K2782" i="9"/>
  <c r="H2782" i="9"/>
  <c r="I2782" i="9"/>
  <c r="J2782" i="9"/>
  <c r="K2774" i="9"/>
  <c r="H2774" i="9"/>
  <c r="I2774" i="9"/>
  <c r="J2774" i="9"/>
  <c r="K2766" i="9"/>
  <c r="H2766" i="9"/>
  <c r="I2766" i="9"/>
  <c r="J2766" i="9"/>
  <c r="K2758" i="9"/>
  <c r="H2758" i="9"/>
  <c r="I2758" i="9"/>
  <c r="J2758" i="9"/>
  <c r="K2750" i="9"/>
  <c r="H2750" i="9"/>
  <c r="I2750" i="9"/>
  <c r="J2750" i="9"/>
  <c r="K2742" i="9"/>
  <c r="H2742" i="9"/>
  <c r="I2742" i="9"/>
  <c r="J2742" i="9"/>
  <c r="K2734" i="9"/>
  <c r="H2734" i="9"/>
  <c r="I2734" i="9"/>
  <c r="J2734" i="9"/>
  <c r="K2726" i="9"/>
  <c r="H2726" i="9"/>
  <c r="I2726" i="9"/>
  <c r="J2726" i="9"/>
  <c r="K2718" i="9"/>
  <c r="H2718" i="9"/>
  <c r="I2718" i="9"/>
  <c r="J2718" i="9"/>
  <c r="K2710" i="9"/>
  <c r="H2710" i="9"/>
  <c r="I2710" i="9"/>
  <c r="J2710" i="9"/>
  <c r="K2702" i="9"/>
  <c r="H2702" i="9"/>
  <c r="I2702" i="9"/>
  <c r="J2702" i="9"/>
  <c r="K2694" i="9"/>
  <c r="H2694" i="9"/>
  <c r="I2694" i="9"/>
  <c r="J2694" i="9"/>
  <c r="K2686" i="9"/>
  <c r="H2686" i="9"/>
  <c r="I2686" i="9"/>
  <c r="J2686" i="9"/>
  <c r="K2678" i="9"/>
  <c r="H2678" i="9"/>
  <c r="I2678" i="9"/>
  <c r="J2678" i="9"/>
  <c r="K2670" i="9"/>
  <c r="H2670" i="9"/>
  <c r="I2670" i="9"/>
  <c r="J2670" i="9"/>
  <c r="K2662" i="9"/>
  <c r="H2662" i="9"/>
  <c r="I2662" i="9"/>
  <c r="J2662" i="9"/>
  <c r="K2654" i="9"/>
  <c r="H2654" i="9"/>
  <c r="I2654" i="9"/>
  <c r="J2654" i="9"/>
  <c r="K2646" i="9"/>
  <c r="H2646" i="9"/>
  <c r="I2646" i="9"/>
  <c r="J2646" i="9"/>
  <c r="K2638" i="9"/>
  <c r="H2638" i="9"/>
  <c r="I2638" i="9"/>
  <c r="J2638" i="9"/>
  <c r="J2630" i="9"/>
  <c r="K2630" i="9"/>
  <c r="H2630" i="9"/>
  <c r="I2630" i="9"/>
  <c r="J2622" i="9"/>
  <c r="K2622" i="9"/>
  <c r="H2622" i="9"/>
  <c r="I2622" i="9"/>
  <c r="J2614" i="9"/>
  <c r="K2614" i="9"/>
  <c r="H2614" i="9"/>
  <c r="I2614" i="9"/>
  <c r="J2606" i="9"/>
  <c r="K2606" i="9"/>
  <c r="H2606" i="9"/>
  <c r="I2606" i="9"/>
  <c r="J2598" i="9"/>
  <c r="K2598" i="9"/>
  <c r="H2598" i="9"/>
  <c r="I2598" i="9"/>
  <c r="J2590" i="9"/>
  <c r="K2590" i="9"/>
  <c r="H2590" i="9"/>
  <c r="I2590" i="9"/>
  <c r="J2582" i="9"/>
  <c r="K2582" i="9"/>
  <c r="H2582" i="9"/>
  <c r="I2582" i="9"/>
  <c r="J2574" i="9"/>
  <c r="K2574" i="9"/>
  <c r="H2574" i="9"/>
  <c r="I2574" i="9"/>
  <c r="J2566" i="9"/>
  <c r="K2566" i="9"/>
  <c r="H2566" i="9"/>
  <c r="I2566" i="9"/>
  <c r="J2558" i="9"/>
  <c r="K2558" i="9"/>
  <c r="H2558" i="9"/>
  <c r="I2558" i="9"/>
  <c r="J2550" i="9"/>
  <c r="K2550" i="9"/>
  <c r="H2550" i="9"/>
  <c r="I2550" i="9"/>
  <c r="J2542" i="9"/>
  <c r="K2542" i="9"/>
  <c r="H2542" i="9"/>
  <c r="I2542" i="9"/>
  <c r="J2534" i="9"/>
  <c r="K2534" i="9"/>
  <c r="H2534" i="9"/>
  <c r="I2534" i="9"/>
  <c r="J2526" i="9"/>
  <c r="K2526" i="9"/>
  <c r="H2526" i="9"/>
  <c r="I2526" i="9"/>
  <c r="J2518" i="9"/>
  <c r="K2518" i="9"/>
  <c r="H2518" i="9"/>
  <c r="I2518" i="9"/>
  <c r="J2510" i="9"/>
  <c r="K2510" i="9"/>
  <c r="H2510" i="9"/>
  <c r="I2510" i="9"/>
  <c r="J2502" i="9"/>
  <c r="K2502" i="9"/>
  <c r="H2502" i="9"/>
  <c r="I2502" i="9"/>
  <c r="J2494" i="9"/>
  <c r="K2494" i="9"/>
  <c r="H2494" i="9"/>
  <c r="I2494" i="9"/>
  <c r="J2486" i="9"/>
  <c r="K2486" i="9"/>
  <c r="H2486" i="9"/>
  <c r="I2486" i="9"/>
  <c r="J2478" i="9"/>
  <c r="K2478" i="9"/>
  <c r="H2478" i="9"/>
  <c r="I2478" i="9"/>
  <c r="J2470" i="9"/>
  <c r="K2470" i="9"/>
  <c r="H2470" i="9"/>
  <c r="I2470" i="9"/>
  <c r="J2462" i="9"/>
  <c r="K2462" i="9"/>
  <c r="H2462" i="9"/>
  <c r="I2462" i="9"/>
  <c r="J2454" i="9"/>
  <c r="K2454" i="9"/>
  <c r="H2454" i="9"/>
  <c r="I2454" i="9"/>
  <c r="J2446" i="9"/>
  <c r="K2446" i="9"/>
  <c r="H2446" i="9"/>
  <c r="I2446" i="9"/>
  <c r="J2438" i="9"/>
  <c r="K2438" i="9"/>
  <c r="H2438" i="9"/>
  <c r="I2438" i="9"/>
  <c r="J2430" i="9"/>
  <c r="K2430" i="9"/>
  <c r="H2430" i="9"/>
  <c r="I2430" i="9"/>
  <c r="J2422" i="9"/>
  <c r="K2422" i="9"/>
  <c r="H2422" i="9"/>
  <c r="I2422" i="9"/>
  <c r="J2414" i="9"/>
  <c r="K2414" i="9"/>
  <c r="H2414" i="9"/>
  <c r="I2414" i="9"/>
  <c r="J2406" i="9"/>
  <c r="K2406" i="9"/>
  <c r="H2406" i="9"/>
  <c r="I2406" i="9"/>
  <c r="J2398" i="9"/>
  <c r="K2398" i="9"/>
  <c r="H2398" i="9"/>
  <c r="I2398" i="9"/>
  <c r="J2390" i="9"/>
  <c r="K2390" i="9"/>
  <c r="H2390" i="9"/>
  <c r="I2390" i="9"/>
  <c r="J2382" i="9"/>
  <c r="K2382" i="9"/>
  <c r="H2382" i="9"/>
  <c r="I2382" i="9"/>
  <c r="J2374" i="9"/>
  <c r="K2374" i="9"/>
  <c r="H2374" i="9"/>
  <c r="I2374" i="9"/>
  <c r="J2366" i="9"/>
  <c r="K2366" i="9"/>
  <c r="H2366" i="9"/>
  <c r="I2366" i="9"/>
  <c r="J2358" i="9"/>
  <c r="K2358" i="9"/>
  <c r="H2358" i="9"/>
  <c r="I2358" i="9"/>
  <c r="J2350" i="9"/>
  <c r="K2350" i="9"/>
  <c r="H2350" i="9"/>
  <c r="I2350" i="9"/>
  <c r="J2342" i="9"/>
  <c r="K2342" i="9"/>
  <c r="H2342" i="9"/>
  <c r="I2342" i="9"/>
  <c r="J2334" i="9"/>
  <c r="K2334" i="9"/>
  <c r="H2334" i="9"/>
  <c r="I2334" i="9"/>
  <c r="J2326" i="9"/>
  <c r="K2326" i="9"/>
  <c r="H2326" i="9"/>
  <c r="I2326" i="9"/>
  <c r="J2318" i="9"/>
  <c r="K2318" i="9"/>
  <c r="H2318" i="9"/>
  <c r="I2318" i="9"/>
  <c r="J2310" i="9"/>
  <c r="K2310" i="9"/>
  <c r="H2310" i="9"/>
  <c r="I2310" i="9"/>
  <c r="J2302" i="9"/>
  <c r="K2302" i="9"/>
  <c r="H2302" i="9"/>
  <c r="I2302" i="9"/>
  <c r="J2294" i="9"/>
  <c r="K2294" i="9"/>
  <c r="H2294" i="9"/>
  <c r="I2294" i="9"/>
  <c r="J2286" i="9"/>
  <c r="K2286" i="9"/>
  <c r="H2286" i="9"/>
  <c r="I2286" i="9"/>
  <c r="J2278" i="9"/>
  <c r="K2278" i="9"/>
  <c r="H2278" i="9"/>
  <c r="I2278" i="9"/>
  <c r="J2270" i="9"/>
  <c r="K2270" i="9"/>
  <c r="H2270" i="9"/>
  <c r="I2270" i="9"/>
  <c r="J2262" i="9"/>
  <c r="K2262" i="9"/>
  <c r="H2262" i="9"/>
  <c r="I2262" i="9"/>
  <c r="J2254" i="9"/>
  <c r="K2254" i="9"/>
  <c r="H2254" i="9"/>
  <c r="I2254" i="9"/>
  <c r="J2246" i="9"/>
  <c r="K2246" i="9"/>
  <c r="H2246" i="9"/>
  <c r="I2246" i="9"/>
  <c r="J2238" i="9"/>
  <c r="K2238" i="9"/>
  <c r="H2238" i="9"/>
  <c r="I2238" i="9"/>
  <c r="J2230" i="9"/>
  <c r="K2230" i="9"/>
  <c r="H2230" i="9"/>
  <c r="I2230" i="9"/>
  <c r="J2222" i="9"/>
  <c r="K2222" i="9"/>
  <c r="H2222" i="9"/>
  <c r="I2222" i="9"/>
  <c r="J2214" i="9"/>
  <c r="K2214" i="9"/>
  <c r="H2214" i="9"/>
  <c r="I2214" i="9"/>
  <c r="J2206" i="9"/>
  <c r="K2206" i="9"/>
  <c r="H2206" i="9"/>
  <c r="I2206" i="9"/>
  <c r="J2198" i="9"/>
  <c r="K2198" i="9"/>
  <c r="H2198" i="9"/>
  <c r="I2198" i="9"/>
  <c r="J2190" i="9"/>
  <c r="K2190" i="9"/>
  <c r="H2190" i="9"/>
  <c r="I2190" i="9"/>
  <c r="J2182" i="9"/>
  <c r="K2182" i="9"/>
  <c r="H2182" i="9"/>
  <c r="I2182" i="9"/>
  <c r="J2174" i="9"/>
  <c r="K2174" i="9"/>
  <c r="H2174" i="9"/>
  <c r="I2174" i="9"/>
  <c r="J2166" i="9"/>
  <c r="K2166" i="9"/>
  <c r="H2166" i="9"/>
  <c r="I2166" i="9"/>
  <c r="J2158" i="9"/>
  <c r="K2158" i="9"/>
  <c r="H2158" i="9"/>
  <c r="I2158" i="9"/>
  <c r="J2150" i="9"/>
  <c r="K2150" i="9"/>
  <c r="H2150" i="9"/>
  <c r="I2150" i="9"/>
  <c r="J2142" i="9"/>
  <c r="K2142" i="9"/>
  <c r="H2142" i="9"/>
  <c r="I2142" i="9"/>
  <c r="J2134" i="9"/>
  <c r="K2134" i="9"/>
  <c r="H2134" i="9"/>
  <c r="I2134" i="9"/>
  <c r="J2126" i="9"/>
  <c r="K2126" i="9"/>
  <c r="H2126" i="9"/>
  <c r="I2126" i="9"/>
  <c r="J2118" i="9"/>
  <c r="K2118" i="9"/>
  <c r="H2118" i="9"/>
  <c r="I2118" i="9"/>
  <c r="J2110" i="9"/>
  <c r="K2110" i="9"/>
  <c r="H2110" i="9"/>
  <c r="I2110" i="9"/>
  <c r="J2102" i="9"/>
  <c r="K2102" i="9"/>
  <c r="H2102" i="9"/>
  <c r="I2102" i="9"/>
  <c r="J2094" i="9"/>
  <c r="K2094" i="9"/>
  <c r="H2094" i="9"/>
  <c r="I2094" i="9"/>
  <c r="J2086" i="9"/>
  <c r="K2086" i="9"/>
  <c r="H2086" i="9"/>
  <c r="I2086" i="9"/>
  <c r="J2078" i="9"/>
  <c r="K2078" i="9"/>
  <c r="H2078" i="9"/>
  <c r="I2078" i="9"/>
  <c r="J2070" i="9"/>
  <c r="K2070" i="9"/>
  <c r="H2070" i="9"/>
  <c r="I2070" i="9"/>
  <c r="J2062" i="9"/>
  <c r="K2062" i="9"/>
  <c r="H2062" i="9"/>
  <c r="I2062" i="9"/>
  <c r="J2054" i="9"/>
  <c r="K2054" i="9"/>
  <c r="H2054" i="9"/>
  <c r="I2054" i="9"/>
  <c r="J2046" i="9"/>
  <c r="K2046" i="9"/>
  <c r="H2046" i="9"/>
  <c r="I2046" i="9"/>
  <c r="J2038" i="9"/>
  <c r="K2038" i="9"/>
  <c r="H2038" i="9"/>
  <c r="I2038" i="9"/>
  <c r="J2030" i="9"/>
  <c r="K2030" i="9"/>
  <c r="H2030" i="9"/>
  <c r="I2030" i="9"/>
  <c r="J2022" i="9"/>
  <c r="K2022" i="9"/>
  <c r="H2022" i="9"/>
  <c r="I2022" i="9"/>
  <c r="J2014" i="9"/>
  <c r="K2014" i="9"/>
  <c r="H2014" i="9"/>
  <c r="I2014" i="9"/>
  <c r="J2006" i="9"/>
  <c r="K2006" i="9"/>
  <c r="H2006" i="9"/>
  <c r="I2006" i="9"/>
  <c r="J1998" i="9"/>
  <c r="K1998" i="9"/>
  <c r="H1998" i="9"/>
  <c r="I1998" i="9"/>
  <c r="J1990" i="9"/>
  <c r="K1990" i="9"/>
  <c r="H1990" i="9"/>
  <c r="I1990" i="9"/>
  <c r="J1981" i="9"/>
  <c r="K1981" i="9"/>
  <c r="H1981" i="9"/>
  <c r="I1981" i="9"/>
  <c r="J1967" i="9"/>
  <c r="K1967" i="9"/>
  <c r="H1967" i="9"/>
  <c r="I1967" i="9"/>
  <c r="J1963" i="9"/>
  <c r="K1963" i="9"/>
  <c r="H1963" i="9"/>
  <c r="I1963" i="9"/>
  <c r="I1949" i="9"/>
  <c r="J1949" i="9"/>
  <c r="K1949" i="9"/>
  <c r="H1949" i="9"/>
  <c r="I1935" i="9"/>
  <c r="J1935" i="9"/>
  <c r="K1935" i="9"/>
  <c r="H1935" i="9"/>
  <c r="I1931" i="9"/>
  <c r="J1931" i="9"/>
  <c r="K1931" i="9"/>
  <c r="H1931" i="9"/>
  <c r="I1917" i="9"/>
  <c r="J1917" i="9"/>
  <c r="K1917" i="9"/>
  <c r="H1917" i="9"/>
  <c r="I1903" i="9"/>
  <c r="J1903" i="9"/>
  <c r="K1903" i="9"/>
  <c r="H1903" i="9"/>
  <c r="I1899" i="9"/>
  <c r="J1899" i="9"/>
  <c r="K1899" i="9"/>
  <c r="H1899" i="9"/>
  <c r="I1885" i="9"/>
  <c r="J1885" i="9"/>
  <c r="K1885" i="9"/>
  <c r="H1885" i="9"/>
  <c r="I1871" i="9"/>
  <c r="J1871" i="9"/>
  <c r="K1871" i="9"/>
  <c r="H1871" i="9"/>
  <c r="I1867" i="9"/>
  <c r="J1867" i="9"/>
  <c r="K1867" i="9"/>
  <c r="H1867" i="9"/>
  <c r="I1853" i="9"/>
  <c r="J1853" i="9"/>
  <c r="K1853" i="9"/>
  <c r="H1853" i="9"/>
  <c r="I1839" i="9"/>
  <c r="J1839" i="9"/>
  <c r="K1839" i="9"/>
  <c r="H1839" i="9"/>
  <c r="I1835" i="9"/>
  <c r="J1835" i="9"/>
  <c r="K1835" i="9"/>
  <c r="H1835" i="9"/>
  <c r="I1821" i="9"/>
  <c r="J1821" i="9"/>
  <c r="K1821" i="9"/>
  <c r="H1821" i="9"/>
  <c r="I1807" i="9"/>
  <c r="J1807" i="9"/>
  <c r="K1807" i="9"/>
  <c r="H1807" i="9"/>
  <c r="I1803" i="9"/>
  <c r="J1803" i="9"/>
  <c r="K1803" i="9"/>
  <c r="H1803" i="9"/>
  <c r="H5158" i="9"/>
  <c r="I5158" i="9"/>
  <c r="J5158" i="9"/>
  <c r="K5158" i="9"/>
  <c r="H5126" i="9"/>
  <c r="I5126" i="9"/>
  <c r="J5126" i="9"/>
  <c r="K5126" i="9"/>
  <c r="H5062" i="9"/>
  <c r="I5062" i="9"/>
  <c r="J5062" i="9"/>
  <c r="K5062" i="9"/>
  <c r="H4998" i="9"/>
  <c r="I4998" i="9"/>
  <c r="J4998" i="9"/>
  <c r="K4998" i="9"/>
  <c r="H4950" i="9"/>
  <c r="I4950" i="9"/>
  <c r="J4950" i="9"/>
  <c r="K4950" i="9"/>
  <c r="H4894" i="9"/>
  <c r="I4894" i="9"/>
  <c r="J4894" i="9"/>
  <c r="K4894" i="9"/>
  <c r="H4838" i="9"/>
  <c r="I4838" i="9"/>
  <c r="J4838" i="9"/>
  <c r="K4838" i="9"/>
  <c r="H4790" i="9"/>
  <c r="I4790" i="9"/>
  <c r="J4790" i="9"/>
  <c r="K4790" i="9"/>
  <c r="H4734" i="9"/>
  <c r="I4734" i="9"/>
  <c r="J4734" i="9"/>
  <c r="K4734" i="9"/>
  <c r="H4694" i="9"/>
  <c r="I4694" i="9"/>
  <c r="J4694" i="9"/>
  <c r="K4694" i="9"/>
  <c r="H4638" i="9"/>
  <c r="I4638" i="9"/>
  <c r="J4638" i="9"/>
  <c r="K4638" i="9"/>
  <c r="H4598" i="9"/>
  <c r="I4598" i="9"/>
  <c r="J4598" i="9"/>
  <c r="K4598" i="9"/>
  <c r="H4558" i="9"/>
  <c r="I4558" i="9"/>
  <c r="J4558" i="9"/>
  <c r="K4558" i="9"/>
  <c r="H4518" i="9"/>
  <c r="I4518" i="9"/>
  <c r="J4518" i="9"/>
  <c r="K4518" i="9"/>
  <c r="H4486" i="9"/>
  <c r="I4486" i="9"/>
  <c r="J4486" i="9"/>
  <c r="K4486" i="9"/>
  <c r="H4430" i="9"/>
  <c r="I4430" i="9"/>
  <c r="J4430" i="9"/>
  <c r="K4430" i="9"/>
  <c r="H4390" i="9"/>
  <c r="I4390" i="9"/>
  <c r="J4390" i="9"/>
  <c r="K4390" i="9"/>
  <c r="H4326" i="9"/>
  <c r="I4326" i="9"/>
  <c r="J4326" i="9"/>
  <c r="K4326" i="9"/>
  <c r="H4270" i="9"/>
  <c r="I4270" i="9"/>
  <c r="J4270" i="9"/>
  <c r="K4270" i="9"/>
  <c r="H4230" i="9"/>
  <c r="I4230" i="9"/>
  <c r="J4230" i="9"/>
  <c r="K4230" i="9"/>
  <c r="H4182" i="9"/>
  <c r="I4182" i="9"/>
  <c r="J4182" i="9"/>
  <c r="K4182" i="9"/>
  <c r="H4126" i="9"/>
  <c r="I4126" i="9"/>
  <c r="J4126" i="9"/>
  <c r="K4126" i="9"/>
  <c r="H4078" i="9"/>
  <c r="I4078" i="9"/>
  <c r="J4078" i="9"/>
  <c r="K4078" i="9"/>
  <c r="H4030" i="9"/>
  <c r="I4030" i="9"/>
  <c r="J4030" i="9"/>
  <c r="K4030" i="9"/>
  <c r="H3982" i="9"/>
  <c r="I3982" i="9"/>
  <c r="J3982" i="9"/>
  <c r="K3982" i="9"/>
  <c r="H3926" i="9"/>
  <c r="I3926" i="9"/>
  <c r="J3926" i="9"/>
  <c r="K3926" i="9"/>
  <c r="H5216" i="9"/>
  <c r="I5216" i="9"/>
  <c r="J5216" i="9"/>
  <c r="K5216" i="9"/>
  <c r="H5160" i="9"/>
  <c r="I5160" i="9"/>
  <c r="J5160" i="9"/>
  <c r="K5160" i="9"/>
  <c r="H5112" i="9"/>
  <c r="I5112" i="9"/>
  <c r="J5112" i="9"/>
  <c r="K5112" i="9"/>
  <c r="H5072" i="9"/>
  <c r="I5072" i="9"/>
  <c r="J5072" i="9"/>
  <c r="K5072" i="9"/>
  <c r="H5032" i="9"/>
  <c r="I5032" i="9"/>
  <c r="J5032" i="9"/>
  <c r="K5032" i="9"/>
  <c r="H4968" i="9"/>
  <c r="I4968" i="9"/>
  <c r="J4968" i="9"/>
  <c r="K4968" i="9"/>
  <c r="H4928" i="9"/>
  <c r="I4928" i="9"/>
  <c r="J4928" i="9"/>
  <c r="K4928" i="9"/>
  <c r="H4888" i="9"/>
  <c r="I4888" i="9"/>
  <c r="J4888" i="9"/>
  <c r="K4888" i="9"/>
  <c r="H4840" i="9"/>
  <c r="I4840" i="9"/>
  <c r="J4840" i="9"/>
  <c r="K4840" i="9"/>
  <c r="H4808" i="9"/>
  <c r="I4808" i="9"/>
  <c r="J4808" i="9"/>
  <c r="K4808" i="9"/>
  <c r="H4760" i="9"/>
  <c r="I4760" i="9"/>
  <c r="J4760" i="9"/>
  <c r="K4760" i="9"/>
  <c r="H4720" i="9"/>
  <c r="I4720" i="9"/>
  <c r="J4720" i="9"/>
  <c r="K4720" i="9"/>
  <c r="H4688" i="9"/>
  <c r="I4688" i="9"/>
  <c r="J4688" i="9"/>
  <c r="K4688" i="9"/>
  <c r="H4648" i="9"/>
  <c r="I4648" i="9"/>
  <c r="J4648" i="9"/>
  <c r="K4648" i="9"/>
  <c r="H4600" i="9"/>
  <c r="I4600" i="9"/>
  <c r="J4600" i="9"/>
  <c r="K4600" i="9"/>
  <c r="H4544" i="9"/>
  <c r="I4544" i="9"/>
  <c r="J4544" i="9"/>
  <c r="K4544" i="9"/>
  <c r="H4504" i="9"/>
  <c r="I4504" i="9"/>
  <c r="J4504" i="9"/>
  <c r="K4504" i="9"/>
  <c r="H4456" i="9"/>
  <c r="I4456" i="9"/>
  <c r="J4456" i="9"/>
  <c r="K4456" i="9"/>
  <c r="H4416" i="9"/>
  <c r="I4416" i="9"/>
  <c r="J4416" i="9"/>
  <c r="K4416" i="9"/>
  <c r="H4368" i="9"/>
  <c r="I4368" i="9"/>
  <c r="J4368" i="9"/>
  <c r="K4368" i="9"/>
  <c r="H4328" i="9"/>
  <c r="I4328" i="9"/>
  <c r="J4328" i="9"/>
  <c r="K4328" i="9"/>
  <c r="H4280" i="9"/>
  <c r="I4280" i="9"/>
  <c r="J4280" i="9"/>
  <c r="K4280" i="9"/>
  <c r="H4248" i="9"/>
  <c r="I4248" i="9"/>
  <c r="J4248" i="9"/>
  <c r="K4248" i="9"/>
  <c r="H4208" i="9"/>
  <c r="I4208" i="9"/>
  <c r="J4208" i="9"/>
  <c r="K4208" i="9"/>
  <c r="H4168" i="9"/>
  <c r="I4168" i="9"/>
  <c r="J4168" i="9"/>
  <c r="K4168" i="9"/>
  <c r="H4136" i="9"/>
  <c r="I4136" i="9"/>
  <c r="J4136" i="9"/>
  <c r="K4136" i="9"/>
  <c r="H4096" i="9"/>
  <c r="I4096" i="9"/>
  <c r="J4096" i="9"/>
  <c r="K4096" i="9"/>
  <c r="H4064" i="9"/>
  <c r="I4064" i="9"/>
  <c r="J4064" i="9"/>
  <c r="K4064" i="9"/>
  <c r="H4024" i="9"/>
  <c r="I4024" i="9"/>
  <c r="J4024" i="9"/>
  <c r="K4024" i="9"/>
  <c r="H3992" i="9"/>
  <c r="I3992" i="9"/>
  <c r="J3992" i="9"/>
  <c r="K3992" i="9"/>
  <c r="H3976" i="9"/>
  <c r="I3976" i="9"/>
  <c r="J3976" i="9"/>
  <c r="K3976" i="9"/>
  <c r="H3968" i="9"/>
  <c r="I3968" i="9"/>
  <c r="J3968" i="9"/>
  <c r="K3968" i="9"/>
  <c r="H3960" i="9"/>
  <c r="I3960" i="9"/>
  <c r="J3960" i="9"/>
  <c r="K3960" i="9"/>
  <c r="H3952" i="9"/>
  <c r="I3952" i="9"/>
  <c r="J3952" i="9"/>
  <c r="K3952" i="9"/>
  <c r="H3944" i="9"/>
  <c r="I3944" i="9"/>
  <c r="J3944" i="9"/>
  <c r="K3944" i="9"/>
  <c r="H3936" i="9"/>
  <c r="I3936" i="9"/>
  <c r="J3936" i="9"/>
  <c r="K3936" i="9"/>
  <c r="H3928" i="9"/>
  <c r="I3928" i="9"/>
  <c r="J3928" i="9"/>
  <c r="K3928" i="9"/>
  <c r="H3920" i="9"/>
  <c r="I3920" i="9"/>
  <c r="J3920" i="9"/>
  <c r="K3920" i="9"/>
  <c r="H3912" i="9"/>
  <c r="I3912" i="9"/>
  <c r="J3912" i="9"/>
  <c r="K3912" i="9"/>
  <c r="H3904" i="9"/>
  <c r="I3904" i="9"/>
  <c r="J3904" i="9"/>
  <c r="K3904" i="9"/>
  <c r="H3896" i="9"/>
  <c r="I3896" i="9"/>
  <c r="J3896" i="9"/>
  <c r="K3896" i="9"/>
  <c r="H3888" i="9"/>
  <c r="I3888" i="9"/>
  <c r="J3888" i="9"/>
  <c r="K3888" i="9"/>
  <c r="H3880" i="9"/>
  <c r="I3880" i="9"/>
  <c r="J3880" i="9"/>
  <c r="K3880" i="9"/>
  <c r="H3872" i="9"/>
  <c r="I3872" i="9"/>
  <c r="J3872" i="9"/>
  <c r="K3872" i="9"/>
  <c r="H3864" i="9"/>
  <c r="I3864" i="9"/>
  <c r="J3864" i="9"/>
  <c r="K3864" i="9"/>
  <c r="H3856" i="9"/>
  <c r="I3856" i="9"/>
  <c r="J3856" i="9"/>
  <c r="K3856" i="9"/>
  <c r="H3848" i="9"/>
  <c r="I3848" i="9"/>
  <c r="J3848" i="9"/>
  <c r="K3848" i="9"/>
  <c r="H3840" i="9"/>
  <c r="I3840" i="9"/>
  <c r="J3840" i="9"/>
  <c r="K3840" i="9"/>
  <c r="H3832" i="9"/>
  <c r="I3832" i="9"/>
  <c r="J3832" i="9"/>
  <c r="K3832" i="9"/>
  <c r="H3824" i="9"/>
  <c r="I3824" i="9"/>
  <c r="J3824" i="9"/>
  <c r="K3824" i="9"/>
  <c r="H3816" i="9"/>
  <c r="I3816" i="9"/>
  <c r="J3816" i="9"/>
  <c r="K3816" i="9"/>
  <c r="H3808" i="9"/>
  <c r="I3808" i="9"/>
  <c r="J3808" i="9"/>
  <c r="K3808" i="9"/>
  <c r="H3800" i="9"/>
  <c r="I3800" i="9"/>
  <c r="J3800" i="9"/>
  <c r="K3800" i="9"/>
  <c r="H3792" i="9"/>
  <c r="I3792" i="9"/>
  <c r="J3792" i="9"/>
  <c r="K3792" i="9"/>
  <c r="H3784" i="9"/>
  <c r="I3784" i="9"/>
  <c r="J3784" i="9"/>
  <c r="K3784" i="9"/>
  <c r="H3776" i="9"/>
  <c r="I3776" i="9"/>
  <c r="J3776" i="9"/>
  <c r="K3776" i="9"/>
  <c r="H3768" i="9"/>
  <c r="I3768" i="9"/>
  <c r="J3768" i="9"/>
  <c r="K3768" i="9"/>
  <c r="H3760" i="9"/>
  <c r="I3760" i="9"/>
  <c r="J3760" i="9"/>
  <c r="K3760" i="9"/>
  <c r="H3752" i="9"/>
  <c r="I3752" i="9"/>
  <c r="J3752" i="9"/>
  <c r="K3752" i="9"/>
  <c r="H3744" i="9"/>
  <c r="I3744" i="9"/>
  <c r="J3744" i="9"/>
  <c r="K3744" i="9"/>
  <c r="H3736" i="9"/>
  <c r="I3736" i="9"/>
  <c r="J3736" i="9"/>
  <c r="K3736" i="9"/>
  <c r="H3728" i="9"/>
  <c r="I3728" i="9"/>
  <c r="J3728" i="9"/>
  <c r="K3728" i="9"/>
  <c r="H3720" i="9"/>
  <c r="I3720" i="9"/>
  <c r="J3720" i="9"/>
  <c r="K3720" i="9"/>
  <c r="H3712" i="9"/>
  <c r="I3712" i="9"/>
  <c r="J3712" i="9"/>
  <c r="K3712" i="9"/>
  <c r="H3704" i="9"/>
  <c r="I3704" i="9"/>
  <c r="J3704" i="9"/>
  <c r="K3704" i="9"/>
  <c r="H3696" i="9"/>
  <c r="I3696" i="9"/>
  <c r="J3696" i="9"/>
  <c r="K3696" i="9"/>
  <c r="H3688" i="9"/>
  <c r="I3688" i="9"/>
  <c r="J3688" i="9"/>
  <c r="K3688" i="9"/>
  <c r="H3680" i="9"/>
  <c r="I3680" i="9"/>
  <c r="J3680" i="9"/>
  <c r="K3680" i="9"/>
  <c r="H3672" i="9"/>
  <c r="I3672" i="9"/>
  <c r="J3672" i="9"/>
  <c r="K3672" i="9"/>
  <c r="H3664" i="9"/>
  <c r="I3664" i="9"/>
  <c r="J3664" i="9"/>
  <c r="K3664" i="9"/>
  <c r="H3656" i="9"/>
  <c r="I3656" i="9"/>
  <c r="J3656" i="9"/>
  <c r="K3656" i="9"/>
  <c r="H3648" i="9"/>
  <c r="I3648" i="9"/>
  <c r="J3648" i="9"/>
  <c r="K3648" i="9"/>
  <c r="H3640" i="9"/>
  <c r="I3640" i="9"/>
  <c r="J3640" i="9"/>
  <c r="K3640" i="9"/>
  <c r="H3632" i="9"/>
  <c r="I3632" i="9"/>
  <c r="J3632" i="9"/>
  <c r="K3632" i="9"/>
  <c r="H3624" i="9"/>
  <c r="I3624" i="9"/>
  <c r="J3624" i="9"/>
  <c r="K3624" i="9"/>
  <c r="H3616" i="9"/>
  <c r="I3616" i="9"/>
  <c r="J3616" i="9"/>
  <c r="K3616" i="9"/>
  <c r="H3608" i="9"/>
  <c r="I3608" i="9"/>
  <c r="J3608" i="9"/>
  <c r="K3608" i="9"/>
  <c r="H3600" i="9"/>
  <c r="I3600" i="9"/>
  <c r="J3600" i="9"/>
  <c r="K3600" i="9"/>
  <c r="H3592" i="9"/>
  <c r="I3592" i="9"/>
  <c r="J3592" i="9"/>
  <c r="K3592" i="9"/>
  <c r="H3584" i="9"/>
  <c r="I3584" i="9"/>
  <c r="J3584" i="9"/>
  <c r="K3584" i="9"/>
  <c r="H3576" i="9"/>
  <c r="I3576" i="9"/>
  <c r="J3576" i="9"/>
  <c r="K3576" i="9"/>
  <c r="H3568" i="9"/>
  <c r="I3568" i="9"/>
  <c r="J3568" i="9"/>
  <c r="K3568" i="9"/>
  <c r="H3560" i="9"/>
  <c r="I3560" i="9"/>
  <c r="J3560" i="9"/>
  <c r="K3560" i="9"/>
  <c r="H3552" i="9"/>
  <c r="I3552" i="9"/>
  <c r="J3552" i="9"/>
  <c r="K3552" i="9"/>
  <c r="H3544" i="9"/>
  <c r="I3544" i="9"/>
  <c r="J3544" i="9"/>
  <c r="K3544" i="9"/>
  <c r="H3536" i="9"/>
  <c r="I3536" i="9"/>
  <c r="J3536" i="9"/>
  <c r="K3536" i="9"/>
  <c r="H3528" i="9"/>
  <c r="I3528" i="9"/>
  <c r="J3528" i="9"/>
  <c r="K3528" i="9"/>
  <c r="H3520" i="9"/>
  <c r="I3520" i="9"/>
  <c r="J3520" i="9"/>
  <c r="K3520" i="9"/>
  <c r="H3512" i="9"/>
  <c r="I3512" i="9"/>
  <c r="J3512" i="9"/>
  <c r="K3512" i="9"/>
  <c r="H3504" i="9"/>
  <c r="I3504" i="9"/>
  <c r="J3504" i="9"/>
  <c r="K3504" i="9"/>
  <c r="H3496" i="9"/>
  <c r="I3496" i="9"/>
  <c r="J3496" i="9"/>
  <c r="K3496" i="9"/>
  <c r="H3488" i="9"/>
  <c r="I3488" i="9"/>
  <c r="J3488" i="9"/>
  <c r="K3488" i="9"/>
  <c r="H3480" i="9"/>
  <c r="I3480" i="9"/>
  <c r="J3480" i="9"/>
  <c r="K3480" i="9"/>
  <c r="H3472" i="9"/>
  <c r="I3472" i="9"/>
  <c r="J3472" i="9"/>
  <c r="K3472" i="9"/>
  <c r="H3464" i="9"/>
  <c r="I3464" i="9"/>
  <c r="J3464" i="9"/>
  <c r="K3464" i="9"/>
  <c r="H3456" i="9"/>
  <c r="I3456" i="9"/>
  <c r="J3456" i="9"/>
  <c r="K3456" i="9"/>
  <c r="H3448" i="9"/>
  <c r="I3448" i="9"/>
  <c r="J3448" i="9"/>
  <c r="K3448" i="9"/>
  <c r="H3440" i="9"/>
  <c r="I3440" i="9"/>
  <c r="J3440" i="9"/>
  <c r="K3440" i="9"/>
  <c r="H3432" i="9"/>
  <c r="I3432" i="9"/>
  <c r="J3432" i="9"/>
  <c r="K3432" i="9"/>
  <c r="H3424" i="9"/>
  <c r="I3424" i="9"/>
  <c r="J3424" i="9"/>
  <c r="K3424" i="9"/>
  <c r="H3416" i="9"/>
  <c r="I3416" i="9"/>
  <c r="J3416" i="9"/>
  <c r="K3416" i="9"/>
  <c r="H3408" i="9"/>
  <c r="I3408" i="9"/>
  <c r="J3408" i="9"/>
  <c r="K3408" i="9"/>
  <c r="H3400" i="9"/>
  <c r="I3400" i="9"/>
  <c r="J3400" i="9"/>
  <c r="K3400" i="9"/>
  <c r="H3392" i="9"/>
  <c r="I3392" i="9"/>
  <c r="J3392" i="9"/>
  <c r="K3392" i="9"/>
  <c r="H3384" i="9"/>
  <c r="I3384" i="9"/>
  <c r="J3384" i="9"/>
  <c r="K3384" i="9"/>
  <c r="H3376" i="9"/>
  <c r="I3376" i="9"/>
  <c r="J3376" i="9"/>
  <c r="K3376" i="9"/>
  <c r="H3368" i="9"/>
  <c r="I3368" i="9"/>
  <c r="J3368" i="9"/>
  <c r="K3368" i="9"/>
  <c r="H3360" i="9"/>
  <c r="I3360" i="9"/>
  <c r="J3360" i="9"/>
  <c r="K3360" i="9"/>
  <c r="H3352" i="9"/>
  <c r="I3352" i="9"/>
  <c r="J3352" i="9"/>
  <c r="K3352" i="9"/>
  <c r="H3344" i="9"/>
  <c r="I3344" i="9"/>
  <c r="J3344" i="9"/>
  <c r="K3344" i="9"/>
  <c r="H3336" i="9"/>
  <c r="I3336" i="9"/>
  <c r="J3336" i="9"/>
  <c r="K3336" i="9"/>
  <c r="H3328" i="9"/>
  <c r="I3328" i="9"/>
  <c r="J3328" i="9"/>
  <c r="K3328" i="9"/>
  <c r="H3320" i="9"/>
  <c r="I3320" i="9"/>
  <c r="J3320" i="9"/>
  <c r="K3320" i="9"/>
  <c r="K3312" i="9"/>
  <c r="H3312" i="9"/>
  <c r="I3312" i="9"/>
  <c r="J3312" i="9"/>
  <c r="K3304" i="9"/>
  <c r="H3304" i="9"/>
  <c r="I3304" i="9"/>
  <c r="J3304" i="9"/>
  <c r="K3296" i="9"/>
  <c r="H3296" i="9"/>
  <c r="I3296" i="9"/>
  <c r="J3296" i="9"/>
  <c r="K3288" i="9"/>
  <c r="H3288" i="9"/>
  <c r="I3288" i="9"/>
  <c r="J3288" i="9"/>
  <c r="K3280" i="9"/>
  <c r="H3280" i="9"/>
  <c r="I3280" i="9"/>
  <c r="J3280" i="9"/>
  <c r="K3272" i="9"/>
  <c r="H3272" i="9"/>
  <c r="I3272" i="9"/>
  <c r="J3272" i="9"/>
  <c r="K3264" i="9"/>
  <c r="H3264" i="9"/>
  <c r="I3264" i="9"/>
  <c r="J3264" i="9"/>
  <c r="K3256" i="9"/>
  <c r="H3256" i="9"/>
  <c r="I3256" i="9"/>
  <c r="J3256" i="9"/>
  <c r="K3248" i="9"/>
  <c r="H3248" i="9"/>
  <c r="I3248" i="9"/>
  <c r="J3248" i="9"/>
  <c r="K3240" i="9"/>
  <c r="H3240" i="9"/>
  <c r="I3240" i="9"/>
  <c r="J3240" i="9"/>
  <c r="K3232" i="9"/>
  <c r="H3232" i="9"/>
  <c r="I3232" i="9"/>
  <c r="J3232" i="9"/>
  <c r="K3224" i="9"/>
  <c r="H3224" i="9"/>
  <c r="I3224" i="9"/>
  <c r="J3224" i="9"/>
  <c r="K3216" i="9"/>
  <c r="H3216" i="9"/>
  <c r="I3216" i="9"/>
  <c r="J3216" i="9"/>
  <c r="K3208" i="9"/>
  <c r="H3208" i="9"/>
  <c r="I3208" i="9"/>
  <c r="J3208" i="9"/>
  <c r="K3200" i="9"/>
  <c r="H3200" i="9"/>
  <c r="I3200" i="9"/>
  <c r="J3200" i="9"/>
  <c r="K3192" i="9"/>
  <c r="H3192" i="9"/>
  <c r="I3192" i="9"/>
  <c r="J3192" i="9"/>
  <c r="K3184" i="9"/>
  <c r="H3184" i="9"/>
  <c r="I3184" i="9"/>
  <c r="J3184" i="9"/>
  <c r="K3176" i="9"/>
  <c r="H3176" i="9"/>
  <c r="I3176" i="9"/>
  <c r="J3176" i="9"/>
  <c r="K3168" i="9"/>
  <c r="H3168" i="9"/>
  <c r="I3168" i="9"/>
  <c r="J3168" i="9"/>
  <c r="K3160" i="9"/>
  <c r="H3160" i="9"/>
  <c r="I3160" i="9"/>
  <c r="J3160" i="9"/>
  <c r="K3152" i="9"/>
  <c r="H3152" i="9"/>
  <c r="I3152" i="9"/>
  <c r="J3152" i="9"/>
  <c r="K3144" i="9"/>
  <c r="H3144" i="9"/>
  <c r="I3144" i="9"/>
  <c r="J3144" i="9"/>
  <c r="K3136" i="9"/>
  <c r="H3136" i="9"/>
  <c r="I3136" i="9"/>
  <c r="J3136" i="9"/>
  <c r="K3128" i="9"/>
  <c r="H3128" i="9"/>
  <c r="I3128" i="9"/>
  <c r="J3128" i="9"/>
  <c r="K3120" i="9"/>
  <c r="H3120" i="9"/>
  <c r="I3120" i="9"/>
  <c r="J3120" i="9"/>
  <c r="K3112" i="9"/>
  <c r="H3112" i="9"/>
  <c r="I3112" i="9"/>
  <c r="J3112" i="9"/>
  <c r="K3104" i="9"/>
  <c r="H3104" i="9"/>
  <c r="I3104" i="9"/>
  <c r="J3104" i="9"/>
  <c r="K3096" i="9"/>
  <c r="H3096" i="9"/>
  <c r="I3096" i="9"/>
  <c r="J3096" i="9"/>
  <c r="K3088" i="9"/>
  <c r="H3088" i="9"/>
  <c r="I3088" i="9"/>
  <c r="J3088" i="9"/>
  <c r="K3080" i="9"/>
  <c r="H3080" i="9"/>
  <c r="I3080" i="9"/>
  <c r="J3080" i="9"/>
  <c r="K3072" i="9"/>
  <c r="H3072" i="9"/>
  <c r="I3072" i="9"/>
  <c r="J3072" i="9"/>
  <c r="K3064" i="9"/>
  <c r="H3064" i="9"/>
  <c r="I3064" i="9"/>
  <c r="J3064" i="9"/>
  <c r="K3056" i="9"/>
  <c r="H3056" i="9"/>
  <c r="I3056" i="9"/>
  <c r="J3056" i="9"/>
  <c r="K3048" i="9"/>
  <c r="H3048" i="9"/>
  <c r="I3048" i="9"/>
  <c r="J3048" i="9"/>
  <c r="K3040" i="9"/>
  <c r="H3040" i="9"/>
  <c r="I3040" i="9"/>
  <c r="J3040" i="9"/>
  <c r="K3032" i="9"/>
  <c r="H3032" i="9"/>
  <c r="I3032" i="9"/>
  <c r="J3032" i="9"/>
  <c r="K3024" i="9"/>
  <c r="H3024" i="9"/>
  <c r="I3024" i="9"/>
  <c r="J3024" i="9"/>
  <c r="K3016" i="9"/>
  <c r="H3016" i="9"/>
  <c r="I3016" i="9"/>
  <c r="J3016" i="9"/>
  <c r="K3008" i="9"/>
  <c r="H3008" i="9"/>
  <c r="I3008" i="9"/>
  <c r="J3008" i="9"/>
  <c r="K3000" i="9"/>
  <c r="H3000" i="9"/>
  <c r="I3000" i="9"/>
  <c r="J3000" i="9"/>
  <c r="K2992" i="9"/>
  <c r="H2992" i="9"/>
  <c r="I2992" i="9"/>
  <c r="J2992" i="9"/>
  <c r="K2984" i="9"/>
  <c r="H2984" i="9"/>
  <c r="I2984" i="9"/>
  <c r="J2984" i="9"/>
  <c r="K2976" i="9"/>
  <c r="H2976" i="9"/>
  <c r="I2976" i="9"/>
  <c r="J2976" i="9"/>
  <c r="K2968" i="9"/>
  <c r="H2968" i="9"/>
  <c r="I2968" i="9"/>
  <c r="J2968" i="9"/>
  <c r="K2960" i="9"/>
  <c r="H2960" i="9"/>
  <c r="I2960" i="9"/>
  <c r="J2960" i="9"/>
  <c r="K2952" i="9"/>
  <c r="H2952" i="9"/>
  <c r="I2952" i="9"/>
  <c r="J2952" i="9"/>
  <c r="K2944" i="9"/>
  <c r="H2944" i="9"/>
  <c r="I2944" i="9"/>
  <c r="J2944" i="9"/>
  <c r="K2936" i="9"/>
  <c r="H2936" i="9"/>
  <c r="I2936" i="9"/>
  <c r="J2936" i="9"/>
  <c r="K2928" i="9"/>
  <c r="H2928" i="9"/>
  <c r="I2928" i="9"/>
  <c r="J2928" i="9"/>
  <c r="K2920" i="9"/>
  <c r="H2920" i="9"/>
  <c r="I2920" i="9"/>
  <c r="J2920" i="9"/>
  <c r="K2912" i="9"/>
  <c r="H2912" i="9"/>
  <c r="I2912" i="9"/>
  <c r="J2912" i="9"/>
  <c r="K2904" i="9"/>
  <c r="H2904" i="9"/>
  <c r="I2904" i="9"/>
  <c r="J2904" i="9"/>
  <c r="K2896" i="9"/>
  <c r="H2896" i="9"/>
  <c r="I2896" i="9"/>
  <c r="J2896" i="9"/>
  <c r="K2888" i="9"/>
  <c r="H2888" i="9"/>
  <c r="I2888" i="9"/>
  <c r="J2888" i="9"/>
  <c r="K2880" i="9"/>
  <c r="H2880" i="9"/>
  <c r="I2880" i="9"/>
  <c r="J2880" i="9"/>
  <c r="K2872" i="9"/>
  <c r="H2872" i="9"/>
  <c r="I2872" i="9"/>
  <c r="J2872" i="9"/>
  <c r="K2864" i="9"/>
  <c r="H2864" i="9"/>
  <c r="I2864" i="9"/>
  <c r="J2864" i="9"/>
  <c r="K2856" i="9"/>
  <c r="H2856" i="9"/>
  <c r="I2856" i="9"/>
  <c r="J2856" i="9"/>
  <c r="K2848" i="9"/>
  <c r="H2848" i="9"/>
  <c r="I2848" i="9"/>
  <c r="J2848" i="9"/>
  <c r="K2840" i="9"/>
  <c r="H2840" i="9"/>
  <c r="I2840" i="9"/>
  <c r="J2840" i="9"/>
  <c r="K2832" i="9"/>
  <c r="H2832" i="9"/>
  <c r="I2832" i="9"/>
  <c r="J2832" i="9"/>
  <c r="K2824" i="9"/>
  <c r="H2824" i="9"/>
  <c r="I2824" i="9"/>
  <c r="J2824" i="9"/>
  <c r="K2816" i="9"/>
  <c r="H2816" i="9"/>
  <c r="I2816" i="9"/>
  <c r="J2816" i="9"/>
  <c r="K2808" i="9"/>
  <c r="H2808" i="9"/>
  <c r="I2808" i="9"/>
  <c r="J2808" i="9"/>
  <c r="K2800" i="9"/>
  <c r="H2800" i="9"/>
  <c r="I2800" i="9"/>
  <c r="J2800" i="9"/>
  <c r="K2792" i="9"/>
  <c r="H2792" i="9"/>
  <c r="I2792" i="9"/>
  <c r="J2792" i="9"/>
  <c r="K2784" i="9"/>
  <c r="H2784" i="9"/>
  <c r="I2784" i="9"/>
  <c r="J2784" i="9"/>
  <c r="K2776" i="9"/>
  <c r="H2776" i="9"/>
  <c r="I2776" i="9"/>
  <c r="J2776" i="9"/>
  <c r="K2768" i="9"/>
  <c r="H2768" i="9"/>
  <c r="I2768" i="9"/>
  <c r="J2768" i="9"/>
  <c r="K2760" i="9"/>
  <c r="H2760" i="9"/>
  <c r="I2760" i="9"/>
  <c r="J2760" i="9"/>
  <c r="K2752" i="9"/>
  <c r="H2752" i="9"/>
  <c r="I2752" i="9"/>
  <c r="J2752" i="9"/>
  <c r="K2744" i="9"/>
  <c r="H2744" i="9"/>
  <c r="I2744" i="9"/>
  <c r="J2744" i="9"/>
  <c r="K2736" i="9"/>
  <c r="H2736" i="9"/>
  <c r="I2736" i="9"/>
  <c r="J2736" i="9"/>
  <c r="K2728" i="9"/>
  <c r="H2728" i="9"/>
  <c r="I2728" i="9"/>
  <c r="J2728" i="9"/>
  <c r="K2720" i="9"/>
  <c r="H2720" i="9"/>
  <c r="I2720" i="9"/>
  <c r="J2720" i="9"/>
  <c r="K2712" i="9"/>
  <c r="H2712" i="9"/>
  <c r="I2712" i="9"/>
  <c r="J2712" i="9"/>
  <c r="K2704" i="9"/>
  <c r="H2704" i="9"/>
  <c r="I2704" i="9"/>
  <c r="J2704" i="9"/>
  <c r="K2696" i="9"/>
  <c r="H2696" i="9"/>
  <c r="I2696" i="9"/>
  <c r="J2696" i="9"/>
  <c r="K2688" i="9"/>
  <c r="H2688" i="9"/>
  <c r="I2688" i="9"/>
  <c r="J2688" i="9"/>
  <c r="K2680" i="9"/>
  <c r="H2680" i="9"/>
  <c r="I2680" i="9"/>
  <c r="J2680" i="9"/>
  <c r="K2672" i="9"/>
  <c r="H2672" i="9"/>
  <c r="I2672" i="9"/>
  <c r="J2672" i="9"/>
  <c r="K2664" i="9"/>
  <c r="H2664" i="9"/>
  <c r="I2664" i="9"/>
  <c r="J2664" i="9"/>
  <c r="K2656" i="9"/>
  <c r="H2656" i="9"/>
  <c r="I2656" i="9"/>
  <c r="J2656" i="9"/>
  <c r="K2648" i="9"/>
  <c r="H2648" i="9"/>
  <c r="I2648" i="9"/>
  <c r="J2648" i="9"/>
  <c r="K2640" i="9"/>
  <c r="H2640" i="9"/>
  <c r="I2640" i="9"/>
  <c r="J2640" i="9"/>
  <c r="J2632" i="9"/>
  <c r="H2632" i="9"/>
  <c r="I2632" i="9"/>
  <c r="K2632" i="9"/>
  <c r="J2624" i="9"/>
  <c r="K2624" i="9"/>
  <c r="H2624" i="9"/>
  <c r="I2624" i="9"/>
  <c r="J2616" i="9"/>
  <c r="K2616" i="9"/>
  <c r="H2616" i="9"/>
  <c r="I2616" i="9"/>
  <c r="J2608" i="9"/>
  <c r="K2608" i="9"/>
  <c r="H2608" i="9"/>
  <c r="I2608" i="9"/>
  <c r="J2600" i="9"/>
  <c r="K2600" i="9"/>
  <c r="H2600" i="9"/>
  <c r="I2600" i="9"/>
  <c r="J2592" i="9"/>
  <c r="K2592" i="9"/>
  <c r="H2592" i="9"/>
  <c r="I2592" i="9"/>
  <c r="J2584" i="9"/>
  <c r="K2584" i="9"/>
  <c r="H2584" i="9"/>
  <c r="I2584" i="9"/>
  <c r="J2576" i="9"/>
  <c r="K2576" i="9"/>
  <c r="H2576" i="9"/>
  <c r="I2576" i="9"/>
  <c r="J2568" i="9"/>
  <c r="K2568" i="9"/>
  <c r="H2568" i="9"/>
  <c r="I2568" i="9"/>
  <c r="J2560" i="9"/>
  <c r="K2560" i="9"/>
  <c r="H2560" i="9"/>
  <c r="I2560" i="9"/>
  <c r="J2552" i="9"/>
  <c r="K2552" i="9"/>
  <c r="H2552" i="9"/>
  <c r="I2552" i="9"/>
  <c r="J2544" i="9"/>
  <c r="K2544" i="9"/>
  <c r="H2544" i="9"/>
  <c r="I2544" i="9"/>
  <c r="J2536" i="9"/>
  <c r="K2536" i="9"/>
  <c r="H2536" i="9"/>
  <c r="I2536" i="9"/>
  <c r="J2528" i="9"/>
  <c r="K2528" i="9"/>
  <c r="H2528" i="9"/>
  <c r="I2528" i="9"/>
  <c r="J2520" i="9"/>
  <c r="K2520" i="9"/>
  <c r="H2520" i="9"/>
  <c r="I2520" i="9"/>
  <c r="J2512" i="9"/>
  <c r="K2512" i="9"/>
  <c r="H2512" i="9"/>
  <c r="I2512" i="9"/>
  <c r="J2504" i="9"/>
  <c r="K2504" i="9"/>
  <c r="H2504" i="9"/>
  <c r="I2504" i="9"/>
  <c r="J2496" i="9"/>
  <c r="K2496" i="9"/>
  <c r="H2496" i="9"/>
  <c r="I2496" i="9"/>
  <c r="J2488" i="9"/>
  <c r="K2488" i="9"/>
  <c r="H2488" i="9"/>
  <c r="I2488" i="9"/>
  <c r="J2480" i="9"/>
  <c r="K2480" i="9"/>
  <c r="H2480" i="9"/>
  <c r="I2480" i="9"/>
  <c r="J2472" i="9"/>
  <c r="K2472" i="9"/>
  <c r="H2472" i="9"/>
  <c r="I2472" i="9"/>
  <c r="J2464" i="9"/>
  <c r="K2464" i="9"/>
  <c r="H2464" i="9"/>
  <c r="I2464" i="9"/>
  <c r="J2456" i="9"/>
  <c r="K2456" i="9"/>
  <c r="H2456" i="9"/>
  <c r="I2456" i="9"/>
  <c r="J2448" i="9"/>
  <c r="K2448" i="9"/>
  <c r="H2448" i="9"/>
  <c r="I2448" i="9"/>
  <c r="J2440" i="9"/>
  <c r="K2440" i="9"/>
  <c r="H2440" i="9"/>
  <c r="I2440" i="9"/>
  <c r="J2432" i="9"/>
  <c r="K2432" i="9"/>
  <c r="H2432" i="9"/>
  <c r="I2432" i="9"/>
  <c r="J2424" i="9"/>
  <c r="K2424" i="9"/>
  <c r="H2424" i="9"/>
  <c r="I2424" i="9"/>
  <c r="J2416" i="9"/>
  <c r="K2416" i="9"/>
  <c r="H2416" i="9"/>
  <c r="I2416" i="9"/>
  <c r="J2408" i="9"/>
  <c r="K2408" i="9"/>
  <c r="H2408" i="9"/>
  <c r="I2408" i="9"/>
  <c r="J2400" i="9"/>
  <c r="K2400" i="9"/>
  <c r="H2400" i="9"/>
  <c r="I2400" i="9"/>
  <c r="J2392" i="9"/>
  <c r="K2392" i="9"/>
  <c r="H2392" i="9"/>
  <c r="I2392" i="9"/>
  <c r="J2384" i="9"/>
  <c r="K2384" i="9"/>
  <c r="H2384" i="9"/>
  <c r="I2384" i="9"/>
  <c r="J2376" i="9"/>
  <c r="K2376" i="9"/>
  <c r="H2376" i="9"/>
  <c r="I2376" i="9"/>
  <c r="J2368" i="9"/>
  <c r="K2368" i="9"/>
  <c r="H2368" i="9"/>
  <c r="I2368" i="9"/>
  <c r="J2360" i="9"/>
  <c r="K2360" i="9"/>
  <c r="H2360" i="9"/>
  <c r="I2360" i="9"/>
  <c r="J2352" i="9"/>
  <c r="K2352" i="9"/>
  <c r="H2352" i="9"/>
  <c r="I2352" i="9"/>
  <c r="J2344" i="9"/>
  <c r="K2344" i="9"/>
  <c r="H2344" i="9"/>
  <c r="I2344" i="9"/>
  <c r="J2336" i="9"/>
  <c r="K2336" i="9"/>
  <c r="H2336" i="9"/>
  <c r="I2336" i="9"/>
  <c r="J2328" i="9"/>
  <c r="K2328" i="9"/>
  <c r="H2328" i="9"/>
  <c r="I2328" i="9"/>
  <c r="J2320" i="9"/>
  <c r="K2320" i="9"/>
  <c r="H2320" i="9"/>
  <c r="I2320" i="9"/>
  <c r="J2312" i="9"/>
  <c r="K2312" i="9"/>
  <c r="H2312" i="9"/>
  <c r="I2312" i="9"/>
  <c r="J2304" i="9"/>
  <c r="K2304" i="9"/>
  <c r="H2304" i="9"/>
  <c r="I2304" i="9"/>
  <c r="J2296" i="9"/>
  <c r="K2296" i="9"/>
  <c r="H2296" i="9"/>
  <c r="I2296" i="9"/>
  <c r="J2288" i="9"/>
  <c r="K2288" i="9"/>
  <c r="H2288" i="9"/>
  <c r="I2288" i="9"/>
  <c r="J2280" i="9"/>
  <c r="K2280" i="9"/>
  <c r="H2280" i="9"/>
  <c r="I2280" i="9"/>
  <c r="J2272" i="9"/>
  <c r="K2272" i="9"/>
  <c r="H2272" i="9"/>
  <c r="I2272" i="9"/>
  <c r="J2264" i="9"/>
  <c r="K2264" i="9"/>
  <c r="H2264" i="9"/>
  <c r="I2264" i="9"/>
  <c r="J2256" i="9"/>
  <c r="K2256" i="9"/>
  <c r="H2256" i="9"/>
  <c r="I2256" i="9"/>
  <c r="J2248" i="9"/>
  <c r="K2248" i="9"/>
  <c r="H2248" i="9"/>
  <c r="I2248" i="9"/>
  <c r="J2240" i="9"/>
  <c r="K2240" i="9"/>
  <c r="H2240" i="9"/>
  <c r="I2240" i="9"/>
  <c r="J2232" i="9"/>
  <c r="K2232" i="9"/>
  <c r="H2232" i="9"/>
  <c r="I2232" i="9"/>
  <c r="J2224" i="9"/>
  <c r="K2224" i="9"/>
  <c r="H2224" i="9"/>
  <c r="I2224" i="9"/>
  <c r="J2216" i="9"/>
  <c r="K2216" i="9"/>
  <c r="H2216" i="9"/>
  <c r="I2216" i="9"/>
  <c r="J2208" i="9"/>
  <c r="K2208" i="9"/>
  <c r="H2208" i="9"/>
  <c r="I2208" i="9"/>
  <c r="J2200" i="9"/>
  <c r="K2200" i="9"/>
  <c r="H2200" i="9"/>
  <c r="I2200" i="9"/>
  <c r="J2192" i="9"/>
  <c r="K2192" i="9"/>
  <c r="H2192" i="9"/>
  <c r="I2192" i="9"/>
  <c r="J2184" i="9"/>
  <c r="K2184" i="9"/>
  <c r="H2184" i="9"/>
  <c r="I2184" i="9"/>
  <c r="J2176" i="9"/>
  <c r="K2176" i="9"/>
  <c r="H2176" i="9"/>
  <c r="I2176" i="9"/>
  <c r="J2168" i="9"/>
  <c r="K2168" i="9"/>
  <c r="H2168" i="9"/>
  <c r="I2168" i="9"/>
  <c r="J2160" i="9"/>
  <c r="K2160" i="9"/>
  <c r="H2160" i="9"/>
  <c r="I2160" i="9"/>
  <c r="J2152" i="9"/>
  <c r="K2152" i="9"/>
  <c r="H2152" i="9"/>
  <c r="I2152" i="9"/>
  <c r="J2144" i="9"/>
  <c r="K2144" i="9"/>
  <c r="H2144" i="9"/>
  <c r="I2144" i="9"/>
  <c r="J2136" i="9"/>
  <c r="K2136" i="9"/>
  <c r="H2136" i="9"/>
  <c r="I2136" i="9"/>
  <c r="J2128" i="9"/>
  <c r="K2128" i="9"/>
  <c r="H2128" i="9"/>
  <c r="I2128" i="9"/>
  <c r="J2120" i="9"/>
  <c r="K2120" i="9"/>
  <c r="H2120" i="9"/>
  <c r="I2120" i="9"/>
  <c r="J2112" i="9"/>
  <c r="K2112" i="9"/>
  <c r="H2112" i="9"/>
  <c r="I2112" i="9"/>
  <c r="J2104" i="9"/>
  <c r="K2104" i="9"/>
  <c r="H2104" i="9"/>
  <c r="I2104" i="9"/>
  <c r="J2096" i="9"/>
  <c r="K2096" i="9"/>
  <c r="H2096" i="9"/>
  <c r="I2096" i="9"/>
  <c r="J2088" i="9"/>
  <c r="K2088" i="9"/>
  <c r="H2088" i="9"/>
  <c r="I2088" i="9"/>
  <c r="J2080" i="9"/>
  <c r="K2080" i="9"/>
  <c r="H2080" i="9"/>
  <c r="I2080" i="9"/>
  <c r="J2072" i="9"/>
  <c r="K2072" i="9"/>
  <c r="H2072" i="9"/>
  <c r="I2072" i="9"/>
  <c r="J2064" i="9"/>
  <c r="K2064" i="9"/>
  <c r="H2064" i="9"/>
  <c r="I2064" i="9"/>
  <c r="J2056" i="9"/>
  <c r="K2056" i="9"/>
  <c r="H2056" i="9"/>
  <c r="I2056" i="9"/>
  <c r="J2048" i="9"/>
  <c r="K2048" i="9"/>
  <c r="H2048" i="9"/>
  <c r="I2048" i="9"/>
  <c r="J2040" i="9"/>
  <c r="K2040" i="9"/>
  <c r="H2040" i="9"/>
  <c r="I2040" i="9"/>
  <c r="J2032" i="9"/>
  <c r="K2032" i="9"/>
  <c r="H2032" i="9"/>
  <c r="I2032" i="9"/>
  <c r="J2024" i="9"/>
  <c r="K2024" i="9"/>
  <c r="H2024" i="9"/>
  <c r="I2024" i="9"/>
  <c r="J2016" i="9"/>
  <c r="K2016" i="9"/>
  <c r="H2016" i="9"/>
  <c r="I2016" i="9"/>
  <c r="J2008" i="9"/>
  <c r="K2008" i="9"/>
  <c r="H2008" i="9"/>
  <c r="I2008" i="9"/>
  <c r="J2000" i="9"/>
  <c r="K2000" i="9"/>
  <c r="H2000" i="9"/>
  <c r="I2000" i="9"/>
  <c r="J1992" i="9"/>
  <c r="K1992" i="9"/>
  <c r="H1992" i="9"/>
  <c r="I1992" i="9"/>
  <c r="J1973" i="9"/>
  <c r="K1973" i="9"/>
  <c r="H1973" i="9"/>
  <c r="I1973" i="9"/>
  <c r="J1959" i="9"/>
  <c r="K1959" i="9"/>
  <c r="H1959" i="9"/>
  <c r="I1959" i="9"/>
  <c r="J1955" i="9"/>
  <c r="K1955" i="9"/>
  <c r="H1955" i="9"/>
  <c r="I1955" i="9"/>
  <c r="I1941" i="9"/>
  <c r="J1941" i="9"/>
  <c r="K1941" i="9"/>
  <c r="H1941" i="9"/>
  <c r="I1927" i="9"/>
  <c r="J1927" i="9"/>
  <c r="K1927" i="9"/>
  <c r="H1927" i="9"/>
  <c r="I1923" i="9"/>
  <c r="J1923" i="9"/>
  <c r="K1923" i="9"/>
  <c r="H1923" i="9"/>
  <c r="I1909" i="9"/>
  <c r="J1909" i="9"/>
  <c r="K1909" i="9"/>
  <c r="H1909" i="9"/>
  <c r="I1895" i="9"/>
  <c r="J1895" i="9"/>
  <c r="K1895" i="9"/>
  <c r="H1895" i="9"/>
  <c r="I1891" i="9"/>
  <c r="J1891" i="9"/>
  <c r="K1891" i="9"/>
  <c r="H1891" i="9"/>
  <c r="I1877" i="9"/>
  <c r="J1877" i="9"/>
  <c r="K1877" i="9"/>
  <c r="H1877" i="9"/>
  <c r="I1863" i="9"/>
  <c r="J1863" i="9"/>
  <c r="K1863" i="9"/>
  <c r="H1863" i="9"/>
  <c r="I1859" i="9"/>
  <c r="J1859" i="9"/>
  <c r="K1859" i="9"/>
  <c r="H1859" i="9"/>
  <c r="I1845" i="9"/>
  <c r="J1845" i="9"/>
  <c r="K1845" i="9"/>
  <c r="H1845" i="9"/>
  <c r="I1831" i="9"/>
  <c r="J1831" i="9"/>
  <c r="K1831" i="9"/>
  <c r="H1831" i="9"/>
  <c r="I1827" i="9"/>
  <c r="J1827" i="9"/>
  <c r="K1827" i="9"/>
  <c r="H1827" i="9"/>
  <c r="I1813" i="9"/>
  <c r="J1813" i="9"/>
  <c r="K1813" i="9"/>
  <c r="H1813" i="9"/>
  <c r="I1799" i="9"/>
  <c r="J1799" i="9"/>
  <c r="K1799" i="9"/>
  <c r="H1799" i="9"/>
  <c r="I1795" i="9"/>
  <c r="J1795" i="9"/>
  <c r="K1795" i="9"/>
  <c r="H1795" i="9"/>
  <c r="H5223" i="9"/>
  <c r="I5223" i="9"/>
  <c r="J5223" i="9"/>
  <c r="K5223" i="9"/>
  <c r="H5207" i="9"/>
  <c r="I5207" i="9"/>
  <c r="J5207" i="9"/>
  <c r="K5207" i="9"/>
  <c r="H5191" i="9"/>
  <c r="I5191" i="9"/>
  <c r="J5191" i="9"/>
  <c r="K5191" i="9"/>
  <c r="H5177" i="9"/>
  <c r="I5177" i="9"/>
  <c r="J5177" i="9"/>
  <c r="K5177" i="9"/>
  <c r="H5161" i="9"/>
  <c r="I5161" i="9"/>
  <c r="J5161" i="9"/>
  <c r="K5161" i="9"/>
  <c r="H5147" i="9"/>
  <c r="I5147" i="9"/>
  <c r="J5147" i="9"/>
  <c r="K5147" i="9"/>
  <c r="H5131" i="9"/>
  <c r="I5131" i="9"/>
  <c r="J5131" i="9"/>
  <c r="K5131" i="9"/>
  <c r="H5123" i="9"/>
  <c r="I5123" i="9"/>
  <c r="J5123" i="9"/>
  <c r="K5123" i="9"/>
  <c r="H5109" i="9"/>
  <c r="I5109" i="9"/>
  <c r="J5109" i="9"/>
  <c r="K5109" i="9"/>
  <c r="H5095" i="9"/>
  <c r="I5095" i="9"/>
  <c r="J5095" i="9"/>
  <c r="K5095" i="9"/>
  <c r="H5083" i="9"/>
  <c r="I5083" i="9"/>
  <c r="J5083" i="9"/>
  <c r="K5083" i="9"/>
  <c r="H5069" i="9"/>
  <c r="I5069" i="9"/>
  <c r="J5069" i="9"/>
  <c r="K5069" i="9"/>
  <c r="H5055" i="9"/>
  <c r="I5055" i="9"/>
  <c r="J5055" i="9"/>
  <c r="K5055" i="9"/>
  <c r="H5041" i="9"/>
  <c r="I5041" i="9"/>
  <c r="J5041" i="9"/>
  <c r="K5041" i="9"/>
  <c r="H5027" i="9"/>
  <c r="I5027" i="9"/>
  <c r="J5027" i="9"/>
  <c r="K5027" i="9"/>
  <c r="H5013" i="9"/>
  <c r="I5013" i="9"/>
  <c r="J5013" i="9"/>
  <c r="K5013" i="9"/>
  <c r="H4997" i="9"/>
  <c r="I4997" i="9"/>
  <c r="J4997" i="9"/>
  <c r="K4997" i="9"/>
  <c r="H4983" i="9"/>
  <c r="I4983" i="9"/>
  <c r="J4983" i="9"/>
  <c r="K4983" i="9"/>
  <c r="H4969" i="9"/>
  <c r="I4969" i="9"/>
  <c r="J4969" i="9"/>
  <c r="K4969" i="9"/>
  <c r="H4955" i="9"/>
  <c r="I4955" i="9"/>
  <c r="J4955" i="9"/>
  <c r="K4955" i="9"/>
  <c r="H4941" i="9"/>
  <c r="I4941" i="9"/>
  <c r="J4941" i="9"/>
  <c r="K4941" i="9"/>
  <c r="H4927" i="9"/>
  <c r="I4927" i="9"/>
  <c r="J4927" i="9"/>
  <c r="K4927" i="9"/>
  <c r="H4913" i="9"/>
  <c r="I4913" i="9"/>
  <c r="J4913" i="9"/>
  <c r="K4913" i="9"/>
  <c r="H4899" i="9"/>
  <c r="I4899" i="9"/>
  <c r="J4899" i="9"/>
  <c r="K4899" i="9"/>
  <c r="H4885" i="9"/>
  <c r="I4885" i="9"/>
  <c r="J4885" i="9"/>
  <c r="K4885" i="9"/>
  <c r="H4871" i="9"/>
  <c r="I4871" i="9"/>
  <c r="J4871" i="9"/>
  <c r="K4871" i="9"/>
  <c r="H4857" i="9"/>
  <c r="I4857" i="9"/>
  <c r="J4857" i="9"/>
  <c r="K4857" i="9"/>
  <c r="H4843" i="9"/>
  <c r="I4843" i="9"/>
  <c r="J4843" i="9"/>
  <c r="K4843" i="9"/>
  <c r="H4829" i="9"/>
  <c r="I4829" i="9"/>
  <c r="J4829" i="9"/>
  <c r="K4829" i="9"/>
  <c r="H4815" i="9"/>
  <c r="I4815" i="9"/>
  <c r="J4815" i="9"/>
  <c r="K4815" i="9"/>
  <c r="H4801" i="9"/>
  <c r="I4801" i="9"/>
  <c r="J4801" i="9"/>
  <c r="K4801" i="9"/>
  <c r="H4787" i="9"/>
  <c r="I4787" i="9"/>
  <c r="J4787" i="9"/>
  <c r="K4787" i="9"/>
  <c r="H4771" i="9"/>
  <c r="I4771" i="9"/>
  <c r="J4771" i="9"/>
  <c r="K4771" i="9"/>
  <c r="H4757" i="9"/>
  <c r="I4757" i="9"/>
  <c r="J4757" i="9"/>
  <c r="K4757" i="9"/>
  <c r="H4743" i="9"/>
  <c r="I4743" i="9"/>
  <c r="J4743" i="9"/>
  <c r="K4743" i="9"/>
  <c r="H4729" i="9"/>
  <c r="I4729" i="9"/>
  <c r="J4729" i="9"/>
  <c r="K4729" i="9"/>
  <c r="H4715" i="9"/>
  <c r="I4715" i="9"/>
  <c r="J4715" i="9"/>
  <c r="K4715" i="9"/>
  <c r="H4701" i="9"/>
  <c r="I4701" i="9"/>
  <c r="J4701" i="9"/>
  <c r="K4701" i="9"/>
  <c r="H4691" i="9"/>
  <c r="I4691" i="9"/>
  <c r="J4691" i="9"/>
  <c r="K4691" i="9"/>
  <c r="H4679" i="9"/>
  <c r="I4679" i="9"/>
  <c r="J4679" i="9"/>
  <c r="K4679" i="9"/>
  <c r="H4661" i="9"/>
  <c r="I4661" i="9"/>
  <c r="J4661" i="9"/>
  <c r="K4661" i="9"/>
  <c r="H4647" i="9"/>
  <c r="I4647" i="9"/>
  <c r="J4647" i="9"/>
  <c r="K4647" i="9"/>
  <c r="H4635" i="9"/>
  <c r="I4635" i="9"/>
  <c r="J4635" i="9"/>
  <c r="K4635" i="9"/>
  <c r="H4621" i="9"/>
  <c r="I4621" i="9"/>
  <c r="J4621" i="9"/>
  <c r="K4621" i="9"/>
  <c r="H4607" i="9"/>
  <c r="I4607" i="9"/>
  <c r="J4607" i="9"/>
  <c r="K4607" i="9"/>
  <c r="H4595" i="9"/>
  <c r="I4595" i="9"/>
  <c r="J4595" i="9"/>
  <c r="K4595" i="9"/>
  <c r="H4581" i="9"/>
  <c r="I4581" i="9"/>
  <c r="J4581" i="9"/>
  <c r="K4581" i="9"/>
  <c r="H4567" i="9"/>
  <c r="I4567" i="9"/>
  <c r="J4567" i="9"/>
  <c r="K4567" i="9"/>
  <c r="H4557" i="9"/>
  <c r="I4557" i="9"/>
  <c r="J4557" i="9"/>
  <c r="K4557" i="9"/>
  <c r="H4543" i="9"/>
  <c r="I4543" i="9"/>
  <c r="J4543" i="9"/>
  <c r="K4543" i="9"/>
  <c r="H4529" i="9"/>
  <c r="I4529" i="9"/>
  <c r="J4529" i="9"/>
  <c r="K4529" i="9"/>
  <c r="H4515" i="9"/>
  <c r="I4515" i="9"/>
  <c r="J4515" i="9"/>
  <c r="K4515" i="9"/>
  <c r="H4503" i="9"/>
  <c r="I4503" i="9"/>
  <c r="J4503" i="9"/>
  <c r="K4503" i="9"/>
  <c r="H4489" i="9"/>
  <c r="I4489" i="9"/>
  <c r="J4489" i="9"/>
  <c r="K4489" i="9"/>
  <c r="H4475" i="9"/>
  <c r="I4475" i="9"/>
  <c r="J4475" i="9"/>
  <c r="K4475" i="9"/>
  <c r="H4463" i="9"/>
  <c r="I4463" i="9"/>
  <c r="J4463" i="9"/>
  <c r="K4463" i="9"/>
  <c r="H4449" i="9"/>
  <c r="I4449" i="9"/>
  <c r="J4449" i="9"/>
  <c r="K4449" i="9"/>
  <c r="H4435" i="9"/>
  <c r="I4435" i="9"/>
  <c r="J4435" i="9"/>
  <c r="K4435" i="9"/>
  <c r="H4421" i="9"/>
  <c r="I4421" i="9"/>
  <c r="J4421" i="9"/>
  <c r="K4421" i="9"/>
  <c r="H4409" i="9"/>
  <c r="I4409" i="9"/>
  <c r="J4409" i="9"/>
  <c r="K4409" i="9"/>
  <c r="H4395" i="9"/>
  <c r="I4395" i="9"/>
  <c r="J4395" i="9"/>
  <c r="K4395" i="9"/>
  <c r="H4383" i="9"/>
  <c r="I4383" i="9"/>
  <c r="J4383" i="9"/>
  <c r="K4383" i="9"/>
  <c r="H4371" i="9"/>
  <c r="I4371" i="9"/>
  <c r="J4371" i="9"/>
  <c r="K4371" i="9"/>
  <c r="H4357" i="9"/>
  <c r="I4357" i="9"/>
  <c r="J4357" i="9"/>
  <c r="K4357" i="9"/>
  <c r="H4345" i="9"/>
  <c r="I4345" i="9"/>
  <c r="J4345" i="9"/>
  <c r="K4345" i="9"/>
  <c r="H4329" i="9"/>
  <c r="I4329" i="9"/>
  <c r="J4329" i="9"/>
  <c r="K4329" i="9"/>
  <c r="H4315" i="9"/>
  <c r="I4315" i="9"/>
  <c r="J4315" i="9"/>
  <c r="K4315" i="9"/>
  <c r="H4301" i="9"/>
  <c r="I4301" i="9"/>
  <c r="J4301" i="9"/>
  <c r="K4301" i="9"/>
  <c r="H4289" i="9"/>
  <c r="I4289" i="9"/>
  <c r="J4289" i="9"/>
  <c r="K4289" i="9"/>
  <c r="H4277" i="9"/>
  <c r="I4277" i="9"/>
  <c r="J4277" i="9"/>
  <c r="K4277" i="9"/>
  <c r="H4265" i="9"/>
  <c r="I4265" i="9"/>
  <c r="J4265" i="9"/>
  <c r="K4265" i="9"/>
  <c r="H4253" i="9"/>
  <c r="I4253" i="9"/>
  <c r="J4253" i="9"/>
  <c r="K4253" i="9"/>
  <c r="H4243" i="9"/>
  <c r="I4243" i="9"/>
  <c r="J4243" i="9"/>
  <c r="K4243" i="9"/>
  <c r="H4231" i="9"/>
  <c r="I4231" i="9"/>
  <c r="J4231" i="9"/>
  <c r="K4231" i="9"/>
  <c r="H4221" i="9"/>
  <c r="I4221" i="9"/>
  <c r="J4221" i="9"/>
  <c r="K4221" i="9"/>
  <c r="H4209" i="9"/>
  <c r="I4209" i="9"/>
  <c r="J4209" i="9"/>
  <c r="K4209" i="9"/>
  <c r="H4199" i="9"/>
  <c r="I4199" i="9"/>
  <c r="J4199" i="9"/>
  <c r="K4199" i="9"/>
  <c r="H4187" i="9"/>
  <c r="I4187" i="9"/>
  <c r="J4187" i="9"/>
  <c r="K4187" i="9"/>
  <c r="H4177" i="9"/>
  <c r="I4177" i="9"/>
  <c r="J4177" i="9"/>
  <c r="K4177" i="9"/>
  <c r="H4165" i="9"/>
  <c r="I4165" i="9"/>
  <c r="J4165" i="9"/>
  <c r="K4165" i="9"/>
  <c r="H4155" i="9"/>
  <c r="I4155" i="9"/>
  <c r="J4155" i="9"/>
  <c r="K4155" i="9"/>
  <c r="H4143" i="9"/>
  <c r="I4143" i="9"/>
  <c r="J4143" i="9"/>
  <c r="K4143" i="9"/>
  <c r="H4133" i="9"/>
  <c r="I4133" i="9"/>
  <c r="J4133" i="9"/>
  <c r="K4133" i="9"/>
  <c r="H4121" i="9"/>
  <c r="I4121" i="9"/>
  <c r="J4121" i="9"/>
  <c r="K4121" i="9"/>
  <c r="H4111" i="9"/>
  <c r="I4111" i="9"/>
  <c r="J4111" i="9"/>
  <c r="K4111" i="9"/>
  <c r="H4099" i="9"/>
  <c r="I4099" i="9"/>
  <c r="J4099" i="9"/>
  <c r="K4099" i="9"/>
  <c r="H4089" i="9"/>
  <c r="I4089" i="9"/>
  <c r="J4089" i="9"/>
  <c r="K4089" i="9"/>
  <c r="H4077" i="9"/>
  <c r="I4077" i="9"/>
  <c r="J4077" i="9"/>
  <c r="K4077" i="9"/>
  <c r="H4067" i="9"/>
  <c r="I4067" i="9"/>
  <c r="J4067" i="9"/>
  <c r="K4067" i="9"/>
  <c r="H4057" i="9"/>
  <c r="I4057" i="9"/>
  <c r="J4057" i="9"/>
  <c r="K4057" i="9"/>
  <c r="H4047" i="9"/>
  <c r="I4047" i="9"/>
  <c r="J4047" i="9"/>
  <c r="K4047" i="9"/>
  <c r="H4035" i="9"/>
  <c r="I4035" i="9"/>
  <c r="J4035" i="9"/>
  <c r="K4035" i="9"/>
  <c r="H4025" i="9"/>
  <c r="I4025" i="9"/>
  <c r="J4025" i="9"/>
  <c r="K4025" i="9"/>
  <c r="H4013" i="9"/>
  <c r="I4013" i="9"/>
  <c r="J4013" i="9"/>
  <c r="K4013" i="9"/>
  <c r="H4001" i="9"/>
  <c r="I4001" i="9"/>
  <c r="J4001" i="9"/>
  <c r="K4001" i="9"/>
  <c r="H3991" i="9"/>
  <c r="I3991" i="9"/>
  <c r="J3991" i="9"/>
  <c r="K3991" i="9"/>
  <c r="H3981" i="9"/>
  <c r="I3981" i="9"/>
  <c r="J3981" i="9"/>
  <c r="K3981" i="9"/>
  <c r="H3969" i="9"/>
  <c r="I3969" i="9"/>
  <c r="J3969" i="9"/>
  <c r="K3969" i="9"/>
  <c r="H3959" i="9"/>
  <c r="I3959" i="9"/>
  <c r="J3959" i="9"/>
  <c r="K3959" i="9"/>
  <c r="H3949" i="9"/>
  <c r="I3949" i="9"/>
  <c r="J3949" i="9"/>
  <c r="K3949" i="9"/>
  <c r="H3935" i="9"/>
  <c r="I3935" i="9"/>
  <c r="J3935" i="9"/>
  <c r="K3935" i="9"/>
  <c r="H3923" i="9"/>
  <c r="I3923" i="9"/>
  <c r="J3923" i="9"/>
  <c r="K3923" i="9"/>
  <c r="H3913" i="9"/>
  <c r="I3913" i="9"/>
  <c r="J3913" i="9"/>
  <c r="K3913" i="9"/>
  <c r="H3903" i="9"/>
  <c r="I3903" i="9"/>
  <c r="J3903" i="9"/>
  <c r="K3903" i="9"/>
  <c r="H3893" i="9"/>
  <c r="I3893" i="9"/>
  <c r="J3893" i="9"/>
  <c r="K3893" i="9"/>
  <c r="H3883" i="9"/>
  <c r="I3883" i="9"/>
  <c r="J3883" i="9"/>
  <c r="K3883" i="9"/>
  <c r="H3873" i="9"/>
  <c r="I3873" i="9"/>
  <c r="J3873" i="9"/>
  <c r="K3873" i="9"/>
  <c r="H3863" i="9"/>
  <c r="I3863" i="9"/>
  <c r="J3863" i="9"/>
  <c r="K3863" i="9"/>
  <c r="H3851" i="9"/>
  <c r="I3851" i="9"/>
  <c r="J3851" i="9"/>
  <c r="K3851" i="9"/>
  <c r="H3843" i="9"/>
  <c r="I3843" i="9"/>
  <c r="J3843" i="9"/>
  <c r="K3843" i="9"/>
  <c r="H3831" i="9"/>
  <c r="I3831" i="9"/>
  <c r="J3831" i="9"/>
  <c r="K3831" i="9"/>
  <c r="H3821" i="9"/>
  <c r="I3821" i="9"/>
  <c r="J3821" i="9"/>
  <c r="K3821" i="9"/>
  <c r="H3813" i="9"/>
  <c r="I3813" i="9"/>
  <c r="J3813" i="9"/>
  <c r="K3813" i="9"/>
  <c r="H3803" i="9"/>
  <c r="I3803" i="9"/>
  <c r="J3803" i="9"/>
  <c r="K3803" i="9"/>
  <c r="H3793" i="9"/>
  <c r="I3793" i="9"/>
  <c r="J3793" i="9"/>
  <c r="K3793" i="9"/>
  <c r="H3783" i="9"/>
  <c r="I3783" i="9"/>
  <c r="J3783" i="9"/>
  <c r="K3783" i="9"/>
  <c r="H3773" i="9"/>
  <c r="I3773" i="9"/>
  <c r="J3773" i="9"/>
  <c r="K3773" i="9"/>
  <c r="H3763" i="9"/>
  <c r="I3763" i="9"/>
  <c r="J3763" i="9"/>
  <c r="K3763" i="9"/>
  <c r="H3753" i="9"/>
  <c r="I3753" i="9"/>
  <c r="J3753" i="9"/>
  <c r="K3753" i="9"/>
  <c r="H3741" i="9"/>
  <c r="I3741" i="9"/>
  <c r="J3741" i="9"/>
  <c r="K3741" i="9"/>
  <c r="H3731" i="9"/>
  <c r="I3731" i="9"/>
  <c r="J3731" i="9"/>
  <c r="K3731" i="9"/>
  <c r="H3721" i="9"/>
  <c r="I3721" i="9"/>
  <c r="J3721" i="9"/>
  <c r="K3721" i="9"/>
  <c r="H3711" i="9"/>
  <c r="I3711" i="9"/>
  <c r="J3711" i="9"/>
  <c r="K3711" i="9"/>
  <c r="H3701" i="9"/>
  <c r="I3701" i="9"/>
  <c r="J3701" i="9"/>
  <c r="K3701" i="9"/>
  <c r="H3691" i="9"/>
  <c r="I3691" i="9"/>
  <c r="J3691" i="9"/>
  <c r="K3691" i="9"/>
  <c r="H3681" i="9"/>
  <c r="I3681" i="9"/>
  <c r="J3681" i="9"/>
  <c r="K3681" i="9"/>
  <c r="H3673" i="9"/>
  <c r="I3673" i="9"/>
  <c r="J3673" i="9"/>
  <c r="K3673" i="9"/>
  <c r="H3667" i="9"/>
  <c r="I3667" i="9"/>
  <c r="J3667" i="9"/>
  <c r="K3667" i="9"/>
  <c r="H3659" i="9"/>
  <c r="I3659" i="9"/>
  <c r="J3659" i="9"/>
  <c r="K3659" i="9"/>
  <c r="H3649" i="9"/>
  <c r="I3649" i="9"/>
  <c r="J3649" i="9"/>
  <c r="K3649" i="9"/>
  <c r="H3639" i="9"/>
  <c r="I3639" i="9"/>
  <c r="J3639" i="9"/>
  <c r="K3639" i="9"/>
  <c r="H3627" i="9"/>
  <c r="I3627" i="9"/>
  <c r="J3627" i="9"/>
  <c r="K3627" i="9"/>
  <c r="H3617" i="9"/>
  <c r="I3617" i="9"/>
  <c r="J3617" i="9"/>
  <c r="K3617" i="9"/>
  <c r="H3609" i="9"/>
  <c r="I3609" i="9"/>
  <c r="J3609" i="9"/>
  <c r="K3609" i="9"/>
  <c r="H3599" i="9"/>
  <c r="I3599" i="9"/>
  <c r="J3599" i="9"/>
  <c r="K3599" i="9"/>
  <c r="H3587" i="9"/>
  <c r="I3587" i="9"/>
  <c r="J3587" i="9"/>
  <c r="K3587" i="9"/>
  <c r="H3577" i="9"/>
  <c r="I3577" i="9"/>
  <c r="J3577" i="9"/>
  <c r="K3577" i="9"/>
  <c r="H3567" i="9"/>
  <c r="I3567" i="9"/>
  <c r="J3567" i="9"/>
  <c r="K3567" i="9"/>
  <c r="H3557" i="9"/>
  <c r="I3557" i="9"/>
  <c r="J3557" i="9"/>
  <c r="K3557" i="9"/>
  <c r="H3547" i="9"/>
  <c r="I3547" i="9"/>
  <c r="J3547" i="9"/>
  <c r="K3547" i="9"/>
  <c r="H3537" i="9"/>
  <c r="I3537" i="9"/>
  <c r="J3537" i="9"/>
  <c r="K3537" i="9"/>
  <c r="H3529" i="9"/>
  <c r="I3529" i="9"/>
  <c r="J3529" i="9"/>
  <c r="K3529" i="9"/>
  <c r="H3519" i="9"/>
  <c r="I3519" i="9"/>
  <c r="J3519" i="9"/>
  <c r="K3519" i="9"/>
  <c r="H3509" i="9"/>
  <c r="I3509" i="9"/>
  <c r="J3509" i="9"/>
  <c r="K3509" i="9"/>
  <c r="H3499" i="9"/>
  <c r="I3499" i="9"/>
  <c r="J3499" i="9"/>
  <c r="K3499" i="9"/>
  <c r="H3487" i="9"/>
  <c r="I3487" i="9"/>
  <c r="J3487" i="9"/>
  <c r="K3487" i="9"/>
  <c r="H3477" i="9"/>
  <c r="I3477" i="9"/>
  <c r="J3477" i="9"/>
  <c r="K3477" i="9"/>
  <c r="H3467" i="9"/>
  <c r="I3467" i="9"/>
  <c r="J3467" i="9"/>
  <c r="K3467" i="9"/>
  <c r="H3457" i="9"/>
  <c r="I3457" i="9"/>
  <c r="J3457" i="9"/>
  <c r="K3457" i="9"/>
  <c r="H3447" i="9"/>
  <c r="I3447" i="9"/>
  <c r="J3447" i="9"/>
  <c r="K3447" i="9"/>
  <c r="H3435" i="9"/>
  <c r="I3435" i="9"/>
  <c r="J3435" i="9"/>
  <c r="K3435" i="9"/>
  <c r="H3423" i="9"/>
  <c r="I3423" i="9"/>
  <c r="J3423" i="9"/>
  <c r="K3423" i="9"/>
  <c r="H3413" i="9"/>
  <c r="I3413" i="9"/>
  <c r="J3413" i="9"/>
  <c r="K3413" i="9"/>
  <c r="H3403" i="9"/>
  <c r="I3403" i="9"/>
  <c r="J3403" i="9"/>
  <c r="K3403" i="9"/>
  <c r="H3391" i="9"/>
  <c r="I3391" i="9"/>
  <c r="J3391" i="9"/>
  <c r="K3391" i="9"/>
  <c r="H3381" i="9"/>
  <c r="I3381" i="9"/>
  <c r="J3381" i="9"/>
  <c r="K3381" i="9"/>
  <c r="H3371" i="9"/>
  <c r="I3371" i="9"/>
  <c r="J3371" i="9"/>
  <c r="K3371" i="9"/>
  <c r="H3361" i="9"/>
  <c r="I3361" i="9"/>
  <c r="J3361" i="9"/>
  <c r="K3361" i="9"/>
  <c r="H3351" i="9"/>
  <c r="I3351" i="9"/>
  <c r="J3351" i="9"/>
  <c r="K3351" i="9"/>
  <c r="H3341" i="9"/>
  <c r="I3341" i="9"/>
  <c r="J3341" i="9"/>
  <c r="K3341" i="9"/>
  <c r="H3331" i="9"/>
  <c r="I3331" i="9"/>
  <c r="J3331" i="9"/>
  <c r="K3331" i="9"/>
  <c r="H3321" i="9"/>
  <c r="I3321" i="9"/>
  <c r="J3321" i="9"/>
  <c r="K3321" i="9"/>
  <c r="K3309" i="9"/>
  <c r="H3309" i="9"/>
  <c r="I3309" i="9"/>
  <c r="J3309" i="9"/>
  <c r="K3297" i="9"/>
  <c r="H3297" i="9"/>
  <c r="I3297" i="9"/>
  <c r="J3297" i="9"/>
  <c r="K3287" i="9"/>
  <c r="H3287" i="9"/>
  <c r="I3287" i="9"/>
  <c r="J3287" i="9"/>
  <c r="K3279" i="9"/>
  <c r="H3279" i="9"/>
  <c r="I3279" i="9"/>
  <c r="J3279" i="9"/>
  <c r="K3271" i="9"/>
  <c r="H3271" i="9"/>
  <c r="I3271" i="9"/>
  <c r="J3271" i="9"/>
  <c r="K3259" i="9"/>
  <c r="H3259" i="9"/>
  <c r="I3259" i="9"/>
  <c r="J3259" i="9"/>
  <c r="K3251" i="9"/>
  <c r="H3251" i="9"/>
  <c r="I3251" i="9"/>
  <c r="J3251" i="9"/>
  <c r="K3241" i="9"/>
  <c r="H3241" i="9"/>
  <c r="I3241" i="9"/>
  <c r="J3241" i="9"/>
  <c r="K3231" i="9"/>
  <c r="H3231" i="9"/>
  <c r="I3231" i="9"/>
  <c r="J3231" i="9"/>
  <c r="K3221" i="9"/>
  <c r="H3221" i="9"/>
  <c r="I3221" i="9"/>
  <c r="J3221" i="9"/>
  <c r="K3213" i="9"/>
  <c r="H3213" i="9"/>
  <c r="I3213" i="9"/>
  <c r="J3213" i="9"/>
  <c r="K3203" i="9"/>
  <c r="H3203" i="9"/>
  <c r="I3203" i="9"/>
  <c r="J3203" i="9"/>
  <c r="K3193" i="9"/>
  <c r="H3193" i="9"/>
  <c r="I3193" i="9"/>
  <c r="J3193" i="9"/>
  <c r="K3183" i="9"/>
  <c r="H3183" i="9"/>
  <c r="I3183" i="9"/>
  <c r="J3183" i="9"/>
  <c r="K3173" i="9"/>
  <c r="H3173" i="9"/>
  <c r="I3173" i="9"/>
  <c r="J3173" i="9"/>
  <c r="K3165" i="9"/>
  <c r="H3165" i="9"/>
  <c r="I3165" i="9"/>
  <c r="J3165" i="9"/>
  <c r="K3155" i="9"/>
  <c r="H3155" i="9"/>
  <c r="I3155" i="9"/>
  <c r="J3155" i="9"/>
  <c r="K3145" i="9"/>
  <c r="H3145" i="9"/>
  <c r="I3145" i="9"/>
  <c r="J3145" i="9"/>
  <c r="K3135" i="9"/>
  <c r="H3135" i="9"/>
  <c r="I3135" i="9"/>
  <c r="J3135" i="9"/>
  <c r="K3119" i="9"/>
  <c r="H3119" i="9"/>
  <c r="I3119" i="9"/>
  <c r="J3119" i="9"/>
  <c r="K3105" i="9"/>
  <c r="H3105" i="9"/>
  <c r="I3105" i="9"/>
  <c r="J3105" i="9"/>
  <c r="K3097" i="9"/>
  <c r="H3097" i="9"/>
  <c r="I3097" i="9"/>
  <c r="J3097" i="9"/>
  <c r="K3089" i="9"/>
  <c r="H3089" i="9"/>
  <c r="I3089" i="9"/>
  <c r="J3089" i="9"/>
  <c r="K3081" i="9"/>
  <c r="H3081" i="9"/>
  <c r="I3081" i="9"/>
  <c r="J3081" i="9"/>
  <c r="K3073" i="9"/>
  <c r="H3073" i="9"/>
  <c r="I3073" i="9"/>
  <c r="J3073" i="9"/>
  <c r="K3067" i="9"/>
  <c r="H3067" i="9"/>
  <c r="I3067" i="9"/>
  <c r="J3067" i="9"/>
  <c r="K3059" i="9"/>
  <c r="H3059" i="9"/>
  <c r="I3059" i="9"/>
  <c r="J3059" i="9"/>
  <c r="K3051" i="9"/>
  <c r="H3051" i="9"/>
  <c r="I3051" i="9"/>
  <c r="J3051" i="9"/>
  <c r="K3043" i="9"/>
  <c r="H3043" i="9"/>
  <c r="I3043" i="9"/>
  <c r="J3043" i="9"/>
  <c r="K3037" i="9"/>
  <c r="H3037" i="9"/>
  <c r="I3037" i="9"/>
  <c r="J3037" i="9"/>
  <c r="K3029" i="9"/>
  <c r="H3029" i="9"/>
  <c r="I3029" i="9"/>
  <c r="J3029" i="9"/>
  <c r="K3021" i="9"/>
  <c r="H3021" i="9"/>
  <c r="I3021" i="9"/>
  <c r="J3021" i="9"/>
  <c r="K3013" i="9"/>
  <c r="H3013" i="9"/>
  <c r="I3013" i="9"/>
  <c r="J3013" i="9"/>
  <c r="K3007" i="9"/>
  <c r="H3007" i="9"/>
  <c r="I3007" i="9"/>
  <c r="J3007" i="9"/>
  <c r="K2999" i="9"/>
  <c r="H2999" i="9"/>
  <c r="I2999" i="9"/>
  <c r="J2999" i="9"/>
  <c r="K2991" i="9"/>
  <c r="H2991" i="9"/>
  <c r="I2991" i="9"/>
  <c r="J2991" i="9"/>
  <c r="K2983" i="9"/>
  <c r="H2983" i="9"/>
  <c r="I2983" i="9"/>
  <c r="J2983" i="9"/>
  <c r="K2975" i="9"/>
  <c r="H2975" i="9"/>
  <c r="I2975" i="9"/>
  <c r="J2975" i="9"/>
  <c r="K2969" i="9"/>
  <c r="H2969" i="9"/>
  <c r="I2969" i="9"/>
  <c r="J2969" i="9"/>
  <c r="K2961" i="9"/>
  <c r="H2961" i="9"/>
  <c r="I2961" i="9"/>
  <c r="J2961" i="9"/>
  <c r="K2953" i="9"/>
  <c r="H2953" i="9"/>
  <c r="I2953" i="9"/>
  <c r="J2953" i="9"/>
  <c r="K2945" i="9"/>
  <c r="H2945" i="9"/>
  <c r="I2945" i="9"/>
  <c r="J2945" i="9"/>
  <c r="K2937" i="9"/>
  <c r="H2937" i="9"/>
  <c r="I2937" i="9"/>
  <c r="J2937" i="9"/>
  <c r="K2929" i="9"/>
  <c r="H2929" i="9"/>
  <c r="I2929" i="9"/>
  <c r="J2929" i="9"/>
  <c r="K2925" i="9"/>
  <c r="H2925" i="9"/>
  <c r="I2925" i="9"/>
  <c r="J2925" i="9"/>
  <c r="K2917" i="9"/>
  <c r="H2917" i="9"/>
  <c r="I2917" i="9"/>
  <c r="J2917" i="9"/>
  <c r="K2911" i="9"/>
  <c r="H2911" i="9"/>
  <c r="I2911" i="9"/>
  <c r="J2911" i="9"/>
  <c r="K2905" i="9"/>
  <c r="H2905" i="9"/>
  <c r="I2905" i="9"/>
  <c r="J2905" i="9"/>
  <c r="K2899" i="9"/>
  <c r="H2899" i="9"/>
  <c r="I2899" i="9"/>
  <c r="J2899" i="9"/>
  <c r="K2893" i="9"/>
  <c r="H2893" i="9"/>
  <c r="I2893" i="9"/>
  <c r="J2893" i="9"/>
  <c r="K2889" i="9"/>
  <c r="H2889" i="9"/>
  <c r="I2889" i="9"/>
  <c r="J2889" i="9"/>
  <c r="K2883" i="9"/>
  <c r="H2883" i="9"/>
  <c r="I2883" i="9"/>
  <c r="J2883" i="9"/>
  <c r="K2877" i="9"/>
  <c r="H2877" i="9"/>
  <c r="I2877" i="9"/>
  <c r="J2877" i="9"/>
  <c r="K2871" i="9"/>
  <c r="H2871" i="9"/>
  <c r="I2871" i="9"/>
  <c r="J2871" i="9"/>
  <c r="K2865" i="9"/>
  <c r="H2865" i="9"/>
  <c r="I2865" i="9"/>
  <c r="J2865" i="9"/>
  <c r="K2859" i="9"/>
  <c r="H2859" i="9"/>
  <c r="I2859" i="9"/>
  <c r="J2859" i="9"/>
  <c r="K2855" i="9"/>
  <c r="H2855" i="9"/>
  <c r="I2855" i="9"/>
  <c r="J2855" i="9"/>
  <c r="K2849" i="9"/>
  <c r="H2849" i="9"/>
  <c r="I2849" i="9"/>
  <c r="J2849" i="9"/>
  <c r="K2843" i="9"/>
  <c r="H2843" i="9"/>
  <c r="I2843" i="9"/>
  <c r="J2843" i="9"/>
  <c r="K2837" i="9"/>
  <c r="H2837" i="9"/>
  <c r="I2837" i="9"/>
  <c r="J2837" i="9"/>
  <c r="K2831" i="9"/>
  <c r="H2831" i="9"/>
  <c r="I2831" i="9"/>
  <c r="J2831" i="9"/>
  <c r="K2825" i="9"/>
  <c r="H2825" i="9"/>
  <c r="I2825" i="9"/>
  <c r="J2825" i="9"/>
  <c r="K2819" i="9"/>
  <c r="H2819" i="9"/>
  <c r="I2819" i="9"/>
  <c r="J2819" i="9"/>
  <c r="K2815" i="9"/>
  <c r="H2815" i="9"/>
  <c r="I2815" i="9"/>
  <c r="J2815" i="9"/>
  <c r="K2809" i="9"/>
  <c r="H2809" i="9"/>
  <c r="I2809" i="9"/>
  <c r="J2809" i="9"/>
  <c r="K2803" i="9"/>
  <c r="H2803" i="9"/>
  <c r="I2803" i="9"/>
  <c r="J2803" i="9"/>
  <c r="K2797" i="9"/>
  <c r="H2797" i="9"/>
  <c r="I2797" i="9"/>
  <c r="J2797" i="9"/>
  <c r="K2791" i="9"/>
  <c r="H2791" i="9"/>
  <c r="I2791" i="9"/>
  <c r="J2791" i="9"/>
  <c r="K2787" i="9"/>
  <c r="H2787" i="9"/>
  <c r="I2787" i="9"/>
  <c r="J2787" i="9"/>
  <c r="K2783" i="9"/>
  <c r="H2783" i="9"/>
  <c r="I2783" i="9"/>
  <c r="J2783" i="9"/>
  <c r="K2775" i="9"/>
  <c r="H2775" i="9"/>
  <c r="I2775" i="9"/>
  <c r="J2775" i="9"/>
  <c r="K2767" i="9"/>
  <c r="H2767" i="9"/>
  <c r="I2767" i="9"/>
  <c r="J2767" i="9"/>
  <c r="K2759" i="9"/>
  <c r="H2759" i="9"/>
  <c r="I2759" i="9"/>
  <c r="J2759" i="9"/>
  <c r="K2751" i="9"/>
  <c r="H2751" i="9"/>
  <c r="I2751" i="9"/>
  <c r="J2751" i="9"/>
  <c r="K2743" i="9"/>
  <c r="H2743" i="9"/>
  <c r="I2743" i="9"/>
  <c r="J2743" i="9"/>
  <c r="K2735" i="9"/>
  <c r="H2735" i="9"/>
  <c r="I2735" i="9"/>
  <c r="J2735" i="9"/>
  <c r="K2727" i="9"/>
  <c r="H2727" i="9"/>
  <c r="I2727" i="9"/>
  <c r="J2727" i="9"/>
  <c r="K2723" i="9"/>
  <c r="H2723" i="9"/>
  <c r="I2723" i="9"/>
  <c r="J2723" i="9"/>
  <c r="K2717" i="9"/>
  <c r="H2717" i="9"/>
  <c r="I2717" i="9"/>
  <c r="J2717" i="9"/>
  <c r="K2709" i="9"/>
  <c r="H2709" i="9"/>
  <c r="I2709" i="9"/>
  <c r="J2709" i="9"/>
  <c r="K2701" i="9"/>
  <c r="H2701" i="9"/>
  <c r="I2701" i="9"/>
  <c r="J2701" i="9"/>
  <c r="K2693" i="9"/>
  <c r="H2693" i="9"/>
  <c r="I2693" i="9"/>
  <c r="J2693" i="9"/>
  <c r="K2685" i="9"/>
  <c r="H2685" i="9"/>
  <c r="I2685" i="9"/>
  <c r="J2685" i="9"/>
  <c r="K2677" i="9"/>
  <c r="H2677" i="9"/>
  <c r="I2677" i="9"/>
  <c r="J2677" i="9"/>
  <c r="K2669" i="9"/>
  <c r="H2669" i="9"/>
  <c r="I2669" i="9"/>
  <c r="J2669" i="9"/>
  <c r="K2661" i="9"/>
  <c r="H2661" i="9"/>
  <c r="I2661" i="9"/>
  <c r="J2661" i="9"/>
  <c r="K2655" i="9"/>
  <c r="H2655" i="9"/>
  <c r="I2655" i="9"/>
  <c r="J2655" i="9"/>
  <c r="K2647" i="9"/>
  <c r="H2647" i="9"/>
  <c r="I2647" i="9"/>
  <c r="J2647" i="9"/>
  <c r="K2639" i="9"/>
  <c r="H2639" i="9"/>
  <c r="I2639" i="9"/>
  <c r="J2639" i="9"/>
  <c r="J2631" i="9"/>
  <c r="K2631" i="9"/>
  <c r="H2631" i="9"/>
  <c r="I2631" i="9"/>
  <c r="J2623" i="9"/>
  <c r="K2623" i="9"/>
  <c r="H2623" i="9"/>
  <c r="I2623" i="9"/>
  <c r="J2615" i="9"/>
  <c r="K2615" i="9"/>
  <c r="H2615" i="9"/>
  <c r="I2615" i="9"/>
  <c r="J2607" i="9"/>
  <c r="K2607" i="9"/>
  <c r="H2607" i="9"/>
  <c r="I2607" i="9"/>
  <c r="J2601" i="9"/>
  <c r="K2601" i="9"/>
  <c r="H2601" i="9"/>
  <c r="I2601" i="9"/>
  <c r="J2593" i="9"/>
  <c r="K2593" i="9"/>
  <c r="H2593" i="9"/>
  <c r="I2593" i="9"/>
  <c r="J2585" i="9"/>
  <c r="K2585" i="9"/>
  <c r="H2585" i="9"/>
  <c r="I2585" i="9"/>
  <c r="J2579" i="9"/>
  <c r="K2579" i="9"/>
  <c r="H2579" i="9"/>
  <c r="I2579" i="9"/>
  <c r="J2571" i="9"/>
  <c r="K2571" i="9"/>
  <c r="H2571" i="9"/>
  <c r="I2571" i="9"/>
  <c r="J2563" i="9"/>
  <c r="K2563" i="9"/>
  <c r="H2563" i="9"/>
  <c r="I2563" i="9"/>
  <c r="J2555" i="9"/>
  <c r="K2555" i="9"/>
  <c r="H2555" i="9"/>
  <c r="I2555" i="9"/>
  <c r="J2549" i="9"/>
  <c r="K2549" i="9"/>
  <c r="H2549" i="9"/>
  <c r="I2549" i="9"/>
  <c r="J2541" i="9"/>
  <c r="K2541" i="9"/>
  <c r="H2541" i="9"/>
  <c r="I2541" i="9"/>
  <c r="J2533" i="9"/>
  <c r="K2533" i="9"/>
  <c r="H2533" i="9"/>
  <c r="I2533" i="9"/>
  <c r="J2525" i="9"/>
  <c r="K2525" i="9"/>
  <c r="H2525" i="9"/>
  <c r="I2525" i="9"/>
  <c r="J2519" i="9"/>
  <c r="K2519" i="9"/>
  <c r="H2519" i="9"/>
  <c r="I2519" i="9"/>
  <c r="J2511" i="9"/>
  <c r="K2511" i="9"/>
  <c r="H2511" i="9"/>
  <c r="I2511" i="9"/>
  <c r="J2503" i="9"/>
  <c r="K2503" i="9"/>
  <c r="H2503" i="9"/>
  <c r="I2503" i="9"/>
  <c r="J2493" i="9"/>
  <c r="K2493" i="9"/>
  <c r="H2493" i="9"/>
  <c r="I2493" i="9"/>
  <c r="J2487" i="9"/>
  <c r="K2487" i="9"/>
  <c r="H2487" i="9"/>
  <c r="I2487" i="9"/>
  <c r="J2479" i="9"/>
  <c r="K2479" i="9"/>
  <c r="H2479" i="9"/>
  <c r="I2479" i="9"/>
  <c r="J2471" i="9"/>
  <c r="K2471" i="9"/>
  <c r="H2471" i="9"/>
  <c r="I2471" i="9"/>
  <c r="J2463" i="9"/>
  <c r="K2463" i="9"/>
  <c r="H2463" i="9"/>
  <c r="I2463" i="9"/>
  <c r="J2457" i="9"/>
  <c r="K2457" i="9"/>
  <c r="H2457" i="9"/>
  <c r="I2457" i="9"/>
  <c r="J2451" i="9"/>
  <c r="K2451" i="9"/>
  <c r="H2451" i="9"/>
  <c r="I2451" i="9"/>
  <c r="J2439" i="9"/>
  <c r="K2439" i="9"/>
  <c r="H2439" i="9"/>
  <c r="I2439" i="9"/>
  <c r="J2429" i="9"/>
  <c r="K2429" i="9"/>
  <c r="H2429" i="9"/>
  <c r="I2429" i="9"/>
  <c r="J2421" i="9"/>
  <c r="K2421" i="9"/>
  <c r="H2421" i="9"/>
  <c r="I2421" i="9"/>
  <c r="J2415" i="9"/>
  <c r="K2415" i="9"/>
  <c r="H2415" i="9"/>
  <c r="I2415" i="9"/>
  <c r="J2407" i="9"/>
  <c r="K2407" i="9"/>
  <c r="H2407" i="9"/>
  <c r="I2407" i="9"/>
  <c r="J2399" i="9"/>
  <c r="K2399" i="9"/>
  <c r="H2399" i="9"/>
  <c r="I2399" i="9"/>
  <c r="J2391" i="9"/>
  <c r="K2391" i="9"/>
  <c r="H2391" i="9"/>
  <c r="I2391" i="9"/>
  <c r="J2385" i="9"/>
  <c r="K2385" i="9"/>
  <c r="H2385" i="9"/>
  <c r="I2385" i="9"/>
  <c r="J2377" i="9"/>
  <c r="K2377" i="9"/>
  <c r="H2377" i="9"/>
  <c r="I2377" i="9"/>
  <c r="J2369" i="9"/>
  <c r="K2369" i="9"/>
  <c r="H2369" i="9"/>
  <c r="I2369" i="9"/>
  <c r="J2363" i="9"/>
  <c r="K2363" i="9"/>
  <c r="H2363" i="9"/>
  <c r="I2363" i="9"/>
  <c r="J2355" i="9"/>
  <c r="K2355" i="9"/>
  <c r="H2355" i="9"/>
  <c r="I2355" i="9"/>
  <c r="J2349" i="9"/>
  <c r="K2349" i="9"/>
  <c r="H2349" i="9"/>
  <c r="I2349" i="9"/>
  <c r="J2341" i="9"/>
  <c r="K2341" i="9"/>
  <c r="H2341" i="9"/>
  <c r="I2341" i="9"/>
  <c r="J2333" i="9"/>
  <c r="K2333" i="9"/>
  <c r="H2333" i="9"/>
  <c r="I2333" i="9"/>
  <c r="J2327" i="9"/>
  <c r="K2327" i="9"/>
  <c r="H2327" i="9"/>
  <c r="I2327" i="9"/>
  <c r="J2319" i="9"/>
  <c r="K2319" i="9"/>
  <c r="H2319" i="9"/>
  <c r="I2319" i="9"/>
  <c r="J2315" i="9"/>
  <c r="K2315" i="9"/>
  <c r="H2315" i="9"/>
  <c r="I2315" i="9"/>
  <c r="J2313" i="9"/>
  <c r="K2313" i="9"/>
  <c r="H2313" i="9"/>
  <c r="I2313" i="9"/>
  <c r="J2311" i="9"/>
  <c r="K2311" i="9"/>
  <c r="H2311" i="9"/>
  <c r="I2311" i="9"/>
  <c r="J2309" i="9"/>
  <c r="K2309" i="9"/>
  <c r="H2309" i="9"/>
  <c r="I2309" i="9"/>
  <c r="J2307" i="9"/>
  <c r="K2307" i="9"/>
  <c r="H2307" i="9"/>
  <c r="I2307" i="9"/>
  <c r="J2303" i="9"/>
  <c r="K2303" i="9"/>
  <c r="H2303" i="9"/>
  <c r="I2303" i="9"/>
  <c r="J2301" i="9"/>
  <c r="K2301" i="9"/>
  <c r="H2301" i="9"/>
  <c r="I2301" i="9"/>
  <c r="J2299" i="9"/>
  <c r="K2299" i="9"/>
  <c r="H2299" i="9"/>
  <c r="I2299" i="9"/>
  <c r="J2295" i="9"/>
  <c r="K2295" i="9"/>
  <c r="H2295" i="9"/>
  <c r="I2295" i="9"/>
  <c r="J2293" i="9"/>
  <c r="K2293" i="9"/>
  <c r="H2293" i="9"/>
  <c r="I2293" i="9"/>
  <c r="J2291" i="9"/>
  <c r="K2291" i="9"/>
  <c r="H2291" i="9"/>
  <c r="I2291" i="9"/>
  <c r="J2289" i="9"/>
  <c r="K2289" i="9"/>
  <c r="H2289" i="9"/>
  <c r="I2289" i="9"/>
  <c r="J2287" i="9"/>
  <c r="K2287" i="9"/>
  <c r="H2287" i="9"/>
  <c r="I2287" i="9"/>
  <c r="J2285" i="9"/>
  <c r="K2285" i="9"/>
  <c r="H2285" i="9"/>
  <c r="I2285" i="9"/>
  <c r="J2283" i="9"/>
  <c r="K2283" i="9"/>
  <c r="H2283" i="9"/>
  <c r="I2283" i="9"/>
  <c r="J2281" i="9"/>
  <c r="K2281" i="9"/>
  <c r="H2281" i="9"/>
  <c r="I2281" i="9"/>
  <c r="J2279" i="9"/>
  <c r="K2279" i="9"/>
  <c r="H2279" i="9"/>
  <c r="I2279" i="9"/>
  <c r="J2277" i="9"/>
  <c r="K2277" i="9"/>
  <c r="H2277" i="9"/>
  <c r="I2277" i="9"/>
  <c r="J2275" i="9"/>
  <c r="K2275" i="9"/>
  <c r="H2275" i="9"/>
  <c r="I2275" i="9"/>
  <c r="J2273" i="9"/>
  <c r="K2273" i="9"/>
  <c r="H2273" i="9"/>
  <c r="I2273" i="9"/>
  <c r="J2271" i="9"/>
  <c r="K2271" i="9"/>
  <c r="H2271" i="9"/>
  <c r="I2271" i="9"/>
  <c r="J2269" i="9"/>
  <c r="K2269" i="9"/>
  <c r="H2269" i="9"/>
  <c r="I2269" i="9"/>
  <c r="J2267" i="9"/>
  <c r="K2267" i="9"/>
  <c r="H2267" i="9"/>
  <c r="I2267" i="9"/>
  <c r="J2265" i="9"/>
  <c r="K2265" i="9"/>
  <c r="H2265" i="9"/>
  <c r="I2265" i="9"/>
  <c r="J2263" i="9"/>
  <c r="K2263" i="9"/>
  <c r="H2263" i="9"/>
  <c r="I2263" i="9"/>
  <c r="J2261" i="9"/>
  <c r="K2261" i="9"/>
  <c r="H2261" i="9"/>
  <c r="I2261" i="9"/>
  <c r="J2259" i="9"/>
  <c r="K2259" i="9"/>
  <c r="H2259" i="9"/>
  <c r="I2259" i="9"/>
  <c r="J2257" i="9"/>
  <c r="K2257" i="9"/>
  <c r="H2257" i="9"/>
  <c r="I2257" i="9"/>
  <c r="J2255" i="9"/>
  <c r="K2255" i="9"/>
  <c r="H2255" i="9"/>
  <c r="I2255" i="9"/>
  <c r="J2253" i="9"/>
  <c r="K2253" i="9"/>
  <c r="H2253" i="9"/>
  <c r="I2253" i="9"/>
  <c r="J2251" i="9"/>
  <c r="K2251" i="9"/>
  <c r="H2251" i="9"/>
  <c r="I2251" i="9"/>
  <c r="J2249" i="9"/>
  <c r="K2249" i="9"/>
  <c r="H2249" i="9"/>
  <c r="I2249" i="9"/>
  <c r="J2247" i="9"/>
  <c r="K2247" i="9"/>
  <c r="H2247" i="9"/>
  <c r="I2247" i="9"/>
  <c r="J2245" i="9"/>
  <c r="K2245" i="9"/>
  <c r="H2245" i="9"/>
  <c r="I2245" i="9"/>
  <c r="J2243" i="9"/>
  <c r="K2243" i="9"/>
  <c r="H2243" i="9"/>
  <c r="I2243" i="9"/>
  <c r="J2241" i="9"/>
  <c r="K2241" i="9"/>
  <c r="H2241" i="9"/>
  <c r="I2241" i="9"/>
  <c r="J2239" i="9"/>
  <c r="K2239" i="9"/>
  <c r="H2239" i="9"/>
  <c r="I2239" i="9"/>
  <c r="J2237" i="9"/>
  <c r="K2237" i="9"/>
  <c r="H2237" i="9"/>
  <c r="I2237" i="9"/>
  <c r="J2235" i="9"/>
  <c r="K2235" i="9"/>
  <c r="H2235" i="9"/>
  <c r="I2235" i="9"/>
  <c r="J2233" i="9"/>
  <c r="K2233" i="9"/>
  <c r="H2233" i="9"/>
  <c r="I2233" i="9"/>
  <c r="J2231" i="9"/>
  <c r="K2231" i="9"/>
  <c r="H2231" i="9"/>
  <c r="I2231" i="9"/>
  <c r="J2229" i="9"/>
  <c r="K2229" i="9"/>
  <c r="H2229" i="9"/>
  <c r="I2229" i="9"/>
  <c r="J2227" i="9"/>
  <c r="K2227" i="9"/>
  <c r="H2227" i="9"/>
  <c r="I2227" i="9"/>
  <c r="J2225" i="9"/>
  <c r="K2225" i="9"/>
  <c r="H2225" i="9"/>
  <c r="I2225" i="9"/>
  <c r="J2223" i="9"/>
  <c r="K2223" i="9"/>
  <c r="H2223" i="9"/>
  <c r="I2223" i="9"/>
  <c r="J2221" i="9"/>
  <c r="K2221" i="9"/>
  <c r="H2221" i="9"/>
  <c r="I2221" i="9"/>
  <c r="J2219" i="9"/>
  <c r="K2219" i="9"/>
  <c r="H2219" i="9"/>
  <c r="I2219" i="9"/>
  <c r="J2217" i="9"/>
  <c r="K2217" i="9"/>
  <c r="H2217" i="9"/>
  <c r="I2217" i="9"/>
  <c r="J2215" i="9"/>
  <c r="K2215" i="9"/>
  <c r="H2215" i="9"/>
  <c r="I2215" i="9"/>
  <c r="J2213" i="9"/>
  <c r="K2213" i="9"/>
  <c r="H2213" i="9"/>
  <c r="I2213" i="9"/>
  <c r="J2211" i="9"/>
  <c r="K2211" i="9"/>
  <c r="H2211" i="9"/>
  <c r="I2211" i="9"/>
  <c r="J2209" i="9"/>
  <c r="K2209" i="9"/>
  <c r="H2209" i="9"/>
  <c r="I2209" i="9"/>
  <c r="J2207" i="9"/>
  <c r="K2207" i="9"/>
  <c r="H2207" i="9"/>
  <c r="I2207" i="9"/>
  <c r="J2205" i="9"/>
  <c r="K2205" i="9"/>
  <c r="H2205" i="9"/>
  <c r="I2205" i="9"/>
  <c r="J2203" i="9"/>
  <c r="K2203" i="9"/>
  <c r="H2203" i="9"/>
  <c r="I2203" i="9"/>
  <c r="J2201" i="9"/>
  <c r="K2201" i="9"/>
  <c r="H2201" i="9"/>
  <c r="I2201" i="9"/>
  <c r="J2199" i="9"/>
  <c r="K2199" i="9"/>
  <c r="H2199" i="9"/>
  <c r="I2199" i="9"/>
  <c r="J2197" i="9"/>
  <c r="K2197" i="9"/>
  <c r="H2197" i="9"/>
  <c r="I2197" i="9"/>
  <c r="J2195" i="9"/>
  <c r="K2195" i="9"/>
  <c r="H2195" i="9"/>
  <c r="I2195" i="9"/>
  <c r="J2193" i="9"/>
  <c r="K2193" i="9"/>
  <c r="H2193" i="9"/>
  <c r="I2193" i="9"/>
  <c r="J2191" i="9"/>
  <c r="K2191" i="9"/>
  <c r="H2191" i="9"/>
  <c r="I2191" i="9"/>
  <c r="J2189" i="9"/>
  <c r="K2189" i="9"/>
  <c r="H2189" i="9"/>
  <c r="I2189" i="9"/>
  <c r="J2187" i="9"/>
  <c r="K2187" i="9"/>
  <c r="H2187" i="9"/>
  <c r="I2187" i="9"/>
  <c r="J2185" i="9"/>
  <c r="K2185" i="9"/>
  <c r="H2185" i="9"/>
  <c r="I2185" i="9"/>
  <c r="J2183" i="9"/>
  <c r="K2183" i="9"/>
  <c r="H2183" i="9"/>
  <c r="I2183" i="9"/>
  <c r="J2181" i="9"/>
  <c r="K2181" i="9"/>
  <c r="H2181" i="9"/>
  <c r="I2181" i="9"/>
  <c r="J2179" i="9"/>
  <c r="K2179" i="9"/>
  <c r="H2179" i="9"/>
  <c r="I2179" i="9"/>
  <c r="J2177" i="9"/>
  <c r="K2177" i="9"/>
  <c r="H2177" i="9"/>
  <c r="I2177" i="9"/>
  <c r="J2175" i="9"/>
  <c r="K2175" i="9"/>
  <c r="H2175" i="9"/>
  <c r="I2175" i="9"/>
  <c r="J2173" i="9"/>
  <c r="K2173" i="9"/>
  <c r="H2173" i="9"/>
  <c r="I2173" i="9"/>
  <c r="J2171" i="9"/>
  <c r="K2171" i="9"/>
  <c r="H2171" i="9"/>
  <c r="I2171" i="9"/>
  <c r="J2169" i="9"/>
  <c r="K2169" i="9"/>
  <c r="H2169" i="9"/>
  <c r="I2169" i="9"/>
  <c r="J2167" i="9"/>
  <c r="K2167" i="9"/>
  <c r="H2167" i="9"/>
  <c r="I2167" i="9"/>
  <c r="J2165" i="9"/>
  <c r="K2165" i="9"/>
  <c r="H2165" i="9"/>
  <c r="I2165" i="9"/>
  <c r="J2163" i="9"/>
  <c r="K2163" i="9"/>
  <c r="H2163" i="9"/>
  <c r="I2163" i="9"/>
  <c r="J2161" i="9"/>
  <c r="K2161" i="9"/>
  <c r="H2161" i="9"/>
  <c r="I2161" i="9"/>
  <c r="J2159" i="9"/>
  <c r="K2159" i="9"/>
  <c r="H2159" i="9"/>
  <c r="I2159" i="9"/>
  <c r="J2157" i="9"/>
  <c r="K2157" i="9"/>
  <c r="H2157" i="9"/>
  <c r="I2157" i="9"/>
  <c r="J2155" i="9"/>
  <c r="K2155" i="9"/>
  <c r="H2155" i="9"/>
  <c r="I2155" i="9"/>
  <c r="J2153" i="9"/>
  <c r="K2153" i="9"/>
  <c r="H2153" i="9"/>
  <c r="I2153" i="9"/>
  <c r="J2151" i="9"/>
  <c r="K2151" i="9"/>
  <c r="H2151" i="9"/>
  <c r="I2151" i="9"/>
  <c r="J2149" i="9"/>
  <c r="K2149" i="9"/>
  <c r="H2149" i="9"/>
  <c r="I2149" i="9"/>
  <c r="J2147" i="9"/>
  <c r="K2147" i="9"/>
  <c r="H2147" i="9"/>
  <c r="I2147" i="9"/>
  <c r="J2145" i="9"/>
  <c r="K2145" i="9"/>
  <c r="H2145" i="9"/>
  <c r="I2145" i="9"/>
  <c r="J2143" i="9"/>
  <c r="K2143" i="9"/>
  <c r="H2143" i="9"/>
  <c r="I2143" i="9"/>
  <c r="J2141" i="9"/>
  <c r="K2141" i="9"/>
  <c r="H2141" i="9"/>
  <c r="I2141" i="9"/>
  <c r="J2139" i="9"/>
  <c r="K2139" i="9"/>
  <c r="H2139" i="9"/>
  <c r="I2139" i="9"/>
  <c r="J2137" i="9"/>
  <c r="K2137" i="9"/>
  <c r="H2137" i="9"/>
  <c r="I2137" i="9"/>
  <c r="J2135" i="9"/>
  <c r="K2135" i="9"/>
  <c r="H2135" i="9"/>
  <c r="I2135" i="9"/>
  <c r="J2133" i="9"/>
  <c r="K2133" i="9"/>
  <c r="H2133" i="9"/>
  <c r="I2133" i="9"/>
  <c r="J2131" i="9"/>
  <c r="K2131" i="9"/>
  <c r="H2131" i="9"/>
  <c r="I2131" i="9"/>
  <c r="J2129" i="9"/>
  <c r="K2129" i="9"/>
  <c r="H2129" i="9"/>
  <c r="I2129" i="9"/>
  <c r="J2127" i="9"/>
  <c r="K2127" i="9"/>
  <c r="H2127" i="9"/>
  <c r="I2127" i="9"/>
  <c r="J2125" i="9"/>
  <c r="K2125" i="9"/>
  <c r="H2125" i="9"/>
  <c r="I2125" i="9"/>
  <c r="J2123" i="9"/>
  <c r="K2123" i="9"/>
  <c r="H2123" i="9"/>
  <c r="I2123" i="9"/>
  <c r="J2121" i="9"/>
  <c r="K2121" i="9"/>
  <c r="H2121" i="9"/>
  <c r="I2121" i="9"/>
  <c r="J2119" i="9"/>
  <c r="K2119" i="9"/>
  <c r="H2119" i="9"/>
  <c r="I2119" i="9"/>
  <c r="J2117" i="9"/>
  <c r="K2117" i="9"/>
  <c r="H2117" i="9"/>
  <c r="I2117" i="9"/>
  <c r="J2115" i="9"/>
  <c r="K2115" i="9"/>
  <c r="H2115" i="9"/>
  <c r="I2115" i="9"/>
  <c r="J2113" i="9"/>
  <c r="K2113" i="9"/>
  <c r="H2113" i="9"/>
  <c r="I2113" i="9"/>
  <c r="J2111" i="9"/>
  <c r="K2111" i="9"/>
  <c r="H2111" i="9"/>
  <c r="I2111" i="9"/>
  <c r="J2109" i="9"/>
  <c r="K2109" i="9"/>
  <c r="H2109" i="9"/>
  <c r="I2109" i="9"/>
  <c r="J2107" i="9"/>
  <c r="K2107" i="9"/>
  <c r="H2107" i="9"/>
  <c r="I2107" i="9"/>
  <c r="J2105" i="9"/>
  <c r="K2105" i="9"/>
  <c r="H2105" i="9"/>
  <c r="I2105" i="9"/>
  <c r="J2103" i="9"/>
  <c r="K2103" i="9"/>
  <c r="H2103" i="9"/>
  <c r="I2103" i="9"/>
  <c r="J2101" i="9"/>
  <c r="K2101" i="9"/>
  <c r="H2101" i="9"/>
  <c r="I2101" i="9"/>
  <c r="J2099" i="9"/>
  <c r="K2099" i="9"/>
  <c r="H2099" i="9"/>
  <c r="I2099" i="9"/>
  <c r="J2097" i="9"/>
  <c r="K2097" i="9"/>
  <c r="H2097" i="9"/>
  <c r="I2097" i="9"/>
  <c r="J2095" i="9"/>
  <c r="K2095" i="9"/>
  <c r="H2095" i="9"/>
  <c r="I2095" i="9"/>
  <c r="J2093" i="9"/>
  <c r="K2093" i="9"/>
  <c r="H2093" i="9"/>
  <c r="I2093" i="9"/>
  <c r="J2091" i="9"/>
  <c r="K2091" i="9"/>
  <c r="H2091" i="9"/>
  <c r="I2091" i="9"/>
  <c r="J2089" i="9"/>
  <c r="K2089" i="9"/>
  <c r="H2089" i="9"/>
  <c r="I2089" i="9"/>
  <c r="J2087" i="9"/>
  <c r="K2087" i="9"/>
  <c r="H2087" i="9"/>
  <c r="I2087" i="9"/>
  <c r="J2085" i="9"/>
  <c r="K2085" i="9"/>
  <c r="H2085" i="9"/>
  <c r="I2085" i="9"/>
  <c r="J2083" i="9"/>
  <c r="K2083" i="9"/>
  <c r="H2083" i="9"/>
  <c r="I2083" i="9"/>
  <c r="J2081" i="9"/>
  <c r="K2081" i="9"/>
  <c r="H2081" i="9"/>
  <c r="I2081" i="9"/>
  <c r="J2079" i="9"/>
  <c r="K2079" i="9"/>
  <c r="H2079" i="9"/>
  <c r="I2079" i="9"/>
  <c r="J2077" i="9"/>
  <c r="K2077" i="9"/>
  <c r="H2077" i="9"/>
  <c r="I2077" i="9"/>
  <c r="J2075" i="9"/>
  <c r="K2075" i="9"/>
  <c r="H2075" i="9"/>
  <c r="I2075" i="9"/>
  <c r="J2073" i="9"/>
  <c r="K2073" i="9"/>
  <c r="H2073" i="9"/>
  <c r="I2073" i="9"/>
  <c r="J2071" i="9"/>
  <c r="K2071" i="9"/>
  <c r="H2071" i="9"/>
  <c r="I2071" i="9"/>
  <c r="J2069" i="9"/>
  <c r="K2069" i="9"/>
  <c r="H2069" i="9"/>
  <c r="I2069" i="9"/>
  <c r="J2067" i="9"/>
  <c r="K2067" i="9"/>
  <c r="H2067" i="9"/>
  <c r="I2067" i="9"/>
  <c r="J2065" i="9"/>
  <c r="K2065" i="9"/>
  <c r="H2065" i="9"/>
  <c r="I2065" i="9"/>
  <c r="J2063" i="9"/>
  <c r="K2063" i="9"/>
  <c r="H2063" i="9"/>
  <c r="I2063" i="9"/>
  <c r="J2061" i="9"/>
  <c r="K2061" i="9"/>
  <c r="H2061" i="9"/>
  <c r="I2061" i="9"/>
  <c r="J2059" i="9"/>
  <c r="K2059" i="9"/>
  <c r="H2059" i="9"/>
  <c r="I2059" i="9"/>
  <c r="J2057" i="9"/>
  <c r="K2057" i="9"/>
  <c r="H2057" i="9"/>
  <c r="I2057" i="9"/>
  <c r="J2055" i="9"/>
  <c r="K2055" i="9"/>
  <c r="H2055" i="9"/>
  <c r="I2055" i="9"/>
  <c r="J2053" i="9"/>
  <c r="K2053" i="9"/>
  <c r="H2053" i="9"/>
  <c r="I2053" i="9"/>
  <c r="J2051" i="9"/>
  <c r="K2051" i="9"/>
  <c r="H2051" i="9"/>
  <c r="I2051" i="9"/>
  <c r="J2049" i="9"/>
  <c r="K2049" i="9"/>
  <c r="H2049" i="9"/>
  <c r="I2049" i="9"/>
  <c r="J2047" i="9"/>
  <c r="K2047" i="9"/>
  <c r="H2047" i="9"/>
  <c r="I2047" i="9"/>
  <c r="J2045" i="9"/>
  <c r="K2045" i="9"/>
  <c r="H2045" i="9"/>
  <c r="I2045" i="9"/>
  <c r="J2043" i="9"/>
  <c r="K2043" i="9"/>
  <c r="H2043" i="9"/>
  <c r="I2043" i="9"/>
  <c r="J2041" i="9"/>
  <c r="K2041" i="9"/>
  <c r="H2041" i="9"/>
  <c r="I2041" i="9"/>
  <c r="J2039" i="9"/>
  <c r="K2039" i="9"/>
  <c r="H2039" i="9"/>
  <c r="I2039" i="9"/>
  <c r="J2037" i="9"/>
  <c r="K2037" i="9"/>
  <c r="H2037" i="9"/>
  <c r="I2037" i="9"/>
  <c r="J2035" i="9"/>
  <c r="K2035" i="9"/>
  <c r="H2035" i="9"/>
  <c r="I2035" i="9"/>
  <c r="J2033" i="9"/>
  <c r="K2033" i="9"/>
  <c r="H2033" i="9"/>
  <c r="I2033" i="9"/>
  <c r="J2031" i="9"/>
  <c r="K2031" i="9"/>
  <c r="H2031" i="9"/>
  <c r="I2031" i="9"/>
  <c r="J2029" i="9"/>
  <c r="K2029" i="9"/>
  <c r="H2029" i="9"/>
  <c r="I2029" i="9"/>
  <c r="J2027" i="9"/>
  <c r="K2027" i="9"/>
  <c r="H2027" i="9"/>
  <c r="I2027" i="9"/>
  <c r="J2025" i="9"/>
  <c r="K2025" i="9"/>
  <c r="H2025" i="9"/>
  <c r="I2025" i="9"/>
  <c r="J2023" i="9"/>
  <c r="K2023" i="9"/>
  <c r="H2023" i="9"/>
  <c r="I2023" i="9"/>
  <c r="J2021" i="9"/>
  <c r="K2021" i="9"/>
  <c r="H2021" i="9"/>
  <c r="I2021" i="9"/>
  <c r="J2019" i="9"/>
  <c r="K2019" i="9"/>
  <c r="H2019" i="9"/>
  <c r="I2019" i="9"/>
  <c r="J2017" i="9"/>
  <c r="K2017" i="9"/>
  <c r="H2017" i="9"/>
  <c r="I2017" i="9"/>
  <c r="J2015" i="9"/>
  <c r="K2015" i="9"/>
  <c r="H2015" i="9"/>
  <c r="I2015" i="9"/>
  <c r="J2013" i="9"/>
  <c r="K2013" i="9"/>
  <c r="H2013" i="9"/>
  <c r="I2013" i="9"/>
  <c r="J2011" i="9"/>
  <c r="K2011" i="9"/>
  <c r="H2011" i="9"/>
  <c r="I2011" i="9"/>
  <c r="J2009" i="9"/>
  <c r="K2009" i="9"/>
  <c r="H2009" i="9"/>
  <c r="I2009" i="9"/>
  <c r="J2007" i="9"/>
  <c r="K2007" i="9"/>
  <c r="H2007" i="9"/>
  <c r="I2007" i="9"/>
  <c r="J2005" i="9"/>
  <c r="K2005" i="9"/>
  <c r="H2005" i="9"/>
  <c r="I2005" i="9"/>
  <c r="J2003" i="9"/>
  <c r="K2003" i="9"/>
  <c r="H2003" i="9"/>
  <c r="I2003" i="9"/>
  <c r="J2001" i="9"/>
  <c r="K2001" i="9"/>
  <c r="H2001" i="9"/>
  <c r="I2001" i="9"/>
  <c r="J1999" i="9"/>
  <c r="K1999" i="9"/>
  <c r="H1999" i="9"/>
  <c r="I1999" i="9"/>
  <c r="J1997" i="9"/>
  <c r="K1997" i="9"/>
  <c r="H1997" i="9"/>
  <c r="I1997" i="9"/>
  <c r="J1995" i="9"/>
  <c r="K1995" i="9"/>
  <c r="H1995" i="9"/>
  <c r="I1995" i="9"/>
  <c r="J1993" i="9"/>
  <c r="K1993" i="9"/>
  <c r="H1993" i="9"/>
  <c r="I1993" i="9"/>
  <c r="J1991" i="9"/>
  <c r="K1991" i="9"/>
  <c r="H1991" i="9"/>
  <c r="I1991" i="9"/>
  <c r="J1989" i="9"/>
  <c r="K1989" i="9"/>
  <c r="H1989" i="9"/>
  <c r="I1989" i="9"/>
  <c r="J1987" i="9"/>
  <c r="K1987" i="9"/>
  <c r="H1987" i="9"/>
  <c r="I1987" i="9"/>
  <c r="J1985" i="9"/>
  <c r="K1985" i="9"/>
  <c r="H1985" i="9"/>
  <c r="I1985" i="9"/>
  <c r="J1980" i="9"/>
  <c r="K1980" i="9"/>
  <c r="H1980" i="9"/>
  <c r="I1980" i="9"/>
  <c r="J1977" i="9"/>
  <c r="K1977" i="9"/>
  <c r="H1977" i="9"/>
  <c r="I1977" i="9"/>
  <c r="J1972" i="9"/>
  <c r="K1972" i="9"/>
  <c r="H1972" i="9"/>
  <c r="I1972" i="9"/>
  <c r="J1969" i="9"/>
  <c r="K1969" i="9"/>
  <c r="H1969" i="9"/>
  <c r="I1969" i="9"/>
  <c r="J1964" i="9"/>
  <c r="K1964" i="9"/>
  <c r="H1964" i="9"/>
  <c r="I1964" i="9"/>
  <c r="J1961" i="9"/>
  <c r="K1961" i="9"/>
  <c r="H1961" i="9"/>
  <c r="I1961" i="9"/>
  <c r="J1956" i="9"/>
  <c r="K1956" i="9"/>
  <c r="H1956" i="9"/>
  <c r="I1956" i="9"/>
  <c r="J1953" i="9"/>
  <c r="K1953" i="9"/>
  <c r="H1953" i="9"/>
  <c r="I1953" i="9"/>
  <c r="I1948" i="9"/>
  <c r="J1948" i="9"/>
  <c r="K1948" i="9"/>
  <c r="H1948" i="9"/>
  <c r="I1945" i="9"/>
  <c r="J1945" i="9"/>
  <c r="K1945" i="9"/>
  <c r="H1945" i="9"/>
  <c r="I1940" i="9"/>
  <c r="J1940" i="9"/>
  <c r="K1940" i="9"/>
  <c r="H1940" i="9"/>
  <c r="I1937" i="9"/>
  <c r="J1937" i="9"/>
  <c r="K1937" i="9"/>
  <c r="H1937" i="9"/>
  <c r="I1932" i="9"/>
  <c r="J1932" i="9"/>
  <c r="K1932" i="9"/>
  <c r="H1932" i="9"/>
  <c r="I1929" i="9"/>
  <c r="J1929" i="9"/>
  <c r="K1929" i="9"/>
  <c r="H1929" i="9"/>
  <c r="I1924" i="9"/>
  <c r="J1924" i="9"/>
  <c r="K1924" i="9"/>
  <c r="H1924" i="9"/>
  <c r="I1921" i="9"/>
  <c r="J1921" i="9"/>
  <c r="K1921" i="9"/>
  <c r="H1921" i="9"/>
  <c r="I1916" i="9"/>
  <c r="J1916" i="9"/>
  <c r="K1916" i="9"/>
  <c r="H1916" i="9"/>
  <c r="I1913" i="9"/>
  <c r="J1913" i="9"/>
  <c r="K1913" i="9"/>
  <c r="H1913" i="9"/>
  <c r="I1908" i="9"/>
  <c r="J1908" i="9"/>
  <c r="K1908" i="9"/>
  <c r="H1908" i="9"/>
  <c r="I1905" i="9"/>
  <c r="J1905" i="9"/>
  <c r="K1905" i="9"/>
  <c r="H1905" i="9"/>
  <c r="I1900" i="9"/>
  <c r="J1900" i="9"/>
  <c r="K1900" i="9"/>
  <c r="H1900" i="9"/>
  <c r="I1897" i="9"/>
  <c r="J1897" i="9"/>
  <c r="K1897" i="9"/>
  <c r="H1897" i="9"/>
  <c r="I1892" i="9"/>
  <c r="J1892" i="9"/>
  <c r="K1892" i="9"/>
  <c r="H1892" i="9"/>
  <c r="I1889" i="9"/>
  <c r="J1889" i="9"/>
  <c r="K1889" i="9"/>
  <c r="H1889" i="9"/>
  <c r="I1884" i="9"/>
  <c r="J1884" i="9"/>
  <c r="K1884" i="9"/>
  <c r="H1884" i="9"/>
  <c r="I1881" i="9"/>
  <c r="J1881" i="9"/>
  <c r="K1881" i="9"/>
  <c r="H1881" i="9"/>
  <c r="I1876" i="9"/>
  <c r="J1876" i="9"/>
  <c r="K1876" i="9"/>
  <c r="H1876" i="9"/>
  <c r="I1873" i="9"/>
  <c r="J1873" i="9"/>
  <c r="K1873" i="9"/>
  <c r="H1873" i="9"/>
  <c r="I1868" i="9"/>
  <c r="J1868" i="9"/>
  <c r="K1868" i="9"/>
  <c r="H1868" i="9"/>
  <c r="I1865" i="9"/>
  <c r="J1865" i="9"/>
  <c r="K1865" i="9"/>
  <c r="H1865" i="9"/>
  <c r="I1860" i="9"/>
  <c r="J1860" i="9"/>
  <c r="K1860" i="9"/>
  <c r="H1860" i="9"/>
  <c r="I1857" i="9"/>
  <c r="J1857" i="9"/>
  <c r="K1857" i="9"/>
  <c r="H1857" i="9"/>
  <c r="I1852" i="9"/>
  <c r="J1852" i="9"/>
  <c r="K1852" i="9"/>
  <c r="H1852" i="9"/>
  <c r="I1849" i="9"/>
  <c r="J1849" i="9"/>
  <c r="K1849" i="9"/>
  <c r="H1849" i="9"/>
  <c r="I1844" i="9"/>
  <c r="J1844" i="9"/>
  <c r="K1844" i="9"/>
  <c r="H1844" i="9"/>
  <c r="I1841" i="9"/>
  <c r="J1841" i="9"/>
  <c r="K1841" i="9"/>
  <c r="H1841" i="9"/>
  <c r="I1836" i="9"/>
  <c r="J1836" i="9"/>
  <c r="K1836" i="9"/>
  <c r="H1836" i="9"/>
  <c r="I1833" i="9"/>
  <c r="J1833" i="9"/>
  <c r="K1833" i="9"/>
  <c r="H1833" i="9"/>
  <c r="I1828" i="9"/>
  <c r="J1828" i="9"/>
  <c r="K1828" i="9"/>
  <c r="H1828" i="9"/>
  <c r="I1825" i="9"/>
  <c r="J1825" i="9"/>
  <c r="K1825" i="9"/>
  <c r="H1825" i="9"/>
  <c r="I1820" i="9"/>
  <c r="J1820" i="9"/>
  <c r="K1820" i="9"/>
  <c r="H1820" i="9"/>
  <c r="I1817" i="9"/>
  <c r="J1817" i="9"/>
  <c r="K1817" i="9"/>
  <c r="H1817" i="9"/>
  <c r="I1812" i="9"/>
  <c r="J1812" i="9"/>
  <c r="K1812" i="9"/>
  <c r="H1812" i="9"/>
  <c r="I1809" i="9"/>
  <c r="J1809" i="9"/>
  <c r="K1809" i="9"/>
  <c r="H1809" i="9"/>
  <c r="I1804" i="9"/>
  <c r="J1804" i="9"/>
  <c r="K1804" i="9"/>
  <c r="H1804" i="9"/>
  <c r="I1801" i="9"/>
  <c r="J1801" i="9"/>
  <c r="K1801" i="9"/>
  <c r="H1801" i="9"/>
  <c r="I1796" i="9"/>
  <c r="J1796" i="9"/>
  <c r="K1796" i="9"/>
  <c r="H1796" i="9"/>
  <c r="I1793" i="9"/>
  <c r="J1793" i="9"/>
  <c r="K1793" i="9"/>
  <c r="H1793" i="9"/>
  <c r="I1787" i="9"/>
  <c r="J1787" i="9"/>
  <c r="K1787" i="9"/>
  <c r="H1787" i="9"/>
  <c r="I1783" i="9"/>
  <c r="J1783" i="9"/>
  <c r="K1783" i="9"/>
  <c r="H1783" i="9"/>
  <c r="I1779" i="9"/>
  <c r="J1779" i="9"/>
  <c r="K1779" i="9"/>
  <c r="H1779" i="9"/>
  <c r="I1775" i="9"/>
  <c r="J1775" i="9"/>
  <c r="K1775" i="9"/>
  <c r="H1775" i="9"/>
  <c r="I1771" i="9"/>
  <c r="J1771" i="9"/>
  <c r="K1771" i="9"/>
  <c r="H1771" i="9"/>
  <c r="I1767" i="9"/>
  <c r="J1767" i="9"/>
  <c r="K1767" i="9"/>
  <c r="H1767" i="9"/>
  <c r="I1763" i="9"/>
  <c r="J1763" i="9"/>
  <c r="K1763" i="9"/>
  <c r="H1763" i="9"/>
  <c r="I1759" i="9"/>
  <c r="J1759" i="9"/>
  <c r="K1759" i="9"/>
  <c r="H1759" i="9"/>
  <c r="I1755" i="9"/>
  <c r="J1755" i="9"/>
  <c r="K1755" i="9"/>
  <c r="H1755" i="9"/>
  <c r="I1751" i="9"/>
  <c r="J1751" i="9"/>
  <c r="K1751" i="9"/>
  <c r="H1751" i="9"/>
  <c r="I1747" i="9"/>
  <c r="J1747" i="9"/>
  <c r="K1747" i="9"/>
  <c r="H1747" i="9"/>
  <c r="I1743" i="9"/>
  <c r="J1743" i="9"/>
  <c r="K1743" i="9"/>
  <c r="H1743" i="9"/>
  <c r="I1739" i="9"/>
  <c r="J1739" i="9"/>
  <c r="K1739" i="9"/>
  <c r="H1739" i="9"/>
  <c r="I1735" i="9"/>
  <c r="J1735" i="9"/>
  <c r="K1735" i="9"/>
  <c r="H1735" i="9"/>
  <c r="I1731" i="9"/>
  <c r="J1731" i="9"/>
  <c r="K1731" i="9"/>
  <c r="H1731" i="9"/>
  <c r="I1727" i="9"/>
  <c r="J1727" i="9"/>
  <c r="K1727" i="9"/>
  <c r="H1727" i="9"/>
  <c r="I1723" i="9"/>
  <c r="J1723" i="9"/>
  <c r="K1723" i="9"/>
  <c r="H1723" i="9"/>
  <c r="I1719" i="9"/>
  <c r="J1719" i="9"/>
  <c r="K1719" i="9"/>
  <c r="H1719" i="9"/>
  <c r="I1715" i="9"/>
  <c r="J1715" i="9"/>
  <c r="K1715" i="9"/>
  <c r="H1715" i="9"/>
  <c r="I1711" i="9"/>
  <c r="J1711" i="9"/>
  <c r="K1711" i="9"/>
  <c r="H1711" i="9"/>
  <c r="I1707" i="9"/>
  <c r="J1707" i="9"/>
  <c r="K1707" i="9"/>
  <c r="H1707" i="9"/>
  <c r="I1703" i="9"/>
  <c r="J1703" i="9"/>
  <c r="K1703" i="9"/>
  <c r="H1703" i="9"/>
  <c r="I1699" i="9"/>
  <c r="J1699" i="9"/>
  <c r="K1699" i="9"/>
  <c r="H1699" i="9"/>
  <c r="I1695" i="9"/>
  <c r="J1695" i="9"/>
  <c r="K1695" i="9"/>
  <c r="H1695" i="9"/>
  <c r="I1691" i="9"/>
  <c r="J1691" i="9"/>
  <c r="K1691" i="9"/>
  <c r="H1691" i="9"/>
  <c r="I1687" i="9"/>
  <c r="J1687" i="9"/>
  <c r="K1687" i="9"/>
  <c r="H1687" i="9"/>
  <c r="I1683" i="9"/>
  <c r="J1683" i="9"/>
  <c r="K1683" i="9"/>
  <c r="H1683" i="9"/>
  <c r="I1679" i="9"/>
  <c r="J1679" i="9"/>
  <c r="K1679" i="9"/>
  <c r="H1679" i="9"/>
  <c r="I1675" i="9"/>
  <c r="J1675" i="9"/>
  <c r="K1675" i="9"/>
  <c r="H1675" i="9"/>
  <c r="I1671" i="9"/>
  <c r="J1671" i="9"/>
  <c r="K1671" i="9"/>
  <c r="H1671" i="9"/>
  <c r="I1667" i="9"/>
  <c r="J1667" i="9"/>
  <c r="K1667" i="9"/>
  <c r="H1667" i="9"/>
  <c r="I1663" i="9"/>
  <c r="J1663" i="9"/>
  <c r="K1663" i="9"/>
  <c r="H1663" i="9"/>
  <c r="I1659" i="9"/>
  <c r="J1659" i="9"/>
  <c r="K1659" i="9"/>
  <c r="H1659" i="9"/>
  <c r="I1655" i="9"/>
  <c r="J1655" i="9"/>
  <c r="K1655" i="9"/>
  <c r="H1655" i="9"/>
  <c r="I1651" i="9"/>
  <c r="J1651" i="9"/>
  <c r="K1651" i="9"/>
  <c r="H1651" i="9"/>
  <c r="I1647" i="9"/>
  <c r="J1647" i="9"/>
  <c r="K1647" i="9"/>
  <c r="H1647" i="9"/>
  <c r="I1643" i="9"/>
  <c r="J1643" i="9"/>
  <c r="K1643" i="9"/>
  <c r="H1643" i="9"/>
  <c r="I1639" i="9"/>
  <c r="J1639" i="9"/>
  <c r="K1639" i="9"/>
  <c r="H1639" i="9"/>
  <c r="I1635" i="9"/>
  <c r="J1635" i="9"/>
  <c r="K1635" i="9"/>
  <c r="H1635" i="9"/>
  <c r="I1631" i="9"/>
  <c r="J1631" i="9"/>
  <c r="K1631" i="9"/>
  <c r="H1631" i="9"/>
  <c r="I1627" i="9"/>
  <c r="J1627" i="9"/>
  <c r="K1627" i="9"/>
  <c r="H1627" i="9"/>
  <c r="I1623" i="9"/>
  <c r="J1623" i="9"/>
  <c r="K1623" i="9"/>
  <c r="H1623" i="9"/>
  <c r="I1619" i="9"/>
  <c r="J1619" i="9"/>
  <c r="K1619" i="9"/>
  <c r="H1619" i="9"/>
  <c r="I1615" i="9"/>
  <c r="J1615" i="9"/>
  <c r="K1615" i="9"/>
  <c r="H1615" i="9"/>
  <c r="I1611" i="9"/>
  <c r="J1611" i="9"/>
  <c r="K1611" i="9"/>
  <c r="H1611" i="9"/>
  <c r="H1607" i="9"/>
  <c r="I1607" i="9"/>
  <c r="J1607" i="9"/>
  <c r="K1607" i="9"/>
  <c r="H1603" i="9"/>
  <c r="I1603" i="9"/>
  <c r="J1603" i="9"/>
  <c r="K1603" i="9"/>
  <c r="H1599" i="9"/>
  <c r="I1599" i="9"/>
  <c r="J1599" i="9"/>
  <c r="K1599" i="9"/>
  <c r="H1595" i="9"/>
  <c r="I1595" i="9"/>
  <c r="J1595" i="9"/>
  <c r="K1595" i="9"/>
  <c r="H1591" i="9"/>
  <c r="I1591" i="9"/>
  <c r="J1591" i="9"/>
  <c r="K1591" i="9"/>
  <c r="H1587" i="9"/>
  <c r="I1587" i="9"/>
  <c r="J1587" i="9"/>
  <c r="K1587" i="9"/>
  <c r="H1583" i="9"/>
  <c r="I1583" i="9"/>
  <c r="J1583" i="9"/>
  <c r="K1583" i="9"/>
  <c r="H1579" i="9"/>
  <c r="I1579" i="9"/>
  <c r="J1579" i="9"/>
  <c r="K1579" i="9"/>
  <c r="H1575" i="9"/>
  <c r="I1575" i="9"/>
  <c r="J1575" i="9"/>
  <c r="K1575" i="9"/>
  <c r="H1571" i="9"/>
  <c r="I1571" i="9"/>
  <c r="J1571" i="9"/>
  <c r="K1571" i="9"/>
  <c r="H1567" i="9"/>
  <c r="I1567" i="9"/>
  <c r="J1567" i="9"/>
  <c r="K1567" i="9"/>
  <c r="H1563" i="9"/>
  <c r="I1563" i="9"/>
  <c r="J1563" i="9"/>
  <c r="K1563" i="9"/>
  <c r="H1559" i="9"/>
  <c r="I1559" i="9"/>
  <c r="J1559" i="9"/>
  <c r="K1559" i="9"/>
  <c r="H1555" i="9"/>
  <c r="I1555" i="9"/>
  <c r="J1555" i="9"/>
  <c r="K1555" i="9"/>
  <c r="H1551" i="9"/>
  <c r="I1551" i="9"/>
  <c r="J1551" i="9"/>
  <c r="K1551" i="9"/>
  <c r="H1547" i="9"/>
  <c r="I1547" i="9"/>
  <c r="J1547" i="9"/>
  <c r="K1547" i="9"/>
  <c r="H1543" i="9"/>
  <c r="I1543" i="9"/>
  <c r="J1543" i="9"/>
  <c r="K1543" i="9"/>
  <c r="H1539" i="9"/>
  <c r="I1539" i="9"/>
  <c r="J1539" i="9"/>
  <c r="K1539" i="9"/>
  <c r="H1535" i="9"/>
  <c r="I1535" i="9"/>
  <c r="J1535" i="9"/>
  <c r="K1535" i="9"/>
  <c r="H1531" i="9"/>
  <c r="I1531" i="9"/>
  <c r="J1531" i="9"/>
  <c r="K1531" i="9"/>
  <c r="H1527" i="9"/>
  <c r="I1527" i="9"/>
  <c r="J1527" i="9"/>
  <c r="K1527" i="9"/>
  <c r="H1523" i="9"/>
  <c r="I1523" i="9"/>
  <c r="J1523" i="9"/>
  <c r="K1523" i="9"/>
  <c r="H1519" i="9"/>
  <c r="I1519" i="9"/>
  <c r="J1519" i="9"/>
  <c r="K1519" i="9"/>
  <c r="H1515" i="9"/>
  <c r="I1515" i="9"/>
  <c r="J1515" i="9"/>
  <c r="K1515" i="9"/>
  <c r="H1511" i="9"/>
  <c r="I1511" i="9"/>
  <c r="J1511" i="9"/>
  <c r="K1511" i="9"/>
  <c r="H1507" i="9"/>
  <c r="I1507" i="9"/>
  <c r="J1507" i="9"/>
  <c r="K1507" i="9"/>
  <c r="H1503" i="9"/>
  <c r="I1503" i="9"/>
  <c r="J1503" i="9"/>
  <c r="K1503" i="9"/>
  <c r="H1499" i="9"/>
  <c r="I1499" i="9"/>
  <c r="J1499" i="9"/>
  <c r="K1499" i="9"/>
  <c r="H1495" i="9"/>
  <c r="I1495" i="9"/>
  <c r="J1495" i="9"/>
  <c r="K1495" i="9"/>
  <c r="H1491" i="9"/>
  <c r="I1491" i="9"/>
  <c r="J1491" i="9"/>
  <c r="K1491" i="9"/>
  <c r="H1487" i="9"/>
  <c r="I1487" i="9"/>
  <c r="J1487" i="9"/>
  <c r="K1487" i="9"/>
  <c r="H1483" i="9"/>
  <c r="I1483" i="9"/>
  <c r="J1483" i="9"/>
  <c r="K1483" i="9"/>
  <c r="H1479" i="9"/>
  <c r="I1479" i="9"/>
  <c r="J1479" i="9"/>
  <c r="K1479" i="9"/>
  <c r="H1475" i="9"/>
  <c r="I1475" i="9"/>
  <c r="J1475" i="9"/>
  <c r="K1475" i="9"/>
  <c r="H1471" i="9"/>
  <c r="I1471" i="9"/>
  <c r="J1471" i="9"/>
  <c r="K1471" i="9"/>
  <c r="H1467" i="9"/>
  <c r="I1467" i="9"/>
  <c r="J1467" i="9"/>
  <c r="K1467" i="9"/>
  <c r="H1463" i="9"/>
  <c r="I1463" i="9"/>
  <c r="J1463" i="9"/>
  <c r="K1463" i="9"/>
  <c r="H1459" i="9"/>
  <c r="I1459" i="9"/>
  <c r="J1459" i="9"/>
  <c r="K1459" i="9"/>
  <c r="H1455" i="9"/>
  <c r="I1455" i="9"/>
  <c r="J1455" i="9"/>
  <c r="K1455" i="9"/>
  <c r="H1451" i="9"/>
  <c r="I1451" i="9"/>
  <c r="J1451" i="9"/>
  <c r="K1451" i="9"/>
  <c r="H1447" i="9"/>
  <c r="I1447" i="9"/>
  <c r="J1447" i="9"/>
  <c r="K1447" i="9"/>
  <c r="H1443" i="9"/>
  <c r="I1443" i="9"/>
  <c r="J1443" i="9"/>
  <c r="K1443" i="9"/>
  <c r="H1439" i="9"/>
  <c r="I1439" i="9"/>
  <c r="J1439" i="9"/>
  <c r="K1439" i="9"/>
  <c r="H1435" i="9"/>
  <c r="I1435" i="9"/>
  <c r="J1435" i="9"/>
  <c r="K1435" i="9"/>
  <c r="H1431" i="9"/>
  <c r="I1431" i="9"/>
  <c r="J1431" i="9"/>
  <c r="K1431" i="9"/>
  <c r="H1427" i="9"/>
  <c r="I1427" i="9"/>
  <c r="J1427" i="9"/>
  <c r="K1427" i="9"/>
  <c r="H1423" i="9"/>
  <c r="I1423" i="9"/>
  <c r="J1423" i="9"/>
  <c r="K1423" i="9"/>
  <c r="H1419" i="9"/>
  <c r="I1419" i="9"/>
  <c r="J1419" i="9"/>
  <c r="K1419" i="9"/>
  <c r="H1415" i="9"/>
  <c r="I1415" i="9"/>
  <c r="J1415" i="9"/>
  <c r="K1415" i="9"/>
  <c r="H1411" i="9"/>
  <c r="I1411" i="9"/>
  <c r="J1411" i="9"/>
  <c r="K1411" i="9"/>
  <c r="H1407" i="9"/>
  <c r="I1407" i="9"/>
  <c r="J1407" i="9"/>
  <c r="K1407" i="9"/>
  <c r="H1403" i="9"/>
  <c r="I1403" i="9"/>
  <c r="J1403" i="9"/>
  <c r="K1403" i="9"/>
  <c r="H1399" i="9"/>
  <c r="I1399" i="9"/>
  <c r="J1399" i="9"/>
  <c r="K1399" i="9"/>
  <c r="H1395" i="9"/>
  <c r="I1395" i="9"/>
  <c r="J1395" i="9"/>
  <c r="K1395" i="9"/>
  <c r="H1391" i="9"/>
  <c r="I1391" i="9"/>
  <c r="J1391" i="9"/>
  <c r="K1391" i="9"/>
  <c r="H1387" i="9"/>
  <c r="I1387" i="9"/>
  <c r="J1387" i="9"/>
  <c r="K1387" i="9"/>
  <c r="H1383" i="9"/>
  <c r="I1383" i="9"/>
  <c r="J1383" i="9"/>
  <c r="K1383" i="9"/>
  <c r="H1379" i="9"/>
  <c r="I1379" i="9"/>
  <c r="J1379" i="9"/>
  <c r="K1379" i="9"/>
  <c r="H1375" i="9"/>
  <c r="I1375" i="9"/>
  <c r="J1375" i="9"/>
  <c r="K1375" i="9"/>
  <c r="H1371" i="9"/>
  <c r="I1371" i="9"/>
  <c r="J1371" i="9"/>
  <c r="K1371" i="9"/>
  <c r="H1367" i="9"/>
  <c r="I1367" i="9"/>
  <c r="J1367" i="9"/>
  <c r="K1367" i="9"/>
  <c r="H1363" i="9"/>
  <c r="I1363" i="9"/>
  <c r="J1363" i="9"/>
  <c r="K1363" i="9"/>
  <c r="H1359" i="9"/>
  <c r="I1359" i="9"/>
  <c r="J1359" i="9"/>
  <c r="K1359" i="9"/>
  <c r="H1355" i="9"/>
  <c r="I1355" i="9"/>
  <c r="J1355" i="9"/>
  <c r="K1355" i="9"/>
  <c r="H1351" i="9"/>
  <c r="I1351" i="9"/>
  <c r="J1351" i="9"/>
  <c r="K1351" i="9"/>
  <c r="H1347" i="9"/>
  <c r="I1347" i="9"/>
  <c r="J1347" i="9"/>
  <c r="K1347" i="9"/>
  <c r="H1343" i="9"/>
  <c r="I1343" i="9"/>
  <c r="J1343" i="9"/>
  <c r="K1343" i="9"/>
  <c r="H1339" i="9"/>
  <c r="I1339" i="9"/>
  <c r="J1339" i="9"/>
  <c r="K1339" i="9"/>
  <c r="H1335" i="9"/>
  <c r="I1335" i="9"/>
  <c r="J1335" i="9"/>
  <c r="K1335" i="9"/>
  <c r="H1331" i="9"/>
  <c r="I1331" i="9"/>
  <c r="J1331" i="9"/>
  <c r="K1331" i="9"/>
  <c r="H1327" i="9"/>
  <c r="I1327" i="9"/>
  <c r="J1327" i="9"/>
  <c r="K1327" i="9"/>
  <c r="H1323" i="9"/>
  <c r="I1323" i="9"/>
  <c r="J1323" i="9"/>
  <c r="K1323" i="9"/>
  <c r="H1319" i="9"/>
  <c r="I1319" i="9"/>
  <c r="J1319" i="9"/>
  <c r="K1319" i="9"/>
  <c r="H1315" i="9"/>
  <c r="I1315" i="9"/>
  <c r="J1315" i="9"/>
  <c r="K1315" i="9"/>
  <c r="H1311" i="9"/>
  <c r="I1311" i="9"/>
  <c r="J1311" i="9"/>
  <c r="K1311" i="9"/>
  <c r="H1307" i="9"/>
  <c r="I1307" i="9"/>
  <c r="J1307" i="9"/>
  <c r="K1307" i="9"/>
  <c r="H1303" i="9"/>
  <c r="I1303" i="9"/>
  <c r="J1303" i="9"/>
  <c r="K1303" i="9"/>
  <c r="H1299" i="9"/>
  <c r="I1299" i="9"/>
  <c r="J1299" i="9"/>
  <c r="K1299" i="9"/>
  <c r="H1295" i="9"/>
  <c r="I1295" i="9"/>
  <c r="J1295" i="9"/>
  <c r="K1295" i="9"/>
  <c r="H1291" i="9"/>
  <c r="I1291" i="9"/>
  <c r="J1291" i="9"/>
  <c r="K1291" i="9"/>
  <c r="H1287" i="9"/>
  <c r="I1287" i="9"/>
  <c r="J1287" i="9"/>
  <c r="K1287" i="9"/>
  <c r="H1283" i="9"/>
  <c r="I1283" i="9"/>
  <c r="J1283" i="9"/>
  <c r="K1283" i="9"/>
  <c r="H1279" i="9"/>
  <c r="I1279" i="9"/>
  <c r="J1279" i="9"/>
  <c r="K1279" i="9"/>
  <c r="H1275" i="9"/>
  <c r="I1275" i="9"/>
  <c r="J1275" i="9"/>
  <c r="K1275" i="9"/>
  <c r="H1271" i="9"/>
  <c r="I1271" i="9"/>
  <c r="J1271" i="9"/>
  <c r="K1271" i="9"/>
  <c r="K1267" i="9"/>
  <c r="H1267" i="9"/>
  <c r="I1267" i="9"/>
  <c r="J1267" i="9"/>
  <c r="K1263" i="9"/>
  <c r="H1263" i="9"/>
  <c r="I1263" i="9"/>
  <c r="J1263" i="9"/>
  <c r="K1259" i="9"/>
  <c r="H1259" i="9"/>
  <c r="I1259" i="9"/>
  <c r="J1259" i="9"/>
  <c r="K1255" i="9"/>
  <c r="H1255" i="9"/>
  <c r="I1255" i="9"/>
  <c r="J1255" i="9"/>
  <c r="K1251" i="9"/>
  <c r="H1251" i="9"/>
  <c r="I1251" i="9"/>
  <c r="J1251" i="9"/>
  <c r="K1247" i="9"/>
  <c r="H1247" i="9"/>
  <c r="I1247" i="9"/>
  <c r="J1247" i="9"/>
  <c r="K1243" i="9"/>
  <c r="H1243" i="9"/>
  <c r="I1243" i="9"/>
  <c r="J1243" i="9"/>
  <c r="K1239" i="9"/>
  <c r="H1239" i="9"/>
  <c r="I1239" i="9"/>
  <c r="J1239" i="9"/>
  <c r="K1235" i="9"/>
  <c r="H1235" i="9"/>
  <c r="I1235" i="9"/>
  <c r="J1235" i="9"/>
  <c r="K1231" i="9"/>
  <c r="H1231" i="9"/>
  <c r="I1231" i="9"/>
  <c r="J1231" i="9"/>
  <c r="K1227" i="9"/>
  <c r="H1227" i="9"/>
  <c r="I1227" i="9"/>
  <c r="J1227" i="9"/>
  <c r="K1223" i="9"/>
  <c r="H1223" i="9"/>
  <c r="I1223" i="9"/>
  <c r="J1223" i="9"/>
  <c r="K1219" i="9"/>
  <c r="H1219" i="9"/>
  <c r="I1219" i="9"/>
  <c r="J1219" i="9"/>
  <c r="K1215" i="9"/>
  <c r="H1215" i="9"/>
  <c r="I1215" i="9"/>
  <c r="J1215" i="9"/>
  <c r="K1211" i="9"/>
  <c r="H1211" i="9"/>
  <c r="I1211" i="9"/>
  <c r="J1211" i="9"/>
  <c r="K1207" i="9"/>
  <c r="H1207" i="9"/>
  <c r="I1207" i="9"/>
  <c r="J1207" i="9"/>
  <c r="K1203" i="9"/>
  <c r="H1203" i="9"/>
  <c r="I1203" i="9"/>
  <c r="J1203" i="9"/>
  <c r="K1199" i="9"/>
  <c r="H1199" i="9"/>
  <c r="I1199" i="9"/>
  <c r="J1199" i="9"/>
  <c r="K1195" i="9"/>
  <c r="H1195" i="9"/>
  <c r="I1195" i="9"/>
  <c r="J1195" i="9"/>
  <c r="K1191" i="9"/>
  <c r="H1191" i="9"/>
  <c r="I1191" i="9"/>
  <c r="J1191" i="9"/>
  <c r="K1187" i="9"/>
  <c r="H1187" i="9"/>
  <c r="I1187" i="9"/>
  <c r="J1187" i="9"/>
  <c r="K1183" i="9"/>
  <c r="H1183" i="9"/>
  <c r="I1183" i="9"/>
  <c r="J1183" i="9"/>
  <c r="K1179" i="9"/>
  <c r="H1179" i="9"/>
  <c r="I1179" i="9"/>
  <c r="J1179" i="9"/>
  <c r="K1175" i="9"/>
  <c r="H1175" i="9"/>
  <c r="I1175" i="9"/>
  <c r="J1175" i="9"/>
  <c r="K1171" i="9"/>
  <c r="H1171" i="9"/>
  <c r="I1171" i="9"/>
  <c r="J1171" i="9"/>
  <c r="K1167" i="9"/>
  <c r="H1167" i="9"/>
  <c r="I1167" i="9"/>
  <c r="J1167" i="9"/>
  <c r="K1163" i="9"/>
  <c r="H1163" i="9"/>
  <c r="I1163" i="9"/>
  <c r="J1163" i="9"/>
  <c r="K1159" i="9"/>
  <c r="H1159" i="9"/>
  <c r="I1159" i="9"/>
  <c r="J1159" i="9"/>
  <c r="K1155" i="9"/>
  <c r="H1155" i="9"/>
  <c r="I1155" i="9"/>
  <c r="J1155" i="9"/>
  <c r="K1151" i="9"/>
  <c r="H1151" i="9"/>
  <c r="I1151" i="9"/>
  <c r="J1151" i="9"/>
  <c r="K1147" i="9"/>
  <c r="H1147" i="9"/>
  <c r="I1147" i="9"/>
  <c r="J1147" i="9"/>
  <c r="K1143" i="9"/>
  <c r="H1143" i="9"/>
  <c r="I1143" i="9"/>
  <c r="J1143" i="9"/>
  <c r="K1139" i="9"/>
  <c r="H1139" i="9"/>
  <c r="I1139" i="9"/>
  <c r="J1139" i="9"/>
  <c r="K1135" i="9"/>
  <c r="H1135" i="9"/>
  <c r="I1135" i="9"/>
  <c r="J1135" i="9"/>
  <c r="K1131" i="9"/>
  <c r="H1131" i="9"/>
  <c r="I1131" i="9"/>
  <c r="J1131" i="9"/>
  <c r="K1127" i="9"/>
  <c r="H1127" i="9"/>
  <c r="I1127" i="9"/>
  <c r="J1127" i="9"/>
  <c r="K1123" i="9"/>
  <c r="H1123" i="9"/>
  <c r="I1123" i="9"/>
  <c r="J1123" i="9"/>
  <c r="K1119" i="9"/>
  <c r="H1119" i="9"/>
  <c r="I1119" i="9"/>
  <c r="J1119" i="9"/>
  <c r="K1115" i="9"/>
  <c r="H1115" i="9"/>
  <c r="I1115" i="9"/>
  <c r="J1115" i="9"/>
  <c r="K1111" i="9"/>
  <c r="H1111" i="9"/>
  <c r="I1111" i="9"/>
  <c r="J1111" i="9"/>
  <c r="K1107" i="9"/>
  <c r="H1107" i="9"/>
  <c r="I1107" i="9"/>
  <c r="J1107" i="9"/>
  <c r="K1103" i="9"/>
  <c r="H1103" i="9"/>
  <c r="I1103" i="9"/>
  <c r="J1103" i="9"/>
  <c r="K1099" i="9"/>
  <c r="H1099" i="9"/>
  <c r="I1099" i="9"/>
  <c r="J1099" i="9"/>
  <c r="K1095" i="9"/>
  <c r="H1095" i="9"/>
  <c r="I1095" i="9"/>
  <c r="J1095" i="9"/>
  <c r="K1091" i="9"/>
  <c r="H1091" i="9"/>
  <c r="I1091" i="9"/>
  <c r="J1091" i="9"/>
  <c r="K1087" i="9"/>
  <c r="H1087" i="9"/>
  <c r="I1087" i="9"/>
  <c r="J1087" i="9"/>
  <c r="K1083" i="9"/>
  <c r="H1083" i="9"/>
  <c r="I1083" i="9"/>
  <c r="J1083" i="9"/>
  <c r="K1079" i="9"/>
  <c r="H1079" i="9"/>
  <c r="I1079" i="9"/>
  <c r="J1079" i="9"/>
  <c r="K1075" i="9"/>
  <c r="H1075" i="9"/>
  <c r="I1075" i="9"/>
  <c r="J1075" i="9"/>
  <c r="K1071" i="9"/>
  <c r="H1071" i="9"/>
  <c r="I1071" i="9"/>
  <c r="J1071" i="9"/>
  <c r="K1067" i="9"/>
  <c r="H1067" i="9"/>
  <c r="I1067" i="9"/>
  <c r="J1067" i="9"/>
  <c r="K1063" i="9"/>
  <c r="H1063" i="9"/>
  <c r="I1063" i="9"/>
  <c r="J1063" i="9"/>
  <c r="K1059" i="9"/>
  <c r="H1059" i="9"/>
  <c r="I1059" i="9"/>
  <c r="J1059" i="9"/>
  <c r="K1055" i="9"/>
  <c r="H1055" i="9"/>
  <c r="I1055" i="9"/>
  <c r="J1055" i="9"/>
  <c r="K1051" i="9"/>
  <c r="H1051" i="9"/>
  <c r="I1051" i="9"/>
  <c r="J1051" i="9"/>
  <c r="K1047" i="9"/>
  <c r="H1047" i="9"/>
  <c r="I1047" i="9"/>
  <c r="J1047" i="9"/>
  <c r="K1043" i="9"/>
  <c r="H1043" i="9"/>
  <c r="I1043" i="9"/>
  <c r="J1043" i="9"/>
  <c r="K1039" i="9"/>
  <c r="H1039" i="9"/>
  <c r="I1039" i="9"/>
  <c r="J1039" i="9"/>
  <c r="K1035" i="9"/>
  <c r="H1035" i="9"/>
  <c r="I1035" i="9"/>
  <c r="J1035" i="9"/>
  <c r="K1031" i="9"/>
  <c r="H1031" i="9"/>
  <c r="I1031" i="9"/>
  <c r="J1031" i="9"/>
  <c r="K1027" i="9"/>
  <c r="H1027" i="9"/>
  <c r="I1027" i="9"/>
  <c r="J1027" i="9"/>
  <c r="K1023" i="9"/>
  <c r="H1023" i="9"/>
  <c r="I1023" i="9"/>
  <c r="J1023" i="9"/>
  <c r="K1019" i="9"/>
  <c r="H1019" i="9"/>
  <c r="I1019" i="9"/>
  <c r="J1019" i="9"/>
  <c r="K1015" i="9"/>
  <c r="H1015" i="9"/>
  <c r="I1015" i="9"/>
  <c r="J1015" i="9"/>
  <c r="K1011" i="9"/>
  <c r="H1011" i="9"/>
  <c r="I1011" i="9"/>
  <c r="J1011" i="9"/>
  <c r="K1007" i="9"/>
  <c r="H1007" i="9"/>
  <c r="I1007" i="9"/>
  <c r="J1007" i="9"/>
  <c r="K1003" i="9"/>
  <c r="H1003" i="9"/>
  <c r="I1003" i="9"/>
  <c r="J1003" i="9"/>
  <c r="K999" i="9"/>
  <c r="H999" i="9"/>
  <c r="I999" i="9"/>
  <c r="J999" i="9"/>
  <c r="K995" i="9"/>
  <c r="H995" i="9"/>
  <c r="I995" i="9"/>
  <c r="J995" i="9"/>
  <c r="K991" i="9"/>
  <c r="H991" i="9"/>
  <c r="I991" i="9"/>
  <c r="J991" i="9"/>
  <c r="K987" i="9"/>
  <c r="H987" i="9"/>
  <c r="I987" i="9"/>
  <c r="J987" i="9"/>
  <c r="K983" i="9"/>
  <c r="H983" i="9"/>
  <c r="I983" i="9"/>
  <c r="J983" i="9"/>
  <c r="K979" i="9"/>
  <c r="H979" i="9"/>
  <c r="I979" i="9"/>
  <c r="J979" i="9"/>
  <c r="K975" i="9"/>
  <c r="H975" i="9"/>
  <c r="I975" i="9"/>
  <c r="J975" i="9"/>
  <c r="K971" i="9"/>
  <c r="H971" i="9"/>
  <c r="I971" i="9"/>
  <c r="J971" i="9"/>
  <c r="K967" i="9"/>
  <c r="H967" i="9"/>
  <c r="I967" i="9"/>
  <c r="J967" i="9"/>
  <c r="K963" i="9"/>
  <c r="H963" i="9"/>
  <c r="I963" i="9"/>
  <c r="J963" i="9"/>
  <c r="K959" i="9"/>
  <c r="H959" i="9"/>
  <c r="I959" i="9"/>
  <c r="J959" i="9"/>
  <c r="K955" i="9"/>
  <c r="H955" i="9"/>
  <c r="I955" i="9"/>
  <c r="J955" i="9"/>
  <c r="K951" i="9"/>
  <c r="H951" i="9"/>
  <c r="I951" i="9"/>
  <c r="J951" i="9"/>
  <c r="K947" i="9"/>
  <c r="H947" i="9"/>
  <c r="I947" i="9"/>
  <c r="J947" i="9"/>
  <c r="K943" i="9"/>
  <c r="H943" i="9"/>
  <c r="I943" i="9"/>
  <c r="J943" i="9"/>
  <c r="K939" i="9"/>
  <c r="H939" i="9"/>
  <c r="I939" i="9"/>
  <c r="J939" i="9"/>
  <c r="K935" i="9"/>
  <c r="H935" i="9"/>
  <c r="I935" i="9"/>
  <c r="J935" i="9"/>
  <c r="K931" i="9"/>
  <c r="H931" i="9"/>
  <c r="I931" i="9"/>
  <c r="J931" i="9"/>
  <c r="I927" i="9"/>
  <c r="J927" i="9"/>
  <c r="K927" i="9"/>
  <c r="H927" i="9"/>
  <c r="I923" i="9"/>
  <c r="J923" i="9"/>
  <c r="K923" i="9"/>
  <c r="H923" i="9"/>
  <c r="I919" i="9"/>
  <c r="J919" i="9"/>
  <c r="K919" i="9"/>
  <c r="H919" i="9"/>
  <c r="I915" i="9"/>
  <c r="J915" i="9"/>
  <c r="K915" i="9"/>
  <c r="H915" i="9"/>
  <c r="I911" i="9"/>
  <c r="J911" i="9"/>
  <c r="K911" i="9"/>
  <c r="H911" i="9"/>
  <c r="I907" i="9"/>
  <c r="J907" i="9"/>
  <c r="K907" i="9"/>
  <c r="H907" i="9"/>
  <c r="I903" i="9"/>
  <c r="J903" i="9"/>
  <c r="K903" i="9"/>
  <c r="H903" i="9"/>
  <c r="I899" i="9"/>
  <c r="J899" i="9"/>
  <c r="K899" i="9"/>
  <c r="H899" i="9"/>
  <c r="I895" i="9"/>
  <c r="J895" i="9"/>
  <c r="K895" i="9"/>
  <c r="H895" i="9"/>
  <c r="I891" i="9"/>
  <c r="J891" i="9"/>
  <c r="K891" i="9"/>
  <c r="H891" i="9"/>
  <c r="I887" i="9"/>
  <c r="J887" i="9"/>
  <c r="K887" i="9"/>
  <c r="H887" i="9"/>
  <c r="I883" i="9"/>
  <c r="J883" i="9"/>
  <c r="K883" i="9"/>
  <c r="H883" i="9"/>
  <c r="I879" i="9"/>
  <c r="J879" i="9"/>
  <c r="K879" i="9"/>
  <c r="H879" i="9"/>
  <c r="I875" i="9"/>
  <c r="J875" i="9"/>
  <c r="K875" i="9"/>
  <c r="H875" i="9"/>
  <c r="I871" i="9"/>
  <c r="J871" i="9"/>
  <c r="K871" i="9"/>
  <c r="H871" i="9"/>
  <c r="I867" i="9"/>
  <c r="J867" i="9"/>
  <c r="K867" i="9"/>
  <c r="H867" i="9"/>
  <c r="I858" i="9"/>
  <c r="J858" i="9"/>
  <c r="K858" i="9"/>
  <c r="H858" i="9"/>
  <c r="I854" i="9"/>
  <c r="J854" i="9"/>
  <c r="K854" i="9"/>
  <c r="H854" i="9"/>
  <c r="I850" i="9"/>
  <c r="J850" i="9"/>
  <c r="K850" i="9"/>
  <c r="H850" i="9"/>
  <c r="I846" i="9"/>
  <c r="J846" i="9"/>
  <c r="K846" i="9"/>
  <c r="H846" i="9"/>
  <c r="I842" i="9"/>
  <c r="J842" i="9"/>
  <c r="K842" i="9"/>
  <c r="H842" i="9"/>
  <c r="I838" i="9"/>
  <c r="J838" i="9"/>
  <c r="K838" i="9"/>
  <c r="H838" i="9"/>
  <c r="I834" i="9"/>
  <c r="J834" i="9"/>
  <c r="K834" i="9"/>
  <c r="H834" i="9"/>
  <c r="I830" i="9"/>
  <c r="J830" i="9"/>
  <c r="K830" i="9"/>
  <c r="H830" i="9"/>
  <c r="I826" i="9"/>
  <c r="J826" i="9"/>
  <c r="K826" i="9"/>
  <c r="H826" i="9"/>
  <c r="I822" i="9"/>
  <c r="J822" i="9"/>
  <c r="K822" i="9"/>
  <c r="H822" i="9"/>
  <c r="I818" i="9"/>
  <c r="J818" i="9"/>
  <c r="K818" i="9"/>
  <c r="H818" i="9"/>
  <c r="I814" i="9"/>
  <c r="J814" i="9"/>
  <c r="K814" i="9"/>
  <c r="H814" i="9"/>
  <c r="I810" i="9"/>
  <c r="J810" i="9"/>
  <c r="K810" i="9"/>
  <c r="H810" i="9"/>
  <c r="I806" i="9"/>
  <c r="J806" i="9"/>
  <c r="K806" i="9"/>
  <c r="H806" i="9"/>
  <c r="I802" i="9"/>
  <c r="J802" i="9"/>
  <c r="K802" i="9"/>
  <c r="H802" i="9"/>
  <c r="I798" i="9"/>
  <c r="J798" i="9"/>
  <c r="K798" i="9"/>
  <c r="H798" i="9"/>
  <c r="I794" i="9"/>
  <c r="J794" i="9"/>
  <c r="K794" i="9"/>
  <c r="H794" i="9"/>
  <c r="I790" i="9"/>
  <c r="J790" i="9"/>
  <c r="K790" i="9"/>
  <c r="H790" i="9"/>
  <c r="I786" i="9"/>
  <c r="J786" i="9"/>
  <c r="K786" i="9"/>
  <c r="H786" i="9"/>
  <c r="I782" i="9"/>
  <c r="J782" i="9"/>
  <c r="K782" i="9"/>
  <c r="H782" i="9"/>
  <c r="I778" i="9"/>
  <c r="J778" i="9"/>
  <c r="K778" i="9"/>
  <c r="H778" i="9"/>
  <c r="I774" i="9"/>
  <c r="J774" i="9"/>
  <c r="K774" i="9"/>
  <c r="H774" i="9"/>
  <c r="I770" i="9"/>
  <c r="J770" i="9"/>
  <c r="K770" i="9"/>
  <c r="H770" i="9"/>
  <c r="I766" i="9"/>
  <c r="J766" i="9"/>
  <c r="K766" i="9"/>
  <c r="H766" i="9"/>
  <c r="I762" i="9"/>
  <c r="J762" i="9"/>
  <c r="K762" i="9"/>
  <c r="H762" i="9"/>
  <c r="I758" i="9"/>
  <c r="J758" i="9"/>
  <c r="K758" i="9"/>
  <c r="H758" i="9"/>
  <c r="I754" i="9"/>
  <c r="J754" i="9"/>
  <c r="K754" i="9"/>
  <c r="H754" i="9"/>
  <c r="J750" i="9"/>
  <c r="K750" i="9"/>
  <c r="H750" i="9"/>
  <c r="I750" i="9"/>
  <c r="J746" i="9"/>
  <c r="K746" i="9"/>
  <c r="H746" i="9"/>
  <c r="I746" i="9"/>
  <c r="J742" i="9"/>
  <c r="K742" i="9"/>
  <c r="H742" i="9"/>
  <c r="I742" i="9"/>
  <c r="J738" i="9"/>
  <c r="K738" i="9"/>
  <c r="H738" i="9"/>
  <c r="I738" i="9"/>
  <c r="J734" i="9"/>
  <c r="K734" i="9"/>
  <c r="H734" i="9"/>
  <c r="I734" i="9"/>
  <c r="J730" i="9"/>
  <c r="K730" i="9"/>
  <c r="H730" i="9"/>
  <c r="I730" i="9"/>
  <c r="J726" i="9"/>
  <c r="K726" i="9"/>
  <c r="H726" i="9"/>
  <c r="I726" i="9"/>
  <c r="J722" i="9"/>
  <c r="K722" i="9"/>
  <c r="H722" i="9"/>
  <c r="I722" i="9"/>
  <c r="J718" i="9"/>
  <c r="K718" i="9"/>
  <c r="H718" i="9"/>
  <c r="I718" i="9"/>
  <c r="J714" i="9"/>
  <c r="K714" i="9"/>
  <c r="H714" i="9"/>
  <c r="I714" i="9"/>
  <c r="J710" i="9"/>
  <c r="K710" i="9"/>
  <c r="H710" i="9"/>
  <c r="I710" i="9"/>
  <c r="J706" i="9"/>
  <c r="K706" i="9"/>
  <c r="H706" i="9"/>
  <c r="I706" i="9"/>
  <c r="J702" i="9"/>
  <c r="K702" i="9"/>
  <c r="H702" i="9"/>
  <c r="I702" i="9"/>
  <c r="J698" i="9"/>
  <c r="K698" i="9"/>
  <c r="H698" i="9"/>
  <c r="I698" i="9"/>
  <c r="J694" i="9"/>
  <c r="K694" i="9"/>
  <c r="H694" i="9"/>
  <c r="I694" i="9"/>
  <c r="J690" i="9"/>
  <c r="K690" i="9"/>
  <c r="H690" i="9"/>
  <c r="I690" i="9"/>
  <c r="J686" i="9"/>
  <c r="K686" i="9"/>
  <c r="H686" i="9"/>
  <c r="I686" i="9"/>
  <c r="J682" i="9"/>
  <c r="K682" i="9"/>
  <c r="H682" i="9"/>
  <c r="I682" i="9"/>
  <c r="J678" i="9"/>
  <c r="K678" i="9"/>
  <c r="H678" i="9"/>
  <c r="I678" i="9"/>
  <c r="J674" i="9"/>
  <c r="K674" i="9"/>
  <c r="H674" i="9"/>
  <c r="I674" i="9"/>
  <c r="J670" i="9"/>
  <c r="K670" i="9"/>
  <c r="H670" i="9"/>
  <c r="I670" i="9"/>
  <c r="J666" i="9"/>
  <c r="K666" i="9"/>
  <c r="H666" i="9"/>
  <c r="I666" i="9"/>
  <c r="J662" i="9"/>
  <c r="K662" i="9"/>
  <c r="H662" i="9"/>
  <c r="I662" i="9"/>
  <c r="J658" i="9"/>
  <c r="K658" i="9"/>
  <c r="H658" i="9"/>
  <c r="I658" i="9"/>
  <c r="J654" i="9"/>
  <c r="K654" i="9"/>
  <c r="H654" i="9"/>
  <c r="I654" i="9"/>
  <c r="J650" i="9"/>
  <c r="K650" i="9"/>
  <c r="H650" i="9"/>
  <c r="I650" i="9"/>
  <c r="J646" i="9"/>
  <c r="K646" i="9"/>
  <c r="H646" i="9"/>
  <c r="I646" i="9"/>
  <c r="J642" i="9"/>
  <c r="K642" i="9"/>
  <c r="H642" i="9"/>
  <c r="I642" i="9"/>
  <c r="J638" i="9"/>
  <c r="K638" i="9"/>
  <c r="H638" i="9"/>
  <c r="I638" i="9"/>
  <c r="J634" i="9"/>
  <c r="K634" i="9"/>
  <c r="H634" i="9"/>
  <c r="I634" i="9"/>
  <c r="J630" i="9"/>
  <c r="K630" i="9"/>
  <c r="H630" i="9"/>
  <c r="I630" i="9"/>
  <c r="J626" i="9"/>
  <c r="K626" i="9"/>
  <c r="H626" i="9"/>
  <c r="I626" i="9"/>
  <c r="J622" i="9"/>
  <c r="K622" i="9"/>
  <c r="H622" i="9"/>
  <c r="I622" i="9"/>
  <c r="J618" i="9"/>
  <c r="K618" i="9"/>
  <c r="H618" i="9"/>
  <c r="I618" i="9"/>
  <c r="J614" i="9"/>
  <c r="K614" i="9"/>
  <c r="H614" i="9"/>
  <c r="I614" i="9"/>
  <c r="J610" i="9"/>
  <c r="K610" i="9"/>
  <c r="H610" i="9"/>
  <c r="I610" i="9"/>
  <c r="J606" i="9"/>
  <c r="K606" i="9"/>
  <c r="H606" i="9"/>
  <c r="I606" i="9"/>
  <c r="J602" i="9"/>
  <c r="K602" i="9"/>
  <c r="H602" i="9"/>
  <c r="I602" i="9"/>
  <c r="K598" i="9"/>
  <c r="H598" i="9"/>
  <c r="I598" i="9"/>
  <c r="J598" i="9"/>
  <c r="K594" i="9"/>
  <c r="H594" i="9"/>
  <c r="I594" i="9"/>
  <c r="J594" i="9"/>
  <c r="K590" i="9"/>
  <c r="H590" i="9"/>
  <c r="I590" i="9"/>
  <c r="J590" i="9"/>
  <c r="K586" i="9"/>
  <c r="H586" i="9"/>
  <c r="I586" i="9"/>
  <c r="J586" i="9"/>
  <c r="K582" i="9"/>
  <c r="H582" i="9"/>
  <c r="I582" i="9"/>
  <c r="J582" i="9"/>
  <c r="K578" i="9"/>
  <c r="H578" i="9"/>
  <c r="I578" i="9"/>
  <c r="J578" i="9"/>
  <c r="K574" i="9"/>
  <c r="H574" i="9"/>
  <c r="I574" i="9"/>
  <c r="J574" i="9"/>
  <c r="K570" i="9"/>
  <c r="H570" i="9"/>
  <c r="I570" i="9"/>
  <c r="J570" i="9"/>
  <c r="K566" i="9"/>
  <c r="H566" i="9"/>
  <c r="I566" i="9"/>
  <c r="J566" i="9"/>
  <c r="K562" i="9"/>
  <c r="H562" i="9"/>
  <c r="J562" i="9"/>
  <c r="I562" i="9"/>
  <c r="K558" i="9"/>
  <c r="H558" i="9"/>
  <c r="I558" i="9"/>
  <c r="J558" i="9"/>
  <c r="K554" i="9"/>
  <c r="H554" i="9"/>
  <c r="I554" i="9"/>
  <c r="J554" i="9"/>
  <c r="K550" i="9"/>
  <c r="H550" i="9"/>
  <c r="I550" i="9"/>
  <c r="J550" i="9"/>
  <c r="K546" i="9"/>
  <c r="H546" i="9"/>
  <c r="I546" i="9"/>
  <c r="J546" i="9"/>
  <c r="K542" i="9"/>
  <c r="H542" i="9"/>
  <c r="I542" i="9"/>
  <c r="J542" i="9"/>
  <c r="K538" i="9"/>
  <c r="H538" i="9"/>
  <c r="I538" i="9"/>
  <c r="J538" i="9"/>
  <c r="K534" i="9"/>
  <c r="H534" i="9"/>
  <c r="I534" i="9"/>
  <c r="J534" i="9"/>
  <c r="K530" i="9"/>
  <c r="H530" i="9"/>
  <c r="I530" i="9"/>
  <c r="J530" i="9"/>
  <c r="K526" i="9"/>
  <c r="H526" i="9"/>
  <c r="I526" i="9"/>
  <c r="J526" i="9"/>
  <c r="K522" i="9"/>
  <c r="H522" i="9"/>
  <c r="I522" i="9"/>
  <c r="J522" i="9"/>
  <c r="K518" i="9"/>
  <c r="I518" i="9"/>
  <c r="H518" i="9"/>
  <c r="J518" i="9"/>
  <c r="K514" i="9"/>
  <c r="H514" i="9"/>
  <c r="I514" i="9"/>
  <c r="J514" i="9"/>
  <c r="K510" i="9"/>
  <c r="H510" i="9"/>
  <c r="I510" i="9"/>
  <c r="J510" i="9"/>
  <c r="K506" i="9"/>
  <c r="H506" i="9"/>
  <c r="I506" i="9"/>
  <c r="J506" i="9"/>
  <c r="K502" i="9"/>
  <c r="H502" i="9"/>
  <c r="I502" i="9"/>
  <c r="J502" i="9"/>
  <c r="K498" i="9"/>
  <c r="H498" i="9"/>
  <c r="I498" i="9"/>
  <c r="J498" i="9"/>
  <c r="K494" i="9"/>
  <c r="H494" i="9"/>
  <c r="I494" i="9"/>
  <c r="J494" i="9"/>
  <c r="K490" i="9"/>
  <c r="H490" i="9"/>
  <c r="I490" i="9"/>
  <c r="J490" i="9"/>
  <c r="K486" i="9"/>
  <c r="H486" i="9"/>
  <c r="I486" i="9"/>
  <c r="J486" i="9"/>
  <c r="K482" i="9"/>
  <c r="H482" i="9"/>
  <c r="I482" i="9"/>
  <c r="J482" i="9"/>
  <c r="K478" i="9"/>
  <c r="H478" i="9"/>
  <c r="I478" i="9"/>
  <c r="J478" i="9"/>
  <c r="K474" i="9"/>
  <c r="H474" i="9"/>
  <c r="I474" i="9"/>
  <c r="J474" i="9"/>
  <c r="K470" i="9"/>
  <c r="H470" i="9"/>
  <c r="I470" i="9"/>
  <c r="J470" i="9"/>
  <c r="K466" i="9"/>
  <c r="H466" i="9"/>
  <c r="I466" i="9"/>
  <c r="J466" i="9"/>
  <c r="K462" i="9"/>
  <c r="H462" i="9"/>
  <c r="I462" i="9"/>
  <c r="J462" i="9"/>
  <c r="K458" i="9"/>
  <c r="H458" i="9"/>
  <c r="I458" i="9"/>
  <c r="J458" i="9"/>
  <c r="K454" i="9"/>
  <c r="H454" i="9"/>
  <c r="I454" i="9"/>
  <c r="J454" i="9"/>
  <c r="K450" i="9"/>
  <c r="H450" i="9"/>
  <c r="I450" i="9"/>
  <c r="J450" i="9"/>
  <c r="K446" i="9"/>
  <c r="H446" i="9"/>
  <c r="I446" i="9"/>
  <c r="J446" i="9"/>
  <c r="K442" i="9"/>
  <c r="H442" i="9"/>
  <c r="I442" i="9"/>
  <c r="J442" i="9"/>
  <c r="K438" i="9"/>
  <c r="H438" i="9"/>
  <c r="I438" i="9"/>
  <c r="J438" i="9"/>
  <c r="K434" i="9"/>
  <c r="H434" i="9"/>
  <c r="I434" i="9"/>
  <c r="J434" i="9"/>
  <c r="K430" i="9"/>
  <c r="H430" i="9"/>
  <c r="I430" i="9"/>
  <c r="J430" i="9"/>
  <c r="K426" i="9"/>
  <c r="H426" i="9"/>
  <c r="I426" i="9"/>
  <c r="J426" i="9"/>
  <c r="K422" i="9"/>
  <c r="H422" i="9"/>
  <c r="I422" i="9"/>
  <c r="J422" i="9"/>
  <c r="K418" i="9"/>
  <c r="H418" i="9"/>
  <c r="I418" i="9"/>
  <c r="J418" i="9"/>
  <c r="K414" i="9"/>
  <c r="H414" i="9"/>
  <c r="I414" i="9"/>
  <c r="J414" i="9"/>
  <c r="K410" i="9"/>
  <c r="H410" i="9"/>
  <c r="I410" i="9"/>
  <c r="J410" i="9"/>
  <c r="K406" i="9"/>
  <c r="H406" i="9"/>
  <c r="I406" i="9"/>
  <c r="J406" i="9"/>
  <c r="K402" i="9"/>
  <c r="H402" i="9"/>
  <c r="I402" i="9"/>
  <c r="J402" i="9"/>
  <c r="K398" i="9"/>
  <c r="H398" i="9"/>
  <c r="I398" i="9"/>
  <c r="J398" i="9"/>
  <c r="H394" i="9"/>
  <c r="K394" i="9"/>
  <c r="I394" i="9"/>
  <c r="J394" i="9"/>
  <c r="K390" i="9"/>
  <c r="H390" i="9"/>
  <c r="I390" i="9"/>
  <c r="J390" i="9"/>
  <c r="K386" i="9"/>
  <c r="H386" i="9"/>
  <c r="I386" i="9"/>
  <c r="J386" i="9"/>
  <c r="K382" i="9"/>
  <c r="H382" i="9"/>
  <c r="I382" i="9"/>
  <c r="J382" i="9"/>
  <c r="K378" i="9"/>
  <c r="H378" i="9"/>
  <c r="I378" i="9"/>
  <c r="J378" i="9"/>
  <c r="K374" i="9"/>
  <c r="H374" i="9"/>
  <c r="I374" i="9"/>
  <c r="J374" i="9"/>
  <c r="K370" i="9"/>
  <c r="H370" i="9"/>
  <c r="I370" i="9"/>
  <c r="J370" i="9"/>
  <c r="K366" i="9"/>
  <c r="H366" i="9"/>
  <c r="I366" i="9"/>
  <c r="J366" i="9"/>
  <c r="K362" i="9"/>
  <c r="H362" i="9"/>
  <c r="I362" i="9"/>
  <c r="J362" i="9"/>
  <c r="K358" i="9"/>
  <c r="H358" i="9"/>
  <c r="I358" i="9"/>
  <c r="J358" i="9"/>
  <c r="K354" i="9"/>
  <c r="H354" i="9"/>
  <c r="I354" i="9"/>
  <c r="J354" i="9"/>
  <c r="K350" i="9"/>
  <c r="H350" i="9"/>
  <c r="I350" i="9"/>
  <c r="J350" i="9"/>
  <c r="K346" i="9"/>
  <c r="H346" i="9"/>
  <c r="I346" i="9"/>
  <c r="J346" i="9"/>
  <c r="K342" i="9"/>
  <c r="H342" i="9"/>
  <c r="I342" i="9"/>
  <c r="J342" i="9"/>
  <c r="K338" i="9"/>
  <c r="H338" i="9"/>
  <c r="I338" i="9"/>
  <c r="J338" i="9"/>
  <c r="K334" i="9"/>
  <c r="H334" i="9"/>
  <c r="I334" i="9"/>
  <c r="J334" i="9"/>
  <c r="K330" i="9"/>
  <c r="H330" i="9"/>
  <c r="I330" i="9"/>
  <c r="J330" i="9"/>
  <c r="K326" i="9"/>
  <c r="H326" i="9"/>
  <c r="I326" i="9"/>
  <c r="J326" i="9"/>
  <c r="K322" i="9"/>
  <c r="H322" i="9"/>
  <c r="I322" i="9"/>
  <c r="J322" i="9"/>
  <c r="K318" i="9"/>
  <c r="H318" i="9"/>
  <c r="I318" i="9"/>
  <c r="J318" i="9"/>
  <c r="K314" i="9"/>
  <c r="H314" i="9"/>
  <c r="I314" i="9"/>
  <c r="J314" i="9"/>
  <c r="K310" i="9"/>
  <c r="H310" i="9"/>
  <c r="I310" i="9"/>
  <c r="J310" i="9"/>
  <c r="K306" i="9"/>
  <c r="H306" i="9"/>
  <c r="I306" i="9"/>
  <c r="J306" i="9"/>
  <c r="K302" i="9"/>
  <c r="H302" i="9"/>
  <c r="I302" i="9"/>
  <c r="J302" i="9"/>
  <c r="K298" i="9"/>
  <c r="H298" i="9"/>
  <c r="I298" i="9"/>
  <c r="J298" i="9"/>
  <c r="K294" i="9"/>
  <c r="H294" i="9"/>
  <c r="I294" i="9"/>
  <c r="J294" i="9"/>
  <c r="K290" i="9"/>
  <c r="H290" i="9"/>
  <c r="I290" i="9"/>
  <c r="J290" i="9"/>
  <c r="K286" i="9"/>
  <c r="H286" i="9"/>
  <c r="I286" i="9"/>
  <c r="J286" i="9"/>
  <c r="K282" i="9"/>
  <c r="H282" i="9"/>
  <c r="I282" i="9"/>
  <c r="J282" i="9"/>
  <c r="K278" i="9"/>
  <c r="H278" i="9"/>
  <c r="I278" i="9"/>
  <c r="J278" i="9"/>
  <c r="K274" i="9"/>
  <c r="H274" i="9"/>
  <c r="I274" i="9"/>
  <c r="J274" i="9"/>
  <c r="K270" i="9"/>
  <c r="H270" i="9"/>
  <c r="I270" i="9"/>
  <c r="J270" i="9"/>
  <c r="K266" i="9"/>
  <c r="H266" i="9"/>
  <c r="I266" i="9"/>
  <c r="J266" i="9"/>
  <c r="K262" i="9"/>
  <c r="H262" i="9"/>
  <c r="I262" i="9"/>
  <c r="J262" i="9"/>
  <c r="K258" i="9"/>
  <c r="H258" i="9"/>
  <c r="I258" i="9"/>
  <c r="J258" i="9"/>
  <c r="K254" i="9"/>
  <c r="H254" i="9"/>
  <c r="I254" i="9"/>
  <c r="J254" i="9"/>
  <c r="K250" i="9"/>
  <c r="H250" i="9"/>
  <c r="I250" i="9"/>
  <c r="J250" i="9"/>
  <c r="K246" i="9"/>
  <c r="H246" i="9"/>
  <c r="I246" i="9"/>
  <c r="J246" i="9"/>
  <c r="K242" i="9"/>
  <c r="H242" i="9"/>
  <c r="I242" i="9"/>
  <c r="J242" i="9"/>
  <c r="K238" i="9"/>
  <c r="H238" i="9"/>
  <c r="I238" i="9"/>
  <c r="J238" i="9"/>
  <c r="K234" i="9"/>
  <c r="H234" i="9"/>
  <c r="I234" i="9"/>
  <c r="J234" i="9"/>
  <c r="K230" i="9"/>
  <c r="H230" i="9"/>
  <c r="I230" i="9"/>
  <c r="J230" i="9"/>
  <c r="K226" i="9"/>
  <c r="H226" i="9"/>
  <c r="I226" i="9"/>
  <c r="J226" i="9"/>
  <c r="I222" i="9"/>
  <c r="J222" i="9"/>
  <c r="K222" i="9"/>
  <c r="H222" i="9"/>
  <c r="I218" i="9"/>
  <c r="J218" i="9"/>
  <c r="K218" i="9"/>
  <c r="H218" i="9"/>
  <c r="I214" i="9"/>
  <c r="J214" i="9"/>
  <c r="K214" i="9"/>
  <c r="H214" i="9"/>
  <c r="I210" i="9"/>
  <c r="J210" i="9"/>
  <c r="K210" i="9"/>
  <c r="H210" i="9"/>
  <c r="I206" i="9"/>
  <c r="J206" i="9"/>
  <c r="K206" i="9"/>
  <c r="H206" i="9"/>
  <c r="I202" i="9"/>
  <c r="J202" i="9"/>
  <c r="K202" i="9"/>
  <c r="H202" i="9"/>
  <c r="I198" i="9"/>
  <c r="J198" i="9"/>
  <c r="K198" i="9"/>
  <c r="H198" i="9"/>
  <c r="I194" i="9"/>
  <c r="J194" i="9"/>
  <c r="K194" i="9"/>
  <c r="H194" i="9"/>
  <c r="I190" i="9"/>
  <c r="J190" i="9"/>
  <c r="K190" i="9"/>
  <c r="H190" i="9"/>
  <c r="I186" i="9"/>
  <c r="J186" i="9"/>
  <c r="K186" i="9"/>
  <c r="H186" i="9"/>
  <c r="I183" i="9"/>
  <c r="J183" i="9"/>
  <c r="K183" i="9"/>
  <c r="H183" i="9"/>
  <c r="I175" i="9"/>
  <c r="J175" i="9"/>
  <c r="K175" i="9"/>
  <c r="H175" i="9"/>
  <c r="H5221" i="9"/>
  <c r="I5221" i="9"/>
  <c r="J5221" i="9"/>
  <c r="K5221" i="9"/>
  <c r="H5219" i="9"/>
  <c r="I5219" i="9"/>
  <c r="J5219" i="9"/>
  <c r="K5219" i="9"/>
  <c r="H5217" i="9"/>
  <c r="I5217" i="9"/>
  <c r="J5217" i="9"/>
  <c r="K5217" i="9"/>
  <c r="H5215" i="9"/>
  <c r="I5215" i="9"/>
  <c r="J5215" i="9"/>
  <c r="K5215" i="9"/>
  <c r="H5213" i="9"/>
  <c r="I5213" i="9"/>
  <c r="J5213" i="9"/>
  <c r="K5213" i="9"/>
  <c r="H5205" i="9"/>
  <c r="I5205" i="9"/>
  <c r="J5205" i="9"/>
  <c r="K5205" i="9"/>
  <c r="H5203" i="9"/>
  <c r="I5203" i="9"/>
  <c r="J5203" i="9"/>
  <c r="K5203" i="9"/>
  <c r="H5201" i="9"/>
  <c r="I5201" i="9"/>
  <c r="J5201" i="9"/>
  <c r="K5201" i="9"/>
  <c r="H5199" i="9"/>
  <c r="I5199" i="9"/>
  <c r="J5199" i="9"/>
  <c r="K5199" i="9"/>
  <c r="H5193" i="9"/>
  <c r="I5193" i="9"/>
  <c r="J5193" i="9"/>
  <c r="K5193" i="9"/>
  <c r="H5189" i="9"/>
  <c r="I5189" i="9"/>
  <c r="J5189" i="9"/>
  <c r="K5189" i="9"/>
  <c r="H5187" i="9"/>
  <c r="I5187" i="9"/>
  <c r="J5187" i="9"/>
  <c r="K5187" i="9"/>
  <c r="H5185" i="9"/>
  <c r="I5185" i="9"/>
  <c r="J5185" i="9"/>
  <c r="K5185" i="9"/>
  <c r="H5183" i="9"/>
  <c r="I5183" i="9"/>
  <c r="J5183" i="9"/>
  <c r="K5183" i="9"/>
  <c r="H5175" i="9"/>
  <c r="I5175" i="9"/>
  <c r="J5175" i="9"/>
  <c r="K5175" i="9"/>
  <c r="H5173" i="9"/>
  <c r="I5173" i="9"/>
  <c r="J5173" i="9"/>
  <c r="K5173" i="9"/>
  <c r="H5171" i="9"/>
  <c r="I5171" i="9"/>
  <c r="J5171" i="9"/>
  <c r="K5171" i="9"/>
  <c r="H5169" i="9"/>
  <c r="I5169" i="9"/>
  <c r="J5169" i="9"/>
  <c r="K5169" i="9"/>
  <c r="H5167" i="9"/>
  <c r="I5167" i="9"/>
  <c r="J5167" i="9"/>
  <c r="K5167" i="9"/>
  <c r="H5159" i="9"/>
  <c r="I5159" i="9"/>
  <c r="J5159" i="9"/>
  <c r="K5159" i="9"/>
  <c r="H5157" i="9"/>
  <c r="I5157" i="9"/>
  <c r="J5157" i="9"/>
  <c r="K5157" i="9"/>
  <c r="H5155" i="9"/>
  <c r="I5155" i="9"/>
  <c r="J5155" i="9"/>
  <c r="K5155" i="9"/>
  <c r="H5153" i="9"/>
  <c r="I5153" i="9"/>
  <c r="J5153" i="9"/>
  <c r="K5153" i="9"/>
  <c r="H5145" i="9"/>
  <c r="I5145" i="9"/>
  <c r="J5145" i="9"/>
  <c r="K5145" i="9"/>
  <c r="H5143" i="9"/>
  <c r="I5143" i="9"/>
  <c r="J5143" i="9"/>
  <c r="K5143" i="9"/>
  <c r="H5141" i="9"/>
  <c r="I5141" i="9"/>
  <c r="J5141" i="9"/>
  <c r="K5141" i="9"/>
  <c r="H5139" i="9"/>
  <c r="I5139" i="9"/>
  <c r="J5139" i="9"/>
  <c r="K5139" i="9"/>
  <c r="H5137" i="9"/>
  <c r="I5137" i="9"/>
  <c r="J5137" i="9"/>
  <c r="K5137" i="9"/>
  <c r="H5129" i="9"/>
  <c r="I5129" i="9"/>
  <c r="J5129" i="9"/>
  <c r="K5129" i="9"/>
  <c r="H5127" i="9"/>
  <c r="I5127" i="9"/>
  <c r="J5127" i="9"/>
  <c r="K5127" i="9"/>
  <c r="H5125" i="9"/>
  <c r="I5125" i="9"/>
  <c r="J5125" i="9"/>
  <c r="K5125" i="9"/>
  <c r="H5117" i="9"/>
  <c r="I5117" i="9"/>
  <c r="J5117" i="9"/>
  <c r="K5117" i="9"/>
  <c r="H5115" i="9"/>
  <c r="I5115" i="9"/>
  <c r="J5115" i="9"/>
  <c r="K5115" i="9"/>
  <c r="H5113" i="9"/>
  <c r="I5113" i="9"/>
  <c r="J5113" i="9"/>
  <c r="K5113" i="9"/>
  <c r="H5111" i="9"/>
  <c r="I5111" i="9"/>
  <c r="J5111" i="9"/>
  <c r="K5111" i="9"/>
  <c r="H5107" i="9"/>
  <c r="I5107" i="9"/>
  <c r="J5107" i="9"/>
  <c r="K5107" i="9"/>
  <c r="H5101" i="9"/>
  <c r="I5101" i="9"/>
  <c r="J5101" i="9"/>
  <c r="K5101" i="9"/>
  <c r="H5099" i="9"/>
  <c r="I5099" i="9"/>
  <c r="J5099" i="9"/>
  <c r="K5099" i="9"/>
  <c r="H5097" i="9"/>
  <c r="I5097" i="9"/>
  <c r="J5097" i="9"/>
  <c r="K5097" i="9"/>
  <c r="H5093" i="9"/>
  <c r="I5093" i="9"/>
  <c r="J5093" i="9"/>
  <c r="K5093" i="9"/>
  <c r="H5089" i="9"/>
  <c r="I5089" i="9"/>
  <c r="J5089" i="9"/>
  <c r="K5089" i="9"/>
  <c r="H5087" i="9"/>
  <c r="I5087" i="9"/>
  <c r="J5087" i="9"/>
  <c r="K5087" i="9"/>
  <c r="H5085" i="9"/>
  <c r="I5085" i="9"/>
  <c r="J5085" i="9"/>
  <c r="K5085" i="9"/>
  <c r="H5081" i="9"/>
  <c r="I5081" i="9"/>
  <c r="J5081" i="9"/>
  <c r="K5081" i="9"/>
  <c r="H5075" i="9"/>
  <c r="I5075" i="9"/>
  <c r="J5075" i="9"/>
  <c r="K5075" i="9"/>
  <c r="H5073" i="9"/>
  <c r="I5073" i="9"/>
  <c r="J5073" i="9"/>
  <c r="K5073" i="9"/>
  <c r="H5071" i="9"/>
  <c r="I5071" i="9"/>
  <c r="J5071" i="9"/>
  <c r="K5071" i="9"/>
  <c r="H5067" i="9"/>
  <c r="I5067" i="9"/>
  <c r="J5067" i="9"/>
  <c r="K5067" i="9"/>
  <c r="H5061" i="9"/>
  <c r="I5061" i="9"/>
  <c r="J5061" i="9"/>
  <c r="K5061" i="9"/>
  <c r="H5059" i="9"/>
  <c r="I5059" i="9"/>
  <c r="J5059" i="9"/>
  <c r="K5059" i="9"/>
  <c r="H5057" i="9"/>
  <c r="I5057" i="9"/>
  <c r="J5057" i="9"/>
  <c r="K5057" i="9"/>
  <c r="H5053" i="9"/>
  <c r="I5053" i="9"/>
  <c r="J5053" i="9"/>
  <c r="K5053" i="9"/>
  <c r="H5047" i="9"/>
  <c r="I5047" i="9"/>
  <c r="J5047" i="9"/>
  <c r="K5047" i="9"/>
  <c r="H5045" i="9"/>
  <c r="I5045" i="9"/>
  <c r="J5045" i="9"/>
  <c r="K5045" i="9"/>
  <c r="H5043" i="9"/>
  <c r="I5043" i="9"/>
  <c r="J5043" i="9"/>
  <c r="K5043" i="9"/>
  <c r="H5039" i="9"/>
  <c r="I5039" i="9"/>
  <c r="J5039" i="9"/>
  <c r="K5039" i="9"/>
  <c r="H5037" i="9"/>
  <c r="I5037" i="9"/>
  <c r="J5037" i="9"/>
  <c r="K5037" i="9"/>
  <c r="H5031" i="9"/>
  <c r="I5031" i="9"/>
  <c r="J5031" i="9"/>
  <c r="K5031" i="9"/>
  <c r="H5029" i="9"/>
  <c r="I5029" i="9"/>
  <c r="J5029" i="9"/>
  <c r="K5029" i="9"/>
  <c r="H5025" i="9"/>
  <c r="I5025" i="9"/>
  <c r="J5025" i="9"/>
  <c r="K5025" i="9"/>
  <c r="H5023" i="9"/>
  <c r="I5023" i="9"/>
  <c r="J5023" i="9"/>
  <c r="K5023" i="9"/>
  <c r="H5017" i="9"/>
  <c r="I5017" i="9"/>
  <c r="J5017" i="9"/>
  <c r="K5017" i="9"/>
  <c r="H5015" i="9"/>
  <c r="I5015" i="9"/>
  <c r="J5015" i="9"/>
  <c r="K5015" i="9"/>
  <c r="H5011" i="9"/>
  <c r="I5011" i="9"/>
  <c r="J5011" i="9"/>
  <c r="K5011" i="9"/>
  <c r="H5009" i="9"/>
  <c r="I5009" i="9"/>
  <c r="J5009" i="9"/>
  <c r="K5009" i="9"/>
  <c r="H5003" i="9"/>
  <c r="I5003" i="9"/>
  <c r="J5003" i="9"/>
  <c r="K5003" i="9"/>
  <c r="H5001" i="9"/>
  <c r="I5001" i="9"/>
  <c r="J5001" i="9"/>
  <c r="K5001" i="9"/>
  <c r="H4999" i="9"/>
  <c r="I4999" i="9"/>
  <c r="J4999" i="9"/>
  <c r="K4999" i="9"/>
  <c r="H4995" i="9"/>
  <c r="I4995" i="9"/>
  <c r="J4995" i="9"/>
  <c r="K4995" i="9"/>
  <c r="H4989" i="9"/>
  <c r="I4989" i="9"/>
  <c r="J4989" i="9"/>
  <c r="K4989" i="9"/>
  <c r="H4987" i="9"/>
  <c r="I4987" i="9"/>
  <c r="J4987" i="9"/>
  <c r="K4987" i="9"/>
  <c r="H4985" i="9"/>
  <c r="I4985" i="9"/>
  <c r="J4985" i="9"/>
  <c r="K4985" i="9"/>
  <c r="H4981" i="9"/>
  <c r="I4981" i="9"/>
  <c r="J4981" i="9"/>
  <c r="K4981" i="9"/>
  <c r="H4975" i="9"/>
  <c r="I4975" i="9"/>
  <c r="J4975" i="9"/>
  <c r="K4975" i="9"/>
  <c r="H4973" i="9"/>
  <c r="I4973" i="9"/>
  <c r="J4973" i="9"/>
  <c r="K4973" i="9"/>
  <c r="H4971" i="9"/>
  <c r="I4971" i="9"/>
  <c r="J4971" i="9"/>
  <c r="K4971" i="9"/>
  <c r="H4967" i="9"/>
  <c r="I4967" i="9"/>
  <c r="J4967" i="9"/>
  <c r="K4967" i="9"/>
  <c r="H4961" i="9"/>
  <c r="I4961" i="9"/>
  <c r="J4961" i="9"/>
  <c r="K4961" i="9"/>
  <c r="H4959" i="9"/>
  <c r="I4959" i="9"/>
  <c r="J4959" i="9"/>
  <c r="K4959" i="9"/>
  <c r="H4957" i="9"/>
  <c r="I4957" i="9"/>
  <c r="J4957" i="9"/>
  <c r="K4957" i="9"/>
  <c r="H4953" i="9"/>
  <c r="I4953" i="9"/>
  <c r="J4953" i="9"/>
  <c r="K4953" i="9"/>
  <c r="H4947" i="9"/>
  <c r="I4947" i="9"/>
  <c r="J4947" i="9"/>
  <c r="K4947" i="9"/>
  <c r="H4945" i="9"/>
  <c r="I4945" i="9"/>
  <c r="J4945" i="9"/>
  <c r="K4945" i="9"/>
  <c r="H4943" i="9"/>
  <c r="I4943" i="9"/>
  <c r="J4943" i="9"/>
  <c r="K4943" i="9"/>
  <c r="H4939" i="9"/>
  <c r="I4939" i="9"/>
  <c r="J4939" i="9"/>
  <c r="K4939" i="9"/>
  <c r="H4933" i="9"/>
  <c r="I4933" i="9"/>
  <c r="J4933" i="9"/>
  <c r="K4933" i="9"/>
  <c r="H4931" i="9"/>
  <c r="I4931" i="9"/>
  <c r="J4931" i="9"/>
  <c r="K4931" i="9"/>
  <c r="H4929" i="9"/>
  <c r="I4929" i="9"/>
  <c r="J4929" i="9"/>
  <c r="K4929" i="9"/>
  <c r="H4925" i="9"/>
  <c r="I4925" i="9"/>
  <c r="J4925" i="9"/>
  <c r="K4925" i="9"/>
  <c r="H4919" i="9"/>
  <c r="I4919" i="9"/>
  <c r="J4919" i="9"/>
  <c r="K4919" i="9"/>
  <c r="H4917" i="9"/>
  <c r="I4917" i="9"/>
  <c r="J4917" i="9"/>
  <c r="K4917" i="9"/>
  <c r="H4915" i="9"/>
  <c r="I4915" i="9"/>
  <c r="J4915" i="9"/>
  <c r="K4915" i="9"/>
  <c r="H4909" i="9"/>
  <c r="I4909" i="9"/>
  <c r="J4909" i="9"/>
  <c r="K4909" i="9"/>
  <c r="H4905" i="9"/>
  <c r="I4905" i="9"/>
  <c r="J4905" i="9"/>
  <c r="K4905" i="9"/>
  <c r="H4903" i="9"/>
  <c r="I4903" i="9"/>
  <c r="J4903" i="9"/>
  <c r="K4903" i="9"/>
  <c r="H4901" i="9"/>
  <c r="I4901" i="9"/>
  <c r="J4901" i="9"/>
  <c r="K4901" i="9"/>
  <c r="H4895" i="9"/>
  <c r="I4895" i="9"/>
  <c r="J4895" i="9"/>
  <c r="K4895" i="9"/>
  <c r="H4891" i="9"/>
  <c r="I4891" i="9"/>
  <c r="J4891" i="9"/>
  <c r="K4891" i="9"/>
  <c r="H4889" i="9"/>
  <c r="I4889" i="9"/>
  <c r="J4889" i="9"/>
  <c r="K4889" i="9"/>
  <c r="H4887" i="9"/>
  <c r="I4887" i="9"/>
  <c r="J4887" i="9"/>
  <c r="K4887" i="9"/>
  <c r="H4881" i="9"/>
  <c r="I4881" i="9"/>
  <c r="J4881" i="9"/>
  <c r="K4881" i="9"/>
  <c r="H4877" i="9"/>
  <c r="I4877" i="9"/>
  <c r="J4877" i="9"/>
  <c r="K4877" i="9"/>
  <c r="H4875" i="9"/>
  <c r="I4875" i="9"/>
  <c r="J4875" i="9"/>
  <c r="K4875" i="9"/>
  <c r="H4873" i="9"/>
  <c r="I4873" i="9"/>
  <c r="J4873" i="9"/>
  <c r="K4873" i="9"/>
  <c r="H4869" i="9"/>
  <c r="I4869" i="9"/>
  <c r="J4869" i="9"/>
  <c r="K4869" i="9"/>
  <c r="H4863" i="9"/>
  <c r="I4863" i="9"/>
  <c r="J4863" i="9"/>
  <c r="K4863" i="9"/>
  <c r="H4861" i="9"/>
  <c r="I4861" i="9"/>
  <c r="J4861" i="9"/>
  <c r="K4861" i="9"/>
  <c r="H4859" i="9"/>
  <c r="I4859" i="9"/>
  <c r="J4859" i="9"/>
  <c r="K4859" i="9"/>
  <c r="H4855" i="9"/>
  <c r="I4855" i="9"/>
  <c r="J4855" i="9"/>
  <c r="K4855" i="9"/>
  <c r="H4849" i="9"/>
  <c r="I4849" i="9"/>
  <c r="J4849" i="9"/>
  <c r="K4849" i="9"/>
  <c r="H4847" i="9"/>
  <c r="I4847" i="9"/>
  <c r="J4847" i="9"/>
  <c r="K4847" i="9"/>
  <c r="H4845" i="9"/>
  <c r="I4845" i="9"/>
  <c r="J4845" i="9"/>
  <c r="K4845" i="9"/>
  <c r="H4841" i="9"/>
  <c r="I4841" i="9"/>
  <c r="J4841" i="9"/>
  <c r="K4841" i="9"/>
  <c r="H4835" i="9"/>
  <c r="I4835" i="9"/>
  <c r="J4835" i="9"/>
  <c r="K4835" i="9"/>
  <c r="H4833" i="9"/>
  <c r="I4833" i="9"/>
  <c r="J4833" i="9"/>
  <c r="K4833" i="9"/>
  <c r="H4831" i="9"/>
  <c r="I4831" i="9"/>
  <c r="J4831" i="9"/>
  <c r="K4831" i="9"/>
  <c r="H4827" i="9"/>
  <c r="I4827" i="9"/>
  <c r="J4827" i="9"/>
  <c r="K4827" i="9"/>
  <c r="H4821" i="9"/>
  <c r="I4821" i="9"/>
  <c r="J4821" i="9"/>
  <c r="K4821" i="9"/>
  <c r="H4819" i="9"/>
  <c r="I4819" i="9"/>
  <c r="J4819" i="9"/>
  <c r="K4819" i="9"/>
  <c r="H4817" i="9"/>
  <c r="I4817" i="9"/>
  <c r="J4817" i="9"/>
  <c r="K4817" i="9"/>
  <c r="H4813" i="9"/>
  <c r="I4813" i="9"/>
  <c r="J4813" i="9"/>
  <c r="K4813" i="9"/>
  <c r="H4809" i="9"/>
  <c r="I4809" i="9"/>
  <c r="J4809" i="9"/>
  <c r="K4809" i="9"/>
  <c r="H4805" i="9"/>
  <c r="I4805" i="9"/>
  <c r="J4805" i="9"/>
  <c r="K4805" i="9"/>
  <c r="H4803" i="9"/>
  <c r="I4803" i="9"/>
  <c r="J4803" i="9"/>
  <c r="K4803" i="9"/>
  <c r="H4799" i="9"/>
  <c r="I4799" i="9"/>
  <c r="J4799" i="9"/>
  <c r="K4799" i="9"/>
  <c r="H4795" i="9"/>
  <c r="I4795" i="9"/>
  <c r="J4795" i="9"/>
  <c r="K4795" i="9"/>
  <c r="H4791" i="9"/>
  <c r="I4791" i="9"/>
  <c r="J4791" i="9"/>
  <c r="K4791" i="9"/>
  <c r="H4789" i="9"/>
  <c r="I4789" i="9"/>
  <c r="J4789" i="9"/>
  <c r="K4789" i="9"/>
  <c r="H4785" i="9"/>
  <c r="I4785" i="9"/>
  <c r="J4785" i="9"/>
  <c r="K4785" i="9"/>
  <c r="H4781" i="9"/>
  <c r="I4781" i="9"/>
  <c r="J4781" i="9"/>
  <c r="K4781" i="9"/>
  <c r="H4777" i="9"/>
  <c r="I4777" i="9"/>
  <c r="J4777" i="9"/>
  <c r="K4777" i="9"/>
  <c r="H4775" i="9"/>
  <c r="I4775" i="9"/>
  <c r="J4775" i="9"/>
  <c r="K4775" i="9"/>
  <c r="H4773" i="9"/>
  <c r="I4773" i="9"/>
  <c r="J4773" i="9"/>
  <c r="K4773" i="9"/>
  <c r="H4765" i="9"/>
  <c r="I4765" i="9"/>
  <c r="J4765" i="9"/>
  <c r="K4765" i="9"/>
  <c r="H4763" i="9"/>
  <c r="I4763" i="9"/>
  <c r="J4763" i="9"/>
  <c r="K4763" i="9"/>
  <c r="H4761" i="9"/>
  <c r="I4761" i="9"/>
  <c r="J4761" i="9"/>
  <c r="K4761" i="9"/>
  <c r="H4759" i="9"/>
  <c r="I4759" i="9"/>
  <c r="J4759" i="9"/>
  <c r="K4759" i="9"/>
  <c r="H4751" i="9"/>
  <c r="I4751" i="9"/>
  <c r="J4751" i="9"/>
  <c r="K4751" i="9"/>
  <c r="H4749" i="9"/>
  <c r="I4749" i="9"/>
  <c r="J4749" i="9"/>
  <c r="K4749" i="9"/>
  <c r="H4747" i="9"/>
  <c r="I4747" i="9"/>
  <c r="J4747" i="9"/>
  <c r="K4747" i="9"/>
  <c r="H4745" i="9"/>
  <c r="I4745" i="9"/>
  <c r="J4745" i="9"/>
  <c r="K4745" i="9"/>
  <c r="H4737" i="9"/>
  <c r="I4737" i="9"/>
  <c r="J4737" i="9"/>
  <c r="K4737" i="9"/>
  <c r="H4735" i="9"/>
  <c r="I4735" i="9"/>
  <c r="J4735" i="9"/>
  <c r="K4735" i="9"/>
  <c r="H4733" i="9"/>
  <c r="I4733" i="9"/>
  <c r="J4733" i="9"/>
  <c r="K4733" i="9"/>
  <c r="H4731" i="9"/>
  <c r="I4731" i="9"/>
  <c r="J4731" i="9"/>
  <c r="K4731" i="9"/>
  <c r="H4723" i="9"/>
  <c r="I4723" i="9"/>
  <c r="J4723" i="9"/>
  <c r="K4723" i="9"/>
  <c r="H4721" i="9"/>
  <c r="I4721" i="9"/>
  <c r="J4721" i="9"/>
  <c r="K4721" i="9"/>
  <c r="H4719" i="9"/>
  <c r="I4719" i="9"/>
  <c r="J4719" i="9"/>
  <c r="K4719" i="9"/>
  <c r="H4717" i="9"/>
  <c r="I4717" i="9"/>
  <c r="J4717" i="9"/>
  <c r="K4717" i="9"/>
  <c r="H4709" i="9"/>
  <c r="I4709" i="9"/>
  <c r="J4709" i="9"/>
  <c r="K4709" i="9"/>
  <c r="H4707" i="9"/>
  <c r="I4707" i="9"/>
  <c r="J4707" i="9"/>
  <c r="K4707" i="9"/>
  <c r="H4705" i="9"/>
  <c r="I4705" i="9"/>
  <c r="J4705" i="9"/>
  <c r="K4705" i="9"/>
  <c r="H4703" i="9"/>
  <c r="I4703" i="9"/>
  <c r="J4703" i="9"/>
  <c r="K4703" i="9"/>
  <c r="H4699" i="9"/>
  <c r="I4699" i="9"/>
  <c r="J4699" i="9"/>
  <c r="K4699" i="9"/>
  <c r="H4695" i="9"/>
  <c r="I4695" i="9"/>
  <c r="J4695" i="9"/>
  <c r="K4695" i="9"/>
  <c r="H4693" i="9"/>
  <c r="I4693" i="9"/>
  <c r="J4693" i="9"/>
  <c r="K4693" i="9"/>
  <c r="H4689" i="9"/>
  <c r="I4689" i="9"/>
  <c r="J4689" i="9"/>
  <c r="K4689" i="9"/>
  <c r="H4685" i="9"/>
  <c r="I4685" i="9"/>
  <c r="J4685" i="9"/>
  <c r="K4685" i="9"/>
  <c r="H4683" i="9"/>
  <c r="I4683" i="9"/>
  <c r="J4683" i="9"/>
  <c r="K4683" i="9"/>
  <c r="H4681" i="9"/>
  <c r="I4681" i="9"/>
  <c r="J4681" i="9"/>
  <c r="K4681" i="9"/>
  <c r="H4677" i="9"/>
  <c r="I4677" i="9"/>
  <c r="J4677" i="9"/>
  <c r="K4677" i="9"/>
  <c r="H4673" i="9"/>
  <c r="I4673" i="9"/>
  <c r="J4673" i="9"/>
  <c r="K4673" i="9"/>
  <c r="H4671" i="9"/>
  <c r="I4671" i="9"/>
  <c r="J4671" i="9"/>
  <c r="K4671" i="9"/>
  <c r="H4669" i="9"/>
  <c r="I4669" i="9"/>
  <c r="J4669" i="9"/>
  <c r="K4669" i="9"/>
  <c r="H4663" i="9"/>
  <c r="I4663" i="9"/>
  <c r="J4663" i="9"/>
  <c r="K4663" i="9"/>
  <c r="H4659" i="9"/>
  <c r="I4659" i="9"/>
  <c r="J4659" i="9"/>
  <c r="K4659" i="9"/>
  <c r="H4657" i="9"/>
  <c r="I4657" i="9"/>
  <c r="J4657" i="9"/>
  <c r="K4657" i="9"/>
  <c r="H4655" i="9"/>
  <c r="I4655" i="9"/>
  <c r="J4655" i="9"/>
  <c r="K4655" i="9"/>
  <c r="H4649" i="9"/>
  <c r="I4649" i="9"/>
  <c r="J4649" i="9"/>
  <c r="K4649" i="9"/>
  <c r="H4645" i="9"/>
  <c r="I4645" i="9"/>
  <c r="J4645" i="9"/>
  <c r="K4645" i="9"/>
  <c r="H4643" i="9"/>
  <c r="I4643" i="9"/>
  <c r="J4643" i="9"/>
  <c r="K4643" i="9"/>
  <c r="H4641" i="9"/>
  <c r="I4641" i="9"/>
  <c r="J4641" i="9"/>
  <c r="K4641" i="9"/>
  <c r="H4633" i="9"/>
  <c r="I4633" i="9"/>
  <c r="J4633" i="9"/>
  <c r="K4633" i="9"/>
  <c r="H4631" i="9"/>
  <c r="I4631" i="9"/>
  <c r="J4631" i="9"/>
  <c r="K4631" i="9"/>
  <c r="H4629" i="9"/>
  <c r="I4629" i="9"/>
  <c r="J4629" i="9"/>
  <c r="K4629" i="9"/>
  <c r="H4627" i="9"/>
  <c r="I4627" i="9"/>
  <c r="J4627" i="9"/>
  <c r="K4627" i="9"/>
  <c r="H4619" i="9"/>
  <c r="I4619" i="9"/>
  <c r="J4619" i="9"/>
  <c r="K4619" i="9"/>
  <c r="H4617" i="9"/>
  <c r="I4617" i="9"/>
  <c r="J4617" i="9"/>
  <c r="K4617" i="9"/>
  <c r="H4615" i="9"/>
  <c r="I4615" i="9"/>
  <c r="J4615" i="9"/>
  <c r="K4615" i="9"/>
  <c r="H4609" i="9"/>
  <c r="I4609" i="9"/>
  <c r="J4609" i="9"/>
  <c r="K4609" i="9"/>
  <c r="H4605" i="9"/>
  <c r="I4605" i="9"/>
  <c r="J4605" i="9"/>
  <c r="K4605" i="9"/>
  <c r="H4603" i="9"/>
  <c r="I4603" i="9"/>
  <c r="J4603" i="9"/>
  <c r="K4603" i="9"/>
  <c r="H4601" i="9"/>
  <c r="I4601" i="9"/>
  <c r="J4601" i="9"/>
  <c r="K4601" i="9"/>
  <c r="H4593" i="9"/>
  <c r="I4593" i="9"/>
  <c r="J4593" i="9"/>
  <c r="K4593" i="9"/>
  <c r="H4591" i="9"/>
  <c r="I4591" i="9"/>
  <c r="J4591" i="9"/>
  <c r="K4591" i="9"/>
  <c r="H4589" i="9"/>
  <c r="I4589" i="9"/>
  <c r="J4589" i="9"/>
  <c r="K4589" i="9"/>
  <c r="H4587" i="9"/>
  <c r="I4587" i="9"/>
  <c r="J4587" i="9"/>
  <c r="K4587" i="9"/>
  <c r="H4579" i="9"/>
  <c r="I4579" i="9"/>
  <c r="J4579" i="9"/>
  <c r="K4579" i="9"/>
  <c r="H4577" i="9"/>
  <c r="I4577" i="9"/>
  <c r="J4577" i="9"/>
  <c r="K4577" i="9"/>
  <c r="H4575" i="9"/>
  <c r="I4575" i="9"/>
  <c r="J4575" i="9"/>
  <c r="K4575" i="9"/>
  <c r="H4573" i="9"/>
  <c r="I4573" i="9"/>
  <c r="J4573" i="9"/>
  <c r="K4573" i="9"/>
  <c r="H4565" i="9"/>
  <c r="I4565" i="9"/>
  <c r="J4565" i="9"/>
  <c r="K4565" i="9"/>
  <c r="H4563" i="9"/>
  <c r="I4563" i="9"/>
  <c r="J4563" i="9"/>
  <c r="K4563" i="9"/>
  <c r="H4555" i="9"/>
  <c r="I4555" i="9"/>
  <c r="J4555" i="9"/>
  <c r="K4555" i="9"/>
  <c r="H4553" i="9"/>
  <c r="I4553" i="9"/>
  <c r="J4553" i="9"/>
  <c r="K4553" i="9"/>
  <c r="H4551" i="9"/>
  <c r="I4551" i="9"/>
  <c r="J4551" i="9"/>
  <c r="K4551" i="9"/>
  <c r="H4545" i="9"/>
  <c r="I4545" i="9"/>
  <c r="J4545" i="9"/>
  <c r="K4545" i="9"/>
  <c r="H4541" i="9"/>
  <c r="I4541" i="9"/>
  <c r="J4541" i="9"/>
  <c r="K4541" i="9"/>
  <c r="H4539" i="9"/>
  <c r="I4539" i="9"/>
  <c r="J4539" i="9"/>
  <c r="K4539" i="9"/>
  <c r="H4533" i="9"/>
  <c r="I4533" i="9"/>
  <c r="J4533" i="9"/>
  <c r="K4533" i="9"/>
  <c r="H4531" i="9"/>
  <c r="I4531" i="9"/>
  <c r="J4531" i="9"/>
  <c r="K4531" i="9"/>
  <c r="H4527" i="9"/>
  <c r="I4527" i="9"/>
  <c r="J4527" i="9"/>
  <c r="K4527" i="9"/>
  <c r="H4525" i="9"/>
  <c r="I4525" i="9"/>
  <c r="J4525" i="9"/>
  <c r="K4525" i="9"/>
  <c r="H4519" i="9"/>
  <c r="I4519" i="9"/>
  <c r="J4519" i="9"/>
  <c r="K4519" i="9"/>
  <c r="H4517" i="9"/>
  <c r="I4517" i="9"/>
  <c r="J4517" i="9"/>
  <c r="K4517" i="9"/>
  <c r="H4513" i="9"/>
  <c r="I4513" i="9"/>
  <c r="J4513" i="9"/>
  <c r="K4513" i="9"/>
  <c r="H4511" i="9"/>
  <c r="I4511" i="9"/>
  <c r="J4511" i="9"/>
  <c r="K4511" i="9"/>
  <c r="H4505" i="9"/>
  <c r="I4505" i="9"/>
  <c r="J4505" i="9"/>
  <c r="K4505" i="9"/>
  <c r="H4501" i="9"/>
  <c r="I4501" i="9"/>
  <c r="J4501" i="9"/>
  <c r="K4501" i="9"/>
  <c r="H4499" i="9"/>
  <c r="I4499" i="9"/>
  <c r="J4499" i="9"/>
  <c r="K4499" i="9"/>
  <c r="H4493" i="9"/>
  <c r="I4493" i="9"/>
  <c r="J4493" i="9"/>
  <c r="K4493" i="9"/>
  <c r="H4491" i="9"/>
  <c r="I4491" i="9"/>
  <c r="J4491" i="9"/>
  <c r="K4491" i="9"/>
  <c r="H4487" i="9"/>
  <c r="I4487" i="9"/>
  <c r="J4487" i="9"/>
  <c r="K4487" i="9"/>
  <c r="H4485" i="9"/>
  <c r="I4485" i="9"/>
  <c r="J4485" i="9"/>
  <c r="K4485" i="9"/>
  <c r="H4479" i="9"/>
  <c r="I4479" i="9"/>
  <c r="J4479" i="9"/>
  <c r="K4479" i="9"/>
  <c r="H4477" i="9"/>
  <c r="I4477" i="9"/>
  <c r="J4477" i="9"/>
  <c r="K4477" i="9"/>
  <c r="H4473" i="9"/>
  <c r="I4473" i="9"/>
  <c r="J4473" i="9"/>
  <c r="K4473" i="9"/>
  <c r="H4471" i="9"/>
  <c r="I4471" i="9"/>
  <c r="J4471" i="9"/>
  <c r="K4471" i="9"/>
  <c r="H4465" i="9"/>
  <c r="I4465" i="9"/>
  <c r="J4465" i="9"/>
  <c r="K4465" i="9"/>
  <c r="H4461" i="9"/>
  <c r="I4461" i="9"/>
  <c r="J4461" i="9"/>
  <c r="K4461" i="9"/>
  <c r="H4459" i="9"/>
  <c r="I4459" i="9"/>
  <c r="J4459" i="9"/>
  <c r="K4459" i="9"/>
  <c r="H4455" i="9"/>
  <c r="I4455" i="9"/>
  <c r="J4455" i="9"/>
  <c r="K4455" i="9"/>
  <c r="H4451" i="9"/>
  <c r="I4451" i="9"/>
  <c r="J4451" i="9"/>
  <c r="K4451" i="9"/>
  <c r="H4447" i="9"/>
  <c r="I4447" i="9"/>
  <c r="J4447" i="9"/>
  <c r="K4447" i="9"/>
  <c r="H4445" i="9"/>
  <c r="I4445" i="9"/>
  <c r="J4445" i="9"/>
  <c r="K4445" i="9"/>
  <c r="H4439" i="9"/>
  <c r="I4439" i="9"/>
  <c r="J4439" i="9"/>
  <c r="K4439" i="9"/>
  <c r="H4437" i="9"/>
  <c r="I4437" i="9"/>
  <c r="J4437" i="9"/>
  <c r="K4437" i="9"/>
  <c r="H4433" i="9"/>
  <c r="I4433" i="9"/>
  <c r="J4433" i="9"/>
  <c r="K4433" i="9"/>
  <c r="H4431" i="9"/>
  <c r="I4431" i="9"/>
  <c r="J4431" i="9"/>
  <c r="K4431" i="9"/>
  <c r="H4425" i="9"/>
  <c r="I4425" i="9"/>
  <c r="J4425" i="9"/>
  <c r="K4425" i="9"/>
  <c r="H4423" i="9"/>
  <c r="I4423" i="9"/>
  <c r="J4423" i="9"/>
  <c r="K4423" i="9"/>
  <c r="H4419" i="9"/>
  <c r="I4419" i="9"/>
  <c r="J4419" i="9"/>
  <c r="K4419" i="9"/>
  <c r="H4417" i="9"/>
  <c r="I4417" i="9"/>
  <c r="J4417" i="9"/>
  <c r="K4417" i="9"/>
  <c r="H4411" i="9"/>
  <c r="I4411" i="9"/>
  <c r="J4411" i="9"/>
  <c r="K4411" i="9"/>
  <c r="H4407" i="9"/>
  <c r="I4407" i="9"/>
  <c r="J4407" i="9"/>
  <c r="K4407" i="9"/>
  <c r="H4405" i="9"/>
  <c r="I4405" i="9"/>
  <c r="J4405" i="9"/>
  <c r="K4405" i="9"/>
  <c r="H4399" i="9"/>
  <c r="I4399" i="9"/>
  <c r="J4399" i="9"/>
  <c r="K4399" i="9"/>
  <c r="H4397" i="9"/>
  <c r="I4397" i="9"/>
  <c r="J4397" i="9"/>
  <c r="K4397" i="9"/>
  <c r="H4393" i="9"/>
  <c r="I4393" i="9"/>
  <c r="J4393" i="9"/>
  <c r="K4393" i="9"/>
  <c r="H4387" i="9"/>
  <c r="I4387" i="9"/>
  <c r="J4387" i="9"/>
  <c r="K4387" i="9"/>
  <c r="H4385" i="9"/>
  <c r="I4385" i="9"/>
  <c r="J4385" i="9"/>
  <c r="K4385" i="9"/>
  <c r="H4381" i="9"/>
  <c r="I4381" i="9"/>
  <c r="J4381" i="9"/>
  <c r="K4381" i="9"/>
  <c r="H4377" i="9"/>
  <c r="I4377" i="9"/>
  <c r="J4377" i="9"/>
  <c r="K4377" i="9"/>
  <c r="H4373" i="9"/>
  <c r="I4373" i="9"/>
  <c r="J4373" i="9"/>
  <c r="K4373" i="9"/>
  <c r="H4369" i="9"/>
  <c r="I4369" i="9"/>
  <c r="J4369" i="9"/>
  <c r="K4369" i="9"/>
  <c r="H4367" i="9"/>
  <c r="I4367" i="9"/>
  <c r="J4367" i="9"/>
  <c r="K4367" i="9"/>
  <c r="H4361" i="9"/>
  <c r="I4361" i="9"/>
  <c r="J4361" i="9"/>
  <c r="K4361" i="9"/>
  <c r="H4359" i="9"/>
  <c r="I4359" i="9"/>
  <c r="J4359" i="9"/>
  <c r="K4359" i="9"/>
  <c r="H4355" i="9"/>
  <c r="I4355" i="9"/>
  <c r="J4355" i="9"/>
  <c r="K4355" i="9"/>
  <c r="H4351" i="9"/>
  <c r="I4351" i="9"/>
  <c r="J4351" i="9"/>
  <c r="K4351" i="9"/>
  <c r="H4347" i="9"/>
  <c r="I4347" i="9"/>
  <c r="J4347" i="9"/>
  <c r="K4347" i="9"/>
  <c r="H4343" i="9"/>
  <c r="I4343" i="9"/>
  <c r="J4343" i="9"/>
  <c r="K4343" i="9"/>
  <c r="H4339" i="9"/>
  <c r="I4339" i="9"/>
  <c r="J4339" i="9"/>
  <c r="K4339" i="9"/>
  <c r="H4337" i="9"/>
  <c r="I4337" i="9"/>
  <c r="J4337" i="9"/>
  <c r="K4337" i="9"/>
  <c r="H4333" i="9"/>
  <c r="I4333" i="9"/>
  <c r="J4333" i="9"/>
  <c r="K4333" i="9"/>
  <c r="H4331" i="9"/>
  <c r="I4331" i="9"/>
  <c r="J4331" i="9"/>
  <c r="K4331" i="9"/>
  <c r="H4327" i="9"/>
  <c r="I4327" i="9"/>
  <c r="J4327" i="9"/>
  <c r="K4327" i="9"/>
  <c r="H4323" i="9"/>
  <c r="I4323" i="9"/>
  <c r="J4323" i="9"/>
  <c r="K4323" i="9"/>
  <c r="H4319" i="9"/>
  <c r="I4319" i="9"/>
  <c r="J4319" i="9"/>
  <c r="K4319" i="9"/>
  <c r="H4317" i="9"/>
  <c r="I4317" i="9"/>
  <c r="J4317" i="9"/>
  <c r="K4317" i="9"/>
  <c r="H4313" i="9"/>
  <c r="I4313" i="9"/>
  <c r="J4313" i="9"/>
  <c r="K4313" i="9"/>
  <c r="H4309" i="9"/>
  <c r="I4309" i="9"/>
  <c r="J4309" i="9"/>
  <c r="K4309" i="9"/>
  <c r="H4305" i="9"/>
  <c r="I4305" i="9"/>
  <c r="J4305" i="9"/>
  <c r="K4305" i="9"/>
  <c r="H4303" i="9"/>
  <c r="I4303" i="9"/>
  <c r="J4303" i="9"/>
  <c r="K4303" i="9"/>
  <c r="H4297" i="9"/>
  <c r="I4297" i="9"/>
  <c r="J4297" i="9"/>
  <c r="K4297" i="9"/>
  <c r="H4293" i="9"/>
  <c r="I4293" i="9"/>
  <c r="J4293" i="9"/>
  <c r="K4293" i="9"/>
  <c r="H4291" i="9"/>
  <c r="I4291" i="9"/>
  <c r="J4291" i="9"/>
  <c r="K4291" i="9"/>
  <c r="H4287" i="9"/>
  <c r="I4287" i="9"/>
  <c r="J4287" i="9"/>
  <c r="K4287" i="9"/>
  <c r="H4283" i="9"/>
  <c r="I4283" i="9"/>
  <c r="J4283" i="9"/>
  <c r="K4283" i="9"/>
  <c r="H4279" i="9"/>
  <c r="I4279" i="9"/>
  <c r="J4279" i="9"/>
  <c r="K4279" i="9"/>
  <c r="H4275" i="9"/>
  <c r="I4275" i="9"/>
  <c r="J4275" i="9"/>
  <c r="K4275" i="9"/>
  <c r="H4271" i="9"/>
  <c r="I4271" i="9"/>
  <c r="J4271" i="9"/>
  <c r="K4271" i="9"/>
  <c r="H4269" i="9"/>
  <c r="I4269" i="9"/>
  <c r="J4269" i="9"/>
  <c r="K4269" i="9"/>
  <c r="H4267" i="9"/>
  <c r="I4267" i="9"/>
  <c r="J4267" i="9"/>
  <c r="K4267" i="9"/>
  <c r="H4263" i="9"/>
  <c r="I4263" i="9"/>
  <c r="J4263" i="9"/>
  <c r="K4263" i="9"/>
  <c r="H4257" i="9"/>
  <c r="I4257" i="9"/>
  <c r="J4257" i="9"/>
  <c r="K4257" i="9"/>
  <c r="H4255" i="9"/>
  <c r="I4255" i="9"/>
  <c r="J4255" i="9"/>
  <c r="K4255" i="9"/>
  <c r="H4251" i="9"/>
  <c r="I4251" i="9"/>
  <c r="J4251" i="9"/>
  <c r="K4251" i="9"/>
  <c r="H4247" i="9"/>
  <c r="I4247" i="9"/>
  <c r="J4247" i="9"/>
  <c r="K4247" i="9"/>
  <c r="H4245" i="9"/>
  <c r="I4245" i="9"/>
  <c r="J4245" i="9"/>
  <c r="K4245" i="9"/>
  <c r="H4241" i="9"/>
  <c r="I4241" i="9"/>
  <c r="J4241" i="9"/>
  <c r="K4241" i="9"/>
  <c r="H4237" i="9"/>
  <c r="I4237" i="9"/>
  <c r="J4237" i="9"/>
  <c r="K4237" i="9"/>
  <c r="H4235" i="9"/>
  <c r="I4235" i="9"/>
  <c r="J4235" i="9"/>
  <c r="K4235" i="9"/>
  <c r="H4233" i="9"/>
  <c r="I4233" i="9"/>
  <c r="J4233" i="9"/>
  <c r="K4233" i="9"/>
  <c r="H4229" i="9"/>
  <c r="I4229" i="9"/>
  <c r="J4229" i="9"/>
  <c r="K4229" i="9"/>
  <c r="H4225" i="9"/>
  <c r="I4225" i="9"/>
  <c r="J4225" i="9"/>
  <c r="K4225" i="9"/>
  <c r="H4223" i="9"/>
  <c r="I4223" i="9"/>
  <c r="J4223" i="9"/>
  <c r="K4223" i="9"/>
  <c r="H4219" i="9"/>
  <c r="I4219" i="9"/>
  <c r="J4219" i="9"/>
  <c r="K4219" i="9"/>
  <c r="H4215" i="9"/>
  <c r="I4215" i="9"/>
  <c r="J4215" i="9"/>
  <c r="K4215" i="9"/>
  <c r="H4213" i="9"/>
  <c r="I4213" i="9"/>
  <c r="J4213" i="9"/>
  <c r="K4213" i="9"/>
  <c r="H4211" i="9"/>
  <c r="I4211" i="9"/>
  <c r="J4211" i="9"/>
  <c r="K4211" i="9"/>
  <c r="H4207" i="9"/>
  <c r="I4207" i="9"/>
  <c r="J4207" i="9"/>
  <c r="K4207" i="9"/>
  <c r="H4203" i="9"/>
  <c r="I4203" i="9"/>
  <c r="J4203" i="9"/>
  <c r="K4203" i="9"/>
  <c r="H4201" i="9"/>
  <c r="I4201" i="9"/>
  <c r="J4201" i="9"/>
  <c r="K4201" i="9"/>
  <c r="H4197" i="9"/>
  <c r="I4197" i="9"/>
  <c r="J4197" i="9"/>
  <c r="K4197" i="9"/>
  <c r="H4193" i="9"/>
  <c r="I4193" i="9"/>
  <c r="J4193" i="9"/>
  <c r="K4193" i="9"/>
  <c r="H4191" i="9"/>
  <c r="I4191" i="9"/>
  <c r="J4191" i="9"/>
  <c r="K4191" i="9"/>
  <c r="H4189" i="9"/>
  <c r="I4189" i="9"/>
  <c r="J4189" i="9"/>
  <c r="K4189" i="9"/>
  <c r="H4185" i="9"/>
  <c r="I4185" i="9"/>
  <c r="J4185" i="9"/>
  <c r="K4185" i="9"/>
  <c r="H4181" i="9"/>
  <c r="I4181" i="9"/>
  <c r="J4181" i="9"/>
  <c r="K4181" i="9"/>
  <c r="H4179" i="9"/>
  <c r="I4179" i="9"/>
  <c r="J4179" i="9"/>
  <c r="K4179" i="9"/>
  <c r="H4175" i="9"/>
  <c r="I4175" i="9"/>
  <c r="J4175" i="9"/>
  <c r="K4175" i="9"/>
  <c r="H4171" i="9"/>
  <c r="I4171" i="9"/>
  <c r="J4171" i="9"/>
  <c r="K4171" i="9"/>
  <c r="H4169" i="9"/>
  <c r="I4169" i="9"/>
  <c r="J4169" i="9"/>
  <c r="K4169" i="9"/>
  <c r="H4167" i="9"/>
  <c r="I4167" i="9"/>
  <c r="J4167" i="9"/>
  <c r="K4167" i="9"/>
  <c r="H4161" i="9"/>
  <c r="I4161" i="9"/>
  <c r="J4161" i="9"/>
  <c r="K4161" i="9"/>
  <c r="H4159" i="9"/>
  <c r="I4159" i="9"/>
  <c r="J4159" i="9"/>
  <c r="K4159" i="9"/>
  <c r="H4157" i="9"/>
  <c r="I4157" i="9"/>
  <c r="J4157" i="9"/>
  <c r="K4157" i="9"/>
  <c r="H4153" i="9"/>
  <c r="I4153" i="9"/>
  <c r="J4153" i="9"/>
  <c r="K4153" i="9"/>
  <c r="H4149" i="9"/>
  <c r="I4149" i="9"/>
  <c r="J4149" i="9"/>
  <c r="K4149" i="9"/>
  <c r="H4147" i="9"/>
  <c r="I4147" i="9"/>
  <c r="J4147" i="9"/>
  <c r="K4147" i="9"/>
  <c r="H4145" i="9"/>
  <c r="I4145" i="9"/>
  <c r="J4145" i="9"/>
  <c r="K4145" i="9"/>
  <c r="H4139" i="9"/>
  <c r="I4139" i="9"/>
  <c r="J4139" i="9"/>
  <c r="K4139" i="9"/>
  <c r="H4137" i="9"/>
  <c r="I4137" i="9"/>
  <c r="J4137" i="9"/>
  <c r="K4137" i="9"/>
  <c r="H4135" i="9"/>
  <c r="I4135" i="9"/>
  <c r="J4135" i="9"/>
  <c r="K4135" i="9"/>
  <c r="H4131" i="9"/>
  <c r="I4131" i="9"/>
  <c r="J4131" i="9"/>
  <c r="K4131" i="9"/>
  <c r="H4127" i="9"/>
  <c r="I4127" i="9"/>
  <c r="J4127" i="9"/>
  <c r="K4127" i="9"/>
  <c r="H4125" i="9"/>
  <c r="I4125" i="9"/>
  <c r="J4125" i="9"/>
  <c r="K4125" i="9"/>
  <c r="H4123" i="9"/>
  <c r="I4123" i="9"/>
  <c r="J4123" i="9"/>
  <c r="K4123" i="9"/>
  <c r="H4117" i="9"/>
  <c r="I4117" i="9"/>
  <c r="J4117" i="9"/>
  <c r="K4117" i="9"/>
  <c r="H4115" i="9"/>
  <c r="I4115" i="9"/>
  <c r="J4115" i="9"/>
  <c r="K4115" i="9"/>
  <c r="H4113" i="9"/>
  <c r="I4113" i="9"/>
  <c r="J4113" i="9"/>
  <c r="K4113" i="9"/>
  <c r="H4109" i="9"/>
  <c r="I4109" i="9"/>
  <c r="J4109" i="9"/>
  <c r="K4109" i="9"/>
  <c r="H4105" i="9"/>
  <c r="I4105" i="9"/>
  <c r="J4105" i="9"/>
  <c r="K4105" i="9"/>
  <c r="H4103" i="9"/>
  <c r="I4103" i="9"/>
  <c r="J4103" i="9"/>
  <c r="K4103" i="9"/>
  <c r="H4101" i="9"/>
  <c r="I4101" i="9"/>
  <c r="J4101" i="9"/>
  <c r="K4101" i="9"/>
  <c r="H4095" i="9"/>
  <c r="I4095" i="9"/>
  <c r="J4095" i="9"/>
  <c r="K4095" i="9"/>
  <c r="H4093" i="9"/>
  <c r="I4093" i="9"/>
  <c r="J4093" i="9"/>
  <c r="K4093" i="9"/>
  <c r="H4091" i="9"/>
  <c r="I4091" i="9"/>
  <c r="J4091" i="9"/>
  <c r="K4091" i="9"/>
  <c r="H4087" i="9"/>
  <c r="I4087" i="9"/>
  <c r="J4087" i="9"/>
  <c r="K4087" i="9"/>
  <c r="H4083" i="9"/>
  <c r="I4083" i="9"/>
  <c r="J4083" i="9"/>
  <c r="K4083" i="9"/>
  <c r="H4081" i="9"/>
  <c r="I4081" i="9"/>
  <c r="J4081" i="9"/>
  <c r="K4081" i="9"/>
  <c r="H4079" i="9"/>
  <c r="I4079" i="9"/>
  <c r="J4079" i="9"/>
  <c r="K4079" i="9"/>
  <c r="H4073" i="9"/>
  <c r="I4073" i="9"/>
  <c r="J4073" i="9"/>
  <c r="K4073" i="9"/>
  <c r="H4071" i="9"/>
  <c r="I4071" i="9"/>
  <c r="J4071" i="9"/>
  <c r="K4071" i="9"/>
  <c r="H4069" i="9"/>
  <c r="I4069" i="9"/>
  <c r="J4069" i="9"/>
  <c r="K4069" i="9"/>
  <c r="H4065" i="9"/>
  <c r="I4065" i="9"/>
  <c r="J4065" i="9"/>
  <c r="K4065" i="9"/>
  <c r="H4061" i="9"/>
  <c r="I4061" i="9"/>
  <c r="J4061" i="9"/>
  <c r="K4061" i="9"/>
  <c r="H4059" i="9"/>
  <c r="I4059" i="9"/>
  <c r="J4059" i="9"/>
  <c r="K4059" i="9"/>
  <c r="H4055" i="9"/>
  <c r="I4055" i="9"/>
  <c r="J4055" i="9"/>
  <c r="K4055" i="9"/>
  <c r="H4051" i="9"/>
  <c r="I4051" i="9"/>
  <c r="J4051" i="9"/>
  <c r="K4051" i="9"/>
  <c r="H4049" i="9"/>
  <c r="I4049" i="9"/>
  <c r="J4049" i="9"/>
  <c r="K4049" i="9"/>
  <c r="H4045" i="9"/>
  <c r="I4045" i="9"/>
  <c r="J4045" i="9"/>
  <c r="K4045" i="9"/>
  <c r="H4041" i="9"/>
  <c r="I4041" i="9"/>
  <c r="J4041" i="9"/>
  <c r="K4041" i="9"/>
  <c r="H4039" i="9"/>
  <c r="I4039" i="9"/>
  <c r="J4039" i="9"/>
  <c r="K4039" i="9"/>
  <c r="H4037" i="9"/>
  <c r="I4037" i="9"/>
  <c r="J4037" i="9"/>
  <c r="K4037" i="9"/>
  <c r="H4033" i="9"/>
  <c r="I4033" i="9"/>
  <c r="J4033" i="9"/>
  <c r="K4033" i="9"/>
  <c r="H4029" i="9"/>
  <c r="I4029" i="9"/>
  <c r="J4029" i="9"/>
  <c r="K4029" i="9"/>
  <c r="H4027" i="9"/>
  <c r="I4027" i="9"/>
  <c r="J4027" i="9"/>
  <c r="K4027" i="9"/>
  <c r="H4023" i="9"/>
  <c r="I4023" i="9"/>
  <c r="J4023" i="9"/>
  <c r="K4023" i="9"/>
  <c r="H4019" i="9"/>
  <c r="I4019" i="9"/>
  <c r="J4019" i="9"/>
  <c r="K4019" i="9"/>
  <c r="H4017" i="9"/>
  <c r="I4017" i="9"/>
  <c r="J4017" i="9"/>
  <c r="K4017" i="9"/>
  <c r="H4015" i="9"/>
  <c r="I4015" i="9"/>
  <c r="J4015" i="9"/>
  <c r="K4015" i="9"/>
  <c r="H4011" i="9"/>
  <c r="I4011" i="9"/>
  <c r="J4011" i="9"/>
  <c r="K4011" i="9"/>
  <c r="H4007" i="9"/>
  <c r="I4007" i="9"/>
  <c r="J4007" i="9"/>
  <c r="K4007" i="9"/>
  <c r="H4005" i="9"/>
  <c r="I4005" i="9"/>
  <c r="J4005" i="9"/>
  <c r="K4005" i="9"/>
  <c r="H4003" i="9"/>
  <c r="I4003" i="9"/>
  <c r="J4003" i="9"/>
  <c r="K4003" i="9"/>
  <c r="H3999" i="9"/>
  <c r="I3999" i="9"/>
  <c r="J3999" i="9"/>
  <c r="K3999" i="9"/>
  <c r="H3995" i="9"/>
  <c r="I3995" i="9"/>
  <c r="J3995" i="9"/>
  <c r="K3995" i="9"/>
  <c r="H3993" i="9"/>
  <c r="I3993" i="9"/>
  <c r="J3993" i="9"/>
  <c r="K3993" i="9"/>
  <c r="H3989" i="9"/>
  <c r="I3989" i="9"/>
  <c r="J3989" i="9"/>
  <c r="K3989" i="9"/>
  <c r="H3985" i="9"/>
  <c r="I3985" i="9"/>
  <c r="J3985" i="9"/>
  <c r="K3985" i="9"/>
  <c r="H3983" i="9"/>
  <c r="I3983" i="9"/>
  <c r="J3983" i="9"/>
  <c r="K3983" i="9"/>
  <c r="H3979" i="9"/>
  <c r="I3979" i="9"/>
  <c r="J3979" i="9"/>
  <c r="K3979" i="9"/>
  <c r="H3977" i="9"/>
  <c r="I3977" i="9"/>
  <c r="J3977" i="9"/>
  <c r="K3977" i="9"/>
  <c r="H3973" i="9"/>
  <c r="I3973" i="9"/>
  <c r="J3973" i="9"/>
  <c r="K3973" i="9"/>
  <c r="H3971" i="9"/>
  <c r="I3971" i="9"/>
  <c r="J3971" i="9"/>
  <c r="K3971" i="9"/>
  <c r="H3967" i="9"/>
  <c r="I3967" i="9"/>
  <c r="J3967" i="9"/>
  <c r="K3967" i="9"/>
  <c r="H3963" i="9"/>
  <c r="I3963" i="9"/>
  <c r="J3963" i="9"/>
  <c r="K3963" i="9"/>
  <c r="H3961" i="9"/>
  <c r="I3961" i="9"/>
  <c r="J3961" i="9"/>
  <c r="K3961" i="9"/>
  <c r="H3957" i="9"/>
  <c r="I3957" i="9"/>
  <c r="J3957" i="9"/>
  <c r="K3957" i="9"/>
  <c r="H3955" i="9"/>
  <c r="I3955" i="9"/>
  <c r="J3955" i="9"/>
  <c r="K3955" i="9"/>
  <c r="H3951" i="9"/>
  <c r="I3951" i="9"/>
  <c r="J3951" i="9"/>
  <c r="K3951" i="9"/>
  <c r="H3947" i="9"/>
  <c r="I3947" i="9"/>
  <c r="J3947" i="9"/>
  <c r="K3947" i="9"/>
  <c r="H3945" i="9"/>
  <c r="I3945" i="9"/>
  <c r="J3945" i="9"/>
  <c r="K3945" i="9"/>
  <c r="H3943" i="9"/>
  <c r="I3943" i="9"/>
  <c r="J3943" i="9"/>
  <c r="K3943" i="9"/>
  <c r="H3939" i="9"/>
  <c r="I3939" i="9"/>
  <c r="J3939" i="9"/>
  <c r="K3939" i="9"/>
  <c r="H3937" i="9"/>
  <c r="I3937" i="9"/>
  <c r="J3937" i="9"/>
  <c r="K3937" i="9"/>
  <c r="H3933" i="9"/>
  <c r="I3933" i="9"/>
  <c r="J3933" i="9"/>
  <c r="K3933" i="9"/>
  <c r="H3931" i="9"/>
  <c r="I3931" i="9"/>
  <c r="J3931" i="9"/>
  <c r="K3931" i="9"/>
  <c r="H3927" i="9"/>
  <c r="I3927" i="9"/>
  <c r="J3927" i="9"/>
  <c r="K3927" i="9"/>
  <c r="H3925" i="9"/>
  <c r="I3925" i="9"/>
  <c r="J3925" i="9"/>
  <c r="K3925" i="9"/>
  <c r="H3921" i="9"/>
  <c r="I3921" i="9"/>
  <c r="J3921" i="9"/>
  <c r="K3921" i="9"/>
  <c r="H3919" i="9"/>
  <c r="I3919" i="9"/>
  <c r="J3919" i="9"/>
  <c r="K3919" i="9"/>
  <c r="H3915" i="9"/>
  <c r="I3915" i="9"/>
  <c r="J3915" i="9"/>
  <c r="K3915" i="9"/>
  <c r="H3911" i="9"/>
  <c r="I3911" i="9"/>
  <c r="J3911" i="9"/>
  <c r="K3911" i="9"/>
  <c r="H3909" i="9"/>
  <c r="I3909" i="9"/>
  <c r="J3909" i="9"/>
  <c r="K3909" i="9"/>
  <c r="H3905" i="9"/>
  <c r="I3905" i="9"/>
  <c r="J3905" i="9"/>
  <c r="K3905" i="9"/>
  <c r="H3901" i="9"/>
  <c r="I3901" i="9"/>
  <c r="J3901" i="9"/>
  <c r="K3901" i="9"/>
  <c r="H3899" i="9"/>
  <c r="I3899" i="9"/>
  <c r="J3899" i="9"/>
  <c r="K3899" i="9"/>
  <c r="H3895" i="9"/>
  <c r="I3895" i="9"/>
  <c r="J3895" i="9"/>
  <c r="K3895" i="9"/>
  <c r="H3891" i="9"/>
  <c r="I3891" i="9"/>
  <c r="J3891" i="9"/>
  <c r="K3891" i="9"/>
  <c r="H3889" i="9"/>
  <c r="I3889" i="9"/>
  <c r="J3889" i="9"/>
  <c r="K3889" i="9"/>
  <c r="H3885" i="9"/>
  <c r="I3885" i="9"/>
  <c r="J3885" i="9"/>
  <c r="K3885" i="9"/>
  <c r="H3881" i="9"/>
  <c r="I3881" i="9"/>
  <c r="J3881" i="9"/>
  <c r="K3881" i="9"/>
  <c r="H3879" i="9"/>
  <c r="I3879" i="9"/>
  <c r="J3879" i="9"/>
  <c r="K3879" i="9"/>
  <c r="H3875" i="9"/>
  <c r="I3875" i="9"/>
  <c r="J3875" i="9"/>
  <c r="K3875" i="9"/>
  <c r="H3871" i="9"/>
  <c r="I3871" i="9"/>
  <c r="J3871" i="9"/>
  <c r="K3871" i="9"/>
  <c r="H3869" i="9"/>
  <c r="I3869" i="9"/>
  <c r="J3869" i="9"/>
  <c r="K3869" i="9"/>
  <c r="H3865" i="9"/>
  <c r="I3865" i="9"/>
  <c r="J3865" i="9"/>
  <c r="K3865" i="9"/>
  <c r="H3861" i="9"/>
  <c r="I3861" i="9"/>
  <c r="J3861" i="9"/>
  <c r="K3861" i="9"/>
  <c r="H3859" i="9"/>
  <c r="I3859" i="9"/>
  <c r="J3859" i="9"/>
  <c r="K3859" i="9"/>
  <c r="H3855" i="9"/>
  <c r="I3855" i="9"/>
  <c r="J3855" i="9"/>
  <c r="K3855" i="9"/>
  <c r="H3853" i="9"/>
  <c r="I3853" i="9"/>
  <c r="J3853" i="9"/>
  <c r="K3853" i="9"/>
  <c r="H3849" i="9"/>
  <c r="I3849" i="9"/>
  <c r="J3849" i="9"/>
  <c r="K3849" i="9"/>
  <c r="H3845" i="9"/>
  <c r="I3845" i="9"/>
  <c r="J3845" i="9"/>
  <c r="K3845" i="9"/>
  <c r="H3841" i="9"/>
  <c r="I3841" i="9"/>
  <c r="J3841" i="9"/>
  <c r="K3841" i="9"/>
  <c r="H3839" i="9"/>
  <c r="I3839" i="9"/>
  <c r="J3839" i="9"/>
  <c r="K3839" i="9"/>
  <c r="H3835" i="9"/>
  <c r="I3835" i="9"/>
  <c r="J3835" i="9"/>
  <c r="K3835" i="9"/>
  <c r="H3833" i="9"/>
  <c r="I3833" i="9"/>
  <c r="J3833" i="9"/>
  <c r="K3833" i="9"/>
  <c r="H3829" i="9"/>
  <c r="I3829" i="9"/>
  <c r="J3829" i="9"/>
  <c r="K3829" i="9"/>
  <c r="H3825" i="9"/>
  <c r="I3825" i="9"/>
  <c r="J3825" i="9"/>
  <c r="K3825" i="9"/>
  <c r="H3823" i="9"/>
  <c r="I3823" i="9"/>
  <c r="J3823" i="9"/>
  <c r="K3823" i="9"/>
  <c r="H3819" i="9"/>
  <c r="I3819" i="9"/>
  <c r="J3819" i="9"/>
  <c r="K3819" i="9"/>
  <c r="H3815" i="9"/>
  <c r="I3815" i="9"/>
  <c r="J3815" i="9"/>
  <c r="K3815" i="9"/>
  <c r="H3811" i="9"/>
  <c r="I3811" i="9"/>
  <c r="J3811" i="9"/>
  <c r="K3811" i="9"/>
  <c r="H3809" i="9"/>
  <c r="I3809" i="9"/>
  <c r="J3809" i="9"/>
  <c r="K3809" i="9"/>
  <c r="H3805" i="9"/>
  <c r="I3805" i="9"/>
  <c r="J3805" i="9"/>
  <c r="K3805" i="9"/>
  <c r="H3801" i="9"/>
  <c r="I3801" i="9"/>
  <c r="J3801" i="9"/>
  <c r="K3801" i="9"/>
  <c r="H3799" i="9"/>
  <c r="I3799" i="9"/>
  <c r="J3799" i="9"/>
  <c r="K3799" i="9"/>
  <c r="H3795" i="9"/>
  <c r="I3795" i="9"/>
  <c r="J3795" i="9"/>
  <c r="K3795" i="9"/>
  <c r="H3791" i="9"/>
  <c r="I3791" i="9"/>
  <c r="J3791" i="9"/>
  <c r="K3791" i="9"/>
  <c r="H3789" i="9"/>
  <c r="I3789" i="9"/>
  <c r="J3789" i="9"/>
  <c r="K3789" i="9"/>
  <c r="H3785" i="9"/>
  <c r="I3785" i="9"/>
  <c r="J3785" i="9"/>
  <c r="K3785" i="9"/>
  <c r="H3781" i="9"/>
  <c r="I3781" i="9"/>
  <c r="J3781" i="9"/>
  <c r="K3781" i="9"/>
  <c r="H3779" i="9"/>
  <c r="I3779" i="9"/>
  <c r="J3779" i="9"/>
  <c r="K3779" i="9"/>
  <c r="H3775" i="9"/>
  <c r="I3775" i="9"/>
  <c r="J3775" i="9"/>
  <c r="K3775" i="9"/>
  <c r="H3771" i="9"/>
  <c r="I3771" i="9"/>
  <c r="J3771" i="9"/>
  <c r="K3771" i="9"/>
  <c r="H3769" i="9"/>
  <c r="I3769" i="9"/>
  <c r="J3769" i="9"/>
  <c r="K3769" i="9"/>
  <c r="H3767" i="9"/>
  <c r="I3767" i="9"/>
  <c r="J3767" i="9"/>
  <c r="K3767" i="9"/>
  <c r="H3761" i="9"/>
  <c r="I3761" i="9"/>
  <c r="J3761" i="9"/>
  <c r="K3761" i="9"/>
  <c r="H3759" i="9"/>
  <c r="I3759" i="9"/>
  <c r="J3759" i="9"/>
  <c r="K3759" i="9"/>
  <c r="H3757" i="9"/>
  <c r="I3757" i="9"/>
  <c r="J3757" i="9"/>
  <c r="K3757" i="9"/>
  <c r="H3751" i="9"/>
  <c r="I3751" i="9"/>
  <c r="J3751" i="9"/>
  <c r="K3751" i="9"/>
  <c r="H3749" i="9"/>
  <c r="I3749" i="9"/>
  <c r="J3749" i="9"/>
  <c r="K3749" i="9"/>
  <c r="H3745" i="9"/>
  <c r="I3745" i="9"/>
  <c r="J3745" i="9"/>
  <c r="K3745" i="9"/>
  <c r="H3743" i="9"/>
  <c r="I3743" i="9"/>
  <c r="J3743" i="9"/>
  <c r="K3743" i="9"/>
  <c r="H3739" i="9"/>
  <c r="I3739" i="9"/>
  <c r="J3739" i="9"/>
  <c r="K3739" i="9"/>
  <c r="H3737" i="9"/>
  <c r="I3737" i="9"/>
  <c r="J3737" i="9"/>
  <c r="K3737" i="9"/>
  <c r="H3733" i="9"/>
  <c r="I3733" i="9"/>
  <c r="J3733" i="9"/>
  <c r="K3733" i="9"/>
  <c r="H3729" i="9"/>
  <c r="I3729" i="9"/>
  <c r="J3729" i="9"/>
  <c r="K3729" i="9"/>
  <c r="H3727" i="9"/>
  <c r="I3727" i="9"/>
  <c r="J3727" i="9"/>
  <c r="K3727" i="9"/>
  <c r="H3723" i="9"/>
  <c r="I3723" i="9"/>
  <c r="J3723" i="9"/>
  <c r="K3723" i="9"/>
  <c r="H3719" i="9"/>
  <c r="I3719" i="9"/>
  <c r="J3719" i="9"/>
  <c r="K3719" i="9"/>
  <c r="H3717" i="9"/>
  <c r="I3717" i="9"/>
  <c r="J3717" i="9"/>
  <c r="K3717" i="9"/>
  <c r="H3713" i="9"/>
  <c r="I3713" i="9"/>
  <c r="J3713" i="9"/>
  <c r="K3713" i="9"/>
  <c r="H3709" i="9"/>
  <c r="I3709" i="9"/>
  <c r="J3709" i="9"/>
  <c r="K3709" i="9"/>
  <c r="H3707" i="9"/>
  <c r="I3707" i="9"/>
  <c r="J3707" i="9"/>
  <c r="K3707" i="9"/>
  <c r="H3703" i="9"/>
  <c r="I3703" i="9"/>
  <c r="J3703" i="9"/>
  <c r="K3703" i="9"/>
  <c r="H3699" i="9"/>
  <c r="I3699" i="9"/>
  <c r="J3699" i="9"/>
  <c r="K3699" i="9"/>
  <c r="H3697" i="9"/>
  <c r="I3697" i="9"/>
  <c r="J3697" i="9"/>
  <c r="K3697" i="9"/>
  <c r="H3693" i="9"/>
  <c r="I3693" i="9"/>
  <c r="J3693" i="9"/>
  <c r="K3693" i="9"/>
  <c r="H3689" i="9"/>
  <c r="I3689" i="9"/>
  <c r="J3689" i="9"/>
  <c r="K3689" i="9"/>
  <c r="H3687" i="9"/>
  <c r="I3687" i="9"/>
  <c r="J3687" i="9"/>
  <c r="K3687" i="9"/>
  <c r="H3683" i="9"/>
  <c r="I3683" i="9"/>
  <c r="J3683" i="9"/>
  <c r="K3683" i="9"/>
  <c r="H3679" i="9"/>
  <c r="I3679" i="9"/>
  <c r="J3679" i="9"/>
  <c r="K3679" i="9"/>
  <c r="H3677" i="9"/>
  <c r="I3677" i="9"/>
  <c r="J3677" i="9"/>
  <c r="K3677" i="9"/>
  <c r="H3671" i="9"/>
  <c r="I3671" i="9"/>
  <c r="J3671" i="9"/>
  <c r="K3671" i="9"/>
  <c r="H3663" i="9"/>
  <c r="I3663" i="9"/>
  <c r="J3663" i="9"/>
  <c r="K3663" i="9"/>
  <c r="H3661" i="9"/>
  <c r="I3661" i="9"/>
  <c r="J3661" i="9"/>
  <c r="K3661" i="9"/>
  <c r="H3657" i="9"/>
  <c r="I3657" i="9"/>
  <c r="J3657" i="9"/>
  <c r="K3657" i="9"/>
  <c r="H3655" i="9"/>
  <c r="I3655" i="9"/>
  <c r="J3655" i="9"/>
  <c r="K3655" i="9"/>
  <c r="H3651" i="9"/>
  <c r="I3651" i="9"/>
  <c r="J3651" i="9"/>
  <c r="K3651" i="9"/>
  <c r="H3647" i="9"/>
  <c r="I3647" i="9"/>
  <c r="J3647" i="9"/>
  <c r="K3647" i="9"/>
  <c r="H3645" i="9"/>
  <c r="I3645" i="9"/>
  <c r="J3645" i="9"/>
  <c r="K3645" i="9"/>
  <c r="H3641" i="9"/>
  <c r="I3641" i="9"/>
  <c r="J3641" i="9"/>
  <c r="K3641" i="9"/>
  <c r="H3637" i="9"/>
  <c r="I3637" i="9"/>
  <c r="J3637" i="9"/>
  <c r="K3637" i="9"/>
  <c r="H3635" i="9"/>
  <c r="I3635" i="9"/>
  <c r="J3635" i="9"/>
  <c r="K3635" i="9"/>
  <c r="H3631" i="9"/>
  <c r="I3631" i="9"/>
  <c r="J3631" i="9"/>
  <c r="K3631" i="9"/>
  <c r="H3629" i="9"/>
  <c r="I3629" i="9"/>
  <c r="J3629" i="9"/>
  <c r="K3629" i="9"/>
  <c r="H3625" i="9"/>
  <c r="I3625" i="9"/>
  <c r="J3625" i="9"/>
  <c r="K3625" i="9"/>
  <c r="H3621" i="9"/>
  <c r="I3621" i="9"/>
  <c r="J3621" i="9"/>
  <c r="K3621" i="9"/>
  <c r="H3619" i="9"/>
  <c r="I3619" i="9"/>
  <c r="J3619" i="9"/>
  <c r="K3619" i="9"/>
  <c r="H3615" i="9"/>
  <c r="I3615" i="9"/>
  <c r="J3615" i="9"/>
  <c r="K3615" i="9"/>
  <c r="H3611" i="9"/>
  <c r="I3611" i="9"/>
  <c r="J3611" i="9"/>
  <c r="K3611" i="9"/>
  <c r="H3607" i="9"/>
  <c r="I3607" i="9"/>
  <c r="J3607" i="9"/>
  <c r="K3607" i="9"/>
  <c r="H3603" i="9"/>
  <c r="I3603" i="9"/>
  <c r="J3603" i="9"/>
  <c r="K3603" i="9"/>
  <c r="H3601" i="9"/>
  <c r="I3601" i="9"/>
  <c r="J3601" i="9"/>
  <c r="K3601" i="9"/>
  <c r="H3597" i="9"/>
  <c r="I3597" i="9"/>
  <c r="J3597" i="9"/>
  <c r="K3597" i="9"/>
  <c r="H3593" i="9"/>
  <c r="I3593" i="9"/>
  <c r="J3593" i="9"/>
  <c r="K3593" i="9"/>
  <c r="H3591" i="9"/>
  <c r="I3591" i="9"/>
  <c r="J3591" i="9"/>
  <c r="K3591" i="9"/>
  <c r="H3589" i="9"/>
  <c r="I3589" i="9"/>
  <c r="J3589" i="9"/>
  <c r="K3589" i="9"/>
  <c r="H3583" i="9"/>
  <c r="I3583" i="9"/>
  <c r="J3583" i="9"/>
  <c r="K3583" i="9"/>
  <c r="H3581" i="9"/>
  <c r="I3581" i="9"/>
  <c r="J3581" i="9"/>
  <c r="K3581" i="9"/>
  <c r="H3579" i="9"/>
  <c r="I3579" i="9"/>
  <c r="J3579" i="9"/>
  <c r="K3579" i="9"/>
  <c r="H3573" i="9"/>
  <c r="I3573" i="9"/>
  <c r="J3573" i="9"/>
  <c r="K3573" i="9"/>
  <c r="H3571" i="9"/>
  <c r="I3571" i="9"/>
  <c r="J3571" i="9"/>
  <c r="K3571" i="9"/>
  <c r="H3569" i="9"/>
  <c r="I3569" i="9"/>
  <c r="J3569" i="9"/>
  <c r="K3569" i="9"/>
  <c r="H3563" i="9"/>
  <c r="I3563" i="9"/>
  <c r="J3563" i="9"/>
  <c r="K3563" i="9"/>
  <c r="H3561" i="9"/>
  <c r="I3561" i="9"/>
  <c r="J3561" i="9"/>
  <c r="K3561" i="9"/>
  <c r="H3559" i="9"/>
  <c r="I3559" i="9"/>
  <c r="J3559" i="9"/>
  <c r="K3559" i="9"/>
  <c r="H3553" i="9"/>
  <c r="I3553" i="9"/>
  <c r="J3553" i="9"/>
  <c r="K3553" i="9"/>
  <c r="H3551" i="9"/>
  <c r="I3551" i="9"/>
  <c r="J3551" i="9"/>
  <c r="K3551" i="9"/>
  <c r="H3549" i="9"/>
  <c r="I3549" i="9"/>
  <c r="J3549" i="9"/>
  <c r="K3549" i="9"/>
  <c r="H3543" i="9"/>
  <c r="I3543" i="9"/>
  <c r="J3543" i="9"/>
  <c r="K3543" i="9"/>
  <c r="H3541" i="9"/>
  <c r="I3541" i="9"/>
  <c r="J3541" i="9"/>
  <c r="K3541" i="9"/>
  <c r="H3539" i="9"/>
  <c r="I3539" i="9"/>
  <c r="J3539" i="9"/>
  <c r="K3539" i="9"/>
  <c r="H3533" i="9"/>
  <c r="I3533" i="9"/>
  <c r="J3533" i="9"/>
  <c r="K3533" i="9"/>
  <c r="H3531" i="9"/>
  <c r="I3531" i="9"/>
  <c r="J3531" i="9"/>
  <c r="K3531" i="9"/>
  <c r="H3527" i="9"/>
  <c r="I3527" i="9"/>
  <c r="J3527" i="9"/>
  <c r="K3527" i="9"/>
  <c r="H3523" i="9"/>
  <c r="I3523" i="9"/>
  <c r="J3523" i="9"/>
  <c r="K3523" i="9"/>
  <c r="H3521" i="9"/>
  <c r="I3521" i="9"/>
  <c r="J3521" i="9"/>
  <c r="K3521" i="9"/>
  <c r="H3517" i="9"/>
  <c r="I3517" i="9"/>
  <c r="J3517" i="9"/>
  <c r="K3517" i="9"/>
  <c r="H3513" i="9"/>
  <c r="I3513" i="9"/>
  <c r="J3513" i="9"/>
  <c r="K3513" i="9"/>
  <c r="H3511" i="9"/>
  <c r="I3511" i="9"/>
  <c r="J3511" i="9"/>
  <c r="K3511" i="9"/>
  <c r="H3507" i="9"/>
  <c r="I3507" i="9"/>
  <c r="J3507" i="9"/>
  <c r="K3507" i="9"/>
  <c r="H3503" i="9"/>
  <c r="I3503" i="9"/>
  <c r="J3503" i="9"/>
  <c r="K3503" i="9"/>
  <c r="H3501" i="9"/>
  <c r="I3501" i="9"/>
  <c r="J3501" i="9"/>
  <c r="K3501" i="9"/>
  <c r="H3497" i="9"/>
  <c r="I3497" i="9"/>
  <c r="J3497" i="9"/>
  <c r="K3497" i="9"/>
  <c r="H3493" i="9"/>
  <c r="I3493" i="9"/>
  <c r="J3493" i="9"/>
  <c r="K3493" i="9"/>
  <c r="H3491" i="9"/>
  <c r="I3491" i="9"/>
  <c r="J3491" i="9"/>
  <c r="K3491" i="9"/>
  <c r="H3489" i="9"/>
  <c r="I3489" i="9"/>
  <c r="J3489" i="9"/>
  <c r="K3489" i="9"/>
  <c r="H3483" i="9"/>
  <c r="I3483" i="9"/>
  <c r="J3483" i="9"/>
  <c r="K3483" i="9"/>
  <c r="H3481" i="9"/>
  <c r="I3481" i="9"/>
  <c r="J3481" i="9"/>
  <c r="K3481" i="9"/>
  <c r="H3479" i="9"/>
  <c r="I3479" i="9"/>
  <c r="J3479" i="9"/>
  <c r="K3479" i="9"/>
  <c r="H3473" i="9"/>
  <c r="I3473" i="9"/>
  <c r="J3473" i="9"/>
  <c r="K3473" i="9"/>
  <c r="H3471" i="9"/>
  <c r="I3471" i="9"/>
  <c r="J3471" i="9"/>
  <c r="K3471" i="9"/>
  <c r="H3469" i="9"/>
  <c r="I3469" i="9"/>
  <c r="J3469" i="9"/>
  <c r="K3469" i="9"/>
  <c r="H3463" i="9"/>
  <c r="I3463" i="9"/>
  <c r="J3463" i="9"/>
  <c r="K3463" i="9"/>
  <c r="H3461" i="9"/>
  <c r="I3461" i="9"/>
  <c r="J3461" i="9"/>
  <c r="K3461" i="9"/>
  <c r="H3459" i="9"/>
  <c r="I3459" i="9"/>
  <c r="J3459" i="9"/>
  <c r="K3459" i="9"/>
  <c r="H3455" i="9"/>
  <c r="I3455" i="9"/>
  <c r="J3455" i="9"/>
  <c r="K3455" i="9"/>
  <c r="H3451" i="9"/>
  <c r="I3451" i="9"/>
  <c r="J3451" i="9"/>
  <c r="K3451" i="9"/>
  <c r="H3449" i="9"/>
  <c r="I3449" i="9"/>
  <c r="J3449" i="9"/>
  <c r="K3449" i="9"/>
  <c r="H3443" i="9"/>
  <c r="I3443" i="9"/>
  <c r="J3443" i="9"/>
  <c r="K3443" i="9"/>
  <c r="H3441" i="9"/>
  <c r="I3441" i="9"/>
  <c r="J3441" i="9"/>
  <c r="K3441" i="9"/>
  <c r="H3439" i="9"/>
  <c r="I3439" i="9"/>
  <c r="J3439" i="9"/>
  <c r="K3439" i="9"/>
  <c r="H3437" i="9"/>
  <c r="I3437" i="9"/>
  <c r="J3437" i="9"/>
  <c r="K3437" i="9"/>
  <c r="H3431" i="9"/>
  <c r="I3431" i="9"/>
  <c r="J3431" i="9"/>
  <c r="K3431" i="9"/>
  <c r="H3429" i="9"/>
  <c r="I3429" i="9"/>
  <c r="J3429" i="9"/>
  <c r="K3429" i="9"/>
  <c r="H3427" i="9"/>
  <c r="I3427" i="9"/>
  <c r="J3427" i="9"/>
  <c r="K3427" i="9"/>
  <c r="H3421" i="9"/>
  <c r="I3421" i="9"/>
  <c r="J3421" i="9"/>
  <c r="K3421" i="9"/>
  <c r="H3419" i="9"/>
  <c r="I3419" i="9"/>
  <c r="J3419" i="9"/>
  <c r="K3419" i="9"/>
  <c r="H3417" i="9"/>
  <c r="I3417" i="9"/>
  <c r="J3417" i="9"/>
  <c r="K3417" i="9"/>
  <c r="H3411" i="9"/>
  <c r="I3411" i="9"/>
  <c r="J3411" i="9"/>
  <c r="K3411" i="9"/>
  <c r="H3409" i="9"/>
  <c r="I3409" i="9"/>
  <c r="J3409" i="9"/>
  <c r="K3409" i="9"/>
  <c r="H3407" i="9"/>
  <c r="I3407" i="9"/>
  <c r="J3407" i="9"/>
  <c r="K3407" i="9"/>
  <c r="H3401" i="9"/>
  <c r="I3401" i="9"/>
  <c r="J3401" i="9"/>
  <c r="K3401" i="9"/>
  <c r="H3399" i="9"/>
  <c r="I3399" i="9"/>
  <c r="J3399" i="9"/>
  <c r="K3399" i="9"/>
  <c r="H3397" i="9"/>
  <c r="I3397" i="9"/>
  <c r="J3397" i="9"/>
  <c r="K3397" i="9"/>
  <c r="H3393" i="9"/>
  <c r="I3393" i="9"/>
  <c r="J3393" i="9"/>
  <c r="K3393" i="9"/>
  <c r="H3389" i="9"/>
  <c r="I3389" i="9"/>
  <c r="J3389" i="9"/>
  <c r="K3389" i="9"/>
  <c r="H3387" i="9"/>
  <c r="I3387" i="9"/>
  <c r="J3387" i="9"/>
  <c r="K3387" i="9"/>
  <c r="H3383" i="9"/>
  <c r="I3383" i="9"/>
  <c r="J3383" i="9"/>
  <c r="K3383" i="9"/>
  <c r="H3379" i="9"/>
  <c r="I3379" i="9"/>
  <c r="J3379" i="9"/>
  <c r="K3379" i="9"/>
  <c r="H3375" i="9"/>
  <c r="I3375" i="9"/>
  <c r="J3375" i="9"/>
  <c r="K3375" i="9"/>
  <c r="H3373" i="9"/>
  <c r="I3373" i="9"/>
  <c r="J3373" i="9"/>
  <c r="K3373" i="9"/>
  <c r="H3369" i="9"/>
  <c r="I3369" i="9"/>
  <c r="J3369" i="9"/>
  <c r="K3369" i="9"/>
  <c r="H3365" i="9"/>
  <c r="I3365" i="9"/>
  <c r="J3365" i="9"/>
  <c r="K3365" i="9"/>
  <c r="H3363" i="9"/>
  <c r="I3363" i="9"/>
  <c r="J3363" i="9"/>
  <c r="K3363" i="9"/>
  <c r="H3359" i="9"/>
  <c r="I3359" i="9"/>
  <c r="J3359" i="9"/>
  <c r="K3359" i="9"/>
  <c r="H3355" i="9"/>
  <c r="I3355" i="9"/>
  <c r="J3355" i="9"/>
  <c r="K3355" i="9"/>
  <c r="H3353" i="9"/>
  <c r="I3353" i="9"/>
  <c r="J3353" i="9"/>
  <c r="K3353" i="9"/>
  <c r="H3349" i="9"/>
  <c r="I3349" i="9"/>
  <c r="J3349" i="9"/>
  <c r="K3349" i="9"/>
  <c r="H3345" i="9"/>
  <c r="I3345" i="9"/>
  <c r="J3345" i="9"/>
  <c r="K3345" i="9"/>
  <c r="H3343" i="9"/>
  <c r="I3343" i="9"/>
  <c r="J3343" i="9"/>
  <c r="K3343" i="9"/>
  <c r="H3339" i="9"/>
  <c r="I3339" i="9"/>
  <c r="J3339" i="9"/>
  <c r="K3339" i="9"/>
  <c r="H3335" i="9"/>
  <c r="I3335" i="9"/>
  <c r="J3335" i="9"/>
  <c r="K3335" i="9"/>
  <c r="H3333" i="9"/>
  <c r="I3333" i="9"/>
  <c r="J3333" i="9"/>
  <c r="K3333" i="9"/>
  <c r="H3329" i="9"/>
  <c r="I3329" i="9"/>
  <c r="J3329" i="9"/>
  <c r="K3329" i="9"/>
  <c r="H3325" i="9"/>
  <c r="I3325" i="9"/>
  <c r="J3325" i="9"/>
  <c r="K3325" i="9"/>
  <c r="H3323" i="9"/>
  <c r="I3323" i="9"/>
  <c r="J3323" i="9"/>
  <c r="K3323" i="9"/>
  <c r="H3319" i="9"/>
  <c r="I3319" i="9"/>
  <c r="J3319" i="9"/>
  <c r="K3319" i="9"/>
  <c r="H3317" i="9"/>
  <c r="I3317" i="9"/>
  <c r="J3317" i="9"/>
  <c r="K3317" i="9"/>
  <c r="K3313" i="9"/>
  <c r="H3313" i="9"/>
  <c r="I3313" i="9"/>
  <c r="J3313" i="9"/>
  <c r="K3311" i="9"/>
  <c r="H3311" i="9"/>
  <c r="I3311" i="9"/>
  <c r="J3311" i="9"/>
  <c r="K3307" i="9"/>
  <c r="H3307" i="9"/>
  <c r="I3307" i="9"/>
  <c r="J3307" i="9"/>
  <c r="K3305" i="9"/>
  <c r="H3305" i="9"/>
  <c r="I3305" i="9"/>
  <c r="J3305" i="9"/>
  <c r="K3301" i="9"/>
  <c r="H3301" i="9"/>
  <c r="I3301" i="9"/>
  <c r="J3301" i="9"/>
  <c r="K3299" i="9"/>
  <c r="H3299" i="9"/>
  <c r="I3299" i="9"/>
  <c r="J3299" i="9"/>
  <c r="K3295" i="9"/>
  <c r="H3295" i="9"/>
  <c r="I3295" i="9"/>
  <c r="J3295" i="9"/>
  <c r="K3291" i="9"/>
  <c r="H3291" i="9"/>
  <c r="I3291" i="9"/>
  <c r="J3291" i="9"/>
  <c r="K3289" i="9"/>
  <c r="H3289" i="9"/>
  <c r="I3289" i="9"/>
  <c r="J3289" i="9"/>
  <c r="K3285" i="9"/>
  <c r="H3285" i="9"/>
  <c r="I3285" i="9"/>
  <c r="J3285" i="9"/>
  <c r="K3281" i="9"/>
  <c r="H3281" i="9"/>
  <c r="I3281" i="9"/>
  <c r="J3281" i="9"/>
  <c r="K3277" i="9"/>
  <c r="H3277" i="9"/>
  <c r="I3277" i="9"/>
  <c r="J3277" i="9"/>
  <c r="K3275" i="9"/>
  <c r="H3275" i="9"/>
  <c r="I3275" i="9"/>
  <c r="J3275" i="9"/>
  <c r="K3273" i="9"/>
  <c r="H3273" i="9"/>
  <c r="I3273" i="9"/>
  <c r="J3273" i="9"/>
  <c r="K3269" i="9"/>
  <c r="H3269" i="9"/>
  <c r="I3269" i="9"/>
  <c r="J3269" i="9"/>
  <c r="K3265" i="9"/>
  <c r="H3265" i="9"/>
  <c r="I3265" i="9"/>
  <c r="J3265" i="9"/>
  <c r="K3261" i="9"/>
  <c r="H3261" i="9"/>
  <c r="I3261" i="9"/>
  <c r="J3261" i="9"/>
  <c r="K3255" i="9"/>
  <c r="H3255" i="9"/>
  <c r="I3255" i="9"/>
  <c r="J3255" i="9"/>
  <c r="K3253" i="9"/>
  <c r="H3253" i="9"/>
  <c r="I3253" i="9"/>
  <c r="J3253" i="9"/>
  <c r="K3249" i="9"/>
  <c r="H3249" i="9"/>
  <c r="I3249" i="9"/>
  <c r="J3249" i="9"/>
  <c r="K3245" i="9"/>
  <c r="H3245" i="9"/>
  <c r="I3245" i="9"/>
  <c r="J3245" i="9"/>
  <c r="K3243" i="9"/>
  <c r="H3243" i="9"/>
  <c r="I3243" i="9"/>
  <c r="J3243" i="9"/>
  <c r="K3239" i="9"/>
  <c r="H3239" i="9"/>
  <c r="I3239" i="9"/>
  <c r="J3239" i="9"/>
  <c r="K3235" i="9"/>
  <c r="H3235" i="9"/>
  <c r="I3235" i="9"/>
  <c r="J3235" i="9"/>
  <c r="K3233" i="9"/>
  <c r="H3233" i="9"/>
  <c r="I3233" i="9"/>
  <c r="J3233" i="9"/>
  <c r="K3229" i="9"/>
  <c r="H3229" i="9"/>
  <c r="I3229" i="9"/>
  <c r="J3229" i="9"/>
  <c r="K3225" i="9"/>
  <c r="H3225" i="9"/>
  <c r="I3225" i="9"/>
  <c r="J3225" i="9"/>
  <c r="K3223" i="9"/>
  <c r="H3223" i="9"/>
  <c r="I3223" i="9"/>
  <c r="J3223" i="9"/>
  <c r="K3217" i="9"/>
  <c r="H3217" i="9"/>
  <c r="I3217" i="9"/>
  <c r="J3217" i="9"/>
  <c r="K3215" i="9"/>
  <c r="H3215" i="9"/>
  <c r="I3215" i="9"/>
  <c r="J3215" i="9"/>
  <c r="K3211" i="9"/>
  <c r="H3211" i="9"/>
  <c r="I3211" i="9"/>
  <c r="J3211" i="9"/>
  <c r="K3207" i="9"/>
  <c r="H3207" i="9"/>
  <c r="I3207" i="9"/>
  <c r="J3207" i="9"/>
  <c r="K3205" i="9"/>
  <c r="H3205" i="9"/>
  <c r="I3205" i="9"/>
  <c r="J3205" i="9"/>
  <c r="K3201" i="9"/>
  <c r="H3201" i="9"/>
  <c r="I3201" i="9"/>
  <c r="J3201" i="9"/>
  <c r="K3197" i="9"/>
  <c r="H3197" i="9"/>
  <c r="I3197" i="9"/>
  <c r="J3197" i="9"/>
  <c r="K3195" i="9"/>
  <c r="H3195" i="9"/>
  <c r="I3195" i="9"/>
  <c r="J3195" i="9"/>
  <c r="K3191" i="9"/>
  <c r="H3191" i="9"/>
  <c r="I3191" i="9"/>
  <c r="J3191" i="9"/>
  <c r="K3187" i="9"/>
  <c r="H3187" i="9"/>
  <c r="I3187" i="9"/>
  <c r="J3187" i="9"/>
  <c r="K3185" i="9"/>
  <c r="H3185" i="9"/>
  <c r="I3185" i="9"/>
  <c r="J3185" i="9"/>
  <c r="K3179" i="9"/>
  <c r="H3179" i="9"/>
  <c r="I3179" i="9"/>
  <c r="J3179" i="9"/>
  <c r="K3177" i="9"/>
  <c r="H3177" i="9"/>
  <c r="I3177" i="9"/>
  <c r="J3177" i="9"/>
  <c r="K3175" i="9"/>
  <c r="H3175" i="9"/>
  <c r="I3175" i="9"/>
  <c r="J3175" i="9"/>
  <c r="K3169" i="9"/>
  <c r="H3169" i="9"/>
  <c r="I3169" i="9"/>
  <c r="J3169" i="9"/>
  <c r="K3167" i="9"/>
  <c r="H3167" i="9"/>
  <c r="I3167" i="9"/>
  <c r="J3167" i="9"/>
  <c r="K3163" i="9"/>
  <c r="H3163" i="9"/>
  <c r="I3163" i="9"/>
  <c r="J3163" i="9"/>
  <c r="K3159" i="9"/>
  <c r="H3159" i="9"/>
  <c r="I3159" i="9"/>
  <c r="J3159" i="9"/>
  <c r="K3157" i="9"/>
  <c r="H3157" i="9"/>
  <c r="I3157" i="9"/>
  <c r="J3157" i="9"/>
  <c r="K3153" i="9"/>
  <c r="H3153" i="9"/>
  <c r="I3153" i="9"/>
  <c r="J3153" i="9"/>
  <c r="K3149" i="9"/>
  <c r="H3149" i="9"/>
  <c r="I3149" i="9"/>
  <c r="J3149" i="9"/>
  <c r="K3147" i="9"/>
  <c r="H3147" i="9"/>
  <c r="I3147" i="9"/>
  <c r="J3147" i="9"/>
  <c r="K3143" i="9"/>
  <c r="H3143" i="9"/>
  <c r="I3143" i="9"/>
  <c r="J3143" i="9"/>
  <c r="K3139" i="9"/>
  <c r="H3139" i="9"/>
  <c r="I3139" i="9"/>
  <c r="J3139" i="9"/>
  <c r="K3137" i="9"/>
  <c r="H3137" i="9"/>
  <c r="I3137" i="9"/>
  <c r="J3137" i="9"/>
  <c r="K3131" i="9"/>
  <c r="H3131" i="9"/>
  <c r="I3131" i="9"/>
  <c r="J3131" i="9"/>
  <c r="K3129" i="9"/>
  <c r="H3129" i="9"/>
  <c r="I3129" i="9"/>
  <c r="J3129" i="9"/>
  <c r="K3127" i="9"/>
  <c r="H3127" i="9"/>
  <c r="I3127" i="9"/>
  <c r="J3127" i="9"/>
  <c r="K3125" i="9"/>
  <c r="H3125" i="9"/>
  <c r="I3125" i="9"/>
  <c r="J3125" i="9"/>
  <c r="K3121" i="9"/>
  <c r="H3121" i="9"/>
  <c r="I3121" i="9"/>
  <c r="J3121" i="9"/>
  <c r="K3117" i="9"/>
  <c r="H3117" i="9"/>
  <c r="I3117" i="9"/>
  <c r="J3117" i="9"/>
  <c r="K3115" i="9"/>
  <c r="H3115" i="9"/>
  <c r="I3115" i="9"/>
  <c r="J3115" i="9"/>
  <c r="K3113" i="9"/>
  <c r="H3113" i="9"/>
  <c r="I3113" i="9"/>
  <c r="J3113" i="9"/>
  <c r="K3111" i="9"/>
  <c r="H3111" i="9"/>
  <c r="I3111" i="9"/>
  <c r="J3111" i="9"/>
  <c r="K3107" i="9"/>
  <c r="H3107" i="9"/>
  <c r="I3107" i="9"/>
  <c r="J3107" i="9"/>
  <c r="K3103" i="9"/>
  <c r="H3103" i="9"/>
  <c r="I3103" i="9"/>
  <c r="J3103" i="9"/>
  <c r="K3099" i="9"/>
  <c r="H3099" i="9"/>
  <c r="I3099" i="9"/>
  <c r="J3099" i="9"/>
  <c r="K3095" i="9"/>
  <c r="H3095" i="9"/>
  <c r="I3095" i="9"/>
  <c r="J3095" i="9"/>
  <c r="K3091" i="9"/>
  <c r="H3091" i="9"/>
  <c r="I3091" i="9"/>
  <c r="J3091" i="9"/>
  <c r="K3087" i="9"/>
  <c r="H3087" i="9"/>
  <c r="I3087" i="9"/>
  <c r="J3087" i="9"/>
  <c r="K3083" i="9"/>
  <c r="H3083" i="9"/>
  <c r="I3083" i="9"/>
  <c r="J3083" i="9"/>
  <c r="K3079" i="9"/>
  <c r="H3079" i="9"/>
  <c r="I3079" i="9"/>
  <c r="J3079" i="9"/>
  <c r="K3075" i="9"/>
  <c r="H3075" i="9"/>
  <c r="I3075" i="9"/>
  <c r="J3075" i="9"/>
  <c r="K3071" i="9"/>
  <c r="H3071" i="9"/>
  <c r="I3071" i="9"/>
  <c r="J3071" i="9"/>
  <c r="K3065" i="9"/>
  <c r="H3065" i="9"/>
  <c r="I3065" i="9"/>
  <c r="J3065" i="9"/>
  <c r="K3063" i="9"/>
  <c r="H3063" i="9"/>
  <c r="I3063" i="9"/>
  <c r="J3063" i="9"/>
  <c r="K3057" i="9"/>
  <c r="H3057" i="9"/>
  <c r="I3057" i="9"/>
  <c r="J3057" i="9"/>
  <c r="K3055" i="9"/>
  <c r="H3055" i="9"/>
  <c r="I3055" i="9"/>
  <c r="J3055" i="9"/>
  <c r="K3049" i="9"/>
  <c r="H3049" i="9"/>
  <c r="I3049" i="9"/>
  <c r="J3049" i="9"/>
  <c r="K3045" i="9"/>
  <c r="H3045" i="9"/>
  <c r="I3045" i="9"/>
  <c r="J3045" i="9"/>
  <c r="K3041" i="9"/>
  <c r="H3041" i="9"/>
  <c r="I3041" i="9"/>
  <c r="J3041" i="9"/>
  <c r="K3035" i="9"/>
  <c r="H3035" i="9"/>
  <c r="I3035" i="9"/>
  <c r="J3035" i="9"/>
  <c r="K3033" i="9"/>
  <c r="H3033" i="9"/>
  <c r="I3033" i="9"/>
  <c r="J3033" i="9"/>
  <c r="K3027" i="9"/>
  <c r="H3027" i="9"/>
  <c r="I3027" i="9"/>
  <c r="J3027" i="9"/>
  <c r="K3023" i="9"/>
  <c r="H3023" i="9"/>
  <c r="I3023" i="9"/>
  <c r="J3023" i="9"/>
  <c r="K3019" i="9"/>
  <c r="H3019" i="9"/>
  <c r="I3019" i="9"/>
  <c r="J3019" i="9"/>
  <c r="K3015" i="9"/>
  <c r="H3015" i="9"/>
  <c r="I3015" i="9"/>
  <c r="J3015" i="9"/>
  <c r="K3011" i="9"/>
  <c r="H3011" i="9"/>
  <c r="I3011" i="9"/>
  <c r="J3011" i="9"/>
  <c r="K3005" i="9"/>
  <c r="H3005" i="9"/>
  <c r="I3005" i="9"/>
  <c r="J3005" i="9"/>
  <c r="K3003" i="9"/>
  <c r="H3003" i="9"/>
  <c r="I3003" i="9"/>
  <c r="J3003" i="9"/>
  <c r="K2997" i="9"/>
  <c r="H2997" i="9"/>
  <c r="I2997" i="9"/>
  <c r="J2997" i="9"/>
  <c r="K2993" i="9"/>
  <c r="H2993" i="9"/>
  <c r="I2993" i="9"/>
  <c r="J2993" i="9"/>
  <c r="K2989" i="9"/>
  <c r="H2989" i="9"/>
  <c r="I2989" i="9"/>
  <c r="J2989" i="9"/>
  <c r="K2985" i="9"/>
  <c r="H2985" i="9"/>
  <c r="I2985" i="9"/>
  <c r="J2985" i="9"/>
  <c r="K2981" i="9"/>
  <c r="H2981" i="9"/>
  <c r="I2981" i="9"/>
  <c r="J2981" i="9"/>
  <c r="K2977" i="9"/>
  <c r="H2977" i="9"/>
  <c r="I2977" i="9"/>
  <c r="J2977" i="9"/>
  <c r="K2973" i="9"/>
  <c r="H2973" i="9"/>
  <c r="I2973" i="9"/>
  <c r="J2973" i="9"/>
  <c r="K2967" i="9"/>
  <c r="H2967" i="9"/>
  <c r="I2967" i="9"/>
  <c r="J2967" i="9"/>
  <c r="K2965" i="9"/>
  <c r="H2965" i="9"/>
  <c r="I2965" i="9"/>
  <c r="J2965" i="9"/>
  <c r="K2959" i="9"/>
  <c r="H2959" i="9"/>
  <c r="I2959" i="9"/>
  <c r="J2959" i="9"/>
  <c r="K2957" i="9"/>
  <c r="H2957" i="9"/>
  <c r="I2957" i="9"/>
  <c r="J2957" i="9"/>
  <c r="K2951" i="9"/>
  <c r="H2951" i="9"/>
  <c r="I2951" i="9"/>
  <c r="J2951" i="9"/>
  <c r="K2947" i="9"/>
  <c r="H2947" i="9"/>
  <c r="I2947" i="9"/>
  <c r="J2947" i="9"/>
  <c r="K2943" i="9"/>
  <c r="H2943" i="9"/>
  <c r="I2943" i="9"/>
  <c r="J2943" i="9"/>
  <c r="K2939" i="9"/>
  <c r="H2939" i="9"/>
  <c r="I2939" i="9"/>
  <c r="J2939" i="9"/>
  <c r="K2935" i="9"/>
  <c r="H2935" i="9"/>
  <c r="I2935" i="9"/>
  <c r="J2935" i="9"/>
  <c r="K2931" i="9"/>
  <c r="H2931" i="9"/>
  <c r="I2931" i="9"/>
  <c r="J2931" i="9"/>
  <c r="K2927" i="9"/>
  <c r="H2927" i="9"/>
  <c r="I2927" i="9"/>
  <c r="J2927" i="9"/>
  <c r="K2923" i="9"/>
  <c r="H2923" i="9"/>
  <c r="I2923" i="9"/>
  <c r="J2923" i="9"/>
  <c r="K2919" i="9"/>
  <c r="H2919" i="9"/>
  <c r="I2919" i="9"/>
  <c r="J2919" i="9"/>
  <c r="K2915" i="9"/>
  <c r="H2915" i="9"/>
  <c r="I2915" i="9"/>
  <c r="J2915" i="9"/>
  <c r="K2913" i="9"/>
  <c r="H2913" i="9"/>
  <c r="I2913" i="9"/>
  <c r="J2913" i="9"/>
  <c r="K2909" i="9"/>
  <c r="H2909" i="9"/>
  <c r="I2909" i="9"/>
  <c r="J2909" i="9"/>
  <c r="K2907" i="9"/>
  <c r="H2907" i="9"/>
  <c r="I2907" i="9"/>
  <c r="J2907" i="9"/>
  <c r="K2903" i="9"/>
  <c r="H2903" i="9"/>
  <c r="I2903" i="9"/>
  <c r="J2903" i="9"/>
  <c r="K2901" i="9"/>
  <c r="H2901" i="9"/>
  <c r="I2901" i="9"/>
  <c r="J2901" i="9"/>
  <c r="K2897" i="9"/>
  <c r="H2897" i="9"/>
  <c r="I2897" i="9"/>
  <c r="J2897" i="9"/>
  <c r="K2895" i="9"/>
  <c r="H2895" i="9"/>
  <c r="I2895" i="9"/>
  <c r="J2895" i="9"/>
  <c r="K2891" i="9"/>
  <c r="H2891" i="9"/>
  <c r="I2891" i="9"/>
  <c r="J2891" i="9"/>
  <c r="K2887" i="9"/>
  <c r="H2887" i="9"/>
  <c r="I2887" i="9"/>
  <c r="J2887" i="9"/>
  <c r="K2885" i="9"/>
  <c r="H2885" i="9"/>
  <c r="I2885" i="9"/>
  <c r="J2885" i="9"/>
  <c r="K2881" i="9"/>
  <c r="H2881" i="9"/>
  <c r="I2881" i="9"/>
  <c r="J2881" i="9"/>
  <c r="K2879" i="9"/>
  <c r="H2879" i="9"/>
  <c r="I2879" i="9"/>
  <c r="J2879" i="9"/>
  <c r="K2875" i="9"/>
  <c r="H2875" i="9"/>
  <c r="I2875" i="9"/>
  <c r="J2875" i="9"/>
  <c r="K2873" i="9"/>
  <c r="H2873" i="9"/>
  <c r="I2873" i="9"/>
  <c r="J2873" i="9"/>
  <c r="K2869" i="9"/>
  <c r="H2869" i="9"/>
  <c r="I2869" i="9"/>
  <c r="J2869" i="9"/>
  <c r="K2867" i="9"/>
  <c r="H2867" i="9"/>
  <c r="I2867" i="9"/>
  <c r="J2867" i="9"/>
  <c r="K2863" i="9"/>
  <c r="H2863" i="9"/>
  <c r="I2863" i="9"/>
  <c r="J2863" i="9"/>
  <c r="K2861" i="9"/>
  <c r="H2861" i="9"/>
  <c r="I2861" i="9"/>
  <c r="J2861" i="9"/>
  <c r="K2857" i="9"/>
  <c r="H2857" i="9"/>
  <c r="I2857" i="9"/>
  <c r="J2857" i="9"/>
  <c r="K2853" i="9"/>
  <c r="H2853" i="9"/>
  <c r="I2853" i="9"/>
  <c r="J2853" i="9"/>
  <c r="K2851" i="9"/>
  <c r="H2851" i="9"/>
  <c r="I2851" i="9"/>
  <c r="J2851" i="9"/>
  <c r="K2847" i="9"/>
  <c r="H2847" i="9"/>
  <c r="I2847" i="9"/>
  <c r="J2847" i="9"/>
  <c r="K2845" i="9"/>
  <c r="H2845" i="9"/>
  <c r="I2845" i="9"/>
  <c r="J2845" i="9"/>
  <c r="K2841" i="9"/>
  <c r="H2841" i="9"/>
  <c r="I2841" i="9"/>
  <c r="J2841" i="9"/>
  <c r="K2839" i="9"/>
  <c r="H2839" i="9"/>
  <c r="I2839" i="9"/>
  <c r="J2839" i="9"/>
  <c r="K2835" i="9"/>
  <c r="H2835" i="9"/>
  <c r="I2835" i="9"/>
  <c r="J2835" i="9"/>
  <c r="K2833" i="9"/>
  <c r="H2833" i="9"/>
  <c r="I2833" i="9"/>
  <c r="J2833" i="9"/>
  <c r="K2829" i="9"/>
  <c r="H2829" i="9"/>
  <c r="I2829" i="9"/>
  <c r="J2829" i="9"/>
  <c r="K2827" i="9"/>
  <c r="H2827" i="9"/>
  <c r="I2827" i="9"/>
  <c r="J2827" i="9"/>
  <c r="K2823" i="9"/>
  <c r="H2823" i="9"/>
  <c r="I2823" i="9"/>
  <c r="J2823" i="9"/>
  <c r="K2821" i="9"/>
  <c r="H2821" i="9"/>
  <c r="I2821" i="9"/>
  <c r="J2821" i="9"/>
  <c r="K2817" i="9"/>
  <c r="H2817" i="9"/>
  <c r="I2817" i="9"/>
  <c r="J2817" i="9"/>
  <c r="K2813" i="9"/>
  <c r="H2813" i="9"/>
  <c r="I2813" i="9"/>
  <c r="J2813" i="9"/>
  <c r="K2811" i="9"/>
  <c r="H2811" i="9"/>
  <c r="I2811" i="9"/>
  <c r="J2811" i="9"/>
  <c r="K2807" i="9"/>
  <c r="H2807" i="9"/>
  <c r="I2807" i="9"/>
  <c r="J2807" i="9"/>
  <c r="K2805" i="9"/>
  <c r="H2805" i="9"/>
  <c r="I2805" i="9"/>
  <c r="J2805" i="9"/>
  <c r="K2801" i="9"/>
  <c r="H2801" i="9"/>
  <c r="I2801" i="9"/>
  <c r="J2801" i="9"/>
  <c r="K2799" i="9"/>
  <c r="H2799" i="9"/>
  <c r="I2799" i="9"/>
  <c r="J2799" i="9"/>
  <c r="K2795" i="9"/>
  <c r="H2795" i="9"/>
  <c r="I2795" i="9"/>
  <c r="J2795" i="9"/>
  <c r="K2793" i="9"/>
  <c r="H2793" i="9"/>
  <c r="I2793" i="9"/>
  <c r="J2793" i="9"/>
  <c r="K2789" i="9"/>
  <c r="H2789" i="9"/>
  <c r="I2789" i="9"/>
  <c r="J2789" i="9"/>
  <c r="K2779" i="9"/>
  <c r="H2779" i="9"/>
  <c r="I2779" i="9"/>
  <c r="J2779" i="9"/>
  <c r="K2773" i="9"/>
  <c r="H2773" i="9"/>
  <c r="I2773" i="9"/>
  <c r="J2773" i="9"/>
  <c r="K2771" i="9"/>
  <c r="H2771" i="9"/>
  <c r="I2771" i="9"/>
  <c r="J2771" i="9"/>
  <c r="K2765" i="9"/>
  <c r="H2765" i="9"/>
  <c r="I2765" i="9"/>
  <c r="J2765" i="9"/>
  <c r="K2763" i="9"/>
  <c r="H2763" i="9"/>
  <c r="I2763" i="9"/>
  <c r="J2763" i="9"/>
  <c r="K2757" i="9"/>
  <c r="H2757" i="9"/>
  <c r="I2757" i="9"/>
  <c r="J2757" i="9"/>
  <c r="K2755" i="9"/>
  <c r="H2755" i="9"/>
  <c r="I2755" i="9"/>
  <c r="J2755" i="9"/>
  <c r="K2749" i="9"/>
  <c r="H2749" i="9"/>
  <c r="I2749" i="9"/>
  <c r="J2749" i="9"/>
  <c r="K2747" i="9"/>
  <c r="H2747" i="9"/>
  <c r="I2747" i="9"/>
  <c r="J2747" i="9"/>
  <c r="K2741" i="9"/>
  <c r="H2741" i="9"/>
  <c r="I2741" i="9"/>
  <c r="J2741" i="9"/>
  <c r="K2737" i="9"/>
  <c r="H2737" i="9"/>
  <c r="I2737" i="9"/>
  <c r="J2737" i="9"/>
  <c r="K2733" i="9"/>
  <c r="H2733" i="9"/>
  <c r="I2733" i="9"/>
  <c r="J2733" i="9"/>
  <c r="K2729" i="9"/>
  <c r="H2729" i="9"/>
  <c r="I2729" i="9"/>
  <c r="J2729" i="9"/>
  <c r="K2725" i="9"/>
  <c r="H2725" i="9"/>
  <c r="I2725" i="9"/>
  <c r="J2725" i="9"/>
  <c r="K2721" i="9"/>
  <c r="H2721" i="9"/>
  <c r="I2721" i="9"/>
  <c r="J2721" i="9"/>
  <c r="K2719" i="9"/>
  <c r="H2719" i="9"/>
  <c r="I2719" i="9"/>
  <c r="J2719" i="9"/>
  <c r="K2715" i="9"/>
  <c r="H2715" i="9"/>
  <c r="I2715" i="9"/>
  <c r="J2715" i="9"/>
  <c r="K2713" i="9"/>
  <c r="H2713" i="9"/>
  <c r="I2713" i="9"/>
  <c r="J2713" i="9"/>
  <c r="K2707" i="9"/>
  <c r="H2707" i="9"/>
  <c r="I2707" i="9"/>
  <c r="J2707" i="9"/>
  <c r="K2705" i="9"/>
  <c r="H2705" i="9"/>
  <c r="I2705" i="9"/>
  <c r="J2705" i="9"/>
  <c r="K2699" i="9"/>
  <c r="H2699" i="9"/>
  <c r="I2699" i="9"/>
  <c r="J2699" i="9"/>
  <c r="K2697" i="9"/>
  <c r="H2697" i="9"/>
  <c r="I2697" i="9"/>
  <c r="J2697" i="9"/>
  <c r="K2691" i="9"/>
  <c r="H2691" i="9"/>
  <c r="I2691" i="9"/>
  <c r="J2691" i="9"/>
  <c r="K2689" i="9"/>
  <c r="H2689" i="9"/>
  <c r="I2689" i="9"/>
  <c r="J2689" i="9"/>
  <c r="K2683" i="9"/>
  <c r="H2683" i="9"/>
  <c r="I2683" i="9"/>
  <c r="J2683" i="9"/>
  <c r="K2679" i="9"/>
  <c r="H2679" i="9"/>
  <c r="I2679" i="9"/>
  <c r="J2679" i="9"/>
  <c r="K2675" i="9"/>
  <c r="H2675" i="9"/>
  <c r="I2675" i="9"/>
  <c r="J2675" i="9"/>
  <c r="K2671" i="9"/>
  <c r="H2671" i="9"/>
  <c r="I2671" i="9"/>
  <c r="J2671" i="9"/>
  <c r="K2667" i="9"/>
  <c r="H2667" i="9"/>
  <c r="I2667" i="9"/>
  <c r="J2667" i="9"/>
  <c r="K2663" i="9"/>
  <c r="H2663" i="9"/>
  <c r="I2663" i="9"/>
  <c r="J2663" i="9"/>
  <c r="K2659" i="9"/>
  <c r="H2659" i="9"/>
  <c r="I2659" i="9"/>
  <c r="J2659" i="9"/>
  <c r="K2653" i="9"/>
  <c r="H2653" i="9"/>
  <c r="I2653" i="9"/>
  <c r="J2653" i="9"/>
  <c r="K2649" i="9"/>
  <c r="H2649" i="9"/>
  <c r="I2649" i="9"/>
  <c r="J2649" i="9"/>
  <c r="K2645" i="9"/>
  <c r="H2645" i="9"/>
  <c r="I2645" i="9"/>
  <c r="J2645" i="9"/>
  <c r="K2641" i="9"/>
  <c r="H2641" i="9"/>
  <c r="I2641" i="9"/>
  <c r="J2641" i="9"/>
  <c r="K2637" i="9"/>
  <c r="H2637" i="9"/>
  <c r="I2637" i="9"/>
  <c r="J2637" i="9"/>
  <c r="K2633" i="9"/>
  <c r="H2633" i="9"/>
  <c r="I2633" i="9"/>
  <c r="J2633" i="9"/>
  <c r="J2629" i="9"/>
  <c r="K2629" i="9"/>
  <c r="H2629" i="9"/>
  <c r="I2629" i="9"/>
  <c r="J2625" i="9"/>
  <c r="K2625" i="9"/>
  <c r="H2625" i="9"/>
  <c r="I2625" i="9"/>
  <c r="J2621" i="9"/>
  <c r="K2621" i="9"/>
  <c r="H2621" i="9"/>
  <c r="I2621" i="9"/>
  <c r="J2617" i="9"/>
  <c r="K2617" i="9"/>
  <c r="H2617" i="9"/>
  <c r="I2617" i="9"/>
  <c r="J2613" i="9"/>
  <c r="K2613" i="9"/>
  <c r="H2613" i="9"/>
  <c r="I2613" i="9"/>
  <c r="J2609" i="9"/>
  <c r="K2609" i="9"/>
  <c r="H2609" i="9"/>
  <c r="I2609" i="9"/>
  <c r="J2605" i="9"/>
  <c r="K2605" i="9"/>
  <c r="H2605" i="9"/>
  <c r="I2605" i="9"/>
  <c r="J2599" i="9"/>
  <c r="K2599" i="9"/>
  <c r="H2599" i="9"/>
  <c r="I2599" i="9"/>
  <c r="J2595" i="9"/>
  <c r="K2595" i="9"/>
  <c r="H2595" i="9"/>
  <c r="I2595" i="9"/>
  <c r="J2591" i="9"/>
  <c r="K2591" i="9"/>
  <c r="H2591" i="9"/>
  <c r="I2591" i="9"/>
  <c r="J2587" i="9"/>
  <c r="K2587" i="9"/>
  <c r="H2587" i="9"/>
  <c r="I2587" i="9"/>
  <c r="J2583" i="9"/>
  <c r="K2583" i="9"/>
  <c r="H2583" i="9"/>
  <c r="I2583" i="9"/>
  <c r="J2577" i="9"/>
  <c r="K2577" i="9"/>
  <c r="H2577" i="9"/>
  <c r="I2577" i="9"/>
  <c r="J2575" i="9"/>
  <c r="K2575" i="9"/>
  <c r="H2575" i="9"/>
  <c r="I2575" i="9"/>
  <c r="J2569" i="9"/>
  <c r="K2569" i="9"/>
  <c r="H2569" i="9"/>
  <c r="I2569" i="9"/>
  <c r="J2565" i="9"/>
  <c r="K2565" i="9"/>
  <c r="H2565" i="9"/>
  <c r="I2565" i="9"/>
  <c r="J2561" i="9"/>
  <c r="K2561" i="9"/>
  <c r="H2561" i="9"/>
  <c r="I2561" i="9"/>
  <c r="J2557" i="9"/>
  <c r="K2557" i="9"/>
  <c r="H2557" i="9"/>
  <c r="I2557" i="9"/>
  <c r="J2553" i="9"/>
  <c r="K2553" i="9"/>
  <c r="H2553" i="9"/>
  <c r="I2553" i="9"/>
  <c r="J2547" i="9"/>
  <c r="K2547" i="9"/>
  <c r="H2547" i="9"/>
  <c r="I2547" i="9"/>
  <c r="J2543" i="9"/>
  <c r="K2543" i="9"/>
  <c r="H2543" i="9"/>
  <c r="I2543" i="9"/>
  <c r="J2539" i="9"/>
  <c r="K2539" i="9"/>
  <c r="H2539" i="9"/>
  <c r="I2539" i="9"/>
  <c r="J2535" i="9"/>
  <c r="K2535" i="9"/>
  <c r="H2535" i="9"/>
  <c r="I2535" i="9"/>
  <c r="J2531" i="9"/>
  <c r="K2531" i="9"/>
  <c r="H2531" i="9"/>
  <c r="I2531" i="9"/>
  <c r="J2527" i="9"/>
  <c r="K2527" i="9"/>
  <c r="H2527" i="9"/>
  <c r="I2527" i="9"/>
  <c r="J2523" i="9"/>
  <c r="K2523" i="9"/>
  <c r="H2523" i="9"/>
  <c r="I2523" i="9"/>
  <c r="J2517" i="9"/>
  <c r="K2517" i="9"/>
  <c r="H2517" i="9"/>
  <c r="I2517" i="9"/>
  <c r="J2513" i="9"/>
  <c r="K2513" i="9"/>
  <c r="H2513" i="9"/>
  <c r="I2513" i="9"/>
  <c r="J2509" i="9"/>
  <c r="K2509" i="9"/>
  <c r="H2509" i="9"/>
  <c r="I2509" i="9"/>
  <c r="J2505" i="9"/>
  <c r="K2505" i="9"/>
  <c r="H2505" i="9"/>
  <c r="I2505" i="9"/>
  <c r="J2501" i="9"/>
  <c r="K2501" i="9"/>
  <c r="H2501" i="9"/>
  <c r="I2501" i="9"/>
  <c r="J2499" i="9"/>
  <c r="K2499" i="9"/>
  <c r="H2499" i="9"/>
  <c r="I2499" i="9"/>
  <c r="J2495" i="9"/>
  <c r="K2495" i="9"/>
  <c r="H2495" i="9"/>
  <c r="I2495" i="9"/>
  <c r="J2491" i="9"/>
  <c r="K2491" i="9"/>
  <c r="H2491" i="9"/>
  <c r="I2491" i="9"/>
  <c r="J2485" i="9"/>
  <c r="K2485" i="9"/>
  <c r="H2485" i="9"/>
  <c r="I2485" i="9"/>
  <c r="J2483" i="9"/>
  <c r="K2483" i="9"/>
  <c r="H2483" i="9"/>
  <c r="I2483" i="9"/>
  <c r="J2477" i="9"/>
  <c r="K2477" i="9"/>
  <c r="H2477" i="9"/>
  <c r="I2477" i="9"/>
  <c r="J2473" i="9"/>
  <c r="K2473" i="9"/>
  <c r="H2473" i="9"/>
  <c r="I2473" i="9"/>
  <c r="J2469" i="9"/>
  <c r="K2469" i="9"/>
  <c r="H2469" i="9"/>
  <c r="I2469" i="9"/>
  <c r="J2465" i="9"/>
  <c r="K2465" i="9"/>
  <c r="H2465" i="9"/>
  <c r="I2465" i="9"/>
  <c r="J2461" i="9"/>
  <c r="K2461" i="9"/>
  <c r="H2461" i="9"/>
  <c r="I2461" i="9"/>
  <c r="J2455" i="9"/>
  <c r="K2455" i="9"/>
  <c r="H2455" i="9"/>
  <c r="I2455" i="9"/>
  <c r="J2453" i="9"/>
  <c r="K2453" i="9"/>
  <c r="H2453" i="9"/>
  <c r="I2453" i="9"/>
  <c r="J2449" i="9"/>
  <c r="K2449" i="9"/>
  <c r="H2449" i="9"/>
  <c r="I2449" i="9"/>
  <c r="J2445" i="9"/>
  <c r="K2445" i="9"/>
  <c r="H2445" i="9"/>
  <c r="I2445" i="9"/>
  <c r="J2443" i="9"/>
  <c r="K2443" i="9"/>
  <c r="H2443" i="9"/>
  <c r="I2443" i="9"/>
  <c r="J2437" i="9"/>
  <c r="K2437" i="9"/>
  <c r="H2437" i="9"/>
  <c r="I2437" i="9"/>
  <c r="J2435" i="9"/>
  <c r="K2435" i="9"/>
  <c r="H2435" i="9"/>
  <c r="I2435" i="9"/>
  <c r="J2433" i="9"/>
  <c r="K2433" i="9"/>
  <c r="H2433" i="9"/>
  <c r="I2433" i="9"/>
  <c r="J2427" i="9"/>
  <c r="K2427" i="9"/>
  <c r="H2427" i="9"/>
  <c r="I2427" i="9"/>
  <c r="J2423" i="9"/>
  <c r="K2423" i="9"/>
  <c r="H2423" i="9"/>
  <c r="I2423" i="9"/>
  <c r="J2419" i="9"/>
  <c r="K2419" i="9"/>
  <c r="H2419" i="9"/>
  <c r="I2419" i="9"/>
  <c r="J2413" i="9"/>
  <c r="K2413" i="9"/>
  <c r="H2413" i="9"/>
  <c r="I2413" i="9"/>
  <c r="J2411" i="9"/>
  <c r="K2411" i="9"/>
  <c r="H2411" i="9"/>
  <c r="I2411" i="9"/>
  <c r="J2405" i="9"/>
  <c r="K2405" i="9"/>
  <c r="H2405" i="9"/>
  <c r="I2405" i="9"/>
  <c r="J2401" i="9"/>
  <c r="K2401" i="9"/>
  <c r="H2401" i="9"/>
  <c r="I2401" i="9"/>
  <c r="J2397" i="9"/>
  <c r="K2397" i="9"/>
  <c r="H2397" i="9"/>
  <c r="I2397" i="9"/>
  <c r="J2393" i="9"/>
  <c r="K2393" i="9"/>
  <c r="H2393" i="9"/>
  <c r="I2393" i="9"/>
  <c r="J2389" i="9"/>
  <c r="K2389" i="9"/>
  <c r="H2389" i="9"/>
  <c r="I2389" i="9"/>
  <c r="J2383" i="9"/>
  <c r="K2383" i="9"/>
  <c r="H2383" i="9"/>
  <c r="I2383" i="9"/>
  <c r="J2379" i="9"/>
  <c r="K2379" i="9"/>
  <c r="H2379" i="9"/>
  <c r="I2379" i="9"/>
  <c r="J2375" i="9"/>
  <c r="K2375" i="9"/>
  <c r="H2375" i="9"/>
  <c r="I2375" i="9"/>
  <c r="J2371" i="9"/>
  <c r="K2371" i="9"/>
  <c r="H2371" i="9"/>
  <c r="I2371" i="9"/>
  <c r="J2361" i="9"/>
  <c r="K2361" i="9"/>
  <c r="H2361" i="9"/>
  <c r="I2361" i="9"/>
  <c r="J2357" i="9"/>
  <c r="K2357" i="9"/>
  <c r="H2357" i="9"/>
  <c r="I2357" i="9"/>
  <c r="J2353" i="9"/>
  <c r="K2353" i="9"/>
  <c r="H2353" i="9"/>
  <c r="I2353" i="9"/>
  <c r="J2347" i="9"/>
  <c r="K2347" i="9"/>
  <c r="H2347" i="9"/>
  <c r="I2347" i="9"/>
  <c r="J2345" i="9"/>
  <c r="K2345" i="9"/>
  <c r="H2345" i="9"/>
  <c r="I2345" i="9"/>
  <c r="J2339" i="9"/>
  <c r="K2339" i="9"/>
  <c r="H2339" i="9"/>
  <c r="I2339" i="9"/>
  <c r="J2335" i="9"/>
  <c r="K2335" i="9"/>
  <c r="H2335" i="9"/>
  <c r="I2335" i="9"/>
  <c r="J2331" i="9"/>
  <c r="K2331" i="9"/>
  <c r="H2331" i="9"/>
  <c r="I2331" i="9"/>
  <c r="J2325" i="9"/>
  <c r="K2325" i="9"/>
  <c r="H2325" i="9"/>
  <c r="I2325" i="9"/>
  <c r="J2323" i="9"/>
  <c r="K2323" i="9"/>
  <c r="H2323" i="9"/>
  <c r="I2323" i="9"/>
  <c r="J2305" i="9"/>
  <c r="K2305" i="9"/>
  <c r="H2305" i="9"/>
  <c r="I2305" i="9"/>
  <c r="K861" i="9"/>
  <c r="J861" i="9"/>
  <c r="I861" i="9"/>
  <c r="H861" i="9"/>
  <c r="J1982" i="9"/>
  <c r="K1982" i="9"/>
  <c r="H1982" i="9"/>
  <c r="I1982" i="9"/>
  <c r="J1974" i="9"/>
  <c r="K1974" i="9"/>
  <c r="H1974" i="9"/>
  <c r="I1974" i="9"/>
  <c r="J1966" i="9"/>
  <c r="K1966" i="9"/>
  <c r="H1966" i="9"/>
  <c r="I1966" i="9"/>
  <c r="J1958" i="9"/>
  <c r="K1958" i="9"/>
  <c r="H1958" i="9"/>
  <c r="I1958" i="9"/>
  <c r="I1950" i="9"/>
  <c r="J1950" i="9"/>
  <c r="K1950" i="9"/>
  <c r="H1950" i="9"/>
  <c r="I1942" i="9"/>
  <c r="J1942" i="9"/>
  <c r="K1942" i="9"/>
  <c r="H1942" i="9"/>
  <c r="I1934" i="9"/>
  <c r="J1934" i="9"/>
  <c r="K1934" i="9"/>
  <c r="H1934" i="9"/>
  <c r="I1926" i="9"/>
  <c r="J1926" i="9"/>
  <c r="K1926" i="9"/>
  <c r="H1926" i="9"/>
  <c r="I1918" i="9"/>
  <c r="J1918" i="9"/>
  <c r="K1918" i="9"/>
  <c r="H1918" i="9"/>
  <c r="I1910" i="9"/>
  <c r="J1910" i="9"/>
  <c r="K1910" i="9"/>
  <c r="H1910" i="9"/>
  <c r="I1902" i="9"/>
  <c r="J1902" i="9"/>
  <c r="K1902" i="9"/>
  <c r="H1902" i="9"/>
  <c r="I1894" i="9"/>
  <c r="J1894" i="9"/>
  <c r="K1894" i="9"/>
  <c r="H1894" i="9"/>
  <c r="I1886" i="9"/>
  <c r="J1886" i="9"/>
  <c r="K1886" i="9"/>
  <c r="H1886" i="9"/>
  <c r="I1878" i="9"/>
  <c r="J1878" i="9"/>
  <c r="K1878" i="9"/>
  <c r="H1878" i="9"/>
  <c r="I1870" i="9"/>
  <c r="J1870" i="9"/>
  <c r="K1870" i="9"/>
  <c r="H1870" i="9"/>
  <c r="I1862" i="9"/>
  <c r="J1862" i="9"/>
  <c r="K1862" i="9"/>
  <c r="H1862" i="9"/>
  <c r="I1854" i="9"/>
  <c r="J1854" i="9"/>
  <c r="K1854" i="9"/>
  <c r="H1854" i="9"/>
  <c r="I1846" i="9"/>
  <c r="J1846" i="9"/>
  <c r="K1846" i="9"/>
  <c r="H1846" i="9"/>
  <c r="I1838" i="9"/>
  <c r="J1838" i="9"/>
  <c r="K1838" i="9"/>
  <c r="H1838" i="9"/>
  <c r="I1830" i="9"/>
  <c r="J1830" i="9"/>
  <c r="K1830" i="9"/>
  <c r="H1830" i="9"/>
  <c r="I1822" i="9"/>
  <c r="J1822" i="9"/>
  <c r="K1822" i="9"/>
  <c r="H1822" i="9"/>
  <c r="I1814" i="9"/>
  <c r="J1814" i="9"/>
  <c r="K1814" i="9"/>
  <c r="H1814" i="9"/>
  <c r="I1806" i="9"/>
  <c r="J1806" i="9"/>
  <c r="K1806" i="9"/>
  <c r="H1806" i="9"/>
  <c r="I1798" i="9"/>
  <c r="J1798" i="9"/>
  <c r="K1798" i="9"/>
  <c r="H1798" i="9"/>
  <c r="I1790" i="9"/>
  <c r="J1790" i="9"/>
  <c r="K1790" i="9"/>
  <c r="H1790" i="9"/>
  <c r="I1786" i="9"/>
  <c r="J1786" i="9"/>
  <c r="K1786" i="9"/>
  <c r="H1786" i="9"/>
  <c r="I1782" i="9"/>
  <c r="J1782" i="9"/>
  <c r="K1782" i="9"/>
  <c r="H1782" i="9"/>
  <c r="I1778" i="9"/>
  <c r="J1778" i="9"/>
  <c r="K1778" i="9"/>
  <c r="H1778" i="9"/>
  <c r="I1774" i="9"/>
  <c r="J1774" i="9"/>
  <c r="K1774" i="9"/>
  <c r="H1774" i="9"/>
  <c r="I1770" i="9"/>
  <c r="J1770" i="9"/>
  <c r="K1770" i="9"/>
  <c r="H1770" i="9"/>
  <c r="I1766" i="9"/>
  <c r="J1766" i="9"/>
  <c r="K1766" i="9"/>
  <c r="H1766" i="9"/>
  <c r="I1762" i="9"/>
  <c r="J1762" i="9"/>
  <c r="K1762" i="9"/>
  <c r="H1762" i="9"/>
  <c r="I1758" i="9"/>
  <c r="J1758" i="9"/>
  <c r="K1758" i="9"/>
  <c r="H1758" i="9"/>
  <c r="I1754" i="9"/>
  <c r="J1754" i="9"/>
  <c r="K1754" i="9"/>
  <c r="H1754" i="9"/>
  <c r="I1750" i="9"/>
  <c r="J1750" i="9"/>
  <c r="K1750" i="9"/>
  <c r="H1750" i="9"/>
  <c r="I1746" i="9"/>
  <c r="J1746" i="9"/>
  <c r="K1746" i="9"/>
  <c r="H1746" i="9"/>
  <c r="I1742" i="9"/>
  <c r="J1742" i="9"/>
  <c r="K1742" i="9"/>
  <c r="H1742" i="9"/>
  <c r="I1738" i="9"/>
  <c r="J1738" i="9"/>
  <c r="K1738" i="9"/>
  <c r="H1738" i="9"/>
  <c r="I1734" i="9"/>
  <c r="J1734" i="9"/>
  <c r="K1734" i="9"/>
  <c r="H1734" i="9"/>
  <c r="I1730" i="9"/>
  <c r="J1730" i="9"/>
  <c r="K1730" i="9"/>
  <c r="H1730" i="9"/>
  <c r="I1726" i="9"/>
  <c r="J1726" i="9"/>
  <c r="K1726" i="9"/>
  <c r="H1726" i="9"/>
  <c r="I1722" i="9"/>
  <c r="J1722" i="9"/>
  <c r="K1722" i="9"/>
  <c r="H1722" i="9"/>
  <c r="I1718" i="9"/>
  <c r="J1718" i="9"/>
  <c r="K1718" i="9"/>
  <c r="H1718" i="9"/>
  <c r="I1714" i="9"/>
  <c r="J1714" i="9"/>
  <c r="K1714" i="9"/>
  <c r="H1714" i="9"/>
  <c r="I1710" i="9"/>
  <c r="J1710" i="9"/>
  <c r="K1710" i="9"/>
  <c r="H1710" i="9"/>
  <c r="I1706" i="9"/>
  <c r="J1706" i="9"/>
  <c r="K1706" i="9"/>
  <c r="H1706" i="9"/>
  <c r="I1702" i="9"/>
  <c r="J1702" i="9"/>
  <c r="K1702" i="9"/>
  <c r="H1702" i="9"/>
  <c r="I1698" i="9"/>
  <c r="J1698" i="9"/>
  <c r="K1698" i="9"/>
  <c r="H1698" i="9"/>
  <c r="I1694" i="9"/>
  <c r="J1694" i="9"/>
  <c r="K1694" i="9"/>
  <c r="H1694" i="9"/>
  <c r="I1690" i="9"/>
  <c r="J1690" i="9"/>
  <c r="K1690" i="9"/>
  <c r="H1690" i="9"/>
  <c r="I1686" i="9"/>
  <c r="J1686" i="9"/>
  <c r="K1686" i="9"/>
  <c r="H1686" i="9"/>
  <c r="I1682" i="9"/>
  <c r="J1682" i="9"/>
  <c r="K1682" i="9"/>
  <c r="H1682" i="9"/>
  <c r="I1678" i="9"/>
  <c r="J1678" i="9"/>
  <c r="K1678" i="9"/>
  <c r="H1678" i="9"/>
  <c r="I1674" i="9"/>
  <c r="J1674" i="9"/>
  <c r="K1674" i="9"/>
  <c r="H1674" i="9"/>
  <c r="I1670" i="9"/>
  <c r="J1670" i="9"/>
  <c r="K1670" i="9"/>
  <c r="H1670" i="9"/>
  <c r="I1666" i="9"/>
  <c r="J1666" i="9"/>
  <c r="K1666" i="9"/>
  <c r="H1666" i="9"/>
  <c r="I1662" i="9"/>
  <c r="J1662" i="9"/>
  <c r="K1662" i="9"/>
  <c r="H1662" i="9"/>
  <c r="I1658" i="9"/>
  <c r="J1658" i="9"/>
  <c r="K1658" i="9"/>
  <c r="H1658" i="9"/>
  <c r="I1654" i="9"/>
  <c r="J1654" i="9"/>
  <c r="K1654" i="9"/>
  <c r="H1654" i="9"/>
  <c r="I1650" i="9"/>
  <c r="J1650" i="9"/>
  <c r="K1650" i="9"/>
  <c r="H1650" i="9"/>
  <c r="I1646" i="9"/>
  <c r="J1646" i="9"/>
  <c r="K1646" i="9"/>
  <c r="H1646" i="9"/>
  <c r="I1642" i="9"/>
  <c r="J1642" i="9"/>
  <c r="K1642" i="9"/>
  <c r="H1642" i="9"/>
  <c r="I1638" i="9"/>
  <c r="J1638" i="9"/>
  <c r="K1638" i="9"/>
  <c r="H1638" i="9"/>
  <c r="I1634" i="9"/>
  <c r="J1634" i="9"/>
  <c r="K1634" i="9"/>
  <c r="H1634" i="9"/>
  <c r="I1630" i="9"/>
  <c r="J1630" i="9"/>
  <c r="K1630" i="9"/>
  <c r="H1630" i="9"/>
  <c r="I1626" i="9"/>
  <c r="J1626" i="9"/>
  <c r="K1626" i="9"/>
  <c r="H1626" i="9"/>
  <c r="I1622" i="9"/>
  <c r="J1622" i="9"/>
  <c r="K1622" i="9"/>
  <c r="H1622" i="9"/>
  <c r="I1618" i="9"/>
  <c r="J1618" i="9"/>
  <c r="K1618" i="9"/>
  <c r="H1618" i="9"/>
  <c r="I1614" i="9"/>
  <c r="J1614" i="9"/>
  <c r="K1614" i="9"/>
  <c r="H1614" i="9"/>
  <c r="I1610" i="9"/>
  <c r="J1610" i="9"/>
  <c r="K1610" i="9"/>
  <c r="H1610" i="9"/>
  <c r="H1606" i="9"/>
  <c r="I1606" i="9"/>
  <c r="J1606" i="9"/>
  <c r="K1606" i="9"/>
  <c r="H1602" i="9"/>
  <c r="I1602" i="9"/>
  <c r="J1602" i="9"/>
  <c r="K1602" i="9"/>
  <c r="H1598" i="9"/>
  <c r="I1598" i="9"/>
  <c r="J1598" i="9"/>
  <c r="K1598" i="9"/>
  <c r="H1594" i="9"/>
  <c r="I1594" i="9"/>
  <c r="J1594" i="9"/>
  <c r="K1594" i="9"/>
  <c r="H1590" i="9"/>
  <c r="I1590" i="9"/>
  <c r="J1590" i="9"/>
  <c r="K1590" i="9"/>
  <c r="H1586" i="9"/>
  <c r="I1586" i="9"/>
  <c r="J1586" i="9"/>
  <c r="K1586" i="9"/>
  <c r="H1582" i="9"/>
  <c r="I1582" i="9"/>
  <c r="J1582" i="9"/>
  <c r="K1582" i="9"/>
  <c r="H1578" i="9"/>
  <c r="I1578" i="9"/>
  <c r="J1578" i="9"/>
  <c r="K1578" i="9"/>
  <c r="H1574" i="9"/>
  <c r="I1574" i="9"/>
  <c r="J1574" i="9"/>
  <c r="K1574" i="9"/>
  <c r="H1570" i="9"/>
  <c r="I1570" i="9"/>
  <c r="J1570" i="9"/>
  <c r="K1570" i="9"/>
  <c r="H1566" i="9"/>
  <c r="I1566" i="9"/>
  <c r="J1566" i="9"/>
  <c r="K1566" i="9"/>
  <c r="H1562" i="9"/>
  <c r="I1562" i="9"/>
  <c r="J1562" i="9"/>
  <c r="K1562" i="9"/>
  <c r="H1558" i="9"/>
  <c r="I1558" i="9"/>
  <c r="J1558" i="9"/>
  <c r="K1558" i="9"/>
  <c r="H1554" i="9"/>
  <c r="I1554" i="9"/>
  <c r="J1554" i="9"/>
  <c r="K1554" i="9"/>
  <c r="H1550" i="9"/>
  <c r="I1550" i="9"/>
  <c r="J1550" i="9"/>
  <c r="K1550" i="9"/>
  <c r="H1546" i="9"/>
  <c r="I1546" i="9"/>
  <c r="J1546" i="9"/>
  <c r="K1546" i="9"/>
  <c r="H1542" i="9"/>
  <c r="I1542" i="9"/>
  <c r="J1542" i="9"/>
  <c r="K1542" i="9"/>
  <c r="H1538" i="9"/>
  <c r="I1538" i="9"/>
  <c r="J1538" i="9"/>
  <c r="K1538" i="9"/>
  <c r="H1534" i="9"/>
  <c r="I1534" i="9"/>
  <c r="J1534" i="9"/>
  <c r="K1534" i="9"/>
  <c r="H1530" i="9"/>
  <c r="I1530" i="9"/>
  <c r="J1530" i="9"/>
  <c r="K1530" i="9"/>
  <c r="H1526" i="9"/>
  <c r="I1526" i="9"/>
  <c r="J1526" i="9"/>
  <c r="K1526" i="9"/>
  <c r="H1522" i="9"/>
  <c r="I1522" i="9"/>
  <c r="J1522" i="9"/>
  <c r="K1522" i="9"/>
  <c r="H1518" i="9"/>
  <c r="I1518" i="9"/>
  <c r="J1518" i="9"/>
  <c r="K1518" i="9"/>
  <c r="H1514" i="9"/>
  <c r="I1514" i="9"/>
  <c r="J1514" i="9"/>
  <c r="K1514" i="9"/>
  <c r="H1510" i="9"/>
  <c r="I1510" i="9"/>
  <c r="J1510" i="9"/>
  <c r="K1510" i="9"/>
  <c r="H1506" i="9"/>
  <c r="I1506" i="9"/>
  <c r="J1506" i="9"/>
  <c r="K1506" i="9"/>
  <c r="H1502" i="9"/>
  <c r="I1502" i="9"/>
  <c r="J1502" i="9"/>
  <c r="K1502" i="9"/>
  <c r="H1498" i="9"/>
  <c r="I1498" i="9"/>
  <c r="J1498" i="9"/>
  <c r="K1498" i="9"/>
  <c r="H1494" i="9"/>
  <c r="I1494" i="9"/>
  <c r="J1494" i="9"/>
  <c r="K1494" i="9"/>
  <c r="H1490" i="9"/>
  <c r="I1490" i="9"/>
  <c r="J1490" i="9"/>
  <c r="K1490" i="9"/>
  <c r="H1486" i="9"/>
  <c r="I1486" i="9"/>
  <c r="J1486" i="9"/>
  <c r="K1486" i="9"/>
  <c r="H1482" i="9"/>
  <c r="I1482" i="9"/>
  <c r="J1482" i="9"/>
  <c r="K1482" i="9"/>
  <c r="H1478" i="9"/>
  <c r="I1478" i="9"/>
  <c r="J1478" i="9"/>
  <c r="K1478" i="9"/>
  <c r="H1474" i="9"/>
  <c r="I1474" i="9"/>
  <c r="J1474" i="9"/>
  <c r="K1474" i="9"/>
  <c r="H1470" i="9"/>
  <c r="I1470" i="9"/>
  <c r="J1470" i="9"/>
  <c r="K1470" i="9"/>
  <c r="H1466" i="9"/>
  <c r="I1466" i="9"/>
  <c r="J1466" i="9"/>
  <c r="K1466" i="9"/>
  <c r="H1462" i="9"/>
  <c r="I1462" i="9"/>
  <c r="J1462" i="9"/>
  <c r="K1462" i="9"/>
  <c r="H1458" i="9"/>
  <c r="I1458" i="9"/>
  <c r="J1458" i="9"/>
  <c r="K1458" i="9"/>
  <c r="H1454" i="9"/>
  <c r="I1454" i="9"/>
  <c r="J1454" i="9"/>
  <c r="K1454" i="9"/>
  <c r="H1450" i="9"/>
  <c r="I1450" i="9"/>
  <c r="J1450" i="9"/>
  <c r="K1450" i="9"/>
  <c r="H1446" i="9"/>
  <c r="I1446" i="9"/>
  <c r="J1446" i="9"/>
  <c r="K1446" i="9"/>
  <c r="H1442" i="9"/>
  <c r="I1442" i="9"/>
  <c r="J1442" i="9"/>
  <c r="K1442" i="9"/>
  <c r="H1438" i="9"/>
  <c r="I1438" i="9"/>
  <c r="J1438" i="9"/>
  <c r="K1438" i="9"/>
  <c r="H1434" i="9"/>
  <c r="I1434" i="9"/>
  <c r="J1434" i="9"/>
  <c r="K1434" i="9"/>
  <c r="H1430" i="9"/>
  <c r="I1430" i="9"/>
  <c r="J1430" i="9"/>
  <c r="K1430" i="9"/>
  <c r="H1426" i="9"/>
  <c r="I1426" i="9"/>
  <c r="J1426" i="9"/>
  <c r="K1426" i="9"/>
  <c r="H1422" i="9"/>
  <c r="I1422" i="9"/>
  <c r="J1422" i="9"/>
  <c r="K1422" i="9"/>
  <c r="H1418" i="9"/>
  <c r="I1418" i="9"/>
  <c r="J1418" i="9"/>
  <c r="K1418" i="9"/>
  <c r="H1414" i="9"/>
  <c r="I1414" i="9"/>
  <c r="J1414" i="9"/>
  <c r="K1414" i="9"/>
  <c r="H1410" i="9"/>
  <c r="I1410" i="9"/>
  <c r="J1410" i="9"/>
  <c r="K1410" i="9"/>
  <c r="H1406" i="9"/>
  <c r="I1406" i="9"/>
  <c r="J1406" i="9"/>
  <c r="K1406" i="9"/>
  <c r="H1402" i="9"/>
  <c r="I1402" i="9"/>
  <c r="J1402" i="9"/>
  <c r="K1402" i="9"/>
  <c r="H1398" i="9"/>
  <c r="I1398" i="9"/>
  <c r="J1398" i="9"/>
  <c r="K1398" i="9"/>
  <c r="H1394" i="9"/>
  <c r="I1394" i="9"/>
  <c r="J1394" i="9"/>
  <c r="K1394" i="9"/>
  <c r="H1390" i="9"/>
  <c r="I1390" i="9"/>
  <c r="J1390" i="9"/>
  <c r="K1390" i="9"/>
  <c r="H1386" i="9"/>
  <c r="I1386" i="9"/>
  <c r="J1386" i="9"/>
  <c r="K1386" i="9"/>
  <c r="H1382" i="9"/>
  <c r="I1382" i="9"/>
  <c r="J1382" i="9"/>
  <c r="K1382" i="9"/>
  <c r="H1378" i="9"/>
  <c r="I1378" i="9"/>
  <c r="J1378" i="9"/>
  <c r="K1378" i="9"/>
  <c r="H1374" i="9"/>
  <c r="I1374" i="9"/>
  <c r="J1374" i="9"/>
  <c r="K1374" i="9"/>
  <c r="H1370" i="9"/>
  <c r="I1370" i="9"/>
  <c r="J1370" i="9"/>
  <c r="K1370" i="9"/>
  <c r="H1366" i="9"/>
  <c r="I1366" i="9"/>
  <c r="J1366" i="9"/>
  <c r="K1366" i="9"/>
  <c r="H1362" i="9"/>
  <c r="I1362" i="9"/>
  <c r="J1362" i="9"/>
  <c r="K1362" i="9"/>
  <c r="H1358" i="9"/>
  <c r="I1358" i="9"/>
  <c r="J1358" i="9"/>
  <c r="K1358" i="9"/>
  <c r="H1354" i="9"/>
  <c r="I1354" i="9"/>
  <c r="J1354" i="9"/>
  <c r="K1354" i="9"/>
  <c r="H1350" i="9"/>
  <c r="I1350" i="9"/>
  <c r="J1350" i="9"/>
  <c r="K1350" i="9"/>
  <c r="H1346" i="9"/>
  <c r="I1346" i="9"/>
  <c r="J1346" i="9"/>
  <c r="K1346" i="9"/>
  <c r="H1342" i="9"/>
  <c r="I1342" i="9"/>
  <c r="J1342" i="9"/>
  <c r="K1342" i="9"/>
  <c r="H1338" i="9"/>
  <c r="I1338" i="9"/>
  <c r="J1338" i="9"/>
  <c r="K1338" i="9"/>
  <c r="H1334" i="9"/>
  <c r="I1334" i="9"/>
  <c r="J1334" i="9"/>
  <c r="K1334" i="9"/>
  <c r="H1330" i="9"/>
  <c r="I1330" i="9"/>
  <c r="J1330" i="9"/>
  <c r="K1330" i="9"/>
  <c r="H1326" i="9"/>
  <c r="I1326" i="9"/>
  <c r="J1326" i="9"/>
  <c r="K1326" i="9"/>
  <c r="H1322" i="9"/>
  <c r="I1322" i="9"/>
  <c r="J1322" i="9"/>
  <c r="K1322" i="9"/>
  <c r="H1318" i="9"/>
  <c r="I1318" i="9"/>
  <c r="J1318" i="9"/>
  <c r="K1318" i="9"/>
  <c r="H1314" i="9"/>
  <c r="I1314" i="9"/>
  <c r="J1314" i="9"/>
  <c r="K1314" i="9"/>
  <c r="H1310" i="9"/>
  <c r="I1310" i="9"/>
  <c r="J1310" i="9"/>
  <c r="K1310" i="9"/>
  <c r="H1306" i="9"/>
  <c r="I1306" i="9"/>
  <c r="J1306" i="9"/>
  <c r="K1306" i="9"/>
  <c r="H1302" i="9"/>
  <c r="I1302" i="9"/>
  <c r="J1302" i="9"/>
  <c r="K1302" i="9"/>
  <c r="H1298" i="9"/>
  <c r="I1298" i="9"/>
  <c r="J1298" i="9"/>
  <c r="K1298" i="9"/>
  <c r="H1294" i="9"/>
  <c r="I1294" i="9"/>
  <c r="J1294" i="9"/>
  <c r="K1294" i="9"/>
  <c r="H1290" i="9"/>
  <c r="I1290" i="9"/>
  <c r="J1290" i="9"/>
  <c r="K1290" i="9"/>
  <c r="H1286" i="9"/>
  <c r="I1286" i="9"/>
  <c r="J1286" i="9"/>
  <c r="K1286" i="9"/>
  <c r="H1282" i="9"/>
  <c r="I1282" i="9"/>
  <c r="J1282" i="9"/>
  <c r="K1282" i="9"/>
  <c r="H1278" i="9"/>
  <c r="I1278" i="9"/>
  <c r="J1278" i="9"/>
  <c r="K1278" i="9"/>
  <c r="H1274" i="9"/>
  <c r="I1274" i="9"/>
  <c r="J1274" i="9"/>
  <c r="K1274" i="9"/>
  <c r="H1270" i="9"/>
  <c r="I1270" i="9"/>
  <c r="J1270" i="9"/>
  <c r="K1270" i="9"/>
  <c r="K1266" i="9"/>
  <c r="H1266" i="9"/>
  <c r="I1266" i="9"/>
  <c r="J1266" i="9"/>
  <c r="K1262" i="9"/>
  <c r="H1262" i="9"/>
  <c r="I1262" i="9"/>
  <c r="J1262" i="9"/>
  <c r="K1258" i="9"/>
  <c r="H1258" i="9"/>
  <c r="I1258" i="9"/>
  <c r="J1258" i="9"/>
  <c r="K1254" i="9"/>
  <c r="H1254" i="9"/>
  <c r="I1254" i="9"/>
  <c r="J1254" i="9"/>
  <c r="K1250" i="9"/>
  <c r="H1250" i="9"/>
  <c r="I1250" i="9"/>
  <c r="J1250" i="9"/>
  <c r="K1246" i="9"/>
  <c r="H1246" i="9"/>
  <c r="I1246" i="9"/>
  <c r="J1246" i="9"/>
  <c r="K1242" i="9"/>
  <c r="H1242" i="9"/>
  <c r="I1242" i="9"/>
  <c r="J1242" i="9"/>
  <c r="K1238" i="9"/>
  <c r="H1238" i="9"/>
  <c r="I1238" i="9"/>
  <c r="J1238" i="9"/>
  <c r="K1234" i="9"/>
  <c r="H1234" i="9"/>
  <c r="I1234" i="9"/>
  <c r="J1234" i="9"/>
  <c r="K1230" i="9"/>
  <c r="H1230" i="9"/>
  <c r="I1230" i="9"/>
  <c r="J1230" i="9"/>
  <c r="K1226" i="9"/>
  <c r="H1226" i="9"/>
  <c r="I1226" i="9"/>
  <c r="J1226" i="9"/>
  <c r="K1222" i="9"/>
  <c r="H1222" i="9"/>
  <c r="I1222" i="9"/>
  <c r="J1222" i="9"/>
  <c r="K1218" i="9"/>
  <c r="H1218" i="9"/>
  <c r="I1218" i="9"/>
  <c r="J1218" i="9"/>
  <c r="K1214" i="9"/>
  <c r="H1214" i="9"/>
  <c r="I1214" i="9"/>
  <c r="J1214" i="9"/>
  <c r="K1210" i="9"/>
  <c r="H1210" i="9"/>
  <c r="I1210" i="9"/>
  <c r="J1210" i="9"/>
  <c r="K1206" i="9"/>
  <c r="H1206" i="9"/>
  <c r="I1206" i="9"/>
  <c r="J1206" i="9"/>
  <c r="K1202" i="9"/>
  <c r="H1202" i="9"/>
  <c r="I1202" i="9"/>
  <c r="J1202" i="9"/>
  <c r="K1198" i="9"/>
  <c r="H1198" i="9"/>
  <c r="I1198" i="9"/>
  <c r="J1198" i="9"/>
  <c r="K1194" i="9"/>
  <c r="H1194" i="9"/>
  <c r="I1194" i="9"/>
  <c r="J1194" i="9"/>
  <c r="K1190" i="9"/>
  <c r="H1190" i="9"/>
  <c r="I1190" i="9"/>
  <c r="J1190" i="9"/>
  <c r="K1186" i="9"/>
  <c r="H1186" i="9"/>
  <c r="I1186" i="9"/>
  <c r="J1186" i="9"/>
  <c r="K1182" i="9"/>
  <c r="H1182" i="9"/>
  <c r="I1182" i="9"/>
  <c r="J1182" i="9"/>
  <c r="K1178" i="9"/>
  <c r="H1178" i="9"/>
  <c r="I1178" i="9"/>
  <c r="J1178" i="9"/>
  <c r="K1174" i="9"/>
  <c r="H1174" i="9"/>
  <c r="I1174" i="9"/>
  <c r="J1174" i="9"/>
  <c r="K1170" i="9"/>
  <c r="H1170" i="9"/>
  <c r="I1170" i="9"/>
  <c r="J1170" i="9"/>
  <c r="K1166" i="9"/>
  <c r="H1166" i="9"/>
  <c r="I1166" i="9"/>
  <c r="J1166" i="9"/>
  <c r="K1162" i="9"/>
  <c r="H1162" i="9"/>
  <c r="I1162" i="9"/>
  <c r="J1162" i="9"/>
  <c r="K1158" i="9"/>
  <c r="H1158" i="9"/>
  <c r="I1158" i="9"/>
  <c r="J1158" i="9"/>
  <c r="K1154" i="9"/>
  <c r="H1154" i="9"/>
  <c r="I1154" i="9"/>
  <c r="J1154" i="9"/>
  <c r="K1150" i="9"/>
  <c r="H1150" i="9"/>
  <c r="I1150" i="9"/>
  <c r="J1150" i="9"/>
  <c r="K1146" i="9"/>
  <c r="H1146" i="9"/>
  <c r="I1146" i="9"/>
  <c r="J1146" i="9"/>
  <c r="K1142" i="9"/>
  <c r="H1142" i="9"/>
  <c r="I1142" i="9"/>
  <c r="J1142" i="9"/>
  <c r="K1138" i="9"/>
  <c r="H1138" i="9"/>
  <c r="I1138" i="9"/>
  <c r="J1138" i="9"/>
  <c r="K1134" i="9"/>
  <c r="H1134" i="9"/>
  <c r="I1134" i="9"/>
  <c r="J1134" i="9"/>
  <c r="K1130" i="9"/>
  <c r="H1130" i="9"/>
  <c r="I1130" i="9"/>
  <c r="J1130" i="9"/>
  <c r="K1126" i="9"/>
  <c r="H1126" i="9"/>
  <c r="I1126" i="9"/>
  <c r="J1126" i="9"/>
  <c r="K1122" i="9"/>
  <c r="H1122" i="9"/>
  <c r="I1122" i="9"/>
  <c r="J1122" i="9"/>
  <c r="K1118" i="9"/>
  <c r="H1118" i="9"/>
  <c r="I1118" i="9"/>
  <c r="J1118" i="9"/>
  <c r="K1114" i="9"/>
  <c r="H1114" i="9"/>
  <c r="I1114" i="9"/>
  <c r="J1114" i="9"/>
  <c r="K1110" i="9"/>
  <c r="H1110" i="9"/>
  <c r="I1110" i="9"/>
  <c r="J1110" i="9"/>
  <c r="K1106" i="9"/>
  <c r="H1106" i="9"/>
  <c r="I1106" i="9"/>
  <c r="J1106" i="9"/>
  <c r="K1102" i="9"/>
  <c r="H1102" i="9"/>
  <c r="I1102" i="9"/>
  <c r="J1102" i="9"/>
  <c r="K1098" i="9"/>
  <c r="H1098" i="9"/>
  <c r="I1098" i="9"/>
  <c r="J1098" i="9"/>
  <c r="K1094" i="9"/>
  <c r="H1094" i="9"/>
  <c r="I1094" i="9"/>
  <c r="J1094" i="9"/>
  <c r="K1090" i="9"/>
  <c r="H1090" i="9"/>
  <c r="I1090" i="9"/>
  <c r="J1090" i="9"/>
  <c r="K1086" i="9"/>
  <c r="H1086" i="9"/>
  <c r="I1086" i="9"/>
  <c r="J1086" i="9"/>
  <c r="K1082" i="9"/>
  <c r="H1082" i="9"/>
  <c r="I1082" i="9"/>
  <c r="J1082" i="9"/>
  <c r="K1078" i="9"/>
  <c r="H1078" i="9"/>
  <c r="I1078" i="9"/>
  <c r="J1078" i="9"/>
  <c r="K1074" i="9"/>
  <c r="H1074" i="9"/>
  <c r="I1074" i="9"/>
  <c r="J1074" i="9"/>
  <c r="K1070" i="9"/>
  <c r="H1070" i="9"/>
  <c r="I1070" i="9"/>
  <c r="J1070" i="9"/>
  <c r="K1066" i="9"/>
  <c r="H1066" i="9"/>
  <c r="I1066" i="9"/>
  <c r="J1066" i="9"/>
  <c r="K1062" i="9"/>
  <c r="H1062" i="9"/>
  <c r="I1062" i="9"/>
  <c r="J1062" i="9"/>
  <c r="K1058" i="9"/>
  <c r="H1058" i="9"/>
  <c r="I1058" i="9"/>
  <c r="J1058" i="9"/>
  <c r="K1054" i="9"/>
  <c r="H1054" i="9"/>
  <c r="I1054" i="9"/>
  <c r="J1054" i="9"/>
  <c r="K1050" i="9"/>
  <c r="H1050" i="9"/>
  <c r="I1050" i="9"/>
  <c r="J1050" i="9"/>
  <c r="K1046" i="9"/>
  <c r="H1046" i="9"/>
  <c r="I1046" i="9"/>
  <c r="J1046" i="9"/>
  <c r="K1042" i="9"/>
  <c r="H1042" i="9"/>
  <c r="I1042" i="9"/>
  <c r="J1042" i="9"/>
  <c r="K1038" i="9"/>
  <c r="H1038" i="9"/>
  <c r="I1038" i="9"/>
  <c r="J1038" i="9"/>
  <c r="K1034" i="9"/>
  <c r="H1034" i="9"/>
  <c r="I1034" i="9"/>
  <c r="J1034" i="9"/>
  <c r="K1030" i="9"/>
  <c r="H1030" i="9"/>
  <c r="I1030" i="9"/>
  <c r="J1030" i="9"/>
  <c r="K1026" i="9"/>
  <c r="H1026" i="9"/>
  <c r="I1026" i="9"/>
  <c r="J1026" i="9"/>
  <c r="K1022" i="9"/>
  <c r="H1022" i="9"/>
  <c r="I1022" i="9"/>
  <c r="J1022" i="9"/>
  <c r="K1018" i="9"/>
  <c r="H1018" i="9"/>
  <c r="I1018" i="9"/>
  <c r="J1018" i="9"/>
  <c r="K1014" i="9"/>
  <c r="H1014" i="9"/>
  <c r="I1014" i="9"/>
  <c r="J1014" i="9"/>
  <c r="K1010" i="9"/>
  <c r="H1010" i="9"/>
  <c r="I1010" i="9"/>
  <c r="J1010" i="9"/>
  <c r="K1006" i="9"/>
  <c r="H1006" i="9"/>
  <c r="I1006" i="9"/>
  <c r="J1006" i="9"/>
  <c r="K1002" i="9"/>
  <c r="H1002" i="9"/>
  <c r="I1002" i="9"/>
  <c r="J1002" i="9"/>
  <c r="K998" i="9"/>
  <c r="H998" i="9"/>
  <c r="I998" i="9"/>
  <c r="J998" i="9"/>
  <c r="K994" i="9"/>
  <c r="H994" i="9"/>
  <c r="I994" i="9"/>
  <c r="J994" i="9"/>
  <c r="K990" i="9"/>
  <c r="H990" i="9"/>
  <c r="I990" i="9"/>
  <c r="J990" i="9"/>
  <c r="K986" i="9"/>
  <c r="H986" i="9"/>
  <c r="I986" i="9"/>
  <c r="J986" i="9"/>
  <c r="K982" i="9"/>
  <c r="H982" i="9"/>
  <c r="I982" i="9"/>
  <c r="J982" i="9"/>
  <c r="K978" i="9"/>
  <c r="H978" i="9"/>
  <c r="I978" i="9"/>
  <c r="J978" i="9"/>
  <c r="K974" i="9"/>
  <c r="H974" i="9"/>
  <c r="I974" i="9"/>
  <c r="J974" i="9"/>
  <c r="K970" i="9"/>
  <c r="H970" i="9"/>
  <c r="I970" i="9"/>
  <c r="J970" i="9"/>
  <c r="K966" i="9"/>
  <c r="H966" i="9"/>
  <c r="I966" i="9"/>
  <c r="J966" i="9"/>
  <c r="K962" i="9"/>
  <c r="H962" i="9"/>
  <c r="I962" i="9"/>
  <c r="J962" i="9"/>
  <c r="K958" i="9"/>
  <c r="H958" i="9"/>
  <c r="I958" i="9"/>
  <c r="J958" i="9"/>
  <c r="K954" i="9"/>
  <c r="H954" i="9"/>
  <c r="I954" i="9"/>
  <c r="J954" i="9"/>
  <c r="K950" i="9"/>
  <c r="H950" i="9"/>
  <c r="I950" i="9"/>
  <c r="J950" i="9"/>
  <c r="K946" i="9"/>
  <c r="H946" i="9"/>
  <c r="I946" i="9"/>
  <c r="J946" i="9"/>
  <c r="K942" i="9"/>
  <c r="H942" i="9"/>
  <c r="I942" i="9"/>
  <c r="J942" i="9"/>
  <c r="K938" i="9"/>
  <c r="H938" i="9"/>
  <c r="I938" i="9"/>
  <c r="J938" i="9"/>
  <c r="K934" i="9"/>
  <c r="H934" i="9"/>
  <c r="I934" i="9"/>
  <c r="J934" i="9"/>
  <c r="K930" i="9"/>
  <c r="H930" i="9"/>
  <c r="I930" i="9"/>
  <c r="J930" i="9"/>
  <c r="I926" i="9"/>
  <c r="J926" i="9"/>
  <c r="K926" i="9"/>
  <c r="H926" i="9"/>
  <c r="I922" i="9"/>
  <c r="J922" i="9"/>
  <c r="K922" i="9"/>
  <c r="H922" i="9"/>
  <c r="I918" i="9"/>
  <c r="J918" i="9"/>
  <c r="K918" i="9"/>
  <c r="H918" i="9"/>
  <c r="I914" i="9"/>
  <c r="J914" i="9"/>
  <c r="K914" i="9"/>
  <c r="H914" i="9"/>
  <c r="I910" i="9"/>
  <c r="J910" i="9"/>
  <c r="K910" i="9"/>
  <c r="H910" i="9"/>
  <c r="I906" i="9"/>
  <c r="J906" i="9"/>
  <c r="K906" i="9"/>
  <c r="H906" i="9"/>
  <c r="I902" i="9"/>
  <c r="J902" i="9"/>
  <c r="K902" i="9"/>
  <c r="H902" i="9"/>
  <c r="I898" i="9"/>
  <c r="J898" i="9"/>
  <c r="K898" i="9"/>
  <c r="H898" i="9"/>
  <c r="I894" i="9"/>
  <c r="J894" i="9"/>
  <c r="K894" i="9"/>
  <c r="H894" i="9"/>
  <c r="I890" i="9"/>
  <c r="J890" i="9"/>
  <c r="K890" i="9"/>
  <c r="H890" i="9"/>
  <c r="I886" i="9"/>
  <c r="J886" i="9"/>
  <c r="K886" i="9"/>
  <c r="H886" i="9"/>
  <c r="I882" i="9"/>
  <c r="J882" i="9"/>
  <c r="K882" i="9"/>
  <c r="H882" i="9"/>
  <c r="I878" i="9"/>
  <c r="J878" i="9"/>
  <c r="K878" i="9"/>
  <c r="H878" i="9"/>
  <c r="I874" i="9"/>
  <c r="J874" i="9"/>
  <c r="K874" i="9"/>
  <c r="H874" i="9"/>
  <c r="I870" i="9"/>
  <c r="J870" i="9"/>
  <c r="K870" i="9"/>
  <c r="H870" i="9"/>
  <c r="I866" i="9"/>
  <c r="J866" i="9"/>
  <c r="K866" i="9"/>
  <c r="H866" i="9"/>
  <c r="I857" i="9"/>
  <c r="J857" i="9"/>
  <c r="K857" i="9"/>
  <c r="H857" i="9"/>
  <c r="I853" i="9"/>
  <c r="J853" i="9"/>
  <c r="K853" i="9"/>
  <c r="H853" i="9"/>
  <c r="I849" i="9"/>
  <c r="J849" i="9"/>
  <c r="K849" i="9"/>
  <c r="H849" i="9"/>
  <c r="I845" i="9"/>
  <c r="J845" i="9"/>
  <c r="K845" i="9"/>
  <c r="H845" i="9"/>
  <c r="I841" i="9"/>
  <c r="J841" i="9"/>
  <c r="K841" i="9"/>
  <c r="H841" i="9"/>
  <c r="I837" i="9"/>
  <c r="J837" i="9"/>
  <c r="K837" i="9"/>
  <c r="H837" i="9"/>
  <c r="I833" i="9"/>
  <c r="J833" i="9"/>
  <c r="K833" i="9"/>
  <c r="H833" i="9"/>
  <c r="I829" i="9"/>
  <c r="J829" i="9"/>
  <c r="K829" i="9"/>
  <c r="H829" i="9"/>
  <c r="I825" i="9"/>
  <c r="J825" i="9"/>
  <c r="K825" i="9"/>
  <c r="H825" i="9"/>
  <c r="I821" i="9"/>
  <c r="J821" i="9"/>
  <c r="K821" i="9"/>
  <c r="H821" i="9"/>
  <c r="I817" i="9"/>
  <c r="J817" i="9"/>
  <c r="K817" i="9"/>
  <c r="H817" i="9"/>
  <c r="I813" i="9"/>
  <c r="J813" i="9"/>
  <c r="K813" i="9"/>
  <c r="H813" i="9"/>
  <c r="I809" i="9"/>
  <c r="J809" i="9"/>
  <c r="K809" i="9"/>
  <c r="H809" i="9"/>
  <c r="I805" i="9"/>
  <c r="J805" i="9"/>
  <c r="K805" i="9"/>
  <c r="H805" i="9"/>
  <c r="I801" i="9"/>
  <c r="J801" i="9"/>
  <c r="K801" i="9"/>
  <c r="H801" i="9"/>
  <c r="I797" i="9"/>
  <c r="J797" i="9"/>
  <c r="K797" i="9"/>
  <c r="H797" i="9"/>
  <c r="I793" i="9"/>
  <c r="J793" i="9"/>
  <c r="K793" i="9"/>
  <c r="H793" i="9"/>
  <c r="I789" i="9"/>
  <c r="J789" i="9"/>
  <c r="K789" i="9"/>
  <c r="H789" i="9"/>
  <c r="I785" i="9"/>
  <c r="J785" i="9"/>
  <c r="K785" i="9"/>
  <c r="H785" i="9"/>
  <c r="I781" i="9"/>
  <c r="J781" i="9"/>
  <c r="K781" i="9"/>
  <c r="H781" i="9"/>
  <c r="I777" i="9"/>
  <c r="J777" i="9"/>
  <c r="K777" i="9"/>
  <c r="H777" i="9"/>
  <c r="I773" i="9"/>
  <c r="J773" i="9"/>
  <c r="K773" i="9"/>
  <c r="H773" i="9"/>
  <c r="I769" i="9"/>
  <c r="J769" i="9"/>
  <c r="K769" i="9"/>
  <c r="H769" i="9"/>
  <c r="I765" i="9"/>
  <c r="J765" i="9"/>
  <c r="K765" i="9"/>
  <c r="H765" i="9"/>
  <c r="I761" i="9"/>
  <c r="J761" i="9"/>
  <c r="K761" i="9"/>
  <c r="H761" i="9"/>
  <c r="I757" i="9"/>
  <c r="J757" i="9"/>
  <c r="K757" i="9"/>
  <c r="H757" i="9"/>
  <c r="I753" i="9"/>
  <c r="J753" i="9"/>
  <c r="K753" i="9"/>
  <c r="H753" i="9"/>
  <c r="J749" i="9"/>
  <c r="K749" i="9"/>
  <c r="H749" i="9"/>
  <c r="I749" i="9"/>
  <c r="J745" i="9"/>
  <c r="K745" i="9"/>
  <c r="H745" i="9"/>
  <c r="I745" i="9"/>
  <c r="J741" i="9"/>
  <c r="K741" i="9"/>
  <c r="H741" i="9"/>
  <c r="I741" i="9"/>
  <c r="J737" i="9"/>
  <c r="K737" i="9"/>
  <c r="H737" i="9"/>
  <c r="I737" i="9"/>
  <c r="J733" i="9"/>
  <c r="K733" i="9"/>
  <c r="H733" i="9"/>
  <c r="I733" i="9"/>
  <c r="J729" i="9"/>
  <c r="K729" i="9"/>
  <c r="H729" i="9"/>
  <c r="I729" i="9"/>
  <c r="J725" i="9"/>
  <c r="K725" i="9"/>
  <c r="H725" i="9"/>
  <c r="I725" i="9"/>
  <c r="J721" i="9"/>
  <c r="K721" i="9"/>
  <c r="H721" i="9"/>
  <c r="I721" i="9"/>
  <c r="J717" i="9"/>
  <c r="K717" i="9"/>
  <c r="H717" i="9"/>
  <c r="I717" i="9"/>
  <c r="J713" i="9"/>
  <c r="K713" i="9"/>
  <c r="H713" i="9"/>
  <c r="I713" i="9"/>
  <c r="J709" i="9"/>
  <c r="K709" i="9"/>
  <c r="H709" i="9"/>
  <c r="I709" i="9"/>
  <c r="J705" i="9"/>
  <c r="K705" i="9"/>
  <c r="H705" i="9"/>
  <c r="I705" i="9"/>
  <c r="J701" i="9"/>
  <c r="K701" i="9"/>
  <c r="H701" i="9"/>
  <c r="I701" i="9"/>
  <c r="J697" i="9"/>
  <c r="K697" i="9"/>
  <c r="H697" i="9"/>
  <c r="I697" i="9"/>
  <c r="J693" i="9"/>
  <c r="K693" i="9"/>
  <c r="H693" i="9"/>
  <c r="I693" i="9"/>
  <c r="J689" i="9"/>
  <c r="K689" i="9"/>
  <c r="H689" i="9"/>
  <c r="I689" i="9"/>
  <c r="J685" i="9"/>
  <c r="K685" i="9"/>
  <c r="H685" i="9"/>
  <c r="I685" i="9"/>
  <c r="J681" i="9"/>
  <c r="K681" i="9"/>
  <c r="H681" i="9"/>
  <c r="I681" i="9"/>
  <c r="J677" i="9"/>
  <c r="K677" i="9"/>
  <c r="H677" i="9"/>
  <c r="I677" i="9"/>
  <c r="J673" i="9"/>
  <c r="K673" i="9"/>
  <c r="H673" i="9"/>
  <c r="I673" i="9"/>
  <c r="J669" i="9"/>
  <c r="K669" i="9"/>
  <c r="H669" i="9"/>
  <c r="I669" i="9"/>
  <c r="J665" i="9"/>
  <c r="K665" i="9"/>
  <c r="H665" i="9"/>
  <c r="I665" i="9"/>
  <c r="J661" i="9"/>
  <c r="K661" i="9"/>
  <c r="H661" i="9"/>
  <c r="I661" i="9"/>
  <c r="J657" i="9"/>
  <c r="K657" i="9"/>
  <c r="H657" i="9"/>
  <c r="I657" i="9"/>
  <c r="J653" i="9"/>
  <c r="K653" i="9"/>
  <c r="H653" i="9"/>
  <c r="I653" i="9"/>
  <c r="J649" i="9"/>
  <c r="K649" i="9"/>
  <c r="H649" i="9"/>
  <c r="I649" i="9"/>
  <c r="J645" i="9"/>
  <c r="K645" i="9"/>
  <c r="H645" i="9"/>
  <c r="I645" i="9"/>
  <c r="J641" i="9"/>
  <c r="K641" i="9"/>
  <c r="H641" i="9"/>
  <c r="I641" i="9"/>
  <c r="J637" i="9"/>
  <c r="K637" i="9"/>
  <c r="H637" i="9"/>
  <c r="I637" i="9"/>
  <c r="J633" i="9"/>
  <c r="K633" i="9"/>
  <c r="H633" i="9"/>
  <c r="I633" i="9"/>
  <c r="J629" i="9"/>
  <c r="K629" i="9"/>
  <c r="H629" i="9"/>
  <c r="I629" i="9"/>
  <c r="J625" i="9"/>
  <c r="K625" i="9"/>
  <c r="H625" i="9"/>
  <c r="I625" i="9"/>
  <c r="J621" i="9"/>
  <c r="K621" i="9"/>
  <c r="H621" i="9"/>
  <c r="I621" i="9"/>
  <c r="J617" i="9"/>
  <c r="K617" i="9"/>
  <c r="H617" i="9"/>
  <c r="I617" i="9"/>
  <c r="J613" i="9"/>
  <c r="K613" i="9"/>
  <c r="H613" i="9"/>
  <c r="I613" i="9"/>
  <c r="J609" i="9"/>
  <c r="K609" i="9"/>
  <c r="H609" i="9"/>
  <c r="I609" i="9"/>
  <c r="J605" i="9"/>
  <c r="K605" i="9"/>
  <c r="H605" i="9"/>
  <c r="I605" i="9"/>
  <c r="J601" i="9"/>
  <c r="K601" i="9"/>
  <c r="H601" i="9"/>
  <c r="I601" i="9"/>
  <c r="K597" i="9"/>
  <c r="H597" i="9"/>
  <c r="I597" i="9"/>
  <c r="J597" i="9"/>
  <c r="K593" i="9"/>
  <c r="H593" i="9"/>
  <c r="I593" i="9"/>
  <c r="J593" i="9"/>
  <c r="K589" i="9"/>
  <c r="H589" i="9"/>
  <c r="I589" i="9"/>
  <c r="J589" i="9"/>
  <c r="K585" i="9"/>
  <c r="H585" i="9"/>
  <c r="I585" i="9"/>
  <c r="J585" i="9"/>
  <c r="K581" i="9"/>
  <c r="H581" i="9"/>
  <c r="I581" i="9"/>
  <c r="J581" i="9"/>
  <c r="K577" i="9"/>
  <c r="H577" i="9"/>
  <c r="I577" i="9"/>
  <c r="J577" i="9"/>
  <c r="K573" i="9"/>
  <c r="H573" i="9"/>
  <c r="I573" i="9"/>
  <c r="J573" i="9"/>
  <c r="K569" i="9"/>
  <c r="H569" i="9"/>
  <c r="I569" i="9"/>
  <c r="J569" i="9"/>
  <c r="K565" i="9"/>
  <c r="H565" i="9"/>
  <c r="I565" i="9"/>
  <c r="J565" i="9"/>
  <c r="K561" i="9"/>
  <c r="H561" i="9"/>
  <c r="J561" i="9"/>
  <c r="I561" i="9"/>
  <c r="K557" i="9"/>
  <c r="H557" i="9"/>
  <c r="I557" i="9"/>
  <c r="J557" i="9"/>
  <c r="K553" i="9"/>
  <c r="H553" i="9"/>
  <c r="I553" i="9"/>
  <c r="J553" i="9"/>
  <c r="K549" i="9"/>
  <c r="H549" i="9"/>
  <c r="I549" i="9"/>
  <c r="J549" i="9"/>
  <c r="K545" i="9"/>
  <c r="H545" i="9"/>
  <c r="I545" i="9"/>
  <c r="J545" i="9"/>
  <c r="K541" i="9"/>
  <c r="H541" i="9"/>
  <c r="I541" i="9"/>
  <c r="J541" i="9"/>
  <c r="K537" i="9"/>
  <c r="H537" i="9"/>
  <c r="I537" i="9"/>
  <c r="J537" i="9"/>
  <c r="K533" i="9"/>
  <c r="H533" i="9"/>
  <c r="I533" i="9"/>
  <c r="J533" i="9"/>
  <c r="K529" i="9"/>
  <c r="H529" i="9"/>
  <c r="I529" i="9"/>
  <c r="J529" i="9"/>
  <c r="K525" i="9"/>
  <c r="H525" i="9"/>
  <c r="I525" i="9"/>
  <c r="J525" i="9"/>
  <c r="K521" i="9"/>
  <c r="I521" i="9"/>
  <c r="J521" i="9"/>
  <c r="H521" i="9"/>
  <c r="K517" i="9"/>
  <c r="I517" i="9"/>
  <c r="J517" i="9"/>
  <c r="H517" i="9"/>
  <c r="K513" i="9"/>
  <c r="H513" i="9"/>
  <c r="I513" i="9"/>
  <c r="J513" i="9"/>
  <c r="K509" i="9"/>
  <c r="H509" i="9"/>
  <c r="I509" i="9"/>
  <c r="J509" i="9"/>
  <c r="K505" i="9"/>
  <c r="H505" i="9"/>
  <c r="I505" i="9"/>
  <c r="J505" i="9"/>
  <c r="K501" i="9"/>
  <c r="H501" i="9"/>
  <c r="I501" i="9"/>
  <c r="J501" i="9"/>
  <c r="K497" i="9"/>
  <c r="H497" i="9"/>
  <c r="I497" i="9"/>
  <c r="J497" i="9"/>
  <c r="K493" i="9"/>
  <c r="H493" i="9"/>
  <c r="I493" i="9"/>
  <c r="J493" i="9"/>
  <c r="K489" i="9"/>
  <c r="H489" i="9"/>
  <c r="I489" i="9"/>
  <c r="J489" i="9"/>
  <c r="K485" i="9"/>
  <c r="H485" i="9"/>
  <c r="I485" i="9"/>
  <c r="J485" i="9"/>
  <c r="K481" i="9"/>
  <c r="H481" i="9"/>
  <c r="I481" i="9"/>
  <c r="J481" i="9"/>
  <c r="K477" i="9"/>
  <c r="H477" i="9"/>
  <c r="I477" i="9"/>
  <c r="J477" i="9"/>
  <c r="K473" i="9"/>
  <c r="H473" i="9"/>
  <c r="I473" i="9"/>
  <c r="J473" i="9"/>
  <c r="K469" i="9"/>
  <c r="H469" i="9"/>
  <c r="I469" i="9"/>
  <c r="J469" i="9"/>
  <c r="K465" i="9"/>
  <c r="H465" i="9"/>
  <c r="I465" i="9"/>
  <c r="J465" i="9"/>
  <c r="K461" i="9"/>
  <c r="H461" i="9"/>
  <c r="I461" i="9"/>
  <c r="J461" i="9"/>
  <c r="K457" i="9"/>
  <c r="H457" i="9"/>
  <c r="I457" i="9"/>
  <c r="J457" i="9"/>
  <c r="K453" i="9"/>
  <c r="H453" i="9"/>
  <c r="I453" i="9"/>
  <c r="J453" i="9"/>
  <c r="K449" i="9"/>
  <c r="H449" i="9"/>
  <c r="I449" i="9"/>
  <c r="J449" i="9"/>
  <c r="K445" i="9"/>
  <c r="H445" i="9"/>
  <c r="I445" i="9"/>
  <c r="J445" i="9"/>
  <c r="K441" i="9"/>
  <c r="H441" i="9"/>
  <c r="I441" i="9"/>
  <c r="J441" i="9"/>
  <c r="K437" i="9"/>
  <c r="H437" i="9"/>
  <c r="I437" i="9"/>
  <c r="J437" i="9"/>
  <c r="K433" i="9"/>
  <c r="H433" i="9"/>
  <c r="I433" i="9"/>
  <c r="J433" i="9"/>
  <c r="K429" i="9"/>
  <c r="H429" i="9"/>
  <c r="I429" i="9"/>
  <c r="J429" i="9"/>
  <c r="K425" i="9"/>
  <c r="H425" i="9"/>
  <c r="I425" i="9"/>
  <c r="J425" i="9"/>
  <c r="K421" i="9"/>
  <c r="H421" i="9"/>
  <c r="I421" i="9"/>
  <c r="J421" i="9"/>
  <c r="K417" i="9"/>
  <c r="H417" i="9"/>
  <c r="I417" i="9"/>
  <c r="J417" i="9"/>
  <c r="K413" i="9"/>
  <c r="H413" i="9"/>
  <c r="I413" i="9"/>
  <c r="J413" i="9"/>
  <c r="K409" i="9"/>
  <c r="H409" i="9"/>
  <c r="I409" i="9"/>
  <c r="J409" i="9"/>
  <c r="K405" i="9"/>
  <c r="H405" i="9"/>
  <c r="I405" i="9"/>
  <c r="J405" i="9"/>
  <c r="K401" i="9"/>
  <c r="H401" i="9"/>
  <c r="I401" i="9"/>
  <c r="J401" i="9"/>
  <c r="K397" i="9"/>
  <c r="H397" i="9"/>
  <c r="I397" i="9"/>
  <c r="J397" i="9"/>
  <c r="K393" i="9"/>
  <c r="H393" i="9"/>
  <c r="I393" i="9"/>
  <c r="J393" i="9"/>
  <c r="K389" i="9"/>
  <c r="H389" i="9"/>
  <c r="I389" i="9"/>
  <c r="J389" i="9"/>
  <c r="K385" i="9"/>
  <c r="H385" i="9"/>
  <c r="I385" i="9"/>
  <c r="J385" i="9"/>
  <c r="K381" i="9"/>
  <c r="H381" i="9"/>
  <c r="I381" i="9"/>
  <c r="J381" i="9"/>
  <c r="K377" i="9"/>
  <c r="H377" i="9"/>
  <c r="I377" i="9"/>
  <c r="J377" i="9"/>
  <c r="K373" i="9"/>
  <c r="H373" i="9"/>
  <c r="I373" i="9"/>
  <c r="J373" i="9"/>
  <c r="K369" i="9"/>
  <c r="H369" i="9"/>
  <c r="I369" i="9"/>
  <c r="J369" i="9"/>
  <c r="K365" i="9"/>
  <c r="H365" i="9"/>
  <c r="I365" i="9"/>
  <c r="J365" i="9"/>
  <c r="K361" i="9"/>
  <c r="H361" i="9"/>
  <c r="I361" i="9"/>
  <c r="J361" i="9"/>
  <c r="K357" i="9"/>
  <c r="H357" i="9"/>
  <c r="I357" i="9"/>
  <c r="J357" i="9"/>
  <c r="K353" i="9"/>
  <c r="H353" i="9"/>
  <c r="I353" i="9"/>
  <c r="J353" i="9"/>
  <c r="K349" i="9"/>
  <c r="H349" i="9"/>
  <c r="I349" i="9"/>
  <c r="J349" i="9"/>
  <c r="K345" i="9"/>
  <c r="H345" i="9"/>
  <c r="I345" i="9"/>
  <c r="J345" i="9"/>
  <c r="K341" i="9"/>
  <c r="H341" i="9"/>
  <c r="I341" i="9"/>
  <c r="J341" i="9"/>
  <c r="K337" i="9"/>
  <c r="H337" i="9"/>
  <c r="I337" i="9"/>
  <c r="J337" i="9"/>
  <c r="K333" i="9"/>
  <c r="H333" i="9"/>
  <c r="I333" i="9"/>
  <c r="J333" i="9"/>
  <c r="K329" i="9"/>
  <c r="H329" i="9"/>
  <c r="I329" i="9"/>
  <c r="J329" i="9"/>
  <c r="K325" i="9"/>
  <c r="H325" i="9"/>
  <c r="I325" i="9"/>
  <c r="J325" i="9"/>
  <c r="K321" i="9"/>
  <c r="H321" i="9"/>
  <c r="I321" i="9"/>
  <c r="J321" i="9"/>
  <c r="K317" i="9"/>
  <c r="H317" i="9"/>
  <c r="I317" i="9"/>
  <c r="J317" i="9"/>
  <c r="K313" i="9"/>
  <c r="H313" i="9"/>
  <c r="I313" i="9"/>
  <c r="J313" i="9"/>
  <c r="K309" i="9"/>
  <c r="H309" i="9"/>
  <c r="I309" i="9"/>
  <c r="J309" i="9"/>
  <c r="K305" i="9"/>
  <c r="H305" i="9"/>
  <c r="I305" i="9"/>
  <c r="J305" i="9"/>
  <c r="K301" i="9"/>
  <c r="H301" i="9"/>
  <c r="I301" i="9"/>
  <c r="J301" i="9"/>
  <c r="K297" i="9"/>
  <c r="H297" i="9"/>
  <c r="I297" i="9"/>
  <c r="J297" i="9"/>
  <c r="K293" i="9"/>
  <c r="H293" i="9"/>
  <c r="I293" i="9"/>
  <c r="J293" i="9"/>
  <c r="K289" i="9"/>
  <c r="H289" i="9"/>
  <c r="I289" i="9"/>
  <c r="J289" i="9"/>
  <c r="K285" i="9"/>
  <c r="H285" i="9"/>
  <c r="I285" i="9"/>
  <c r="J285" i="9"/>
  <c r="K281" i="9"/>
  <c r="H281" i="9"/>
  <c r="I281" i="9"/>
  <c r="J281" i="9"/>
  <c r="K277" i="9"/>
  <c r="H277" i="9"/>
  <c r="I277" i="9"/>
  <c r="J277" i="9"/>
  <c r="K273" i="9"/>
  <c r="H273" i="9"/>
  <c r="I273" i="9"/>
  <c r="J273" i="9"/>
  <c r="K269" i="9"/>
  <c r="H269" i="9"/>
  <c r="I269" i="9"/>
  <c r="J269" i="9"/>
  <c r="K265" i="9"/>
  <c r="H265" i="9"/>
  <c r="I265" i="9"/>
  <c r="J265" i="9"/>
  <c r="K261" i="9"/>
  <c r="H261" i="9"/>
  <c r="I261" i="9"/>
  <c r="J261" i="9"/>
  <c r="K257" i="9"/>
  <c r="H257" i="9"/>
  <c r="I257" i="9"/>
  <c r="J257" i="9"/>
  <c r="K253" i="9"/>
  <c r="H253" i="9"/>
  <c r="I253" i="9"/>
  <c r="J253" i="9"/>
  <c r="K249" i="9"/>
  <c r="H249" i="9"/>
  <c r="I249" i="9"/>
  <c r="J249" i="9"/>
  <c r="K245" i="9"/>
  <c r="H245" i="9"/>
  <c r="I245" i="9"/>
  <c r="J245" i="9"/>
  <c r="K241" i="9"/>
  <c r="H241" i="9"/>
  <c r="I241" i="9"/>
  <c r="J241" i="9"/>
  <c r="K237" i="9"/>
  <c r="H237" i="9"/>
  <c r="I237" i="9"/>
  <c r="J237" i="9"/>
  <c r="K233" i="9"/>
  <c r="H233" i="9"/>
  <c r="I233" i="9"/>
  <c r="J233" i="9"/>
  <c r="K229" i="9"/>
  <c r="H229" i="9"/>
  <c r="I229" i="9"/>
  <c r="J229" i="9"/>
  <c r="K225" i="9"/>
  <c r="H225" i="9"/>
  <c r="I225" i="9"/>
  <c r="J225" i="9"/>
  <c r="I221" i="9"/>
  <c r="J221" i="9"/>
  <c r="K221" i="9"/>
  <c r="H221" i="9"/>
  <c r="I217" i="9"/>
  <c r="J217" i="9"/>
  <c r="K217" i="9"/>
  <c r="H217" i="9"/>
  <c r="I213" i="9"/>
  <c r="J213" i="9"/>
  <c r="K213" i="9"/>
  <c r="H213" i="9"/>
  <c r="I209" i="9"/>
  <c r="J209" i="9"/>
  <c r="K209" i="9"/>
  <c r="H209" i="9"/>
  <c r="I205" i="9"/>
  <c r="J205" i="9"/>
  <c r="K205" i="9"/>
  <c r="H205" i="9"/>
  <c r="I201" i="9"/>
  <c r="J201" i="9"/>
  <c r="K201" i="9"/>
  <c r="H201" i="9"/>
  <c r="I197" i="9"/>
  <c r="J197" i="9"/>
  <c r="K197" i="9"/>
  <c r="H197" i="9"/>
  <c r="I193" i="9"/>
  <c r="J193" i="9"/>
  <c r="K193" i="9"/>
  <c r="H193" i="9"/>
  <c r="I189" i="9"/>
  <c r="J189" i="9"/>
  <c r="K189" i="9"/>
  <c r="H189" i="9"/>
  <c r="I185" i="9"/>
  <c r="J185" i="9"/>
  <c r="K185" i="9"/>
  <c r="H185" i="9"/>
  <c r="I177" i="9"/>
  <c r="J177" i="9"/>
  <c r="K177" i="9"/>
  <c r="H177" i="9"/>
  <c r="I168" i="9"/>
  <c r="J168" i="9"/>
  <c r="K168" i="9"/>
  <c r="H168" i="9"/>
  <c r="I164" i="9"/>
  <c r="J164" i="9"/>
  <c r="K164" i="9"/>
  <c r="H164" i="9"/>
  <c r="H5225" i="9"/>
  <c r="I5225" i="9"/>
  <c r="J5225" i="9"/>
  <c r="K5225" i="9"/>
  <c r="H5211" i="9"/>
  <c r="I5211" i="9"/>
  <c r="J5211" i="9"/>
  <c r="K5211" i="9"/>
  <c r="H5195" i="9"/>
  <c r="I5195" i="9"/>
  <c r="J5195" i="9"/>
  <c r="K5195" i="9"/>
  <c r="H5181" i="9"/>
  <c r="I5181" i="9"/>
  <c r="J5181" i="9"/>
  <c r="K5181" i="9"/>
  <c r="H5163" i="9"/>
  <c r="I5163" i="9"/>
  <c r="J5163" i="9"/>
  <c r="K5163" i="9"/>
  <c r="H5149" i="9"/>
  <c r="I5149" i="9"/>
  <c r="J5149" i="9"/>
  <c r="K5149" i="9"/>
  <c r="H5133" i="9"/>
  <c r="I5133" i="9"/>
  <c r="J5133" i="9"/>
  <c r="K5133" i="9"/>
  <c r="H5119" i="9"/>
  <c r="I5119" i="9"/>
  <c r="J5119" i="9"/>
  <c r="K5119" i="9"/>
  <c r="H5103" i="9"/>
  <c r="I5103" i="9"/>
  <c r="J5103" i="9"/>
  <c r="K5103" i="9"/>
  <c r="H5091" i="9"/>
  <c r="I5091" i="9"/>
  <c r="J5091" i="9"/>
  <c r="K5091" i="9"/>
  <c r="H5077" i="9"/>
  <c r="I5077" i="9"/>
  <c r="J5077" i="9"/>
  <c r="K5077" i="9"/>
  <c r="H5063" i="9"/>
  <c r="I5063" i="9"/>
  <c r="J5063" i="9"/>
  <c r="K5063" i="9"/>
  <c r="H5049" i="9"/>
  <c r="I5049" i="9"/>
  <c r="J5049" i="9"/>
  <c r="K5049" i="9"/>
  <c r="H5033" i="9"/>
  <c r="I5033" i="9"/>
  <c r="J5033" i="9"/>
  <c r="K5033" i="9"/>
  <c r="H5019" i="9"/>
  <c r="I5019" i="9"/>
  <c r="J5019" i="9"/>
  <c r="K5019" i="9"/>
  <c r="H5005" i="9"/>
  <c r="I5005" i="9"/>
  <c r="J5005" i="9"/>
  <c r="K5005" i="9"/>
  <c r="H4991" i="9"/>
  <c r="I4991" i="9"/>
  <c r="J4991" i="9"/>
  <c r="K4991" i="9"/>
  <c r="H4979" i="9"/>
  <c r="I4979" i="9"/>
  <c r="J4979" i="9"/>
  <c r="K4979" i="9"/>
  <c r="H4965" i="9"/>
  <c r="I4965" i="9"/>
  <c r="J4965" i="9"/>
  <c r="K4965" i="9"/>
  <c r="H4949" i="9"/>
  <c r="I4949" i="9"/>
  <c r="J4949" i="9"/>
  <c r="K4949" i="9"/>
  <c r="H4935" i="9"/>
  <c r="I4935" i="9"/>
  <c r="J4935" i="9"/>
  <c r="K4935" i="9"/>
  <c r="H4921" i="9"/>
  <c r="I4921" i="9"/>
  <c r="J4921" i="9"/>
  <c r="K4921" i="9"/>
  <c r="H4907" i="9"/>
  <c r="I4907" i="9"/>
  <c r="J4907" i="9"/>
  <c r="K4907" i="9"/>
  <c r="H4893" i="9"/>
  <c r="I4893" i="9"/>
  <c r="J4893" i="9"/>
  <c r="K4893" i="9"/>
  <c r="H4879" i="9"/>
  <c r="I4879" i="9"/>
  <c r="J4879" i="9"/>
  <c r="K4879" i="9"/>
  <c r="H4865" i="9"/>
  <c r="I4865" i="9"/>
  <c r="J4865" i="9"/>
  <c r="K4865" i="9"/>
  <c r="H4851" i="9"/>
  <c r="I4851" i="9"/>
  <c r="J4851" i="9"/>
  <c r="K4851" i="9"/>
  <c r="H4837" i="9"/>
  <c r="I4837" i="9"/>
  <c r="J4837" i="9"/>
  <c r="K4837" i="9"/>
  <c r="H4823" i="9"/>
  <c r="I4823" i="9"/>
  <c r="J4823" i="9"/>
  <c r="K4823" i="9"/>
  <c r="H4807" i="9"/>
  <c r="I4807" i="9"/>
  <c r="J4807" i="9"/>
  <c r="K4807" i="9"/>
  <c r="H4793" i="9"/>
  <c r="I4793" i="9"/>
  <c r="J4793" i="9"/>
  <c r="K4793" i="9"/>
  <c r="H4779" i="9"/>
  <c r="I4779" i="9"/>
  <c r="J4779" i="9"/>
  <c r="K4779" i="9"/>
  <c r="H4767" i="9"/>
  <c r="I4767" i="9"/>
  <c r="J4767" i="9"/>
  <c r="K4767" i="9"/>
  <c r="H4755" i="9"/>
  <c r="I4755" i="9"/>
  <c r="J4755" i="9"/>
  <c r="K4755" i="9"/>
  <c r="H4741" i="9"/>
  <c r="I4741" i="9"/>
  <c r="J4741" i="9"/>
  <c r="K4741" i="9"/>
  <c r="H4727" i="9"/>
  <c r="I4727" i="9"/>
  <c r="J4727" i="9"/>
  <c r="K4727" i="9"/>
  <c r="H4713" i="9"/>
  <c r="I4713" i="9"/>
  <c r="J4713" i="9"/>
  <c r="K4713" i="9"/>
  <c r="H4665" i="9"/>
  <c r="I4665" i="9"/>
  <c r="J4665" i="9"/>
  <c r="K4665" i="9"/>
  <c r="H4651" i="9"/>
  <c r="I4651" i="9"/>
  <c r="J4651" i="9"/>
  <c r="K4651" i="9"/>
  <c r="H4637" i="9"/>
  <c r="I4637" i="9"/>
  <c r="J4637" i="9"/>
  <c r="K4637" i="9"/>
  <c r="H4625" i="9"/>
  <c r="I4625" i="9"/>
  <c r="J4625" i="9"/>
  <c r="K4625" i="9"/>
  <c r="H4613" i="9"/>
  <c r="I4613" i="9"/>
  <c r="J4613" i="9"/>
  <c r="K4613" i="9"/>
  <c r="H4599" i="9"/>
  <c r="I4599" i="9"/>
  <c r="J4599" i="9"/>
  <c r="K4599" i="9"/>
  <c r="H4585" i="9"/>
  <c r="I4585" i="9"/>
  <c r="J4585" i="9"/>
  <c r="K4585" i="9"/>
  <c r="H4569" i="9"/>
  <c r="I4569" i="9"/>
  <c r="J4569" i="9"/>
  <c r="K4569" i="9"/>
  <c r="H4559" i="9"/>
  <c r="I4559" i="9"/>
  <c r="J4559" i="9"/>
  <c r="K4559" i="9"/>
  <c r="H4547" i="9"/>
  <c r="I4547" i="9"/>
  <c r="J4547" i="9"/>
  <c r="K4547" i="9"/>
  <c r="H4535" i="9"/>
  <c r="I4535" i="9"/>
  <c r="J4535" i="9"/>
  <c r="K4535" i="9"/>
  <c r="H4523" i="9"/>
  <c r="I4523" i="9"/>
  <c r="J4523" i="9"/>
  <c r="K4523" i="9"/>
  <c r="H4509" i="9"/>
  <c r="I4509" i="9"/>
  <c r="J4509" i="9"/>
  <c r="K4509" i="9"/>
  <c r="H4497" i="9"/>
  <c r="I4497" i="9"/>
  <c r="J4497" i="9"/>
  <c r="K4497" i="9"/>
  <c r="H4483" i="9"/>
  <c r="I4483" i="9"/>
  <c r="J4483" i="9"/>
  <c r="K4483" i="9"/>
  <c r="H4469" i="9"/>
  <c r="I4469" i="9"/>
  <c r="J4469" i="9"/>
  <c r="K4469" i="9"/>
  <c r="H4457" i="9"/>
  <c r="I4457" i="9"/>
  <c r="J4457" i="9"/>
  <c r="K4457" i="9"/>
  <c r="H4443" i="9"/>
  <c r="I4443" i="9"/>
  <c r="J4443" i="9"/>
  <c r="K4443" i="9"/>
  <c r="H4429" i="9"/>
  <c r="I4429" i="9"/>
  <c r="J4429" i="9"/>
  <c r="K4429" i="9"/>
  <c r="H4415" i="9"/>
  <c r="I4415" i="9"/>
  <c r="J4415" i="9"/>
  <c r="K4415" i="9"/>
  <c r="H4403" i="9"/>
  <c r="I4403" i="9"/>
  <c r="J4403" i="9"/>
  <c r="K4403" i="9"/>
  <c r="H4391" i="9"/>
  <c r="I4391" i="9"/>
  <c r="J4391" i="9"/>
  <c r="K4391" i="9"/>
  <c r="H4379" i="9"/>
  <c r="I4379" i="9"/>
  <c r="J4379" i="9"/>
  <c r="K4379" i="9"/>
  <c r="H4365" i="9"/>
  <c r="I4365" i="9"/>
  <c r="J4365" i="9"/>
  <c r="K4365" i="9"/>
  <c r="H4353" i="9"/>
  <c r="I4353" i="9"/>
  <c r="J4353" i="9"/>
  <c r="K4353" i="9"/>
  <c r="H4341" i="9"/>
  <c r="I4341" i="9"/>
  <c r="J4341" i="9"/>
  <c r="K4341" i="9"/>
  <c r="H4325" i="9"/>
  <c r="I4325" i="9"/>
  <c r="J4325" i="9"/>
  <c r="K4325" i="9"/>
  <c r="H4311" i="9"/>
  <c r="I4311" i="9"/>
  <c r="J4311" i="9"/>
  <c r="K4311" i="9"/>
  <c r="H4299" i="9"/>
  <c r="I4299" i="9"/>
  <c r="J4299" i="9"/>
  <c r="K4299" i="9"/>
  <c r="H4285" i="9"/>
  <c r="I4285" i="9"/>
  <c r="J4285" i="9"/>
  <c r="K4285" i="9"/>
  <c r="H4273" i="9"/>
  <c r="I4273" i="9"/>
  <c r="J4273" i="9"/>
  <c r="K4273" i="9"/>
  <c r="H4261" i="9"/>
  <c r="I4261" i="9"/>
  <c r="J4261" i="9"/>
  <c r="K4261" i="9"/>
  <c r="H4249" i="9"/>
  <c r="I4249" i="9"/>
  <c r="J4249" i="9"/>
  <c r="K4249" i="9"/>
  <c r="H4239" i="9"/>
  <c r="I4239" i="9"/>
  <c r="J4239" i="9"/>
  <c r="K4239" i="9"/>
  <c r="H4227" i="9"/>
  <c r="I4227" i="9"/>
  <c r="J4227" i="9"/>
  <c r="K4227" i="9"/>
  <c r="H4217" i="9"/>
  <c r="I4217" i="9"/>
  <c r="J4217" i="9"/>
  <c r="K4217" i="9"/>
  <c r="H4205" i="9"/>
  <c r="I4205" i="9"/>
  <c r="J4205" i="9"/>
  <c r="K4205" i="9"/>
  <c r="H4195" i="9"/>
  <c r="I4195" i="9"/>
  <c r="J4195" i="9"/>
  <c r="K4195" i="9"/>
  <c r="H4183" i="9"/>
  <c r="I4183" i="9"/>
  <c r="J4183" i="9"/>
  <c r="K4183" i="9"/>
  <c r="H4173" i="9"/>
  <c r="I4173" i="9"/>
  <c r="J4173" i="9"/>
  <c r="K4173" i="9"/>
  <c r="H4163" i="9"/>
  <c r="I4163" i="9"/>
  <c r="J4163" i="9"/>
  <c r="K4163" i="9"/>
  <c r="H4151" i="9"/>
  <c r="I4151" i="9"/>
  <c r="J4151" i="9"/>
  <c r="K4151" i="9"/>
  <c r="H4141" i="9"/>
  <c r="I4141" i="9"/>
  <c r="J4141" i="9"/>
  <c r="K4141" i="9"/>
  <c r="H4129" i="9"/>
  <c r="I4129" i="9"/>
  <c r="J4129" i="9"/>
  <c r="K4129" i="9"/>
  <c r="H4119" i="9"/>
  <c r="I4119" i="9"/>
  <c r="J4119" i="9"/>
  <c r="K4119" i="9"/>
  <c r="H4107" i="9"/>
  <c r="I4107" i="9"/>
  <c r="J4107" i="9"/>
  <c r="K4107" i="9"/>
  <c r="H4097" i="9"/>
  <c r="I4097" i="9"/>
  <c r="J4097" i="9"/>
  <c r="K4097" i="9"/>
  <c r="H4085" i="9"/>
  <c r="I4085" i="9"/>
  <c r="J4085" i="9"/>
  <c r="K4085" i="9"/>
  <c r="H4075" i="9"/>
  <c r="I4075" i="9"/>
  <c r="J4075" i="9"/>
  <c r="K4075" i="9"/>
  <c r="H4063" i="9"/>
  <c r="I4063" i="9"/>
  <c r="J4063" i="9"/>
  <c r="K4063" i="9"/>
  <c r="H4053" i="9"/>
  <c r="I4053" i="9"/>
  <c r="J4053" i="9"/>
  <c r="K4053" i="9"/>
  <c r="H4043" i="9"/>
  <c r="I4043" i="9"/>
  <c r="J4043" i="9"/>
  <c r="K4043" i="9"/>
  <c r="H4031" i="9"/>
  <c r="I4031" i="9"/>
  <c r="J4031" i="9"/>
  <c r="K4031" i="9"/>
  <c r="H4021" i="9"/>
  <c r="I4021" i="9"/>
  <c r="J4021" i="9"/>
  <c r="K4021" i="9"/>
  <c r="H4009" i="9"/>
  <c r="I4009" i="9"/>
  <c r="J4009" i="9"/>
  <c r="K4009" i="9"/>
  <c r="H3997" i="9"/>
  <c r="I3997" i="9"/>
  <c r="J3997" i="9"/>
  <c r="K3997" i="9"/>
  <c r="H3987" i="9"/>
  <c r="I3987" i="9"/>
  <c r="J3987" i="9"/>
  <c r="K3987" i="9"/>
  <c r="H3975" i="9"/>
  <c r="I3975" i="9"/>
  <c r="J3975" i="9"/>
  <c r="K3975" i="9"/>
  <c r="H3965" i="9"/>
  <c r="I3965" i="9"/>
  <c r="J3965" i="9"/>
  <c r="K3965" i="9"/>
  <c r="H3953" i="9"/>
  <c r="I3953" i="9"/>
  <c r="J3953" i="9"/>
  <c r="K3953" i="9"/>
  <c r="H3941" i="9"/>
  <c r="I3941" i="9"/>
  <c r="J3941" i="9"/>
  <c r="K3941" i="9"/>
  <c r="H3929" i="9"/>
  <c r="I3929" i="9"/>
  <c r="J3929" i="9"/>
  <c r="K3929" i="9"/>
  <c r="H3917" i="9"/>
  <c r="I3917" i="9"/>
  <c r="J3917" i="9"/>
  <c r="K3917" i="9"/>
  <c r="H3907" i="9"/>
  <c r="I3907" i="9"/>
  <c r="J3907" i="9"/>
  <c r="K3907" i="9"/>
  <c r="H3897" i="9"/>
  <c r="I3897" i="9"/>
  <c r="J3897" i="9"/>
  <c r="K3897" i="9"/>
  <c r="H3887" i="9"/>
  <c r="I3887" i="9"/>
  <c r="J3887" i="9"/>
  <c r="K3887" i="9"/>
  <c r="H3877" i="9"/>
  <c r="I3877" i="9"/>
  <c r="J3877" i="9"/>
  <c r="K3877" i="9"/>
  <c r="H3867" i="9"/>
  <c r="I3867" i="9"/>
  <c r="J3867" i="9"/>
  <c r="K3867" i="9"/>
  <c r="H3857" i="9"/>
  <c r="I3857" i="9"/>
  <c r="J3857" i="9"/>
  <c r="K3857" i="9"/>
  <c r="H3847" i="9"/>
  <c r="I3847" i="9"/>
  <c r="J3847" i="9"/>
  <c r="K3847" i="9"/>
  <c r="H3837" i="9"/>
  <c r="I3837" i="9"/>
  <c r="J3837" i="9"/>
  <c r="K3837" i="9"/>
  <c r="H3827" i="9"/>
  <c r="I3827" i="9"/>
  <c r="J3827" i="9"/>
  <c r="K3827" i="9"/>
  <c r="H3817" i="9"/>
  <c r="I3817" i="9"/>
  <c r="J3817" i="9"/>
  <c r="K3817" i="9"/>
  <c r="H3807" i="9"/>
  <c r="I3807" i="9"/>
  <c r="J3807" i="9"/>
  <c r="K3807" i="9"/>
  <c r="H3797" i="9"/>
  <c r="I3797" i="9"/>
  <c r="J3797" i="9"/>
  <c r="K3797" i="9"/>
  <c r="H3787" i="9"/>
  <c r="I3787" i="9"/>
  <c r="J3787" i="9"/>
  <c r="K3787" i="9"/>
  <c r="H3777" i="9"/>
  <c r="I3777" i="9"/>
  <c r="J3777" i="9"/>
  <c r="K3777" i="9"/>
  <c r="H3765" i="9"/>
  <c r="I3765" i="9"/>
  <c r="J3765" i="9"/>
  <c r="K3765" i="9"/>
  <c r="H3755" i="9"/>
  <c r="I3755" i="9"/>
  <c r="J3755" i="9"/>
  <c r="K3755" i="9"/>
  <c r="H3747" i="9"/>
  <c r="I3747" i="9"/>
  <c r="J3747" i="9"/>
  <c r="K3747" i="9"/>
  <c r="H3735" i="9"/>
  <c r="I3735" i="9"/>
  <c r="J3735" i="9"/>
  <c r="K3735" i="9"/>
  <c r="H3725" i="9"/>
  <c r="I3725" i="9"/>
  <c r="J3725" i="9"/>
  <c r="K3725" i="9"/>
  <c r="H3715" i="9"/>
  <c r="I3715" i="9"/>
  <c r="J3715" i="9"/>
  <c r="K3715" i="9"/>
  <c r="H3705" i="9"/>
  <c r="I3705" i="9"/>
  <c r="J3705" i="9"/>
  <c r="K3705" i="9"/>
  <c r="H3695" i="9"/>
  <c r="I3695" i="9"/>
  <c r="J3695" i="9"/>
  <c r="K3695" i="9"/>
  <c r="H3685" i="9"/>
  <c r="I3685" i="9"/>
  <c r="J3685" i="9"/>
  <c r="K3685" i="9"/>
  <c r="H3675" i="9"/>
  <c r="I3675" i="9"/>
  <c r="J3675" i="9"/>
  <c r="K3675" i="9"/>
  <c r="H3669" i="9"/>
  <c r="I3669" i="9"/>
  <c r="J3669" i="9"/>
  <c r="K3669" i="9"/>
  <c r="H3665" i="9"/>
  <c r="I3665" i="9"/>
  <c r="J3665" i="9"/>
  <c r="K3665" i="9"/>
  <c r="H3653" i="9"/>
  <c r="I3653" i="9"/>
  <c r="J3653" i="9"/>
  <c r="K3653" i="9"/>
  <c r="H3643" i="9"/>
  <c r="I3643" i="9"/>
  <c r="J3643" i="9"/>
  <c r="K3643" i="9"/>
  <c r="H3633" i="9"/>
  <c r="I3633" i="9"/>
  <c r="J3633" i="9"/>
  <c r="K3633" i="9"/>
  <c r="H3623" i="9"/>
  <c r="I3623" i="9"/>
  <c r="J3623" i="9"/>
  <c r="K3623" i="9"/>
  <c r="H3613" i="9"/>
  <c r="I3613" i="9"/>
  <c r="J3613" i="9"/>
  <c r="K3613" i="9"/>
  <c r="H3605" i="9"/>
  <c r="I3605" i="9"/>
  <c r="J3605" i="9"/>
  <c r="K3605" i="9"/>
  <c r="H3595" i="9"/>
  <c r="I3595" i="9"/>
  <c r="J3595" i="9"/>
  <c r="K3595" i="9"/>
  <c r="H3585" i="9"/>
  <c r="I3585" i="9"/>
  <c r="J3585" i="9"/>
  <c r="K3585" i="9"/>
  <c r="H3575" i="9"/>
  <c r="I3575" i="9"/>
  <c r="J3575" i="9"/>
  <c r="K3575" i="9"/>
  <c r="H3565" i="9"/>
  <c r="I3565" i="9"/>
  <c r="J3565" i="9"/>
  <c r="K3565" i="9"/>
  <c r="H3555" i="9"/>
  <c r="I3555" i="9"/>
  <c r="J3555" i="9"/>
  <c r="K3555" i="9"/>
  <c r="H3545" i="9"/>
  <c r="I3545" i="9"/>
  <c r="J3545" i="9"/>
  <c r="K3545" i="9"/>
  <c r="H3535" i="9"/>
  <c r="I3535" i="9"/>
  <c r="J3535" i="9"/>
  <c r="K3535" i="9"/>
  <c r="H3525" i="9"/>
  <c r="I3525" i="9"/>
  <c r="J3525" i="9"/>
  <c r="K3525" i="9"/>
  <c r="H3515" i="9"/>
  <c r="I3515" i="9"/>
  <c r="J3515" i="9"/>
  <c r="K3515" i="9"/>
  <c r="H3505" i="9"/>
  <c r="I3505" i="9"/>
  <c r="J3505" i="9"/>
  <c r="K3505" i="9"/>
  <c r="H3495" i="9"/>
  <c r="I3495" i="9"/>
  <c r="J3495" i="9"/>
  <c r="K3495" i="9"/>
  <c r="H3485" i="9"/>
  <c r="I3485" i="9"/>
  <c r="J3485" i="9"/>
  <c r="K3485" i="9"/>
  <c r="H3475" i="9"/>
  <c r="I3475" i="9"/>
  <c r="J3475" i="9"/>
  <c r="K3475" i="9"/>
  <c r="H3465" i="9"/>
  <c r="I3465" i="9"/>
  <c r="J3465" i="9"/>
  <c r="K3465" i="9"/>
  <c r="H3453" i="9"/>
  <c r="I3453" i="9"/>
  <c r="J3453" i="9"/>
  <c r="K3453" i="9"/>
  <c r="H3445" i="9"/>
  <c r="I3445" i="9"/>
  <c r="J3445" i="9"/>
  <c r="K3445" i="9"/>
  <c r="H3433" i="9"/>
  <c r="I3433" i="9"/>
  <c r="J3433" i="9"/>
  <c r="K3433" i="9"/>
  <c r="H3425" i="9"/>
  <c r="I3425" i="9"/>
  <c r="J3425" i="9"/>
  <c r="K3425" i="9"/>
  <c r="H3415" i="9"/>
  <c r="I3415" i="9"/>
  <c r="J3415" i="9"/>
  <c r="K3415" i="9"/>
  <c r="H3405" i="9"/>
  <c r="I3405" i="9"/>
  <c r="J3405" i="9"/>
  <c r="K3405" i="9"/>
  <c r="H3395" i="9"/>
  <c r="I3395" i="9"/>
  <c r="J3395" i="9"/>
  <c r="K3395" i="9"/>
  <c r="H3385" i="9"/>
  <c r="I3385" i="9"/>
  <c r="J3385" i="9"/>
  <c r="K3385" i="9"/>
  <c r="H3377" i="9"/>
  <c r="I3377" i="9"/>
  <c r="J3377" i="9"/>
  <c r="K3377" i="9"/>
  <c r="H3367" i="9"/>
  <c r="I3367" i="9"/>
  <c r="J3367" i="9"/>
  <c r="K3367" i="9"/>
  <c r="H3357" i="9"/>
  <c r="I3357" i="9"/>
  <c r="J3357" i="9"/>
  <c r="K3357" i="9"/>
  <c r="H3347" i="9"/>
  <c r="I3347" i="9"/>
  <c r="J3347" i="9"/>
  <c r="K3347" i="9"/>
  <c r="H3337" i="9"/>
  <c r="I3337" i="9"/>
  <c r="J3337" i="9"/>
  <c r="K3337" i="9"/>
  <c r="H3327" i="9"/>
  <c r="I3327" i="9"/>
  <c r="J3327" i="9"/>
  <c r="K3327" i="9"/>
  <c r="H3315" i="9"/>
  <c r="I3315" i="9"/>
  <c r="J3315" i="9"/>
  <c r="K3315" i="9"/>
  <c r="K3303" i="9"/>
  <c r="H3303" i="9"/>
  <c r="I3303" i="9"/>
  <c r="J3303" i="9"/>
  <c r="K3293" i="9"/>
  <c r="H3293" i="9"/>
  <c r="I3293" i="9"/>
  <c r="J3293" i="9"/>
  <c r="K3283" i="9"/>
  <c r="H3283" i="9"/>
  <c r="I3283" i="9"/>
  <c r="J3283" i="9"/>
  <c r="K3267" i="9"/>
  <c r="H3267" i="9"/>
  <c r="I3267" i="9"/>
  <c r="J3267" i="9"/>
  <c r="K3263" i="9"/>
  <c r="H3263" i="9"/>
  <c r="I3263" i="9"/>
  <c r="J3263" i="9"/>
  <c r="K3257" i="9"/>
  <c r="H3257" i="9"/>
  <c r="I3257" i="9"/>
  <c r="J3257" i="9"/>
  <c r="K3247" i="9"/>
  <c r="H3247" i="9"/>
  <c r="I3247" i="9"/>
  <c r="J3247" i="9"/>
  <c r="K3237" i="9"/>
  <c r="H3237" i="9"/>
  <c r="I3237" i="9"/>
  <c r="J3237" i="9"/>
  <c r="K3227" i="9"/>
  <c r="H3227" i="9"/>
  <c r="I3227" i="9"/>
  <c r="J3227" i="9"/>
  <c r="K3219" i="9"/>
  <c r="H3219" i="9"/>
  <c r="I3219" i="9"/>
  <c r="J3219" i="9"/>
  <c r="K3209" i="9"/>
  <c r="H3209" i="9"/>
  <c r="I3209" i="9"/>
  <c r="J3209" i="9"/>
  <c r="K3199" i="9"/>
  <c r="H3199" i="9"/>
  <c r="I3199" i="9"/>
  <c r="J3199" i="9"/>
  <c r="K3189" i="9"/>
  <c r="H3189" i="9"/>
  <c r="I3189" i="9"/>
  <c r="J3189" i="9"/>
  <c r="K3181" i="9"/>
  <c r="H3181" i="9"/>
  <c r="I3181" i="9"/>
  <c r="J3181" i="9"/>
  <c r="K3171" i="9"/>
  <c r="H3171" i="9"/>
  <c r="I3171" i="9"/>
  <c r="J3171" i="9"/>
  <c r="K3161" i="9"/>
  <c r="H3161" i="9"/>
  <c r="I3161" i="9"/>
  <c r="J3161" i="9"/>
  <c r="K3151" i="9"/>
  <c r="H3151" i="9"/>
  <c r="I3151" i="9"/>
  <c r="J3151" i="9"/>
  <c r="K3141" i="9"/>
  <c r="H3141" i="9"/>
  <c r="I3141" i="9"/>
  <c r="J3141" i="9"/>
  <c r="K3133" i="9"/>
  <c r="H3133" i="9"/>
  <c r="I3133" i="9"/>
  <c r="J3133" i="9"/>
  <c r="K3123" i="9"/>
  <c r="H3123" i="9"/>
  <c r="I3123" i="9"/>
  <c r="J3123" i="9"/>
  <c r="K3109" i="9"/>
  <c r="H3109" i="9"/>
  <c r="I3109" i="9"/>
  <c r="J3109" i="9"/>
  <c r="K3101" i="9"/>
  <c r="H3101" i="9"/>
  <c r="I3101" i="9"/>
  <c r="J3101" i="9"/>
  <c r="K3093" i="9"/>
  <c r="H3093" i="9"/>
  <c r="I3093" i="9"/>
  <c r="J3093" i="9"/>
  <c r="K3085" i="9"/>
  <c r="H3085" i="9"/>
  <c r="I3085" i="9"/>
  <c r="J3085" i="9"/>
  <c r="K3077" i="9"/>
  <c r="H3077" i="9"/>
  <c r="I3077" i="9"/>
  <c r="J3077" i="9"/>
  <c r="K3069" i="9"/>
  <c r="H3069" i="9"/>
  <c r="I3069" i="9"/>
  <c r="J3069" i="9"/>
  <c r="K3061" i="9"/>
  <c r="H3061" i="9"/>
  <c r="I3061" i="9"/>
  <c r="J3061" i="9"/>
  <c r="K3053" i="9"/>
  <c r="H3053" i="9"/>
  <c r="I3053" i="9"/>
  <c r="J3053" i="9"/>
  <c r="K3047" i="9"/>
  <c r="H3047" i="9"/>
  <c r="I3047" i="9"/>
  <c r="J3047" i="9"/>
  <c r="K3039" i="9"/>
  <c r="H3039" i="9"/>
  <c r="I3039" i="9"/>
  <c r="J3039" i="9"/>
  <c r="K3031" i="9"/>
  <c r="H3031" i="9"/>
  <c r="I3031" i="9"/>
  <c r="J3031" i="9"/>
  <c r="K3025" i="9"/>
  <c r="H3025" i="9"/>
  <c r="I3025" i="9"/>
  <c r="J3025" i="9"/>
  <c r="K3017" i="9"/>
  <c r="H3017" i="9"/>
  <c r="I3017" i="9"/>
  <c r="J3017" i="9"/>
  <c r="K3009" i="9"/>
  <c r="H3009" i="9"/>
  <c r="I3009" i="9"/>
  <c r="J3009" i="9"/>
  <c r="K3001" i="9"/>
  <c r="H3001" i="9"/>
  <c r="I3001" i="9"/>
  <c r="J3001" i="9"/>
  <c r="K2995" i="9"/>
  <c r="H2995" i="9"/>
  <c r="I2995" i="9"/>
  <c r="J2995" i="9"/>
  <c r="K2987" i="9"/>
  <c r="H2987" i="9"/>
  <c r="I2987" i="9"/>
  <c r="J2987" i="9"/>
  <c r="K2979" i="9"/>
  <c r="H2979" i="9"/>
  <c r="I2979" i="9"/>
  <c r="J2979" i="9"/>
  <c r="K2971" i="9"/>
  <c r="H2971" i="9"/>
  <c r="I2971" i="9"/>
  <c r="J2971" i="9"/>
  <c r="K2963" i="9"/>
  <c r="H2963" i="9"/>
  <c r="I2963" i="9"/>
  <c r="J2963" i="9"/>
  <c r="K2955" i="9"/>
  <c r="H2955" i="9"/>
  <c r="I2955" i="9"/>
  <c r="J2955" i="9"/>
  <c r="K2949" i="9"/>
  <c r="H2949" i="9"/>
  <c r="I2949" i="9"/>
  <c r="J2949" i="9"/>
  <c r="K2941" i="9"/>
  <c r="H2941" i="9"/>
  <c r="I2941" i="9"/>
  <c r="J2941" i="9"/>
  <c r="K2933" i="9"/>
  <c r="H2933" i="9"/>
  <c r="I2933" i="9"/>
  <c r="J2933" i="9"/>
  <c r="K2921" i="9"/>
  <c r="H2921" i="9"/>
  <c r="I2921" i="9"/>
  <c r="J2921" i="9"/>
  <c r="K2785" i="9"/>
  <c r="H2785" i="9"/>
  <c r="I2785" i="9"/>
  <c r="J2785" i="9"/>
  <c r="K2781" i="9"/>
  <c r="H2781" i="9"/>
  <c r="I2781" i="9"/>
  <c r="J2781" i="9"/>
  <c r="K2777" i="9"/>
  <c r="H2777" i="9"/>
  <c r="I2777" i="9"/>
  <c r="J2777" i="9"/>
  <c r="K2769" i="9"/>
  <c r="H2769" i="9"/>
  <c r="I2769" i="9"/>
  <c r="J2769" i="9"/>
  <c r="K2761" i="9"/>
  <c r="H2761" i="9"/>
  <c r="I2761" i="9"/>
  <c r="J2761" i="9"/>
  <c r="K2753" i="9"/>
  <c r="H2753" i="9"/>
  <c r="I2753" i="9"/>
  <c r="J2753" i="9"/>
  <c r="K2745" i="9"/>
  <c r="H2745" i="9"/>
  <c r="I2745" i="9"/>
  <c r="J2745" i="9"/>
  <c r="K2739" i="9"/>
  <c r="H2739" i="9"/>
  <c r="I2739" i="9"/>
  <c r="J2739" i="9"/>
  <c r="K2731" i="9"/>
  <c r="H2731" i="9"/>
  <c r="I2731" i="9"/>
  <c r="J2731" i="9"/>
  <c r="K2711" i="9"/>
  <c r="H2711" i="9"/>
  <c r="I2711" i="9"/>
  <c r="J2711" i="9"/>
  <c r="K2703" i="9"/>
  <c r="H2703" i="9"/>
  <c r="I2703" i="9"/>
  <c r="J2703" i="9"/>
  <c r="K2695" i="9"/>
  <c r="H2695" i="9"/>
  <c r="I2695" i="9"/>
  <c r="J2695" i="9"/>
  <c r="K2687" i="9"/>
  <c r="H2687" i="9"/>
  <c r="I2687" i="9"/>
  <c r="J2687" i="9"/>
  <c r="K2681" i="9"/>
  <c r="H2681" i="9"/>
  <c r="I2681" i="9"/>
  <c r="J2681" i="9"/>
  <c r="K2673" i="9"/>
  <c r="H2673" i="9"/>
  <c r="I2673" i="9"/>
  <c r="J2673" i="9"/>
  <c r="K2665" i="9"/>
  <c r="H2665" i="9"/>
  <c r="I2665" i="9"/>
  <c r="J2665" i="9"/>
  <c r="K2657" i="9"/>
  <c r="H2657" i="9"/>
  <c r="I2657" i="9"/>
  <c r="J2657" i="9"/>
  <c r="K2651" i="9"/>
  <c r="H2651" i="9"/>
  <c r="I2651" i="9"/>
  <c r="J2651" i="9"/>
  <c r="K2643" i="9"/>
  <c r="H2643" i="9"/>
  <c r="I2643" i="9"/>
  <c r="J2643" i="9"/>
  <c r="K2635" i="9"/>
  <c r="H2635" i="9"/>
  <c r="I2635" i="9"/>
  <c r="J2635" i="9"/>
  <c r="J2627" i="9"/>
  <c r="K2627" i="9"/>
  <c r="H2627" i="9"/>
  <c r="I2627" i="9"/>
  <c r="J2619" i="9"/>
  <c r="K2619" i="9"/>
  <c r="H2619" i="9"/>
  <c r="I2619" i="9"/>
  <c r="J2611" i="9"/>
  <c r="K2611" i="9"/>
  <c r="H2611" i="9"/>
  <c r="I2611" i="9"/>
  <c r="J2603" i="9"/>
  <c r="K2603" i="9"/>
  <c r="H2603" i="9"/>
  <c r="I2603" i="9"/>
  <c r="J2597" i="9"/>
  <c r="K2597" i="9"/>
  <c r="H2597" i="9"/>
  <c r="I2597" i="9"/>
  <c r="J2589" i="9"/>
  <c r="K2589" i="9"/>
  <c r="H2589" i="9"/>
  <c r="I2589" i="9"/>
  <c r="J2581" i="9"/>
  <c r="K2581" i="9"/>
  <c r="H2581" i="9"/>
  <c r="I2581" i="9"/>
  <c r="J2573" i="9"/>
  <c r="K2573" i="9"/>
  <c r="H2573" i="9"/>
  <c r="I2573" i="9"/>
  <c r="J2567" i="9"/>
  <c r="K2567" i="9"/>
  <c r="H2567" i="9"/>
  <c r="I2567" i="9"/>
  <c r="J2559" i="9"/>
  <c r="K2559" i="9"/>
  <c r="H2559" i="9"/>
  <c r="I2559" i="9"/>
  <c r="J2551" i="9"/>
  <c r="K2551" i="9"/>
  <c r="H2551" i="9"/>
  <c r="I2551" i="9"/>
  <c r="J2545" i="9"/>
  <c r="K2545" i="9"/>
  <c r="H2545" i="9"/>
  <c r="I2545" i="9"/>
  <c r="J2537" i="9"/>
  <c r="K2537" i="9"/>
  <c r="H2537" i="9"/>
  <c r="I2537" i="9"/>
  <c r="J2529" i="9"/>
  <c r="K2529" i="9"/>
  <c r="H2529" i="9"/>
  <c r="I2529" i="9"/>
  <c r="J2521" i="9"/>
  <c r="K2521" i="9"/>
  <c r="H2521" i="9"/>
  <c r="I2521" i="9"/>
  <c r="J2515" i="9"/>
  <c r="K2515" i="9"/>
  <c r="H2515" i="9"/>
  <c r="I2515" i="9"/>
  <c r="J2507" i="9"/>
  <c r="K2507" i="9"/>
  <c r="H2507" i="9"/>
  <c r="I2507" i="9"/>
  <c r="J2497" i="9"/>
  <c r="K2497" i="9"/>
  <c r="H2497" i="9"/>
  <c r="I2497" i="9"/>
  <c r="J2489" i="9"/>
  <c r="K2489" i="9"/>
  <c r="H2489" i="9"/>
  <c r="I2489" i="9"/>
  <c r="J2481" i="9"/>
  <c r="K2481" i="9"/>
  <c r="H2481" i="9"/>
  <c r="I2481" i="9"/>
  <c r="J2475" i="9"/>
  <c r="K2475" i="9"/>
  <c r="H2475" i="9"/>
  <c r="I2475" i="9"/>
  <c r="J2467" i="9"/>
  <c r="K2467" i="9"/>
  <c r="H2467" i="9"/>
  <c r="I2467" i="9"/>
  <c r="J2459" i="9"/>
  <c r="K2459" i="9"/>
  <c r="H2459" i="9"/>
  <c r="I2459" i="9"/>
  <c r="J2447" i="9"/>
  <c r="K2447" i="9"/>
  <c r="H2447" i="9"/>
  <c r="I2447" i="9"/>
  <c r="J2441" i="9"/>
  <c r="K2441" i="9"/>
  <c r="H2441" i="9"/>
  <c r="I2441" i="9"/>
  <c r="J2431" i="9"/>
  <c r="K2431" i="9"/>
  <c r="H2431" i="9"/>
  <c r="I2431" i="9"/>
  <c r="J2425" i="9"/>
  <c r="K2425" i="9"/>
  <c r="H2425" i="9"/>
  <c r="I2425" i="9"/>
  <c r="J2417" i="9"/>
  <c r="K2417" i="9"/>
  <c r="H2417" i="9"/>
  <c r="I2417" i="9"/>
  <c r="J2409" i="9"/>
  <c r="K2409" i="9"/>
  <c r="H2409" i="9"/>
  <c r="I2409" i="9"/>
  <c r="J2403" i="9"/>
  <c r="K2403" i="9"/>
  <c r="H2403" i="9"/>
  <c r="I2403" i="9"/>
  <c r="J2395" i="9"/>
  <c r="K2395" i="9"/>
  <c r="H2395" i="9"/>
  <c r="I2395" i="9"/>
  <c r="J2387" i="9"/>
  <c r="K2387" i="9"/>
  <c r="H2387" i="9"/>
  <c r="I2387" i="9"/>
  <c r="J2381" i="9"/>
  <c r="K2381" i="9"/>
  <c r="H2381" i="9"/>
  <c r="I2381" i="9"/>
  <c r="J2373" i="9"/>
  <c r="K2373" i="9"/>
  <c r="H2373" i="9"/>
  <c r="I2373" i="9"/>
  <c r="J2367" i="9"/>
  <c r="K2367" i="9"/>
  <c r="H2367" i="9"/>
  <c r="I2367" i="9"/>
  <c r="J2365" i="9"/>
  <c r="K2365" i="9"/>
  <c r="H2365" i="9"/>
  <c r="I2365" i="9"/>
  <c r="J2359" i="9"/>
  <c r="K2359" i="9"/>
  <c r="H2359" i="9"/>
  <c r="I2359" i="9"/>
  <c r="J2351" i="9"/>
  <c r="K2351" i="9"/>
  <c r="H2351" i="9"/>
  <c r="I2351" i="9"/>
  <c r="J2343" i="9"/>
  <c r="K2343" i="9"/>
  <c r="H2343" i="9"/>
  <c r="I2343" i="9"/>
  <c r="J2337" i="9"/>
  <c r="K2337" i="9"/>
  <c r="H2337" i="9"/>
  <c r="I2337" i="9"/>
  <c r="J2329" i="9"/>
  <c r="K2329" i="9"/>
  <c r="H2329" i="9"/>
  <c r="I2329" i="9"/>
  <c r="J2321" i="9"/>
  <c r="K2321" i="9"/>
  <c r="H2321" i="9"/>
  <c r="I2321" i="9"/>
  <c r="J2317" i="9"/>
  <c r="K2317" i="9"/>
  <c r="H2317" i="9"/>
  <c r="I2317" i="9"/>
  <c r="J2297" i="9"/>
  <c r="K2297" i="9"/>
  <c r="H2297" i="9"/>
  <c r="I2297" i="9"/>
  <c r="J1984" i="9"/>
  <c r="K1984" i="9"/>
  <c r="H1984" i="9"/>
  <c r="I1984" i="9"/>
  <c r="J1976" i="9"/>
  <c r="K1976" i="9"/>
  <c r="H1976" i="9"/>
  <c r="I1976" i="9"/>
  <c r="J1968" i="9"/>
  <c r="K1968" i="9"/>
  <c r="H1968" i="9"/>
  <c r="I1968" i="9"/>
  <c r="J1960" i="9"/>
  <c r="K1960" i="9"/>
  <c r="H1960" i="9"/>
  <c r="I1960" i="9"/>
  <c r="J1952" i="9"/>
  <c r="K1952" i="9"/>
  <c r="H1952" i="9"/>
  <c r="I1952" i="9"/>
  <c r="I1944" i="9"/>
  <c r="J1944" i="9"/>
  <c r="K1944" i="9"/>
  <c r="H1944" i="9"/>
  <c r="I1936" i="9"/>
  <c r="J1936" i="9"/>
  <c r="K1936" i="9"/>
  <c r="H1936" i="9"/>
  <c r="I1928" i="9"/>
  <c r="J1928" i="9"/>
  <c r="K1928" i="9"/>
  <c r="H1928" i="9"/>
  <c r="I1920" i="9"/>
  <c r="J1920" i="9"/>
  <c r="K1920" i="9"/>
  <c r="H1920" i="9"/>
  <c r="I1912" i="9"/>
  <c r="J1912" i="9"/>
  <c r="K1912" i="9"/>
  <c r="H1912" i="9"/>
  <c r="I1904" i="9"/>
  <c r="J1904" i="9"/>
  <c r="K1904" i="9"/>
  <c r="H1904" i="9"/>
  <c r="I1896" i="9"/>
  <c r="J1896" i="9"/>
  <c r="K1896" i="9"/>
  <c r="H1896" i="9"/>
  <c r="I1888" i="9"/>
  <c r="J1888" i="9"/>
  <c r="K1888" i="9"/>
  <c r="H1888" i="9"/>
  <c r="I1880" i="9"/>
  <c r="J1880" i="9"/>
  <c r="K1880" i="9"/>
  <c r="H1880" i="9"/>
  <c r="I1872" i="9"/>
  <c r="J1872" i="9"/>
  <c r="K1872" i="9"/>
  <c r="H1872" i="9"/>
  <c r="I1864" i="9"/>
  <c r="J1864" i="9"/>
  <c r="K1864" i="9"/>
  <c r="H1864" i="9"/>
  <c r="I1856" i="9"/>
  <c r="J1856" i="9"/>
  <c r="K1856" i="9"/>
  <c r="H1856" i="9"/>
  <c r="I1848" i="9"/>
  <c r="J1848" i="9"/>
  <c r="K1848" i="9"/>
  <c r="H1848" i="9"/>
  <c r="I1840" i="9"/>
  <c r="J1840" i="9"/>
  <c r="K1840" i="9"/>
  <c r="H1840" i="9"/>
  <c r="I1832" i="9"/>
  <c r="J1832" i="9"/>
  <c r="K1832" i="9"/>
  <c r="H1832" i="9"/>
  <c r="I1824" i="9"/>
  <c r="J1824" i="9"/>
  <c r="K1824" i="9"/>
  <c r="H1824" i="9"/>
  <c r="I1816" i="9"/>
  <c r="J1816" i="9"/>
  <c r="K1816" i="9"/>
  <c r="H1816" i="9"/>
  <c r="I1808" i="9"/>
  <c r="J1808" i="9"/>
  <c r="K1808" i="9"/>
  <c r="H1808" i="9"/>
  <c r="I1800" i="9"/>
  <c r="J1800" i="9"/>
  <c r="K1800" i="9"/>
  <c r="H1800" i="9"/>
  <c r="I1792" i="9"/>
  <c r="J1792" i="9"/>
  <c r="K1792" i="9"/>
  <c r="H1792" i="9"/>
  <c r="I1789" i="9"/>
  <c r="J1789" i="9"/>
  <c r="K1789" i="9"/>
  <c r="H1789" i="9"/>
  <c r="I1785" i="9"/>
  <c r="J1785" i="9"/>
  <c r="K1785" i="9"/>
  <c r="H1785" i="9"/>
  <c r="I1781" i="9"/>
  <c r="J1781" i="9"/>
  <c r="K1781" i="9"/>
  <c r="H1781" i="9"/>
  <c r="I1777" i="9"/>
  <c r="J1777" i="9"/>
  <c r="K1777" i="9"/>
  <c r="H1777" i="9"/>
  <c r="I1773" i="9"/>
  <c r="J1773" i="9"/>
  <c r="K1773" i="9"/>
  <c r="H1773" i="9"/>
  <c r="I1769" i="9"/>
  <c r="J1769" i="9"/>
  <c r="K1769" i="9"/>
  <c r="H1769" i="9"/>
  <c r="I1765" i="9"/>
  <c r="J1765" i="9"/>
  <c r="K1765" i="9"/>
  <c r="H1765" i="9"/>
  <c r="I1761" i="9"/>
  <c r="J1761" i="9"/>
  <c r="K1761" i="9"/>
  <c r="H1761" i="9"/>
  <c r="I1757" i="9"/>
  <c r="J1757" i="9"/>
  <c r="K1757" i="9"/>
  <c r="H1757" i="9"/>
  <c r="I1753" i="9"/>
  <c r="J1753" i="9"/>
  <c r="K1753" i="9"/>
  <c r="H1753" i="9"/>
  <c r="I1749" i="9"/>
  <c r="J1749" i="9"/>
  <c r="K1749" i="9"/>
  <c r="H1749" i="9"/>
  <c r="I1745" i="9"/>
  <c r="J1745" i="9"/>
  <c r="K1745" i="9"/>
  <c r="H1745" i="9"/>
  <c r="I1741" i="9"/>
  <c r="J1741" i="9"/>
  <c r="K1741" i="9"/>
  <c r="H1741" i="9"/>
  <c r="I1737" i="9"/>
  <c r="J1737" i="9"/>
  <c r="K1737" i="9"/>
  <c r="H1737" i="9"/>
  <c r="I1733" i="9"/>
  <c r="J1733" i="9"/>
  <c r="K1733" i="9"/>
  <c r="H1733" i="9"/>
  <c r="I1729" i="9"/>
  <c r="J1729" i="9"/>
  <c r="K1729" i="9"/>
  <c r="H1729" i="9"/>
  <c r="I1725" i="9"/>
  <c r="J1725" i="9"/>
  <c r="K1725" i="9"/>
  <c r="H1725" i="9"/>
  <c r="I1721" i="9"/>
  <c r="J1721" i="9"/>
  <c r="K1721" i="9"/>
  <c r="H1721" i="9"/>
  <c r="I1717" i="9"/>
  <c r="J1717" i="9"/>
  <c r="K1717" i="9"/>
  <c r="H1717" i="9"/>
  <c r="I1713" i="9"/>
  <c r="J1713" i="9"/>
  <c r="K1713" i="9"/>
  <c r="H1713" i="9"/>
  <c r="I1709" i="9"/>
  <c r="J1709" i="9"/>
  <c r="K1709" i="9"/>
  <c r="H1709" i="9"/>
  <c r="I1705" i="9"/>
  <c r="J1705" i="9"/>
  <c r="K1705" i="9"/>
  <c r="H1705" i="9"/>
  <c r="I1701" i="9"/>
  <c r="J1701" i="9"/>
  <c r="K1701" i="9"/>
  <c r="H1701" i="9"/>
  <c r="I1697" i="9"/>
  <c r="J1697" i="9"/>
  <c r="K1697" i="9"/>
  <c r="H1697" i="9"/>
  <c r="I1693" i="9"/>
  <c r="J1693" i="9"/>
  <c r="K1693" i="9"/>
  <c r="H1693" i="9"/>
  <c r="I1689" i="9"/>
  <c r="J1689" i="9"/>
  <c r="K1689" i="9"/>
  <c r="H1689" i="9"/>
  <c r="I1685" i="9"/>
  <c r="J1685" i="9"/>
  <c r="K1685" i="9"/>
  <c r="H1685" i="9"/>
  <c r="I1681" i="9"/>
  <c r="J1681" i="9"/>
  <c r="K1681" i="9"/>
  <c r="H1681" i="9"/>
  <c r="I1677" i="9"/>
  <c r="J1677" i="9"/>
  <c r="K1677" i="9"/>
  <c r="H1677" i="9"/>
  <c r="I1673" i="9"/>
  <c r="J1673" i="9"/>
  <c r="K1673" i="9"/>
  <c r="H1673" i="9"/>
  <c r="I1669" i="9"/>
  <c r="J1669" i="9"/>
  <c r="K1669" i="9"/>
  <c r="H1669" i="9"/>
  <c r="I1665" i="9"/>
  <c r="J1665" i="9"/>
  <c r="K1665" i="9"/>
  <c r="H1665" i="9"/>
  <c r="I1661" i="9"/>
  <c r="J1661" i="9"/>
  <c r="K1661" i="9"/>
  <c r="H1661" i="9"/>
  <c r="I1657" i="9"/>
  <c r="J1657" i="9"/>
  <c r="K1657" i="9"/>
  <c r="H1657" i="9"/>
  <c r="I1653" i="9"/>
  <c r="J1653" i="9"/>
  <c r="K1653" i="9"/>
  <c r="H1653" i="9"/>
  <c r="I1649" i="9"/>
  <c r="J1649" i="9"/>
  <c r="K1649" i="9"/>
  <c r="H1649" i="9"/>
  <c r="I1645" i="9"/>
  <c r="J1645" i="9"/>
  <c r="K1645" i="9"/>
  <c r="H1645" i="9"/>
  <c r="I1641" i="9"/>
  <c r="J1641" i="9"/>
  <c r="K1641" i="9"/>
  <c r="H1641" i="9"/>
  <c r="I1637" i="9"/>
  <c r="J1637" i="9"/>
  <c r="K1637" i="9"/>
  <c r="H1637" i="9"/>
  <c r="I1633" i="9"/>
  <c r="J1633" i="9"/>
  <c r="K1633" i="9"/>
  <c r="H1633" i="9"/>
  <c r="I1629" i="9"/>
  <c r="J1629" i="9"/>
  <c r="K1629" i="9"/>
  <c r="H1629" i="9"/>
  <c r="I1625" i="9"/>
  <c r="J1625" i="9"/>
  <c r="K1625" i="9"/>
  <c r="H1625" i="9"/>
  <c r="I1621" i="9"/>
  <c r="J1621" i="9"/>
  <c r="K1621" i="9"/>
  <c r="H1621" i="9"/>
  <c r="I1617" i="9"/>
  <c r="J1617" i="9"/>
  <c r="K1617" i="9"/>
  <c r="H1617" i="9"/>
  <c r="I1613" i="9"/>
  <c r="J1613" i="9"/>
  <c r="K1613" i="9"/>
  <c r="H1613" i="9"/>
  <c r="H1609" i="9"/>
  <c r="I1609" i="9"/>
  <c r="J1609" i="9"/>
  <c r="K1609" i="9"/>
  <c r="H1605" i="9"/>
  <c r="I1605" i="9"/>
  <c r="J1605" i="9"/>
  <c r="K1605" i="9"/>
  <c r="H1601" i="9"/>
  <c r="I1601" i="9"/>
  <c r="J1601" i="9"/>
  <c r="K1601" i="9"/>
  <c r="H1597" i="9"/>
  <c r="I1597" i="9"/>
  <c r="J1597" i="9"/>
  <c r="K1597" i="9"/>
  <c r="H1593" i="9"/>
  <c r="I1593" i="9"/>
  <c r="J1593" i="9"/>
  <c r="K1593" i="9"/>
  <c r="H1589" i="9"/>
  <c r="I1589" i="9"/>
  <c r="J1589" i="9"/>
  <c r="K1589" i="9"/>
  <c r="H1585" i="9"/>
  <c r="I1585" i="9"/>
  <c r="J1585" i="9"/>
  <c r="K1585" i="9"/>
  <c r="H1581" i="9"/>
  <c r="I1581" i="9"/>
  <c r="J1581" i="9"/>
  <c r="K1581" i="9"/>
  <c r="H1577" i="9"/>
  <c r="I1577" i="9"/>
  <c r="J1577" i="9"/>
  <c r="K1577" i="9"/>
  <c r="H1573" i="9"/>
  <c r="I1573" i="9"/>
  <c r="J1573" i="9"/>
  <c r="K1573" i="9"/>
  <c r="H1569" i="9"/>
  <c r="I1569" i="9"/>
  <c r="J1569" i="9"/>
  <c r="K1569" i="9"/>
  <c r="H1565" i="9"/>
  <c r="I1565" i="9"/>
  <c r="J1565" i="9"/>
  <c r="K1565" i="9"/>
  <c r="H1561" i="9"/>
  <c r="I1561" i="9"/>
  <c r="J1561" i="9"/>
  <c r="K1561" i="9"/>
  <c r="H1557" i="9"/>
  <c r="I1557" i="9"/>
  <c r="J1557" i="9"/>
  <c r="K1557" i="9"/>
  <c r="H1553" i="9"/>
  <c r="I1553" i="9"/>
  <c r="J1553" i="9"/>
  <c r="K1553" i="9"/>
  <c r="H1549" i="9"/>
  <c r="I1549" i="9"/>
  <c r="J1549" i="9"/>
  <c r="K1549" i="9"/>
  <c r="H1545" i="9"/>
  <c r="I1545" i="9"/>
  <c r="J1545" i="9"/>
  <c r="K1545" i="9"/>
  <c r="H1541" i="9"/>
  <c r="I1541" i="9"/>
  <c r="J1541" i="9"/>
  <c r="K1541" i="9"/>
  <c r="H1537" i="9"/>
  <c r="I1537" i="9"/>
  <c r="J1537" i="9"/>
  <c r="K1537" i="9"/>
  <c r="H1533" i="9"/>
  <c r="I1533" i="9"/>
  <c r="J1533" i="9"/>
  <c r="K1533" i="9"/>
  <c r="H1529" i="9"/>
  <c r="I1529" i="9"/>
  <c r="J1529" i="9"/>
  <c r="K1529" i="9"/>
  <c r="H1525" i="9"/>
  <c r="I1525" i="9"/>
  <c r="J1525" i="9"/>
  <c r="K1525" i="9"/>
  <c r="H1521" i="9"/>
  <c r="I1521" i="9"/>
  <c r="J1521" i="9"/>
  <c r="K1521" i="9"/>
  <c r="H1517" i="9"/>
  <c r="I1517" i="9"/>
  <c r="J1517" i="9"/>
  <c r="K1517" i="9"/>
  <c r="H1513" i="9"/>
  <c r="I1513" i="9"/>
  <c r="J1513" i="9"/>
  <c r="K1513" i="9"/>
  <c r="H1509" i="9"/>
  <c r="I1509" i="9"/>
  <c r="J1509" i="9"/>
  <c r="K1509" i="9"/>
  <c r="H1505" i="9"/>
  <c r="I1505" i="9"/>
  <c r="J1505" i="9"/>
  <c r="K1505" i="9"/>
  <c r="H1501" i="9"/>
  <c r="I1501" i="9"/>
  <c r="J1501" i="9"/>
  <c r="K1501" i="9"/>
  <c r="H1497" i="9"/>
  <c r="I1497" i="9"/>
  <c r="J1497" i="9"/>
  <c r="K1497" i="9"/>
  <c r="H1493" i="9"/>
  <c r="I1493" i="9"/>
  <c r="J1493" i="9"/>
  <c r="K1493" i="9"/>
  <c r="H1489" i="9"/>
  <c r="I1489" i="9"/>
  <c r="J1489" i="9"/>
  <c r="K1489" i="9"/>
  <c r="H1485" i="9"/>
  <c r="I1485" i="9"/>
  <c r="J1485" i="9"/>
  <c r="K1485" i="9"/>
  <c r="H1481" i="9"/>
  <c r="I1481" i="9"/>
  <c r="J1481" i="9"/>
  <c r="K1481" i="9"/>
  <c r="H1477" i="9"/>
  <c r="I1477" i="9"/>
  <c r="J1477" i="9"/>
  <c r="K1477" i="9"/>
  <c r="H1473" i="9"/>
  <c r="I1473" i="9"/>
  <c r="J1473" i="9"/>
  <c r="K1473" i="9"/>
  <c r="H1469" i="9"/>
  <c r="I1469" i="9"/>
  <c r="J1469" i="9"/>
  <c r="K1469" i="9"/>
  <c r="H1465" i="9"/>
  <c r="I1465" i="9"/>
  <c r="J1465" i="9"/>
  <c r="K1465" i="9"/>
  <c r="H1461" i="9"/>
  <c r="I1461" i="9"/>
  <c r="J1461" i="9"/>
  <c r="K1461" i="9"/>
  <c r="H1457" i="9"/>
  <c r="I1457" i="9"/>
  <c r="J1457" i="9"/>
  <c r="K1457" i="9"/>
  <c r="H1453" i="9"/>
  <c r="I1453" i="9"/>
  <c r="J1453" i="9"/>
  <c r="K1453" i="9"/>
  <c r="H1449" i="9"/>
  <c r="I1449" i="9"/>
  <c r="J1449" i="9"/>
  <c r="K1449" i="9"/>
  <c r="H1445" i="9"/>
  <c r="I1445" i="9"/>
  <c r="J1445" i="9"/>
  <c r="K1445" i="9"/>
  <c r="H1441" i="9"/>
  <c r="I1441" i="9"/>
  <c r="J1441" i="9"/>
  <c r="K1441" i="9"/>
  <c r="H1437" i="9"/>
  <c r="I1437" i="9"/>
  <c r="J1437" i="9"/>
  <c r="K1437" i="9"/>
  <c r="H1433" i="9"/>
  <c r="I1433" i="9"/>
  <c r="J1433" i="9"/>
  <c r="K1433" i="9"/>
  <c r="H1429" i="9"/>
  <c r="I1429" i="9"/>
  <c r="J1429" i="9"/>
  <c r="K1429" i="9"/>
  <c r="H1425" i="9"/>
  <c r="I1425" i="9"/>
  <c r="J1425" i="9"/>
  <c r="K1425" i="9"/>
  <c r="H1421" i="9"/>
  <c r="I1421" i="9"/>
  <c r="J1421" i="9"/>
  <c r="K1421" i="9"/>
  <c r="H1417" i="9"/>
  <c r="I1417" i="9"/>
  <c r="J1417" i="9"/>
  <c r="K1417" i="9"/>
  <c r="H1413" i="9"/>
  <c r="I1413" i="9"/>
  <c r="J1413" i="9"/>
  <c r="K1413" i="9"/>
  <c r="H1409" i="9"/>
  <c r="I1409" i="9"/>
  <c r="J1409" i="9"/>
  <c r="K1409" i="9"/>
  <c r="H1405" i="9"/>
  <c r="I1405" i="9"/>
  <c r="J1405" i="9"/>
  <c r="K1405" i="9"/>
  <c r="H1401" i="9"/>
  <c r="I1401" i="9"/>
  <c r="J1401" i="9"/>
  <c r="K1401" i="9"/>
  <c r="H1397" i="9"/>
  <c r="I1397" i="9"/>
  <c r="J1397" i="9"/>
  <c r="K1397" i="9"/>
  <c r="H1393" i="9"/>
  <c r="I1393" i="9"/>
  <c r="J1393" i="9"/>
  <c r="K1393" i="9"/>
  <c r="H1389" i="9"/>
  <c r="I1389" i="9"/>
  <c r="J1389" i="9"/>
  <c r="K1389" i="9"/>
  <c r="H1385" i="9"/>
  <c r="I1385" i="9"/>
  <c r="J1385" i="9"/>
  <c r="K1385" i="9"/>
  <c r="H1381" i="9"/>
  <c r="I1381" i="9"/>
  <c r="J1381" i="9"/>
  <c r="K1381" i="9"/>
  <c r="H1377" i="9"/>
  <c r="I1377" i="9"/>
  <c r="J1377" i="9"/>
  <c r="K1377" i="9"/>
  <c r="H1373" i="9"/>
  <c r="I1373" i="9"/>
  <c r="J1373" i="9"/>
  <c r="K1373" i="9"/>
  <c r="H1369" i="9"/>
  <c r="I1369" i="9"/>
  <c r="J1369" i="9"/>
  <c r="K1369" i="9"/>
  <c r="H1365" i="9"/>
  <c r="I1365" i="9"/>
  <c r="J1365" i="9"/>
  <c r="K1365" i="9"/>
  <c r="H1361" i="9"/>
  <c r="I1361" i="9"/>
  <c r="J1361" i="9"/>
  <c r="K1361" i="9"/>
  <c r="H1357" i="9"/>
  <c r="I1357" i="9"/>
  <c r="J1357" i="9"/>
  <c r="K1357" i="9"/>
  <c r="H1353" i="9"/>
  <c r="I1353" i="9"/>
  <c r="J1353" i="9"/>
  <c r="K1353" i="9"/>
  <c r="H1349" i="9"/>
  <c r="I1349" i="9"/>
  <c r="J1349" i="9"/>
  <c r="K1349" i="9"/>
  <c r="H1345" i="9"/>
  <c r="I1345" i="9"/>
  <c r="J1345" i="9"/>
  <c r="K1345" i="9"/>
  <c r="H1341" i="9"/>
  <c r="I1341" i="9"/>
  <c r="J1341" i="9"/>
  <c r="K1341" i="9"/>
  <c r="H1337" i="9"/>
  <c r="I1337" i="9"/>
  <c r="J1337" i="9"/>
  <c r="K1337" i="9"/>
  <c r="H1333" i="9"/>
  <c r="I1333" i="9"/>
  <c r="J1333" i="9"/>
  <c r="K1333" i="9"/>
  <c r="H1329" i="9"/>
  <c r="I1329" i="9"/>
  <c r="J1329" i="9"/>
  <c r="K1329" i="9"/>
  <c r="H1325" i="9"/>
  <c r="I1325" i="9"/>
  <c r="J1325" i="9"/>
  <c r="K1325" i="9"/>
  <c r="H1321" i="9"/>
  <c r="I1321" i="9"/>
  <c r="J1321" i="9"/>
  <c r="K1321" i="9"/>
  <c r="H1317" i="9"/>
  <c r="I1317" i="9"/>
  <c r="J1317" i="9"/>
  <c r="K1317" i="9"/>
  <c r="H1313" i="9"/>
  <c r="I1313" i="9"/>
  <c r="J1313" i="9"/>
  <c r="K1313" i="9"/>
  <c r="H1309" i="9"/>
  <c r="I1309" i="9"/>
  <c r="J1309" i="9"/>
  <c r="K1309" i="9"/>
  <c r="H1305" i="9"/>
  <c r="I1305" i="9"/>
  <c r="J1305" i="9"/>
  <c r="K1305" i="9"/>
  <c r="H1301" i="9"/>
  <c r="I1301" i="9"/>
  <c r="J1301" i="9"/>
  <c r="K1301" i="9"/>
  <c r="H1297" i="9"/>
  <c r="I1297" i="9"/>
  <c r="J1297" i="9"/>
  <c r="K1297" i="9"/>
  <c r="H1293" i="9"/>
  <c r="I1293" i="9"/>
  <c r="J1293" i="9"/>
  <c r="K1293" i="9"/>
  <c r="H1289" i="9"/>
  <c r="I1289" i="9"/>
  <c r="J1289" i="9"/>
  <c r="K1289" i="9"/>
  <c r="H1285" i="9"/>
  <c r="I1285" i="9"/>
  <c r="J1285" i="9"/>
  <c r="K1285" i="9"/>
  <c r="H1281" i="9"/>
  <c r="I1281" i="9"/>
  <c r="J1281" i="9"/>
  <c r="K1281" i="9"/>
  <c r="H1277" i="9"/>
  <c r="I1277" i="9"/>
  <c r="J1277" i="9"/>
  <c r="K1277" i="9"/>
  <c r="H1273" i="9"/>
  <c r="I1273" i="9"/>
  <c r="J1273" i="9"/>
  <c r="K1273" i="9"/>
  <c r="H1269" i="9"/>
  <c r="I1269" i="9"/>
  <c r="J1269" i="9"/>
  <c r="K1269" i="9"/>
  <c r="K1265" i="9"/>
  <c r="H1265" i="9"/>
  <c r="I1265" i="9"/>
  <c r="J1265" i="9"/>
  <c r="K1261" i="9"/>
  <c r="H1261" i="9"/>
  <c r="I1261" i="9"/>
  <c r="J1261" i="9"/>
  <c r="K1257" i="9"/>
  <c r="H1257" i="9"/>
  <c r="I1257" i="9"/>
  <c r="J1257" i="9"/>
  <c r="K1253" i="9"/>
  <c r="H1253" i="9"/>
  <c r="I1253" i="9"/>
  <c r="J1253" i="9"/>
  <c r="K1249" i="9"/>
  <c r="H1249" i="9"/>
  <c r="I1249" i="9"/>
  <c r="J1249" i="9"/>
  <c r="K1245" i="9"/>
  <c r="H1245" i="9"/>
  <c r="I1245" i="9"/>
  <c r="J1245" i="9"/>
  <c r="K1241" i="9"/>
  <c r="H1241" i="9"/>
  <c r="I1241" i="9"/>
  <c r="J1241" i="9"/>
  <c r="K1237" i="9"/>
  <c r="H1237" i="9"/>
  <c r="I1237" i="9"/>
  <c r="J1237" i="9"/>
  <c r="K1233" i="9"/>
  <c r="H1233" i="9"/>
  <c r="I1233" i="9"/>
  <c r="J1233" i="9"/>
  <c r="K1229" i="9"/>
  <c r="H1229" i="9"/>
  <c r="I1229" i="9"/>
  <c r="J1229" i="9"/>
  <c r="K1225" i="9"/>
  <c r="H1225" i="9"/>
  <c r="I1225" i="9"/>
  <c r="J1225" i="9"/>
  <c r="K1221" i="9"/>
  <c r="H1221" i="9"/>
  <c r="I1221" i="9"/>
  <c r="J1221" i="9"/>
  <c r="K1217" i="9"/>
  <c r="H1217" i="9"/>
  <c r="I1217" i="9"/>
  <c r="J1217" i="9"/>
  <c r="K1213" i="9"/>
  <c r="H1213" i="9"/>
  <c r="I1213" i="9"/>
  <c r="J1213" i="9"/>
  <c r="K1209" i="9"/>
  <c r="H1209" i="9"/>
  <c r="I1209" i="9"/>
  <c r="J1209" i="9"/>
  <c r="K1205" i="9"/>
  <c r="H1205" i="9"/>
  <c r="I1205" i="9"/>
  <c r="J1205" i="9"/>
  <c r="K1201" i="9"/>
  <c r="H1201" i="9"/>
  <c r="I1201" i="9"/>
  <c r="J1201" i="9"/>
  <c r="K1197" i="9"/>
  <c r="H1197" i="9"/>
  <c r="I1197" i="9"/>
  <c r="J1197" i="9"/>
  <c r="K1193" i="9"/>
  <c r="H1193" i="9"/>
  <c r="I1193" i="9"/>
  <c r="J1193" i="9"/>
  <c r="K1189" i="9"/>
  <c r="H1189" i="9"/>
  <c r="I1189" i="9"/>
  <c r="J1189" i="9"/>
  <c r="K1185" i="9"/>
  <c r="H1185" i="9"/>
  <c r="I1185" i="9"/>
  <c r="J1185" i="9"/>
  <c r="K1181" i="9"/>
  <c r="H1181" i="9"/>
  <c r="I1181" i="9"/>
  <c r="J1181" i="9"/>
  <c r="K1177" i="9"/>
  <c r="H1177" i="9"/>
  <c r="I1177" i="9"/>
  <c r="J1177" i="9"/>
  <c r="K1173" i="9"/>
  <c r="H1173" i="9"/>
  <c r="I1173" i="9"/>
  <c r="J1173" i="9"/>
  <c r="K1169" i="9"/>
  <c r="H1169" i="9"/>
  <c r="I1169" i="9"/>
  <c r="J1169" i="9"/>
  <c r="K1165" i="9"/>
  <c r="H1165" i="9"/>
  <c r="I1165" i="9"/>
  <c r="J1165" i="9"/>
  <c r="K1161" i="9"/>
  <c r="H1161" i="9"/>
  <c r="I1161" i="9"/>
  <c r="J1161" i="9"/>
  <c r="K1157" i="9"/>
  <c r="H1157" i="9"/>
  <c r="I1157" i="9"/>
  <c r="J1157" i="9"/>
  <c r="K1153" i="9"/>
  <c r="H1153" i="9"/>
  <c r="I1153" i="9"/>
  <c r="J1153" i="9"/>
  <c r="K1149" i="9"/>
  <c r="H1149" i="9"/>
  <c r="I1149" i="9"/>
  <c r="J1149" i="9"/>
  <c r="K1145" i="9"/>
  <c r="H1145" i="9"/>
  <c r="I1145" i="9"/>
  <c r="J1145" i="9"/>
  <c r="K1141" i="9"/>
  <c r="H1141" i="9"/>
  <c r="I1141" i="9"/>
  <c r="J1141" i="9"/>
  <c r="K1137" i="9"/>
  <c r="H1137" i="9"/>
  <c r="I1137" i="9"/>
  <c r="J1137" i="9"/>
  <c r="K1133" i="9"/>
  <c r="H1133" i="9"/>
  <c r="I1133" i="9"/>
  <c r="J1133" i="9"/>
  <c r="K1129" i="9"/>
  <c r="H1129" i="9"/>
  <c r="I1129" i="9"/>
  <c r="J1129" i="9"/>
  <c r="K1125" i="9"/>
  <c r="H1125" i="9"/>
  <c r="I1125" i="9"/>
  <c r="J1125" i="9"/>
  <c r="K1121" i="9"/>
  <c r="H1121" i="9"/>
  <c r="I1121" i="9"/>
  <c r="J1121" i="9"/>
  <c r="K1117" i="9"/>
  <c r="H1117" i="9"/>
  <c r="I1117" i="9"/>
  <c r="J1117" i="9"/>
  <c r="K1113" i="9"/>
  <c r="H1113" i="9"/>
  <c r="I1113" i="9"/>
  <c r="J1113" i="9"/>
  <c r="K1109" i="9"/>
  <c r="H1109" i="9"/>
  <c r="I1109" i="9"/>
  <c r="J1109" i="9"/>
  <c r="K1105" i="9"/>
  <c r="H1105" i="9"/>
  <c r="I1105" i="9"/>
  <c r="J1105" i="9"/>
  <c r="K1101" i="9"/>
  <c r="H1101" i="9"/>
  <c r="I1101" i="9"/>
  <c r="J1101" i="9"/>
  <c r="K1097" i="9"/>
  <c r="H1097" i="9"/>
  <c r="I1097" i="9"/>
  <c r="J1097" i="9"/>
  <c r="K1093" i="9"/>
  <c r="H1093" i="9"/>
  <c r="I1093" i="9"/>
  <c r="J1093" i="9"/>
  <c r="K1089" i="9"/>
  <c r="H1089" i="9"/>
  <c r="I1089" i="9"/>
  <c r="J1089" i="9"/>
  <c r="K1085" i="9"/>
  <c r="H1085" i="9"/>
  <c r="I1085" i="9"/>
  <c r="J1085" i="9"/>
  <c r="K1081" i="9"/>
  <c r="H1081" i="9"/>
  <c r="I1081" i="9"/>
  <c r="J1081" i="9"/>
  <c r="K1077" i="9"/>
  <c r="H1077" i="9"/>
  <c r="I1077" i="9"/>
  <c r="J1077" i="9"/>
  <c r="K1073" i="9"/>
  <c r="H1073" i="9"/>
  <c r="I1073" i="9"/>
  <c r="J1073" i="9"/>
  <c r="K1069" i="9"/>
  <c r="H1069" i="9"/>
  <c r="I1069" i="9"/>
  <c r="J1069" i="9"/>
  <c r="K1065" i="9"/>
  <c r="H1065" i="9"/>
  <c r="I1065" i="9"/>
  <c r="J1065" i="9"/>
  <c r="K1061" i="9"/>
  <c r="H1061" i="9"/>
  <c r="I1061" i="9"/>
  <c r="J1061" i="9"/>
  <c r="K1057" i="9"/>
  <c r="H1057" i="9"/>
  <c r="I1057" i="9"/>
  <c r="J1057" i="9"/>
  <c r="K1053" i="9"/>
  <c r="H1053" i="9"/>
  <c r="I1053" i="9"/>
  <c r="J1053" i="9"/>
  <c r="K1049" i="9"/>
  <c r="H1049" i="9"/>
  <c r="I1049" i="9"/>
  <c r="J1049" i="9"/>
  <c r="K1045" i="9"/>
  <c r="H1045" i="9"/>
  <c r="I1045" i="9"/>
  <c r="J1045" i="9"/>
  <c r="K1041" i="9"/>
  <c r="H1041" i="9"/>
  <c r="I1041" i="9"/>
  <c r="J1041" i="9"/>
  <c r="K1037" i="9"/>
  <c r="H1037" i="9"/>
  <c r="I1037" i="9"/>
  <c r="J1037" i="9"/>
  <c r="K1033" i="9"/>
  <c r="H1033" i="9"/>
  <c r="I1033" i="9"/>
  <c r="J1033" i="9"/>
  <c r="K1029" i="9"/>
  <c r="H1029" i="9"/>
  <c r="I1029" i="9"/>
  <c r="J1029" i="9"/>
  <c r="K1025" i="9"/>
  <c r="H1025" i="9"/>
  <c r="I1025" i="9"/>
  <c r="J1025" i="9"/>
  <c r="K1021" i="9"/>
  <c r="H1021" i="9"/>
  <c r="I1021" i="9"/>
  <c r="J1021" i="9"/>
  <c r="K1017" i="9"/>
  <c r="H1017" i="9"/>
  <c r="I1017" i="9"/>
  <c r="J1017" i="9"/>
  <c r="K1013" i="9"/>
  <c r="H1013" i="9"/>
  <c r="I1013" i="9"/>
  <c r="J1013" i="9"/>
  <c r="K1009" i="9"/>
  <c r="H1009" i="9"/>
  <c r="I1009" i="9"/>
  <c r="J1009" i="9"/>
  <c r="K1005" i="9"/>
  <c r="H1005" i="9"/>
  <c r="I1005" i="9"/>
  <c r="J1005" i="9"/>
  <c r="K1001" i="9"/>
  <c r="H1001" i="9"/>
  <c r="I1001" i="9"/>
  <c r="J1001" i="9"/>
  <c r="K997" i="9"/>
  <c r="H997" i="9"/>
  <c r="I997" i="9"/>
  <c r="J997" i="9"/>
  <c r="K993" i="9"/>
  <c r="H993" i="9"/>
  <c r="I993" i="9"/>
  <c r="J993" i="9"/>
  <c r="K989" i="9"/>
  <c r="H989" i="9"/>
  <c r="I989" i="9"/>
  <c r="J989" i="9"/>
  <c r="K985" i="9"/>
  <c r="H985" i="9"/>
  <c r="I985" i="9"/>
  <c r="J985" i="9"/>
  <c r="K981" i="9"/>
  <c r="H981" i="9"/>
  <c r="I981" i="9"/>
  <c r="J981" i="9"/>
  <c r="K977" i="9"/>
  <c r="H977" i="9"/>
  <c r="I977" i="9"/>
  <c r="J977" i="9"/>
  <c r="K973" i="9"/>
  <c r="H973" i="9"/>
  <c r="I973" i="9"/>
  <c r="J973" i="9"/>
  <c r="K969" i="9"/>
  <c r="H969" i="9"/>
  <c r="I969" i="9"/>
  <c r="J969" i="9"/>
  <c r="K965" i="9"/>
  <c r="H965" i="9"/>
  <c r="I965" i="9"/>
  <c r="J965" i="9"/>
  <c r="K961" i="9"/>
  <c r="H961" i="9"/>
  <c r="I961" i="9"/>
  <c r="J961" i="9"/>
  <c r="K957" i="9"/>
  <c r="H957" i="9"/>
  <c r="I957" i="9"/>
  <c r="J957" i="9"/>
  <c r="K953" i="9"/>
  <c r="H953" i="9"/>
  <c r="I953" i="9"/>
  <c r="J953" i="9"/>
  <c r="K949" i="9"/>
  <c r="H949" i="9"/>
  <c r="I949" i="9"/>
  <c r="J949" i="9"/>
  <c r="K945" i="9"/>
  <c r="H945" i="9"/>
  <c r="I945" i="9"/>
  <c r="J945" i="9"/>
  <c r="K941" i="9"/>
  <c r="H941" i="9"/>
  <c r="I941" i="9"/>
  <c r="J941" i="9"/>
  <c r="K937" i="9"/>
  <c r="H937" i="9"/>
  <c r="I937" i="9"/>
  <c r="J937" i="9"/>
  <c r="K933" i="9"/>
  <c r="H933" i="9"/>
  <c r="I933" i="9"/>
  <c r="J933" i="9"/>
  <c r="K929" i="9"/>
  <c r="H929" i="9"/>
  <c r="I929" i="9"/>
  <c r="J929" i="9"/>
  <c r="I925" i="9"/>
  <c r="J925" i="9"/>
  <c r="K925" i="9"/>
  <c r="H925" i="9"/>
  <c r="I921" i="9"/>
  <c r="J921" i="9"/>
  <c r="K921" i="9"/>
  <c r="H921" i="9"/>
  <c r="I917" i="9"/>
  <c r="J917" i="9"/>
  <c r="K917" i="9"/>
  <c r="H917" i="9"/>
  <c r="I913" i="9"/>
  <c r="J913" i="9"/>
  <c r="K913" i="9"/>
  <c r="H913" i="9"/>
  <c r="I909" i="9"/>
  <c r="J909" i="9"/>
  <c r="K909" i="9"/>
  <c r="H909" i="9"/>
  <c r="I905" i="9"/>
  <c r="J905" i="9"/>
  <c r="K905" i="9"/>
  <c r="H905" i="9"/>
  <c r="I901" i="9"/>
  <c r="J901" i="9"/>
  <c r="K901" i="9"/>
  <c r="H901" i="9"/>
  <c r="I897" i="9"/>
  <c r="J897" i="9"/>
  <c r="K897" i="9"/>
  <c r="H897" i="9"/>
  <c r="I893" i="9"/>
  <c r="J893" i="9"/>
  <c r="K893" i="9"/>
  <c r="H893" i="9"/>
  <c r="I889" i="9"/>
  <c r="J889" i="9"/>
  <c r="K889" i="9"/>
  <c r="H889" i="9"/>
  <c r="I885" i="9"/>
  <c r="J885" i="9"/>
  <c r="K885" i="9"/>
  <c r="H885" i="9"/>
  <c r="I881" i="9"/>
  <c r="J881" i="9"/>
  <c r="K881" i="9"/>
  <c r="H881" i="9"/>
  <c r="I877" i="9"/>
  <c r="J877" i="9"/>
  <c r="K877" i="9"/>
  <c r="H877" i="9"/>
  <c r="I873" i="9"/>
  <c r="J873" i="9"/>
  <c r="K873" i="9"/>
  <c r="H873" i="9"/>
  <c r="I869" i="9"/>
  <c r="J869" i="9"/>
  <c r="K869" i="9"/>
  <c r="H869" i="9"/>
  <c r="I860" i="9"/>
  <c r="J860" i="9"/>
  <c r="K860" i="9"/>
  <c r="H860" i="9"/>
  <c r="I856" i="9"/>
  <c r="J856" i="9"/>
  <c r="K856" i="9"/>
  <c r="H856" i="9"/>
  <c r="I852" i="9"/>
  <c r="J852" i="9"/>
  <c r="K852" i="9"/>
  <c r="H852" i="9"/>
  <c r="I848" i="9"/>
  <c r="J848" i="9"/>
  <c r="K848" i="9"/>
  <c r="H848" i="9"/>
  <c r="I844" i="9"/>
  <c r="J844" i="9"/>
  <c r="K844" i="9"/>
  <c r="H844" i="9"/>
  <c r="I840" i="9"/>
  <c r="J840" i="9"/>
  <c r="K840" i="9"/>
  <c r="H840" i="9"/>
  <c r="I836" i="9"/>
  <c r="J836" i="9"/>
  <c r="K836" i="9"/>
  <c r="H836" i="9"/>
  <c r="I832" i="9"/>
  <c r="J832" i="9"/>
  <c r="K832" i="9"/>
  <c r="H832" i="9"/>
  <c r="I828" i="9"/>
  <c r="J828" i="9"/>
  <c r="K828" i="9"/>
  <c r="H828" i="9"/>
  <c r="I824" i="9"/>
  <c r="J824" i="9"/>
  <c r="K824" i="9"/>
  <c r="H824" i="9"/>
  <c r="I820" i="9"/>
  <c r="J820" i="9"/>
  <c r="K820" i="9"/>
  <c r="H820" i="9"/>
  <c r="I816" i="9"/>
  <c r="J816" i="9"/>
  <c r="K816" i="9"/>
  <c r="H816" i="9"/>
  <c r="I812" i="9"/>
  <c r="J812" i="9"/>
  <c r="K812" i="9"/>
  <c r="H812" i="9"/>
  <c r="I808" i="9"/>
  <c r="J808" i="9"/>
  <c r="K808" i="9"/>
  <c r="H808" i="9"/>
  <c r="I804" i="9"/>
  <c r="J804" i="9"/>
  <c r="K804" i="9"/>
  <c r="H804" i="9"/>
  <c r="I800" i="9"/>
  <c r="J800" i="9"/>
  <c r="K800" i="9"/>
  <c r="H800" i="9"/>
  <c r="I796" i="9"/>
  <c r="J796" i="9"/>
  <c r="K796" i="9"/>
  <c r="H796" i="9"/>
  <c r="I792" i="9"/>
  <c r="J792" i="9"/>
  <c r="K792" i="9"/>
  <c r="H792" i="9"/>
  <c r="I788" i="9"/>
  <c r="J788" i="9"/>
  <c r="K788" i="9"/>
  <c r="H788" i="9"/>
  <c r="I784" i="9"/>
  <c r="J784" i="9"/>
  <c r="K784" i="9"/>
  <c r="H784" i="9"/>
  <c r="I780" i="9"/>
  <c r="J780" i="9"/>
  <c r="K780" i="9"/>
  <c r="H780" i="9"/>
  <c r="I776" i="9"/>
  <c r="J776" i="9"/>
  <c r="K776" i="9"/>
  <c r="H776" i="9"/>
  <c r="I772" i="9"/>
  <c r="J772" i="9"/>
  <c r="K772" i="9"/>
  <c r="H772" i="9"/>
  <c r="I768" i="9"/>
  <c r="J768" i="9"/>
  <c r="K768" i="9"/>
  <c r="H768" i="9"/>
  <c r="I764" i="9"/>
  <c r="J764" i="9"/>
  <c r="K764" i="9"/>
  <c r="H764" i="9"/>
  <c r="I760" i="9"/>
  <c r="J760" i="9"/>
  <c r="K760" i="9"/>
  <c r="H760" i="9"/>
  <c r="I756" i="9"/>
  <c r="J756" i="9"/>
  <c r="K756" i="9"/>
  <c r="H756" i="9"/>
  <c r="I752" i="9"/>
  <c r="J752" i="9"/>
  <c r="K752" i="9"/>
  <c r="H752" i="9"/>
  <c r="J748" i="9"/>
  <c r="K748" i="9"/>
  <c r="H748" i="9"/>
  <c r="I748" i="9"/>
  <c r="J744" i="9"/>
  <c r="K744" i="9"/>
  <c r="H744" i="9"/>
  <c r="I744" i="9"/>
  <c r="J740" i="9"/>
  <c r="K740" i="9"/>
  <c r="H740" i="9"/>
  <c r="I740" i="9"/>
  <c r="J736" i="9"/>
  <c r="K736" i="9"/>
  <c r="H736" i="9"/>
  <c r="I736" i="9"/>
  <c r="J732" i="9"/>
  <c r="K732" i="9"/>
  <c r="H732" i="9"/>
  <c r="I732" i="9"/>
  <c r="J728" i="9"/>
  <c r="K728" i="9"/>
  <c r="H728" i="9"/>
  <c r="I728" i="9"/>
  <c r="J724" i="9"/>
  <c r="K724" i="9"/>
  <c r="H724" i="9"/>
  <c r="I724" i="9"/>
  <c r="J720" i="9"/>
  <c r="K720" i="9"/>
  <c r="H720" i="9"/>
  <c r="I720" i="9"/>
  <c r="J716" i="9"/>
  <c r="K716" i="9"/>
  <c r="H716" i="9"/>
  <c r="I716" i="9"/>
  <c r="J712" i="9"/>
  <c r="K712" i="9"/>
  <c r="H712" i="9"/>
  <c r="I712" i="9"/>
  <c r="J708" i="9"/>
  <c r="K708" i="9"/>
  <c r="H708" i="9"/>
  <c r="I708" i="9"/>
  <c r="J704" i="9"/>
  <c r="K704" i="9"/>
  <c r="H704" i="9"/>
  <c r="I704" i="9"/>
  <c r="J700" i="9"/>
  <c r="K700" i="9"/>
  <c r="H700" i="9"/>
  <c r="I700" i="9"/>
  <c r="J696" i="9"/>
  <c r="K696" i="9"/>
  <c r="H696" i="9"/>
  <c r="I696" i="9"/>
  <c r="J692" i="9"/>
  <c r="K692" i="9"/>
  <c r="H692" i="9"/>
  <c r="I692" i="9"/>
  <c r="J688" i="9"/>
  <c r="K688" i="9"/>
  <c r="H688" i="9"/>
  <c r="I688" i="9"/>
  <c r="J684" i="9"/>
  <c r="K684" i="9"/>
  <c r="H684" i="9"/>
  <c r="I684" i="9"/>
  <c r="J680" i="9"/>
  <c r="K680" i="9"/>
  <c r="H680" i="9"/>
  <c r="I680" i="9"/>
  <c r="J676" i="9"/>
  <c r="K676" i="9"/>
  <c r="H676" i="9"/>
  <c r="I676" i="9"/>
  <c r="J672" i="9"/>
  <c r="K672" i="9"/>
  <c r="H672" i="9"/>
  <c r="I672" i="9"/>
  <c r="J668" i="9"/>
  <c r="K668" i="9"/>
  <c r="H668" i="9"/>
  <c r="I668" i="9"/>
  <c r="J664" i="9"/>
  <c r="K664" i="9"/>
  <c r="H664" i="9"/>
  <c r="I664" i="9"/>
  <c r="J660" i="9"/>
  <c r="K660" i="9"/>
  <c r="H660" i="9"/>
  <c r="I660" i="9"/>
  <c r="J656" i="9"/>
  <c r="K656" i="9"/>
  <c r="H656" i="9"/>
  <c r="I656" i="9"/>
  <c r="J652" i="9"/>
  <c r="K652" i="9"/>
  <c r="H652" i="9"/>
  <c r="I652" i="9"/>
  <c r="J648" i="9"/>
  <c r="K648" i="9"/>
  <c r="H648" i="9"/>
  <c r="I648" i="9"/>
  <c r="J644" i="9"/>
  <c r="K644" i="9"/>
  <c r="H644" i="9"/>
  <c r="I644" i="9"/>
  <c r="J640" i="9"/>
  <c r="K640" i="9"/>
  <c r="H640" i="9"/>
  <c r="I640" i="9"/>
  <c r="J636" i="9"/>
  <c r="K636" i="9"/>
  <c r="H636" i="9"/>
  <c r="I636" i="9"/>
  <c r="J632" i="9"/>
  <c r="K632" i="9"/>
  <c r="H632" i="9"/>
  <c r="I632" i="9"/>
  <c r="J628" i="9"/>
  <c r="K628" i="9"/>
  <c r="H628" i="9"/>
  <c r="I628" i="9"/>
  <c r="J624" i="9"/>
  <c r="K624" i="9"/>
  <c r="H624" i="9"/>
  <c r="I624" i="9"/>
  <c r="J620" i="9"/>
  <c r="K620" i="9"/>
  <c r="H620" i="9"/>
  <c r="I620" i="9"/>
  <c r="J616" i="9"/>
  <c r="K616" i="9"/>
  <c r="H616" i="9"/>
  <c r="I616" i="9"/>
  <c r="J612" i="9"/>
  <c r="K612" i="9"/>
  <c r="H612" i="9"/>
  <c r="I612" i="9"/>
  <c r="J608" i="9"/>
  <c r="K608" i="9"/>
  <c r="H608" i="9"/>
  <c r="I608" i="9"/>
  <c r="J604" i="9"/>
  <c r="K604" i="9"/>
  <c r="H604" i="9"/>
  <c r="I604" i="9"/>
  <c r="K600" i="9"/>
  <c r="H600" i="9"/>
  <c r="I600" i="9"/>
  <c r="J600" i="9"/>
  <c r="K596" i="9"/>
  <c r="H596" i="9"/>
  <c r="I596" i="9"/>
  <c r="J596" i="9"/>
  <c r="K592" i="9"/>
  <c r="H592" i="9"/>
  <c r="I592" i="9"/>
  <c r="J592" i="9"/>
  <c r="K588" i="9"/>
  <c r="H588" i="9"/>
  <c r="I588" i="9"/>
  <c r="J588" i="9"/>
  <c r="K584" i="9"/>
  <c r="H584" i="9"/>
  <c r="I584" i="9"/>
  <c r="J584" i="9"/>
  <c r="K580" i="9"/>
  <c r="H580" i="9"/>
  <c r="I580" i="9"/>
  <c r="J580" i="9"/>
  <c r="K576" i="9"/>
  <c r="H576" i="9"/>
  <c r="I576" i="9"/>
  <c r="J576" i="9"/>
  <c r="K572" i="9"/>
  <c r="H572" i="9"/>
  <c r="I572" i="9"/>
  <c r="J572" i="9"/>
  <c r="K568" i="9"/>
  <c r="H568" i="9"/>
  <c r="I568" i="9"/>
  <c r="J568" i="9"/>
  <c r="K564" i="9"/>
  <c r="H564" i="9"/>
  <c r="I564" i="9"/>
  <c r="J564" i="9"/>
  <c r="K560" i="9"/>
  <c r="H560" i="9"/>
  <c r="I560" i="9"/>
  <c r="J560" i="9"/>
  <c r="K556" i="9"/>
  <c r="H556" i="9"/>
  <c r="I556" i="9"/>
  <c r="J556" i="9"/>
  <c r="K552" i="9"/>
  <c r="H552" i="9"/>
  <c r="I552" i="9"/>
  <c r="J552" i="9"/>
  <c r="K548" i="9"/>
  <c r="H548" i="9"/>
  <c r="I548" i="9"/>
  <c r="J548" i="9"/>
  <c r="K544" i="9"/>
  <c r="H544" i="9"/>
  <c r="I544" i="9"/>
  <c r="J544" i="9"/>
  <c r="K540" i="9"/>
  <c r="H540" i="9"/>
  <c r="I540" i="9"/>
  <c r="J540" i="9"/>
  <c r="K536" i="9"/>
  <c r="H536" i="9"/>
  <c r="I536" i="9"/>
  <c r="J536" i="9"/>
  <c r="K532" i="9"/>
  <c r="H532" i="9"/>
  <c r="I532" i="9"/>
  <c r="J532" i="9"/>
  <c r="K528" i="9"/>
  <c r="H528" i="9"/>
  <c r="I528" i="9"/>
  <c r="J528" i="9"/>
  <c r="K524" i="9"/>
  <c r="H524" i="9"/>
  <c r="I524" i="9"/>
  <c r="J524" i="9"/>
  <c r="K520" i="9"/>
  <c r="I520" i="9"/>
  <c r="H520" i="9"/>
  <c r="J520" i="9"/>
  <c r="K516" i="9"/>
  <c r="I516" i="9"/>
  <c r="H516" i="9"/>
  <c r="J516" i="9"/>
  <c r="K512" i="9"/>
  <c r="H512" i="9"/>
  <c r="I512" i="9"/>
  <c r="J512" i="9"/>
  <c r="K508" i="9"/>
  <c r="H508" i="9"/>
  <c r="I508" i="9"/>
  <c r="J508" i="9"/>
  <c r="K504" i="9"/>
  <c r="H504" i="9"/>
  <c r="I504" i="9"/>
  <c r="J504" i="9"/>
  <c r="K500" i="9"/>
  <c r="H500" i="9"/>
  <c r="I500" i="9"/>
  <c r="J500" i="9"/>
  <c r="K496" i="9"/>
  <c r="H496" i="9"/>
  <c r="I496" i="9"/>
  <c r="J496" i="9"/>
  <c r="K492" i="9"/>
  <c r="H492" i="9"/>
  <c r="I492" i="9"/>
  <c r="J492" i="9"/>
  <c r="K488" i="9"/>
  <c r="H488" i="9"/>
  <c r="I488" i="9"/>
  <c r="J488" i="9"/>
  <c r="K484" i="9"/>
  <c r="H484" i="9"/>
  <c r="I484" i="9"/>
  <c r="J484" i="9"/>
  <c r="K480" i="9"/>
  <c r="H480" i="9"/>
  <c r="I480" i="9"/>
  <c r="J480" i="9"/>
  <c r="K476" i="9"/>
  <c r="H476" i="9"/>
  <c r="I476" i="9"/>
  <c r="J476" i="9"/>
  <c r="K472" i="9"/>
  <c r="H472" i="9"/>
  <c r="I472" i="9"/>
  <c r="J472" i="9"/>
  <c r="K468" i="9"/>
  <c r="H468" i="9"/>
  <c r="I468" i="9"/>
  <c r="J468" i="9"/>
  <c r="K464" i="9"/>
  <c r="H464" i="9"/>
  <c r="I464" i="9"/>
  <c r="J464" i="9"/>
  <c r="K460" i="9"/>
  <c r="H460" i="9"/>
  <c r="I460" i="9"/>
  <c r="J460" i="9"/>
  <c r="K456" i="9"/>
  <c r="H456" i="9"/>
  <c r="I456" i="9"/>
  <c r="J456" i="9"/>
  <c r="K452" i="9"/>
  <c r="H452" i="9"/>
  <c r="I452" i="9"/>
  <c r="J452" i="9"/>
  <c r="K448" i="9"/>
  <c r="H448" i="9"/>
  <c r="I448" i="9"/>
  <c r="J448" i="9"/>
  <c r="K444" i="9"/>
  <c r="H444" i="9"/>
  <c r="I444" i="9"/>
  <c r="J444" i="9"/>
  <c r="K440" i="9"/>
  <c r="H440" i="9"/>
  <c r="I440" i="9"/>
  <c r="J440" i="9"/>
  <c r="K436" i="9"/>
  <c r="H436" i="9"/>
  <c r="I436" i="9"/>
  <c r="J436" i="9"/>
  <c r="K432" i="9"/>
  <c r="H432" i="9"/>
  <c r="I432" i="9"/>
  <c r="J432" i="9"/>
  <c r="K428" i="9"/>
  <c r="H428" i="9"/>
  <c r="I428" i="9"/>
  <c r="J428" i="9"/>
  <c r="K424" i="9"/>
  <c r="H424" i="9"/>
  <c r="I424" i="9"/>
  <c r="J424" i="9"/>
  <c r="K420" i="9"/>
  <c r="H420" i="9"/>
  <c r="I420" i="9"/>
  <c r="J420" i="9"/>
  <c r="K416" i="9"/>
  <c r="H416" i="9"/>
  <c r="I416" i="9"/>
  <c r="J416" i="9"/>
  <c r="K412" i="9"/>
  <c r="H412" i="9"/>
  <c r="I412" i="9"/>
  <c r="J412" i="9"/>
  <c r="K408" i="9"/>
  <c r="H408" i="9"/>
  <c r="I408" i="9"/>
  <c r="J408" i="9"/>
  <c r="K404" i="9"/>
  <c r="H404" i="9"/>
  <c r="I404" i="9"/>
  <c r="J404" i="9"/>
  <c r="K400" i="9"/>
  <c r="H400" i="9"/>
  <c r="I400" i="9"/>
  <c r="J400" i="9"/>
  <c r="K396" i="9"/>
  <c r="H396" i="9"/>
  <c r="I396" i="9"/>
  <c r="J396" i="9"/>
  <c r="K392" i="9"/>
  <c r="H392" i="9"/>
  <c r="I392" i="9"/>
  <c r="J392" i="9"/>
  <c r="K388" i="9"/>
  <c r="H388" i="9"/>
  <c r="I388" i="9"/>
  <c r="J388" i="9"/>
  <c r="K384" i="9"/>
  <c r="H384" i="9"/>
  <c r="I384" i="9"/>
  <c r="J384" i="9"/>
  <c r="K380" i="9"/>
  <c r="H380" i="9"/>
  <c r="I380" i="9"/>
  <c r="J380" i="9"/>
  <c r="K376" i="9"/>
  <c r="H376" i="9"/>
  <c r="I376" i="9"/>
  <c r="J376" i="9"/>
  <c r="K372" i="9"/>
  <c r="H372" i="9"/>
  <c r="I372" i="9"/>
  <c r="J372" i="9"/>
  <c r="K368" i="9"/>
  <c r="H368" i="9"/>
  <c r="I368" i="9"/>
  <c r="J368" i="9"/>
  <c r="K364" i="9"/>
  <c r="H364" i="9"/>
  <c r="I364" i="9"/>
  <c r="J364" i="9"/>
  <c r="K360" i="9"/>
  <c r="H360" i="9"/>
  <c r="I360" i="9"/>
  <c r="J360" i="9"/>
  <c r="K356" i="9"/>
  <c r="H356" i="9"/>
  <c r="I356" i="9"/>
  <c r="J356" i="9"/>
  <c r="K352" i="9"/>
  <c r="H352" i="9"/>
  <c r="I352" i="9"/>
  <c r="J352" i="9"/>
  <c r="K348" i="9"/>
  <c r="H348" i="9"/>
  <c r="I348" i="9"/>
  <c r="J348" i="9"/>
  <c r="K344" i="9"/>
  <c r="H344" i="9"/>
  <c r="I344" i="9"/>
  <c r="J344" i="9"/>
  <c r="K340" i="9"/>
  <c r="H340" i="9"/>
  <c r="I340" i="9"/>
  <c r="J340" i="9"/>
  <c r="K336" i="9"/>
  <c r="H336" i="9"/>
  <c r="I336" i="9"/>
  <c r="J336" i="9"/>
  <c r="K332" i="9"/>
  <c r="H332" i="9"/>
  <c r="I332" i="9"/>
  <c r="J332" i="9"/>
  <c r="K328" i="9"/>
  <c r="H328" i="9"/>
  <c r="I328" i="9"/>
  <c r="J328" i="9"/>
  <c r="K324" i="9"/>
  <c r="H324" i="9"/>
  <c r="I324" i="9"/>
  <c r="J324" i="9"/>
  <c r="K320" i="9"/>
  <c r="H320" i="9"/>
  <c r="I320" i="9"/>
  <c r="J320" i="9"/>
  <c r="K316" i="9"/>
  <c r="H316" i="9"/>
  <c r="I316" i="9"/>
  <c r="J316" i="9"/>
  <c r="K312" i="9"/>
  <c r="H312" i="9"/>
  <c r="I312" i="9"/>
  <c r="J312" i="9"/>
  <c r="K308" i="9"/>
  <c r="H308" i="9"/>
  <c r="I308" i="9"/>
  <c r="J308" i="9"/>
  <c r="K304" i="9"/>
  <c r="H304" i="9"/>
  <c r="I304" i="9"/>
  <c r="J304" i="9"/>
  <c r="K300" i="9"/>
  <c r="H300" i="9"/>
  <c r="I300" i="9"/>
  <c r="J300" i="9"/>
  <c r="K296" i="9"/>
  <c r="H296" i="9"/>
  <c r="I296" i="9"/>
  <c r="J296" i="9"/>
  <c r="K292" i="9"/>
  <c r="H292" i="9"/>
  <c r="I292" i="9"/>
  <c r="J292" i="9"/>
  <c r="K288" i="9"/>
  <c r="H288" i="9"/>
  <c r="I288" i="9"/>
  <c r="J288" i="9"/>
  <c r="K284" i="9"/>
  <c r="H284" i="9"/>
  <c r="I284" i="9"/>
  <c r="J284" i="9"/>
  <c r="K280" i="9"/>
  <c r="H280" i="9"/>
  <c r="I280" i="9"/>
  <c r="J280" i="9"/>
  <c r="K276" i="9"/>
  <c r="H276" i="9"/>
  <c r="I276" i="9"/>
  <c r="J276" i="9"/>
  <c r="K272" i="9"/>
  <c r="H272" i="9"/>
  <c r="I272" i="9"/>
  <c r="J272" i="9"/>
  <c r="K268" i="9"/>
  <c r="H268" i="9"/>
  <c r="I268" i="9"/>
  <c r="J268" i="9"/>
  <c r="K264" i="9"/>
  <c r="H264" i="9"/>
  <c r="I264" i="9"/>
  <c r="J264" i="9"/>
  <c r="K260" i="9"/>
  <c r="H260" i="9"/>
  <c r="I260" i="9"/>
  <c r="J260" i="9"/>
  <c r="K256" i="9"/>
  <c r="H256" i="9"/>
  <c r="I256" i="9"/>
  <c r="J256" i="9"/>
  <c r="K252" i="9"/>
  <c r="H252" i="9"/>
  <c r="I252" i="9"/>
  <c r="J252" i="9"/>
  <c r="K248" i="9"/>
  <c r="H248" i="9"/>
  <c r="I248" i="9"/>
  <c r="J248" i="9"/>
  <c r="K244" i="9"/>
  <c r="H244" i="9"/>
  <c r="I244" i="9"/>
  <c r="J244" i="9"/>
  <c r="K240" i="9"/>
  <c r="H240" i="9"/>
  <c r="I240" i="9"/>
  <c r="J240" i="9"/>
  <c r="K236" i="9"/>
  <c r="H236" i="9"/>
  <c r="I236" i="9"/>
  <c r="J236" i="9"/>
  <c r="K232" i="9"/>
  <c r="H232" i="9"/>
  <c r="I232" i="9"/>
  <c r="J232" i="9"/>
  <c r="K228" i="9"/>
  <c r="H228" i="9"/>
  <c r="I228" i="9"/>
  <c r="J228" i="9"/>
  <c r="I224" i="9"/>
  <c r="J224" i="9"/>
  <c r="H224" i="9"/>
  <c r="K224" i="9"/>
  <c r="I220" i="9"/>
  <c r="J220" i="9"/>
  <c r="K220" i="9"/>
  <c r="H220" i="9"/>
  <c r="I216" i="9"/>
  <c r="J216" i="9"/>
  <c r="K216" i="9"/>
  <c r="H216" i="9"/>
  <c r="I212" i="9"/>
  <c r="J212" i="9"/>
  <c r="K212" i="9"/>
  <c r="H212" i="9"/>
  <c r="I208" i="9"/>
  <c r="J208" i="9"/>
  <c r="K208" i="9"/>
  <c r="H208" i="9"/>
  <c r="I204" i="9"/>
  <c r="J204" i="9"/>
  <c r="K204" i="9"/>
  <c r="H204" i="9"/>
  <c r="I200" i="9"/>
  <c r="J200" i="9"/>
  <c r="K200" i="9"/>
  <c r="H200" i="9"/>
  <c r="I196" i="9"/>
  <c r="J196" i="9"/>
  <c r="K196" i="9"/>
  <c r="H196" i="9"/>
  <c r="I192" i="9"/>
  <c r="J192" i="9"/>
  <c r="K192" i="9"/>
  <c r="H192" i="9"/>
  <c r="I188" i="9"/>
  <c r="J188" i="9"/>
  <c r="K188" i="9"/>
  <c r="H188" i="9"/>
  <c r="I179" i="9"/>
  <c r="J179" i="9"/>
  <c r="K179" i="9"/>
  <c r="H179" i="9"/>
  <c r="H5209" i="9"/>
  <c r="I5209" i="9"/>
  <c r="J5209" i="9"/>
  <c r="K5209" i="9"/>
  <c r="H5197" i="9"/>
  <c r="I5197" i="9"/>
  <c r="J5197" i="9"/>
  <c r="K5197" i="9"/>
  <c r="H5179" i="9"/>
  <c r="I5179" i="9"/>
  <c r="J5179" i="9"/>
  <c r="K5179" i="9"/>
  <c r="H5165" i="9"/>
  <c r="I5165" i="9"/>
  <c r="J5165" i="9"/>
  <c r="K5165" i="9"/>
  <c r="H5151" i="9"/>
  <c r="I5151" i="9"/>
  <c r="J5151" i="9"/>
  <c r="K5151" i="9"/>
  <c r="H5135" i="9"/>
  <c r="I5135" i="9"/>
  <c r="J5135" i="9"/>
  <c r="K5135" i="9"/>
  <c r="H5121" i="9"/>
  <c r="I5121" i="9"/>
  <c r="J5121" i="9"/>
  <c r="K5121" i="9"/>
  <c r="H5105" i="9"/>
  <c r="I5105" i="9"/>
  <c r="J5105" i="9"/>
  <c r="K5105" i="9"/>
  <c r="H5079" i="9"/>
  <c r="I5079" i="9"/>
  <c r="J5079" i="9"/>
  <c r="K5079" i="9"/>
  <c r="H5065" i="9"/>
  <c r="I5065" i="9"/>
  <c r="J5065" i="9"/>
  <c r="K5065" i="9"/>
  <c r="H5051" i="9"/>
  <c r="I5051" i="9"/>
  <c r="J5051" i="9"/>
  <c r="K5051" i="9"/>
  <c r="H5035" i="9"/>
  <c r="I5035" i="9"/>
  <c r="J5035" i="9"/>
  <c r="K5035" i="9"/>
  <c r="H5021" i="9"/>
  <c r="I5021" i="9"/>
  <c r="J5021" i="9"/>
  <c r="K5021" i="9"/>
  <c r="H5007" i="9"/>
  <c r="I5007" i="9"/>
  <c r="J5007" i="9"/>
  <c r="K5007" i="9"/>
  <c r="H4993" i="9"/>
  <c r="I4993" i="9"/>
  <c r="J4993" i="9"/>
  <c r="K4993" i="9"/>
  <c r="H4977" i="9"/>
  <c r="I4977" i="9"/>
  <c r="J4977" i="9"/>
  <c r="K4977" i="9"/>
  <c r="H4963" i="9"/>
  <c r="I4963" i="9"/>
  <c r="J4963" i="9"/>
  <c r="K4963" i="9"/>
  <c r="H4951" i="9"/>
  <c r="I4951" i="9"/>
  <c r="J4951" i="9"/>
  <c r="K4951" i="9"/>
  <c r="H4937" i="9"/>
  <c r="I4937" i="9"/>
  <c r="J4937" i="9"/>
  <c r="K4937" i="9"/>
  <c r="H4923" i="9"/>
  <c r="I4923" i="9"/>
  <c r="J4923" i="9"/>
  <c r="K4923" i="9"/>
  <c r="H4911" i="9"/>
  <c r="I4911" i="9"/>
  <c r="J4911" i="9"/>
  <c r="K4911" i="9"/>
  <c r="H4897" i="9"/>
  <c r="I4897" i="9"/>
  <c r="J4897" i="9"/>
  <c r="K4897" i="9"/>
  <c r="H4883" i="9"/>
  <c r="I4883" i="9"/>
  <c r="J4883" i="9"/>
  <c r="K4883" i="9"/>
  <c r="H4867" i="9"/>
  <c r="I4867" i="9"/>
  <c r="J4867" i="9"/>
  <c r="K4867" i="9"/>
  <c r="H4853" i="9"/>
  <c r="I4853" i="9"/>
  <c r="J4853" i="9"/>
  <c r="K4853" i="9"/>
  <c r="H4839" i="9"/>
  <c r="I4839" i="9"/>
  <c r="J4839" i="9"/>
  <c r="K4839" i="9"/>
  <c r="H4825" i="9"/>
  <c r="I4825" i="9"/>
  <c r="J4825" i="9"/>
  <c r="K4825" i="9"/>
  <c r="H4811" i="9"/>
  <c r="I4811" i="9"/>
  <c r="J4811" i="9"/>
  <c r="K4811" i="9"/>
  <c r="H4797" i="9"/>
  <c r="I4797" i="9"/>
  <c r="J4797" i="9"/>
  <c r="K4797" i="9"/>
  <c r="H4783" i="9"/>
  <c r="I4783" i="9"/>
  <c r="J4783" i="9"/>
  <c r="K4783" i="9"/>
  <c r="H4769" i="9"/>
  <c r="I4769" i="9"/>
  <c r="J4769" i="9"/>
  <c r="K4769" i="9"/>
  <c r="H4753" i="9"/>
  <c r="I4753" i="9"/>
  <c r="J4753" i="9"/>
  <c r="K4753" i="9"/>
  <c r="H4739" i="9"/>
  <c r="I4739" i="9"/>
  <c r="J4739" i="9"/>
  <c r="K4739" i="9"/>
  <c r="H4725" i="9"/>
  <c r="I4725" i="9"/>
  <c r="J4725" i="9"/>
  <c r="K4725" i="9"/>
  <c r="H4711" i="9"/>
  <c r="I4711" i="9"/>
  <c r="J4711" i="9"/>
  <c r="K4711" i="9"/>
  <c r="H4697" i="9"/>
  <c r="I4697" i="9"/>
  <c r="J4697" i="9"/>
  <c r="K4697" i="9"/>
  <c r="H4687" i="9"/>
  <c r="I4687" i="9"/>
  <c r="J4687" i="9"/>
  <c r="K4687" i="9"/>
  <c r="H4675" i="9"/>
  <c r="I4675" i="9"/>
  <c r="J4675" i="9"/>
  <c r="K4675" i="9"/>
  <c r="H4667" i="9"/>
  <c r="I4667" i="9"/>
  <c r="J4667" i="9"/>
  <c r="K4667" i="9"/>
  <c r="H4653" i="9"/>
  <c r="I4653" i="9"/>
  <c r="J4653" i="9"/>
  <c r="K4653" i="9"/>
  <c r="H4639" i="9"/>
  <c r="I4639" i="9"/>
  <c r="J4639" i="9"/>
  <c r="K4639" i="9"/>
  <c r="H4623" i="9"/>
  <c r="I4623" i="9"/>
  <c r="J4623" i="9"/>
  <c r="K4623" i="9"/>
  <c r="H4611" i="9"/>
  <c r="I4611" i="9"/>
  <c r="J4611" i="9"/>
  <c r="K4611" i="9"/>
  <c r="H4597" i="9"/>
  <c r="I4597" i="9"/>
  <c r="J4597" i="9"/>
  <c r="K4597" i="9"/>
  <c r="H4583" i="9"/>
  <c r="I4583" i="9"/>
  <c r="J4583" i="9"/>
  <c r="K4583" i="9"/>
  <c r="H4571" i="9"/>
  <c r="I4571" i="9"/>
  <c r="J4571" i="9"/>
  <c r="K4571" i="9"/>
  <c r="H4561" i="9"/>
  <c r="I4561" i="9"/>
  <c r="J4561" i="9"/>
  <c r="K4561" i="9"/>
  <c r="H4549" i="9"/>
  <c r="I4549" i="9"/>
  <c r="J4549" i="9"/>
  <c r="K4549" i="9"/>
  <c r="H4537" i="9"/>
  <c r="I4537" i="9"/>
  <c r="J4537" i="9"/>
  <c r="K4537" i="9"/>
  <c r="H4521" i="9"/>
  <c r="I4521" i="9"/>
  <c r="J4521" i="9"/>
  <c r="K4521" i="9"/>
  <c r="H4507" i="9"/>
  <c r="I4507" i="9"/>
  <c r="J4507" i="9"/>
  <c r="K4507" i="9"/>
  <c r="H4495" i="9"/>
  <c r="I4495" i="9"/>
  <c r="J4495" i="9"/>
  <c r="K4495" i="9"/>
  <c r="H4481" i="9"/>
  <c r="I4481" i="9"/>
  <c r="J4481" i="9"/>
  <c r="K4481" i="9"/>
  <c r="H4467" i="9"/>
  <c r="I4467" i="9"/>
  <c r="J4467" i="9"/>
  <c r="K4467" i="9"/>
  <c r="H4453" i="9"/>
  <c r="I4453" i="9"/>
  <c r="J4453" i="9"/>
  <c r="K4453" i="9"/>
  <c r="H4441" i="9"/>
  <c r="I4441" i="9"/>
  <c r="J4441" i="9"/>
  <c r="K4441" i="9"/>
  <c r="H4427" i="9"/>
  <c r="I4427" i="9"/>
  <c r="J4427" i="9"/>
  <c r="K4427" i="9"/>
  <c r="H4413" i="9"/>
  <c r="I4413" i="9"/>
  <c r="J4413" i="9"/>
  <c r="K4413" i="9"/>
  <c r="H4401" i="9"/>
  <c r="I4401" i="9"/>
  <c r="J4401" i="9"/>
  <c r="K4401" i="9"/>
  <c r="H4389" i="9"/>
  <c r="I4389" i="9"/>
  <c r="J4389" i="9"/>
  <c r="K4389" i="9"/>
  <c r="H4375" i="9"/>
  <c r="I4375" i="9"/>
  <c r="J4375" i="9"/>
  <c r="K4375" i="9"/>
  <c r="H4363" i="9"/>
  <c r="I4363" i="9"/>
  <c r="J4363" i="9"/>
  <c r="K4363" i="9"/>
  <c r="H4349" i="9"/>
  <c r="I4349" i="9"/>
  <c r="J4349" i="9"/>
  <c r="K4349" i="9"/>
  <c r="H4335" i="9"/>
  <c r="I4335" i="9"/>
  <c r="J4335" i="9"/>
  <c r="K4335" i="9"/>
  <c r="H4321" i="9"/>
  <c r="I4321" i="9"/>
  <c r="J4321" i="9"/>
  <c r="K4321" i="9"/>
  <c r="H4307" i="9"/>
  <c r="I4307" i="9"/>
  <c r="J4307" i="9"/>
  <c r="K4307" i="9"/>
  <c r="H4295" i="9"/>
  <c r="I4295" i="9"/>
  <c r="J4295" i="9"/>
  <c r="K4295" i="9"/>
  <c r="H4281" i="9"/>
  <c r="I4281" i="9"/>
  <c r="J4281" i="9"/>
  <c r="K4281" i="9"/>
  <c r="H4259" i="9"/>
  <c r="I4259" i="9"/>
  <c r="J4259" i="9"/>
  <c r="K4259" i="9"/>
  <c r="J1978" i="9"/>
  <c r="K1978" i="9"/>
  <c r="H1978" i="9"/>
  <c r="I1978" i="9"/>
  <c r="J1970" i="9"/>
  <c r="K1970" i="9"/>
  <c r="H1970" i="9"/>
  <c r="I1970" i="9"/>
  <c r="J1962" i="9"/>
  <c r="K1962" i="9"/>
  <c r="H1962" i="9"/>
  <c r="I1962" i="9"/>
  <c r="J1954" i="9"/>
  <c r="K1954" i="9"/>
  <c r="H1954" i="9"/>
  <c r="I1954" i="9"/>
  <c r="I1946" i="9"/>
  <c r="J1946" i="9"/>
  <c r="K1946" i="9"/>
  <c r="H1946" i="9"/>
  <c r="I1938" i="9"/>
  <c r="J1938" i="9"/>
  <c r="K1938" i="9"/>
  <c r="H1938" i="9"/>
  <c r="I1930" i="9"/>
  <c r="J1930" i="9"/>
  <c r="K1930" i="9"/>
  <c r="H1930" i="9"/>
  <c r="I1922" i="9"/>
  <c r="J1922" i="9"/>
  <c r="K1922" i="9"/>
  <c r="H1922" i="9"/>
  <c r="I1914" i="9"/>
  <c r="J1914" i="9"/>
  <c r="K1914" i="9"/>
  <c r="H1914" i="9"/>
  <c r="I1906" i="9"/>
  <c r="J1906" i="9"/>
  <c r="K1906" i="9"/>
  <c r="H1906" i="9"/>
  <c r="I1898" i="9"/>
  <c r="J1898" i="9"/>
  <c r="K1898" i="9"/>
  <c r="H1898" i="9"/>
  <c r="I1890" i="9"/>
  <c r="J1890" i="9"/>
  <c r="K1890" i="9"/>
  <c r="H1890" i="9"/>
  <c r="I1882" i="9"/>
  <c r="J1882" i="9"/>
  <c r="K1882" i="9"/>
  <c r="H1882" i="9"/>
  <c r="I1874" i="9"/>
  <c r="J1874" i="9"/>
  <c r="K1874" i="9"/>
  <c r="H1874" i="9"/>
  <c r="I1866" i="9"/>
  <c r="J1866" i="9"/>
  <c r="K1866" i="9"/>
  <c r="H1866" i="9"/>
  <c r="I1858" i="9"/>
  <c r="J1858" i="9"/>
  <c r="K1858" i="9"/>
  <c r="H1858" i="9"/>
  <c r="I1850" i="9"/>
  <c r="J1850" i="9"/>
  <c r="K1850" i="9"/>
  <c r="H1850" i="9"/>
  <c r="I1842" i="9"/>
  <c r="J1842" i="9"/>
  <c r="K1842" i="9"/>
  <c r="H1842" i="9"/>
  <c r="I1834" i="9"/>
  <c r="J1834" i="9"/>
  <c r="K1834" i="9"/>
  <c r="H1834" i="9"/>
  <c r="I1826" i="9"/>
  <c r="J1826" i="9"/>
  <c r="K1826" i="9"/>
  <c r="H1826" i="9"/>
  <c r="I1818" i="9"/>
  <c r="J1818" i="9"/>
  <c r="K1818" i="9"/>
  <c r="H1818" i="9"/>
  <c r="I1810" i="9"/>
  <c r="J1810" i="9"/>
  <c r="K1810" i="9"/>
  <c r="H1810" i="9"/>
  <c r="I1802" i="9"/>
  <c r="J1802" i="9"/>
  <c r="K1802" i="9"/>
  <c r="H1802" i="9"/>
  <c r="I1794" i="9"/>
  <c r="J1794" i="9"/>
  <c r="K1794" i="9"/>
  <c r="H1794" i="9"/>
  <c r="I1788" i="9"/>
  <c r="J1788" i="9"/>
  <c r="K1788" i="9"/>
  <c r="H1788" i="9"/>
  <c r="I1784" i="9"/>
  <c r="J1784" i="9"/>
  <c r="K1784" i="9"/>
  <c r="H1784" i="9"/>
  <c r="I1780" i="9"/>
  <c r="J1780" i="9"/>
  <c r="K1780" i="9"/>
  <c r="H1780" i="9"/>
  <c r="I1776" i="9"/>
  <c r="J1776" i="9"/>
  <c r="K1776" i="9"/>
  <c r="H1776" i="9"/>
  <c r="I1772" i="9"/>
  <c r="J1772" i="9"/>
  <c r="K1772" i="9"/>
  <c r="H1772" i="9"/>
  <c r="I1768" i="9"/>
  <c r="J1768" i="9"/>
  <c r="K1768" i="9"/>
  <c r="H1768" i="9"/>
  <c r="I1764" i="9"/>
  <c r="J1764" i="9"/>
  <c r="K1764" i="9"/>
  <c r="H1764" i="9"/>
  <c r="I1760" i="9"/>
  <c r="J1760" i="9"/>
  <c r="K1760" i="9"/>
  <c r="H1760" i="9"/>
  <c r="I1756" i="9"/>
  <c r="J1756" i="9"/>
  <c r="K1756" i="9"/>
  <c r="H1756" i="9"/>
  <c r="I1752" i="9"/>
  <c r="J1752" i="9"/>
  <c r="K1752" i="9"/>
  <c r="H1752" i="9"/>
  <c r="I1748" i="9"/>
  <c r="J1748" i="9"/>
  <c r="K1748" i="9"/>
  <c r="H1748" i="9"/>
  <c r="I1744" i="9"/>
  <c r="J1744" i="9"/>
  <c r="K1744" i="9"/>
  <c r="H1744" i="9"/>
  <c r="I1740" i="9"/>
  <c r="J1740" i="9"/>
  <c r="K1740" i="9"/>
  <c r="H1740" i="9"/>
  <c r="I1736" i="9"/>
  <c r="J1736" i="9"/>
  <c r="K1736" i="9"/>
  <c r="H1736" i="9"/>
  <c r="I1732" i="9"/>
  <c r="J1732" i="9"/>
  <c r="K1732" i="9"/>
  <c r="H1732" i="9"/>
  <c r="I1728" i="9"/>
  <c r="J1728" i="9"/>
  <c r="K1728" i="9"/>
  <c r="H1728" i="9"/>
  <c r="I1724" i="9"/>
  <c r="J1724" i="9"/>
  <c r="K1724" i="9"/>
  <c r="H1724" i="9"/>
  <c r="I1720" i="9"/>
  <c r="J1720" i="9"/>
  <c r="K1720" i="9"/>
  <c r="H1720" i="9"/>
  <c r="I1716" i="9"/>
  <c r="J1716" i="9"/>
  <c r="K1716" i="9"/>
  <c r="H1716" i="9"/>
  <c r="I1712" i="9"/>
  <c r="J1712" i="9"/>
  <c r="K1712" i="9"/>
  <c r="H1712" i="9"/>
  <c r="I1708" i="9"/>
  <c r="J1708" i="9"/>
  <c r="K1708" i="9"/>
  <c r="H1708" i="9"/>
  <c r="I1704" i="9"/>
  <c r="J1704" i="9"/>
  <c r="K1704" i="9"/>
  <c r="H1704" i="9"/>
  <c r="I1700" i="9"/>
  <c r="J1700" i="9"/>
  <c r="K1700" i="9"/>
  <c r="H1700" i="9"/>
  <c r="I1696" i="9"/>
  <c r="J1696" i="9"/>
  <c r="K1696" i="9"/>
  <c r="H1696" i="9"/>
  <c r="I1692" i="9"/>
  <c r="J1692" i="9"/>
  <c r="K1692" i="9"/>
  <c r="H1692" i="9"/>
  <c r="I1688" i="9"/>
  <c r="J1688" i="9"/>
  <c r="K1688" i="9"/>
  <c r="H1688" i="9"/>
  <c r="I1684" i="9"/>
  <c r="J1684" i="9"/>
  <c r="K1684" i="9"/>
  <c r="H1684" i="9"/>
  <c r="I1680" i="9"/>
  <c r="J1680" i="9"/>
  <c r="K1680" i="9"/>
  <c r="H1680" i="9"/>
  <c r="I1676" i="9"/>
  <c r="J1676" i="9"/>
  <c r="K1676" i="9"/>
  <c r="H1676" i="9"/>
  <c r="I1672" i="9"/>
  <c r="J1672" i="9"/>
  <c r="K1672" i="9"/>
  <c r="H1672" i="9"/>
  <c r="I1668" i="9"/>
  <c r="J1668" i="9"/>
  <c r="K1668" i="9"/>
  <c r="H1668" i="9"/>
  <c r="I1664" i="9"/>
  <c r="J1664" i="9"/>
  <c r="K1664" i="9"/>
  <c r="H1664" i="9"/>
  <c r="I1660" i="9"/>
  <c r="J1660" i="9"/>
  <c r="K1660" i="9"/>
  <c r="H1660" i="9"/>
  <c r="I1656" i="9"/>
  <c r="J1656" i="9"/>
  <c r="K1656" i="9"/>
  <c r="H1656" i="9"/>
  <c r="I1652" i="9"/>
  <c r="J1652" i="9"/>
  <c r="K1652" i="9"/>
  <c r="H1652" i="9"/>
  <c r="I1648" i="9"/>
  <c r="J1648" i="9"/>
  <c r="K1648" i="9"/>
  <c r="H1648" i="9"/>
  <c r="I1644" i="9"/>
  <c r="J1644" i="9"/>
  <c r="K1644" i="9"/>
  <c r="H1644" i="9"/>
  <c r="I1640" i="9"/>
  <c r="J1640" i="9"/>
  <c r="K1640" i="9"/>
  <c r="H1640" i="9"/>
  <c r="I1636" i="9"/>
  <c r="J1636" i="9"/>
  <c r="K1636" i="9"/>
  <c r="H1636" i="9"/>
  <c r="I1632" i="9"/>
  <c r="J1632" i="9"/>
  <c r="K1632" i="9"/>
  <c r="H1632" i="9"/>
  <c r="I1628" i="9"/>
  <c r="J1628" i="9"/>
  <c r="K1628" i="9"/>
  <c r="H1628" i="9"/>
  <c r="I1624" i="9"/>
  <c r="J1624" i="9"/>
  <c r="K1624" i="9"/>
  <c r="H1624" i="9"/>
  <c r="I1620" i="9"/>
  <c r="J1620" i="9"/>
  <c r="K1620" i="9"/>
  <c r="H1620" i="9"/>
  <c r="I1616" i="9"/>
  <c r="J1616" i="9"/>
  <c r="K1616" i="9"/>
  <c r="H1616" i="9"/>
  <c r="I1612" i="9"/>
  <c r="J1612" i="9"/>
  <c r="K1612" i="9"/>
  <c r="H1612" i="9"/>
  <c r="H1608" i="9"/>
  <c r="I1608" i="9"/>
  <c r="J1608" i="9"/>
  <c r="K1608" i="9"/>
  <c r="H1604" i="9"/>
  <c r="I1604" i="9"/>
  <c r="J1604" i="9"/>
  <c r="K1604" i="9"/>
  <c r="H1600" i="9"/>
  <c r="I1600" i="9"/>
  <c r="J1600" i="9"/>
  <c r="K1600" i="9"/>
  <c r="H1596" i="9"/>
  <c r="I1596" i="9"/>
  <c r="J1596" i="9"/>
  <c r="K1596" i="9"/>
  <c r="H1592" i="9"/>
  <c r="I1592" i="9"/>
  <c r="J1592" i="9"/>
  <c r="K1592" i="9"/>
  <c r="H1588" i="9"/>
  <c r="I1588" i="9"/>
  <c r="J1588" i="9"/>
  <c r="K1588" i="9"/>
  <c r="H1584" i="9"/>
  <c r="I1584" i="9"/>
  <c r="J1584" i="9"/>
  <c r="K1584" i="9"/>
  <c r="H1580" i="9"/>
  <c r="I1580" i="9"/>
  <c r="J1580" i="9"/>
  <c r="K1580" i="9"/>
  <c r="H1576" i="9"/>
  <c r="I1576" i="9"/>
  <c r="J1576" i="9"/>
  <c r="K1576" i="9"/>
  <c r="H1572" i="9"/>
  <c r="I1572" i="9"/>
  <c r="J1572" i="9"/>
  <c r="K1572" i="9"/>
  <c r="H1568" i="9"/>
  <c r="I1568" i="9"/>
  <c r="J1568" i="9"/>
  <c r="K1568" i="9"/>
  <c r="H1564" i="9"/>
  <c r="I1564" i="9"/>
  <c r="J1564" i="9"/>
  <c r="K1564" i="9"/>
  <c r="H1560" i="9"/>
  <c r="I1560" i="9"/>
  <c r="J1560" i="9"/>
  <c r="K1560" i="9"/>
  <c r="H1556" i="9"/>
  <c r="I1556" i="9"/>
  <c r="J1556" i="9"/>
  <c r="K1556" i="9"/>
  <c r="H1552" i="9"/>
  <c r="I1552" i="9"/>
  <c r="J1552" i="9"/>
  <c r="K1552" i="9"/>
  <c r="H1548" i="9"/>
  <c r="I1548" i="9"/>
  <c r="J1548" i="9"/>
  <c r="K1548" i="9"/>
  <c r="H1544" i="9"/>
  <c r="I1544" i="9"/>
  <c r="J1544" i="9"/>
  <c r="K1544" i="9"/>
  <c r="H1540" i="9"/>
  <c r="I1540" i="9"/>
  <c r="J1540" i="9"/>
  <c r="K1540" i="9"/>
  <c r="H1536" i="9"/>
  <c r="I1536" i="9"/>
  <c r="J1536" i="9"/>
  <c r="K1536" i="9"/>
  <c r="H1532" i="9"/>
  <c r="I1532" i="9"/>
  <c r="J1532" i="9"/>
  <c r="K1532" i="9"/>
  <c r="H1528" i="9"/>
  <c r="I1528" i="9"/>
  <c r="J1528" i="9"/>
  <c r="K1528" i="9"/>
  <c r="H1524" i="9"/>
  <c r="I1524" i="9"/>
  <c r="J1524" i="9"/>
  <c r="K1524" i="9"/>
  <c r="H1520" i="9"/>
  <c r="I1520" i="9"/>
  <c r="J1520" i="9"/>
  <c r="K1520" i="9"/>
  <c r="H1516" i="9"/>
  <c r="I1516" i="9"/>
  <c r="J1516" i="9"/>
  <c r="K1516" i="9"/>
  <c r="H1512" i="9"/>
  <c r="I1512" i="9"/>
  <c r="J1512" i="9"/>
  <c r="K1512" i="9"/>
  <c r="H1508" i="9"/>
  <c r="I1508" i="9"/>
  <c r="J1508" i="9"/>
  <c r="K1508" i="9"/>
  <c r="H1504" i="9"/>
  <c r="I1504" i="9"/>
  <c r="J1504" i="9"/>
  <c r="K1504" i="9"/>
  <c r="H1500" i="9"/>
  <c r="I1500" i="9"/>
  <c r="J1500" i="9"/>
  <c r="K1500" i="9"/>
  <c r="H1496" i="9"/>
  <c r="I1496" i="9"/>
  <c r="J1496" i="9"/>
  <c r="K1496" i="9"/>
  <c r="H1492" i="9"/>
  <c r="I1492" i="9"/>
  <c r="J1492" i="9"/>
  <c r="K1492" i="9"/>
  <c r="H1488" i="9"/>
  <c r="I1488" i="9"/>
  <c r="J1488" i="9"/>
  <c r="K1488" i="9"/>
  <c r="H1484" i="9"/>
  <c r="I1484" i="9"/>
  <c r="J1484" i="9"/>
  <c r="K1484" i="9"/>
  <c r="H1480" i="9"/>
  <c r="I1480" i="9"/>
  <c r="J1480" i="9"/>
  <c r="K1480" i="9"/>
  <c r="H1476" i="9"/>
  <c r="I1476" i="9"/>
  <c r="J1476" i="9"/>
  <c r="K1476" i="9"/>
  <c r="H1472" i="9"/>
  <c r="I1472" i="9"/>
  <c r="J1472" i="9"/>
  <c r="K1472" i="9"/>
  <c r="H1468" i="9"/>
  <c r="I1468" i="9"/>
  <c r="J1468" i="9"/>
  <c r="K1468" i="9"/>
  <c r="H1464" i="9"/>
  <c r="I1464" i="9"/>
  <c r="J1464" i="9"/>
  <c r="K1464" i="9"/>
  <c r="H1460" i="9"/>
  <c r="I1460" i="9"/>
  <c r="J1460" i="9"/>
  <c r="K1460" i="9"/>
  <c r="H1456" i="9"/>
  <c r="I1456" i="9"/>
  <c r="J1456" i="9"/>
  <c r="K1456" i="9"/>
  <c r="H1452" i="9"/>
  <c r="I1452" i="9"/>
  <c r="J1452" i="9"/>
  <c r="K1452" i="9"/>
  <c r="H1448" i="9"/>
  <c r="I1448" i="9"/>
  <c r="J1448" i="9"/>
  <c r="K1448" i="9"/>
  <c r="H1444" i="9"/>
  <c r="I1444" i="9"/>
  <c r="J1444" i="9"/>
  <c r="K1444" i="9"/>
  <c r="H1440" i="9"/>
  <c r="I1440" i="9"/>
  <c r="J1440" i="9"/>
  <c r="K1440" i="9"/>
  <c r="H1436" i="9"/>
  <c r="I1436" i="9"/>
  <c r="J1436" i="9"/>
  <c r="K1436" i="9"/>
  <c r="H1432" i="9"/>
  <c r="I1432" i="9"/>
  <c r="J1432" i="9"/>
  <c r="K1432" i="9"/>
  <c r="H1428" i="9"/>
  <c r="I1428" i="9"/>
  <c r="J1428" i="9"/>
  <c r="K1428" i="9"/>
  <c r="H1424" i="9"/>
  <c r="I1424" i="9"/>
  <c r="J1424" i="9"/>
  <c r="K1424" i="9"/>
  <c r="H1420" i="9"/>
  <c r="I1420" i="9"/>
  <c r="J1420" i="9"/>
  <c r="K1420" i="9"/>
  <c r="H1416" i="9"/>
  <c r="I1416" i="9"/>
  <c r="J1416" i="9"/>
  <c r="K1416" i="9"/>
  <c r="H1412" i="9"/>
  <c r="I1412" i="9"/>
  <c r="J1412" i="9"/>
  <c r="K1412" i="9"/>
  <c r="H1408" i="9"/>
  <c r="I1408" i="9"/>
  <c r="J1408" i="9"/>
  <c r="K1408" i="9"/>
  <c r="H1404" i="9"/>
  <c r="I1404" i="9"/>
  <c r="J1404" i="9"/>
  <c r="K1404" i="9"/>
  <c r="H1400" i="9"/>
  <c r="I1400" i="9"/>
  <c r="J1400" i="9"/>
  <c r="K1400" i="9"/>
  <c r="H1396" i="9"/>
  <c r="I1396" i="9"/>
  <c r="J1396" i="9"/>
  <c r="K1396" i="9"/>
  <c r="H1392" i="9"/>
  <c r="I1392" i="9"/>
  <c r="J1392" i="9"/>
  <c r="K1392" i="9"/>
  <c r="H1388" i="9"/>
  <c r="I1388" i="9"/>
  <c r="J1388" i="9"/>
  <c r="K1388" i="9"/>
  <c r="H1384" i="9"/>
  <c r="I1384" i="9"/>
  <c r="J1384" i="9"/>
  <c r="K1384" i="9"/>
  <c r="H1380" i="9"/>
  <c r="I1380" i="9"/>
  <c r="J1380" i="9"/>
  <c r="K1380" i="9"/>
  <c r="H1376" i="9"/>
  <c r="I1376" i="9"/>
  <c r="J1376" i="9"/>
  <c r="K1376" i="9"/>
  <c r="H1372" i="9"/>
  <c r="I1372" i="9"/>
  <c r="J1372" i="9"/>
  <c r="K1372" i="9"/>
  <c r="H1368" i="9"/>
  <c r="I1368" i="9"/>
  <c r="J1368" i="9"/>
  <c r="K1368" i="9"/>
  <c r="H1364" i="9"/>
  <c r="I1364" i="9"/>
  <c r="J1364" i="9"/>
  <c r="K1364" i="9"/>
  <c r="H1360" i="9"/>
  <c r="I1360" i="9"/>
  <c r="J1360" i="9"/>
  <c r="K1360" i="9"/>
  <c r="H1356" i="9"/>
  <c r="I1356" i="9"/>
  <c r="J1356" i="9"/>
  <c r="K1356" i="9"/>
  <c r="H1352" i="9"/>
  <c r="I1352" i="9"/>
  <c r="J1352" i="9"/>
  <c r="K1352" i="9"/>
  <c r="H1348" i="9"/>
  <c r="I1348" i="9"/>
  <c r="J1348" i="9"/>
  <c r="K1348" i="9"/>
  <c r="H1344" i="9"/>
  <c r="I1344" i="9"/>
  <c r="J1344" i="9"/>
  <c r="K1344" i="9"/>
  <c r="H1340" i="9"/>
  <c r="I1340" i="9"/>
  <c r="J1340" i="9"/>
  <c r="K1340" i="9"/>
  <c r="H1336" i="9"/>
  <c r="I1336" i="9"/>
  <c r="J1336" i="9"/>
  <c r="K1336" i="9"/>
  <c r="H1332" i="9"/>
  <c r="I1332" i="9"/>
  <c r="J1332" i="9"/>
  <c r="K1332" i="9"/>
  <c r="H1328" i="9"/>
  <c r="I1328" i="9"/>
  <c r="J1328" i="9"/>
  <c r="K1328" i="9"/>
  <c r="H1324" i="9"/>
  <c r="I1324" i="9"/>
  <c r="J1324" i="9"/>
  <c r="K1324" i="9"/>
  <c r="H1320" i="9"/>
  <c r="I1320" i="9"/>
  <c r="J1320" i="9"/>
  <c r="K1320" i="9"/>
  <c r="H1316" i="9"/>
  <c r="I1316" i="9"/>
  <c r="J1316" i="9"/>
  <c r="K1316" i="9"/>
  <c r="H1312" i="9"/>
  <c r="I1312" i="9"/>
  <c r="J1312" i="9"/>
  <c r="K1312" i="9"/>
  <c r="H1308" i="9"/>
  <c r="I1308" i="9"/>
  <c r="J1308" i="9"/>
  <c r="K1308" i="9"/>
  <c r="H1304" i="9"/>
  <c r="I1304" i="9"/>
  <c r="J1304" i="9"/>
  <c r="K1304" i="9"/>
  <c r="H1300" i="9"/>
  <c r="I1300" i="9"/>
  <c r="J1300" i="9"/>
  <c r="K1300" i="9"/>
  <c r="H1296" i="9"/>
  <c r="I1296" i="9"/>
  <c r="J1296" i="9"/>
  <c r="K1296" i="9"/>
  <c r="H1292" i="9"/>
  <c r="I1292" i="9"/>
  <c r="J1292" i="9"/>
  <c r="K1292" i="9"/>
  <c r="H1288" i="9"/>
  <c r="I1288" i="9"/>
  <c r="J1288" i="9"/>
  <c r="K1288" i="9"/>
  <c r="H1284" i="9"/>
  <c r="I1284" i="9"/>
  <c r="J1284" i="9"/>
  <c r="K1284" i="9"/>
  <c r="H1280" i="9"/>
  <c r="I1280" i="9"/>
  <c r="J1280" i="9"/>
  <c r="K1280" i="9"/>
  <c r="H1276" i="9"/>
  <c r="I1276" i="9"/>
  <c r="J1276" i="9"/>
  <c r="K1276" i="9"/>
  <c r="H1272" i="9"/>
  <c r="I1272" i="9"/>
  <c r="J1272" i="9"/>
  <c r="K1272" i="9"/>
  <c r="H1268" i="9"/>
  <c r="I1268" i="9"/>
  <c r="J1268" i="9"/>
  <c r="K1268" i="9"/>
  <c r="K1264" i="9"/>
  <c r="H1264" i="9"/>
  <c r="I1264" i="9"/>
  <c r="J1264" i="9"/>
  <c r="K1260" i="9"/>
  <c r="H1260" i="9"/>
  <c r="I1260" i="9"/>
  <c r="J1260" i="9"/>
  <c r="K1256" i="9"/>
  <c r="H1256" i="9"/>
  <c r="I1256" i="9"/>
  <c r="J1256" i="9"/>
  <c r="K1252" i="9"/>
  <c r="H1252" i="9"/>
  <c r="I1252" i="9"/>
  <c r="J1252" i="9"/>
  <c r="K1248" i="9"/>
  <c r="H1248" i="9"/>
  <c r="I1248" i="9"/>
  <c r="J1248" i="9"/>
  <c r="K1244" i="9"/>
  <c r="H1244" i="9"/>
  <c r="I1244" i="9"/>
  <c r="J1244" i="9"/>
  <c r="K1240" i="9"/>
  <c r="H1240" i="9"/>
  <c r="I1240" i="9"/>
  <c r="J1240" i="9"/>
  <c r="K1236" i="9"/>
  <c r="H1236" i="9"/>
  <c r="I1236" i="9"/>
  <c r="J1236" i="9"/>
  <c r="K1232" i="9"/>
  <c r="H1232" i="9"/>
  <c r="I1232" i="9"/>
  <c r="J1232" i="9"/>
  <c r="K1228" i="9"/>
  <c r="H1228" i="9"/>
  <c r="I1228" i="9"/>
  <c r="J1228" i="9"/>
  <c r="K1224" i="9"/>
  <c r="H1224" i="9"/>
  <c r="I1224" i="9"/>
  <c r="J1224" i="9"/>
  <c r="K1220" i="9"/>
  <c r="H1220" i="9"/>
  <c r="I1220" i="9"/>
  <c r="J1220" i="9"/>
  <c r="K1216" i="9"/>
  <c r="H1216" i="9"/>
  <c r="I1216" i="9"/>
  <c r="J1216" i="9"/>
  <c r="K1212" i="9"/>
  <c r="H1212" i="9"/>
  <c r="I1212" i="9"/>
  <c r="J1212" i="9"/>
  <c r="K1208" i="9"/>
  <c r="H1208" i="9"/>
  <c r="I1208" i="9"/>
  <c r="J1208" i="9"/>
  <c r="K1204" i="9"/>
  <c r="H1204" i="9"/>
  <c r="I1204" i="9"/>
  <c r="J1204" i="9"/>
  <c r="K1200" i="9"/>
  <c r="H1200" i="9"/>
  <c r="I1200" i="9"/>
  <c r="J1200" i="9"/>
  <c r="K1196" i="9"/>
  <c r="H1196" i="9"/>
  <c r="I1196" i="9"/>
  <c r="J1196" i="9"/>
  <c r="K1192" i="9"/>
  <c r="H1192" i="9"/>
  <c r="I1192" i="9"/>
  <c r="J1192" i="9"/>
  <c r="K1188" i="9"/>
  <c r="H1188" i="9"/>
  <c r="I1188" i="9"/>
  <c r="J1188" i="9"/>
  <c r="K1184" i="9"/>
  <c r="H1184" i="9"/>
  <c r="I1184" i="9"/>
  <c r="J1184" i="9"/>
  <c r="K1180" i="9"/>
  <c r="H1180" i="9"/>
  <c r="I1180" i="9"/>
  <c r="J1180" i="9"/>
  <c r="K1176" i="9"/>
  <c r="H1176" i="9"/>
  <c r="I1176" i="9"/>
  <c r="J1176" i="9"/>
  <c r="K1172" i="9"/>
  <c r="H1172" i="9"/>
  <c r="I1172" i="9"/>
  <c r="J1172" i="9"/>
  <c r="K1168" i="9"/>
  <c r="H1168" i="9"/>
  <c r="I1168" i="9"/>
  <c r="J1168" i="9"/>
  <c r="K1164" i="9"/>
  <c r="H1164" i="9"/>
  <c r="I1164" i="9"/>
  <c r="J1164" i="9"/>
  <c r="K1160" i="9"/>
  <c r="H1160" i="9"/>
  <c r="I1160" i="9"/>
  <c r="J1160" i="9"/>
  <c r="K1156" i="9"/>
  <c r="H1156" i="9"/>
  <c r="I1156" i="9"/>
  <c r="J1156" i="9"/>
  <c r="K1152" i="9"/>
  <c r="H1152" i="9"/>
  <c r="I1152" i="9"/>
  <c r="J1152" i="9"/>
  <c r="K1148" i="9"/>
  <c r="H1148" i="9"/>
  <c r="I1148" i="9"/>
  <c r="J1148" i="9"/>
  <c r="K1144" i="9"/>
  <c r="H1144" i="9"/>
  <c r="I1144" i="9"/>
  <c r="J1144" i="9"/>
  <c r="K1140" i="9"/>
  <c r="H1140" i="9"/>
  <c r="I1140" i="9"/>
  <c r="J1140" i="9"/>
  <c r="K1136" i="9"/>
  <c r="H1136" i="9"/>
  <c r="I1136" i="9"/>
  <c r="J1136" i="9"/>
  <c r="K1132" i="9"/>
  <c r="H1132" i="9"/>
  <c r="I1132" i="9"/>
  <c r="J1132" i="9"/>
  <c r="K1128" i="9"/>
  <c r="H1128" i="9"/>
  <c r="I1128" i="9"/>
  <c r="J1128" i="9"/>
  <c r="K1124" i="9"/>
  <c r="H1124" i="9"/>
  <c r="I1124" i="9"/>
  <c r="J1124" i="9"/>
  <c r="K1120" i="9"/>
  <c r="H1120" i="9"/>
  <c r="I1120" i="9"/>
  <c r="J1120" i="9"/>
  <c r="K1116" i="9"/>
  <c r="H1116" i="9"/>
  <c r="I1116" i="9"/>
  <c r="J1116" i="9"/>
  <c r="K1112" i="9"/>
  <c r="H1112" i="9"/>
  <c r="I1112" i="9"/>
  <c r="J1112" i="9"/>
  <c r="K1108" i="9"/>
  <c r="H1108" i="9"/>
  <c r="I1108" i="9"/>
  <c r="J1108" i="9"/>
  <c r="K1104" i="9"/>
  <c r="H1104" i="9"/>
  <c r="I1104" i="9"/>
  <c r="J1104" i="9"/>
  <c r="K1100" i="9"/>
  <c r="H1100" i="9"/>
  <c r="I1100" i="9"/>
  <c r="J1100" i="9"/>
  <c r="K1096" i="9"/>
  <c r="H1096" i="9"/>
  <c r="I1096" i="9"/>
  <c r="J1096" i="9"/>
  <c r="K1092" i="9"/>
  <c r="H1092" i="9"/>
  <c r="I1092" i="9"/>
  <c r="J1092" i="9"/>
  <c r="K1088" i="9"/>
  <c r="H1088" i="9"/>
  <c r="I1088" i="9"/>
  <c r="J1088" i="9"/>
  <c r="K1084" i="9"/>
  <c r="H1084" i="9"/>
  <c r="I1084" i="9"/>
  <c r="J1084" i="9"/>
  <c r="K1080" i="9"/>
  <c r="H1080" i="9"/>
  <c r="I1080" i="9"/>
  <c r="J1080" i="9"/>
  <c r="K1076" i="9"/>
  <c r="H1076" i="9"/>
  <c r="I1076" i="9"/>
  <c r="J1076" i="9"/>
  <c r="K1072" i="9"/>
  <c r="H1072" i="9"/>
  <c r="I1072" i="9"/>
  <c r="J1072" i="9"/>
  <c r="K1068" i="9"/>
  <c r="H1068" i="9"/>
  <c r="I1068" i="9"/>
  <c r="J1068" i="9"/>
  <c r="K1064" i="9"/>
  <c r="H1064" i="9"/>
  <c r="I1064" i="9"/>
  <c r="J1064" i="9"/>
  <c r="K1060" i="9"/>
  <c r="H1060" i="9"/>
  <c r="I1060" i="9"/>
  <c r="J1060" i="9"/>
  <c r="K1056" i="9"/>
  <c r="H1056" i="9"/>
  <c r="I1056" i="9"/>
  <c r="J1056" i="9"/>
  <c r="K1052" i="9"/>
  <c r="H1052" i="9"/>
  <c r="I1052" i="9"/>
  <c r="J1052" i="9"/>
  <c r="K1048" i="9"/>
  <c r="H1048" i="9"/>
  <c r="I1048" i="9"/>
  <c r="J1048" i="9"/>
  <c r="K1044" i="9"/>
  <c r="H1044" i="9"/>
  <c r="I1044" i="9"/>
  <c r="J1044" i="9"/>
  <c r="K1040" i="9"/>
  <c r="H1040" i="9"/>
  <c r="I1040" i="9"/>
  <c r="J1040" i="9"/>
  <c r="K1036" i="9"/>
  <c r="H1036" i="9"/>
  <c r="I1036" i="9"/>
  <c r="J1036" i="9"/>
  <c r="K1032" i="9"/>
  <c r="H1032" i="9"/>
  <c r="I1032" i="9"/>
  <c r="J1032" i="9"/>
  <c r="K1028" i="9"/>
  <c r="H1028" i="9"/>
  <c r="I1028" i="9"/>
  <c r="J1028" i="9"/>
  <c r="K1024" i="9"/>
  <c r="H1024" i="9"/>
  <c r="I1024" i="9"/>
  <c r="J1024" i="9"/>
  <c r="K1020" i="9"/>
  <c r="H1020" i="9"/>
  <c r="I1020" i="9"/>
  <c r="J1020" i="9"/>
  <c r="K1016" i="9"/>
  <c r="H1016" i="9"/>
  <c r="I1016" i="9"/>
  <c r="J1016" i="9"/>
  <c r="K1012" i="9"/>
  <c r="H1012" i="9"/>
  <c r="I1012" i="9"/>
  <c r="J1012" i="9"/>
  <c r="K1008" i="9"/>
  <c r="H1008" i="9"/>
  <c r="I1008" i="9"/>
  <c r="J1008" i="9"/>
  <c r="K1004" i="9"/>
  <c r="H1004" i="9"/>
  <c r="I1004" i="9"/>
  <c r="J1004" i="9"/>
  <c r="K1000" i="9"/>
  <c r="H1000" i="9"/>
  <c r="I1000" i="9"/>
  <c r="J1000" i="9"/>
  <c r="K996" i="9"/>
  <c r="H996" i="9"/>
  <c r="I996" i="9"/>
  <c r="J996" i="9"/>
  <c r="K992" i="9"/>
  <c r="H992" i="9"/>
  <c r="I992" i="9"/>
  <c r="J992" i="9"/>
  <c r="K988" i="9"/>
  <c r="H988" i="9"/>
  <c r="I988" i="9"/>
  <c r="J988" i="9"/>
  <c r="K984" i="9"/>
  <c r="H984" i="9"/>
  <c r="I984" i="9"/>
  <c r="J984" i="9"/>
  <c r="K980" i="9"/>
  <c r="H980" i="9"/>
  <c r="I980" i="9"/>
  <c r="J980" i="9"/>
  <c r="K976" i="9"/>
  <c r="H976" i="9"/>
  <c r="I976" i="9"/>
  <c r="J976" i="9"/>
  <c r="K972" i="9"/>
  <c r="H972" i="9"/>
  <c r="I972" i="9"/>
  <c r="J972" i="9"/>
  <c r="K968" i="9"/>
  <c r="H968" i="9"/>
  <c r="I968" i="9"/>
  <c r="J968" i="9"/>
  <c r="K964" i="9"/>
  <c r="H964" i="9"/>
  <c r="I964" i="9"/>
  <c r="J964" i="9"/>
  <c r="K960" i="9"/>
  <c r="H960" i="9"/>
  <c r="I960" i="9"/>
  <c r="J960" i="9"/>
  <c r="K956" i="9"/>
  <c r="H956" i="9"/>
  <c r="I956" i="9"/>
  <c r="J956" i="9"/>
  <c r="K952" i="9"/>
  <c r="H952" i="9"/>
  <c r="I952" i="9"/>
  <c r="J952" i="9"/>
  <c r="K948" i="9"/>
  <c r="H948" i="9"/>
  <c r="I948" i="9"/>
  <c r="J948" i="9"/>
  <c r="K944" i="9"/>
  <c r="H944" i="9"/>
  <c r="I944" i="9"/>
  <c r="J944" i="9"/>
  <c r="K940" i="9"/>
  <c r="H940" i="9"/>
  <c r="I940" i="9"/>
  <c r="J940" i="9"/>
  <c r="K936" i="9"/>
  <c r="H936" i="9"/>
  <c r="I936" i="9"/>
  <c r="J936" i="9"/>
  <c r="K932" i="9"/>
  <c r="H932" i="9"/>
  <c r="I932" i="9"/>
  <c r="J932" i="9"/>
  <c r="K928" i="9"/>
  <c r="H928" i="9"/>
  <c r="I928" i="9"/>
  <c r="J928" i="9"/>
  <c r="I924" i="9"/>
  <c r="J924" i="9"/>
  <c r="K924" i="9"/>
  <c r="H924" i="9"/>
  <c r="I920" i="9"/>
  <c r="J920" i="9"/>
  <c r="K920" i="9"/>
  <c r="H920" i="9"/>
  <c r="I916" i="9"/>
  <c r="J916" i="9"/>
  <c r="K916" i="9"/>
  <c r="H916" i="9"/>
  <c r="I912" i="9"/>
  <c r="J912" i="9"/>
  <c r="K912" i="9"/>
  <c r="H912" i="9"/>
  <c r="I908" i="9"/>
  <c r="J908" i="9"/>
  <c r="K908" i="9"/>
  <c r="H908" i="9"/>
  <c r="I904" i="9"/>
  <c r="J904" i="9"/>
  <c r="K904" i="9"/>
  <c r="H904" i="9"/>
  <c r="I900" i="9"/>
  <c r="J900" i="9"/>
  <c r="K900" i="9"/>
  <c r="H900" i="9"/>
  <c r="I896" i="9"/>
  <c r="J896" i="9"/>
  <c r="K896" i="9"/>
  <c r="H896" i="9"/>
  <c r="I892" i="9"/>
  <c r="J892" i="9"/>
  <c r="K892" i="9"/>
  <c r="H892" i="9"/>
  <c r="I888" i="9"/>
  <c r="J888" i="9"/>
  <c r="K888" i="9"/>
  <c r="H888" i="9"/>
  <c r="I884" i="9"/>
  <c r="J884" i="9"/>
  <c r="K884" i="9"/>
  <c r="H884" i="9"/>
  <c r="I880" i="9"/>
  <c r="J880" i="9"/>
  <c r="K880" i="9"/>
  <c r="H880" i="9"/>
  <c r="I876" i="9"/>
  <c r="J876" i="9"/>
  <c r="K876" i="9"/>
  <c r="H876" i="9"/>
  <c r="I872" i="9"/>
  <c r="J872" i="9"/>
  <c r="K872" i="9"/>
  <c r="H872" i="9"/>
  <c r="I868" i="9"/>
  <c r="J868" i="9"/>
  <c r="K868" i="9"/>
  <c r="H868" i="9"/>
  <c r="I859" i="9"/>
  <c r="J859" i="9"/>
  <c r="K859" i="9"/>
  <c r="H859" i="9"/>
  <c r="I855" i="9"/>
  <c r="J855" i="9"/>
  <c r="K855" i="9"/>
  <c r="H855" i="9"/>
  <c r="I851" i="9"/>
  <c r="J851" i="9"/>
  <c r="K851" i="9"/>
  <c r="H851" i="9"/>
  <c r="I847" i="9"/>
  <c r="J847" i="9"/>
  <c r="K847" i="9"/>
  <c r="H847" i="9"/>
  <c r="I843" i="9"/>
  <c r="J843" i="9"/>
  <c r="K843" i="9"/>
  <c r="H843" i="9"/>
  <c r="I839" i="9"/>
  <c r="J839" i="9"/>
  <c r="K839" i="9"/>
  <c r="H839" i="9"/>
  <c r="I835" i="9"/>
  <c r="J835" i="9"/>
  <c r="K835" i="9"/>
  <c r="H835" i="9"/>
  <c r="I831" i="9"/>
  <c r="J831" i="9"/>
  <c r="K831" i="9"/>
  <c r="H831" i="9"/>
  <c r="I827" i="9"/>
  <c r="J827" i="9"/>
  <c r="K827" i="9"/>
  <c r="H827" i="9"/>
  <c r="I823" i="9"/>
  <c r="J823" i="9"/>
  <c r="K823" i="9"/>
  <c r="H823" i="9"/>
  <c r="I819" i="9"/>
  <c r="J819" i="9"/>
  <c r="K819" i="9"/>
  <c r="H819" i="9"/>
  <c r="I815" i="9"/>
  <c r="J815" i="9"/>
  <c r="K815" i="9"/>
  <c r="H815" i="9"/>
  <c r="I811" i="9"/>
  <c r="J811" i="9"/>
  <c r="K811" i="9"/>
  <c r="H811" i="9"/>
  <c r="I807" i="9"/>
  <c r="J807" i="9"/>
  <c r="K807" i="9"/>
  <c r="H807" i="9"/>
  <c r="I803" i="9"/>
  <c r="J803" i="9"/>
  <c r="K803" i="9"/>
  <c r="H803" i="9"/>
  <c r="I799" i="9"/>
  <c r="J799" i="9"/>
  <c r="K799" i="9"/>
  <c r="H799" i="9"/>
  <c r="I795" i="9"/>
  <c r="J795" i="9"/>
  <c r="K795" i="9"/>
  <c r="H795" i="9"/>
  <c r="I791" i="9"/>
  <c r="J791" i="9"/>
  <c r="K791" i="9"/>
  <c r="H791" i="9"/>
  <c r="I787" i="9"/>
  <c r="J787" i="9"/>
  <c r="K787" i="9"/>
  <c r="H787" i="9"/>
  <c r="I783" i="9"/>
  <c r="J783" i="9"/>
  <c r="K783" i="9"/>
  <c r="H783" i="9"/>
  <c r="I779" i="9"/>
  <c r="J779" i="9"/>
  <c r="K779" i="9"/>
  <c r="H779" i="9"/>
  <c r="I775" i="9"/>
  <c r="J775" i="9"/>
  <c r="K775" i="9"/>
  <c r="H775" i="9"/>
  <c r="I771" i="9"/>
  <c r="J771" i="9"/>
  <c r="K771" i="9"/>
  <c r="H771" i="9"/>
  <c r="I767" i="9"/>
  <c r="J767" i="9"/>
  <c r="K767" i="9"/>
  <c r="H767" i="9"/>
  <c r="I763" i="9"/>
  <c r="J763" i="9"/>
  <c r="K763" i="9"/>
  <c r="H763" i="9"/>
  <c r="I759" i="9"/>
  <c r="J759" i="9"/>
  <c r="K759" i="9"/>
  <c r="H759" i="9"/>
  <c r="I755" i="9"/>
  <c r="J755" i="9"/>
  <c r="K755" i="9"/>
  <c r="H755" i="9"/>
  <c r="J751" i="9"/>
  <c r="H751" i="9"/>
  <c r="I751" i="9"/>
  <c r="K751" i="9"/>
  <c r="J747" i="9"/>
  <c r="K747" i="9"/>
  <c r="H747" i="9"/>
  <c r="I747" i="9"/>
  <c r="J743" i="9"/>
  <c r="K743" i="9"/>
  <c r="H743" i="9"/>
  <c r="I743" i="9"/>
  <c r="J739" i="9"/>
  <c r="K739" i="9"/>
  <c r="H739" i="9"/>
  <c r="I739" i="9"/>
  <c r="J735" i="9"/>
  <c r="K735" i="9"/>
  <c r="H735" i="9"/>
  <c r="I735" i="9"/>
  <c r="J731" i="9"/>
  <c r="K731" i="9"/>
  <c r="H731" i="9"/>
  <c r="I731" i="9"/>
  <c r="J727" i="9"/>
  <c r="K727" i="9"/>
  <c r="H727" i="9"/>
  <c r="I727" i="9"/>
  <c r="J723" i="9"/>
  <c r="K723" i="9"/>
  <c r="H723" i="9"/>
  <c r="I723" i="9"/>
  <c r="J719" i="9"/>
  <c r="K719" i="9"/>
  <c r="H719" i="9"/>
  <c r="I719" i="9"/>
  <c r="J715" i="9"/>
  <c r="K715" i="9"/>
  <c r="H715" i="9"/>
  <c r="I715" i="9"/>
  <c r="J711" i="9"/>
  <c r="K711" i="9"/>
  <c r="H711" i="9"/>
  <c r="I711" i="9"/>
  <c r="J707" i="9"/>
  <c r="K707" i="9"/>
  <c r="H707" i="9"/>
  <c r="I707" i="9"/>
  <c r="J703" i="9"/>
  <c r="K703" i="9"/>
  <c r="H703" i="9"/>
  <c r="I703" i="9"/>
  <c r="J699" i="9"/>
  <c r="K699" i="9"/>
  <c r="H699" i="9"/>
  <c r="I699" i="9"/>
  <c r="J695" i="9"/>
  <c r="K695" i="9"/>
  <c r="H695" i="9"/>
  <c r="I695" i="9"/>
  <c r="J691" i="9"/>
  <c r="K691" i="9"/>
  <c r="H691" i="9"/>
  <c r="I691" i="9"/>
  <c r="J687" i="9"/>
  <c r="K687" i="9"/>
  <c r="H687" i="9"/>
  <c r="I687" i="9"/>
  <c r="J683" i="9"/>
  <c r="K683" i="9"/>
  <c r="H683" i="9"/>
  <c r="I683" i="9"/>
  <c r="J679" i="9"/>
  <c r="K679" i="9"/>
  <c r="H679" i="9"/>
  <c r="I679" i="9"/>
  <c r="J675" i="9"/>
  <c r="K675" i="9"/>
  <c r="H675" i="9"/>
  <c r="I675" i="9"/>
  <c r="J671" i="9"/>
  <c r="K671" i="9"/>
  <c r="H671" i="9"/>
  <c r="I671" i="9"/>
  <c r="J667" i="9"/>
  <c r="K667" i="9"/>
  <c r="H667" i="9"/>
  <c r="I667" i="9"/>
  <c r="J663" i="9"/>
  <c r="K663" i="9"/>
  <c r="H663" i="9"/>
  <c r="I663" i="9"/>
  <c r="J659" i="9"/>
  <c r="K659" i="9"/>
  <c r="H659" i="9"/>
  <c r="I659" i="9"/>
  <c r="J655" i="9"/>
  <c r="K655" i="9"/>
  <c r="H655" i="9"/>
  <c r="I655" i="9"/>
  <c r="J651" i="9"/>
  <c r="K651" i="9"/>
  <c r="H651" i="9"/>
  <c r="I651" i="9"/>
  <c r="J647" i="9"/>
  <c r="K647" i="9"/>
  <c r="H647" i="9"/>
  <c r="I647" i="9"/>
  <c r="J643" i="9"/>
  <c r="K643" i="9"/>
  <c r="H643" i="9"/>
  <c r="I643" i="9"/>
  <c r="J639" i="9"/>
  <c r="K639" i="9"/>
  <c r="H639" i="9"/>
  <c r="I639" i="9"/>
  <c r="J635" i="9"/>
  <c r="K635" i="9"/>
  <c r="H635" i="9"/>
  <c r="I635" i="9"/>
  <c r="J631" i="9"/>
  <c r="K631" i="9"/>
  <c r="H631" i="9"/>
  <c r="I631" i="9"/>
  <c r="J627" i="9"/>
  <c r="K627" i="9"/>
  <c r="H627" i="9"/>
  <c r="I627" i="9"/>
  <c r="J623" i="9"/>
  <c r="K623" i="9"/>
  <c r="H623" i="9"/>
  <c r="I623" i="9"/>
  <c r="J619" i="9"/>
  <c r="K619" i="9"/>
  <c r="H619" i="9"/>
  <c r="I619" i="9"/>
  <c r="J615" i="9"/>
  <c r="K615" i="9"/>
  <c r="H615" i="9"/>
  <c r="I615" i="9"/>
  <c r="J611" i="9"/>
  <c r="K611" i="9"/>
  <c r="H611" i="9"/>
  <c r="I611" i="9"/>
  <c r="J607" i="9"/>
  <c r="K607" i="9"/>
  <c r="H607" i="9"/>
  <c r="I607" i="9"/>
  <c r="J603" i="9"/>
  <c r="K603" i="9"/>
  <c r="H603" i="9"/>
  <c r="I603" i="9"/>
  <c r="K599" i="9"/>
  <c r="H599" i="9"/>
  <c r="I599" i="9"/>
  <c r="J599" i="9"/>
  <c r="K595" i="9"/>
  <c r="H595" i="9"/>
  <c r="I595" i="9"/>
  <c r="J595" i="9"/>
  <c r="K591" i="9"/>
  <c r="H591" i="9"/>
  <c r="I591" i="9"/>
  <c r="J591" i="9"/>
  <c r="K587" i="9"/>
  <c r="H587" i="9"/>
  <c r="I587" i="9"/>
  <c r="J587" i="9"/>
  <c r="K583" i="9"/>
  <c r="H583" i="9"/>
  <c r="I583" i="9"/>
  <c r="J583" i="9"/>
  <c r="K579" i="9"/>
  <c r="H579" i="9"/>
  <c r="I579" i="9"/>
  <c r="J579" i="9"/>
  <c r="K575" i="9"/>
  <c r="H575" i="9"/>
  <c r="I575" i="9"/>
  <c r="J575" i="9"/>
  <c r="K571" i="9"/>
  <c r="H571" i="9"/>
  <c r="I571" i="9"/>
  <c r="J571" i="9"/>
  <c r="K567" i="9"/>
  <c r="H567" i="9"/>
  <c r="I567" i="9"/>
  <c r="J567" i="9"/>
  <c r="K563" i="9"/>
  <c r="H563" i="9"/>
  <c r="I563" i="9"/>
  <c r="J563" i="9"/>
  <c r="K559" i="9"/>
  <c r="H559" i="9"/>
  <c r="I559" i="9"/>
  <c r="J559" i="9"/>
  <c r="K555" i="9"/>
  <c r="H555" i="9"/>
  <c r="I555" i="9"/>
  <c r="J555" i="9"/>
  <c r="K551" i="9"/>
  <c r="H551" i="9"/>
  <c r="I551" i="9"/>
  <c r="J551" i="9"/>
  <c r="K547" i="9"/>
  <c r="H547" i="9"/>
  <c r="I547" i="9"/>
  <c r="J547" i="9"/>
  <c r="K543" i="9"/>
  <c r="H543" i="9"/>
  <c r="I543" i="9"/>
  <c r="J543" i="9"/>
  <c r="K539" i="9"/>
  <c r="H539" i="9"/>
  <c r="I539" i="9"/>
  <c r="J539" i="9"/>
  <c r="K535" i="9"/>
  <c r="H535" i="9"/>
  <c r="I535" i="9"/>
  <c r="J535" i="9"/>
  <c r="K531" i="9"/>
  <c r="H531" i="9"/>
  <c r="I531" i="9"/>
  <c r="J531" i="9"/>
  <c r="K527" i="9"/>
  <c r="H527" i="9"/>
  <c r="I527" i="9"/>
  <c r="J527" i="9"/>
  <c r="K523" i="9"/>
  <c r="H523" i="9"/>
  <c r="I523" i="9"/>
  <c r="J523" i="9"/>
  <c r="K519" i="9"/>
  <c r="I519" i="9"/>
  <c r="J519" i="9"/>
  <c r="H519" i="9"/>
  <c r="K515" i="9"/>
  <c r="I515" i="9"/>
  <c r="J515" i="9"/>
  <c r="H515" i="9"/>
  <c r="K511" i="9"/>
  <c r="H511" i="9"/>
  <c r="I511" i="9"/>
  <c r="J511" i="9"/>
  <c r="K507" i="9"/>
  <c r="H507" i="9"/>
  <c r="I507" i="9"/>
  <c r="J507" i="9"/>
  <c r="K503" i="9"/>
  <c r="H503" i="9"/>
  <c r="I503" i="9"/>
  <c r="J503" i="9"/>
  <c r="K499" i="9"/>
  <c r="H499" i="9"/>
  <c r="I499" i="9"/>
  <c r="J499" i="9"/>
  <c r="K495" i="9"/>
  <c r="H495" i="9"/>
  <c r="I495" i="9"/>
  <c r="J495" i="9"/>
  <c r="K491" i="9"/>
  <c r="H491" i="9"/>
  <c r="I491" i="9"/>
  <c r="J491" i="9"/>
  <c r="K487" i="9"/>
  <c r="H487" i="9"/>
  <c r="I487" i="9"/>
  <c r="J487" i="9"/>
  <c r="K483" i="9"/>
  <c r="H483" i="9"/>
  <c r="I483" i="9"/>
  <c r="J483" i="9"/>
  <c r="K479" i="9"/>
  <c r="H479" i="9"/>
  <c r="I479" i="9"/>
  <c r="J479" i="9"/>
  <c r="K475" i="9"/>
  <c r="H475" i="9"/>
  <c r="I475" i="9"/>
  <c r="J475" i="9"/>
  <c r="K471" i="9"/>
  <c r="H471" i="9"/>
  <c r="I471" i="9"/>
  <c r="J471" i="9"/>
  <c r="K467" i="9"/>
  <c r="H467" i="9"/>
  <c r="I467" i="9"/>
  <c r="J467" i="9"/>
  <c r="K463" i="9"/>
  <c r="H463" i="9"/>
  <c r="I463" i="9"/>
  <c r="J463" i="9"/>
  <c r="K459" i="9"/>
  <c r="H459" i="9"/>
  <c r="I459" i="9"/>
  <c r="J459" i="9"/>
  <c r="K455" i="9"/>
  <c r="H455" i="9"/>
  <c r="I455" i="9"/>
  <c r="J455" i="9"/>
  <c r="K451" i="9"/>
  <c r="H451" i="9"/>
  <c r="I451" i="9"/>
  <c r="J451" i="9"/>
  <c r="K447" i="9"/>
  <c r="H447" i="9"/>
  <c r="I447" i="9"/>
  <c r="J447" i="9"/>
  <c r="K443" i="9"/>
  <c r="H443" i="9"/>
  <c r="I443" i="9"/>
  <c r="J443" i="9"/>
  <c r="K439" i="9"/>
  <c r="H439" i="9"/>
  <c r="I439" i="9"/>
  <c r="J439" i="9"/>
  <c r="K435" i="9"/>
  <c r="H435" i="9"/>
  <c r="I435" i="9"/>
  <c r="J435" i="9"/>
  <c r="K431" i="9"/>
  <c r="H431" i="9"/>
  <c r="I431" i="9"/>
  <c r="J431" i="9"/>
  <c r="K427" i="9"/>
  <c r="H427" i="9"/>
  <c r="I427" i="9"/>
  <c r="J427" i="9"/>
  <c r="K423" i="9"/>
  <c r="H423" i="9"/>
  <c r="I423" i="9"/>
  <c r="J423" i="9"/>
  <c r="K419" i="9"/>
  <c r="H419" i="9"/>
  <c r="I419" i="9"/>
  <c r="J419" i="9"/>
  <c r="K415" i="9"/>
  <c r="H415" i="9"/>
  <c r="I415" i="9"/>
  <c r="J415" i="9"/>
  <c r="K411" i="9"/>
  <c r="H411" i="9"/>
  <c r="I411" i="9"/>
  <c r="J411" i="9"/>
  <c r="K407" i="9"/>
  <c r="H407" i="9"/>
  <c r="I407" i="9"/>
  <c r="J407" i="9"/>
  <c r="K403" i="9"/>
  <c r="H403" i="9"/>
  <c r="I403" i="9"/>
  <c r="J403" i="9"/>
  <c r="K399" i="9"/>
  <c r="H399" i="9"/>
  <c r="I399" i="9"/>
  <c r="J399" i="9"/>
  <c r="K395" i="9"/>
  <c r="H395" i="9"/>
  <c r="I395" i="9"/>
  <c r="J395" i="9"/>
  <c r="K391" i="9"/>
  <c r="H391" i="9"/>
  <c r="I391" i="9"/>
  <c r="J391" i="9"/>
  <c r="K387" i="9"/>
  <c r="H387" i="9"/>
  <c r="I387" i="9"/>
  <c r="J387" i="9"/>
  <c r="K383" i="9"/>
  <c r="H383" i="9"/>
  <c r="I383" i="9"/>
  <c r="J383" i="9"/>
  <c r="K379" i="9"/>
  <c r="H379" i="9"/>
  <c r="I379" i="9"/>
  <c r="J379" i="9"/>
  <c r="K375" i="9"/>
  <c r="H375" i="9"/>
  <c r="I375" i="9"/>
  <c r="J375" i="9"/>
  <c r="K371" i="9"/>
  <c r="H371" i="9"/>
  <c r="I371" i="9"/>
  <c r="J371" i="9"/>
  <c r="K367" i="9"/>
  <c r="H367" i="9"/>
  <c r="I367" i="9"/>
  <c r="J367" i="9"/>
  <c r="K363" i="9"/>
  <c r="H363" i="9"/>
  <c r="I363" i="9"/>
  <c r="J363" i="9"/>
  <c r="K359" i="9"/>
  <c r="H359" i="9"/>
  <c r="I359" i="9"/>
  <c r="J359" i="9"/>
  <c r="K355" i="9"/>
  <c r="H355" i="9"/>
  <c r="I355" i="9"/>
  <c r="J355" i="9"/>
  <c r="K351" i="9"/>
  <c r="H351" i="9"/>
  <c r="I351" i="9"/>
  <c r="J351" i="9"/>
  <c r="K347" i="9"/>
  <c r="H347" i="9"/>
  <c r="I347" i="9"/>
  <c r="J347" i="9"/>
  <c r="K343" i="9"/>
  <c r="H343" i="9"/>
  <c r="I343" i="9"/>
  <c r="J343" i="9"/>
  <c r="K339" i="9"/>
  <c r="H339" i="9"/>
  <c r="I339" i="9"/>
  <c r="J339" i="9"/>
  <c r="K335" i="9"/>
  <c r="H335" i="9"/>
  <c r="I335" i="9"/>
  <c r="J335" i="9"/>
  <c r="K331" i="9"/>
  <c r="H331" i="9"/>
  <c r="I331" i="9"/>
  <c r="J331" i="9"/>
  <c r="K327" i="9"/>
  <c r="H327" i="9"/>
  <c r="I327" i="9"/>
  <c r="J327" i="9"/>
  <c r="K323" i="9"/>
  <c r="H323" i="9"/>
  <c r="I323" i="9"/>
  <c r="J323" i="9"/>
  <c r="K319" i="9"/>
  <c r="H319" i="9"/>
  <c r="I319" i="9"/>
  <c r="J319" i="9"/>
  <c r="K315" i="9"/>
  <c r="H315" i="9"/>
  <c r="I315" i="9"/>
  <c r="J315" i="9"/>
  <c r="K311" i="9"/>
  <c r="H311" i="9"/>
  <c r="I311" i="9"/>
  <c r="J311" i="9"/>
  <c r="K307" i="9"/>
  <c r="H307" i="9"/>
  <c r="I307" i="9"/>
  <c r="J307" i="9"/>
  <c r="K303" i="9"/>
  <c r="H303" i="9"/>
  <c r="I303" i="9"/>
  <c r="J303" i="9"/>
  <c r="K299" i="9"/>
  <c r="H299" i="9"/>
  <c r="I299" i="9"/>
  <c r="J299" i="9"/>
  <c r="K295" i="9"/>
  <c r="H295" i="9"/>
  <c r="I295" i="9"/>
  <c r="J295" i="9"/>
  <c r="K291" i="9"/>
  <c r="H291" i="9"/>
  <c r="I291" i="9"/>
  <c r="J291" i="9"/>
  <c r="K287" i="9"/>
  <c r="H287" i="9"/>
  <c r="I287" i="9"/>
  <c r="J287" i="9"/>
  <c r="K283" i="9"/>
  <c r="H283" i="9"/>
  <c r="I283" i="9"/>
  <c r="J283" i="9"/>
  <c r="K279" i="9"/>
  <c r="H279" i="9"/>
  <c r="I279" i="9"/>
  <c r="J279" i="9"/>
  <c r="K275" i="9"/>
  <c r="H275" i="9"/>
  <c r="I275" i="9"/>
  <c r="J275" i="9"/>
  <c r="K271" i="9"/>
  <c r="H271" i="9"/>
  <c r="I271" i="9"/>
  <c r="J271" i="9"/>
  <c r="K267" i="9"/>
  <c r="H267" i="9"/>
  <c r="I267" i="9"/>
  <c r="J267" i="9"/>
  <c r="K263" i="9"/>
  <c r="H263" i="9"/>
  <c r="I263" i="9"/>
  <c r="J263" i="9"/>
  <c r="K259" i="9"/>
  <c r="H259" i="9"/>
  <c r="I259" i="9"/>
  <c r="J259" i="9"/>
  <c r="K255" i="9"/>
  <c r="H255" i="9"/>
  <c r="I255" i="9"/>
  <c r="J255" i="9"/>
  <c r="K251" i="9"/>
  <c r="H251" i="9"/>
  <c r="I251" i="9"/>
  <c r="J251" i="9"/>
  <c r="K247" i="9"/>
  <c r="H247" i="9"/>
  <c r="I247" i="9"/>
  <c r="J247" i="9"/>
  <c r="K243" i="9"/>
  <c r="H243" i="9"/>
  <c r="I243" i="9"/>
  <c r="J243" i="9"/>
  <c r="K239" i="9"/>
  <c r="H239" i="9"/>
  <c r="I239" i="9"/>
  <c r="J239" i="9"/>
  <c r="K235" i="9"/>
  <c r="H235" i="9"/>
  <c r="I235" i="9"/>
  <c r="J235" i="9"/>
  <c r="K231" i="9"/>
  <c r="H231" i="9"/>
  <c r="I231" i="9"/>
  <c r="J231" i="9"/>
  <c r="K227" i="9"/>
  <c r="H227" i="9"/>
  <c r="I227" i="9"/>
  <c r="J227" i="9"/>
  <c r="I223" i="9"/>
  <c r="J223" i="9"/>
  <c r="K223" i="9"/>
  <c r="H223" i="9"/>
  <c r="I219" i="9"/>
  <c r="J219" i="9"/>
  <c r="K219" i="9"/>
  <c r="H219" i="9"/>
  <c r="I215" i="9"/>
  <c r="J215" i="9"/>
  <c r="K215" i="9"/>
  <c r="H215" i="9"/>
  <c r="I211" i="9"/>
  <c r="J211" i="9"/>
  <c r="K211" i="9"/>
  <c r="H211" i="9"/>
  <c r="I207" i="9"/>
  <c r="J207" i="9"/>
  <c r="K207" i="9"/>
  <c r="H207" i="9"/>
  <c r="I203" i="9"/>
  <c r="J203" i="9"/>
  <c r="K203" i="9"/>
  <c r="H203" i="9"/>
  <c r="I199" i="9"/>
  <c r="J199" i="9"/>
  <c r="K199" i="9"/>
  <c r="H199" i="9"/>
  <c r="I195" i="9"/>
  <c r="J195" i="9"/>
  <c r="K195" i="9"/>
  <c r="H195" i="9"/>
  <c r="I191" i="9"/>
  <c r="J191" i="9"/>
  <c r="K191" i="9"/>
  <c r="H191" i="9"/>
  <c r="I187" i="9"/>
  <c r="J187" i="9"/>
  <c r="K187" i="9"/>
  <c r="H187" i="9"/>
  <c r="I181" i="9"/>
  <c r="J181" i="9"/>
  <c r="K181" i="9"/>
  <c r="H181" i="9"/>
  <c r="I173" i="9"/>
  <c r="J173" i="9"/>
  <c r="K173" i="9"/>
  <c r="H173" i="9"/>
  <c r="I171" i="9"/>
  <c r="J171" i="9"/>
  <c r="K171" i="9"/>
  <c r="H171" i="9"/>
  <c r="I161" i="9"/>
  <c r="J161" i="9"/>
  <c r="K161" i="9"/>
  <c r="H161" i="9"/>
  <c r="I157" i="9"/>
  <c r="J157" i="9"/>
  <c r="K157" i="9"/>
  <c r="H157" i="9"/>
  <c r="I153" i="9"/>
  <c r="J153" i="9"/>
  <c r="K153" i="9"/>
  <c r="H153" i="9"/>
  <c r="I149" i="9"/>
  <c r="J149" i="9"/>
  <c r="K149" i="9"/>
  <c r="H149" i="9"/>
  <c r="I145" i="9"/>
  <c r="J145" i="9"/>
  <c r="K145" i="9"/>
  <c r="H145" i="9"/>
  <c r="I141" i="9"/>
  <c r="J141" i="9"/>
  <c r="K141" i="9"/>
  <c r="H141" i="9"/>
  <c r="K137" i="9"/>
  <c r="H137" i="9"/>
  <c r="I137" i="9"/>
  <c r="J137" i="9"/>
  <c r="K133" i="9"/>
  <c r="H133" i="9"/>
  <c r="I133" i="9"/>
  <c r="J133" i="9"/>
  <c r="K129" i="9"/>
  <c r="H129" i="9"/>
  <c r="I129" i="9"/>
  <c r="J129" i="9"/>
  <c r="K125" i="9"/>
  <c r="H125" i="9"/>
  <c r="I125" i="9"/>
  <c r="J125" i="9"/>
  <c r="K121" i="9"/>
  <c r="H121" i="9"/>
  <c r="I121" i="9"/>
  <c r="J121" i="9"/>
  <c r="K117" i="9"/>
  <c r="H117" i="9"/>
  <c r="I117" i="9"/>
  <c r="J117" i="9"/>
  <c r="K113" i="9"/>
  <c r="H113" i="9"/>
  <c r="I113" i="9"/>
  <c r="J113" i="9"/>
  <c r="K109" i="9"/>
  <c r="H109" i="9"/>
  <c r="I109" i="9"/>
  <c r="J109" i="9"/>
  <c r="K105" i="9"/>
  <c r="H105" i="9"/>
  <c r="I105" i="9"/>
  <c r="J105" i="9"/>
  <c r="K101" i="9"/>
  <c r="H101" i="9"/>
  <c r="I101" i="9"/>
  <c r="J101" i="9"/>
  <c r="K97" i="9"/>
  <c r="H97" i="9"/>
  <c r="I97" i="9"/>
  <c r="J97" i="9"/>
  <c r="K93" i="9"/>
  <c r="H93" i="9"/>
  <c r="I93" i="9"/>
  <c r="J93" i="9"/>
  <c r="K89" i="9"/>
  <c r="H89" i="9"/>
  <c r="I89" i="9"/>
  <c r="J89" i="9"/>
  <c r="H85" i="9"/>
  <c r="K85" i="9"/>
  <c r="I85" i="9"/>
  <c r="J85" i="9"/>
  <c r="H81" i="9"/>
  <c r="K81" i="9"/>
  <c r="I81" i="9"/>
  <c r="J81" i="9"/>
  <c r="H77" i="9"/>
  <c r="K77" i="9"/>
  <c r="I77" i="9"/>
  <c r="J77" i="9"/>
  <c r="H73" i="9"/>
  <c r="K73" i="9"/>
  <c r="I73" i="9"/>
  <c r="J73" i="9"/>
  <c r="H69" i="9"/>
  <c r="K69" i="9"/>
  <c r="I69" i="9"/>
  <c r="J69" i="9"/>
  <c r="H65" i="9"/>
  <c r="K65" i="9"/>
  <c r="I65" i="9"/>
  <c r="J65" i="9"/>
  <c r="H61" i="9"/>
  <c r="K61" i="9"/>
  <c r="I61" i="9"/>
  <c r="J61" i="9"/>
  <c r="H57" i="9"/>
  <c r="K57" i="9"/>
  <c r="I57" i="9"/>
  <c r="J57" i="9"/>
  <c r="H53" i="9"/>
  <c r="K53" i="9"/>
  <c r="I53" i="9"/>
  <c r="J53" i="9"/>
  <c r="H49" i="9"/>
  <c r="K49" i="9"/>
  <c r="I49" i="9"/>
  <c r="J49" i="9"/>
  <c r="H45" i="9"/>
  <c r="K45" i="9"/>
  <c r="I45" i="9"/>
  <c r="J45" i="9"/>
  <c r="H41" i="9"/>
  <c r="K41" i="9"/>
  <c r="I41" i="9"/>
  <c r="J41" i="9"/>
  <c r="H37" i="9"/>
  <c r="K37" i="9"/>
  <c r="I37" i="9"/>
  <c r="J37" i="9"/>
  <c r="H33" i="9"/>
  <c r="K33" i="9"/>
  <c r="I33" i="9"/>
  <c r="J33" i="9"/>
  <c r="H29" i="9"/>
  <c r="K29" i="9"/>
  <c r="I29" i="9"/>
  <c r="J29" i="9"/>
  <c r="H25" i="9"/>
  <c r="I25" i="9"/>
  <c r="K25" i="9"/>
  <c r="J25" i="9"/>
  <c r="H21" i="9"/>
  <c r="I21" i="9"/>
  <c r="K21" i="9"/>
  <c r="J21" i="9"/>
  <c r="H17" i="9"/>
  <c r="I17" i="9"/>
  <c r="K17" i="9"/>
  <c r="J17" i="9"/>
  <c r="H13" i="9"/>
  <c r="I13" i="9"/>
  <c r="J13" i="9"/>
  <c r="K13" i="9"/>
  <c r="H9" i="9"/>
  <c r="I9" i="9"/>
  <c r="J9" i="9"/>
  <c r="K9" i="9"/>
  <c r="H5" i="9"/>
  <c r="I5" i="9"/>
  <c r="J5" i="9"/>
  <c r="K5" i="9"/>
  <c r="I170" i="9"/>
  <c r="J170" i="9"/>
  <c r="K170" i="9"/>
  <c r="H170" i="9"/>
  <c r="I167" i="9"/>
  <c r="J167" i="9"/>
  <c r="K167" i="9"/>
  <c r="H167" i="9"/>
  <c r="I160" i="9"/>
  <c r="J160" i="9"/>
  <c r="K160" i="9"/>
  <c r="H160" i="9"/>
  <c r="I156" i="9"/>
  <c r="J156" i="9"/>
  <c r="K156" i="9"/>
  <c r="H156" i="9"/>
  <c r="I152" i="9"/>
  <c r="J152" i="9"/>
  <c r="K152" i="9"/>
  <c r="H152" i="9"/>
  <c r="I148" i="9"/>
  <c r="J148" i="9"/>
  <c r="K148" i="9"/>
  <c r="H148" i="9"/>
  <c r="I144" i="9"/>
  <c r="J144" i="9"/>
  <c r="K144" i="9"/>
  <c r="H144" i="9"/>
  <c r="K140" i="9"/>
  <c r="H140" i="9"/>
  <c r="I140" i="9"/>
  <c r="J140" i="9"/>
  <c r="K136" i="9"/>
  <c r="H136" i="9"/>
  <c r="I136" i="9"/>
  <c r="J136" i="9"/>
  <c r="K132" i="9"/>
  <c r="H132" i="9"/>
  <c r="I132" i="9"/>
  <c r="J132" i="9"/>
  <c r="K128" i="9"/>
  <c r="H128" i="9"/>
  <c r="I128" i="9"/>
  <c r="J128" i="9"/>
  <c r="K124" i="9"/>
  <c r="H124" i="9"/>
  <c r="I124" i="9"/>
  <c r="J124" i="9"/>
  <c r="K120" i="9"/>
  <c r="H120" i="9"/>
  <c r="I120" i="9"/>
  <c r="J120" i="9"/>
  <c r="K116" i="9"/>
  <c r="H116" i="9"/>
  <c r="I116" i="9"/>
  <c r="J116" i="9"/>
  <c r="K112" i="9"/>
  <c r="H112" i="9"/>
  <c r="I112" i="9"/>
  <c r="J112" i="9"/>
  <c r="K108" i="9"/>
  <c r="H108" i="9"/>
  <c r="I108" i="9"/>
  <c r="J108" i="9"/>
  <c r="K104" i="9"/>
  <c r="H104" i="9"/>
  <c r="I104" i="9"/>
  <c r="J104" i="9"/>
  <c r="K100" i="9"/>
  <c r="H100" i="9"/>
  <c r="I100" i="9"/>
  <c r="J100" i="9"/>
  <c r="K96" i="9"/>
  <c r="H96" i="9"/>
  <c r="I96" i="9"/>
  <c r="J96" i="9"/>
  <c r="K92" i="9"/>
  <c r="H92" i="9"/>
  <c r="I92" i="9"/>
  <c r="J92" i="9"/>
  <c r="K88" i="9"/>
  <c r="H88" i="9"/>
  <c r="I88" i="9"/>
  <c r="J88" i="9"/>
  <c r="H84" i="9"/>
  <c r="K84" i="9"/>
  <c r="J84" i="9"/>
  <c r="I84" i="9"/>
  <c r="H80" i="9"/>
  <c r="K80" i="9"/>
  <c r="J80" i="9"/>
  <c r="I80" i="9"/>
  <c r="H76" i="9"/>
  <c r="K76" i="9"/>
  <c r="J76" i="9"/>
  <c r="I76" i="9"/>
  <c r="H72" i="9"/>
  <c r="K72" i="9"/>
  <c r="J72" i="9"/>
  <c r="I72" i="9"/>
  <c r="H68" i="9"/>
  <c r="K68" i="9"/>
  <c r="J68" i="9"/>
  <c r="I68" i="9"/>
  <c r="H64" i="9"/>
  <c r="K64" i="9"/>
  <c r="J64" i="9"/>
  <c r="I64" i="9"/>
  <c r="H60" i="9"/>
  <c r="K60" i="9"/>
  <c r="J60" i="9"/>
  <c r="I60" i="9"/>
  <c r="H56" i="9"/>
  <c r="K56" i="9"/>
  <c r="J56" i="9"/>
  <c r="I56" i="9"/>
  <c r="H52" i="9"/>
  <c r="K52" i="9"/>
  <c r="J52" i="9"/>
  <c r="I52" i="9"/>
  <c r="H48" i="9"/>
  <c r="K48" i="9"/>
  <c r="J48" i="9"/>
  <c r="I48" i="9"/>
  <c r="H44" i="9"/>
  <c r="K44" i="9"/>
  <c r="J44" i="9"/>
  <c r="I44" i="9"/>
  <c r="H40" i="9"/>
  <c r="K40" i="9"/>
  <c r="J40" i="9"/>
  <c r="I40" i="9"/>
  <c r="H36" i="9"/>
  <c r="K36" i="9"/>
  <c r="J36" i="9"/>
  <c r="I36" i="9"/>
  <c r="H32" i="9"/>
  <c r="K32" i="9"/>
  <c r="J32" i="9"/>
  <c r="I32" i="9"/>
  <c r="H28" i="9"/>
  <c r="K28" i="9"/>
  <c r="J28" i="9"/>
  <c r="I28" i="9"/>
  <c r="H24" i="9"/>
  <c r="I24" i="9"/>
  <c r="K24" i="9"/>
  <c r="J24" i="9"/>
  <c r="H20" i="9"/>
  <c r="I20" i="9"/>
  <c r="K20" i="9"/>
  <c r="J20" i="9"/>
  <c r="H16" i="9"/>
  <c r="I16" i="9"/>
  <c r="J16" i="9"/>
  <c r="K16" i="9"/>
  <c r="H12" i="9"/>
  <c r="I12" i="9"/>
  <c r="J12" i="9"/>
  <c r="K12" i="9"/>
  <c r="H8" i="9"/>
  <c r="I8" i="9"/>
  <c r="J8" i="9"/>
  <c r="K8" i="9"/>
  <c r="H4" i="9"/>
  <c r="I4" i="9"/>
  <c r="J4" i="9"/>
  <c r="K4" i="9"/>
  <c r="I184" i="9"/>
  <c r="J184" i="9"/>
  <c r="K184" i="9"/>
  <c r="H184" i="9"/>
  <c r="I182" i="9"/>
  <c r="J182" i="9"/>
  <c r="K182" i="9"/>
  <c r="H182" i="9"/>
  <c r="I180" i="9"/>
  <c r="J180" i="9"/>
  <c r="K180" i="9"/>
  <c r="H180" i="9"/>
  <c r="I178" i="9"/>
  <c r="J178" i="9"/>
  <c r="K178" i="9"/>
  <c r="H178" i="9"/>
  <c r="I176" i="9"/>
  <c r="J176" i="9"/>
  <c r="K176" i="9"/>
  <c r="H176" i="9"/>
  <c r="I174" i="9"/>
  <c r="J174" i="9"/>
  <c r="K174" i="9"/>
  <c r="H174" i="9"/>
  <c r="I172" i="9"/>
  <c r="J172" i="9"/>
  <c r="K172" i="9"/>
  <c r="H172" i="9"/>
  <c r="I169" i="9"/>
  <c r="J169" i="9"/>
  <c r="K169" i="9"/>
  <c r="H169" i="9"/>
  <c r="I166" i="9"/>
  <c r="J166" i="9"/>
  <c r="K166" i="9"/>
  <c r="H166" i="9"/>
  <c r="I163" i="9"/>
  <c r="J163" i="9"/>
  <c r="K163" i="9"/>
  <c r="H163" i="9"/>
  <c r="I159" i="9"/>
  <c r="J159" i="9"/>
  <c r="K159" i="9"/>
  <c r="H159" i="9"/>
  <c r="I155" i="9"/>
  <c r="J155" i="9"/>
  <c r="K155" i="9"/>
  <c r="H155" i="9"/>
  <c r="I151" i="9"/>
  <c r="J151" i="9"/>
  <c r="K151" i="9"/>
  <c r="H151" i="9"/>
  <c r="I147" i="9"/>
  <c r="J147" i="9"/>
  <c r="K147" i="9"/>
  <c r="H147" i="9"/>
  <c r="I143" i="9"/>
  <c r="J143" i="9"/>
  <c r="K143" i="9"/>
  <c r="H143" i="9"/>
  <c r="K139" i="9"/>
  <c r="H139" i="9"/>
  <c r="I139" i="9"/>
  <c r="J139" i="9"/>
  <c r="K135" i="9"/>
  <c r="H135" i="9"/>
  <c r="I135" i="9"/>
  <c r="J135" i="9"/>
  <c r="K131" i="9"/>
  <c r="H131" i="9"/>
  <c r="I131" i="9"/>
  <c r="J131" i="9"/>
  <c r="K127" i="9"/>
  <c r="H127" i="9"/>
  <c r="I127" i="9"/>
  <c r="J127" i="9"/>
  <c r="K123" i="9"/>
  <c r="H123" i="9"/>
  <c r="I123" i="9"/>
  <c r="J123" i="9"/>
  <c r="K119" i="9"/>
  <c r="H119" i="9"/>
  <c r="I119" i="9"/>
  <c r="J119" i="9"/>
  <c r="K115" i="9"/>
  <c r="H115" i="9"/>
  <c r="I115" i="9"/>
  <c r="J115" i="9"/>
  <c r="K111" i="9"/>
  <c r="H111" i="9"/>
  <c r="I111" i="9"/>
  <c r="J111" i="9"/>
  <c r="K107" i="9"/>
  <c r="H107" i="9"/>
  <c r="I107" i="9"/>
  <c r="J107" i="9"/>
  <c r="K103" i="9"/>
  <c r="H103" i="9"/>
  <c r="I103" i="9"/>
  <c r="J103" i="9"/>
  <c r="K99" i="9"/>
  <c r="H99" i="9"/>
  <c r="I99" i="9"/>
  <c r="J99" i="9"/>
  <c r="K95" i="9"/>
  <c r="H95" i="9"/>
  <c r="I95" i="9"/>
  <c r="J95" i="9"/>
  <c r="K91" i="9"/>
  <c r="H91" i="9"/>
  <c r="I91" i="9"/>
  <c r="J91" i="9"/>
  <c r="K87" i="9"/>
  <c r="H87" i="9"/>
  <c r="I87" i="9"/>
  <c r="J87" i="9"/>
  <c r="H83" i="9"/>
  <c r="K83" i="9"/>
  <c r="I83" i="9"/>
  <c r="J83" i="9"/>
  <c r="H79" i="9"/>
  <c r="K79" i="9"/>
  <c r="I79" i="9"/>
  <c r="J79" i="9"/>
  <c r="H75" i="9"/>
  <c r="K75" i="9"/>
  <c r="I75" i="9"/>
  <c r="J75" i="9"/>
  <c r="H71" i="9"/>
  <c r="K71" i="9"/>
  <c r="I71" i="9"/>
  <c r="J71" i="9"/>
  <c r="H67" i="9"/>
  <c r="K67" i="9"/>
  <c r="I67" i="9"/>
  <c r="J67" i="9"/>
  <c r="H63" i="9"/>
  <c r="K63" i="9"/>
  <c r="I63" i="9"/>
  <c r="J63" i="9"/>
  <c r="H59" i="9"/>
  <c r="K59" i="9"/>
  <c r="I59" i="9"/>
  <c r="J59" i="9"/>
  <c r="H55" i="9"/>
  <c r="K55" i="9"/>
  <c r="I55" i="9"/>
  <c r="J55" i="9"/>
  <c r="H51" i="9"/>
  <c r="K51" i="9"/>
  <c r="I51" i="9"/>
  <c r="J51" i="9"/>
  <c r="H47" i="9"/>
  <c r="K47" i="9"/>
  <c r="I47" i="9"/>
  <c r="J47" i="9"/>
  <c r="H43" i="9"/>
  <c r="K43" i="9"/>
  <c r="I43" i="9"/>
  <c r="J43" i="9"/>
  <c r="H39" i="9"/>
  <c r="K39" i="9"/>
  <c r="I39" i="9"/>
  <c r="J39" i="9"/>
  <c r="H35" i="9"/>
  <c r="K35" i="9"/>
  <c r="I35" i="9"/>
  <c r="J35" i="9"/>
  <c r="H31" i="9"/>
  <c r="K31" i="9"/>
  <c r="I31" i="9"/>
  <c r="J31" i="9"/>
  <c r="H27" i="9"/>
  <c r="I27" i="9"/>
  <c r="K27" i="9"/>
  <c r="J27" i="9"/>
  <c r="H23" i="9"/>
  <c r="I23" i="9"/>
  <c r="K23" i="9"/>
  <c r="J23" i="9"/>
  <c r="H19" i="9"/>
  <c r="I19" i="9"/>
  <c r="K19" i="9"/>
  <c r="J19" i="9"/>
  <c r="H15" i="9"/>
  <c r="I15" i="9"/>
  <c r="J15" i="9"/>
  <c r="K15" i="9"/>
  <c r="H11" i="9"/>
  <c r="I11" i="9"/>
  <c r="J11" i="9"/>
  <c r="K11" i="9"/>
  <c r="H7" i="9"/>
  <c r="I7" i="9"/>
  <c r="J7" i="9"/>
  <c r="K7" i="9"/>
  <c r="H3" i="9"/>
  <c r="I3" i="9"/>
  <c r="J3" i="9"/>
  <c r="K3" i="9"/>
  <c r="I165" i="9"/>
  <c r="J165" i="9"/>
  <c r="K165" i="9"/>
  <c r="H165" i="9"/>
  <c r="I162" i="9"/>
  <c r="J162" i="9"/>
  <c r="K162" i="9"/>
  <c r="H162" i="9"/>
  <c r="I158" i="9"/>
  <c r="J158" i="9"/>
  <c r="K158" i="9"/>
  <c r="H158" i="9"/>
  <c r="I154" i="9"/>
  <c r="J154" i="9"/>
  <c r="K154" i="9"/>
  <c r="H154" i="9"/>
  <c r="I150" i="9"/>
  <c r="J150" i="9"/>
  <c r="K150" i="9"/>
  <c r="H150" i="9"/>
  <c r="I146" i="9"/>
  <c r="J146" i="9"/>
  <c r="K146" i="9"/>
  <c r="H146" i="9"/>
  <c r="I142" i="9"/>
  <c r="J142" i="9"/>
  <c r="K142" i="9"/>
  <c r="H142" i="9"/>
  <c r="K138" i="9"/>
  <c r="H138" i="9"/>
  <c r="I138" i="9"/>
  <c r="J138" i="9"/>
  <c r="K134" i="9"/>
  <c r="H134" i="9"/>
  <c r="I134" i="9"/>
  <c r="J134" i="9"/>
  <c r="K130" i="9"/>
  <c r="H130" i="9"/>
  <c r="I130" i="9"/>
  <c r="J130" i="9"/>
  <c r="K126" i="9"/>
  <c r="H126" i="9"/>
  <c r="I126" i="9"/>
  <c r="J126" i="9"/>
  <c r="K122" i="9"/>
  <c r="H122" i="9"/>
  <c r="I122" i="9"/>
  <c r="J122" i="9"/>
  <c r="K118" i="9"/>
  <c r="H118" i="9"/>
  <c r="I118" i="9"/>
  <c r="J118" i="9"/>
  <c r="K114" i="9"/>
  <c r="H114" i="9"/>
  <c r="I114" i="9"/>
  <c r="J114" i="9"/>
  <c r="K110" i="9"/>
  <c r="H110" i="9"/>
  <c r="I110" i="9"/>
  <c r="J110" i="9"/>
  <c r="K106" i="9"/>
  <c r="H106" i="9"/>
  <c r="I106" i="9"/>
  <c r="J106" i="9"/>
  <c r="K102" i="9"/>
  <c r="H102" i="9"/>
  <c r="I102" i="9"/>
  <c r="J102" i="9"/>
  <c r="K98" i="9"/>
  <c r="H98" i="9"/>
  <c r="I98" i="9"/>
  <c r="J98" i="9"/>
  <c r="K94" i="9"/>
  <c r="H94" i="9"/>
  <c r="I94" i="9"/>
  <c r="J94" i="9"/>
  <c r="K90" i="9"/>
  <c r="H90" i="9"/>
  <c r="I90" i="9"/>
  <c r="J90" i="9"/>
  <c r="H86" i="9"/>
  <c r="K86" i="9"/>
  <c r="J86" i="9"/>
  <c r="I86" i="9"/>
  <c r="H82" i="9"/>
  <c r="K82" i="9"/>
  <c r="J82" i="9"/>
  <c r="I82" i="9"/>
  <c r="H78" i="9"/>
  <c r="K78" i="9"/>
  <c r="J78" i="9"/>
  <c r="I78" i="9"/>
  <c r="H74" i="9"/>
  <c r="K74" i="9"/>
  <c r="J74" i="9"/>
  <c r="I74" i="9"/>
  <c r="H70" i="9"/>
  <c r="K70" i="9"/>
  <c r="J70" i="9"/>
  <c r="I70" i="9"/>
  <c r="H66" i="9"/>
  <c r="K66" i="9"/>
  <c r="J66" i="9"/>
  <c r="I66" i="9"/>
  <c r="H62" i="9"/>
  <c r="K62" i="9"/>
  <c r="J62" i="9"/>
  <c r="I62" i="9"/>
  <c r="H58" i="9"/>
  <c r="K58" i="9"/>
  <c r="J58" i="9"/>
  <c r="I58" i="9"/>
  <c r="H54" i="9"/>
  <c r="K54" i="9"/>
  <c r="J54" i="9"/>
  <c r="I54" i="9"/>
  <c r="H50" i="9"/>
  <c r="K50" i="9"/>
  <c r="J50" i="9"/>
  <c r="I50" i="9"/>
  <c r="H46" i="9"/>
  <c r="K46" i="9"/>
  <c r="J46" i="9"/>
  <c r="I46" i="9"/>
  <c r="H42" i="9"/>
  <c r="K42" i="9"/>
  <c r="J42" i="9"/>
  <c r="I42" i="9"/>
  <c r="H38" i="9"/>
  <c r="K38" i="9"/>
  <c r="J38" i="9"/>
  <c r="I38" i="9"/>
  <c r="H34" i="9"/>
  <c r="K34" i="9"/>
  <c r="J34" i="9"/>
  <c r="I34" i="9"/>
  <c r="H30" i="9"/>
  <c r="K30" i="9"/>
  <c r="J30" i="9"/>
  <c r="I30" i="9"/>
  <c r="H26" i="9"/>
  <c r="I26" i="9"/>
  <c r="K26" i="9"/>
  <c r="J26" i="9"/>
  <c r="H22" i="9"/>
  <c r="I22" i="9"/>
  <c r="K22" i="9"/>
  <c r="J22" i="9"/>
  <c r="H18" i="9"/>
  <c r="I18" i="9"/>
  <c r="K18" i="9"/>
  <c r="J18" i="9"/>
  <c r="H14" i="9"/>
  <c r="I14" i="9"/>
  <c r="J14" i="9"/>
  <c r="K14" i="9"/>
  <c r="H10" i="9"/>
  <c r="I10" i="9"/>
  <c r="J10" i="9"/>
  <c r="K10" i="9"/>
  <c r="H6" i="9"/>
  <c r="I6" i="9"/>
  <c r="J6" i="9"/>
  <c r="K6" i="9"/>
  <c r="H2" i="9"/>
  <c r="I2" i="9"/>
  <c r="J2" i="9"/>
  <c r="K2" i="9"/>
  <c r="E3" i="6"/>
  <c r="M3" i="6" s="1"/>
  <c r="E4" i="6"/>
  <c r="M4" i="6" s="1"/>
  <c r="E13" i="6"/>
  <c r="M13" i="6" s="1"/>
  <c r="E5" i="6"/>
  <c r="M5" i="6" s="1"/>
  <c r="E6" i="6"/>
  <c r="M6" i="6" s="1"/>
  <c r="E7" i="6"/>
  <c r="M7" i="6" s="1"/>
  <c r="E8" i="6"/>
  <c r="M8" i="6" s="1"/>
  <c r="E14" i="6"/>
  <c r="M14" i="6" s="1"/>
  <c r="E20" i="6"/>
  <c r="M20" i="6" s="1"/>
  <c r="E21" i="6"/>
  <c r="M21" i="6" s="1"/>
  <c r="E22" i="6"/>
  <c r="M22" i="6" s="1"/>
  <c r="E23" i="6"/>
  <c r="M23" i="6" s="1"/>
  <c r="E15" i="6"/>
  <c r="M15" i="6" s="1"/>
  <c r="E24" i="6"/>
  <c r="M24" i="6" s="1"/>
  <c r="E9" i="6"/>
  <c r="M9" i="6" s="1"/>
  <c r="E25" i="6"/>
  <c r="M25" i="6" s="1"/>
  <c r="E26" i="6"/>
  <c r="M26" i="6" s="1"/>
  <c r="E10" i="6"/>
  <c r="M10" i="6" s="1"/>
  <c r="E16" i="6"/>
  <c r="M16" i="6" s="1"/>
  <c r="E27" i="6"/>
  <c r="M27" i="6" s="1"/>
  <c r="E11" i="6"/>
  <c r="M11" i="6" s="1"/>
  <c r="E17" i="6"/>
  <c r="M17" i="6" s="1"/>
  <c r="E47" i="6"/>
  <c r="M47" i="6" s="1"/>
  <c r="E18" i="6"/>
  <c r="M18" i="6" s="1"/>
  <c r="E48" i="6"/>
  <c r="M48" i="6" s="1"/>
  <c r="E30" i="6"/>
  <c r="M30" i="6" s="1"/>
  <c r="E31" i="6"/>
  <c r="M31" i="6" s="1"/>
  <c r="E33" i="6"/>
  <c r="M33" i="6" s="1"/>
  <c r="E32" i="6"/>
  <c r="M32" i="6" s="1"/>
  <c r="E34" i="6"/>
  <c r="M34" i="6" s="1"/>
  <c r="E35" i="6"/>
  <c r="M35" i="6" s="1"/>
  <c r="E36" i="6"/>
  <c r="M36" i="6" s="1"/>
  <c r="E39" i="6"/>
  <c r="M39" i="6" s="1"/>
  <c r="E40" i="6"/>
  <c r="M40" i="6" s="1"/>
  <c r="E41" i="6"/>
  <c r="M41" i="6" s="1"/>
  <c r="E223" i="6"/>
  <c r="M223" i="6" s="1"/>
  <c r="E12" i="6"/>
  <c r="M12" i="6" s="1"/>
  <c r="E42" i="6"/>
  <c r="M42" i="6" s="1"/>
  <c r="E43" i="6"/>
  <c r="M43" i="6" s="1"/>
  <c r="E45" i="6"/>
  <c r="M45" i="6" s="1"/>
  <c r="E49" i="6"/>
  <c r="M49" i="6" s="1"/>
  <c r="E50" i="6"/>
  <c r="M50" i="6" s="1"/>
  <c r="E19" i="6"/>
  <c r="M19" i="6" s="1"/>
  <c r="E28" i="6"/>
  <c r="M28" i="6" s="1"/>
  <c r="E51" i="6"/>
  <c r="M51" i="6" s="1"/>
  <c r="E52" i="6"/>
  <c r="M52" i="6" s="1"/>
  <c r="E53" i="6"/>
  <c r="M53" i="6" s="1"/>
  <c r="E54" i="6"/>
  <c r="M54" i="6" s="1"/>
  <c r="E37" i="6"/>
  <c r="M37" i="6" s="1"/>
  <c r="E55" i="6"/>
  <c r="M55" i="6" s="1"/>
  <c r="E38" i="6"/>
  <c r="M38" i="6" s="1"/>
  <c r="E56" i="6"/>
  <c r="M56" i="6" s="1"/>
  <c r="E57" i="6"/>
  <c r="M57" i="6" s="1"/>
  <c r="E60" i="6"/>
  <c r="M60" i="6" s="1"/>
  <c r="E65" i="6"/>
  <c r="M65" i="6" s="1"/>
  <c r="E66" i="6"/>
  <c r="M66" i="6" s="1"/>
  <c r="E71" i="6"/>
  <c r="M71" i="6" s="1"/>
  <c r="E69" i="6"/>
  <c r="M69" i="6" s="1"/>
  <c r="E73" i="6"/>
  <c r="M73" i="6" s="1"/>
  <c r="E75" i="6"/>
  <c r="M75" i="6" s="1"/>
  <c r="E81" i="6"/>
  <c r="M81" i="6" s="1"/>
  <c r="E77" i="6"/>
  <c r="M77" i="6" s="1"/>
  <c r="E63" i="6"/>
  <c r="M63" i="6" s="1"/>
  <c r="E79" i="6"/>
  <c r="M79" i="6" s="1"/>
  <c r="E82" i="6"/>
  <c r="M82" i="6" s="1"/>
  <c r="E67" i="6"/>
  <c r="M67" i="6" s="1"/>
  <c r="E68" i="6"/>
  <c r="M68" i="6" s="1"/>
  <c r="E619" i="6"/>
  <c r="M619" i="6" s="1"/>
  <c r="E58" i="6"/>
  <c r="M58" i="6" s="1"/>
  <c r="E61" i="6"/>
  <c r="M61" i="6" s="1"/>
  <c r="E64" i="6"/>
  <c r="M64" i="6" s="1"/>
  <c r="E70" i="6"/>
  <c r="M70" i="6" s="1"/>
  <c r="E72" i="6"/>
  <c r="M72" i="6" s="1"/>
  <c r="E74" i="6"/>
  <c r="M74" i="6" s="1"/>
  <c r="E76" i="6"/>
  <c r="M76" i="6" s="1"/>
  <c r="E78" i="6"/>
  <c r="M78" i="6" s="1"/>
  <c r="E80" i="6"/>
  <c r="M80" i="6" s="1"/>
  <c r="E83" i="6"/>
  <c r="M83" i="6" s="1"/>
  <c r="E432" i="6"/>
  <c r="M432" i="6" s="1"/>
  <c r="E620" i="6"/>
  <c r="M620" i="6" s="1"/>
  <c r="E84" i="6"/>
  <c r="M84" i="6" s="1"/>
  <c r="E85" i="6"/>
  <c r="M85" i="6" s="1"/>
  <c r="E87" i="6"/>
  <c r="M87" i="6" s="1"/>
  <c r="E99" i="6"/>
  <c r="M99" i="6" s="1"/>
  <c r="E89" i="6"/>
  <c r="M89" i="6" s="1"/>
  <c r="E90" i="6"/>
  <c r="M90" i="6" s="1"/>
  <c r="E91" i="6"/>
  <c r="M91" i="6" s="1"/>
  <c r="E92" i="6"/>
  <c r="M92" i="6" s="1"/>
  <c r="E94" i="6"/>
  <c r="M94" i="6" s="1"/>
  <c r="E100" i="6"/>
  <c r="M100" i="6" s="1"/>
  <c r="E95" i="6"/>
  <c r="M95" i="6" s="1"/>
  <c r="E96" i="6"/>
  <c r="M96" i="6" s="1"/>
  <c r="E97" i="6"/>
  <c r="M97" i="6" s="1"/>
  <c r="E86" i="6"/>
  <c r="M86" i="6" s="1"/>
  <c r="E88" i="6"/>
  <c r="M88" i="6" s="1"/>
  <c r="E98" i="6"/>
  <c r="M98" i="6" s="1"/>
  <c r="E101" i="6"/>
  <c r="M101" i="6" s="1"/>
  <c r="E102" i="6"/>
  <c r="M102" i="6" s="1"/>
  <c r="E179" i="6"/>
  <c r="M179" i="6" s="1"/>
  <c r="E93" i="6"/>
  <c r="M93" i="6" s="1"/>
  <c r="E104" i="6"/>
  <c r="M104" i="6" s="1"/>
  <c r="E29" i="6"/>
  <c r="M29" i="6" s="1"/>
  <c r="E106" i="6"/>
  <c r="M106" i="6" s="1"/>
  <c r="E107" i="6"/>
  <c r="M107" i="6" s="1"/>
  <c r="E108" i="6"/>
  <c r="M108" i="6" s="1"/>
  <c r="E109" i="6"/>
  <c r="M109" i="6" s="1"/>
  <c r="E110" i="6"/>
  <c r="M110" i="6" s="1"/>
  <c r="E111" i="6"/>
  <c r="M111" i="6" s="1"/>
  <c r="E206" i="6"/>
  <c r="M206" i="6" s="1"/>
  <c r="E112" i="6"/>
  <c r="M112" i="6" s="1"/>
  <c r="E119" i="6"/>
  <c r="M119" i="6" s="1"/>
  <c r="E124" i="6"/>
  <c r="M124" i="6" s="1"/>
  <c r="E122" i="6"/>
  <c r="M122" i="6" s="1"/>
  <c r="E113" i="6"/>
  <c r="M113" i="6" s="1"/>
  <c r="E373" i="6"/>
  <c r="M373" i="6" s="1"/>
  <c r="E116" i="6"/>
  <c r="M116" i="6" s="1"/>
  <c r="E117" i="6"/>
  <c r="M117" i="6" s="1"/>
  <c r="E120" i="6"/>
  <c r="M120" i="6" s="1"/>
  <c r="E413" i="6"/>
  <c r="M413" i="6" s="1"/>
  <c r="E125" i="6"/>
  <c r="M125" i="6" s="1"/>
  <c r="E127" i="6"/>
  <c r="M127" i="6" s="1"/>
  <c r="E123" i="6"/>
  <c r="M123" i="6" s="1"/>
  <c r="E128" i="6"/>
  <c r="M128" i="6" s="1"/>
  <c r="E129" i="6"/>
  <c r="M129" i="6" s="1"/>
  <c r="E130" i="6"/>
  <c r="M130" i="6" s="1"/>
  <c r="E132" i="6"/>
  <c r="M132" i="6" s="1"/>
  <c r="E414" i="6"/>
  <c r="M414" i="6" s="1"/>
  <c r="E133" i="6"/>
  <c r="M133" i="6" s="1"/>
  <c r="E138" i="6"/>
  <c r="M138" i="6" s="1"/>
  <c r="E139" i="6"/>
  <c r="M139" i="6" s="1"/>
  <c r="E140" i="6"/>
  <c r="M140" i="6" s="1"/>
  <c r="E141" i="6"/>
  <c r="M141" i="6" s="1"/>
  <c r="E134" i="6"/>
  <c r="M134" i="6" s="1"/>
  <c r="E143" i="6"/>
  <c r="M143" i="6" s="1"/>
  <c r="E415" i="6"/>
  <c r="M415" i="6" s="1"/>
  <c r="E146" i="6"/>
  <c r="M146" i="6" s="1"/>
  <c r="E147" i="6"/>
  <c r="M147" i="6" s="1"/>
  <c r="E121" i="6"/>
  <c r="M121" i="6" s="1"/>
  <c r="E148" i="6"/>
  <c r="M148" i="6" s="1"/>
  <c r="E158" i="6"/>
  <c r="M158" i="6" s="1"/>
  <c r="E416" i="6"/>
  <c r="M416" i="6" s="1"/>
  <c r="E149" i="6"/>
  <c r="M149" i="6" s="1"/>
  <c r="E159" i="6"/>
  <c r="M159" i="6" s="1"/>
  <c r="E224" i="6"/>
  <c r="M224" i="6" s="1"/>
  <c r="E160" i="6"/>
  <c r="M160" i="6" s="1"/>
  <c r="E161" i="6"/>
  <c r="M161" i="6" s="1"/>
  <c r="E162" i="6"/>
  <c r="M162" i="6" s="1"/>
  <c r="E169" i="6"/>
  <c r="M169" i="6" s="1"/>
  <c r="E59" i="6"/>
  <c r="M59" i="6" s="1"/>
  <c r="E62" i="6"/>
  <c r="M62" i="6" s="1"/>
  <c r="E163" i="6"/>
  <c r="M163" i="6" s="1"/>
  <c r="E105" i="6"/>
  <c r="M105" i="6" s="1"/>
  <c r="E164" i="6"/>
  <c r="M164" i="6" s="1"/>
  <c r="E170" i="6"/>
  <c r="M170" i="6" s="1"/>
  <c r="E180" i="6"/>
  <c r="M180" i="6" s="1"/>
  <c r="E171" i="6"/>
  <c r="M171" i="6" s="1"/>
  <c r="E173" i="6"/>
  <c r="M173" i="6" s="1"/>
  <c r="E174" i="6"/>
  <c r="M174" i="6" s="1"/>
  <c r="E175" i="6"/>
  <c r="M175" i="6" s="1"/>
  <c r="E178" i="6"/>
  <c r="M178" i="6" s="1"/>
  <c r="E181" i="6"/>
  <c r="M181" i="6" s="1"/>
  <c r="E417" i="6"/>
  <c r="M417" i="6" s="1"/>
  <c r="E184" i="6"/>
  <c r="M184" i="6" s="1"/>
  <c r="E165" i="6"/>
  <c r="M165" i="6" s="1"/>
  <c r="E176" i="6"/>
  <c r="M176" i="6" s="1"/>
  <c r="E185" i="6"/>
  <c r="M185" i="6" s="1"/>
  <c r="E135" i="6"/>
  <c r="M135" i="6" s="1"/>
  <c r="E186" i="6"/>
  <c r="M186" i="6" s="1"/>
  <c r="E394" i="6"/>
  <c r="M394" i="6" s="1"/>
  <c r="E418" i="6"/>
  <c r="M418" i="6" s="1"/>
  <c r="E136" i="6"/>
  <c r="M136" i="6" s="1"/>
  <c r="E150" i="6"/>
  <c r="M150" i="6" s="1"/>
  <c r="E187" i="6"/>
  <c r="M187" i="6" s="1"/>
  <c r="E191" i="6"/>
  <c r="M191" i="6" s="1"/>
  <c r="E395" i="6"/>
  <c r="M395" i="6" s="1"/>
  <c r="E419" i="6"/>
  <c r="M419" i="6" s="1"/>
  <c r="E197" i="6"/>
  <c r="M197" i="6" s="1"/>
  <c r="E201" i="6"/>
  <c r="M201" i="6" s="1"/>
  <c r="E199" i="6"/>
  <c r="M199" i="6" s="1"/>
  <c r="E202" i="6"/>
  <c r="M202" i="6" s="1"/>
  <c r="E200" i="6"/>
  <c r="M200" i="6" s="1"/>
  <c r="E203" i="6"/>
  <c r="M203" i="6" s="1"/>
  <c r="E204" i="6"/>
  <c r="M204" i="6" s="1"/>
  <c r="E205" i="6"/>
  <c r="M205" i="6" s="1"/>
  <c r="E207" i="6"/>
  <c r="M207" i="6" s="1"/>
  <c r="E210" i="6"/>
  <c r="M210" i="6" s="1"/>
  <c r="E166" i="6"/>
  <c r="M166" i="6" s="1"/>
  <c r="E212" i="6"/>
  <c r="M212" i="6" s="1"/>
  <c r="E211" i="6"/>
  <c r="M211" i="6" s="1"/>
  <c r="E213" i="6"/>
  <c r="M213" i="6" s="1"/>
  <c r="E214" i="6"/>
  <c r="M214" i="6" s="1"/>
  <c r="E215" i="6"/>
  <c r="M215" i="6" s="1"/>
  <c r="E217" i="6"/>
  <c r="M217" i="6" s="1"/>
  <c r="E219" i="6"/>
  <c r="M219" i="6" s="1"/>
  <c r="E277" i="6"/>
  <c r="M277" i="6" s="1"/>
  <c r="E222" i="6"/>
  <c r="M222" i="6" s="1"/>
  <c r="E225" i="6"/>
  <c r="M225" i="6" s="1"/>
  <c r="E227" i="6"/>
  <c r="M227" i="6" s="1"/>
  <c r="E281" i="6"/>
  <c r="M281" i="6" s="1"/>
  <c r="E229" i="6"/>
  <c r="M229" i="6" s="1"/>
  <c r="E318" i="6"/>
  <c r="M318" i="6" s="1"/>
  <c r="E420" i="6"/>
  <c r="M420" i="6" s="1"/>
  <c r="E182" i="6"/>
  <c r="M182" i="6" s="1"/>
  <c r="E192" i="6"/>
  <c r="M192" i="6" s="1"/>
  <c r="E292" i="6"/>
  <c r="M292" i="6" s="1"/>
  <c r="E296" i="6"/>
  <c r="M296" i="6" s="1"/>
  <c r="E303" i="6"/>
  <c r="M303" i="6" s="1"/>
  <c r="E308" i="6"/>
  <c r="M308" i="6" s="1"/>
  <c r="E329" i="6"/>
  <c r="M329" i="6" s="1"/>
  <c r="E337" i="6"/>
  <c r="M337" i="6" s="1"/>
  <c r="E293" i="6"/>
  <c r="M293" i="6" s="1"/>
  <c r="E319" i="6"/>
  <c r="M319" i="6" s="1"/>
  <c r="E332" i="6"/>
  <c r="M332" i="6" s="1"/>
  <c r="E338" i="6"/>
  <c r="M338" i="6" s="1"/>
  <c r="E339" i="6"/>
  <c r="M339" i="6" s="1"/>
  <c r="E408" i="6"/>
  <c r="M408" i="6" s="1"/>
  <c r="E320" i="6"/>
  <c r="M320" i="6" s="1"/>
  <c r="E333" i="6"/>
  <c r="M333" i="6" s="1"/>
  <c r="E351" i="6"/>
  <c r="M351" i="6" s="1"/>
  <c r="E358" i="6"/>
  <c r="M358" i="6" s="1"/>
  <c r="E366" i="6"/>
  <c r="M366" i="6" s="1"/>
  <c r="E345" i="6"/>
  <c r="M345" i="6" s="1"/>
  <c r="E340" i="6"/>
  <c r="M340" i="6" s="1"/>
  <c r="E352" i="6"/>
  <c r="M352" i="6" s="1"/>
  <c r="E361" i="6"/>
  <c r="M361" i="6" s="1"/>
  <c r="E183" i="6"/>
  <c r="M183" i="6" s="1"/>
  <c r="E297" i="6"/>
  <c r="M297" i="6" s="1"/>
  <c r="E304" i="6"/>
  <c r="M304" i="6" s="1"/>
  <c r="E313" i="6"/>
  <c r="M313" i="6" s="1"/>
  <c r="E309" i="6"/>
  <c r="M309" i="6" s="1"/>
  <c r="E362" i="6"/>
  <c r="M362" i="6" s="1"/>
  <c r="E310" i="6"/>
  <c r="M310" i="6" s="1"/>
  <c r="E193" i="6"/>
  <c r="M193" i="6" s="1"/>
  <c r="E305" i="6"/>
  <c r="M305" i="6" s="1"/>
  <c r="E321" i="6"/>
  <c r="M321" i="6" s="1"/>
  <c r="E315" i="6"/>
  <c r="M315" i="6" s="1"/>
  <c r="E322" i="6"/>
  <c r="M322" i="6" s="1"/>
  <c r="E289" i="6"/>
  <c r="M289" i="6" s="1"/>
  <c r="E258" i="6"/>
  <c r="M258" i="6" s="1"/>
  <c r="E282" i="6"/>
  <c r="M282" i="6" s="1"/>
  <c r="E298" i="6"/>
  <c r="M298" i="6" s="1"/>
  <c r="E306" i="6"/>
  <c r="M306" i="6" s="1"/>
  <c r="E311" i="6"/>
  <c r="M311" i="6" s="1"/>
  <c r="E316" i="6"/>
  <c r="M316" i="6" s="1"/>
  <c r="E323" i="6"/>
  <c r="M323" i="6" s="1"/>
  <c r="E330" i="6"/>
  <c r="M330" i="6" s="1"/>
  <c r="E234" i="6"/>
  <c r="M234" i="6" s="1"/>
  <c r="E237" i="6"/>
  <c r="M237" i="6" s="1"/>
  <c r="E299" i="6"/>
  <c r="M299" i="6" s="1"/>
  <c r="E374" i="6"/>
  <c r="M374" i="6" s="1"/>
  <c r="E382" i="6"/>
  <c r="M382" i="6" s="1"/>
  <c r="E386" i="6"/>
  <c r="M386" i="6" s="1"/>
  <c r="E188" i="6"/>
  <c r="M188" i="6" s="1"/>
  <c r="E238" i="6"/>
  <c r="M238" i="6" s="1"/>
  <c r="E242" i="6"/>
  <c r="M242" i="6" s="1"/>
  <c r="E239" i="6"/>
  <c r="M239" i="6" s="1"/>
  <c r="E243" i="6"/>
  <c r="M243" i="6" s="1"/>
  <c r="E245" i="6"/>
  <c r="M245" i="6" s="1"/>
  <c r="E290" i="6"/>
  <c r="M290" i="6" s="1"/>
  <c r="E248" i="6"/>
  <c r="M248" i="6" s="1"/>
  <c r="E389" i="6"/>
  <c r="M389" i="6" s="1"/>
  <c r="E230" i="6"/>
  <c r="M230" i="6" s="1"/>
  <c r="E231" i="6"/>
  <c r="M231" i="6" s="1"/>
  <c r="E294" i="6"/>
  <c r="M294" i="6" s="1"/>
  <c r="E341" i="6"/>
  <c r="M341" i="6" s="1"/>
  <c r="E396" i="6"/>
  <c r="M396" i="6" s="1"/>
  <c r="E259" i="6"/>
  <c r="M259" i="6" s="1"/>
  <c r="E251" i="6"/>
  <c r="M251" i="6" s="1"/>
  <c r="E260" i="6"/>
  <c r="M260" i="6" s="1"/>
  <c r="E291" i="6"/>
  <c r="M291" i="6" s="1"/>
  <c r="E353" i="6"/>
  <c r="M353" i="6" s="1"/>
  <c r="E255" i="6"/>
  <c r="M255" i="6" s="1"/>
  <c r="E261" i="6"/>
  <c r="M261" i="6" s="1"/>
  <c r="E324" i="6"/>
  <c r="M324" i="6" s="1"/>
  <c r="E265" i="6"/>
  <c r="M265" i="6" s="1"/>
  <c r="E268" i="6"/>
  <c r="M268" i="6" s="1"/>
  <c r="E271" i="6"/>
  <c r="M271" i="6" s="1"/>
  <c r="E274" i="6"/>
  <c r="M274" i="6" s="1"/>
  <c r="E283" i="6"/>
  <c r="M283" i="6" s="1"/>
  <c r="E284" i="6"/>
  <c r="M284" i="6" s="1"/>
  <c r="E354" i="6"/>
  <c r="M354" i="6" s="1"/>
  <c r="E363" i="6"/>
  <c r="M363" i="6" s="1"/>
  <c r="E383" i="6"/>
  <c r="M383" i="6" s="1"/>
  <c r="E409" i="6"/>
  <c r="M409" i="6" s="1"/>
  <c r="E421" i="6"/>
  <c r="M421" i="6" s="1"/>
  <c r="E370" i="6"/>
  <c r="M370" i="6" s="1"/>
  <c r="E371" i="6"/>
  <c r="M371" i="6" s="1"/>
  <c r="E325" i="6"/>
  <c r="M325" i="6" s="1"/>
  <c r="E375" i="6"/>
  <c r="M375" i="6" s="1"/>
  <c r="E397" i="6"/>
  <c r="M397" i="6" s="1"/>
  <c r="E376" i="6"/>
  <c r="M376" i="6" s="1"/>
  <c r="E398" i="6"/>
  <c r="M398" i="6" s="1"/>
  <c r="E378" i="6"/>
  <c r="M378" i="6" s="1"/>
  <c r="E326" i="6"/>
  <c r="M326" i="6" s="1"/>
  <c r="E380" i="6"/>
  <c r="M380" i="6" s="1"/>
  <c r="E399" i="6"/>
  <c r="M399" i="6" s="1"/>
  <c r="E278" i="6"/>
  <c r="M278" i="6" s="1"/>
  <c r="E384" i="6"/>
  <c r="M384" i="6" s="1"/>
  <c r="E400" i="6"/>
  <c r="M400" i="6" s="1"/>
  <c r="E279" i="6"/>
  <c r="M279" i="6" s="1"/>
  <c r="E387" i="6"/>
  <c r="M387" i="6" s="1"/>
  <c r="E388" i="6"/>
  <c r="M388" i="6" s="1"/>
  <c r="E422" i="6"/>
  <c r="M422" i="6" s="1"/>
  <c r="E390" i="6"/>
  <c r="M390" i="6" s="1"/>
  <c r="E391" i="6"/>
  <c r="M391" i="6" s="1"/>
  <c r="E401" i="6"/>
  <c r="M401" i="6" s="1"/>
  <c r="E367" i="6"/>
  <c r="M367" i="6" s="1"/>
  <c r="E403" i="6"/>
  <c r="M403" i="6" s="1"/>
  <c r="E368" i="6"/>
  <c r="M368" i="6" s="1"/>
  <c r="E423" i="6"/>
  <c r="M423" i="6" s="1"/>
  <c r="E404" i="6"/>
  <c r="M404" i="6" s="1"/>
  <c r="E137" i="6"/>
  <c r="M137" i="6" s="1"/>
  <c r="E406" i="6"/>
  <c r="M406" i="6" s="1"/>
  <c r="E410" i="6"/>
  <c r="M410" i="6" s="1"/>
  <c r="E114" i="6"/>
  <c r="M114" i="6" s="1"/>
  <c r="E177" i="6"/>
  <c r="M177" i="6" s="1"/>
  <c r="E252" i="6"/>
  <c r="M252" i="6" s="1"/>
  <c r="E346" i="6"/>
  <c r="M346" i="6" s="1"/>
  <c r="E355" i="6"/>
  <c r="M355" i="6" s="1"/>
  <c r="E364" i="6"/>
  <c r="M364" i="6" s="1"/>
  <c r="E126" i="6"/>
  <c r="M126" i="6" s="1"/>
  <c r="E131" i="6"/>
  <c r="M131" i="6" s="1"/>
  <c r="E144" i="6"/>
  <c r="M144" i="6" s="1"/>
  <c r="E151" i="6"/>
  <c r="M151" i="6" s="1"/>
  <c r="E189" i="6"/>
  <c r="M189" i="6" s="1"/>
  <c r="E194" i="6"/>
  <c r="M194" i="6" s="1"/>
  <c r="E208" i="6"/>
  <c r="M208" i="6" s="1"/>
  <c r="E232" i="6"/>
  <c r="M232" i="6" s="1"/>
  <c r="E347" i="6"/>
  <c r="M347" i="6" s="1"/>
  <c r="E407" i="6"/>
  <c r="M407" i="6" s="1"/>
  <c r="E424" i="6"/>
  <c r="M424" i="6" s="1"/>
  <c r="E216" i="6"/>
  <c r="M216" i="6" s="1"/>
  <c r="E218" i="6"/>
  <c r="M218" i="6" s="1"/>
  <c r="E220" i="6"/>
  <c r="M220" i="6" s="1"/>
  <c r="E226" i="6"/>
  <c r="M226" i="6" s="1"/>
  <c r="E228" i="6"/>
  <c r="M228" i="6" s="1"/>
  <c r="E233" i="6"/>
  <c r="M233" i="6" s="1"/>
  <c r="E280" i="6"/>
  <c r="M280" i="6" s="1"/>
  <c r="E285" i="6"/>
  <c r="M285" i="6" s="1"/>
  <c r="E372" i="6"/>
  <c r="M372" i="6" s="1"/>
  <c r="E235" i="6"/>
  <c r="M235" i="6" s="1"/>
  <c r="E240" i="6"/>
  <c r="M240" i="6" s="1"/>
  <c r="E244" i="6"/>
  <c r="M244" i="6" s="1"/>
  <c r="E246" i="6"/>
  <c r="M246" i="6" s="1"/>
  <c r="E249" i="6"/>
  <c r="M249" i="6" s="1"/>
  <c r="E253" i="6"/>
  <c r="M253" i="6" s="1"/>
  <c r="E256" i="6"/>
  <c r="M256" i="6" s="1"/>
  <c r="E262" i="6"/>
  <c r="M262" i="6" s="1"/>
  <c r="E266" i="6"/>
  <c r="M266" i="6" s="1"/>
  <c r="E269" i="6"/>
  <c r="M269" i="6" s="1"/>
  <c r="E272" i="6"/>
  <c r="M272" i="6" s="1"/>
  <c r="E275" i="6"/>
  <c r="M275" i="6" s="1"/>
  <c r="E286" i="6"/>
  <c r="M286" i="6" s="1"/>
  <c r="E300" i="6"/>
  <c r="M300" i="6" s="1"/>
  <c r="E342" i="6"/>
  <c r="M342" i="6" s="1"/>
  <c r="E392" i="6"/>
  <c r="M392" i="6" s="1"/>
  <c r="E411" i="6"/>
  <c r="M411" i="6" s="1"/>
  <c r="E425" i="6"/>
  <c r="M425" i="6" s="1"/>
  <c r="E606" i="6"/>
  <c r="M606" i="6" s="1"/>
  <c r="E327" i="6"/>
  <c r="M327" i="6" s="1"/>
  <c r="E334" i="6"/>
  <c r="M334" i="6" s="1"/>
  <c r="E343" i="6"/>
  <c r="M343" i="6" s="1"/>
  <c r="E348" i="6"/>
  <c r="M348" i="6" s="1"/>
  <c r="E356" i="6"/>
  <c r="M356" i="6" s="1"/>
  <c r="E359" i="6"/>
  <c r="M359" i="6" s="1"/>
  <c r="E365" i="6"/>
  <c r="M365" i="6" s="1"/>
  <c r="E499" i="6"/>
  <c r="M499" i="6" s="1"/>
  <c r="E195" i="6"/>
  <c r="M195" i="6" s="1"/>
  <c r="E263" i="6"/>
  <c r="M263" i="6" s="1"/>
  <c r="E287" i="6"/>
  <c r="M287" i="6" s="1"/>
  <c r="E301" i="6"/>
  <c r="M301" i="6" s="1"/>
  <c r="E307" i="6"/>
  <c r="M307" i="6" s="1"/>
  <c r="E312" i="6"/>
  <c r="M312" i="6" s="1"/>
  <c r="E314" i="6"/>
  <c r="M314" i="6" s="1"/>
  <c r="E317" i="6"/>
  <c r="M317" i="6" s="1"/>
  <c r="E328" i="6"/>
  <c r="M328" i="6" s="1"/>
  <c r="E331" i="6"/>
  <c r="M331" i="6" s="1"/>
  <c r="E377" i="6"/>
  <c r="M377" i="6" s="1"/>
  <c r="E379" i="6"/>
  <c r="M379" i="6" s="1"/>
  <c r="E381" i="6"/>
  <c r="M381" i="6" s="1"/>
  <c r="E385" i="6"/>
  <c r="M385" i="6" s="1"/>
  <c r="E393" i="6"/>
  <c r="M393" i="6" s="1"/>
  <c r="E532" i="6"/>
  <c r="M532" i="6" s="1"/>
  <c r="E115" i="6"/>
  <c r="M115" i="6" s="1"/>
  <c r="E118" i="6"/>
  <c r="M118" i="6" s="1"/>
  <c r="E142" i="6"/>
  <c r="M142" i="6" s="1"/>
  <c r="E145" i="6"/>
  <c r="M145" i="6" s="1"/>
  <c r="E190" i="6"/>
  <c r="M190" i="6" s="1"/>
  <c r="E196" i="6"/>
  <c r="M196" i="6" s="1"/>
  <c r="E198" i="6"/>
  <c r="M198" i="6" s="1"/>
  <c r="E209" i="6"/>
  <c r="M209" i="6" s="1"/>
  <c r="E349" i="6"/>
  <c r="M349" i="6" s="1"/>
  <c r="E357" i="6"/>
  <c r="M357" i="6" s="1"/>
  <c r="E369" i="6"/>
  <c r="M369" i="6" s="1"/>
  <c r="E405" i="6"/>
  <c r="M405" i="6" s="1"/>
  <c r="E412" i="6"/>
  <c r="M412" i="6" s="1"/>
  <c r="E221" i="6"/>
  <c r="M221" i="6" s="1"/>
  <c r="E236" i="6"/>
  <c r="M236" i="6" s="1"/>
  <c r="E241" i="6"/>
  <c r="M241" i="6" s="1"/>
  <c r="E247" i="6"/>
  <c r="M247" i="6" s="1"/>
  <c r="E250" i="6"/>
  <c r="M250" i="6" s="1"/>
  <c r="E254" i="6"/>
  <c r="M254" i="6" s="1"/>
  <c r="E257" i="6"/>
  <c r="M257" i="6" s="1"/>
  <c r="E264" i="6"/>
  <c r="M264" i="6" s="1"/>
  <c r="E267" i="6"/>
  <c r="M267" i="6" s="1"/>
  <c r="E270" i="6"/>
  <c r="M270" i="6" s="1"/>
  <c r="E273" i="6"/>
  <c r="M273" i="6" s="1"/>
  <c r="E276" i="6"/>
  <c r="M276" i="6" s="1"/>
  <c r="E288" i="6"/>
  <c r="M288" i="6" s="1"/>
  <c r="E295" i="6"/>
  <c r="M295" i="6" s="1"/>
  <c r="E302" i="6"/>
  <c r="M302" i="6" s="1"/>
  <c r="E335" i="6"/>
  <c r="M335" i="6" s="1"/>
  <c r="E350" i="6"/>
  <c r="M350" i="6" s="1"/>
  <c r="E360" i="6"/>
  <c r="M360" i="6" s="1"/>
  <c r="E446" i="6"/>
  <c r="M446" i="6" s="1"/>
  <c r="E428" i="6"/>
  <c r="M428" i="6" s="1"/>
  <c r="E429" i="6"/>
  <c r="M429" i="6" s="1"/>
  <c r="E103" i="6"/>
  <c r="M103" i="6" s="1"/>
  <c r="E430" i="6"/>
  <c r="M430" i="6" s="1"/>
  <c r="E431" i="6"/>
  <c r="M431" i="6" s="1"/>
  <c r="E682" i="6"/>
  <c r="M682" i="6" s="1"/>
  <c r="E683" i="6"/>
  <c r="M683" i="6" s="1"/>
  <c r="E167" i="6"/>
  <c r="M167" i="6" s="1"/>
  <c r="E684" i="6"/>
  <c r="M684" i="6" s="1"/>
  <c r="E172" i="6"/>
  <c r="M172" i="6" s="1"/>
  <c r="E685" i="6"/>
  <c r="M685" i="6" s="1"/>
  <c r="E168" i="6"/>
  <c r="M168" i="6" s="1"/>
  <c r="E686" i="6"/>
  <c r="M686" i="6" s="1"/>
  <c r="E426" i="6"/>
  <c r="M426" i="6" s="1"/>
  <c r="E427" i="6"/>
  <c r="M427" i="6" s="1"/>
  <c r="E433" i="6"/>
  <c r="M433" i="6" s="1"/>
  <c r="E687" i="6"/>
  <c r="M687" i="6" s="1"/>
  <c r="E436" i="6"/>
  <c r="M436" i="6" s="1"/>
  <c r="E437" i="6"/>
  <c r="M437" i="6" s="1"/>
  <c r="E438" i="6"/>
  <c r="M438" i="6" s="1"/>
  <c r="E439" i="6"/>
  <c r="M439" i="6" s="1"/>
  <c r="E575" i="6"/>
  <c r="M575" i="6" s="1"/>
  <c r="E434" i="6"/>
  <c r="M434" i="6" s="1"/>
  <c r="E435" i="6"/>
  <c r="M435" i="6" s="1"/>
  <c r="E450" i="6"/>
  <c r="M450" i="6" s="1"/>
  <c r="E441" i="6"/>
  <c r="M441" i="6" s="1"/>
  <c r="E442" i="6"/>
  <c r="M442" i="6" s="1"/>
  <c r="E443" i="6"/>
  <c r="M443" i="6" s="1"/>
  <c r="E447" i="6"/>
  <c r="M447" i="6" s="1"/>
  <c r="E444" i="6"/>
  <c r="M444" i="6" s="1"/>
  <c r="E448" i="6"/>
  <c r="M448" i="6" s="1"/>
  <c r="E440" i="6"/>
  <c r="M440" i="6" s="1"/>
  <c r="E445" i="6"/>
  <c r="M445" i="6" s="1"/>
  <c r="E449" i="6"/>
  <c r="M449" i="6" s="1"/>
  <c r="E451" i="6"/>
  <c r="M451" i="6" s="1"/>
  <c r="E452" i="6"/>
  <c r="M452" i="6" s="1"/>
  <c r="E453" i="6"/>
  <c r="M453" i="6" s="1"/>
  <c r="E455" i="6"/>
  <c r="M455" i="6" s="1"/>
  <c r="E456" i="6"/>
  <c r="M456" i="6" s="1"/>
  <c r="E458" i="6"/>
  <c r="M458" i="6" s="1"/>
  <c r="E459" i="6"/>
  <c r="M459" i="6" s="1"/>
  <c r="E460" i="6"/>
  <c r="M460" i="6" s="1"/>
  <c r="E461" i="6"/>
  <c r="M461" i="6" s="1"/>
  <c r="E462" i="6"/>
  <c r="M462" i="6" s="1"/>
  <c r="E468" i="6"/>
  <c r="M468" i="6" s="1"/>
  <c r="E469" i="6"/>
  <c r="M469" i="6" s="1"/>
  <c r="E470" i="6"/>
  <c r="M470" i="6" s="1"/>
  <c r="E471" i="6"/>
  <c r="M471" i="6" s="1"/>
  <c r="E464" i="6"/>
  <c r="M464" i="6" s="1"/>
  <c r="E465" i="6"/>
  <c r="M465" i="6" s="1"/>
  <c r="E463" i="6"/>
  <c r="M463" i="6" s="1"/>
  <c r="E466" i="6"/>
  <c r="M466" i="6" s="1"/>
  <c r="E467" i="6"/>
  <c r="M467" i="6" s="1"/>
  <c r="E472" i="6"/>
  <c r="M472" i="6" s="1"/>
  <c r="E473" i="6"/>
  <c r="M473" i="6" s="1"/>
  <c r="E474" i="6"/>
  <c r="M474" i="6" s="1"/>
  <c r="E475" i="6"/>
  <c r="M475" i="6" s="1"/>
  <c r="E476" i="6"/>
  <c r="M476" i="6" s="1"/>
  <c r="E477" i="6"/>
  <c r="M477" i="6" s="1"/>
  <c r="E457" i="6"/>
  <c r="M457" i="6" s="1"/>
  <c r="E486" i="6"/>
  <c r="M486" i="6" s="1"/>
  <c r="E481" i="6"/>
  <c r="M481" i="6" s="1"/>
  <c r="E479" i="6"/>
  <c r="M479" i="6" s="1"/>
  <c r="E485" i="6"/>
  <c r="M485" i="6" s="1"/>
  <c r="E482" i="6"/>
  <c r="M482" i="6" s="1"/>
  <c r="E487" i="6"/>
  <c r="M487" i="6" s="1"/>
  <c r="E483" i="6"/>
  <c r="M483" i="6" s="1"/>
  <c r="E488" i="6"/>
  <c r="M488" i="6" s="1"/>
  <c r="E484" i="6"/>
  <c r="M484" i="6" s="1"/>
  <c r="E489" i="6"/>
  <c r="M489" i="6" s="1"/>
  <c r="E490" i="6"/>
  <c r="M490" i="6" s="1"/>
  <c r="E480" i="6"/>
  <c r="M480" i="6" s="1"/>
  <c r="E478" i="6"/>
  <c r="M478" i="6" s="1"/>
  <c r="E491" i="6"/>
  <c r="M491" i="6" s="1"/>
  <c r="E492" i="6"/>
  <c r="M492" i="6" s="1"/>
  <c r="E494" i="6"/>
  <c r="M494" i="6" s="1"/>
  <c r="E495" i="6"/>
  <c r="M495" i="6" s="1"/>
  <c r="E496" i="6"/>
  <c r="M496" i="6" s="1"/>
  <c r="E493" i="6"/>
  <c r="M493" i="6" s="1"/>
  <c r="E497" i="6"/>
  <c r="M497" i="6" s="1"/>
  <c r="E498" i="6"/>
  <c r="M498" i="6" s="1"/>
  <c r="E514" i="6"/>
  <c r="M514" i="6" s="1"/>
  <c r="E515" i="6"/>
  <c r="M515" i="6" s="1"/>
  <c r="E517" i="6"/>
  <c r="M517" i="6" s="1"/>
  <c r="E518" i="6"/>
  <c r="M518" i="6" s="1"/>
  <c r="E519" i="6"/>
  <c r="M519" i="6" s="1"/>
  <c r="E719" i="6"/>
  <c r="M719" i="6" s="1"/>
  <c r="E520" i="6"/>
  <c r="M520" i="6" s="1"/>
  <c r="E521" i="6"/>
  <c r="M521" i="6" s="1"/>
  <c r="E522" i="6"/>
  <c r="M522" i="6" s="1"/>
  <c r="E523" i="6"/>
  <c r="M523" i="6" s="1"/>
  <c r="E524" i="6"/>
  <c r="M524" i="6" s="1"/>
  <c r="E525" i="6"/>
  <c r="M525" i="6" s="1"/>
  <c r="E526" i="6"/>
  <c r="M526" i="6" s="1"/>
  <c r="E528" i="6"/>
  <c r="M528" i="6" s="1"/>
  <c r="E527" i="6"/>
  <c r="M527" i="6" s="1"/>
  <c r="E529" i="6"/>
  <c r="M529" i="6" s="1"/>
  <c r="E531" i="6"/>
  <c r="M531" i="6" s="1"/>
  <c r="E454" i="6"/>
  <c r="M454" i="6" s="1"/>
  <c r="E516" i="6"/>
  <c r="M516" i="6" s="1"/>
  <c r="E533" i="6"/>
  <c r="M533" i="6" s="1"/>
  <c r="E534" i="6"/>
  <c r="M534" i="6" s="1"/>
  <c r="E535" i="6"/>
  <c r="M535" i="6" s="1"/>
  <c r="E530" i="6"/>
  <c r="M530" i="6" s="1"/>
  <c r="E539" i="6"/>
  <c r="M539" i="6" s="1"/>
  <c r="E541" i="6"/>
  <c r="M541" i="6" s="1"/>
  <c r="E543" i="6"/>
  <c r="M543" i="6" s="1"/>
  <c r="E507" i="6"/>
  <c r="M507" i="6" s="1"/>
  <c r="E508" i="6"/>
  <c r="M508" i="6" s="1"/>
  <c r="E509" i="6"/>
  <c r="M509" i="6" s="1"/>
  <c r="E510" i="6"/>
  <c r="M510" i="6" s="1"/>
  <c r="E511" i="6"/>
  <c r="M511" i="6" s="1"/>
  <c r="E512" i="6"/>
  <c r="M512" i="6" s="1"/>
  <c r="E513" i="6"/>
  <c r="M513" i="6" s="1"/>
  <c r="E152" i="6"/>
  <c r="M152" i="6" s="1"/>
  <c r="E597" i="6"/>
  <c r="M597" i="6" s="1"/>
  <c r="E153" i="6"/>
  <c r="M153" i="6" s="1"/>
  <c r="E598" i="6"/>
  <c r="M598" i="6" s="1"/>
  <c r="E154" i="6"/>
  <c r="M154" i="6" s="1"/>
  <c r="E156" i="6"/>
  <c r="M156" i="6" s="1"/>
  <c r="E599" i="6"/>
  <c r="M599" i="6" s="1"/>
  <c r="E157" i="6"/>
  <c r="M157" i="6" s="1"/>
  <c r="E600" i="6"/>
  <c r="M600" i="6" s="1"/>
  <c r="E592" i="6"/>
  <c r="M592" i="6" s="1"/>
  <c r="E601" i="6"/>
  <c r="M601" i="6" s="1"/>
  <c r="E696" i="6"/>
  <c r="M696" i="6" s="1"/>
  <c r="E701" i="6"/>
  <c r="M701" i="6" s="1"/>
  <c r="E697" i="6"/>
  <c r="M697" i="6" s="1"/>
  <c r="E715" i="6"/>
  <c r="M715" i="6" s="1"/>
  <c r="E698" i="6"/>
  <c r="M698" i="6" s="1"/>
  <c r="E700" i="6"/>
  <c r="M700" i="6" s="1"/>
  <c r="E155" i="6"/>
  <c r="M155" i="6" s="1"/>
  <c r="E602" i="6"/>
  <c r="M602" i="6" s="1"/>
  <c r="E699" i="6"/>
  <c r="M699" i="6" s="1"/>
  <c r="E702" i="6"/>
  <c r="M702" i="6" s="1"/>
  <c r="E603" i="6"/>
  <c r="M603" i="6" s="1"/>
  <c r="E703" i="6"/>
  <c r="M703" i="6" s="1"/>
  <c r="E604" i="6"/>
  <c r="M604" i="6" s="1"/>
  <c r="E704" i="6"/>
  <c r="M704" i="6" s="1"/>
  <c r="E544" i="6"/>
  <c r="M544" i="6" s="1"/>
  <c r="E545" i="6"/>
  <c r="M545" i="6" s="1"/>
  <c r="E546" i="6"/>
  <c r="M546" i="6" s="1"/>
  <c r="E547" i="6"/>
  <c r="M547" i="6" s="1"/>
  <c r="E593" i="6"/>
  <c r="M593" i="6" s="1"/>
  <c r="E591" i="6"/>
  <c r="M591" i="6" s="1"/>
  <c r="E594" i="6"/>
  <c r="M594" i="6" s="1"/>
  <c r="E595" i="6"/>
  <c r="M595" i="6" s="1"/>
  <c r="E608" i="6"/>
  <c r="M608" i="6" s="1"/>
  <c r="E596" i="6"/>
  <c r="M596" i="6" s="1"/>
  <c r="E605" i="6"/>
  <c r="M605" i="6" s="1"/>
  <c r="E712" i="6"/>
  <c r="M712" i="6" s="1"/>
  <c r="E637" i="6"/>
  <c r="M637" i="6" s="1"/>
  <c r="E548" i="6"/>
  <c r="M548" i="6" s="1"/>
  <c r="E549" i="6"/>
  <c r="M549" i="6" s="1"/>
  <c r="E569" i="6"/>
  <c r="M569" i="6" s="1"/>
  <c r="E553" i="6"/>
  <c r="M553" i="6" s="1"/>
  <c r="E554" i="6"/>
  <c r="M554" i="6" s="1"/>
  <c r="E550" i="6"/>
  <c r="M550" i="6" s="1"/>
  <c r="E551" i="6"/>
  <c r="M551" i="6" s="1"/>
  <c r="E552" i="6"/>
  <c r="M552" i="6" s="1"/>
  <c r="E555" i="6"/>
  <c r="M555" i="6" s="1"/>
  <c r="E559" i="6"/>
  <c r="M559" i="6" s="1"/>
  <c r="E563" i="6"/>
  <c r="M563" i="6" s="1"/>
  <c r="E564" i="6"/>
  <c r="M564" i="6" s="1"/>
  <c r="E560" i="6"/>
  <c r="M560" i="6" s="1"/>
  <c r="E565" i="6"/>
  <c r="M565" i="6" s="1"/>
  <c r="E561" i="6"/>
  <c r="M561" i="6" s="1"/>
  <c r="E566" i="6"/>
  <c r="M566" i="6" s="1"/>
  <c r="E567" i="6"/>
  <c r="M567" i="6" s="1"/>
  <c r="E570" i="6"/>
  <c r="M570" i="6" s="1"/>
  <c r="E556" i="6"/>
  <c r="M556" i="6" s="1"/>
  <c r="E571" i="6"/>
  <c r="M571" i="6" s="1"/>
  <c r="E572" i="6"/>
  <c r="M572" i="6" s="1"/>
  <c r="E573" i="6"/>
  <c r="M573" i="6" s="1"/>
  <c r="E574" i="6"/>
  <c r="M574" i="6" s="1"/>
  <c r="E562" i="6"/>
  <c r="M562" i="6" s="1"/>
  <c r="E568" i="6"/>
  <c r="M568" i="6" s="1"/>
  <c r="E576" i="6"/>
  <c r="M576" i="6" s="1"/>
  <c r="E652" i="6"/>
  <c r="M652" i="6" s="1"/>
  <c r="E577" i="6"/>
  <c r="M577" i="6" s="1"/>
  <c r="E653" i="6"/>
  <c r="M653" i="6" s="1"/>
  <c r="E612" i="6"/>
  <c r="M612" i="6" s="1"/>
  <c r="E613" i="6"/>
  <c r="M613" i="6" s="1"/>
  <c r="E615" i="6"/>
  <c r="M615" i="6" s="1"/>
  <c r="E616" i="6"/>
  <c r="M616" i="6" s="1"/>
  <c r="E621" i="6"/>
  <c r="M621" i="6" s="1"/>
  <c r="E624" i="6"/>
  <c r="M624" i="6" s="1"/>
  <c r="E659" i="6"/>
  <c r="M659" i="6" s="1"/>
  <c r="E609" i="6"/>
  <c r="M609" i="6" s="1"/>
  <c r="E610" i="6"/>
  <c r="M610" i="6" s="1"/>
  <c r="E611" i="6"/>
  <c r="M611" i="6" s="1"/>
  <c r="E625" i="6"/>
  <c r="M625" i="6" s="1"/>
  <c r="E638" i="6"/>
  <c r="M638" i="6" s="1"/>
  <c r="E614" i="6"/>
  <c r="M614" i="6" s="1"/>
  <c r="E622" i="6"/>
  <c r="M622" i="6" s="1"/>
  <c r="E639" i="6"/>
  <c r="M639" i="6" s="1"/>
  <c r="E635" i="6"/>
  <c r="M635" i="6" s="1"/>
  <c r="E713" i="6"/>
  <c r="M713" i="6" s="1"/>
  <c r="E540" i="6"/>
  <c r="M540" i="6" s="1"/>
  <c r="E617" i="6"/>
  <c r="M617" i="6" s="1"/>
  <c r="E623" i="6"/>
  <c r="M623" i="6" s="1"/>
  <c r="E629" i="6"/>
  <c r="M629" i="6" s="1"/>
  <c r="E640" i="6"/>
  <c r="M640" i="6" s="1"/>
  <c r="E675" i="6"/>
  <c r="M675" i="6" s="1"/>
  <c r="E579" i="6"/>
  <c r="M579" i="6" s="1"/>
  <c r="E587" i="6"/>
  <c r="M587" i="6" s="1"/>
  <c r="E588" i="6"/>
  <c r="M588" i="6" s="1"/>
  <c r="E589" i="6"/>
  <c r="M589" i="6" s="1"/>
  <c r="E580" i="6"/>
  <c r="M580" i="6" s="1"/>
  <c r="E581" i="6"/>
  <c r="M581" i="6" s="1"/>
  <c r="E582" i="6"/>
  <c r="M582" i="6" s="1"/>
  <c r="E583" i="6"/>
  <c r="M583" i="6" s="1"/>
  <c r="E584" i="6"/>
  <c r="M584" i="6" s="1"/>
  <c r="E585" i="6"/>
  <c r="M585" i="6" s="1"/>
  <c r="E586" i="6"/>
  <c r="M586" i="6" s="1"/>
  <c r="E590" i="6"/>
  <c r="M590" i="6" s="1"/>
  <c r="E557" i="6"/>
  <c r="M557" i="6" s="1"/>
  <c r="E626" i="6"/>
  <c r="M626" i="6" s="1"/>
  <c r="E727" i="6"/>
  <c r="M727" i="6" s="1"/>
  <c r="E627" i="6"/>
  <c r="M627" i="6" s="1"/>
  <c r="E628" i="6"/>
  <c r="M628" i="6" s="1"/>
  <c r="E536" i="6"/>
  <c r="M536" i="6" s="1"/>
  <c r="E537" i="6"/>
  <c r="M537" i="6" s="1"/>
  <c r="E538" i="6"/>
  <c r="M538" i="6" s="1"/>
  <c r="E650" i="6"/>
  <c r="M650" i="6" s="1"/>
  <c r="E705" i="6"/>
  <c r="M705" i="6" s="1"/>
  <c r="E707" i="6"/>
  <c r="M707" i="6" s="1"/>
  <c r="E720" i="6"/>
  <c r="M720" i="6" s="1"/>
  <c r="E630" i="6"/>
  <c r="M630" i="6" s="1"/>
  <c r="E500" i="6"/>
  <c r="M500" i="6" s="1"/>
  <c r="E631" i="6"/>
  <c r="M631" i="6" s="1"/>
  <c r="E632" i="6"/>
  <c r="M632" i="6" s="1"/>
  <c r="E578" i="6"/>
  <c r="M578" i="6" s="1"/>
  <c r="E633" i="6"/>
  <c r="M633" i="6" s="1"/>
  <c r="E634" i="6"/>
  <c r="M634" i="6" s="1"/>
  <c r="E688" i="6"/>
  <c r="M688" i="6" s="1"/>
  <c r="E44" i="6"/>
  <c r="M44" i="6" s="1"/>
  <c r="E689" i="6"/>
  <c r="M689" i="6" s="1"/>
  <c r="E641" i="6"/>
  <c r="M641" i="6" s="1"/>
  <c r="E542" i="6"/>
  <c r="M542" i="6" s="1"/>
  <c r="E642" i="6"/>
  <c r="M642" i="6" s="1"/>
  <c r="E643" i="6"/>
  <c r="M643" i="6" s="1"/>
  <c r="E644" i="6"/>
  <c r="M644" i="6" s="1"/>
  <c r="E645" i="6"/>
  <c r="M645" i="6" s="1"/>
  <c r="E636" i="6"/>
  <c r="M636" i="6" s="1"/>
  <c r="E646" i="6"/>
  <c r="M646" i="6" s="1"/>
  <c r="E648" i="6"/>
  <c r="M648" i="6" s="1"/>
  <c r="E654" i="6"/>
  <c r="M654" i="6" s="1"/>
  <c r="E649" i="6"/>
  <c r="M649" i="6" s="1"/>
  <c r="E651" i="6"/>
  <c r="M651" i="6" s="1"/>
  <c r="E656" i="6"/>
  <c r="M656" i="6" s="1"/>
  <c r="E658" i="6"/>
  <c r="M658" i="6" s="1"/>
  <c r="E660" i="6"/>
  <c r="M660" i="6" s="1"/>
  <c r="E661" i="6"/>
  <c r="M661" i="6" s="1"/>
  <c r="E662" i="6"/>
  <c r="M662" i="6" s="1"/>
  <c r="E663" i="6"/>
  <c r="M663" i="6" s="1"/>
  <c r="E664" i="6"/>
  <c r="M664" i="6" s="1"/>
  <c r="E666" i="6"/>
  <c r="M666" i="6" s="1"/>
  <c r="E665" i="6"/>
  <c r="M665" i="6" s="1"/>
  <c r="E721" i="6"/>
  <c r="M721" i="6" s="1"/>
  <c r="E733" i="6"/>
  <c r="M733" i="6" s="1"/>
  <c r="E667" i="6"/>
  <c r="M667" i="6" s="1"/>
  <c r="E708" i="6"/>
  <c r="M708" i="6" s="1"/>
  <c r="E668" i="6"/>
  <c r="M668" i="6" s="1"/>
  <c r="E722" i="6"/>
  <c r="M722" i="6" s="1"/>
  <c r="E618" i="6"/>
  <c r="M618" i="6" s="1"/>
  <c r="E647" i="6"/>
  <c r="M647" i="6" s="1"/>
  <c r="E679" i="6"/>
  <c r="M679" i="6" s="1"/>
  <c r="E669" i="6"/>
  <c r="M669" i="6" s="1"/>
  <c r="E670" i="6"/>
  <c r="M670" i="6" s="1"/>
  <c r="E671" i="6"/>
  <c r="M671" i="6" s="1"/>
  <c r="E672" i="6"/>
  <c r="M672" i="6" s="1"/>
  <c r="E673" i="6"/>
  <c r="M673" i="6" s="1"/>
  <c r="E676" i="6"/>
  <c r="M676" i="6" s="1"/>
  <c r="E674" i="6"/>
  <c r="M674" i="6" s="1"/>
  <c r="E677" i="6"/>
  <c r="M677" i="6" s="1"/>
  <c r="E678" i="6"/>
  <c r="M678" i="6" s="1"/>
  <c r="E680" i="6"/>
  <c r="M680" i="6" s="1"/>
  <c r="E657" i="6"/>
  <c r="M657" i="6" s="1"/>
  <c r="E681" i="6"/>
  <c r="M681" i="6" s="1"/>
  <c r="E706" i="6"/>
  <c r="M706" i="6" s="1"/>
  <c r="E709" i="6"/>
  <c r="M709" i="6" s="1"/>
  <c r="E714" i="6"/>
  <c r="M714" i="6" s="1"/>
  <c r="E655" i="6"/>
  <c r="M655" i="6" s="1"/>
  <c r="E716" i="6"/>
  <c r="M716" i="6" s="1"/>
  <c r="E717" i="6"/>
  <c r="M717" i="6" s="1"/>
  <c r="E718" i="6"/>
  <c r="M718" i="6" s="1"/>
  <c r="E728" i="6"/>
  <c r="M728" i="6" s="1"/>
  <c r="E723" i="6"/>
  <c r="M723" i="6" s="1"/>
  <c r="E724" i="6"/>
  <c r="M724" i="6" s="1"/>
  <c r="E725" i="6"/>
  <c r="M725" i="6" s="1"/>
  <c r="E710" i="6"/>
  <c r="M710" i="6" s="1"/>
  <c r="E711" i="6"/>
  <c r="M711" i="6" s="1"/>
  <c r="E726" i="6"/>
  <c r="M726" i="6" s="1"/>
  <c r="E729" i="6"/>
  <c r="M729" i="6" s="1"/>
  <c r="E690" i="6"/>
  <c r="M690" i="6" s="1"/>
  <c r="E691" i="6"/>
  <c r="M691" i="6" s="1"/>
  <c r="E692" i="6"/>
  <c r="M692" i="6" s="1"/>
  <c r="E693" i="6"/>
  <c r="M693" i="6" s="1"/>
  <c r="E694" i="6"/>
  <c r="M694" i="6" s="1"/>
  <c r="E46" i="6"/>
  <c r="M46" i="6" s="1"/>
  <c r="E558" i="6"/>
  <c r="M558" i="6" s="1"/>
  <c r="E695" i="6"/>
  <c r="M695" i="6" s="1"/>
  <c r="E607" i="6"/>
  <c r="M607" i="6" s="1"/>
  <c r="E336" i="6"/>
  <c r="M336" i="6" s="1"/>
  <c r="E501" i="6"/>
  <c r="M501" i="6" s="1"/>
  <c r="E344" i="6"/>
  <c r="M344" i="6" s="1"/>
  <c r="E502" i="6"/>
  <c r="M502" i="6" s="1"/>
  <c r="E503" i="6"/>
  <c r="M503" i="6" s="1"/>
  <c r="E504" i="6"/>
  <c r="M504" i="6" s="1"/>
  <c r="E402" i="6"/>
  <c r="M402" i="6" s="1"/>
  <c r="E505" i="6"/>
  <c r="M505" i="6" s="1"/>
  <c r="E506" i="6"/>
  <c r="M506" i="6" s="1"/>
  <c r="E730" i="6"/>
  <c r="M730" i="6" s="1"/>
  <c r="E731" i="6"/>
  <c r="M731" i="6" s="1"/>
  <c r="E732" i="6"/>
  <c r="M732" i="6" s="1"/>
  <c r="E734" i="6"/>
  <c r="M734" i="6" s="1"/>
  <c r="E735" i="6"/>
  <c r="M735" i="6" s="1"/>
  <c r="E736" i="6"/>
  <c r="M736" i="6" s="1"/>
  <c r="E737" i="6"/>
  <c r="M737" i="6" s="1"/>
  <c r="E738" i="6"/>
  <c r="M738" i="6" s="1"/>
  <c r="E2" i="6"/>
  <c r="M2" i="6" s="1"/>
  <c r="D3" i="7"/>
  <c r="D4" i="7"/>
  <c r="D5" i="7"/>
  <c r="D6" i="7"/>
  <c r="D7" i="7"/>
  <c r="D8" i="7"/>
  <c r="D9" i="7"/>
  <c r="D10" i="7"/>
  <c r="D11" i="7"/>
  <c r="D12" i="7"/>
  <c r="D13" i="7"/>
  <c r="D14" i="7"/>
  <c r="D15" i="7"/>
  <c r="D16" i="7"/>
  <c r="D17" i="7"/>
  <c r="D18" i="7"/>
  <c r="D19" i="7"/>
  <c r="D20" i="7"/>
  <c r="D21" i="7"/>
  <c r="D22" i="7"/>
  <c r="D23" i="7"/>
  <c r="D24" i="7"/>
  <c r="D25" i="7"/>
  <c r="D26" i="7"/>
  <c r="D27" i="7"/>
  <c r="D28" i="7"/>
  <c r="D29" i="7"/>
  <c r="D30" i="7"/>
  <c r="D31" i="7"/>
  <c r="D32" i="7"/>
  <c r="D33" i="7"/>
  <c r="D34" i="7"/>
  <c r="D35" i="7"/>
  <c r="D36" i="7"/>
  <c r="D37" i="7"/>
  <c r="D38" i="7"/>
  <c r="D39" i="7"/>
  <c r="D40" i="7"/>
  <c r="D41" i="7"/>
  <c r="D42" i="7"/>
  <c r="D43" i="7"/>
  <c r="D44" i="7"/>
  <c r="D45" i="7"/>
  <c r="D46" i="7"/>
  <c r="D47" i="7"/>
  <c r="D48" i="7"/>
  <c r="D49" i="7"/>
  <c r="D50" i="7"/>
  <c r="D51" i="7"/>
  <c r="D52" i="7"/>
  <c r="D54" i="7"/>
  <c r="D55" i="7"/>
  <c r="D56" i="7"/>
  <c r="D57" i="7"/>
  <c r="D58" i="7"/>
  <c r="D59" i="7"/>
  <c r="D60" i="7"/>
  <c r="D61" i="7"/>
  <c r="D62" i="7"/>
  <c r="D63" i="7"/>
  <c r="D64" i="7"/>
  <c r="D65" i="7"/>
  <c r="D66" i="7"/>
  <c r="D67" i="7"/>
  <c r="D68" i="7"/>
  <c r="D69" i="7"/>
  <c r="D70" i="7"/>
  <c r="D71" i="7"/>
  <c r="D72" i="7"/>
  <c r="D73" i="7"/>
  <c r="D74" i="7"/>
  <c r="D75" i="7"/>
  <c r="D76" i="7"/>
  <c r="D77" i="7"/>
  <c r="D78" i="7"/>
  <c r="D79" i="7"/>
  <c r="D80" i="7"/>
  <c r="D81" i="7"/>
  <c r="D82" i="7"/>
  <c r="D83" i="7"/>
  <c r="D84" i="7"/>
  <c r="D85" i="7"/>
  <c r="D86" i="7"/>
  <c r="D87" i="7"/>
  <c r="D88" i="7"/>
  <c r="D89" i="7"/>
  <c r="D90" i="7"/>
  <c r="D91" i="7"/>
  <c r="D92" i="7"/>
  <c r="D93" i="7"/>
  <c r="D94" i="7"/>
  <c r="D95" i="7"/>
  <c r="D96" i="7"/>
  <c r="D97" i="7"/>
  <c r="D98" i="7"/>
  <c r="D99" i="7"/>
  <c r="D100" i="7"/>
  <c r="D101" i="7"/>
  <c r="D102" i="7"/>
  <c r="D103" i="7"/>
  <c r="D104" i="7"/>
  <c r="D105" i="7"/>
  <c r="D106" i="7"/>
  <c r="D107" i="7"/>
  <c r="D108" i="7"/>
  <c r="D109" i="7"/>
  <c r="D110" i="7"/>
  <c r="D111" i="7"/>
  <c r="D112" i="7"/>
  <c r="D113" i="7"/>
  <c r="D114" i="7"/>
  <c r="D115" i="7"/>
  <c r="D116" i="7"/>
  <c r="D117" i="7"/>
  <c r="D118" i="7"/>
  <c r="D119" i="7"/>
  <c r="D120" i="7"/>
  <c r="D121" i="7"/>
  <c r="D122" i="7"/>
  <c r="D123" i="7"/>
  <c r="D124" i="7"/>
  <c r="D125" i="7"/>
  <c r="D126" i="7"/>
  <c r="D127" i="7"/>
  <c r="D128" i="7"/>
  <c r="D129" i="7"/>
  <c r="D130" i="7"/>
  <c r="D131" i="7"/>
  <c r="D132" i="7"/>
  <c r="D133" i="7"/>
  <c r="D134" i="7"/>
  <c r="D135" i="7"/>
  <c r="D136" i="7"/>
  <c r="D137" i="7"/>
  <c r="D138" i="7"/>
  <c r="D139" i="7"/>
  <c r="D140" i="7"/>
  <c r="D141" i="7"/>
  <c r="D142" i="7"/>
  <c r="D143" i="7"/>
  <c r="D144" i="7"/>
  <c r="D145" i="7"/>
  <c r="D146" i="7"/>
  <c r="D147" i="7"/>
  <c r="D148" i="7"/>
  <c r="D149" i="7"/>
  <c r="D150" i="7"/>
  <c r="D151" i="7"/>
  <c r="D152" i="7"/>
  <c r="D153" i="7"/>
  <c r="D154" i="7"/>
  <c r="D155" i="7"/>
  <c r="D156" i="7"/>
  <c r="D157" i="7"/>
  <c r="D158" i="7"/>
  <c r="D159" i="7"/>
  <c r="D160" i="7"/>
  <c r="D161" i="7"/>
  <c r="D162" i="7"/>
  <c r="D163" i="7"/>
  <c r="D164" i="7"/>
  <c r="D165" i="7"/>
  <c r="D166" i="7"/>
  <c r="D167" i="7"/>
  <c r="D168" i="7"/>
  <c r="D169" i="7"/>
  <c r="D170" i="7"/>
  <c r="D171" i="7"/>
  <c r="D172" i="7"/>
  <c r="D173" i="7"/>
  <c r="D174" i="7"/>
  <c r="D175" i="7"/>
  <c r="D176" i="7"/>
  <c r="D177" i="7"/>
  <c r="D178" i="7"/>
  <c r="D179" i="7"/>
  <c r="D180" i="7"/>
  <c r="D181" i="7"/>
  <c r="D182" i="7"/>
  <c r="D183" i="7"/>
  <c r="D184" i="7"/>
  <c r="D185" i="7"/>
  <c r="D186" i="7"/>
  <c r="D187" i="7"/>
  <c r="D188" i="7"/>
  <c r="D189" i="7"/>
  <c r="D190" i="7"/>
  <c r="D191" i="7"/>
  <c r="D192" i="7"/>
  <c r="D193" i="7"/>
  <c r="D194" i="7"/>
  <c r="D195" i="7"/>
  <c r="D196" i="7"/>
  <c r="D197" i="7"/>
  <c r="D198" i="7"/>
  <c r="D199" i="7"/>
  <c r="D200" i="7"/>
  <c r="D201" i="7"/>
  <c r="D202" i="7"/>
  <c r="D203" i="7"/>
  <c r="D204" i="7"/>
  <c r="D205" i="7"/>
  <c r="D206" i="7"/>
  <c r="D207" i="7"/>
  <c r="D208" i="7"/>
  <c r="D209" i="7"/>
  <c r="D210" i="7"/>
  <c r="D211" i="7"/>
  <c r="D212" i="7"/>
  <c r="D213" i="7"/>
  <c r="D214" i="7"/>
  <c r="D215" i="7"/>
  <c r="D216" i="7"/>
  <c r="D217" i="7"/>
  <c r="D218" i="7"/>
  <c r="D219" i="7"/>
  <c r="D220" i="7"/>
  <c r="D221" i="7"/>
  <c r="D222" i="7"/>
  <c r="D223" i="7"/>
  <c r="D224" i="7"/>
  <c r="D225" i="7"/>
  <c r="D226" i="7"/>
  <c r="D227" i="7"/>
  <c r="D228" i="7"/>
  <c r="D229" i="7"/>
  <c r="D230" i="7"/>
  <c r="D231" i="7"/>
  <c r="D232" i="7"/>
  <c r="D233" i="7"/>
  <c r="D234" i="7"/>
  <c r="D235" i="7"/>
  <c r="D236" i="7"/>
  <c r="D237" i="7"/>
  <c r="D238" i="7"/>
  <c r="D239" i="7"/>
  <c r="D240" i="7"/>
  <c r="D241" i="7"/>
  <c r="D242" i="7"/>
  <c r="D243" i="7"/>
  <c r="D244" i="7"/>
  <c r="D245" i="7"/>
  <c r="D246" i="7"/>
  <c r="D247" i="7"/>
  <c r="D248" i="7"/>
  <c r="D249" i="7"/>
  <c r="D250" i="7"/>
  <c r="D251" i="7"/>
  <c r="D252" i="7"/>
  <c r="D253" i="7"/>
  <c r="D254" i="7"/>
  <c r="D255" i="7"/>
  <c r="D256" i="7"/>
  <c r="D257" i="7"/>
  <c r="D258" i="7"/>
  <c r="D259" i="7"/>
  <c r="D260" i="7"/>
  <c r="D261" i="7"/>
  <c r="D262" i="7"/>
  <c r="D263" i="7"/>
  <c r="D264" i="7"/>
  <c r="D265" i="7"/>
  <c r="D266" i="7"/>
  <c r="D267" i="7"/>
  <c r="D268" i="7"/>
  <c r="D269" i="7"/>
  <c r="D270" i="7"/>
  <c r="D271" i="7"/>
  <c r="D272" i="7"/>
  <c r="D273" i="7"/>
  <c r="D274" i="7"/>
  <c r="D275" i="7"/>
  <c r="D276" i="7"/>
  <c r="D277" i="7"/>
  <c r="D278" i="7"/>
  <c r="D279" i="7"/>
  <c r="D280" i="7"/>
  <c r="D281" i="7"/>
  <c r="D282" i="7"/>
  <c r="D283" i="7"/>
  <c r="D284" i="7"/>
  <c r="D285" i="7"/>
  <c r="D286" i="7"/>
  <c r="D287" i="7"/>
  <c r="D289" i="7"/>
  <c r="D290" i="7"/>
  <c r="D291" i="7"/>
  <c r="D292" i="7"/>
  <c r="D293" i="7"/>
  <c r="D294" i="7"/>
  <c r="D295" i="7"/>
  <c r="D296" i="7"/>
  <c r="D297" i="7"/>
  <c r="D298" i="7"/>
  <c r="D299" i="7"/>
  <c r="D300" i="7"/>
  <c r="D301" i="7"/>
  <c r="D302" i="7"/>
  <c r="D303" i="7"/>
  <c r="D304" i="7"/>
  <c r="D305" i="7"/>
  <c r="D306" i="7"/>
  <c r="D307" i="7"/>
  <c r="D308" i="7"/>
  <c r="D309" i="7"/>
  <c r="D310" i="7"/>
  <c r="D311" i="7"/>
  <c r="D312" i="7"/>
  <c r="D313" i="7"/>
  <c r="D314" i="7"/>
  <c r="D315" i="7"/>
  <c r="D316" i="7"/>
  <c r="D317" i="7"/>
  <c r="D318" i="7"/>
  <c r="D319" i="7"/>
  <c r="D320" i="7"/>
  <c r="D321" i="7"/>
  <c r="D322" i="7"/>
  <c r="D323" i="7"/>
  <c r="D324" i="7"/>
  <c r="D325" i="7"/>
  <c r="D326" i="7"/>
  <c r="D327" i="7"/>
  <c r="D328" i="7"/>
  <c r="D329" i="7"/>
  <c r="D330" i="7"/>
  <c r="D331" i="7"/>
  <c r="D332" i="7"/>
  <c r="D333" i="7"/>
  <c r="D334" i="7"/>
  <c r="D335" i="7"/>
  <c r="D336" i="7"/>
  <c r="D337" i="7"/>
  <c r="D338" i="7"/>
  <c r="D339" i="7"/>
  <c r="D340" i="7"/>
  <c r="D341" i="7"/>
  <c r="D342" i="7"/>
  <c r="D343" i="7"/>
  <c r="D344" i="7"/>
  <c r="D345" i="7"/>
  <c r="D346" i="7"/>
  <c r="D347" i="7"/>
  <c r="D348" i="7"/>
  <c r="D349" i="7"/>
  <c r="D350" i="7"/>
  <c r="D351" i="7"/>
  <c r="D352" i="7"/>
  <c r="D353" i="7"/>
  <c r="D354" i="7"/>
  <c r="D355" i="7"/>
  <c r="D356" i="7"/>
  <c r="D357" i="7"/>
  <c r="D358" i="7"/>
  <c r="D359" i="7"/>
  <c r="D360" i="7"/>
  <c r="D361" i="7"/>
  <c r="D362" i="7"/>
  <c r="D363" i="7"/>
  <c r="D364" i="7"/>
  <c r="D365" i="7"/>
  <c r="D366" i="7"/>
  <c r="D367" i="7"/>
  <c r="D368" i="7"/>
  <c r="D369" i="7"/>
  <c r="D370" i="7"/>
  <c r="D371" i="7"/>
  <c r="D372" i="7"/>
  <c r="D373" i="7"/>
  <c r="D374" i="7"/>
  <c r="D375" i="7"/>
  <c r="D376" i="7"/>
  <c r="D377" i="7"/>
  <c r="D378" i="7"/>
  <c r="D379" i="7"/>
  <c r="D380" i="7"/>
  <c r="D381" i="7"/>
  <c r="D382" i="7"/>
  <c r="D383" i="7"/>
  <c r="D384" i="7"/>
  <c r="D385" i="7"/>
  <c r="D386" i="7"/>
  <c r="D387" i="7"/>
  <c r="D388" i="7"/>
  <c r="D389" i="7"/>
  <c r="D390" i="7"/>
  <c r="D391" i="7"/>
  <c r="D392" i="7"/>
  <c r="D393" i="7"/>
  <c r="D394" i="7"/>
  <c r="D395" i="7"/>
  <c r="D396" i="7"/>
  <c r="D397" i="7"/>
  <c r="D398" i="7"/>
  <c r="D399" i="7"/>
  <c r="D401" i="7"/>
  <c r="D402" i="7"/>
  <c r="D403" i="7"/>
  <c r="D404" i="7"/>
  <c r="D405" i="7"/>
  <c r="D406" i="7"/>
  <c r="D407" i="7"/>
  <c r="D408" i="7"/>
  <c r="D409" i="7"/>
  <c r="D410" i="7"/>
  <c r="D411" i="7"/>
  <c r="D412" i="7"/>
  <c r="D413" i="7"/>
  <c r="D414" i="7"/>
  <c r="D415" i="7"/>
  <c r="D416" i="7"/>
  <c r="D417" i="7"/>
  <c r="D418" i="7"/>
  <c r="D419" i="7"/>
  <c r="D420" i="7"/>
  <c r="D421" i="7"/>
  <c r="D422" i="7"/>
  <c r="D423" i="7"/>
  <c r="D424" i="7"/>
  <c r="D425" i="7"/>
  <c r="D426" i="7"/>
  <c r="D427" i="7"/>
  <c r="D428" i="7"/>
  <c r="D429" i="7"/>
  <c r="D430" i="7"/>
  <c r="D431" i="7"/>
  <c r="D432" i="7"/>
  <c r="D433" i="7"/>
  <c r="D434" i="7"/>
  <c r="D435" i="7"/>
  <c r="D436" i="7"/>
  <c r="D437" i="7"/>
  <c r="D438" i="7"/>
  <c r="D439" i="7"/>
  <c r="D440" i="7"/>
  <c r="D441" i="7"/>
  <c r="D442" i="7"/>
  <c r="D443" i="7"/>
  <c r="D444" i="7"/>
  <c r="D445" i="7"/>
  <c r="D446" i="7"/>
  <c r="D447" i="7"/>
  <c r="D448" i="7"/>
  <c r="D449" i="7"/>
  <c r="D450" i="7"/>
  <c r="D451" i="7"/>
  <c r="D452" i="7"/>
  <c r="D453" i="7"/>
  <c r="D454" i="7"/>
  <c r="D455" i="7"/>
  <c r="D456" i="7"/>
  <c r="D457" i="7"/>
  <c r="D458" i="7"/>
  <c r="D459" i="7"/>
  <c r="D460" i="7"/>
  <c r="D461" i="7"/>
  <c r="D462" i="7"/>
  <c r="D463" i="7"/>
  <c r="D464" i="7"/>
  <c r="D465" i="7"/>
  <c r="D466" i="7"/>
  <c r="D467" i="7"/>
  <c r="D468" i="7"/>
  <c r="D469" i="7"/>
  <c r="D470" i="7"/>
  <c r="D471" i="7"/>
  <c r="D472" i="7"/>
  <c r="D473" i="7"/>
  <c r="D474" i="7"/>
  <c r="D475" i="7"/>
  <c r="D476" i="7"/>
  <c r="D477" i="7"/>
  <c r="D478" i="7"/>
  <c r="D479" i="7"/>
  <c r="D480" i="7"/>
  <c r="D481" i="7"/>
  <c r="D482" i="7"/>
  <c r="D483" i="7"/>
  <c r="D484" i="7"/>
  <c r="D485" i="7"/>
  <c r="D486" i="7"/>
  <c r="D487" i="7"/>
  <c r="D488" i="7"/>
  <c r="D489" i="7"/>
  <c r="D490" i="7"/>
  <c r="D491" i="7"/>
  <c r="D492" i="7"/>
  <c r="D493" i="7"/>
  <c r="D494" i="7"/>
  <c r="D495" i="7"/>
  <c r="D496" i="7"/>
  <c r="D497" i="7"/>
  <c r="D498" i="7"/>
  <c r="D499" i="7"/>
  <c r="D500" i="7"/>
  <c r="D501" i="7"/>
  <c r="D502" i="7"/>
  <c r="D503" i="7"/>
  <c r="D504" i="7"/>
  <c r="D505" i="7"/>
  <c r="D506" i="7"/>
  <c r="D507" i="7"/>
  <c r="D508" i="7"/>
  <c r="D509" i="7"/>
  <c r="D510" i="7"/>
  <c r="D511" i="7"/>
  <c r="D512" i="7"/>
  <c r="D513" i="7"/>
  <c r="D514" i="7"/>
  <c r="D515" i="7"/>
  <c r="D516" i="7"/>
  <c r="D517" i="7"/>
  <c r="D518" i="7"/>
  <c r="D519" i="7"/>
  <c r="D520" i="7"/>
  <c r="D521" i="7"/>
  <c r="D522" i="7"/>
  <c r="D523" i="7"/>
  <c r="D524" i="7"/>
  <c r="D525" i="7"/>
  <c r="D526" i="7"/>
  <c r="D527" i="7"/>
  <c r="D528" i="7"/>
  <c r="D529" i="7"/>
  <c r="D530" i="7"/>
  <c r="D531" i="7"/>
  <c r="D532" i="7"/>
  <c r="D533" i="7"/>
  <c r="D534" i="7"/>
  <c r="D535" i="7"/>
  <c r="D536" i="7"/>
  <c r="D537" i="7"/>
  <c r="D538" i="7"/>
  <c r="D539" i="7"/>
  <c r="D2" i="7"/>
  <c r="L731" i="6" l="1"/>
  <c r="K731" i="6"/>
  <c r="L693" i="6"/>
  <c r="K693" i="6"/>
  <c r="L738" i="6"/>
  <c r="K738" i="6"/>
  <c r="L506" i="6"/>
  <c r="K506" i="6"/>
  <c r="L503" i="6"/>
  <c r="K503" i="6"/>
  <c r="L46" i="6"/>
  <c r="K46" i="6"/>
  <c r="L723" i="6"/>
  <c r="K723" i="6"/>
  <c r="L706" i="6"/>
  <c r="K706" i="6"/>
  <c r="L673" i="6"/>
  <c r="K673" i="6"/>
  <c r="L669" i="6"/>
  <c r="K669" i="6"/>
  <c r="L733" i="6"/>
  <c r="K733" i="6"/>
  <c r="L660" i="6"/>
  <c r="K660" i="6"/>
  <c r="L649" i="6"/>
  <c r="K649" i="6"/>
  <c r="L636" i="6"/>
  <c r="K636" i="6"/>
  <c r="L642" i="6"/>
  <c r="K642" i="6"/>
  <c r="L44" i="6"/>
  <c r="K44" i="6"/>
  <c r="L578" i="6"/>
  <c r="K578" i="6"/>
  <c r="L630" i="6"/>
  <c r="K630" i="6"/>
  <c r="L650" i="6"/>
  <c r="K650" i="6"/>
  <c r="L628" i="6"/>
  <c r="K628" i="6"/>
  <c r="L557" i="6"/>
  <c r="K557" i="6"/>
  <c r="L584" i="6"/>
  <c r="K584" i="6"/>
  <c r="L580" i="6"/>
  <c r="K580" i="6"/>
  <c r="L579" i="6"/>
  <c r="K579" i="6"/>
  <c r="L623" i="6"/>
  <c r="K623" i="6"/>
  <c r="L635" i="6"/>
  <c r="K635" i="6"/>
  <c r="L638" i="6"/>
  <c r="K638" i="6"/>
  <c r="L609" i="6"/>
  <c r="K609" i="6"/>
  <c r="L616" i="6"/>
  <c r="K616" i="6"/>
  <c r="L653" i="6"/>
  <c r="K653" i="6"/>
  <c r="L568" i="6"/>
  <c r="K568" i="6"/>
  <c r="L572" i="6"/>
  <c r="K572" i="6"/>
  <c r="L567" i="6"/>
  <c r="K567" i="6"/>
  <c r="L560" i="6"/>
  <c r="K560" i="6"/>
  <c r="L555" i="6"/>
  <c r="K555" i="6"/>
  <c r="L554" i="6"/>
  <c r="K554" i="6"/>
  <c r="L548" i="6"/>
  <c r="K548" i="6"/>
  <c r="L596" i="6"/>
  <c r="K596" i="6"/>
  <c r="L591" i="6"/>
  <c r="K591" i="6"/>
  <c r="L545" i="6"/>
  <c r="K545" i="6"/>
  <c r="L703" i="6"/>
  <c r="K703" i="6"/>
  <c r="L602" i="6"/>
  <c r="K602" i="6"/>
  <c r="L715" i="6"/>
  <c r="K715" i="6"/>
  <c r="L601" i="6"/>
  <c r="K601" i="6"/>
  <c r="L599" i="6"/>
  <c r="K599" i="6"/>
  <c r="L153" i="6"/>
  <c r="K153" i="6"/>
  <c r="L512" i="6"/>
  <c r="K512" i="6"/>
  <c r="L508" i="6"/>
  <c r="K508" i="6"/>
  <c r="L539" i="6"/>
  <c r="K539" i="6"/>
  <c r="L533" i="6"/>
  <c r="K533" i="6"/>
  <c r="L529" i="6"/>
  <c r="K529" i="6"/>
  <c r="L525" i="6"/>
  <c r="K525" i="6"/>
  <c r="L521" i="6"/>
  <c r="K521" i="6"/>
  <c r="L518" i="6"/>
  <c r="K518" i="6"/>
  <c r="L498" i="6"/>
  <c r="K498" i="6"/>
  <c r="L495" i="6"/>
  <c r="K495" i="6"/>
  <c r="L478" i="6"/>
  <c r="K478" i="6"/>
  <c r="L484" i="6"/>
  <c r="K484" i="6"/>
  <c r="L482" i="6"/>
  <c r="K482" i="6"/>
  <c r="L486" i="6"/>
  <c r="K486" i="6"/>
  <c r="L475" i="6"/>
  <c r="K475" i="6"/>
  <c r="L467" i="6"/>
  <c r="K467" i="6"/>
  <c r="L464" i="6"/>
  <c r="K464" i="6"/>
  <c r="L468" i="6"/>
  <c r="K468" i="6"/>
  <c r="L459" i="6"/>
  <c r="K459" i="6"/>
  <c r="L453" i="6"/>
  <c r="K453" i="6"/>
  <c r="L445" i="6"/>
  <c r="K445" i="6"/>
  <c r="L447" i="6"/>
  <c r="K447" i="6"/>
  <c r="L450" i="6"/>
  <c r="K450" i="6"/>
  <c r="L439" i="6"/>
  <c r="K439" i="6"/>
  <c r="L687" i="6"/>
  <c r="K687" i="6"/>
  <c r="L686" i="6"/>
  <c r="K686" i="6"/>
  <c r="L684" i="6"/>
  <c r="K684" i="6"/>
  <c r="L431" i="6"/>
  <c r="K431" i="6"/>
  <c r="L428" i="6"/>
  <c r="K428" i="6"/>
  <c r="L335" i="6"/>
  <c r="K335" i="6"/>
  <c r="L276" i="6"/>
  <c r="K276" i="6"/>
  <c r="L264" i="6"/>
  <c r="K264" i="6"/>
  <c r="L247" i="6"/>
  <c r="K247" i="6"/>
  <c r="L412" i="6"/>
  <c r="K412" i="6"/>
  <c r="L349" i="6"/>
  <c r="K349" i="6"/>
  <c r="L190" i="6"/>
  <c r="K190" i="6"/>
  <c r="L115" i="6"/>
  <c r="K115" i="6"/>
  <c r="L381" i="6"/>
  <c r="K381" i="6"/>
  <c r="L328" i="6"/>
  <c r="K328" i="6"/>
  <c r="L307" i="6"/>
  <c r="K307" i="6"/>
  <c r="L195" i="6"/>
  <c r="K195" i="6"/>
  <c r="L356" i="6"/>
  <c r="K356" i="6"/>
  <c r="L327" i="6"/>
  <c r="K327" i="6"/>
  <c r="L392" i="6"/>
  <c r="K392" i="6"/>
  <c r="L275" i="6"/>
  <c r="K275" i="6"/>
  <c r="L262" i="6"/>
  <c r="K262" i="6"/>
  <c r="L246" i="6"/>
  <c r="K246" i="6"/>
  <c r="L372" i="6"/>
  <c r="K372" i="6"/>
  <c r="L228" i="6"/>
  <c r="K228" i="6"/>
  <c r="L216" i="6"/>
  <c r="K216" i="6"/>
  <c r="L232" i="6"/>
  <c r="K232" i="6"/>
  <c r="L151" i="6"/>
  <c r="K151" i="6"/>
  <c r="L364" i="6"/>
  <c r="K364" i="6"/>
  <c r="L177" i="6"/>
  <c r="K177" i="6"/>
  <c r="L137" i="6"/>
  <c r="K137" i="6"/>
  <c r="L403" i="6"/>
  <c r="K403" i="6"/>
  <c r="L390" i="6"/>
  <c r="K390" i="6"/>
  <c r="L279" i="6"/>
  <c r="K279" i="6"/>
  <c r="L399" i="6"/>
  <c r="K399" i="6"/>
  <c r="L398" i="6"/>
  <c r="K398" i="6"/>
  <c r="L325" i="6"/>
  <c r="K325" i="6"/>
  <c r="L409" i="6"/>
  <c r="K409" i="6"/>
  <c r="L284" i="6"/>
  <c r="K284" i="6"/>
  <c r="L268" i="6"/>
  <c r="K268" i="6"/>
  <c r="L255" i="6"/>
  <c r="K255" i="6"/>
  <c r="L251" i="6"/>
  <c r="K251" i="6"/>
  <c r="L294" i="6"/>
  <c r="K294" i="6"/>
  <c r="L248" i="6"/>
  <c r="K248" i="6"/>
  <c r="L239" i="6"/>
  <c r="K239" i="6"/>
  <c r="L386" i="6"/>
  <c r="K386" i="6"/>
  <c r="L237" i="6"/>
  <c r="K237" i="6"/>
  <c r="L316" i="6"/>
  <c r="K316" i="6"/>
  <c r="L282" i="6"/>
  <c r="K282" i="6"/>
  <c r="L315" i="6"/>
  <c r="K315" i="6"/>
  <c r="L310" i="6"/>
  <c r="K310" i="6"/>
  <c r="L304" i="6"/>
  <c r="K304" i="6"/>
  <c r="L352" i="6"/>
  <c r="K352" i="6"/>
  <c r="L358" i="6"/>
  <c r="K358" i="6"/>
  <c r="L408" i="6"/>
  <c r="K408" i="6"/>
  <c r="L319" i="6"/>
  <c r="K319" i="6"/>
  <c r="L308" i="6"/>
  <c r="K308" i="6"/>
  <c r="L192" i="6"/>
  <c r="K192" i="6"/>
  <c r="L229" i="6"/>
  <c r="K229" i="6"/>
  <c r="L222" i="6"/>
  <c r="K222" i="6"/>
  <c r="L215" i="6"/>
  <c r="K215" i="6"/>
  <c r="L212" i="6"/>
  <c r="K212" i="6"/>
  <c r="L205" i="6"/>
  <c r="K205" i="6"/>
  <c r="L202" i="6"/>
  <c r="K202" i="6"/>
  <c r="L419" i="6"/>
  <c r="K419" i="6"/>
  <c r="L150" i="6"/>
  <c r="K150" i="6"/>
  <c r="L186" i="6"/>
  <c r="K186" i="6"/>
  <c r="L165" i="6"/>
  <c r="K165" i="6"/>
  <c r="L178" i="6"/>
  <c r="K178" i="6"/>
  <c r="L171" i="6"/>
  <c r="K171" i="6"/>
  <c r="L105" i="6"/>
  <c r="K105" i="6"/>
  <c r="L169" i="6"/>
  <c r="K169" i="6"/>
  <c r="L224" i="6"/>
  <c r="K224" i="6"/>
  <c r="L158" i="6"/>
  <c r="K158" i="6"/>
  <c r="L146" i="6"/>
  <c r="K146" i="6"/>
  <c r="L141" i="6"/>
  <c r="K141" i="6"/>
  <c r="L133" i="6"/>
  <c r="K133" i="6"/>
  <c r="L129" i="6"/>
  <c r="K129" i="6"/>
  <c r="L125" i="6"/>
  <c r="K125" i="6"/>
  <c r="L116" i="6"/>
  <c r="K116" i="6"/>
  <c r="L124" i="6"/>
  <c r="K124" i="6"/>
  <c r="L111" i="6"/>
  <c r="K111" i="6"/>
  <c r="L107" i="6"/>
  <c r="K107" i="6"/>
  <c r="L93" i="6"/>
  <c r="K93" i="6"/>
  <c r="L98" i="6"/>
  <c r="K98" i="6"/>
  <c r="L96" i="6"/>
  <c r="K96" i="6"/>
  <c r="L92" i="6"/>
  <c r="K92" i="6"/>
  <c r="L99" i="6"/>
  <c r="K99" i="6"/>
  <c r="L620" i="6"/>
  <c r="K620" i="6"/>
  <c r="L78" i="6"/>
  <c r="K78" i="6"/>
  <c r="L70" i="6"/>
  <c r="K70" i="6"/>
  <c r="L619" i="6"/>
  <c r="K619" i="6"/>
  <c r="L79" i="6"/>
  <c r="K79" i="6"/>
  <c r="L75" i="6"/>
  <c r="K75" i="6"/>
  <c r="L66" i="6"/>
  <c r="K66" i="6"/>
  <c r="L56" i="6"/>
  <c r="K56" i="6"/>
  <c r="L54" i="6"/>
  <c r="K54" i="6"/>
  <c r="L28" i="6"/>
  <c r="K28" i="6"/>
  <c r="L45" i="6"/>
  <c r="K45" i="6"/>
  <c r="L223" i="6"/>
  <c r="K223" i="6"/>
  <c r="L36" i="6"/>
  <c r="K36" i="6"/>
  <c r="L33" i="6"/>
  <c r="K33" i="6"/>
  <c r="L18" i="6"/>
  <c r="K18" i="6"/>
  <c r="L27" i="6"/>
  <c r="K27" i="6"/>
  <c r="L25" i="6"/>
  <c r="K25" i="6"/>
  <c r="L23" i="6"/>
  <c r="K23" i="6"/>
  <c r="L14" i="6"/>
  <c r="K14" i="6"/>
  <c r="L5" i="6"/>
  <c r="K5" i="6"/>
  <c r="L402" i="6"/>
  <c r="K402" i="6"/>
  <c r="L718" i="6"/>
  <c r="K718" i="6"/>
  <c r="L734" i="6"/>
  <c r="K734" i="6"/>
  <c r="L336" i="6"/>
  <c r="K336" i="6"/>
  <c r="L691" i="6"/>
  <c r="K691" i="6"/>
  <c r="L711" i="6"/>
  <c r="K711" i="6"/>
  <c r="L716" i="6"/>
  <c r="K716" i="6"/>
  <c r="L678" i="6"/>
  <c r="K678" i="6"/>
  <c r="L722" i="6"/>
  <c r="K722" i="6"/>
  <c r="L664" i="6"/>
  <c r="K664" i="6"/>
  <c r="L737" i="6"/>
  <c r="K737" i="6"/>
  <c r="L732" i="6"/>
  <c r="K732" i="6"/>
  <c r="L505" i="6"/>
  <c r="K505" i="6"/>
  <c r="L502" i="6"/>
  <c r="K502" i="6"/>
  <c r="L607" i="6"/>
  <c r="K607" i="6"/>
  <c r="L694" i="6"/>
  <c r="K694" i="6"/>
  <c r="L690" i="6"/>
  <c r="K690" i="6"/>
  <c r="L710" i="6"/>
  <c r="K710" i="6"/>
  <c r="L728" i="6"/>
  <c r="K728" i="6"/>
  <c r="L655" i="6"/>
  <c r="K655" i="6"/>
  <c r="L681" i="6"/>
  <c r="K681" i="6"/>
  <c r="L677" i="6"/>
  <c r="K677" i="6"/>
  <c r="L672" i="6"/>
  <c r="K672" i="6"/>
  <c r="L679" i="6"/>
  <c r="K679" i="6"/>
  <c r="L668" i="6"/>
  <c r="K668" i="6"/>
  <c r="L721" i="6"/>
  <c r="K721" i="6"/>
  <c r="L663" i="6"/>
  <c r="K663" i="6"/>
  <c r="L658" i="6"/>
  <c r="K658" i="6"/>
  <c r="L654" i="6"/>
  <c r="K654" i="6"/>
  <c r="L645" i="6"/>
  <c r="K645" i="6"/>
  <c r="L542" i="6"/>
  <c r="K542" i="6"/>
  <c r="L688" i="6"/>
  <c r="K688" i="6"/>
  <c r="L632" i="6"/>
  <c r="K632" i="6"/>
  <c r="L720" i="6"/>
  <c r="K720" i="6"/>
  <c r="L538" i="6"/>
  <c r="K538" i="6"/>
  <c r="L627" i="6"/>
  <c r="K627" i="6"/>
  <c r="L590" i="6"/>
  <c r="K590" i="6"/>
  <c r="L583" i="6"/>
  <c r="K583" i="6"/>
  <c r="L589" i="6"/>
  <c r="K589" i="6"/>
  <c r="L675" i="6"/>
  <c r="K675" i="6"/>
  <c r="L617" i="6"/>
  <c r="K617" i="6"/>
  <c r="L639" i="6"/>
  <c r="K639" i="6"/>
  <c r="L625" i="6"/>
  <c r="K625" i="6"/>
  <c r="L659" i="6"/>
  <c r="K659" i="6"/>
  <c r="L615" i="6"/>
  <c r="K615" i="6"/>
  <c r="L577" i="6"/>
  <c r="K577" i="6"/>
  <c r="L562" i="6"/>
  <c r="K562" i="6"/>
  <c r="L571" i="6"/>
  <c r="K571" i="6"/>
  <c r="L566" i="6"/>
  <c r="K566" i="6"/>
  <c r="L564" i="6"/>
  <c r="K564" i="6"/>
  <c r="L552" i="6"/>
  <c r="K552" i="6"/>
  <c r="L553" i="6"/>
  <c r="K553" i="6"/>
  <c r="L637" i="6"/>
  <c r="K637" i="6"/>
  <c r="L608" i="6"/>
  <c r="K608" i="6"/>
  <c r="L593" i="6"/>
  <c r="K593" i="6"/>
  <c r="L544" i="6"/>
  <c r="K544" i="6"/>
  <c r="L603" i="6"/>
  <c r="K603" i="6"/>
  <c r="L155" i="6"/>
  <c r="K155" i="6"/>
  <c r="L697" i="6"/>
  <c r="K697" i="6"/>
  <c r="L592" i="6"/>
  <c r="K592" i="6"/>
  <c r="L156" i="6"/>
  <c r="K156" i="6"/>
  <c r="L597" i="6"/>
  <c r="K597" i="6"/>
  <c r="L511" i="6"/>
  <c r="K511" i="6"/>
  <c r="L507" i="6"/>
  <c r="K507" i="6"/>
  <c r="L530" i="6"/>
  <c r="K530" i="6"/>
  <c r="L516" i="6"/>
  <c r="K516" i="6"/>
  <c r="L527" i="6"/>
  <c r="K527" i="6"/>
  <c r="L524" i="6"/>
  <c r="K524" i="6"/>
  <c r="L520" i="6"/>
  <c r="K520" i="6"/>
  <c r="L517" i="6"/>
  <c r="K517" i="6"/>
  <c r="L497" i="6"/>
  <c r="K497" i="6"/>
  <c r="L494" i="6"/>
  <c r="K494" i="6"/>
  <c r="L480" i="6"/>
  <c r="K480" i="6"/>
  <c r="L488" i="6"/>
  <c r="K488" i="6"/>
  <c r="L485" i="6"/>
  <c r="K485" i="6"/>
  <c r="L457" i="6"/>
  <c r="K457" i="6"/>
  <c r="L474" i="6"/>
  <c r="K474" i="6"/>
  <c r="L466" i="6"/>
  <c r="K466" i="6"/>
  <c r="L471" i="6"/>
  <c r="K471" i="6"/>
  <c r="L462" i="6"/>
  <c r="K462" i="6"/>
  <c r="L458" i="6"/>
  <c r="K458" i="6"/>
  <c r="L452" i="6"/>
  <c r="K452" i="6"/>
  <c r="L440" i="6"/>
  <c r="K440" i="6"/>
  <c r="L443" i="6"/>
  <c r="K443" i="6"/>
  <c r="L435" i="6"/>
  <c r="K435" i="6"/>
  <c r="L438" i="6"/>
  <c r="K438" i="6"/>
  <c r="L433" i="6"/>
  <c r="K433" i="6"/>
  <c r="L168" i="6"/>
  <c r="K168" i="6"/>
  <c r="L167" i="6"/>
  <c r="K167" i="6"/>
  <c r="L430" i="6"/>
  <c r="K430" i="6"/>
  <c r="L446" i="6"/>
  <c r="K446" i="6"/>
  <c r="L302" i="6"/>
  <c r="K302" i="6"/>
  <c r="L273" i="6"/>
  <c r="K273" i="6"/>
  <c r="L257" i="6"/>
  <c r="K257" i="6"/>
  <c r="L241" i="6"/>
  <c r="K241" i="6"/>
  <c r="L405" i="6"/>
  <c r="K405" i="6"/>
  <c r="L209" i="6"/>
  <c r="K209" i="6"/>
  <c r="L145" i="6"/>
  <c r="K145" i="6"/>
  <c r="L532" i="6"/>
  <c r="K532" i="6"/>
  <c r="L379" i="6"/>
  <c r="K379" i="6"/>
  <c r="L317" i="6"/>
  <c r="K317" i="6"/>
  <c r="L301" i="6"/>
  <c r="K301" i="6"/>
  <c r="L499" i="6"/>
  <c r="K499" i="6"/>
  <c r="L348" i="6"/>
  <c r="K348" i="6"/>
  <c r="L606" i="6"/>
  <c r="K606" i="6"/>
  <c r="L342" i="6"/>
  <c r="K342" i="6"/>
  <c r="L272" i="6"/>
  <c r="K272" i="6"/>
  <c r="L256" i="6"/>
  <c r="K256" i="6"/>
  <c r="L244" i="6"/>
  <c r="K244" i="6"/>
  <c r="L285" i="6"/>
  <c r="K285" i="6"/>
  <c r="L226" i="6"/>
  <c r="K226" i="6"/>
  <c r="L424" i="6"/>
  <c r="K424" i="6"/>
  <c r="L208" i="6"/>
  <c r="K208" i="6"/>
  <c r="L144" i="6"/>
  <c r="K144" i="6"/>
  <c r="L355" i="6"/>
  <c r="K355" i="6"/>
  <c r="L114" i="6"/>
  <c r="K114" i="6"/>
  <c r="L404" i="6"/>
  <c r="K404" i="6"/>
  <c r="L367" i="6"/>
  <c r="K367" i="6"/>
  <c r="L422" i="6"/>
  <c r="K422" i="6"/>
  <c r="L400" i="6"/>
  <c r="K400" i="6"/>
  <c r="L380" i="6"/>
  <c r="K380" i="6"/>
  <c r="L376" i="6"/>
  <c r="K376" i="6"/>
  <c r="L371" i="6"/>
  <c r="K371" i="6"/>
  <c r="L383" i="6"/>
  <c r="K383" i="6"/>
  <c r="L283" i="6"/>
  <c r="K283" i="6"/>
  <c r="L265" i="6"/>
  <c r="K265" i="6"/>
  <c r="L353" i="6"/>
  <c r="K353" i="6"/>
  <c r="L259" i="6"/>
  <c r="K259" i="6"/>
  <c r="L231" i="6"/>
  <c r="K231" i="6"/>
  <c r="L290" i="6"/>
  <c r="K290" i="6"/>
  <c r="L242" i="6"/>
  <c r="K242" i="6"/>
  <c r="L382" i="6"/>
  <c r="K382" i="6"/>
  <c r="L234" i="6"/>
  <c r="K234" i="6"/>
  <c r="L311" i="6"/>
  <c r="K311" i="6"/>
  <c r="L258" i="6"/>
  <c r="K258" i="6"/>
  <c r="L321" i="6"/>
  <c r="K321" i="6"/>
  <c r="L362" i="6"/>
  <c r="K362" i="6"/>
  <c r="L297" i="6"/>
  <c r="K297" i="6"/>
  <c r="L340" i="6"/>
  <c r="K340" i="6"/>
  <c r="L351" i="6"/>
  <c r="K351" i="6"/>
  <c r="L339" i="6"/>
  <c r="K339" i="6"/>
  <c r="L293" i="6"/>
  <c r="K293" i="6"/>
  <c r="L303" i="6"/>
  <c r="K303" i="6"/>
  <c r="L182" i="6"/>
  <c r="K182" i="6"/>
  <c r="L281" i="6"/>
  <c r="K281" i="6"/>
  <c r="L277" i="6"/>
  <c r="K277" i="6"/>
  <c r="L214" i="6"/>
  <c r="K214" i="6"/>
  <c r="L166" i="6"/>
  <c r="K166" i="6"/>
  <c r="L204" i="6"/>
  <c r="K204" i="6"/>
  <c r="L199" i="6"/>
  <c r="K199" i="6"/>
  <c r="L395" i="6"/>
  <c r="K395" i="6"/>
  <c r="L136" i="6"/>
  <c r="K136" i="6"/>
  <c r="L135" i="6"/>
  <c r="K135" i="6"/>
  <c r="L184" i="6"/>
  <c r="K184" i="6"/>
  <c r="L175" i="6"/>
  <c r="K175" i="6"/>
  <c r="L180" i="6"/>
  <c r="K180" i="6"/>
  <c r="L163" i="6"/>
  <c r="K163" i="6"/>
  <c r="L162" i="6"/>
  <c r="K162" i="6"/>
  <c r="L159" i="6"/>
  <c r="K159" i="6"/>
  <c r="L148" i="6"/>
  <c r="K148" i="6"/>
  <c r="L415" i="6"/>
  <c r="K415" i="6"/>
  <c r="L140" i="6"/>
  <c r="K140" i="6"/>
  <c r="L414" i="6"/>
  <c r="K414" i="6"/>
  <c r="L128" i="6"/>
  <c r="K128" i="6"/>
  <c r="L413" i="6"/>
  <c r="K413" i="6"/>
  <c r="L373" i="6"/>
  <c r="K373" i="6"/>
  <c r="L119" i="6"/>
  <c r="K119" i="6"/>
  <c r="L110" i="6"/>
  <c r="K110" i="6"/>
  <c r="L106" i="6"/>
  <c r="K106" i="6"/>
  <c r="L179" i="6"/>
  <c r="K179" i="6"/>
  <c r="L88" i="6"/>
  <c r="K88" i="6"/>
  <c r="L95" i="6"/>
  <c r="K95" i="6"/>
  <c r="L91" i="6"/>
  <c r="K91" i="6"/>
  <c r="L87" i="6"/>
  <c r="K87" i="6"/>
  <c r="L432" i="6"/>
  <c r="K432" i="6"/>
  <c r="L76" i="6"/>
  <c r="K76" i="6"/>
  <c r="L64" i="6"/>
  <c r="K64" i="6"/>
  <c r="L68" i="6"/>
  <c r="K68" i="6"/>
  <c r="L63" i="6"/>
  <c r="K63" i="6"/>
  <c r="L73" i="6"/>
  <c r="K73" i="6"/>
  <c r="L65" i="6"/>
  <c r="K65" i="6"/>
  <c r="L38" i="6"/>
  <c r="K38" i="6"/>
  <c r="L53" i="6"/>
  <c r="K53" i="6"/>
  <c r="L19" i="6"/>
  <c r="K19" i="6"/>
  <c r="L43" i="6"/>
  <c r="K43" i="6"/>
  <c r="L41" i="6"/>
  <c r="K41" i="6"/>
  <c r="L35" i="6"/>
  <c r="K35" i="6"/>
  <c r="L31" i="6"/>
  <c r="K31" i="6"/>
  <c r="L47" i="6"/>
  <c r="K47" i="6"/>
  <c r="L16" i="6"/>
  <c r="K16" i="6"/>
  <c r="L9" i="6"/>
  <c r="K9" i="6"/>
  <c r="L22" i="6"/>
  <c r="K22" i="6"/>
  <c r="L8" i="6"/>
  <c r="K8" i="6"/>
  <c r="L13" i="6"/>
  <c r="K13" i="6"/>
  <c r="L736" i="6"/>
  <c r="K736" i="6"/>
  <c r="L695" i="6"/>
  <c r="K695" i="6"/>
  <c r="L725" i="6"/>
  <c r="K725" i="6"/>
  <c r="L657" i="6"/>
  <c r="K657" i="6"/>
  <c r="L671" i="6"/>
  <c r="K671" i="6"/>
  <c r="L647" i="6"/>
  <c r="K647" i="6"/>
  <c r="L665" i="6"/>
  <c r="K665" i="6"/>
  <c r="L656" i="6"/>
  <c r="K656" i="6"/>
  <c r="L644" i="6"/>
  <c r="K644" i="6"/>
  <c r="L634" i="6"/>
  <c r="K634" i="6"/>
  <c r="L707" i="6"/>
  <c r="K707" i="6"/>
  <c r="L727" i="6"/>
  <c r="K727" i="6"/>
  <c r="L582" i="6"/>
  <c r="K582" i="6"/>
  <c r="L640" i="6"/>
  <c r="K640" i="6"/>
  <c r="L540" i="6"/>
  <c r="K540" i="6"/>
  <c r="L622" i="6"/>
  <c r="K622" i="6"/>
  <c r="L611" i="6"/>
  <c r="K611" i="6"/>
  <c r="L624" i="6"/>
  <c r="K624" i="6"/>
  <c r="L613" i="6"/>
  <c r="K613" i="6"/>
  <c r="L652" i="6"/>
  <c r="K652" i="6"/>
  <c r="L574" i="6"/>
  <c r="K574" i="6"/>
  <c r="L556" i="6"/>
  <c r="K556" i="6"/>
  <c r="L561" i="6"/>
  <c r="K561" i="6"/>
  <c r="L563" i="6"/>
  <c r="K563" i="6"/>
  <c r="L551" i="6"/>
  <c r="K551" i="6"/>
  <c r="L569" i="6"/>
  <c r="K569" i="6"/>
  <c r="L712" i="6"/>
  <c r="K712" i="6"/>
  <c r="L595" i="6"/>
  <c r="K595" i="6"/>
  <c r="L547" i="6"/>
  <c r="K547" i="6"/>
  <c r="L704" i="6"/>
  <c r="K704" i="6"/>
  <c r="L702" i="6"/>
  <c r="K702" i="6"/>
  <c r="L700" i="6"/>
  <c r="K700" i="6"/>
  <c r="L701" i="6"/>
  <c r="K701" i="6"/>
  <c r="L600" i="6"/>
  <c r="K600" i="6"/>
  <c r="L154" i="6"/>
  <c r="K154" i="6"/>
  <c r="L152" i="6"/>
  <c r="K152" i="6"/>
  <c r="L510" i="6"/>
  <c r="K510" i="6"/>
  <c r="L543" i="6"/>
  <c r="K543" i="6"/>
  <c r="L535" i="6"/>
  <c r="K535" i="6"/>
  <c r="L454" i="6"/>
  <c r="K454" i="6"/>
  <c r="L528" i="6"/>
  <c r="K528" i="6"/>
  <c r="L523" i="6"/>
  <c r="K523" i="6"/>
  <c r="L719" i="6"/>
  <c r="K719" i="6"/>
  <c r="L515" i="6"/>
  <c r="K515" i="6"/>
  <c r="L493" i="6"/>
  <c r="K493" i="6"/>
  <c r="L492" i="6"/>
  <c r="K492" i="6"/>
  <c r="L490" i="6"/>
  <c r="K490" i="6"/>
  <c r="L483" i="6"/>
  <c r="K483" i="6"/>
  <c r="L479" i="6"/>
  <c r="K479" i="6"/>
  <c r="L477" i="6"/>
  <c r="K477" i="6"/>
  <c r="L473" i="6"/>
  <c r="K473" i="6"/>
  <c r="L463" i="6"/>
  <c r="K463" i="6"/>
  <c r="L470" i="6"/>
  <c r="K470" i="6"/>
  <c r="L461" i="6"/>
  <c r="K461" i="6"/>
  <c r="L456" i="6"/>
  <c r="K456" i="6"/>
  <c r="L451" i="6"/>
  <c r="K451" i="6"/>
  <c r="L448" i="6"/>
  <c r="K448" i="6"/>
  <c r="L442" i="6"/>
  <c r="K442" i="6"/>
  <c r="L434" i="6"/>
  <c r="K434" i="6"/>
  <c r="L437" i="6"/>
  <c r="K437" i="6"/>
  <c r="L427" i="6"/>
  <c r="K427" i="6"/>
  <c r="L685" i="6"/>
  <c r="K685" i="6"/>
  <c r="L683" i="6"/>
  <c r="K683" i="6"/>
  <c r="L103" i="6"/>
  <c r="K103" i="6"/>
  <c r="L360" i="6"/>
  <c r="K360" i="6"/>
  <c r="L295" i="6"/>
  <c r="K295" i="6"/>
  <c r="L270" i="6"/>
  <c r="K270" i="6"/>
  <c r="L254" i="6"/>
  <c r="K254" i="6"/>
  <c r="L236" i="6"/>
  <c r="K236" i="6"/>
  <c r="L369" i="6"/>
  <c r="K369" i="6"/>
  <c r="L198" i="6"/>
  <c r="K198" i="6"/>
  <c r="L142" i="6"/>
  <c r="K142" i="6"/>
  <c r="L393" i="6"/>
  <c r="K393" i="6"/>
  <c r="L377" i="6"/>
  <c r="K377" i="6"/>
  <c r="L314" i="6"/>
  <c r="K314" i="6"/>
  <c r="L287" i="6"/>
  <c r="K287" i="6"/>
  <c r="L365" i="6"/>
  <c r="K365" i="6"/>
  <c r="L343" i="6"/>
  <c r="K343" i="6"/>
  <c r="L425" i="6"/>
  <c r="K425" i="6"/>
  <c r="L300" i="6"/>
  <c r="K300" i="6"/>
  <c r="L269" i="6"/>
  <c r="K269" i="6"/>
  <c r="L253" i="6"/>
  <c r="K253" i="6"/>
  <c r="L240" i="6"/>
  <c r="K240" i="6"/>
  <c r="L280" i="6"/>
  <c r="K280" i="6"/>
  <c r="L220" i="6"/>
  <c r="K220" i="6"/>
  <c r="L407" i="6"/>
  <c r="K407" i="6"/>
  <c r="L194" i="6"/>
  <c r="K194" i="6"/>
  <c r="L131" i="6"/>
  <c r="K131" i="6"/>
  <c r="L346" i="6"/>
  <c r="K346" i="6"/>
  <c r="L410" i="6"/>
  <c r="K410" i="6"/>
  <c r="L423" i="6"/>
  <c r="K423" i="6"/>
  <c r="L401" i="6"/>
  <c r="K401" i="6"/>
  <c r="L388" i="6"/>
  <c r="K388" i="6"/>
  <c r="L384" i="6"/>
  <c r="K384" i="6"/>
  <c r="L326" i="6"/>
  <c r="K326" i="6"/>
  <c r="L397" i="6"/>
  <c r="K397" i="6"/>
  <c r="L370" i="6"/>
  <c r="K370" i="6"/>
  <c r="L363" i="6"/>
  <c r="K363" i="6"/>
  <c r="L274" i="6"/>
  <c r="K274" i="6"/>
  <c r="L324" i="6"/>
  <c r="K324" i="6"/>
  <c r="L291" i="6"/>
  <c r="K291" i="6"/>
  <c r="L396" i="6"/>
  <c r="K396" i="6"/>
  <c r="L230" i="6"/>
  <c r="K230" i="6"/>
  <c r="L245" i="6"/>
  <c r="K245" i="6"/>
  <c r="L238" i="6"/>
  <c r="K238" i="6"/>
  <c r="L374" i="6"/>
  <c r="K374" i="6"/>
  <c r="L330" i="6"/>
  <c r="K330" i="6"/>
  <c r="L306" i="6"/>
  <c r="K306" i="6"/>
  <c r="L289" i="6"/>
  <c r="K289" i="6"/>
  <c r="L305" i="6"/>
  <c r="K305" i="6"/>
  <c r="L309" i="6"/>
  <c r="K309" i="6"/>
  <c r="L183" i="6"/>
  <c r="K183" i="6"/>
  <c r="L345" i="6"/>
  <c r="K345" i="6"/>
  <c r="L333" i="6"/>
  <c r="K333" i="6"/>
  <c r="L338" i="6"/>
  <c r="K338" i="6"/>
  <c r="L337" i="6"/>
  <c r="K337" i="6"/>
  <c r="L296" i="6"/>
  <c r="K296" i="6"/>
  <c r="L420" i="6"/>
  <c r="K420" i="6"/>
  <c r="L227" i="6"/>
  <c r="K227" i="6"/>
  <c r="L219" i="6"/>
  <c r="K219" i="6"/>
  <c r="L213" i="6"/>
  <c r="K213" i="6"/>
  <c r="L210" i="6"/>
  <c r="K210" i="6"/>
  <c r="L203" i="6"/>
  <c r="K203" i="6"/>
  <c r="L201" i="6"/>
  <c r="K201" i="6"/>
  <c r="L191" i="6"/>
  <c r="K191" i="6"/>
  <c r="L418" i="6"/>
  <c r="K418" i="6"/>
  <c r="L185" i="6"/>
  <c r="K185" i="6"/>
  <c r="L417" i="6"/>
  <c r="K417" i="6"/>
  <c r="L174" i="6"/>
  <c r="K174" i="6"/>
  <c r="L170" i="6"/>
  <c r="K170" i="6"/>
  <c r="L62" i="6"/>
  <c r="K62" i="6"/>
  <c r="L161" i="6"/>
  <c r="K161" i="6"/>
  <c r="L149" i="6"/>
  <c r="K149" i="6"/>
  <c r="L121" i="6"/>
  <c r="K121" i="6"/>
  <c r="L143" i="6"/>
  <c r="K143" i="6"/>
  <c r="L139" i="6"/>
  <c r="K139" i="6"/>
  <c r="L132" i="6"/>
  <c r="K132" i="6"/>
  <c r="L123" i="6"/>
  <c r="K123" i="6"/>
  <c r="L120" i="6"/>
  <c r="K120" i="6"/>
  <c r="L113" i="6"/>
  <c r="K113" i="6"/>
  <c r="L112" i="6"/>
  <c r="K112" i="6"/>
  <c r="L109" i="6"/>
  <c r="K109" i="6"/>
  <c r="L29" i="6"/>
  <c r="K29" i="6"/>
  <c r="L102" i="6"/>
  <c r="K102" i="6"/>
  <c r="L86" i="6"/>
  <c r="K86" i="6"/>
  <c r="L100" i="6"/>
  <c r="K100" i="6"/>
  <c r="L90" i="6"/>
  <c r="K90" i="6"/>
  <c r="L85" i="6"/>
  <c r="K85" i="6"/>
  <c r="L83" i="6"/>
  <c r="K83" i="6"/>
  <c r="L74" i="6"/>
  <c r="K74" i="6"/>
  <c r="L61" i="6"/>
  <c r="K61" i="6"/>
  <c r="L67" i="6"/>
  <c r="K67" i="6"/>
  <c r="L77" i="6"/>
  <c r="K77" i="6"/>
  <c r="L69" i="6"/>
  <c r="K69" i="6"/>
  <c r="L60" i="6"/>
  <c r="K60" i="6"/>
  <c r="L55" i="6"/>
  <c r="K55" i="6"/>
  <c r="L52" i="6"/>
  <c r="K52" i="6"/>
  <c r="L50" i="6"/>
  <c r="K50" i="6"/>
  <c r="L42" i="6"/>
  <c r="K42" i="6"/>
  <c r="L40" i="6"/>
  <c r="K40" i="6"/>
  <c r="L34" i="6"/>
  <c r="K34" i="6"/>
  <c r="L30" i="6"/>
  <c r="K30" i="6"/>
  <c r="L17" i="6"/>
  <c r="K17" i="6"/>
  <c r="L10" i="6"/>
  <c r="K10" i="6"/>
  <c r="L24" i="6"/>
  <c r="K24" i="6"/>
  <c r="L21" i="6"/>
  <c r="K21" i="6"/>
  <c r="L7" i="6"/>
  <c r="K7" i="6"/>
  <c r="L4" i="6"/>
  <c r="K4" i="6"/>
  <c r="L344" i="6"/>
  <c r="K344" i="6"/>
  <c r="L729" i="6"/>
  <c r="K729" i="6"/>
  <c r="L714" i="6"/>
  <c r="K714" i="6"/>
  <c r="L674" i="6"/>
  <c r="K674" i="6"/>
  <c r="L708" i="6"/>
  <c r="K708" i="6"/>
  <c r="L662" i="6"/>
  <c r="K662" i="6"/>
  <c r="L648" i="6"/>
  <c r="K648" i="6"/>
  <c r="L641" i="6"/>
  <c r="K641" i="6"/>
  <c r="L631" i="6"/>
  <c r="K631" i="6"/>
  <c r="L537" i="6"/>
  <c r="K537" i="6"/>
  <c r="L586" i="6"/>
  <c r="K586" i="6"/>
  <c r="L588" i="6"/>
  <c r="K588" i="6"/>
  <c r="L2" i="6"/>
  <c r="K2" i="6"/>
  <c r="L735" i="6"/>
  <c r="K735" i="6"/>
  <c r="L730" i="6"/>
  <c r="K730" i="6"/>
  <c r="L504" i="6"/>
  <c r="K504" i="6"/>
  <c r="L501" i="6"/>
  <c r="K501" i="6"/>
  <c r="L558" i="6"/>
  <c r="K558" i="6"/>
  <c r="L692" i="6"/>
  <c r="K692" i="6"/>
  <c r="L726" i="6"/>
  <c r="K726" i="6"/>
  <c r="L724" i="6"/>
  <c r="K724" i="6"/>
  <c r="L717" i="6"/>
  <c r="K717" i="6"/>
  <c r="L709" i="6"/>
  <c r="K709" i="6"/>
  <c r="L680" i="6"/>
  <c r="K680" i="6"/>
  <c r="L676" i="6"/>
  <c r="K676" i="6"/>
  <c r="L670" i="6"/>
  <c r="K670" i="6"/>
  <c r="L618" i="6"/>
  <c r="K618" i="6"/>
  <c r="L667" i="6"/>
  <c r="K667" i="6"/>
  <c r="L666" i="6"/>
  <c r="K666" i="6"/>
  <c r="L661" i="6"/>
  <c r="K661" i="6"/>
  <c r="L651" i="6"/>
  <c r="K651" i="6"/>
  <c r="L646" i="6"/>
  <c r="K646" i="6"/>
  <c r="L643" i="6"/>
  <c r="K643" i="6"/>
  <c r="L689" i="6"/>
  <c r="K689" i="6"/>
  <c r="L633" i="6"/>
  <c r="K633" i="6"/>
  <c r="L500" i="6"/>
  <c r="K500" i="6"/>
  <c r="L705" i="6"/>
  <c r="K705" i="6"/>
  <c r="L536" i="6"/>
  <c r="K536" i="6"/>
  <c r="L626" i="6"/>
  <c r="K626" i="6"/>
  <c r="L585" i="6"/>
  <c r="K585" i="6"/>
  <c r="L581" i="6"/>
  <c r="K581" i="6"/>
  <c r="L587" i="6"/>
  <c r="K587" i="6"/>
  <c r="L629" i="6"/>
  <c r="K629" i="6"/>
  <c r="L713" i="6"/>
  <c r="K713" i="6"/>
  <c r="L614" i="6"/>
  <c r="K614" i="6"/>
  <c r="L610" i="6"/>
  <c r="K610" i="6"/>
  <c r="L621" i="6"/>
  <c r="K621" i="6"/>
  <c r="L612" i="6"/>
  <c r="K612" i="6"/>
  <c r="L576" i="6"/>
  <c r="K576" i="6"/>
  <c r="L573" i="6"/>
  <c r="K573" i="6"/>
  <c r="L570" i="6"/>
  <c r="K570" i="6"/>
  <c r="L565" i="6"/>
  <c r="K565" i="6"/>
  <c r="L559" i="6"/>
  <c r="K559" i="6"/>
  <c r="L550" i="6"/>
  <c r="K550" i="6"/>
  <c r="L549" i="6"/>
  <c r="K549" i="6"/>
  <c r="L605" i="6"/>
  <c r="K605" i="6"/>
  <c r="L594" i="6"/>
  <c r="K594" i="6"/>
  <c r="L546" i="6"/>
  <c r="K546" i="6"/>
  <c r="L604" i="6"/>
  <c r="K604" i="6"/>
  <c r="L699" i="6"/>
  <c r="K699" i="6"/>
  <c r="L698" i="6"/>
  <c r="K698" i="6"/>
  <c r="L696" i="6"/>
  <c r="K696" i="6"/>
  <c r="L157" i="6"/>
  <c r="K157" i="6"/>
  <c r="L598" i="6"/>
  <c r="K598" i="6"/>
  <c r="L513" i="6"/>
  <c r="K513" i="6"/>
  <c r="L509" i="6"/>
  <c r="K509" i="6"/>
  <c r="L541" i="6"/>
  <c r="K541" i="6"/>
  <c r="L534" i="6"/>
  <c r="K534" i="6"/>
  <c r="L531" i="6"/>
  <c r="K531" i="6"/>
  <c r="L526" i="6"/>
  <c r="K526" i="6"/>
  <c r="L522" i="6"/>
  <c r="K522" i="6"/>
  <c r="L519" i="6"/>
  <c r="K519" i="6"/>
  <c r="L514" i="6"/>
  <c r="K514" i="6"/>
  <c r="L496" i="6"/>
  <c r="K496" i="6"/>
  <c r="L491" i="6"/>
  <c r="K491" i="6"/>
  <c r="L489" i="6"/>
  <c r="K489" i="6"/>
  <c r="L487" i="6"/>
  <c r="K487" i="6"/>
  <c r="L481" i="6"/>
  <c r="K481" i="6"/>
  <c r="L476" i="6"/>
  <c r="K476" i="6"/>
  <c r="L472" i="6"/>
  <c r="K472" i="6"/>
  <c r="L465" i="6"/>
  <c r="K465" i="6"/>
  <c r="L469" i="6"/>
  <c r="K469" i="6"/>
  <c r="L460" i="6"/>
  <c r="K460" i="6"/>
  <c r="L455" i="6"/>
  <c r="K455" i="6"/>
  <c r="L449" i="6"/>
  <c r="K449" i="6"/>
  <c r="L444" i="6"/>
  <c r="K444" i="6"/>
  <c r="L441" i="6"/>
  <c r="K441" i="6"/>
  <c r="L575" i="6"/>
  <c r="K575" i="6"/>
  <c r="L436" i="6"/>
  <c r="K436" i="6"/>
  <c r="L426" i="6"/>
  <c r="K426" i="6"/>
  <c r="L172" i="6"/>
  <c r="K172" i="6"/>
  <c r="L682" i="6"/>
  <c r="K682" i="6"/>
  <c r="L429" i="6"/>
  <c r="K429" i="6"/>
  <c r="L350" i="6"/>
  <c r="K350" i="6"/>
  <c r="L288" i="6"/>
  <c r="K288" i="6"/>
  <c r="L267" i="6"/>
  <c r="K267" i="6"/>
  <c r="L250" i="6"/>
  <c r="K250" i="6"/>
  <c r="L221" i="6"/>
  <c r="K221" i="6"/>
  <c r="L357" i="6"/>
  <c r="K357" i="6"/>
  <c r="L196" i="6"/>
  <c r="K196" i="6"/>
  <c r="L118" i="6"/>
  <c r="K118" i="6"/>
  <c r="L385" i="6"/>
  <c r="K385" i="6"/>
  <c r="L331" i="6"/>
  <c r="K331" i="6"/>
  <c r="L312" i="6"/>
  <c r="K312" i="6"/>
  <c r="L263" i="6"/>
  <c r="K263" i="6"/>
  <c r="L359" i="6"/>
  <c r="K359" i="6"/>
  <c r="L334" i="6"/>
  <c r="K334" i="6"/>
  <c r="L411" i="6"/>
  <c r="K411" i="6"/>
  <c r="L286" i="6"/>
  <c r="K286" i="6"/>
  <c r="L266" i="6"/>
  <c r="K266" i="6"/>
  <c r="L249" i="6"/>
  <c r="K249" i="6"/>
  <c r="L235" i="6"/>
  <c r="K235" i="6"/>
  <c r="L233" i="6"/>
  <c r="K233" i="6"/>
  <c r="L218" i="6"/>
  <c r="K218" i="6"/>
  <c r="L347" i="6"/>
  <c r="K347" i="6"/>
  <c r="L189" i="6"/>
  <c r="K189" i="6"/>
  <c r="L126" i="6"/>
  <c r="K126" i="6"/>
  <c r="L252" i="6"/>
  <c r="K252" i="6"/>
  <c r="L406" i="6"/>
  <c r="K406" i="6"/>
  <c r="L368" i="6"/>
  <c r="K368" i="6"/>
  <c r="L391" i="6"/>
  <c r="K391" i="6"/>
  <c r="L387" i="6"/>
  <c r="K387" i="6"/>
  <c r="L278" i="6"/>
  <c r="K278" i="6"/>
  <c r="L378" i="6"/>
  <c r="K378" i="6"/>
  <c r="L375" i="6"/>
  <c r="K375" i="6"/>
  <c r="L421" i="6"/>
  <c r="K421" i="6"/>
  <c r="L354" i="6"/>
  <c r="K354" i="6"/>
  <c r="L271" i="6"/>
  <c r="K271" i="6"/>
  <c r="L261" i="6"/>
  <c r="K261" i="6"/>
  <c r="L260" i="6"/>
  <c r="K260" i="6"/>
  <c r="L341" i="6"/>
  <c r="K341" i="6"/>
  <c r="L389" i="6"/>
  <c r="K389" i="6"/>
  <c r="L243" i="6"/>
  <c r="K243" i="6"/>
  <c r="L188" i="6"/>
  <c r="K188" i="6"/>
  <c r="L299" i="6"/>
  <c r="K299" i="6"/>
  <c r="L323" i="6"/>
  <c r="K323" i="6"/>
  <c r="L298" i="6"/>
  <c r="K298" i="6"/>
  <c r="L322" i="6"/>
  <c r="K322" i="6"/>
  <c r="L193" i="6"/>
  <c r="K193" i="6"/>
  <c r="L313" i="6"/>
  <c r="K313" i="6"/>
  <c r="L361" i="6"/>
  <c r="K361" i="6"/>
  <c r="L366" i="6"/>
  <c r="K366" i="6"/>
  <c r="L320" i="6"/>
  <c r="K320" i="6"/>
  <c r="L332" i="6"/>
  <c r="K332" i="6"/>
  <c r="L329" i="6"/>
  <c r="K329" i="6"/>
  <c r="L292" i="6"/>
  <c r="K292" i="6"/>
  <c r="L318" i="6"/>
  <c r="K318" i="6"/>
  <c r="L225" i="6"/>
  <c r="K225" i="6"/>
  <c r="L217" i="6"/>
  <c r="K217" i="6"/>
  <c r="L211" i="6"/>
  <c r="K211" i="6"/>
  <c r="L207" i="6"/>
  <c r="K207" i="6"/>
  <c r="L200" i="6"/>
  <c r="K200" i="6"/>
  <c r="L197" i="6"/>
  <c r="K197" i="6"/>
  <c r="L187" i="6"/>
  <c r="K187" i="6"/>
  <c r="L394" i="6"/>
  <c r="K394" i="6"/>
  <c r="L176" i="6"/>
  <c r="K176" i="6"/>
  <c r="L181" i="6"/>
  <c r="K181" i="6"/>
  <c r="L173" i="6"/>
  <c r="K173" i="6"/>
  <c r="L164" i="6"/>
  <c r="K164" i="6"/>
  <c r="L59" i="6"/>
  <c r="K59" i="6"/>
  <c r="L160" i="6"/>
  <c r="K160" i="6"/>
  <c r="L416" i="6"/>
  <c r="K416" i="6"/>
  <c r="L147" i="6"/>
  <c r="K147" i="6"/>
  <c r="L134" i="6"/>
  <c r="K134" i="6"/>
  <c r="L138" i="6"/>
  <c r="K138" i="6"/>
  <c r="L130" i="6"/>
  <c r="K130" i="6"/>
  <c r="L127" i="6"/>
  <c r="K127" i="6"/>
  <c r="L117" i="6"/>
  <c r="K117" i="6"/>
  <c r="L122" i="6"/>
  <c r="K122" i="6"/>
  <c r="L206" i="6"/>
  <c r="K206" i="6"/>
  <c r="L108" i="6"/>
  <c r="K108" i="6"/>
  <c r="L104" i="6"/>
  <c r="K104" i="6"/>
  <c r="L101" i="6"/>
  <c r="K101" i="6"/>
  <c r="L97" i="6"/>
  <c r="K97" i="6"/>
  <c r="L94" i="6"/>
  <c r="K94" i="6"/>
  <c r="L89" i="6"/>
  <c r="K89" i="6"/>
  <c r="L84" i="6"/>
  <c r="K84" i="6"/>
  <c r="L80" i="6"/>
  <c r="K80" i="6"/>
  <c r="L72" i="6"/>
  <c r="K72" i="6"/>
  <c r="L58" i="6"/>
  <c r="K58" i="6"/>
  <c r="L82" i="6"/>
  <c r="K82" i="6"/>
  <c r="L81" i="6"/>
  <c r="K81" i="6"/>
  <c r="L71" i="6"/>
  <c r="K71" i="6"/>
  <c r="L57" i="6"/>
  <c r="K57" i="6"/>
  <c r="L37" i="6"/>
  <c r="K37" i="6"/>
  <c r="L51" i="6"/>
  <c r="K51" i="6"/>
  <c r="L49" i="6"/>
  <c r="K49" i="6"/>
  <c r="L12" i="6"/>
  <c r="K12" i="6"/>
  <c r="L39" i="6"/>
  <c r="K39" i="6"/>
  <c r="L32" i="6"/>
  <c r="K32" i="6"/>
  <c r="L48" i="6"/>
  <c r="K48" i="6"/>
  <c r="L11" i="6"/>
  <c r="K11" i="6"/>
  <c r="L26" i="6"/>
  <c r="K26" i="6"/>
  <c r="L15" i="6"/>
  <c r="K15" i="6"/>
  <c r="L20" i="6"/>
  <c r="K20" i="6"/>
  <c r="L6" i="6"/>
  <c r="K6" i="6"/>
  <c r="L3" i="6"/>
  <c r="K3" i="6"/>
  <c r="J715" i="6"/>
  <c r="I715" i="6"/>
  <c r="H715" i="6"/>
  <c r="G715" i="6"/>
  <c r="I601" i="6"/>
  <c r="H601" i="6"/>
  <c r="J601" i="6"/>
  <c r="G601" i="6"/>
  <c r="J599" i="6"/>
  <c r="I599" i="6"/>
  <c r="H599" i="6"/>
  <c r="G599" i="6"/>
  <c r="J153" i="6"/>
  <c r="I153" i="6"/>
  <c r="H153" i="6"/>
  <c r="G153" i="6"/>
  <c r="J512" i="6"/>
  <c r="I512" i="6"/>
  <c r="H512" i="6"/>
  <c r="G512" i="6"/>
  <c r="J508" i="6"/>
  <c r="I508" i="6"/>
  <c r="H508" i="6"/>
  <c r="G508" i="6"/>
  <c r="J539" i="6"/>
  <c r="I539" i="6"/>
  <c r="H539" i="6"/>
  <c r="G539" i="6"/>
  <c r="J533" i="6"/>
  <c r="I533" i="6"/>
  <c r="H533" i="6"/>
  <c r="G533" i="6"/>
  <c r="J529" i="6"/>
  <c r="I529" i="6"/>
  <c r="H529" i="6"/>
  <c r="G529" i="6"/>
  <c r="J525" i="6"/>
  <c r="I525" i="6"/>
  <c r="H525" i="6"/>
  <c r="G525" i="6"/>
  <c r="F521" i="6"/>
  <c r="J521" i="6"/>
  <c r="I521" i="6"/>
  <c r="H521" i="6"/>
  <c r="G521" i="6"/>
  <c r="F518" i="6"/>
  <c r="J518" i="6"/>
  <c r="H518" i="6"/>
  <c r="I518" i="6"/>
  <c r="G518" i="6"/>
  <c r="F498" i="6"/>
  <c r="J498" i="6"/>
  <c r="I498" i="6"/>
  <c r="H498" i="6"/>
  <c r="G498" i="6"/>
  <c r="F495" i="6"/>
  <c r="J495" i="6"/>
  <c r="I495" i="6"/>
  <c r="H495" i="6"/>
  <c r="G495" i="6"/>
  <c r="F478" i="6"/>
  <c r="J478" i="6"/>
  <c r="I478" i="6"/>
  <c r="H478" i="6"/>
  <c r="G478" i="6"/>
  <c r="F484" i="6"/>
  <c r="J484" i="6"/>
  <c r="I484" i="6"/>
  <c r="H484" i="6"/>
  <c r="G484" i="6"/>
  <c r="J482" i="6"/>
  <c r="I482" i="6"/>
  <c r="H482" i="6"/>
  <c r="G482" i="6"/>
  <c r="J486" i="6"/>
  <c r="H486" i="6"/>
  <c r="I486" i="6"/>
  <c r="G486" i="6"/>
  <c r="J475" i="6"/>
  <c r="I475" i="6"/>
  <c r="H475" i="6"/>
  <c r="G475" i="6"/>
  <c r="F467" i="6"/>
  <c r="J467" i="6"/>
  <c r="I467" i="6"/>
  <c r="H467" i="6"/>
  <c r="G467" i="6"/>
  <c r="F464" i="6"/>
  <c r="J464" i="6"/>
  <c r="I464" i="6"/>
  <c r="H464" i="6"/>
  <c r="G464" i="6"/>
  <c r="F468" i="6"/>
  <c r="J468" i="6"/>
  <c r="I468" i="6"/>
  <c r="H468" i="6"/>
  <c r="G468" i="6"/>
  <c r="J459" i="6"/>
  <c r="I459" i="6"/>
  <c r="H459" i="6"/>
  <c r="G459" i="6"/>
  <c r="I453" i="6"/>
  <c r="J453" i="6"/>
  <c r="H453" i="6"/>
  <c r="G453" i="6"/>
  <c r="F445" i="6"/>
  <c r="J445" i="6"/>
  <c r="I445" i="6"/>
  <c r="H445" i="6"/>
  <c r="G445" i="6"/>
  <c r="J447" i="6"/>
  <c r="I447" i="6"/>
  <c r="H447" i="6"/>
  <c r="G447" i="6"/>
  <c r="F450" i="6"/>
  <c r="J450" i="6"/>
  <c r="I450" i="6"/>
  <c r="H450" i="6"/>
  <c r="G450" i="6"/>
  <c r="J439" i="6"/>
  <c r="I439" i="6"/>
  <c r="H439" i="6"/>
  <c r="G439" i="6"/>
  <c r="J687" i="6"/>
  <c r="I687" i="6"/>
  <c r="H687" i="6"/>
  <c r="G687" i="6"/>
  <c r="J686" i="6"/>
  <c r="I686" i="6"/>
  <c r="H686" i="6"/>
  <c r="G686" i="6"/>
  <c r="F684" i="6"/>
  <c r="J684" i="6"/>
  <c r="I684" i="6"/>
  <c r="H684" i="6"/>
  <c r="G684" i="6"/>
  <c r="I431" i="6"/>
  <c r="J431" i="6"/>
  <c r="H431" i="6"/>
  <c r="G431" i="6"/>
  <c r="J428" i="6"/>
  <c r="I428" i="6"/>
  <c r="H428" i="6"/>
  <c r="G428" i="6"/>
  <c r="J335" i="6"/>
  <c r="I335" i="6"/>
  <c r="H335" i="6"/>
  <c r="G335" i="6"/>
  <c r="F276" i="6"/>
  <c r="J276" i="6"/>
  <c r="I276" i="6"/>
  <c r="H276" i="6"/>
  <c r="G276" i="6"/>
  <c r="J264" i="6"/>
  <c r="I264" i="6"/>
  <c r="H264" i="6"/>
  <c r="G264" i="6"/>
  <c r="J247" i="6"/>
  <c r="I247" i="6"/>
  <c r="H247" i="6"/>
  <c r="G247" i="6"/>
  <c r="F412" i="6"/>
  <c r="J412" i="6"/>
  <c r="I412" i="6"/>
  <c r="H412" i="6"/>
  <c r="G412" i="6"/>
  <c r="F349" i="6"/>
  <c r="J349" i="6"/>
  <c r="I349" i="6"/>
  <c r="H349" i="6"/>
  <c r="G349" i="6"/>
  <c r="F190" i="6"/>
  <c r="J190" i="6"/>
  <c r="H190" i="6"/>
  <c r="I190" i="6"/>
  <c r="G190" i="6"/>
  <c r="F115" i="6"/>
  <c r="J115" i="6"/>
  <c r="I115" i="6"/>
  <c r="H115" i="6"/>
  <c r="G115" i="6"/>
  <c r="J381" i="6"/>
  <c r="I381" i="6"/>
  <c r="H381" i="6"/>
  <c r="G381" i="6"/>
  <c r="F328" i="6"/>
  <c r="J328" i="6"/>
  <c r="I328" i="6"/>
  <c r="H328" i="6"/>
  <c r="G328" i="6"/>
  <c r="J307" i="6"/>
  <c r="I307" i="6"/>
  <c r="H307" i="6"/>
  <c r="G307" i="6"/>
  <c r="J195" i="6"/>
  <c r="I195" i="6"/>
  <c r="H195" i="6"/>
  <c r="G195" i="6"/>
  <c r="J356" i="6"/>
  <c r="I356" i="6"/>
  <c r="H356" i="6"/>
  <c r="G356" i="6"/>
  <c r="F327" i="6"/>
  <c r="J327" i="6"/>
  <c r="I327" i="6"/>
  <c r="H327" i="6"/>
  <c r="G327" i="6"/>
  <c r="F392" i="6"/>
  <c r="J392" i="6"/>
  <c r="I392" i="6"/>
  <c r="H392" i="6"/>
  <c r="G392" i="6"/>
  <c r="F275" i="6"/>
  <c r="J275" i="6"/>
  <c r="I275" i="6"/>
  <c r="H275" i="6"/>
  <c r="G275" i="6"/>
  <c r="F262" i="6"/>
  <c r="J262" i="6"/>
  <c r="I262" i="6"/>
  <c r="H262" i="6"/>
  <c r="G262" i="6"/>
  <c r="F246" i="6"/>
  <c r="J246" i="6"/>
  <c r="H246" i="6"/>
  <c r="I246" i="6"/>
  <c r="G246" i="6"/>
  <c r="F372" i="6"/>
  <c r="J372" i="6"/>
  <c r="I372" i="6"/>
  <c r="H372" i="6"/>
  <c r="G372" i="6"/>
  <c r="F228" i="6"/>
  <c r="J228" i="6"/>
  <c r="I228" i="6"/>
  <c r="H228" i="6"/>
  <c r="G228" i="6"/>
  <c r="F216" i="6"/>
  <c r="J216" i="6"/>
  <c r="I216" i="6"/>
  <c r="H216" i="6"/>
  <c r="G216" i="6"/>
  <c r="F232" i="6"/>
  <c r="J232" i="6"/>
  <c r="I232" i="6"/>
  <c r="H232" i="6"/>
  <c r="G232" i="6"/>
  <c r="F151" i="6"/>
  <c r="J151" i="6"/>
  <c r="I151" i="6"/>
  <c r="H151" i="6"/>
  <c r="G151" i="6"/>
  <c r="F364" i="6"/>
  <c r="J364" i="6"/>
  <c r="I364" i="6"/>
  <c r="H364" i="6"/>
  <c r="G364" i="6"/>
  <c r="I177" i="6"/>
  <c r="J177" i="6"/>
  <c r="H177" i="6"/>
  <c r="G177" i="6"/>
  <c r="F137" i="6"/>
  <c r="I137" i="6"/>
  <c r="J137" i="6"/>
  <c r="H137" i="6"/>
  <c r="G137" i="6"/>
  <c r="F403" i="6"/>
  <c r="J403" i="6"/>
  <c r="I403" i="6"/>
  <c r="H403" i="6"/>
  <c r="G403" i="6"/>
  <c r="F390" i="6"/>
  <c r="J390" i="6"/>
  <c r="I390" i="6"/>
  <c r="H390" i="6"/>
  <c r="G390" i="6"/>
  <c r="J279" i="6"/>
  <c r="I279" i="6"/>
  <c r="H279" i="6"/>
  <c r="G279" i="6"/>
  <c r="F399" i="6"/>
  <c r="I399" i="6"/>
  <c r="J399" i="6"/>
  <c r="H399" i="6"/>
  <c r="G399" i="6"/>
  <c r="F398" i="6"/>
  <c r="J398" i="6"/>
  <c r="I398" i="6"/>
  <c r="H398" i="6"/>
  <c r="G398" i="6"/>
  <c r="J325" i="6"/>
  <c r="I325" i="6"/>
  <c r="H325" i="6"/>
  <c r="G325" i="6"/>
  <c r="F409" i="6"/>
  <c r="J409" i="6"/>
  <c r="I409" i="6"/>
  <c r="H409" i="6"/>
  <c r="G409" i="6"/>
  <c r="F284" i="6"/>
  <c r="J284" i="6"/>
  <c r="I284" i="6"/>
  <c r="H284" i="6"/>
  <c r="G284" i="6"/>
  <c r="J268" i="6"/>
  <c r="I268" i="6"/>
  <c r="H268" i="6"/>
  <c r="G268" i="6"/>
  <c r="F255" i="6"/>
  <c r="J255" i="6"/>
  <c r="I255" i="6"/>
  <c r="H255" i="6"/>
  <c r="G255" i="6"/>
  <c r="F251" i="6"/>
  <c r="J251" i="6"/>
  <c r="I251" i="6"/>
  <c r="H251" i="6"/>
  <c r="G251" i="6"/>
  <c r="F294" i="6"/>
  <c r="J294" i="6"/>
  <c r="I294" i="6"/>
  <c r="H294" i="6"/>
  <c r="G294" i="6"/>
  <c r="J248" i="6"/>
  <c r="I248" i="6"/>
  <c r="H248" i="6"/>
  <c r="G248" i="6"/>
  <c r="F239" i="6"/>
  <c r="J239" i="6"/>
  <c r="I239" i="6"/>
  <c r="H239" i="6"/>
  <c r="G239" i="6"/>
  <c r="J386" i="6"/>
  <c r="I386" i="6"/>
  <c r="H386" i="6"/>
  <c r="G386" i="6"/>
  <c r="J237" i="6"/>
  <c r="I237" i="6"/>
  <c r="H237" i="6"/>
  <c r="G237" i="6"/>
  <c r="F316" i="6"/>
  <c r="J316" i="6"/>
  <c r="I316" i="6"/>
  <c r="H316" i="6"/>
  <c r="G316" i="6"/>
  <c r="F282" i="6"/>
  <c r="J282" i="6"/>
  <c r="I282" i="6"/>
  <c r="H282" i="6"/>
  <c r="G282" i="6"/>
  <c r="F315" i="6"/>
  <c r="J315" i="6"/>
  <c r="I315" i="6"/>
  <c r="H315" i="6"/>
  <c r="G315" i="6"/>
  <c r="F310" i="6"/>
  <c r="J310" i="6"/>
  <c r="H310" i="6"/>
  <c r="I310" i="6"/>
  <c r="G310" i="6"/>
  <c r="F304" i="6"/>
  <c r="J304" i="6"/>
  <c r="I304" i="6"/>
  <c r="H304" i="6"/>
  <c r="G304" i="6"/>
  <c r="J352" i="6"/>
  <c r="I352" i="6"/>
  <c r="H352" i="6"/>
  <c r="G352" i="6"/>
  <c r="F358" i="6"/>
  <c r="J358" i="6"/>
  <c r="I358" i="6"/>
  <c r="H358" i="6"/>
  <c r="G358" i="6"/>
  <c r="J408" i="6"/>
  <c r="I408" i="6"/>
  <c r="H408" i="6"/>
  <c r="G408" i="6"/>
  <c r="J319" i="6"/>
  <c r="I319" i="6"/>
  <c r="H319" i="6"/>
  <c r="G319" i="6"/>
  <c r="J308" i="6"/>
  <c r="I308" i="6"/>
  <c r="H308" i="6"/>
  <c r="G308" i="6"/>
  <c r="J192" i="6"/>
  <c r="I192" i="6"/>
  <c r="H192" i="6"/>
  <c r="G192" i="6"/>
  <c r="J229" i="6"/>
  <c r="I229" i="6"/>
  <c r="H229" i="6"/>
  <c r="G229" i="6"/>
  <c r="J222" i="6"/>
  <c r="H222" i="6"/>
  <c r="I222" i="6"/>
  <c r="G222" i="6"/>
  <c r="J215" i="6"/>
  <c r="I215" i="6"/>
  <c r="H215" i="6"/>
  <c r="G215" i="6"/>
  <c r="F212" i="6"/>
  <c r="J212" i="6"/>
  <c r="I212" i="6"/>
  <c r="H212" i="6"/>
  <c r="G212" i="6"/>
  <c r="F205" i="6"/>
  <c r="I205" i="6"/>
  <c r="J205" i="6"/>
  <c r="H205" i="6"/>
  <c r="G205" i="6"/>
  <c r="F202" i="6"/>
  <c r="J202" i="6"/>
  <c r="I202" i="6"/>
  <c r="H202" i="6"/>
  <c r="G202" i="6"/>
  <c r="J419" i="6"/>
  <c r="I419" i="6"/>
  <c r="H419" i="6"/>
  <c r="G419" i="6"/>
  <c r="F150" i="6"/>
  <c r="J150" i="6"/>
  <c r="I150" i="6"/>
  <c r="H150" i="6"/>
  <c r="G150" i="6"/>
  <c r="J186" i="6"/>
  <c r="I186" i="6"/>
  <c r="H186" i="6"/>
  <c r="G186" i="6"/>
  <c r="F165" i="6"/>
  <c r="J165" i="6"/>
  <c r="I165" i="6"/>
  <c r="H165" i="6"/>
  <c r="G165" i="6"/>
  <c r="J178" i="6"/>
  <c r="I178" i="6"/>
  <c r="H178" i="6"/>
  <c r="G178" i="6"/>
  <c r="J171" i="6"/>
  <c r="I171" i="6"/>
  <c r="H171" i="6"/>
  <c r="G171" i="6"/>
  <c r="J105" i="6"/>
  <c r="I105" i="6"/>
  <c r="H105" i="6"/>
  <c r="G105" i="6"/>
  <c r="J169" i="6"/>
  <c r="I169" i="6"/>
  <c r="H169" i="6"/>
  <c r="G169" i="6"/>
  <c r="F224" i="6"/>
  <c r="J224" i="6"/>
  <c r="I224" i="6"/>
  <c r="H224" i="6"/>
  <c r="G224" i="6"/>
  <c r="F158" i="6"/>
  <c r="J158" i="6"/>
  <c r="H158" i="6"/>
  <c r="I158" i="6"/>
  <c r="G158" i="6"/>
  <c r="F146" i="6"/>
  <c r="J146" i="6"/>
  <c r="I146" i="6"/>
  <c r="H146" i="6"/>
  <c r="G146" i="6"/>
  <c r="J141" i="6"/>
  <c r="I141" i="6"/>
  <c r="H141" i="6"/>
  <c r="G141" i="6"/>
  <c r="F133" i="6"/>
  <c r="J133" i="6"/>
  <c r="I133" i="6"/>
  <c r="H133" i="6"/>
  <c r="G133" i="6"/>
  <c r="J129" i="6"/>
  <c r="I129" i="6"/>
  <c r="H129" i="6"/>
  <c r="G129" i="6"/>
  <c r="J125" i="6"/>
  <c r="I125" i="6"/>
  <c r="H125" i="6"/>
  <c r="G125" i="6"/>
  <c r="J116" i="6"/>
  <c r="I116" i="6"/>
  <c r="H116" i="6"/>
  <c r="G116" i="6"/>
  <c r="F124" i="6"/>
  <c r="J124" i="6"/>
  <c r="I124" i="6"/>
  <c r="H124" i="6"/>
  <c r="G124" i="6"/>
  <c r="J111" i="6"/>
  <c r="I111" i="6"/>
  <c r="H111" i="6"/>
  <c r="G111" i="6"/>
  <c r="J107" i="6"/>
  <c r="I107" i="6"/>
  <c r="H107" i="6"/>
  <c r="G107" i="6"/>
  <c r="F93" i="6"/>
  <c r="I93" i="6"/>
  <c r="J93" i="6"/>
  <c r="H93" i="6"/>
  <c r="G93" i="6"/>
  <c r="J98" i="6"/>
  <c r="H98" i="6"/>
  <c r="I98" i="6"/>
  <c r="G98" i="6"/>
  <c r="J96" i="6"/>
  <c r="I96" i="6"/>
  <c r="H96" i="6"/>
  <c r="G96" i="6"/>
  <c r="J92" i="6"/>
  <c r="I92" i="6"/>
  <c r="H92" i="6"/>
  <c r="G92" i="6"/>
  <c r="J99" i="6"/>
  <c r="I99" i="6"/>
  <c r="H99" i="6"/>
  <c r="G99" i="6"/>
  <c r="J620" i="6"/>
  <c r="I620" i="6"/>
  <c r="H620" i="6"/>
  <c r="G620" i="6"/>
  <c r="F78" i="6"/>
  <c r="J78" i="6"/>
  <c r="H78" i="6"/>
  <c r="I78" i="6"/>
  <c r="G78" i="6"/>
  <c r="F70" i="6"/>
  <c r="J70" i="6"/>
  <c r="H70" i="6"/>
  <c r="I70" i="6"/>
  <c r="G70" i="6"/>
  <c r="J619" i="6"/>
  <c r="I619" i="6"/>
  <c r="H619" i="6"/>
  <c r="G619" i="6"/>
  <c r="J79" i="6"/>
  <c r="I79" i="6"/>
  <c r="H79" i="6"/>
  <c r="G79" i="6"/>
  <c r="J75" i="6"/>
  <c r="I75" i="6"/>
  <c r="H75" i="6"/>
  <c r="G75" i="6"/>
  <c r="J66" i="6"/>
  <c r="H66" i="6"/>
  <c r="I66" i="6"/>
  <c r="G66" i="6"/>
  <c r="J56" i="6"/>
  <c r="I56" i="6"/>
  <c r="H56" i="6"/>
  <c r="G56" i="6"/>
  <c r="J54" i="6"/>
  <c r="H54" i="6"/>
  <c r="I54" i="6"/>
  <c r="G54" i="6"/>
  <c r="J28" i="6"/>
  <c r="I28" i="6"/>
  <c r="H28" i="6"/>
  <c r="G28" i="6"/>
  <c r="J45" i="6"/>
  <c r="I45" i="6"/>
  <c r="H45" i="6"/>
  <c r="G45" i="6"/>
  <c r="J223" i="6"/>
  <c r="I223" i="6"/>
  <c r="H223" i="6"/>
  <c r="G223" i="6"/>
  <c r="F36" i="6"/>
  <c r="J36" i="6"/>
  <c r="I36" i="6"/>
  <c r="H36" i="6"/>
  <c r="G36" i="6"/>
  <c r="J33" i="6"/>
  <c r="I33" i="6"/>
  <c r="H33" i="6"/>
  <c r="G33" i="6"/>
  <c r="J18" i="6"/>
  <c r="I18" i="6"/>
  <c r="H18" i="6"/>
  <c r="G18" i="6"/>
  <c r="F27" i="6"/>
  <c r="J27" i="6"/>
  <c r="I27" i="6"/>
  <c r="H27" i="6"/>
  <c r="G27" i="6"/>
  <c r="J25" i="6"/>
  <c r="I25" i="6"/>
  <c r="H25" i="6"/>
  <c r="G25" i="6"/>
  <c r="J23" i="6"/>
  <c r="I23" i="6"/>
  <c r="H23" i="6"/>
  <c r="G23" i="6"/>
  <c r="F14" i="6"/>
  <c r="J14" i="6"/>
  <c r="H14" i="6"/>
  <c r="I14" i="6"/>
  <c r="G14" i="6"/>
  <c r="J5" i="6"/>
  <c r="I5" i="6"/>
  <c r="H5" i="6"/>
  <c r="G5" i="6"/>
  <c r="F720" i="6"/>
  <c r="J720" i="6"/>
  <c r="I720" i="6"/>
  <c r="H720" i="6"/>
  <c r="G720" i="6"/>
  <c r="F538" i="6"/>
  <c r="J538" i="6"/>
  <c r="H538" i="6"/>
  <c r="I538" i="6"/>
  <c r="G538" i="6"/>
  <c r="J627" i="6"/>
  <c r="I627" i="6"/>
  <c r="H627" i="6"/>
  <c r="G627" i="6"/>
  <c r="J590" i="6"/>
  <c r="I590" i="6"/>
  <c r="H590" i="6"/>
  <c r="G590" i="6"/>
  <c r="F583" i="6"/>
  <c r="J583" i="6"/>
  <c r="I583" i="6"/>
  <c r="H583" i="6"/>
  <c r="G583" i="6"/>
  <c r="F589" i="6"/>
  <c r="J589" i="6"/>
  <c r="I589" i="6"/>
  <c r="H589" i="6"/>
  <c r="G589" i="6"/>
  <c r="F675" i="6"/>
  <c r="J675" i="6"/>
  <c r="I675" i="6"/>
  <c r="H675" i="6"/>
  <c r="G675" i="6"/>
  <c r="J617" i="6"/>
  <c r="I617" i="6"/>
  <c r="H617" i="6"/>
  <c r="G617" i="6"/>
  <c r="F639" i="6"/>
  <c r="J639" i="6"/>
  <c r="I639" i="6"/>
  <c r="H639" i="6"/>
  <c r="G639" i="6"/>
  <c r="F625" i="6"/>
  <c r="J625" i="6"/>
  <c r="I625" i="6"/>
  <c r="H625" i="6"/>
  <c r="G625" i="6"/>
  <c r="F659" i="6"/>
  <c r="J659" i="6"/>
  <c r="I659" i="6"/>
  <c r="H659" i="6"/>
  <c r="G659" i="6"/>
  <c r="J615" i="6"/>
  <c r="I615" i="6"/>
  <c r="H615" i="6"/>
  <c r="G615" i="6"/>
  <c r="F577" i="6"/>
  <c r="J577" i="6"/>
  <c r="I577" i="6"/>
  <c r="H577" i="6"/>
  <c r="G577" i="6"/>
  <c r="F562" i="6"/>
  <c r="J562" i="6"/>
  <c r="I562" i="6"/>
  <c r="H562" i="6"/>
  <c r="G562" i="6"/>
  <c r="J571" i="6"/>
  <c r="I571" i="6"/>
  <c r="H571" i="6"/>
  <c r="G571" i="6"/>
  <c r="F566" i="6"/>
  <c r="J566" i="6"/>
  <c r="H566" i="6"/>
  <c r="I566" i="6"/>
  <c r="G566" i="6"/>
  <c r="F564" i="6"/>
  <c r="J564" i="6"/>
  <c r="I564" i="6"/>
  <c r="H564" i="6"/>
  <c r="G564" i="6"/>
  <c r="F552" i="6"/>
  <c r="J552" i="6"/>
  <c r="I552" i="6"/>
  <c r="H552" i="6"/>
  <c r="G552" i="6"/>
  <c r="F553" i="6"/>
  <c r="J553" i="6"/>
  <c r="I553" i="6"/>
  <c r="H553" i="6"/>
  <c r="G553" i="6"/>
  <c r="F637" i="6"/>
  <c r="J637" i="6"/>
  <c r="I637" i="6"/>
  <c r="H637" i="6"/>
  <c r="G637" i="6"/>
  <c r="F608" i="6"/>
  <c r="J608" i="6"/>
  <c r="I608" i="6"/>
  <c r="H608" i="6"/>
  <c r="G608" i="6"/>
  <c r="J593" i="6"/>
  <c r="I593" i="6"/>
  <c r="H593" i="6"/>
  <c r="G593" i="6"/>
  <c r="F544" i="6"/>
  <c r="J544" i="6"/>
  <c r="I544" i="6"/>
  <c r="H544" i="6"/>
  <c r="G544" i="6"/>
  <c r="F603" i="6"/>
  <c r="J603" i="6"/>
  <c r="I603" i="6"/>
  <c r="H603" i="6"/>
  <c r="G603" i="6"/>
  <c r="F155" i="6"/>
  <c r="J155" i="6"/>
  <c r="I155" i="6"/>
  <c r="H155" i="6"/>
  <c r="G155" i="6"/>
  <c r="F697" i="6"/>
  <c r="I697" i="6"/>
  <c r="J697" i="6"/>
  <c r="H697" i="6"/>
  <c r="G697" i="6"/>
  <c r="F592" i="6"/>
  <c r="J592" i="6"/>
  <c r="I592" i="6"/>
  <c r="H592" i="6"/>
  <c r="G592" i="6"/>
  <c r="J156" i="6"/>
  <c r="I156" i="6"/>
  <c r="H156" i="6"/>
  <c r="G156" i="6"/>
  <c r="J597" i="6"/>
  <c r="I597" i="6"/>
  <c r="H597" i="6"/>
  <c r="G597" i="6"/>
  <c r="F511" i="6"/>
  <c r="J511" i="6"/>
  <c r="I511" i="6"/>
  <c r="H511" i="6"/>
  <c r="G511" i="6"/>
  <c r="F507" i="6"/>
  <c r="J507" i="6"/>
  <c r="I507" i="6"/>
  <c r="H507" i="6"/>
  <c r="G507" i="6"/>
  <c r="F530" i="6"/>
  <c r="J530" i="6"/>
  <c r="I530" i="6"/>
  <c r="H530" i="6"/>
  <c r="G530" i="6"/>
  <c r="J516" i="6"/>
  <c r="I516" i="6"/>
  <c r="H516" i="6"/>
  <c r="G516" i="6"/>
  <c r="J527" i="6"/>
  <c r="I527" i="6"/>
  <c r="H527" i="6"/>
  <c r="G527" i="6"/>
  <c r="J524" i="6"/>
  <c r="I524" i="6"/>
  <c r="H524" i="6"/>
  <c r="G524" i="6"/>
  <c r="F520" i="6"/>
  <c r="J520" i="6"/>
  <c r="I520" i="6"/>
  <c r="H520" i="6"/>
  <c r="G520" i="6"/>
  <c r="J517" i="6"/>
  <c r="I517" i="6"/>
  <c r="H517" i="6"/>
  <c r="G517" i="6"/>
  <c r="F497" i="6"/>
  <c r="J497" i="6"/>
  <c r="I497" i="6"/>
  <c r="H497" i="6"/>
  <c r="G497" i="6"/>
  <c r="I494" i="6"/>
  <c r="H494" i="6"/>
  <c r="J494" i="6"/>
  <c r="G494" i="6"/>
  <c r="J480" i="6"/>
  <c r="I480" i="6"/>
  <c r="H480" i="6"/>
  <c r="G480" i="6"/>
  <c r="F488" i="6"/>
  <c r="J488" i="6"/>
  <c r="I488" i="6"/>
  <c r="H488" i="6"/>
  <c r="G488" i="6"/>
  <c r="F485" i="6"/>
  <c r="J485" i="6"/>
  <c r="I485" i="6"/>
  <c r="H485" i="6"/>
  <c r="G485" i="6"/>
  <c r="J457" i="6"/>
  <c r="I457" i="6"/>
  <c r="H457" i="6"/>
  <c r="G457" i="6"/>
  <c r="F474" i="6"/>
  <c r="J474" i="6"/>
  <c r="I474" i="6"/>
  <c r="H474" i="6"/>
  <c r="G474" i="6"/>
  <c r="F466" i="6"/>
  <c r="J466" i="6"/>
  <c r="I466" i="6"/>
  <c r="H466" i="6"/>
  <c r="G466" i="6"/>
  <c r="F471" i="6"/>
  <c r="J471" i="6"/>
  <c r="I471" i="6"/>
  <c r="H471" i="6"/>
  <c r="G471" i="6"/>
  <c r="F462" i="6"/>
  <c r="J462" i="6"/>
  <c r="I462" i="6"/>
  <c r="H462" i="6"/>
  <c r="G462" i="6"/>
  <c r="F458" i="6"/>
  <c r="J458" i="6"/>
  <c r="I458" i="6"/>
  <c r="H458" i="6"/>
  <c r="G458" i="6"/>
  <c r="J452" i="6"/>
  <c r="I452" i="6"/>
  <c r="H452" i="6"/>
  <c r="G452" i="6"/>
  <c r="F440" i="6"/>
  <c r="J440" i="6"/>
  <c r="I440" i="6"/>
  <c r="H440" i="6"/>
  <c r="G440" i="6"/>
  <c r="J443" i="6"/>
  <c r="H443" i="6"/>
  <c r="I443" i="6"/>
  <c r="G443" i="6"/>
  <c r="J435" i="6"/>
  <c r="I435" i="6"/>
  <c r="H435" i="6"/>
  <c r="G435" i="6"/>
  <c r="F438" i="6"/>
  <c r="J438" i="6"/>
  <c r="H438" i="6"/>
  <c r="I438" i="6"/>
  <c r="G438" i="6"/>
  <c r="J433" i="6"/>
  <c r="I433" i="6"/>
  <c r="H433" i="6"/>
  <c r="G433" i="6"/>
  <c r="J168" i="6"/>
  <c r="I168" i="6"/>
  <c r="H168" i="6"/>
  <c r="G168" i="6"/>
  <c r="F167" i="6"/>
  <c r="J167" i="6"/>
  <c r="I167" i="6"/>
  <c r="H167" i="6"/>
  <c r="G167" i="6"/>
  <c r="F430" i="6"/>
  <c r="J430" i="6"/>
  <c r="I430" i="6"/>
  <c r="H430" i="6"/>
  <c r="G430" i="6"/>
  <c r="F446" i="6"/>
  <c r="J446" i="6"/>
  <c r="I446" i="6"/>
  <c r="H446" i="6"/>
  <c r="G446" i="6"/>
  <c r="F302" i="6"/>
  <c r="J302" i="6"/>
  <c r="I302" i="6"/>
  <c r="H302" i="6"/>
  <c r="G302" i="6"/>
  <c r="J273" i="6"/>
  <c r="I273" i="6"/>
  <c r="H273" i="6"/>
  <c r="G273" i="6"/>
  <c r="F257" i="6"/>
  <c r="J257" i="6"/>
  <c r="I257" i="6"/>
  <c r="H257" i="6"/>
  <c r="G257" i="6"/>
  <c r="F241" i="6"/>
  <c r="J241" i="6"/>
  <c r="I241" i="6"/>
  <c r="H241" i="6"/>
  <c r="G241" i="6"/>
  <c r="J405" i="6"/>
  <c r="I405" i="6"/>
  <c r="H405" i="6"/>
  <c r="G405" i="6"/>
  <c r="F209" i="6"/>
  <c r="J209" i="6"/>
  <c r="I209" i="6"/>
  <c r="H209" i="6"/>
  <c r="G209" i="6"/>
  <c r="J145" i="6"/>
  <c r="I145" i="6"/>
  <c r="H145" i="6"/>
  <c r="G145" i="6"/>
  <c r="J532" i="6"/>
  <c r="I532" i="6"/>
  <c r="H532" i="6"/>
  <c r="G532" i="6"/>
  <c r="J379" i="6"/>
  <c r="I379" i="6"/>
  <c r="H379" i="6"/>
  <c r="G379" i="6"/>
  <c r="F317" i="6"/>
  <c r="J317" i="6"/>
  <c r="I317" i="6"/>
  <c r="H317" i="6"/>
  <c r="G317" i="6"/>
  <c r="J301" i="6"/>
  <c r="I301" i="6"/>
  <c r="H301" i="6"/>
  <c r="G301" i="6"/>
  <c r="J499" i="6"/>
  <c r="I499" i="6"/>
  <c r="H499" i="6"/>
  <c r="G499" i="6"/>
  <c r="J348" i="6"/>
  <c r="I348" i="6"/>
  <c r="H348" i="6"/>
  <c r="G348" i="6"/>
  <c r="J606" i="6"/>
  <c r="I606" i="6"/>
  <c r="H606" i="6"/>
  <c r="G606" i="6"/>
  <c r="J342" i="6"/>
  <c r="H342" i="6"/>
  <c r="I342" i="6"/>
  <c r="G342" i="6"/>
  <c r="J272" i="6"/>
  <c r="I272" i="6"/>
  <c r="H272" i="6"/>
  <c r="G272" i="6"/>
  <c r="J256" i="6"/>
  <c r="I256" i="6"/>
  <c r="H256" i="6"/>
  <c r="G256" i="6"/>
  <c r="F244" i="6"/>
  <c r="J244" i="6"/>
  <c r="I244" i="6"/>
  <c r="H244" i="6"/>
  <c r="G244" i="6"/>
  <c r="F285" i="6"/>
  <c r="J285" i="6"/>
  <c r="I285" i="6"/>
  <c r="H285" i="6"/>
  <c r="G285" i="6"/>
  <c r="J226" i="6"/>
  <c r="I226" i="6"/>
  <c r="H226" i="6"/>
  <c r="G226" i="6"/>
  <c r="J424" i="6"/>
  <c r="I424" i="6"/>
  <c r="H424" i="6"/>
  <c r="G424" i="6"/>
  <c r="F208" i="6"/>
  <c r="J208" i="6"/>
  <c r="I208" i="6"/>
  <c r="H208" i="6"/>
  <c r="G208" i="6"/>
  <c r="F144" i="6"/>
  <c r="J144" i="6"/>
  <c r="I144" i="6"/>
  <c r="H144" i="6"/>
  <c r="G144" i="6"/>
  <c r="J355" i="6"/>
  <c r="I355" i="6"/>
  <c r="H355" i="6"/>
  <c r="G355" i="6"/>
  <c r="J114" i="6"/>
  <c r="H114" i="6"/>
  <c r="I114" i="6"/>
  <c r="G114" i="6"/>
  <c r="F404" i="6"/>
  <c r="J404" i="6"/>
  <c r="I404" i="6"/>
  <c r="H404" i="6"/>
  <c r="G404" i="6"/>
  <c r="F367" i="6"/>
  <c r="I367" i="6"/>
  <c r="J367" i="6"/>
  <c r="H367" i="6"/>
  <c r="G367" i="6"/>
  <c r="F422" i="6"/>
  <c r="J422" i="6"/>
  <c r="I422" i="6"/>
  <c r="H422" i="6"/>
  <c r="G422" i="6"/>
  <c r="F400" i="6"/>
  <c r="J400" i="6"/>
  <c r="I400" i="6"/>
  <c r="H400" i="6"/>
  <c r="G400" i="6"/>
  <c r="F380" i="6"/>
  <c r="J380" i="6"/>
  <c r="I380" i="6"/>
  <c r="H380" i="6"/>
  <c r="G380" i="6"/>
  <c r="J376" i="6"/>
  <c r="I376" i="6"/>
  <c r="H376" i="6"/>
  <c r="G376" i="6"/>
  <c r="F371" i="6"/>
  <c r="J371" i="6"/>
  <c r="I371" i="6"/>
  <c r="H371" i="6"/>
  <c r="G371" i="6"/>
  <c r="F383" i="6"/>
  <c r="I383" i="6"/>
  <c r="J383" i="6"/>
  <c r="H383" i="6"/>
  <c r="G383" i="6"/>
  <c r="F283" i="6"/>
  <c r="J283" i="6"/>
  <c r="I283" i="6"/>
  <c r="H283" i="6"/>
  <c r="G283" i="6"/>
  <c r="F265" i="6"/>
  <c r="J265" i="6"/>
  <c r="I265" i="6"/>
  <c r="H265" i="6"/>
  <c r="G265" i="6"/>
  <c r="F353" i="6"/>
  <c r="J353" i="6"/>
  <c r="I353" i="6"/>
  <c r="H353" i="6"/>
  <c r="G353" i="6"/>
  <c r="J259" i="6"/>
  <c r="I259" i="6"/>
  <c r="H259" i="6"/>
  <c r="G259" i="6"/>
  <c r="F231" i="6"/>
  <c r="J231" i="6"/>
  <c r="I231" i="6"/>
  <c r="H231" i="6"/>
  <c r="G231" i="6"/>
  <c r="I290" i="6"/>
  <c r="J290" i="6"/>
  <c r="H290" i="6"/>
  <c r="G290" i="6"/>
  <c r="F242" i="6"/>
  <c r="J242" i="6"/>
  <c r="I242" i="6"/>
  <c r="H242" i="6"/>
  <c r="G242" i="6"/>
  <c r="F382" i="6"/>
  <c r="J382" i="6"/>
  <c r="H382" i="6"/>
  <c r="I382" i="6"/>
  <c r="G382" i="6"/>
  <c r="J234" i="6"/>
  <c r="I234" i="6"/>
  <c r="H234" i="6"/>
  <c r="G234" i="6"/>
  <c r="J311" i="6"/>
  <c r="I311" i="6"/>
  <c r="H311" i="6"/>
  <c r="G311" i="6"/>
  <c r="F258" i="6"/>
  <c r="J258" i="6"/>
  <c r="I258" i="6"/>
  <c r="H258" i="6"/>
  <c r="G258" i="6"/>
  <c r="J321" i="6"/>
  <c r="I321" i="6"/>
  <c r="H321" i="6"/>
  <c r="G321" i="6"/>
  <c r="F362" i="6"/>
  <c r="J362" i="6"/>
  <c r="I362" i="6"/>
  <c r="H362" i="6"/>
  <c r="G362" i="6"/>
  <c r="J297" i="6"/>
  <c r="I297" i="6"/>
  <c r="H297" i="6"/>
  <c r="G297" i="6"/>
  <c r="J340" i="6"/>
  <c r="I340" i="6"/>
  <c r="H340" i="6"/>
  <c r="G340" i="6"/>
  <c r="J351" i="6"/>
  <c r="I351" i="6"/>
  <c r="H351" i="6"/>
  <c r="G351" i="6"/>
  <c r="J339" i="6"/>
  <c r="I339" i="6"/>
  <c r="H339" i="6"/>
  <c r="G339" i="6"/>
  <c r="J293" i="6"/>
  <c r="I293" i="6"/>
  <c r="H293" i="6"/>
  <c r="G293" i="6"/>
  <c r="J303" i="6"/>
  <c r="I303" i="6"/>
  <c r="H303" i="6"/>
  <c r="G303" i="6"/>
  <c r="J182" i="6"/>
  <c r="H182" i="6"/>
  <c r="I182" i="6"/>
  <c r="G182" i="6"/>
  <c r="J281" i="6"/>
  <c r="I281" i="6"/>
  <c r="H281" i="6"/>
  <c r="G281" i="6"/>
  <c r="J277" i="6"/>
  <c r="I277" i="6"/>
  <c r="H277" i="6"/>
  <c r="G277" i="6"/>
  <c r="J214" i="6"/>
  <c r="H214" i="6"/>
  <c r="I214" i="6"/>
  <c r="G214" i="6"/>
  <c r="J166" i="6"/>
  <c r="I166" i="6"/>
  <c r="H166" i="6"/>
  <c r="G166" i="6"/>
  <c r="J204" i="6"/>
  <c r="I204" i="6"/>
  <c r="H204" i="6"/>
  <c r="G204" i="6"/>
  <c r="J199" i="6"/>
  <c r="I199" i="6"/>
  <c r="H199" i="6"/>
  <c r="G199" i="6"/>
  <c r="J395" i="6"/>
  <c r="I395" i="6"/>
  <c r="H395" i="6"/>
  <c r="G395" i="6"/>
  <c r="J136" i="6"/>
  <c r="I136" i="6"/>
  <c r="H136" i="6"/>
  <c r="G136" i="6"/>
  <c r="F135" i="6"/>
  <c r="J135" i="6"/>
  <c r="I135" i="6"/>
  <c r="H135" i="6"/>
  <c r="G135" i="6"/>
  <c r="J184" i="6"/>
  <c r="I184" i="6"/>
  <c r="H184" i="6"/>
  <c r="G184" i="6"/>
  <c r="J175" i="6"/>
  <c r="I175" i="6"/>
  <c r="H175" i="6"/>
  <c r="G175" i="6"/>
  <c r="J180" i="6"/>
  <c r="I180" i="6"/>
  <c r="H180" i="6"/>
  <c r="G180" i="6"/>
  <c r="J163" i="6"/>
  <c r="I163" i="6"/>
  <c r="H163" i="6"/>
  <c r="G163" i="6"/>
  <c r="J162" i="6"/>
  <c r="I162" i="6"/>
  <c r="H162" i="6"/>
  <c r="G162" i="6"/>
  <c r="F159" i="6"/>
  <c r="J159" i="6"/>
  <c r="I159" i="6"/>
  <c r="H159" i="6"/>
  <c r="G159" i="6"/>
  <c r="F148" i="6"/>
  <c r="J148" i="6"/>
  <c r="I148" i="6"/>
  <c r="H148" i="6"/>
  <c r="G148" i="6"/>
  <c r="F415" i="6"/>
  <c r="J415" i="6"/>
  <c r="I415" i="6"/>
  <c r="H415" i="6"/>
  <c r="G415" i="6"/>
  <c r="J140" i="6"/>
  <c r="I140" i="6"/>
  <c r="H140" i="6"/>
  <c r="G140" i="6"/>
  <c r="F414" i="6"/>
  <c r="J414" i="6"/>
  <c r="H414" i="6"/>
  <c r="I414" i="6"/>
  <c r="G414" i="6"/>
  <c r="F128" i="6"/>
  <c r="J128" i="6"/>
  <c r="I128" i="6"/>
  <c r="H128" i="6"/>
  <c r="G128" i="6"/>
  <c r="J413" i="6"/>
  <c r="I413" i="6"/>
  <c r="H413" i="6"/>
  <c r="G413" i="6"/>
  <c r="F373" i="6"/>
  <c r="J373" i="6"/>
  <c r="I373" i="6"/>
  <c r="H373" i="6"/>
  <c r="G373" i="6"/>
  <c r="J119" i="6"/>
  <c r="I119" i="6"/>
  <c r="H119" i="6"/>
  <c r="G119" i="6"/>
  <c r="F110" i="6"/>
  <c r="J110" i="6"/>
  <c r="H110" i="6"/>
  <c r="I110" i="6"/>
  <c r="G110" i="6"/>
  <c r="J106" i="6"/>
  <c r="H106" i="6"/>
  <c r="I106" i="6"/>
  <c r="G106" i="6"/>
  <c r="J179" i="6"/>
  <c r="I179" i="6"/>
  <c r="H179" i="6"/>
  <c r="G179" i="6"/>
  <c r="J88" i="6"/>
  <c r="I88" i="6"/>
  <c r="H88" i="6"/>
  <c r="G88" i="6"/>
  <c r="J95" i="6"/>
  <c r="I95" i="6"/>
  <c r="H95" i="6"/>
  <c r="G95" i="6"/>
  <c r="J91" i="6"/>
  <c r="I91" i="6"/>
  <c r="H91" i="6"/>
  <c r="G91" i="6"/>
  <c r="J87" i="6"/>
  <c r="I87" i="6"/>
  <c r="H87" i="6"/>
  <c r="G87" i="6"/>
  <c r="J432" i="6"/>
  <c r="I432" i="6"/>
  <c r="H432" i="6"/>
  <c r="G432" i="6"/>
  <c r="J76" i="6"/>
  <c r="I76" i="6"/>
  <c r="H76" i="6"/>
  <c r="G76" i="6"/>
  <c r="F64" i="6"/>
  <c r="J64" i="6"/>
  <c r="I64" i="6"/>
  <c r="H64" i="6"/>
  <c r="G64" i="6"/>
  <c r="J68" i="6"/>
  <c r="I68" i="6"/>
  <c r="H68" i="6"/>
  <c r="G68" i="6"/>
  <c r="J63" i="6"/>
  <c r="I63" i="6"/>
  <c r="H63" i="6"/>
  <c r="G63" i="6"/>
  <c r="J73" i="6"/>
  <c r="I73" i="6"/>
  <c r="G73" i="6"/>
  <c r="H73" i="6"/>
  <c r="F65" i="6"/>
  <c r="J65" i="6"/>
  <c r="I65" i="6"/>
  <c r="H65" i="6"/>
  <c r="G65" i="6"/>
  <c r="J38" i="6"/>
  <c r="H38" i="6"/>
  <c r="I38" i="6"/>
  <c r="G38" i="6"/>
  <c r="F53" i="6"/>
  <c r="J53" i="6"/>
  <c r="I53" i="6"/>
  <c r="H53" i="6"/>
  <c r="G53" i="6"/>
  <c r="J19" i="6"/>
  <c r="I19" i="6"/>
  <c r="H19" i="6"/>
  <c r="G19" i="6"/>
  <c r="J43" i="6"/>
  <c r="I43" i="6"/>
  <c r="H43" i="6"/>
  <c r="G43" i="6"/>
  <c r="J41" i="6"/>
  <c r="I41" i="6"/>
  <c r="H41" i="6"/>
  <c r="G41" i="6"/>
  <c r="J35" i="6"/>
  <c r="I35" i="6"/>
  <c r="H35" i="6"/>
  <c r="G35" i="6"/>
  <c r="J31" i="6"/>
  <c r="I31" i="6"/>
  <c r="H31" i="6"/>
  <c r="G31" i="6"/>
  <c r="J47" i="6"/>
  <c r="I47" i="6"/>
  <c r="H47" i="6"/>
  <c r="G47" i="6"/>
  <c r="J16" i="6"/>
  <c r="I16" i="6"/>
  <c r="H16" i="6"/>
  <c r="G16" i="6"/>
  <c r="F9" i="6"/>
  <c r="J9" i="6"/>
  <c r="I9" i="6"/>
  <c r="G9" i="6"/>
  <c r="H9" i="6"/>
  <c r="F22" i="6"/>
  <c r="J22" i="6"/>
  <c r="H22" i="6"/>
  <c r="I22" i="6"/>
  <c r="G22" i="6"/>
  <c r="J8" i="6"/>
  <c r="I8" i="6"/>
  <c r="H8" i="6"/>
  <c r="G8" i="6"/>
  <c r="J13" i="6"/>
  <c r="I13" i="6"/>
  <c r="H13" i="6"/>
  <c r="G13" i="6"/>
  <c r="F2" i="6"/>
  <c r="J2" i="6"/>
  <c r="I2" i="6"/>
  <c r="H2" i="6"/>
  <c r="G2" i="6"/>
  <c r="F735" i="6"/>
  <c r="I735" i="6"/>
  <c r="J735" i="6"/>
  <c r="H735" i="6"/>
  <c r="G735" i="6"/>
  <c r="F730" i="6"/>
  <c r="J730" i="6"/>
  <c r="H730" i="6"/>
  <c r="I730" i="6"/>
  <c r="G730" i="6"/>
  <c r="J504" i="6"/>
  <c r="I504" i="6"/>
  <c r="H504" i="6"/>
  <c r="G504" i="6"/>
  <c r="F501" i="6"/>
  <c r="J501" i="6"/>
  <c r="I501" i="6"/>
  <c r="H501" i="6"/>
  <c r="G501" i="6"/>
  <c r="F558" i="6"/>
  <c r="J558" i="6"/>
  <c r="I558" i="6"/>
  <c r="H558" i="6"/>
  <c r="G558" i="6"/>
  <c r="F692" i="6"/>
  <c r="J692" i="6"/>
  <c r="I692" i="6"/>
  <c r="H692" i="6"/>
  <c r="G692" i="6"/>
  <c r="J726" i="6"/>
  <c r="I726" i="6"/>
  <c r="H726" i="6"/>
  <c r="G726" i="6"/>
  <c r="J724" i="6"/>
  <c r="I724" i="6"/>
  <c r="H724" i="6"/>
  <c r="G724" i="6"/>
  <c r="J717" i="6"/>
  <c r="I717" i="6"/>
  <c r="H717" i="6"/>
  <c r="G717" i="6"/>
  <c r="J709" i="6"/>
  <c r="I709" i="6"/>
  <c r="H709" i="6"/>
  <c r="G709" i="6"/>
  <c r="F680" i="6"/>
  <c r="J680" i="6"/>
  <c r="I680" i="6"/>
  <c r="H680" i="6"/>
  <c r="G680" i="6"/>
  <c r="F676" i="6"/>
  <c r="J676" i="6"/>
  <c r="I676" i="6"/>
  <c r="H676" i="6"/>
  <c r="G676" i="6"/>
  <c r="J670" i="6"/>
  <c r="I670" i="6"/>
  <c r="H670" i="6"/>
  <c r="G670" i="6"/>
  <c r="J618" i="6"/>
  <c r="H618" i="6"/>
  <c r="I618" i="6"/>
  <c r="G618" i="6"/>
  <c r="J667" i="6"/>
  <c r="I667" i="6"/>
  <c r="H667" i="6"/>
  <c r="G667" i="6"/>
  <c r="J666" i="6"/>
  <c r="H666" i="6"/>
  <c r="I666" i="6"/>
  <c r="G666" i="6"/>
  <c r="F661" i="6"/>
  <c r="J661" i="6"/>
  <c r="I661" i="6"/>
  <c r="H661" i="6"/>
  <c r="G661" i="6"/>
  <c r="F651" i="6"/>
  <c r="J651" i="6"/>
  <c r="I651" i="6"/>
  <c r="H651" i="6"/>
  <c r="G651" i="6"/>
  <c r="F646" i="6"/>
  <c r="J646" i="6"/>
  <c r="I646" i="6"/>
  <c r="H646" i="6"/>
  <c r="G646" i="6"/>
  <c r="J643" i="6"/>
  <c r="I643" i="6"/>
  <c r="H643" i="6"/>
  <c r="G643" i="6"/>
  <c r="F689" i="6"/>
  <c r="J689" i="6"/>
  <c r="I689" i="6"/>
  <c r="H689" i="6"/>
  <c r="G689" i="6"/>
  <c r="I633" i="6"/>
  <c r="H633" i="6"/>
  <c r="J633" i="6"/>
  <c r="G633" i="6"/>
  <c r="J500" i="6"/>
  <c r="I500" i="6"/>
  <c r="H500" i="6"/>
  <c r="G500" i="6"/>
  <c r="J705" i="6"/>
  <c r="I705" i="6"/>
  <c r="H705" i="6"/>
  <c r="G705" i="6"/>
  <c r="F536" i="6"/>
  <c r="J536" i="6"/>
  <c r="I536" i="6"/>
  <c r="H536" i="6"/>
  <c r="G536" i="6"/>
  <c r="J626" i="6"/>
  <c r="I626" i="6"/>
  <c r="H626" i="6"/>
  <c r="G626" i="6"/>
  <c r="J585" i="6"/>
  <c r="I585" i="6"/>
  <c r="H585" i="6"/>
  <c r="G585" i="6"/>
  <c r="J581" i="6"/>
  <c r="I581" i="6"/>
  <c r="H581" i="6"/>
  <c r="G581" i="6"/>
  <c r="F587" i="6"/>
  <c r="J587" i="6"/>
  <c r="I587" i="6"/>
  <c r="H587" i="6"/>
  <c r="G587" i="6"/>
  <c r="J629" i="6"/>
  <c r="I629" i="6"/>
  <c r="H629" i="6"/>
  <c r="G629" i="6"/>
  <c r="F738" i="6"/>
  <c r="J738" i="6"/>
  <c r="I738" i="6"/>
  <c r="H738" i="6"/>
  <c r="G738" i="6"/>
  <c r="F734" i="6"/>
  <c r="J734" i="6"/>
  <c r="I734" i="6"/>
  <c r="H734" i="6"/>
  <c r="G734" i="6"/>
  <c r="F506" i="6"/>
  <c r="J506" i="6"/>
  <c r="H506" i="6"/>
  <c r="I506" i="6"/>
  <c r="G506" i="6"/>
  <c r="F503" i="6"/>
  <c r="J503" i="6"/>
  <c r="I503" i="6"/>
  <c r="H503" i="6"/>
  <c r="G503" i="6"/>
  <c r="F336" i="6"/>
  <c r="J336" i="6"/>
  <c r="I336" i="6"/>
  <c r="H336" i="6"/>
  <c r="G336" i="6"/>
  <c r="F46" i="6"/>
  <c r="J46" i="6"/>
  <c r="H46" i="6"/>
  <c r="I46" i="6"/>
  <c r="G46" i="6"/>
  <c r="J691" i="6"/>
  <c r="I691" i="6"/>
  <c r="H691" i="6"/>
  <c r="G691" i="6"/>
  <c r="J711" i="6"/>
  <c r="I711" i="6"/>
  <c r="H711" i="6"/>
  <c r="G711" i="6"/>
  <c r="F723" i="6"/>
  <c r="J723" i="6"/>
  <c r="I723" i="6"/>
  <c r="H723" i="6"/>
  <c r="G723" i="6"/>
  <c r="J716" i="6"/>
  <c r="I716" i="6"/>
  <c r="H716" i="6"/>
  <c r="G716" i="6"/>
  <c r="F706" i="6"/>
  <c r="J706" i="6"/>
  <c r="I706" i="6"/>
  <c r="H706" i="6"/>
  <c r="G706" i="6"/>
  <c r="F678" i="6"/>
  <c r="J678" i="6"/>
  <c r="I678" i="6"/>
  <c r="H678" i="6"/>
  <c r="G678" i="6"/>
  <c r="F673" i="6"/>
  <c r="J673" i="6"/>
  <c r="I673" i="6"/>
  <c r="H673" i="6"/>
  <c r="G673" i="6"/>
  <c r="F669" i="6"/>
  <c r="J669" i="6"/>
  <c r="I669" i="6"/>
  <c r="H669" i="6"/>
  <c r="G669" i="6"/>
  <c r="F722" i="6"/>
  <c r="J722" i="6"/>
  <c r="I722" i="6"/>
  <c r="H722" i="6"/>
  <c r="G722" i="6"/>
  <c r="F733" i="6"/>
  <c r="J733" i="6"/>
  <c r="I733" i="6"/>
  <c r="H733" i="6"/>
  <c r="G733" i="6"/>
  <c r="J664" i="6"/>
  <c r="I664" i="6"/>
  <c r="H664" i="6"/>
  <c r="G664" i="6"/>
  <c r="F660" i="6"/>
  <c r="J660" i="6"/>
  <c r="I660" i="6"/>
  <c r="H660" i="6"/>
  <c r="G660" i="6"/>
  <c r="J649" i="6"/>
  <c r="I649" i="6"/>
  <c r="H649" i="6"/>
  <c r="G649" i="6"/>
  <c r="F636" i="6"/>
  <c r="J636" i="6"/>
  <c r="I636" i="6"/>
  <c r="H636" i="6"/>
  <c r="G636" i="6"/>
  <c r="J642" i="6"/>
  <c r="I642" i="6"/>
  <c r="H642" i="6"/>
  <c r="G642" i="6"/>
  <c r="F44" i="6"/>
  <c r="J44" i="6"/>
  <c r="I44" i="6"/>
  <c r="H44" i="6"/>
  <c r="G44" i="6"/>
  <c r="J578" i="6"/>
  <c r="I578" i="6"/>
  <c r="H578" i="6"/>
  <c r="G578" i="6"/>
  <c r="F630" i="6"/>
  <c r="J630" i="6"/>
  <c r="H630" i="6"/>
  <c r="I630" i="6"/>
  <c r="G630" i="6"/>
  <c r="F650" i="6"/>
  <c r="J650" i="6"/>
  <c r="H650" i="6"/>
  <c r="I650" i="6"/>
  <c r="G650" i="6"/>
  <c r="J628" i="6"/>
  <c r="I628" i="6"/>
  <c r="H628" i="6"/>
  <c r="G628" i="6"/>
  <c r="J557" i="6"/>
  <c r="I557" i="6"/>
  <c r="H557" i="6"/>
  <c r="G557" i="6"/>
  <c r="F584" i="6"/>
  <c r="J584" i="6"/>
  <c r="I584" i="6"/>
  <c r="H584" i="6"/>
  <c r="G584" i="6"/>
  <c r="J580" i="6"/>
  <c r="I580" i="6"/>
  <c r="H580" i="6"/>
  <c r="G580" i="6"/>
  <c r="F579" i="6"/>
  <c r="J579" i="6"/>
  <c r="I579" i="6"/>
  <c r="H579" i="6"/>
  <c r="G579" i="6"/>
  <c r="J623" i="6"/>
  <c r="I623" i="6"/>
  <c r="H623" i="6"/>
  <c r="G623" i="6"/>
  <c r="F635" i="6"/>
  <c r="J635" i="6"/>
  <c r="I635" i="6"/>
  <c r="H635" i="6"/>
  <c r="G635" i="6"/>
  <c r="J638" i="6"/>
  <c r="I638" i="6"/>
  <c r="H638" i="6"/>
  <c r="G638" i="6"/>
  <c r="F609" i="6"/>
  <c r="J609" i="6"/>
  <c r="I609" i="6"/>
  <c r="H609" i="6"/>
  <c r="G609" i="6"/>
  <c r="J616" i="6"/>
  <c r="I616" i="6"/>
  <c r="H616" i="6"/>
  <c r="G616" i="6"/>
  <c r="F653" i="6"/>
  <c r="J653" i="6"/>
  <c r="I653" i="6"/>
  <c r="H653" i="6"/>
  <c r="G653" i="6"/>
  <c r="F568" i="6"/>
  <c r="J568" i="6"/>
  <c r="I568" i="6"/>
  <c r="H568" i="6"/>
  <c r="G568" i="6"/>
  <c r="J572" i="6"/>
  <c r="I572" i="6"/>
  <c r="H572" i="6"/>
  <c r="G572" i="6"/>
  <c r="J567" i="6"/>
  <c r="I567" i="6"/>
  <c r="H567" i="6"/>
  <c r="G567" i="6"/>
  <c r="F560" i="6"/>
  <c r="J560" i="6"/>
  <c r="I560" i="6"/>
  <c r="H560" i="6"/>
  <c r="G560" i="6"/>
  <c r="J555" i="6"/>
  <c r="I555" i="6"/>
  <c r="H555" i="6"/>
  <c r="G555" i="6"/>
  <c r="F554" i="6"/>
  <c r="J554" i="6"/>
  <c r="H554" i="6"/>
  <c r="I554" i="6"/>
  <c r="G554" i="6"/>
  <c r="J548" i="6"/>
  <c r="I548" i="6"/>
  <c r="H548" i="6"/>
  <c r="G548" i="6"/>
  <c r="F596" i="6"/>
  <c r="J596" i="6"/>
  <c r="I596" i="6"/>
  <c r="H596" i="6"/>
  <c r="G596" i="6"/>
  <c r="J591" i="6"/>
  <c r="I591" i="6"/>
  <c r="H591" i="6"/>
  <c r="G591" i="6"/>
  <c r="J545" i="6"/>
  <c r="I545" i="6"/>
  <c r="H545" i="6"/>
  <c r="G545" i="6"/>
  <c r="F703" i="6"/>
  <c r="J703" i="6"/>
  <c r="I703" i="6"/>
  <c r="H703" i="6"/>
  <c r="G703" i="6"/>
  <c r="F602" i="6"/>
  <c r="J602" i="6"/>
  <c r="H602" i="6"/>
  <c r="I602" i="6"/>
  <c r="G602" i="6"/>
  <c r="J737" i="6"/>
  <c r="I737" i="6"/>
  <c r="H737" i="6"/>
  <c r="G737" i="6"/>
  <c r="F732" i="6"/>
  <c r="J732" i="6"/>
  <c r="I732" i="6"/>
  <c r="H732" i="6"/>
  <c r="G732" i="6"/>
  <c r="J505" i="6"/>
  <c r="I505" i="6"/>
  <c r="H505" i="6"/>
  <c r="G505" i="6"/>
  <c r="F502" i="6"/>
  <c r="J502" i="6"/>
  <c r="H502" i="6"/>
  <c r="I502" i="6"/>
  <c r="G502" i="6"/>
  <c r="J607" i="6"/>
  <c r="I607" i="6"/>
  <c r="H607" i="6"/>
  <c r="G607" i="6"/>
  <c r="J694" i="6"/>
  <c r="I694" i="6"/>
  <c r="H694" i="6"/>
  <c r="G694" i="6"/>
  <c r="J690" i="6"/>
  <c r="I690" i="6"/>
  <c r="H690" i="6"/>
  <c r="G690" i="6"/>
  <c r="J710" i="6"/>
  <c r="I710" i="6"/>
  <c r="H710" i="6"/>
  <c r="G710" i="6"/>
  <c r="J728" i="6"/>
  <c r="I728" i="6"/>
  <c r="H728" i="6"/>
  <c r="G728" i="6"/>
  <c r="F655" i="6"/>
  <c r="J655" i="6"/>
  <c r="I655" i="6"/>
  <c r="H655" i="6"/>
  <c r="G655" i="6"/>
  <c r="J681" i="6"/>
  <c r="I681" i="6"/>
  <c r="H681" i="6"/>
  <c r="G681" i="6"/>
  <c r="F677" i="6"/>
  <c r="J677" i="6"/>
  <c r="I677" i="6"/>
  <c r="H677" i="6"/>
  <c r="G677" i="6"/>
  <c r="J672" i="6"/>
  <c r="I672" i="6"/>
  <c r="H672" i="6"/>
  <c r="G672" i="6"/>
  <c r="J679" i="6"/>
  <c r="I679" i="6"/>
  <c r="H679" i="6"/>
  <c r="G679" i="6"/>
  <c r="J668" i="6"/>
  <c r="I668" i="6"/>
  <c r="H668" i="6"/>
  <c r="G668" i="6"/>
  <c r="J721" i="6"/>
  <c r="I721" i="6"/>
  <c r="H721" i="6"/>
  <c r="G721" i="6"/>
  <c r="F663" i="6"/>
  <c r="J663" i="6"/>
  <c r="I663" i="6"/>
  <c r="H663" i="6"/>
  <c r="G663" i="6"/>
  <c r="F658" i="6"/>
  <c r="J658" i="6"/>
  <c r="I658" i="6"/>
  <c r="H658" i="6"/>
  <c r="G658" i="6"/>
  <c r="F654" i="6"/>
  <c r="J654" i="6"/>
  <c r="I654" i="6"/>
  <c r="H654" i="6"/>
  <c r="G654" i="6"/>
  <c r="J645" i="6"/>
  <c r="I645" i="6"/>
  <c r="H645" i="6"/>
  <c r="G645" i="6"/>
  <c r="F542" i="6"/>
  <c r="J542" i="6"/>
  <c r="I542" i="6"/>
  <c r="H542" i="6"/>
  <c r="G542" i="6"/>
  <c r="F688" i="6"/>
  <c r="J688" i="6"/>
  <c r="I688" i="6"/>
  <c r="H688" i="6"/>
  <c r="G688" i="6"/>
  <c r="J632" i="6"/>
  <c r="I632" i="6"/>
  <c r="H632" i="6"/>
  <c r="G632" i="6"/>
  <c r="F736" i="6"/>
  <c r="J736" i="6"/>
  <c r="I736" i="6"/>
  <c r="H736" i="6"/>
  <c r="G736" i="6"/>
  <c r="I731" i="6"/>
  <c r="J731" i="6"/>
  <c r="H731" i="6"/>
  <c r="G731" i="6"/>
  <c r="J402" i="6"/>
  <c r="I402" i="6"/>
  <c r="H402" i="6"/>
  <c r="G402" i="6"/>
  <c r="F344" i="6"/>
  <c r="J344" i="6"/>
  <c r="I344" i="6"/>
  <c r="H344" i="6"/>
  <c r="G344" i="6"/>
  <c r="F695" i="6"/>
  <c r="J695" i="6"/>
  <c r="I695" i="6"/>
  <c r="H695" i="6"/>
  <c r="G695" i="6"/>
  <c r="J693" i="6"/>
  <c r="I693" i="6"/>
  <c r="H693" i="6"/>
  <c r="G693" i="6"/>
  <c r="J729" i="6"/>
  <c r="I729" i="6"/>
  <c r="H729" i="6"/>
  <c r="G729" i="6"/>
  <c r="F725" i="6"/>
  <c r="J725" i="6"/>
  <c r="I725" i="6"/>
  <c r="H725" i="6"/>
  <c r="G725" i="6"/>
  <c r="I718" i="6"/>
  <c r="J718" i="6"/>
  <c r="H718" i="6"/>
  <c r="G718" i="6"/>
  <c r="F714" i="6"/>
  <c r="J714" i="6"/>
  <c r="I714" i="6"/>
  <c r="H714" i="6"/>
  <c r="G714" i="6"/>
  <c r="J657" i="6"/>
  <c r="I657" i="6"/>
  <c r="H657" i="6"/>
  <c r="G657" i="6"/>
  <c r="F674" i="6"/>
  <c r="J674" i="6"/>
  <c r="I674" i="6"/>
  <c r="H674" i="6"/>
  <c r="G674" i="6"/>
  <c r="F671" i="6"/>
  <c r="J671" i="6"/>
  <c r="I671" i="6"/>
  <c r="H671" i="6"/>
  <c r="G671" i="6"/>
  <c r="F647" i="6"/>
  <c r="J647" i="6"/>
  <c r="I647" i="6"/>
  <c r="H647" i="6"/>
  <c r="G647" i="6"/>
  <c r="F708" i="6"/>
  <c r="J708" i="6"/>
  <c r="I708" i="6"/>
  <c r="H708" i="6"/>
  <c r="G708" i="6"/>
  <c r="I665" i="6"/>
  <c r="J665" i="6"/>
  <c r="H665" i="6"/>
  <c r="G665" i="6"/>
  <c r="F662" i="6"/>
  <c r="J662" i="6"/>
  <c r="I662" i="6"/>
  <c r="H662" i="6"/>
  <c r="G662" i="6"/>
  <c r="J656" i="6"/>
  <c r="I656" i="6"/>
  <c r="H656" i="6"/>
  <c r="G656" i="6"/>
  <c r="F648" i="6"/>
  <c r="J648" i="6"/>
  <c r="I648" i="6"/>
  <c r="H648" i="6"/>
  <c r="G648" i="6"/>
  <c r="J644" i="6"/>
  <c r="I644" i="6"/>
  <c r="H644" i="6"/>
  <c r="G644" i="6"/>
  <c r="F641" i="6"/>
  <c r="J641" i="6"/>
  <c r="I641" i="6"/>
  <c r="H641" i="6"/>
  <c r="G641" i="6"/>
  <c r="J634" i="6"/>
  <c r="H634" i="6"/>
  <c r="I634" i="6"/>
  <c r="G634" i="6"/>
  <c r="J631" i="6"/>
  <c r="I631" i="6"/>
  <c r="H631" i="6"/>
  <c r="G631" i="6"/>
  <c r="J707" i="6"/>
  <c r="I707" i="6"/>
  <c r="H707" i="6"/>
  <c r="G707" i="6"/>
  <c r="F537" i="6"/>
  <c r="J537" i="6"/>
  <c r="I537" i="6"/>
  <c r="H537" i="6"/>
  <c r="G537" i="6"/>
  <c r="I727" i="6"/>
  <c r="J727" i="6"/>
  <c r="H727" i="6"/>
  <c r="G727" i="6"/>
  <c r="J586" i="6"/>
  <c r="H586" i="6"/>
  <c r="I586" i="6"/>
  <c r="G586" i="6"/>
  <c r="J582" i="6"/>
  <c r="H582" i="6"/>
  <c r="I582" i="6"/>
  <c r="G582" i="6"/>
  <c r="F588" i="6"/>
  <c r="J588" i="6"/>
  <c r="I588" i="6"/>
  <c r="H588" i="6"/>
  <c r="G588" i="6"/>
  <c r="F640" i="6"/>
  <c r="J640" i="6"/>
  <c r="I640" i="6"/>
  <c r="H640" i="6"/>
  <c r="G640" i="6"/>
  <c r="J540" i="6"/>
  <c r="I540" i="6"/>
  <c r="H540" i="6"/>
  <c r="G540" i="6"/>
  <c r="J622" i="6"/>
  <c r="I622" i="6"/>
  <c r="H622" i="6"/>
  <c r="G622" i="6"/>
  <c r="J611" i="6"/>
  <c r="I611" i="6"/>
  <c r="H611" i="6"/>
  <c r="G611" i="6"/>
  <c r="J624" i="6"/>
  <c r="I624" i="6"/>
  <c r="H624" i="6"/>
  <c r="G624" i="6"/>
  <c r="F613" i="6"/>
  <c r="J613" i="6"/>
  <c r="I613" i="6"/>
  <c r="H613" i="6"/>
  <c r="G613" i="6"/>
  <c r="J652" i="6"/>
  <c r="I652" i="6"/>
  <c r="H652" i="6"/>
  <c r="G652" i="6"/>
  <c r="F574" i="6"/>
  <c r="J574" i="6"/>
  <c r="I574" i="6"/>
  <c r="H574" i="6"/>
  <c r="G574" i="6"/>
  <c r="F556" i="6"/>
  <c r="J556" i="6"/>
  <c r="I556" i="6"/>
  <c r="H556" i="6"/>
  <c r="G556" i="6"/>
  <c r="F561" i="6"/>
  <c r="J561" i="6"/>
  <c r="I561" i="6"/>
  <c r="H561" i="6"/>
  <c r="G561" i="6"/>
  <c r="J563" i="6"/>
  <c r="I563" i="6"/>
  <c r="H563" i="6"/>
  <c r="G563" i="6"/>
  <c r="F551" i="6"/>
  <c r="J551" i="6"/>
  <c r="I551" i="6"/>
  <c r="H551" i="6"/>
  <c r="G551" i="6"/>
  <c r="J569" i="6"/>
  <c r="I569" i="6"/>
  <c r="H569" i="6"/>
  <c r="G569" i="6"/>
  <c r="F712" i="6"/>
  <c r="J712" i="6"/>
  <c r="I712" i="6"/>
  <c r="H712" i="6"/>
  <c r="G712" i="6"/>
  <c r="F595" i="6"/>
  <c r="J595" i="6"/>
  <c r="I595" i="6"/>
  <c r="H595" i="6"/>
  <c r="G595" i="6"/>
  <c r="J547" i="6"/>
  <c r="I547" i="6"/>
  <c r="H547" i="6"/>
  <c r="G547" i="6"/>
  <c r="F704" i="6"/>
  <c r="J704" i="6"/>
  <c r="I704" i="6"/>
  <c r="H704" i="6"/>
  <c r="G704" i="6"/>
  <c r="J702" i="6"/>
  <c r="I702" i="6"/>
  <c r="H702" i="6"/>
  <c r="G702" i="6"/>
  <c r="F700" i="6"/>
  <c r="J700" i="6"/>
  <c r="I700" i="6"/>
  <c r="H700" i="6"/>
  <c r="G700" i="6"/>
  <c r="F701" i="6"/>
  <c r="J701" i="6"/>
  <c r="I701" i="6"/>
  <c r="H701" i="6"/>
  <c r="G701" i="6"/>
  <c r="F600" i="6"/>
  <c r="J600" i="6"/>
  <c r="I600" i="6"/>
  <c r="H600" i="6"/>
  <c r="G600" i="6"/>
  <c r="F154" i="6"/>
  <c r="J154" i="6"/>
  <c r="I154" i="6"/>
  <c r="H154" i="6"/>
  <c r="G154" i="6"/>
  <c r="F152" i="6"/>
  <c r="J152" i="6"/>
  <c r="I152" i="6"/>
  <c r="H152" i="6"/>
  <c r="G152" i="6"/>
  <c r="F510" i="6"/>
  <c r="J510" i="6"/>
  <c r="I510" i="6"/>
  <c r="H510" i="6"/>
  <c r="G510" i="6"/>
  <c r="F543" i="6"/>
  <c r="J543" i="6"/>
  <c r="I543" i="6"/>
  <c r="H543" i="6"/>
  <c r="G543" i="6"/>
  <c r="J535" i="6"/>
  <c r="I535" i="6"/>
  <c r="H535" i="6"/>
  <c r="G535" i="6"/>
  <c r="F454" i="6"/>
  <c r="J454" i="6"/>
  <c r="I454" i="6"/>
  <c r="H454" i="6"/>
  <c r="G454" i="6"/>
  <c r="F528" i="6"/>
  <c r="J528" i="6"/>
  <c r="I528" i="6"/>
  <c r="H528" i="6"/>
  <c r="G528" i="6"/>
  <c r="F523" i="6"/>
  <c r="J523" i="6"/>
  <c r="I523" i="6"/>
  <c r="H523" i="6"/>
  <c r="G523" i="6"/>
  <c r="J719" i="6"/>
  <c r="I719" i="6"/>
  <c r="H719" i="6"/>
  <c r="G719" i="6"/>
  <c r="F515" i="6"/>
  <c r="J515" i="6"/>
  <c r="I515" i="6"/>
  <c r="H515" i="6"/>
  <c r="G515" i="6"/>
  <c r="F493" i="6"/>
  <c r="J493" i="6"/>
  <c r="I493" i="6"/>
  <c r="H493" i="6"/>
  <c r="G493" i="6"/>
  <c r="F492" i="6"/>
  <c r="J492" i="6"/>
  <c r="I492" i="6"/>
  <c r="H492" i="6"/>
  <c r="G492" i="6"/>
  <c r="J490" i="6"/>
  <c r="I490" i="6"/>
  <c r="H490" i="6"/>
  <c r="G490" i="6"/>
  <c r="J483" i="6"/>
  <c r="I483" i="6"/>
  <c r="H483" i="6"/>
  <c r="G483" i="6"/>
  <c r="J479" i="6"/>
  <c r="I479" i="6"/>
  <c r="H479" i="6"/>
  <c r="G479" i="6"/>
  <c r="J477" i="6"/>
  <c r="I477" i="6"/>
  <c r="H477" i="6"/>
  <c r="G477" i="6"/>
  <c r="F473" i="6"/>
  <c r="J473" i="6"/>
  <c r="I473" i="6"/>
  <c r="H473" i="6"/>
  <c r="G473" i="6"/>
  <c r="J463" i="6"/>
  <c r="I463" i="6"/>
  <c r="H463" i="6"/>
  <c r="G463" i="6"/>
  <c r="F470" i="6"/>
  <c r="J470" i="6"/>
  <c r="I470" i="6"/>
  <c r="H470" i="6"/>
  <c r="G470" i="6"/>
  <c r="J461" i="6"/>
  <c r="I461" i="6"/>
  <c r="H461" i="6"/>
  <c r="G461" i="6"/>
  <c r="J456" i="6"/>
  <c r="I456" i="6"/>
  <c r="H456" i="6"/>
  <c r="G456" i="6"/>
  <c r="F451" i="6"/>
  <c r="J451" i="6"/>
  <c r="I451" i="6"/>
  <c r="H451" i="6"/>
  <c r="G451" i="6"/>
  <c r="J448" i="6"/>
  <c r="I448" i="6"/>
  <c r="H448" i="6"/>
  <c r="G448" i="6"/>
  <c r="F442" i="6"/>
  <c r="J442" i="6"/>
  <c r="I442" i="6"/>
  <c r="H442" i="6"/>
  <c r="G442" i="6"/>
  <c r="F434" i="6"/>
  <c r="J434" i="6"/>
  <c r="I434" i="6"/>
  <c r="H434" i="6"/>
  <c r="G434" i="6"/>
  <c r="J437" i="6"/>
  <c r="I437" i="6"/>
  <c r="H437" i="6"/>
  <c r="G437" i="6"/>
  <c r="J427" i="6"/>
  <c r="I427" i="6"/>
  <c r="H427" i="6"/>
  <c r="G427" i="6"/>
  <c r="J685" i="6"/>
  <c r="I685" i="6"/>
  <c r="H685" i="6"/>
  <c r="G685" i="6"/>
  <c r="J683" i="6"/>
  <c r="I683" i="6"/>
  <c r="H683" i="6"/>
  <c r="G683" i="6"/>
  <c r="F103" i="6"/>
  <c r="J103" i="6"/>
  <c r="I103" i="6"/>
  <c r="H103" i="6"/>
  <c r="G103" i="6"/>
  <c r="J360" i="6"/>
  <c r="I360" i="6"/>
  <c r="H360" i="6"/>
  <c r="G360" i="6"/>
  <c r="F295" i="6"/>
  <c r="J295" i="6"/>
  <c r="I295" i="6"/>
  <c r="H295" i="6"/>
  <c r="G295" i="6"/>
  <c r="J270" i="6"/>
  <c r="I270" i="6"/>
  <c r="H270" i="6"/>
  <c r="G270" i="6"/>
  <c r="J254" i="6"/>
  <c r="H254" i="6"/>
  <c r="I254" i="6"/>
  <c r="G254" i="6"/>
  <c r="J236" i="6"/>
  <c r="I236" i="6"/>
  <c r="H236" i="6"/>
  <c r="G236" i="6"/>
  <c r="J369" i="6"/>
  <c r="I369" i="6"/>
  <c r="H369" i="6"/>
  <c r="G369" i="6"/>
  <c r="J198" i="6"/>
  <c r="I198" i="6"/>
  <c r="H198" i="6"/>
  <c r="G198" i="6"/>
  <c r="F142" i="6"/>
  <c r="J142" i="6"/>
  <c r="H142" i="6"/>
  <c r="I142" i="6"/>
  <c r="G142" i="6"/>
  <c r="J393" i="6"/>
  <c r="I393" i="6"/>
  <c r="H393" i="6"/>
  <c r="G393" i="6"/>
  <c r="F377" i="6"/>
  <c r="J377" i="6"/>
  <c r="I377" i="6"/>
  <c r="H377" i="6"/>
  <c r="G377" i="6"/>
  <c r="J314" i="6"/>
  <c r="I314" i="6"/>
  <c r="H314" i="6"/>
  <c r="G314" i="6"/>
  <c r="J287" i="6"/>
  <c r="I287" i="6"/>
  <c r="H287" i="6"/>
  <c r="G287" i="6"/>
  <c r="J365" i="6"/>
  <c r="I365" i="6"/>
  <c r="H365" i="6"/>
  <c r="G365" i="6"/>
  <c r="J343" i="6"/>
  <c r="I343" i="6"/>
  <c r="H343" i="6"/>
  <c r="G343" i="6"/>
  <c r="F425" i="6"/>
  <c r="J425" i="6"/>
  <c r="I425" i="6"/>
  <c r="H425" i="6"/>
  <c r="G425" i="6"/>
  <c r="F300" i="6"/>
  <c r="J300" i="6"/>
  <c r="I300" i="6"/>
  <c r="H300" i="6"/>
  <c r="G300" i="6"/>
  <c r="J269" i="6"/>
  <c r="I269" i="6"/>
  <c r="H269" i="6"/>
  <c r="G269" i="6"/>
  <c r="J253" i="6"/>
  <c r="I253" i="6"/>
  <c r="H253" i="6"/>
  <c r="G253" i="6"/>
  <c r="F240" i="6"/>
  <c r="J240" i="6"/>
  <c r="I240" i="6"/>
  <c r="H240" i="6"/>
  <c r="G240" i="6"/>
  <c r="J280" i="6"/>
  <c r="I280" i="6"/>
  <c r="H280" i="6"/>
  <c r="G280" i="6"/>
  <c r="J220" i="6"/>
  <c r="I220" i="6"/>
  <c r="H220" i="6"/>
  <c r="G220" i="6"/>
  <c r="J407" i="6"/>
  <c r="I407" i="6"/>
  <c r="H407" i="6"/>
  <c r="G407" i="6"/>
  <c r="F194" i="6"/>
  <c r="J194" i="6"/>
  <c r="I194" i="6"/>
  <c r="H194" i="6"/>
  <c r="G194" i="6"/>
  <c r="F131" i="6"/>
  <c r="J131" i="6"/>
  <c r="I131" i="6"/>
  <c r="H131" i="6"/>
  <c r="G131" i="6"/>
  <c r="J346" i="6"/>
  <c r="I346" i="6"/>
  <c r="H346" i="6"/>
  <c r="G346" i="6"/>
  <c r="I410" i="6"/>
  <c r="H410" i="6"/>
  <c r="J410" i="6"/>
  <c r="G410" i="6"/>
  <c r="J423" i="6"/>
  <c r="I423" i="6"/>
  <c r="H423" i="6"/>
  <c r="G423" i="6"/>
  <c r="J401" i="6"/>
  <c r="I401" i="6"/>
  <c r="H401" i="6"/>
  <c r="G401" i="6"/>
  <c r="J388" i="6"/>
  <c r="I388" i="6"/>
  <c r="H388" i="6"/>
  <c r="G388" i="6"/>
  <c r="J384" i="6"/>
  <c r="I384" i="6"/>
  <c r="H384" i="6"/>
  <c r="G384" i="6"/>
  <c r="J326" i="6"/>
  <c r="I326" i="6"/>
  <c r="H326" i="6"/>
  <c r="G326" i="6"/>
  <c r="F397" i="6"/>
  <c r="J397" i="6"/>
  <c r="I397" i="6"/>
  <c r="H397" i="6"/>
  <c r="G397" i="6"/>
  <c r="F370" i="6"/>
  <c r="J370" i="6"/>
  <c r="I370" i="6"/>
  <c r="H370" i="6"/>
  <c r="G370" i="6"/>
  <c r="F363" i="6"/>
  <c r="J363" i="6"/>
  <c r="I363" i="6"/>
  <c r="H363" i="6"/>
  <c r="G363" i="6"/>
  <c r="F274" i="6"/>
  <c r="J274" i="6"/>
  <c r="I274" i="6"/>
  <c r="H274" i="6"/>
  <c r="G274" i="6"/>
  <c r="F324" i="6"/>
  <c r="J324" i="6"/>
  <c r="I324" i="6"/>
  <c r="H324" i="6"/>
  <c r="G324" i="6"/>
  <c r="F291" i="6"/>
  <c r="J291" i="6"/>
  <c r="I291" i="6"/>
  <c r="H291" i="6"/>
  <c r="G291" i="6"/>
  <c r="F396" i="6"/>
  <c r="J396" i="6"/>
  <c r="I396" i="6"/>
  <c r="H396" i="6"/>
  <c r="G396" i="6"/>
  <c r="F230" i="6"/>
  <c r="J230" i="6"/>
  <c r="I230" i="6"/>
  <c r="H230" i="6"/>
  <c r="G230" i="6"/>
  <c r="F245" i="6"/>
  <c r="J245" i="6"/>
  <c r="I245" i="6"/>
  <c r="H245" i="6"/>
  <c r="G245" i="6"/>
  <c r="J238" i="6"/>
  <c r="I238" i="6"/>
  <c r="H238" i="6"/>
  <c r="G238" i="6"/>
  <c r="F374" i="6"/>
  <c r="J374" i="6"/>
  <c r="H374" i="6"/>
  <c r="I374" i="6"/>
  <c r="G374" i="6"/>
  <c r="J330" i="6"/>
  <c r="I330" i="6"/>
  <c r="H330" i="6"/>
  <c r="G330" i="6"/>
  <c r="J306" i="6"/>
  <c r="I306" i="6"/>
  <c r="H306" i="6"/>
  <c r="G306" i="6"/>
  <c r="F289" i="6"/>
  <c r="J289" i="6"/>
  <c r="I289" i="6"/>
  <c r="H289" i="6"/>
  <c r="G289" i="6"/>
  <c r="F305" i="6"/>
  <c r="J305" i="6"/>
  <c r="I305" i="6"/>
  <c r="H305" i="6"/>
  <c r="G305" i="6"/>
  <c r="J309" i="6"/>
  <c r="I309" i="6"/>
  <c r="H309" i="6"/>
  <c r="G309" i="6"/>
  <c r="J183" i="6"/>
  <c r="I183" i="6"/>
  <c r="H183" i="6"/>
  <c r="G183" i="6"/>
  <c r="J345" i="6"/>
  <c r="I345" i="6"/>
  <c r="H345" i="6"/>
  <c r="G345" i="6"/>
  <c r="J333" i="6"/>
  <c r="I333" i="6"/>
  <c r="H333" i="6"/>
  <c r="G333" i="6"/>
  <c r="J338" i="6"/>
  <c r="I338" i="6"/>
  <c r="H338" i="6"/>
  <c r="G338" i="6"/>
  <c r="J337" i="6"/>
  <c r="I337" i="6"/>
  <c r="H337" i="6"/>
  <c r="G337" i="6"/>
  <c r="J296" i="6"/>
  <c r="I296" i="6"/>
  <c r="H296" i="6"/>
  <c r="G296" i="6"/>
  <c r="J420" i="6"/>
  <c r="I420" i="6"/>
  <c r="H420" i="6"/>
  <c r="G420" i="6"/>
  <c r="J227" i="6"/>
  <c r="I227" i="6"/>
  <c r="H227" i="6"/>
  <c r="G227" i="6"/>
  <c r="J219" i="6"/>
  <c r="I219" i="6"/>
  <c r="H219" i="6"/>
  <c r="G219" i="6"/>
  <c r="J213" i="6"/>
  <c r="I213" i="6"/>
  <c r="H213" i="6"/>
  <c r="G213" i="6"/>
  <c r="J210" i="6"/>
  <c r="I210" i="6"/>
  <c r="H210" i="6"/>
  <c r="G210" i="6"/>
  <c r="J203" i="6"/>
  <c r="I203" i="6"/>
  <c r="H203" i="6"/>
  <c r="G203" i="6"/>
  <c r="J201" i="6"/>
  <c r="I201" i="6"/>
  <c r="H201" i="6"/>
  <c r="G201" i="6"/>
  <c r="J191" i="6"/>
  <c r="I191" i="6"/>
  <c r="H191" i="6"/>
  <c r="G191" i="6"/>
  <c r="J418" i="6"/>
  <c r="I418" i="6"/>
  <c r="H418" i="6"/>
  <c r="G418" i="6"/>
  <c r="J185" i="6"/>
  <c r="I185" i="6"/>
  <c r="H185" i="6"/>
  <c r="G185" i="6"/>
  <c r="J417" i="6"/>
  <c r="I417" i="6"/>
  <c r="H417" i="6"/>
  <c r="G417" i="6"/>
  <c r="J174" i="6"/>
  <c r="I174" i="6"/>
  <c r="H174" i="6"/>
  <c r="G174" i="6"/>
  <c r="J170" i="6"/>
  <c r="I170" i="6"/>
  <c r="H170" i="6"/>
  <c r="G170" i="6"/>
  <c r="F62" i="6"/>
  <c r="J62" i="6"/>
  <c r="H62" i="6"/>
  <c r="I62" i="6"/>
  <c r="G62" i="6"/>
  <c r="F161" i="6"/>
  <c r="J161" i="6"/>
  <c r="I161" i="6"/>
  <c r="H161" i="6"/>
  <c r="G161" i="6"/>
  <c r="F149" i="6"/>
  <c r="J149" i="6"/>
  <c r="I149" i="6"/>
  <c r="H149" i="6"/>
  <c r="G149" i="6"/>
  <c r="J121" i="6"/>
  <c r="I121" i="6"/>
  <c r="H121" i="6"/>
  <c r="G121" i="6"/>
  <c r="F143" i="6"/>
  <c r="J143" i="6"/>
  <c r="I143" i="6"/>
  <c r="H143" i="6"/>
  <c r="G143" i="6"/>
  <c r="J139" i="6"/>
  <c r="I139" i="6"/>
  <c r="H139" i="6"/>
  <c r="G139" i="6"/>
  <c r="J132" i="6"/>
  <c r="I132" i="6"/>
  <c r="H132" i="6"/>
  <c r="G132" i="6"/>
  <c r="J123" i="6"/>
  <c r="I123" i="6"/>
  <c r="H123" i="6"/>
  <c r="G123" i="6"/>
  <c r="F120" i="6"/>
  <c r="J120" i="6"/>
  <c r="I120" i="6"/>
  <c r="H120" i="6"/>
  <c r="G120" i="6"/>
  <c r="J113" i="6"/>
  <c r="I113" i="6"/>
  <c r="H113" i="6"/>
  <c r="G113" i="6"/>
  <c r="F112" i="6"/>
  <c r="J112" i="6"/>
  <c r="I112" i="6"/>
  <c r="H112" i="6"/>
  <c r="G112" i="6"/>
  <c r="J109" i="6"/>
  <c r="I109" i="6"/>
  <c r="H109" i="6"/>
  <c r="G109" i="6"/>
  <c r="F29" i="6"/>
  <c r="J29" i="6"/>
  <c r="I29" i="6"/>
  <c r="H29" i="6"/>
  <c r="G29" i="6"/>
  <c r="J102" i="6"/>
  <c r="H102" i="6"/>
  <c r="I102" i="6"/>
  <c r="G102" i="6"/>
  <c r="F86" i="6"/>
  <c r="J86" i="6"/>
  <c r="H86" i="6"/>
  <c r="I86" i="6"/>
  <c r="G86" i="6"/>
  <c r="J100" i="6"/>
  <c r="I100" i="6"/>
  <c r="H100" i="6"/>
  <c r="G100" i="6"/>
  <c r="F90" i="6"/>
  <c r="J90" i="6"/>
  <c r="H90" i="6"/>
  <c r="I90" i="6"/>
  <c r="G90" i="6"/>
  <c r="J85" i="6"/>
  <c r="I85" i="6"/>
  <c r="H85" i="6"/>
  <c r="G85" i="6"/>
  <c r="J83" i="6"/>
  <c r="I83" i="6"/>
  <c r="H83" i="6"/>
  <c r="G83" i="6"/>
  <c r="J74" i="6"/>
  <c r="H74" i="6"/>
  <c r="I74" i="6"/>
  <c r="G74" i="6"/>
  <c r="F61" i="6"/>
  <c r="J61" i="6"/>
  <c r="I61" i="6"/>
  <c r="H61" i="6"/>
  <c r="G61" i="6"/>
  <c r="J67" i="6"/>
  <c r="I67" i="6"/>
  <c r="H67" i="6"/>
  <c r="G67" i="6"/>
  <c r="J77" i="6"/>
  <c r="I77" i="6"/>
  <c r="H77" i="6"/>
  <c r="G77" i="6"/>
  <c r="F69" i="6"/>
  <c r="J69" i="6"/>
  <c r="I69" i="6"/>
  <c r="H69" i="6"/>
  <c r="G69" i="6"/>
  <c r="J60" i="6"/>
  <c r="I60" i="6"/>
  <c r="H60" i="6"/>
  <c r="G60" i="6"/>
  <c r="J55" i="6"/>
  <c r="I55" i="6"/>
  <c r="H55" i="6"/>
  <c r="G55" i="6"/>
  <c r="J52" i="6"/>
  <c r="I52" i="6"/>
  <c r="H52" i="6"/>
  <c r="G52" i="6"/>
  <c r="J50" i="6"/>
  <c r="H50" i="6"/>
  <c r="I50" i="6"/>
  <c r="G50" i="6"/>
  <c r="J42" i="6"/>
  <c r="H42" i="6"/>
  <c r="I42" i="6"/>
  <c r="G42" i="6"/>
  <c r="J40" i="6"/>
  <c r="I40" i="6"/>
  <c r="H40" i="6"/>
  <c r="G40" i="6"/>
  <c r="J34" i="6"/>
  <c r="I34" i="6"/>
  <c r="H34" i="6"/>
  <c r="G34" i="6"/>
  <c r="J30" i="6"/>
  <c r="H30" i="6"/>
  <c r="I30" i="6"/>
  <c r="G30" i="6"/>
  <c r="J17" i="6"/>
  <c r="I17" i="6"/>
  <c r="H17" i="6"/>
  <c r="G17" i="6"/>
  <c r="F10" i="6"/>
  <c r="J10" i="6"/>
  <c r="H10" i="6"/>
  <c r="I10" i="6"/>
  <c r="G10" i="6"/>
  <c r="J24" i="6"/>
  <c r="I24" i="6"/>
  <c r="H24" i="6"/>
  <c r="G24" i="6"/>
  <c r="J21" i="6"/>
  <c r="I21" i="6"/>
  <c r="H21" i="6"/>
  <c r="G21" i="6"/>
  <c r="J7" i="6"/>
  <c r="I7" i="6"/>
  <c r="H7" i="6"/>
  <c r="G7" i="6"/>
  <c r="J4" i="6"/>
  <c r="I4" i="6"/>
  <c r="H4" i="6"/>
  <c r="G4" i="6"/>
  <c r="F713" i="6"/>
  <c r="J713" i="6"/>
  <c r="I713" i="6"/>
  <c r="H713" i="6"/>
  <c r="G713" i="6"/>
  <c r="J614" i="6"/>
  <c r="H614" i="6"/>
  <c r="I614" i="6"/>
  <c r="G614" i="6"/>
  <c r="F610" i="6"/>
  <c r="J610" i="6"/>
  <c r="I610" i="6"/>
  <c r="H610" i="6"/>
  <c r="G610" i="6"/>
  <c r="J621" i="6"/>
  <c r="I621" i="6"/>
  <c r="H621" i="6"/>
  <c r="G621" i="6"/>
  <c r="F612" i="6"/>
  <c r="J612" i="6"/>
  <c r="I612" i="6"/>
  <c r="H612" i="6"/>
  <c r="G612" i="6"/>
  <c r="J576" i="6"/>
  <c r="I576" i="6"/>
  <c r="H576" i="6"/>
  <c r="G576" i="6"/>
  <c r="F573" i="6"/>
  <c r="J573" i="6"/>
  <c r="I573" i="6"/>
  <c r="H573" i="6"/>
  <c r="G573" i="6"/>
  <c r="J570" i="6"/>
  <c r="H570" i="6"/>
  <c r="I570" i="6"/>
  <c r="G570" i="6"/>
  <c r="J565" i="6"/>
  <c r="I565" i="6"/>
  <c r="H565" i="6"/>
  <c r="G565" i="6"/>
  <c r="J559" i="6"/>
  <c r="I559" i="6"/>
  <c r="H559" i="6"/>
  <c r="G559" i="6"/>
  <c r="J550" i="6"/>
  <c r="H550" i="6"/>
  <c r="I550" i="6"/>
  <c r="G550" i="6"/>
  <c r="J549" i="6"/>
  <c r="I549" i="6"/>
  <c r="H549" i="6"/>
  <c r="G549" i="6"/>
  <c r="J605" i="6"/>
  <c r="I605" i="6"/>
  <c r="H605" i="6"/>
  <c r="G605" i="6"/>
  <c r="J594" i="6"/>
  <c r="I594" i="6"/>
  <c r="H594" i="6"/>
  <c r="G594" i="6"/>
  <c r="F546" i="6"/>
  <c r="J546" i="6"/>
  <c r="I546" i="6"/>
  <c r="H546" i="6"/>
  <c r="G546" i="6"/>
  <c r="J604" i="6"/>
  <c r="I604" i="6"/>
  <c r="H604" i="6"/>
  <c r="G604" i="6"/>
  <c r="J699" i="6"/>
  <c r="I699" i="6"/>
  <c r="H699" i="6"/>
  <c r="G699" i="6"/>
  <c r="F698" i="6"/>
  <c r="J698" i="6"/>
  <c r="I698" i="6"/>
  <c r="H698" i="6"/>
  <c r="G698" i="6"/>
  <c r="F696" i="6"/>
  <c r="J696" i="6"/>
  <c r="I696" i="6"/>
  <c r="H696" i="6"/>
  <c r="G696" i="6"/>
  <c r="F157" i="6"/>
  <c r="J157" i="6"/>
  <c r="I157" i="6"/>
  <c r="H157" i="6"/>
  <c r="G157" i="6"/>
  <c r="J598" i="6"/>
  <c r="H598" i="6"/>
  <c r="I598" i="6"/>
  <c r="G598" i="6"/>
  <c r="F513" i="6"/>
  <c r="J513" i="6"/>
  <c r="I513" i="6"/>
  <c r="H513" i="6"/>
  <c r="G513" i="6"/>
  <c r="J509" i="6"/>
  <c r="I509" i="6"/>
  <c r="H509" i="6"/>
  <c r="G509" i="6"/>
  <c r="F541" i="6"/>
  <c r="J541" i="6"/>
  <c r="I541" i="6"/>
  <c r="H541" i="6"/>
  <c r="G541" i="6"/>
  <c r="F534" i="6"/>
  <c r="J534" i="6"/>
  <c r="H534" i="6"/>
  <c r="I534" i="6"/>
  <c r="G534" i="6"/>
  <c r="J531" i="6"/>
  <c r="I531" i="6"/>
  <c r="H531" i="6"/>
  <c r="G531" i="6"/>
  <c r="F526" i="6"/>
  <c r="J526" i="6"/>
  <c r="I526" i="6"/>
  <c r="H526" i="6"/>
  <c r="G526" i="6"/>
  <c r="J522" i="6"/>
  <c r="H522" i="6"/>
  <c r="I522" i="6"/>
  <c r="G522" i="6"/>
  <c r="F519" i="6"/>
  <c r="J519" i="6"/>
  <c r="I519" i="6"/>
  <c r="H519" i="6"/>
  <c r="G519" i="6"/>
  <c r="F514" i="6"/>
  <c r="J514" i="6"/>
  <c r="I514" i="6"/>
  <c r="H514" i="6"/>
  <c r="G514" i="6"/>
  <c r="F496" i="6"/>
  <c r="J496" i="6"/>
  <c r="I496" i="6"/>
  <c r="H496" i="6"/>
  <c r="G496" i="6"/>
  <c r="J491" i="6"/>
  <c r="I491" i="6"/>
  <c r="H491" i="6"/>
  <c r="G491" i="6"/>
  <c r="J489" i="6"/>
  <c r="I489" i="6"/>
  <c r="H489" i="6"/>
  <c r="G489" i="6"/>
  <c r="F487" i="6"/>
  <c r="J487" i="6"/>
  <c r="I487" i="6"/>
  <c r="H487" i="6"/>
  <c r="G487" i="6"/>
  <c r="J481" i="6"/>
  <c r="I481" i="6"/>
  <c r="H481" i="6"/>
  <c r="G481" i="6"/>
  <c r="F476" i="6"/>
  <c r="J476" i="6"/>
  <c r="I476" i="6"/>
  <c r="H476" i="6"/>
  <c r="G476" i="6"/>
  <c r="F472" i="6"/>
  <c r="J472" i="6"/>
  <c r="I472" i="6"/>
  <c r="H472" i="6"/>
  <c r="G472" i="6"/>
  <c r="F465" i="6"/>
  <c r="J465" i="6"/>
  <c r="I465" i="6"/>
  <c r="H465" i="6"/>
  <c r="G465" i="6"/>
  <c r="J469" i="6"/>
  <c r="I469" i="6"/>
  <c r="H469" i="6"/>
  <c r="G469" i="6"/>
  <c r="F460" i="6"/>
  <c r="J460" i="6"/>
  <c r="I460" i="6"/>
  <c r="H460" i="6"/>
  <c r="G460" i="6"/>
  <c r="F455" i="6"/>
  <c r="J455" i="6"/>
  <c r="I455" i="6"/>
  <c r="H455" i="6"/>
  <c r="G455" i="6"/>
  <c r="F449" i="6"/>
  <c r="J449" i="6"/>
  <c r="I449" i="6"/>
  <c r="H449" i="6"/>
  <c r="G449" i="6"/>
  <c r="F444" i="6"/>
  <c r="J444" i="6"/>
  <c r="I444" i="6"/>
  <c r="H444" i="6"/>
  <c r="G444" i="6"/>
  <c r="F441" i="6"/>
  <c r="J441" i="6"/>
  <c r="I441" i="6"/>
  <c r="H441" i="6"/>
  <c r="G441" i="6"/>
  <c r="F575" i="6"/>
  <c r="J575" i="6"/>
  <c r="I575" i="6"/>
  <c r="H575" i="6"/>
  <c r="G575" i="6"/>
  <c r="F436" i="6"/>
  <c r="J436" i="6"/>
  <c r="I436" i="6"/>
  <c r="H436" i="6"/>
  <c r="G436" i="6"/>
  <c r="J426" i="6"/>
  <c r="I426" i="6"/>
  <c r="H426" i="6"/>
  <c r="G426" i="6"/>
  <c r="J172" i="6"/>
  <c r="I172" i="6"/>
  <c r="H172" i="6"/>
  <c r="G172" i="6"/>
  <c r="J682" i="6"/>
  <c r="H682" i="6"/>
  <c r="I682" i="6"/>
  <c r="G682" i="6"/>
  <c r="J429" i="6"/>
  <c r="I429" i="6"/>
  <c r="H429" i="6"/>
  <c r="G429" i="6"/>
  <c r="J350" i="6"/>
  <c r="H350" i="6"/>
  <c r="I350" i="6"/>
  <c r="G350" i="6"/>
  <c r="J288" i="6"/>
  <c r="I288" i="6"/>
  <c r="H288" i="6"/>
  <c r="G288" i="6"/>
  <c r="J267" i="6"/>
  <c r="I267" i="6"/>
  <c r="H267" i="6"/>
  <c r="G267" i="6"/>
  <c r="F250" i="6"/>
  <c r="J250" i="6"/>
  <c r="I250" i="6"/>
  <c r="H250" i="6"/>
  <c r="G250" i="6"/>
  <c r="F221" i="6"/>
  <c r="J221" i="6"/>
  <c r="I221" i="6"/>
  <c r="H221" i="6"/>
  <c r="G221" i="6"/>
  <c r="F357" i="6"/>
  <c r="J357" i="6"/>
  <c r="I357" i="6"/>
  <c r="H357" i="6"/>
  <c r="G357" i="6"/>
  <c r="J196" i="6"/>
  <c r="I196" i="6"/>
  <c r="H196" i="6"/>
  <c r="G196" i="6"/>
  <c r="J118" i="6"/>
  <c r="H118" i="6"/>
  <c r="I118" i="6"/>
  <c r="G118" i="6"/>
  <c r="J385" i="6"/>
  <c r="I385" i="6"/>
  <c r="H385" i="6"/>
  <c r="G385" i="6"/>
  <c r="F331" i="6"/>
  <c r="J331" i="6"/>
  <c r="I331" i="6"/>
  <c r="H331" i="6"/>
  <c r="G331" i="6"/>
  <c r="J312" i="6"/>
  <c r="I312" i="6"/>
  <c r="H312" i="6"/>
  <c r="G312" i="6"/>
  <c r="F263" i="6"/>
  <c r="J263" i="6"/>
  <c r="I263" i="6"/>
  <c r="H263" i="6"/>
  <c r="G263" i="6"/>
  <c r="F359" i="6"/>
  <c r="J359" i="6"/>
  <c r="I359" i="6"/>
  <c r="H359" i="6"/>
  <c r="G359" i="6"/>
  <c r="F334" i="6"/>
  <c r="J334" i="6"/>
  <c r="I334" i="6"/>
  <c r="H334" i="6"/>
  <c r="G334" i="6"/>
  <c r="J411" i="6"/>
  <c r="I411" i="6"/>
  <c r="H411" i="6"/>
  <c r="G411" i="6"/>
  <c r="J286" i="6"/>
  <c r="H286" i="6"/>
  <c r="I286" i="6"/>
  <c r="G286" i="6"/>
  <c r="J266" i="6"/>
  <c r="I266" i="6"/>
  <c r="H266" i="6"/>
  <c r="G266" i="6"/>
  <c r="F249" i="6"/>
  <c r="J249" i="6"/>
  <c r="I249" i="6"/>
  <c r="H249" i="6"/>
  <c r="G249" i="6"/>
  <c r="J235" i="6"/>
  <c r="I235" i="6"/>
  <c r="H235" i="6"/>
  <c r="G235" i="6"/>
  <c r="F233" i="6"/>
  <c r="J233" i="6"/>
  <c r="I233" i="6"/>
  <c r="H233" i="6"/>
  <c r="G233" i="6"/>
  <c r="J218" i="6"/>
  <c r="I218" i="6"/>
  <c r="H218" i="6"/>
  <c r="G218" i="6"/>
  <c r="F347" i="6"/>
  <c r="J347" i="6"/>
  <c r="I347" i="6"/>
  <c r="H347" i="6"/>
  <c r="G347" i="6"/>
  <c r="J189" i="6"/>
  <c r="I189" i="6"/>
  <c r="H189" i="6"/>
  <c r="G189" i="6"/>
  <c r="F126" i="6"/>
  <c r="J126" i="6"/>
  <c r="H126" i="6"/>
  <c r="I126" i="6"/>
  <c r="G126" i="6"/>
  <c r="J252" i="6"/>
  <c r="I252" i="6"/>
  <c r="H252" i="6"/>
  <c r="G252" i="6"/>
  <c r="J406" i="6"/>
  <c r="H406" i="6"/>
  <c r="I406" i="6"/>
  <c r="G406" i="6"/>
  <c r="J368" i="6"/>
  <c r="I368" i="6"/>
  <c r="H368" i="6"/>
  <c r="G368" i="6"/>
  <c r="J391" i="6"/>
  <c r="I391" i="6"/>
  <c r="H391" i="6"/>
  <c r="G391" i="6"/>
  <c r="J387" i="6"/>
  <c r="I387" i="6"/>
  <c r="H387" i="6"/>
  <c r="G387" i="6"/>
  <c r="F278" i="6"/>
  <c r="J278" i="6"/>
  <c r="H278" i="6"/>
  <c r="I278" i="6"/>
  <c r="G278" i="6"/>
  <c r="F378" i="6"/>
  <c r="J378" i="6"/>
  <c r="I378" i="6"/>
  <c r="H378" i="6"/>
  <c r="G378" i="6"/>
  <c r="J375" i="6"/>
  <c r="I375" i="6"/>
  <c r="H375" i="6"/>
  <c r="G375" i="6"/>
  <c r="F421" i="6"/>
  <c r="J421" i="6"/>
  <c r="I421" i="6"/>
  <c r="H421" i="6"/>
  <c r="G421" i="6"/>
  <c r="J354" i="6"/>
  <c r="I354" i="6"/>
  <c r="H354" i="6"/>
  <c r="G354" i="6"/>
  <c r="J271" i="6"/>
  <c r="I271" i="6"/>
  <c r="H271" i="6"/>
  <c r="G271" i="6"/>
  <c r="F261" i="6"/>
  <c r="J261" i="6"/>
  <c r="I261" i="6"/>
  <c r="H261" i="6"/>
  <c r="G261" i="6"/>
  <c r="J260" i="6"/>
  <c r="I260" i="6"/>
  <c r="H260" i="6"/>
  <c r="G260" i="6"/>
  <c r="J341" i="6"/>
  <c r="I341" i="6"/>
  <c r="H341" i="6"/>
  <c r="G341" i="6"/>
  <c r="I389" i="6"/>
  <c r="J389" i="6"/>
  <c r="H389" i="6"/>
  <c r="G389" i="6"/>
  <c r="F243" i="6"/>
  <c r="J243" i="6"/>
  <c r="I243" i="6"/>
  <c r="H243" i="6"/>
  <c r="G243" i="6"/>
  <c r="J188" i="6"/>
  <c r="I188" i="6"/>
  <c r="H188" i="6"/>
  <c r="G188" i="6"/>
  <c r="J299" i="6"/>
  <c r="I299" i="6"/>
  <c r="H299" i="6"/>
  <c r="G299" i="6"/>
  <c r="F323" i="6"/>
  <c r="J323" i="6"/>
  <c r="I323" i="6"/>
  <c r="H323" i="6"/>
  <c r="G323" i="6"/>
  <c r="F298" i="6"/>
  <c r="J298" i="6"/>
  <c r="I298" i="6"/>
  <c r="H298" i="6"/>
  <c r="G298" i="6"/>
  <c r="J322" i="6"/>
  <c r="I322" i="6"/>
  <c r="H322" i="6"/>
  <c r="G322" i="6"/>
  <c r="F193" i="6"/>
  <c r="J193" i="6"/>
  <c r="I193" i="6"/>
  <c r="H193" i="6"/>
  <c r="G193" i="6"/>
  <c r="F313" i="6"/>
  <c r="J313" i="6"/>
  <c r="I313" i="6"/>
  <c r="H313" i="6"/>
  <c r="G313" i="6"/>
  <c r="F361" i="6"/>
  <c r="J361" i="6"/>
  <c r="I361" i="6"/>
  <c r="H361" i="6"/>
  <c r="G361" i="6"/>
  <c r="F366" i="6"/>
  <c r="J366" i="6"/>
  <c r="I366" i="6"/>
  <c r="H366" i="6"/>
  <c r="G366" i="6"/>
  <c r="I320" i="6"/>
  <c r="J320" i="6"/>
  <c r="H320" i="6"/>
  <c r="G320" i="6"/>
  <c r="J332" i="6"/>
  <c r="I332" i="6"/>
  <c r="H332" i="6"/>
  <c r="G332" i="6"/>
  <c r="F329" i="6"/>
  <c r="J329" i="6"/>
  <c r="I329" i="6"/>
  <c r="H329" i="6"/>
  <c r="G329" i="6"/>
  <c r="F292" i="6"/>
  <c r="J292" i="6"/>
  <c r="I292" i="6"/>
  <c r="H292" i="6"/>
  <c r="G292" i="6"/>
  <c r="J318" i="6"/>
  <c r="H318" i="6"/>
  <c r="I318" i="6"/>
  <c r="G318" i="6"/>
  <c r="J225" i="6"/>
  <c r="I225" i="6"/>
  <c r="H225" i="6"/>
  <c r="G225" i="6"/>
  <c r="J217" i="6"/>
  <c r="I217" i="6"/>
  <c r="H217" i="6"/>
  <c r="G217" i="6"/>
  <c r="F211" i="6"/>
  <c r="J211" i="6"/>
  <c r="I211" i="6"/>
  <c r="H211" i="6"/>
  <c r="G211" i="6"/>
  <c r="F207" i="6"/>
  <c r="J207" i="6"/>
  <c r="I207" i="6"/>
  <c r="H207" i="6"/>
  <c r="G207" i="6"/>
  <c r="F200" i="6"/>
  <c r="J200" i="6"/>
  <c r="I200" i="6"/>
  <c r="H200" i="6"/>
  <c r="G200" i="6"/>
  <c r="J197" i="6"/>
  <c r="I197" i="6"/>
  <c r="H197" i="6"/>
  <c r="G197" i="6"/>
  <c r="F187" i="6"/>
  <c r="J187" i="6"/>
  <c r="I187" i="6"/>
  <c r="H187" i="6"/>
  <c r="G187" i="6"/>
  <c r="J394" i="6"/>
  <c r="I394" i="6"/>
  <c r="H394" i="6"/>
  <c r="G394" i="6"/>
  <c r="J176" i="6"/>
  <c r="I176" i="6"/>
  <c r="H176" i="6"/>
  <c r="G176" i="6"/>
  <c r="J181" i="6"/>
  <c r="I181" i="6"/>
  <c r="H181" i="6"/>
  <c r="G181" i="6"/>
  <c r="J173" i="6"/>
  <c r="I173" i="6"/>
  <c r="H173" i="6"/>
  <c r="G173" i="6"/>
  <c r="J164" i="6"/>
  <c r="I164" i="6"/>
  <c r="H164" i="6"/>
  <c r="G164" i="6"/>
  <c r="J59" i="6"/>
  <c r="I59" i="6"/>
  <c r="H59" i="6"/>
  <c r="G59" i="6"/>
  <c r="J160" i="6"/>
  <c r="I160" i="6"/>
  <c r="H160" i="6"/>
  <c r="G160" i="6"/>
  <c r="J416" i="6"/>
  <c r="I416" i="6"/>
  <c r="H416" i="6"/>
  <c r="G416" i="6"/>
  <c r="J147" i="6"/>
  <c r="I147" i="6"/>
  <c r="H147" i="6"/>
  <c r="G147" i="6"/>
  <c r="J134" i="6"/>
  <c r="H134" i="6"/>
  <c r="I134" i="6"/>
  <c r="G134" i="6"/>
  <c r="J138" i="6"/>
  <c r="H138" i="6"/>
  <c r="I138" i="6"/>
  <c r="G138" i="6"/>
  <c r="J130" i="6"/>
  <c r="H130" i="6"/>
  <c r="I130" i="6"/>
  <c r="G130" i="6"/>
  <c r="J127" i="6"/>
  <c r="I127" i="6"/>
  <c r="H127" i="6"/>
  <c r="G127" i="6"/>
  <c r="J117" i="6"/>
  <c r="I117" i="6"/>
  <c r="H117" i="6"/>
  <c r="G117" i="6"/>
  <c r="F122" i="6"/>
  <c r="J122" i="6"/>
  <c r="H122" i="6"/>
  <c r="I122" i="6"/>
  <c r="G122" i="6"/>
  <c r="J206" i="6"/>
  <c r="I206" i="6"/>
  <c r="H206" i="6"/>
  <c r="G206" i="6"/>
  <c r="J108" i="6"/>
  <c r="I108" i="6"/>
  <c r="H108" i="6"/>
  <c r="G108" i="6"/>
  <c r="J104" i="6"/>
  <c r="I104" i="6"/>
  <c r="H104" i="6"/>
  <c r="G104" i="6"/>
  <c r="J101" i="6"/>
  <c r="I101" i="6"/>
  <c r="H101" i="6"/>
  <c r="G101" i="6"/>
  <c r="J97" i="6"/>
  <c r="I97" i="6"/>
  <c r="H97" i="6"/>
  <c r="G97" i="6"/>
  <c r="J94" i="6"/>
  <c r="H94" i="6"/>
  <c r="I94" i="6"/>
  <c r="G94" i="6"/>
  <c r="J89" i="6"/>
  <c r="I89" i="6"/>
  <c r="H89" i="6"/>
  <c r="G89" i="6"/>
  <c r="J84" i="6"/>
  <c r="I84" i="6"/>
  <c r="H84" i="6"/>
  <c r="G84" i="6"/>
  <c r="J80" i="6"/>
  <c r="I80" i="6"/>
  <c r="H80" i="6"/>
  <c r="G80" i="6"/>
  <c r="J72" i="6"/>
  <c r="I72" i="6"/>
  <c r="H72" i="6"/>
  <c r="G72" i="6"/>
  <c r="J58" i="6"/>
  <c r="H58" i="6"/>
  <c r="I58" i="6"/>
  <c r="G58" i="6"/>
  <c r="J82" i="6"/>
  <c r="H82" i="6"/>
  <c r="I82" i="6"/>
  <c r="G82" i="6"/>
  <c r="J81" i="6"/>
  <c r="I81" i="6"/>
  <c r="H81" i="6"/>
  <c r="G81" i="6"/>
  <c r="F71" i="6"/>
  <c r="J71" i="6"/>
  <c r="I71" i="6"/>
  <c r="H71" i="6"/>
  <c r="G71" i="6"/>
  <c r="J57" i="6"/>
  <c r="I57" i="6"/>
  <c r="G57" i="6"/>
  <c r="H57" i="6"/>
  <c r="J37" i="6"/>
  <c r="I37" i="6"/>
  <c r="H37" i="6"/>
  <c r="G37" i="6"/>
  <c r="J51" i="6"/>
  <c r="I51" i="6"/>
  <c r="H51" i="6"/>
  <c r="G51" i="6"/>
  <c r="J49" i="6"/>
  <c r="I49" i="6"/>
  <c r="H49" i="6"/>
  <c r="G49" i="6"/>
  <c r="J12" i="6"/>
  <c r="I12" i="6"/>
  <c r="H12" i="6"/>
  <c r="G12" i="6"/>
  <c r="F39" i="6"/>
  <c r="J39" i="6"/>
  <c r="I39" i="6"/>
  <c r="H39" i="6"/>
  <c r="G39" i="6"/>
  <c r="F32" i="6"/>
  <c r="J32" i="6"/>
  <c r="I32" i="6"/>
  <c r="H32" i="6"/>
  <c r="G32" i="6"/>
  <c r="F48" i="6"/>
  <c r="J48" i="6"/>
  <c r="I48" i="6"/>
  <c r="H48" i="6"/>
  <c r="G48" i="6"/>
  <c r="J11" i="6"/>
  <c r="I11" i="6"/>
  <c r="H11" i="6"/>
  <c r="G11" i="6"/>
  <c r="F26" i="6"/>
  <c r="J26" i="6"/>
  <c r="H26" i="6"/>
  <c r="I26" i="6"/>
  <c r="G26" i="6"/>
  <c r="J15" i="6"/>
  <c r="I15" i="6"/>
  <c r="H15" i="6"/>
  <c r="G15" i="6"/>
  <c r="F20" i="6"/>
  <c r="J20" i="6"/>
  <c r="I20" i="6"/>
  <c r="H20" i="6"/>
  <c r="G20" i="6"/>
  <c r="J6" i="6"/>
  <c r="H6" i="6"/>
  <c r="I6" i="6"/>
  <c r="G6" i="6"/>
  <c r="F3" i="6"/>
  <c r="J3" i="6"/>
  <c r="I3" i="6"/>
  <c r="H3" i="6"/>
  <c r="G3" i="6"/>
  <c r="F731" i="6"/>
  <c r="F598" i="6"/>
  <c r="F715" i="6"/>
  <c r="F156" i="6"/>
  <c r="F512" i="6"/>
  <c r="F509" i="6"/>
  <c r="F539" i="6"/>
  <c r="F531" i="6"/>
  <c r="F527" i="6"/>
  <c r="F524" i="6"/>
  <c r="F482" i="6"/>
  <c r="F486" i="6"/>
  <c r="F475" i="6"/>
  <c r="F459" i="6"/>
  <c r="F448" i="6"/>
  <c r="F439" i="6"/>
  <c r="F433" i="6"/>
  <c r="F426" i="6"/>
  <c r="F682" i="6"/>
  <c r="F429" i="6"/>
  <c r="F264" i="6"/>
  <c r="F118" i="6"/>
  <c r="F393" i="6"/>
  <c r="F381" i="6"/>
  <c r="F314" i="6"/>
  <c r="F356" i="6"/>
  <c r="F286" i="6"/>
  <c r="F235" i="6"/>
  <c r="F220" i="6"/>
  <c r="F424" i="6"/>
  <c r="F177" i="6"/>
  <c r="F410" i="6"/>
  <c r="F423" i="6"/>
  <c r="F375" i="6"/>
  <c r="F354" i="6"/>
  <c r="F259" i="6"/>
  <c r="F238" i="6"/>
  <c r="F386" i="6"/>
  <c r="F306" i="6"/>
  <c r="F340" i="6"/>
  <c r="F351" i="6"/>
  <c r="F320" i="6"/>
  <c r="F337" i="6"/>
  <c r="F192" i="6"/>
  <c r="F420" i="6"/>
  <c r="F222" i="6"/>
  <c r="F217" i="6"/>
  <c r="F214" i="6"/>
  <c r="F166" i="6"/>
  <c r="F210" i="6"/>
  <c r="F201" i="6"/>
  <c r="F191" i="6"/>
  <c r="F418" i="6"/>
  <c r="F185" i="6"/>
  <c r="F176" i="6"/>
  <c r="F174" i="6"/>
  <c r="F170" i="6"/>
  <c r="F97" i="6"/>
  <c r="F84" i="6"/>
  <c r="F729" i="6"/>
  <c r="F645" i="6"/>
  <c r="F500" i="6"/>
  <c r="F557" i="6"/>
  <c r="F580" i="6"/>
  <c r="F614" i="6"/>
  <c r="F616" i="6"/>
  <c r="F652" i="6"/>
  <c r="F563" i="6"/>
  <c r="F605" i="6"/>
  <c r="F594" i="6"/>
  <c r="F591" i="6"/>
  <c r="F505" i="6"/>
  <c r="F694" i="6"/>
  <c r="F691" i="6"/>
  <c r="F728" i="6"/>
  <c r="F716" i="6"/>
  <c r="F709" i="6"/>
  <c r="F665" i="6"/>
  <c r="F664" i="6"/>
  <c r="F656" i="6"/>
  <c r="F643" i="6"/>
  <c r="F634" i="6"/>
  <c r="F632" i="6"/>
  <c r="F727" i="6"/>
  <c r="F617" i="6"/>
  <c r="F624" i="6"/>
  <c r="F615" i="6"/>
  <c r="F567" i="6"/>
  <c r="F565" i="6"/>
  <c r="F548" i="6"/>
  <c r="F593" i="6"/>
  <c r="F702" i="6"/>
  <c r="F599" i="6"/>
  <c r="F153" i="6"/>
  <c r="F533" i="6"/>
  <c r="F457" i="6"/>
  <c r="F453" i="6"/>
  <c r="F443" i="6"/>
  <c r="F435" i="6"/>
  <c r="F686" i="6"/>
  <c r="F431" i="6"/>
  <c r="F428" i="6"/>
  <c r="F273" i="6"/>
  <c r="F247" i="6"/>
  <c r="F196" i="6"/>
  <c r="F195" i="6"/>
  <c r="F348" i="6"/>
  <c r="F269" i="6"/>
  <c r="F218" i="6"/>
  <c r="F189" i="6"/>
  <c r="F346" i="6"/>
  <c r="F406" i="6"/>
  <c r="F388" i="6"/>
  <c r="F279" i="6"/>
  <c r="F325" i="6"/>
  <c r="F271" i="6"/>
  <c r="F248" i="6"/>
  <c r="F299" i="6"/>
  <c r="F322" i="6"/>
  <c r="F338" i="6"/>
  <c r="F293" i="6"/>
  <c r="F296" i="6"/>
  <c r="F318" i="6"/>
  <c r="F281" i="6"/>
  <c r="F277" i="6"/>
  <c r="F213" i="6"/>
  <c r="F204" i="6"/>
  <c r="F197" i="6"/>
  <c r="F394" i="6"/>
  <c r="F178" i="6"/>
  <c r="F173" i="6"/>
  <c r="F164" i="6"/>
  <c r="F59" i="6"/>
  <c r="F141" i="6"/>
  <c r="F106" i="6"/>
  <c r="F179" i="6"/>
  <c r="F98" i="6"/>
  <c r="F94" i="6"/>
  <c r="F504" i="6"/>
  <c r="F607" i="6"/>
  <c r="F710" i="6"/>
  <c r="F717" i="6"/>
  <c r="F657" i="6"/>
  <c r="F667" i="6"/>
  <c r="F578" i="6"/>
  <c r="F627" i="6"/>
  <c r="F585" i="6"/>
  <c r="F582" i="6"/>
  <c r="F402" i="6"/>
  <c r="F726" i="6"/>
  <c r="F718" i="6"/>
  <c r="F679" i="6"/>
  <c r="F668" i="6"/>
  <c r="F649" i="6"/>
  <c r="F633" i="6"/>
  <c r="F590" i="6"/>
  <c r="F581" i="6"/>
  <c r="F629" i="6"/>
  <c r="F540" i="6"/>
  <c r="F611" i="6"/>
  <c r="F572" i="6"/>
  <c r="F570" i="6"/>
  <c r="F559" i="6"/>
  <c r="F550" i="6"/>
  <c r="F569" i="6"/>
  <c r="F547" i="6"/>
  <c r="F545" i="6"/>
  <c r="F601" i="6"/>
  <c r="F508" i="6"/>
  <c r="F535" i="6"/>
  <c r="F516" i="6"/>
  <c r="F522" i="6"/>
  <c r="F719" i="6"/>
  <c r="F517" i="6"/>
  <c r="F480" i="6"/>
  <c r="F489" i="6"/>
  <c r="F479" i="6"/>
  <c r="F463" i="6"/>
  <c r="F461" i="6"/>
  <c r="F452" i="6"/>
  <c r="F447" i="6"/>
  <c r="F437" i="6"/>
  <c r="F427" i="6"/>
  <c r="F685" i="6"/>
  <c r="F683" i="6"/>
  <c r="F350" i="6"/>
  <c r="F270" i="6"/>
  <c r="F254" i="6"/>
  <c r="F405" i="6"/>
  <c r="F198" i="6"/>
  <c r="F145" i="6"/>
  <c r="F379" i="6"/>
  <c r="F312" i="6"/>
  <c r="F301" i="6"/>
  <c r="F365" i="6"/>
  <c r="F343" i="6"/>
  <c r="F606" i="6"/>
  <c r="F342" i="6"/>
  <c r="F256" i="6"/>
  <c r="F253" i="6"/>
  <c r="F280" i="6"/>
  <c r="F226" i="6"/>
  <c r="F401" i="6"/>
  <c r="F391" i="6"/>
  <c r="F376" i="6"/>
  <c r="F268" i="6"/>
  <c r="F260" i="6"/>
  <c r="F341" i="6"/>
  <c r="F290" i="6"/>
  <c r="F188" i="6"/>
  <c r="F234" i="6"/>
  <c r="F309" i="6"/>
  <c r="F297" i="6"/>
  <c r="F345" i="6"/>
  <c r="F333" i="6"/>
  <c r="F332" i="6"/>
  <c r="F308" i="6"/>
  <c r="F182" i="6"/>
  <c r="F227" i="6"/>
  <c r="F215" i="6"/>
  <c r="F419" i="6"/>
  <c r="F186" i="6"/>
  <c r="F417" i="6"/>
  <c r="F171" i="6"/>
  <c r="F105" i="6"/>
  <c r="F169" i="6"/>
  <c r="F416" i="6"/>
  <c r="F132" i="6"/>
  <c r="F206" i="6"/>
  <c r="F95" i="6"/>
  <c r="F737" i="6"/>
  <c r="F693" i="6"/>
  <c r="F690" i="6"/>
  <c r="F711" i="6"/>
  <c r="F724" i="6"/>
  <c r="F681" i="6"/>
  <c r="F672" i="6"/>
  <c r="F670" i="6"/>
  <c r="F618" i="6"/>
  <c r="F721" i="6"/>
  <c r="F666" i="6"/>
  <c r="F644" i="6"/>
  <c r="F642" i="6"/>
  <c r="F631" i="6"/>
  <c r="F707" i="6"/>
  <c r="F705" i="6"/>
  <c r="F628" i="6"/>
  <c r="F626" i="6"/>
  <c r="F586" i="6"/>
  <c r="F623" i="6"/>
  <c r="F622" i="6"/>
  <c r="F638" i="6"/>
  <c r="F621" i="6"/>
  <c r="F576" i="6"/>
  <c r="F571" i="6"/>
  <c r="F555" i="6"/>
  <c r="F549" i="6"/>
  <c r="F604" i="6"/>
  <c r="F699" i="6"/>
  <c r="F597" i="6"/>
  <c r="F529" i="6"/>
  <c r="F525" i="6"/>
  <c r="F494" i="6"/>
  <c r="F491" i="6"/>
  <c r="F490" i="6"/>
  <c r="F483" i="6"/>
  <c r="F481" i="6"/>
  <c r="F477" i="6"/>
  <c r="F469" i="6"/>
  <c r="F456" i="6"/>
  <c r="F687" i="6"/>
  <c r="F168" i="6"/>
  <c r="F172" i="6"/>
  <c r="F360" i="6"/>
  <c r="F335" i="6"/>
  <c r="F288" i="6"/>
  <c r="F267" i="6"/>
  <c r="F236" i="6"/>
  <c r="F369" i="6"/>
  <c r="F532" i="6"/>
  <c r="F385" i="6"/>
  <c r="F307" i="6"/>
  <c r="F287" i="6"/>
  <c r="F499" i="6"/>
  <c r="F411" i="6"/>
  <c r="F272" i="6"/>
  <c r="F266" i="6"/>
  <c r="F407" i="6"/>
  <c r="F355" i="6"/>
  <c r="F252" i="6"/>
  <c r="F114" i="6"/>
  <c r="F368" i="6"/>
  <c r="F387" i="6"/>
  <c r="F384" i="6"/>
  <c r="F326" i="6"/>
  <c r="F389" i="6"/>
  <c r="F237" i="6"/>
  <c r="F330" i="6"/>
  <c r="F311" i="6"/>
  <c r="F321" i="6"/>
  <c r="F183" i="6"/>
  <c r="F352" i="6"/>
  <c r="F408" i="6"/>
  <c r="F339" i="6"/>
  <c r="F319" i="6"/>
  <c r="F303" i="6"/>
  <c r="F229" i="6"/>
  <c r="F225" i="6"/>
  <c r="F219" i="6"/>
  <c r="F203" i="6"/>
  <c r="F199" i="6"/>
  <c r="F395" i="6"/>
  <c r="F136" i="6"/>
  <c r="F184" i="6"/>
  <c r="F181" i="6"/>
  <c r="F175" i="6"/>
  <c r="F162" i="6"/>
  <c r="F147" i="6"/>
  <c r="F139" i="6"/>
  <c r="F138" i="6"/>
  <c r="F413" i="6"/>
  <c r="F76" i="6"/>
  <c r="F619" i="6"/>
  <c r="F67" i="6"/>
  <c r="F82" i="6"/>
  <c r="F77" i="6"/>
  <c r="F55" i="6"/>
  <c r="F49" i="6"/>
  <c r="F12" i="6"/>
  <c r="F40" i="6"/>
  <c r="F35" i="6"/>
  <c r="F30" i="6"/>
  <c r="F6" i="6"/>
  <c r="F180" i="6"/>
  <c r="F163" i="6"/>
  <c r="F160" i="6"/>
  <c r="F121" i="6"/>
  <c r="F140" i="6"/>
  <c r="F130" i="6"/>
  <c r="F123" i="6"/>
  <c r="F127" i="6"/>
  <c r="F116" i="6"/>
  <c r="F111" i="6"/>
  <c r="F108" i="6"/>
  <c r="F102" i="6"/>
  <c r="F96" i="6"/>
  <c r="F92" i="6"/>
  <c r="F87" i="6"/>
  <c r="F620" i="6"/>
  <c r="F80" i="6"/>
  <c r="F74" i="6"/>
  <c r="F79" i="6"/>
  <c r="F81" i="6"/>
  <c r="F57" i="6"/>
  <c r="F38" i="6"/>
  <c r="F51" i="6"/>
  <c r="F19" i="6"/>
  <c r="F45" i="6"/>
  <c r="F43" i="6"/>
  <c r="F31" i="6"/>
  <c r="F16" i="6"/>
  <c r="F15" i="6"/>
  <c r="F21" i="6"/>
  <c r="F5" i="6"/>
  <c r="F134" i="6"/>
  <c r="F129" i="6"/>
  <c r="F119" i="6"/>
  <c r="F88" i="6"/>
  <c r="F89" i="6"/>
  <c r="F85" i="6"/>
  <c r="F432" i="6"/>
  <c r="F63" i="6"/>
  <c r="F75" i="6"/>
  <c r="F60" i="6"/>
  <c r="F37" i="6"/>
  <c r="F52" i="6"/>
  <c r="F50" i="6"/>
  <c r="F42" i="6"/>
  <c r="F34" i="6"/>
  <c r="F18" i="6"/>
  <c r="F17" i="6"/>
  <c r="F23" i="6"/>
  <c r="F8" i="6"/>
  <c r="F13" i="6"/>
  <c r="F125" i="6"/>
  <c r="F117" i="6"/>
  <c r="F113" i="6"/>
  <c r="F109" i="6"/>
  <c r="F107" i="6"/>
  <c r="F104" i="6"/>
  <c r="F101" i="6"/>
  <c r="F100" i="6"/>
  <c r="F91" i="6"/>
  <c r="F99" i="6"/>
  <c r="F83" i="6"/>
  <c r="F72" i="6"/>
  <c r="F58" i="6"/>
  <c r="F68" i="6"/>
  <c r="F73" i="6"/>
  <c r="F66" i="6"/>
  <c r="F56" i="6"/>
  <c r="F54" i="6"/>
  <c r="F28" i="6"/>
  <c r="F223" i="6"/>
  <c r="F41" i="6"/>
  <c r="F33" i="6"/>
  <c r="F47" i="6"/>
  <c r="F11" i="6"/>
  <c r="F25" i="6"/>
  <c r="F24" i="6"/>
  <c r="F7" i="6"/>
  <c r="F4" i="6"/>
  <c r="B3" i="7"/>
  <c r="B4" i="7"/>
  <c r="B5" i="7"/>
  <c r="B6" i="7"/>
  <c r="B7" i="7"/>
  <c r="B8" i="7"/>
  <c r="B9" i="7"/>
  <c r="B10" i="7"/>
  <c r="B11" i="7"/>
  <c r="B12" i="7"/>
  <c r="B13" i="7"/>
  <c r="B14" i="7"/>
  <c r="B15" i="7"/>
  <c r="B16" i="7"/>
  <c r="B17" i="7"/>
  <c r="B18" i="7"/>
  <c r="B19" i="7"/>
  <c r="B20" i="7"/>
  <c r="B21" i="7"/>
  <c r="B22" i="7"/>
  <c r="B23" i="7"/>
  <c r="B24" i="7"/>
  <c r="B25" i="7"/>
  <c r="B26" i="7"/>
  <c r="B27" i="7"/>
  <c r="B28" i="7"/>
  <c r="B29" i="7"/>
  <c r="B30" i="7"/>
  <c r="B31" i="7"/>
  <c r="B32" i="7"/>
  <c r="B33" i="7"/>
  <c r="B34" i="7"/>
  <c r="B35" i="7"/>
  <c r="B36" i="7"/>
  <c r="B37" i="7"/>
  <c r="B38" i="7"/>
  <c r="B39" i="7"/>
  <c r="B40" i="7"/>
  <c r="B41" i="7"/>
  <c r="B42" i="7"/>
  <c r="B43" i="7"/>
  <c r="B44" i="7"/>
  <c r="B45" i="7"/>
  <c r="B46" i="7"/>
  <c r="B47" i="7"/>
  <c r="B48" i="7"/>
  <c r="B49" i="7"/>
  <c r="B50" i="7"/>
  <c r="B51" i="7"/>
  <c r="B52" i="7"/>
  <c r="B53" i="7"/>
  <c r="B54" i="7"/>
  <c r="B55" i="7"/>
  <c r="B56" i="7"/>
  <c r="B57" i="7"/>
  <c r="B58" i="7"/>
  <c r="B59" i="7"/>
  <c r="B60" i="7"/>
  <c r="B61" i="7"/>
  <c r="B62" i="7"/>
  <c r="B63" i="7"/>
  <c r="B64" i="7"/>
  <c r="B65" i="7"/>
  <c r="B66" i="7"/>
  <c r="B67" i="7"/>
  <c r="B68" i="7"/>
  <c r="B69" i="7"/>
  <c r="B70" i="7"/>
  <c r="B71" i="7"/>
  <c r="B72" i="7"/>
  <c r="B73" i="7"/>
  <c r="B74" i="7"/>
  <c r="B75" i="7"/>
  <c r="B76" i="7"/>
  <c r="B77" i="7"/>
  <c r="B78" i="7"/>
  <c r="B79" i="7"/>
  <c r="B80" i="7"/>
  <c r="B81" i="7"/>
  <c r="B82" i="7"/>
  <c r="B83" i="7"/>
  <c r="B84" i="7"/>
  <c r="B85" i="7"/>
  <c r="B86" i="7"/>
  <c r="B87" i="7"/>
  <c r="B88" i="7"/>
  <c r="B89" i="7"/>
  <c r="B90" i="7"/>
  <c r="B91" i="7"/>
  <c r="B92" i="7"/>
  <c r="B93" i="7"/>
  <c r="B94" i="7"/>
  <c r="B95" i="7"/>
  <c r="B96" i="7"/>
  <c r="B97" i="7"/>
  <c r="B98" i="7"/>
  <c r="B99" i="7"/>
  <c r="B100" i="7"/>
  <c r="B101" i="7"/>
  <c r="B102" i="7"/>
  <c r="B103" i="7"/>
  <c r="B104" i="7"/>
  <c r="B105" i="7"/>
  <c r="B106" i="7"/>
  <c r="B107" i="7"/>
  <c r="B108" i="7"/>
  <c r="B109" i="7"/>
  <c r="B110" i="7"/>
  <c r="B111" i="7"/>
  <c r="B112" i="7"/>
  <c r="B113" i="7"/>
  <c r="B114" i="7"/>
  <c r="B115" i="7"/>
  <c r="B116" i="7"/>
  <c r="B117" i="7"/>
  <c r="B118" i="7"/>
  <c r="B119" i="7"/>
  <c r="B120" i="7"/>
  <c r="B121" i="7"/>
  <c r="B122" i="7"/>
  <c r="B123" i="7"/>
  <c r="B124" i="7"/>
  <c r="B125" i="7"/>
  <c r="B126" i="7"/>
  <c r="B127" i="7"/>
  <c r="B128" i="7"/>
  <c r="B129" i="7"/>
  <c r="B130" i="7"/>
  <c r="B131" i="7"/>
  <c r="B132" i="7"/>
  <c r="B133" i="7"/>
  <c r="B134" i="7"/>
  <c r="B135" i="7"/>
  <c r="B136" i="7"/>
  <c r="B137" i="7"/>
  <c r="B138" i="7"/>
  <c r="B139" i="7"/>
  <c r="B140" i="7"/>
  <c r="B141" i="7"/>
  <c r="B142" i="7"/>
  <c r="B143" i="7"/>
  <c r="B144" i="7"/>
  <c r="B145" i="7"/>
  <c r="B146" i="7"/>
  <c r="B147" i="7"/>
  <c r="B148" i="7"/>
  <c r="B149" i="7"/>
  <c r="B150" i="7"/>
  <c r="B151" i="7"/>
  <c r="B152" i="7"/>
  <c r="B153" i="7"/>
  <c r="B154" i="7"/>
  <c r="B155" i="7"/>
  <c r="B156" i="7"/>
  <c r="B157" i="7"/>
  <c r="B158" i="7"/>
  <c r="B159" i="7"/>
  <c r="B160" i="7"/>
  <c r="B161" i="7"/>
  <c r="B162" i="7"/>
  <c r="B163" i="7"/>
  <c r="B164" i="7"/>
  <c r="B165" i="7"/>
  <c r="B166" i="7"/>
  <c r="B167" i="7"/>
  <c r="B168" i="7"/>
  <c r="B169" i="7"/>
  <c r="B170" i="7"/>
  <c r="B171" i="7"/>
  <c r="B172" i="7"/>
  <c r="B173" i="7"/>
  <c r="B174" i="7"/>
  <c r="B175" i="7"/>
  <c r="B176" i="7"/>
  <c r="B177" i="7"/>
  <c r="B178" i="7"/>
  <c r="B179" i="7"/>
  <c r="B180" i="7"/>
  <c r="B181" i="7"/>
  <c r="B182" i="7"/>
  <c r="B183" i="7"/>
  <c r="B184" i="7"/>
  <c r="B185" i="7"/>
  <c r="B186" i="7"/>
  <c r="B187" i="7"/>
  <c r="B188" i="7"/>
  <c r="B189" i="7"/>
  <c r="B190" i="7"/>
  <c r="B191" i="7"/>
  <c r="B192" i="7"/>
  <c r="B193" i="7"/>
  <c r="B194" i="7"/>
  <c r="B195" i="7"/>
  <c r="B196" i="7"/>
  <c r="B197" i="7"/>
  <c r="B198" i="7"/>
  <c r="B199" i="7"/>
  <c r="B200" i="7"/>
  <c r="B201" i="7"/>
  <c r="B202" i="7"/>
  <c r="B203" i="7"/>
  <c r="B204" i="7"/>
  <c r="B205" i="7"/>
  <c r="B206" i="7"/>
  <c r="B207" i="7"/>
  <c r="B208" i="7"/>
  <c r="B209" i="7"/>
  <c r="B210" i="7"/>
  <c r="B211" i="7"/>
  <c r="B212" i="7"/>
  <c r="B213" i="7"/>
  <c r="B214" i="7"/>
  <c r="B215" i="7"/>
  <c r="B216" i="7"/>
  <c r="B217" i="7"/>
  <c r="B218" i="7"/>
  <c r="B219" i="7"/>
  <c r="B220" i="7"/>
  <c r="B221" i="7"/>
  <c r="B222" i="7"/>
  <c r="B223" i="7"/>
  <c r="B224" i="7"/>
  <c r="B225" i="7"/>
  <c r="B226" i="7"/>
  <c r="B227" i="7"/>
  <c r="B228" i="7"/>
  <c r="B229" i="7"/>
  <c r="B230" i="7"/>
  <c r="B231" i="7"/>
  <c r="B232" i="7"/>
  <c r="B233" i="7"/>
  <c r="B234" i="7"/>
  <c r="B235" i="7"/>
  <c r="B236" i="7"/>
  <c r="B237" i="7"/>
  <c r="B238" i="7"/>
  <c r="B239" i="7"/>
  <c r="B240" i="7"/>
  <c r="B241" i="7"/>
  <c r="B242" i="7"/>
  <c r="B243" i="7"/>
  <c r="B244" i="7"/>
  <c r="B245" i="7"/>
  <c r="B246" i="7"/>
  <c r="B247" i="7"/>
  <c r="B248" i="7"/>
  <c r="B249" i="7"/>
  <c r="B250" i="7"/>
  <c r="B251" i="7"/>
  <c r="B252" i="7"/>
  <c r="B253" i="7"/>
  <c r="B254" i="7"/>
  <c r="B255" i="7"/>
  <c r="B256" i="7"/>
  <c r="B257" i="7"/>
  <c r="B258" i="7"/>
  <c r="B259" i="7"/>
  <c r="B260" i="7"/>
  <c r="B261" i="7"/>
  <c r="B262" i="7"/>
  <c r="B263" i="7"/>
  <c r="B264" i="7"/>
  <c r="B265" i="7"/>
  <c r="B266" i="7"/>
  <c r="B267" i="7"/>
  <c r="B268" i="7"/>
  <c r="B269" i="7"/>
  <c r="B270" i="7"/>
  <c r="B271" i="7"/>
  <c r="B272" i="7"/>
  <c r="B273" i="7"/>
  <c r="B274" i="7"/>
  <c r="B275" i="7"/>
  <c r="B276" i="7"/>
  <c r="B277" i="7"/>
  <c r="B278" i="7"/>
  <c r="B279" i="7"/>
  <c r="B280" i="7"/>
  <c r="B281" i="7"/>
  <c r="B282" i="7"/>
  <c r="B283" i="7"/>
  <c r="B284" i="7"/>
  <c r="B285" i="7"/>
  <c r="B286" i="7"/>
  <c r="B287" i="7"/>
  <c r="B288" i="7"/>
  <c r="B289" i="7"/>
  <c r="B290" i="7"/>
  <c r="B291" i="7"/>
  <c r="B292" i="7"/>
  <c r="B293" i="7"/>
  <c r="B294" i="7"/>
  <c r="B295" i="7"/>
  <c r="B296" i="7"/>
  <c r="B297" i="7"/>
  <c r="B298" i="7"/>
  <c r="B299" i="7"/>
  <c r="B300" i="7"/>
  <c r="B301" i="7"/>
  <c r="B302" i="7"/>
  <c r="B303" i="7"/>
  <c r="B304" i="7"/>
  <c r="B305" i="7"/>
  <c r="B306" i="7"/>
  <c r="B307" i="7"/>
  <c r="B308" i="7"/>
  <c r="B309" i="7"/>
  <c r="B310" i="7"/>
  <c r="B311" i="7"/>
  <c r="B312" i="7"/>
  <c r="B313" i="7"/>
  <c r="B314" i="7"/>
  <c r="B315" i="7"/>
  <c r="B316" i="7"/>
  <c r="B317" i="7"/>
  <c r="B318" i="7"/>
  <c r="B319" i="7"/>
  <c r="B320" i="7"/>
  <c r="B321" i="7"/>
  <c r="B322" i="7"/>
  <c r="B323" i="7"/>
  <c r="B324" i="7"/>
  <c r="B325" i="7"/>
  <c r="B326" i="7"/>
  <c r="B327" i="7"/>
  <c r="B328" i="7"/>
  <c r="B329" i="7"/>
  <c r="B330" i="7"/>
  <c r="B331" i="7"/>
  <c r="B332" i="7"/>
  <c r="B333" i="7"/>
  <c r="B334" i="7"/>
  <c r="B335" i="7"/>
  <c r="B336" i="7"/>
  <c r="B337" i="7"/>
  <c r="B338" i="7"/>
  <c r="B339" i="7"/>
  <c r="B340" i="7"/>
  <c r="B341" i="7"/>
  <c r="B342" i="7"/>
  <c r="B343" i="7"/>
  <c r="B344" i="7"/>
  <c r="B345" i="7"/>
  <c r="B346" i="7"/>
  <c r="B347" i="7"/>
  <c r="B348" i="7"/>
  <c r="B349" i="7"/>
  <c r="B350" i="7"/>
  <c r="B351" i="7"/>
  <c r="B352" i="7"/>
  <c r="B353" i="7"/>
  <c r="B354" i="7"/>
  <c r="B355" i="7"/>
  <c r="B356" i="7"/>
  <c r="B357" i="7"/>
  <c r="B358" i="7"/>
  <c r="B359" i="7"/>
  <c r="B360" i="7"/>
  <c r="B361" i="7"/>
  <c r="B362" i="7"/>
  <c r="B363" i="7"/>
  <c r="B364" i="7"/>
  <c r="B365" i="7"/>
  <c r="B366" i="7"/>
  <c r="B367" i="7"/>
  <c r="B368" i="7"/>
  <c r="B369" i="7"/>
  <c r="B370" i="7"/>
  <c r="B371" i="7"/>
  <c r="B372" i="7"/>
  <c r="B373" i="7"/>
  <c r="B374" i="7"/>
  <c r="B375" i="7"/>
  <c r="B376" i="7"/>
  <c r="B377" i="7"/>
  <c r="B378" i="7"/>
  <c r="B379" i="7"/>
  <c r="B380" i="7"/>
  <c r="B381" i="7"/>
  <c r="B382" i="7"/>
  <c r="B383" i="7"/>
  <c r="B384" i="7"/>
  <c r="B385" i="7"/>
  <c r="B386" i="7"/>
  <c r="B387" i="7"/>
  <c r="B388" i="7"/>
  <c r="B389" i="7"/>
  <c r="B390" i="7"/>
  <c r="B391" i="7"/>
  <c r="B392" i="7"/>
  <c r="B393" i="7"/>
  <c r="B394" i="7"/>
  <c r="B395" i="7"/>
  <c r="B396" i="7"/>
  <c r="B397" i="7"/>
  <c r="B398" i="7"/>
  <c r="B399" i="7"/>
  <c r="B400" i="7"/>
  <c r="B401" i="7"/>
  <c r="B402" i="7"/>
  <c r="B403" i="7"/>
  <c r="B404" i="7"/>
  <c r="B405" i="7"/>
  <c r="B406" i="7"/>
  <c r="B407" i="7"/>
  <c r="B408" i="7"/>
  <c r="B409" i="7"/>
  <c r="B410" i="7"/>
  <c r="B411" i="7"/>
  <c r="B412" i="7"/>
  <c r="B413" i="7"/>
  <c r="B414" i="7"/>
  <c r="B415" i="7"/>
  <c r="B416" i="7"/>
  <c r="B417" i="7"/>
  <c r="B418" i="7"/>
  <c r="B419" i="7"/>
  <c r="B420" i="7"/>
  <c r="B421" i="7"/>
  <c r="B422" i="7"/>
  <c r="B423" i="7"/>
  <c r="B424" i="7"/>
  <c r="B425" i="7"/>
  <c r="B426" i="7"/>
  <c r="B427" i="7"/>
  <c r="B428" i="7"/>
  <c r="B429" i="7"/>
  <c r="B430" i="7"/>
  <c r="B431" i="7"/>
  <c r="B432" i="7"/>
  <c r="B433" i="7"/>
  <c r="B434" i="7"/>
  <c r="B435" i="7"/>
  <c r="B436" i="7"/>
  <c r="B437" i="7"/>
  <c r="B438" i="7"/>
  <c r="B439" i="7"/>
  <c r="B440" i="7"/>
  <c r="B441" i="7"/>
  <c r="B442" i="7"/>
  <c r="B443" i="7"/>
  <c r="B444" i="7"/>
  <c r="B445" i="7"/>
  <c r="B446" i="7"/>
  <c r="B447" i="7"/>
  <c r="B448" i="7"/>
  <c r="B449" i="7"/>
  <c r="B450" i="7"/>
  <c r="B451" i="7"/>
  <c r="B452" i="7"/>
  <c r="B453" i="7"/>
  <c r="B454" i="7"/>
  <c r="B455" i="7"/>
  <c r="B456" i="7"/>
  <c r="B457" i="7"/>
  <c r="B458" i="7"/>
  <c r="B459" i="7"/>
  <c r="B460" i="7"/>
  <c r="B461" i="7"/>
  <c r="B462" i="7"/>
  <c r="B463" i="7"/>
  <c r="B464" i="7"/>
  <c r="B465" i="7"/>
  <c r="B466" i="7"/>
  <c r="B467" i="7"/>
  <c r="B468" i="7"/>
  <c r="B469" i="7"/>
  <c r="B470" i="7"/>
  <c r="B471" i="7"/>
  <c r="B472" i="7"/>
  <c r="B473" i="7"/>
  <c r="B474" i="7"/>
  <c r="B475" i="7"/>
  <c r="B476" i="7"/>
  <c r="B477" i="7"/>
  <c r="B478" i="7"/>
  <c r="B479" i="7"/>
  <c r="B480" i="7"/>
  <c r="B481" i="7"/>
  <c r="B482" i="7"/>
  <c r="B483" i="7"/>
  <c r="B484" i="7"/>
  <c r="B485" i="7"/>
  <c r="B486" i="7"/>
  <c r="B487" i="7"/>
  <c r="B488" i="7"/>
  <c r="B489" i="7"/>
  <c r="B490" i="7"/>
  <c r="B491" i="7"/>
  <c r="B492" i="7"/>
  <c r="B493" i="7"/>
  <c r="B494" i="7"/>
  <c r="B495" i="7"/>
  <c r="B496" i="7"/>
  <c r="B497" i="7"/>
  <c r="B498" i="7"/>
  <c r="B499" i="7"/>
  <c r="B500" i="7"/>
  <c r="B501" i="7"/>
  <c r="B502" i="7"/>
  <c r="B503" i="7"/>
  <c r="B504" i="7"/>
  <c r="B505" i="7"/>
  <c r="B506" i="7"/>
  <c r="B507" i="7"/>
  <c r="B508" i="7"/>
  <c r="B509" i="7"/>
  <c r="B510" i="7"/>
  <c r="B511" i="7"/>
  <c r="B512" i="7"/>
  <c r="B513" i="7"/>
  <c r="B514" i="7"/>
  <c r="B515" i="7"/>
  <c r="B516" i="7"/>
  <c r="B517" i="7"/>
  <c r="B518" i="7"/>
  <c r="B519" i="7"/>
  <c r="B520" i="7"/>
  <c r="B521" i="7"/>
  <c r="B522" i="7"/>
  <c r="B523" i="7"/>
  <c r="B524" i="7"/>
  <c r="B525" i="7"/>
  <c r="B526" i="7"/>
  <c r="B527" i="7"/>
  <c r="B528" i="7"/>
  <c r="B529" i="7"/>
  <c r="B530" i="7"/>
  <c r="B531" i="7"/>
  <c r="B532" i="7"/>
  <c r="B533" i="7"/>
  <c r="B534" i="7"/>
  <c r="B535" i="7"/>
  <c r="B536" i="7"/>
  <c r="B537" i="7"/>
  <c r="B538" i="7"/>
  <c r="B539" i="7"/>
  <c r="B2" i="7"/>
  <c r="D3" i="6"/>
  <c r="D4" i="6"/>
  <c r="D13" i="6"/>
  <c r="D5" i="6"/>
  <c r="D6" i="6"/>
  <c r="D7" i="6"/>
  <c r="D8" i="6"/>
  <c r="D14" i="6"/>
  <c r="D20" i="6"/>
  <c r="D21" i="6"/>
  <c r="D22" i="6"/>
  <c r="D23" i="6"/>
  <c r="D15" i="6"/>
  <c r="D24" i="6"/>
  <c r="D9" i="6"/>
  <c r="D25" i="6"/>
  <c r="D26" i="6"/>
  <c r="D10" i="6"/>
  <c r="D16" i="6"/>
  <c r="D27" i="6"/>
  <c r="D11" i="6"/>
  <c r="D17" i="6"/>
  <c r="D47" i="6"/>
  <c r="D18" i="6"/>
  <c r="D48" i="6"/>
  <c r="D30" i="6"/>
  <c r="D31" i="6"/>
  <c r="D33" i="6"/>
  <c r="D32" i="6"/>
  <c r="D34" i="6"/>
  <c r="D35" i="6"/>
  <c r="D36" i="6"/>
  <c r="D39" i="6"/>
  <c r="D40" i="6"/>
  <c r="D41" i="6"/>
  <c r="D223" i="6"/>
  <c r="D12" i="6"/>
  <c r="D42" i="6"/>
  <c r="D43" i="6"/>
  <c r="D45" i="6"/>
  <c r="D49" i="6"/>
  <c r="D50" i="6"/>
  <c r="D19" i="6"/>
  <c r="D28" i="6"/>
  <c r="D51" i="6"/>
  <c r="D52" i="6"/>
  <c r="D53" i="6"/>
  <c r="D54" i="6"/>
  <c r="D37" i="6"/>
  <c r="D55" i="6"/>
  <c r="D38" i="6"/>
  <c r="D56" i="6"/>
  <c r="D57" i="6"/>
  <c r="D60" i="6"/>
  <c r="D65" i="6"/>
  <c r="D66" i="6"/>
  <c r="D71" i="6"/>
  <c r="D69" i="6"/>
  <c r="D73" i="6"/>
  <c r="D75" i="6"/>
  <c r="D81" i="6"/>
  <c r="D77" i="6"/>
  <c r="D63" i="6"/>
  <c r="D79" i="6"/>
  <c r="D82" i="6"/>
  <c r="D67" i="6"/>
  <c r="D68" i="6"/>
  <c r="D619" i="6"/>
  <c r="D58" i="6"/>
  <c r="D61" i="6"/>
  <c r="D64" i="6"/>
  <c r="D70" i="6"/>
  <c r="D72" i="6"/>
  <c r="D74" i="6"/>
  <c r="D76" i="6"/>
  <c r="D78" i="6"/>
  <c r="D80" i="6"/>
  <c r="D83" i="6"/>
  <c r="D432" i="6"/>
  <c r="D620" i="6"/>
  <c r="D84" i="6"/>
  <c r="D85" i="6"/>
  <c r="D87" i="6"/>
  <c r="D99" i="6"/>
  <c r="D89" i="6"/>
  <c r="D90" i="6"/>
  <c r="D91" i="6"/>
  <c r="D92" i="6"/>
  <c r="D94" i="6"/>
  <c r="D100" i="6"/>
  <c r="D95" i="6"/>
  <c r="D96" i="6"/>
  <c r="D97" i="6"/>
  <c r="D86" i="6"/>
  <c r="D88" i="6"/>
  <c r="D98" i="6"/>
  <c r="D101" i="6"/>
  <c r="D102" i="6"/>
  <c r="D179" i="6"/>
  <c r="D93" i="6"/>
  <c r="D104" i="6"/>
  <c r="D29" i="6"/>
  <c r="D106" i="6"/>
  <c r="D107" i="6"/>
  <c r="D108" i="6"/>
  <c r="D109" i="6"/>
  <c r="D110" i="6"/>
  <c r="D111" i="6"/>
  <c r="D206" i="6"/>
  <c r="D112" i="6"/>
  <c r="D119" i="6"/>
  <c r="D124" i="6"/>
  <c r="D122" i="6"/>
  <c r="D113" i="6"/>
  <c r="D373" i="6"/>
  <c r="D116" i="6"/>
  <c r="D117" i="6"/>
  <c r="D120" i="6"/>
  <c r="D413" i="6"/>
  <c r="D125" i="6"/>
  <c r="D127" i="6"/>
  <c r="D123" i="6"/>
  <c r="D128" i="6"/>
  <c r="D129" i="6"/>
  <c r="D130" i="6"/>
  <c r="D132" i="6"/>
  <c r="D414" i="6"/>
  <c r="D133" i="6"/>
  <c r="D138" i="6"/>
  <c r="D139" i="6"/>
  <c r="D140" i="6"/>
  <c r="D141" i="6"/>
  <c r="D134" i="6"/>
  <c r="D143" i="6"/>
  <c r="D415" i="6"/>
  <c r="D146" i="6"/>
  <c r="D147" i="6"/>
  <c r="D121" i="6"/>
  <c r="D148" i="6"/>
  <c r="D158" i="6"/>
  <c r="D416" i="6"/>
  <c r="D149" i="6"/>
  <c r="D159" i="6"/>
  <c r="D224" i="6"/>
  <c r="D160" i="6"/>
  <c r="D161" i="6"/>
  <c r="D162" i="6"/>
  <c r="D169" i="6"/>
  <c r="D59" i="6"/>
  <c r="D62" i="6"/>
  <c r="D163" i="6"/>
  <c r="D105" i="6"/>
  <c r="D164" i="6"/>
  <c r="D170" i="6"/>
  <c r="D180" i="6"/>
  <c r="D171" i="6"/>
  <c r="D173" i="6"/>
  <c r="D174" i="6"/>
  <c r="D175" i="6"/>
  <c r="D178" i="6"/>
  <c r="D181" i="6"/>
  <c r="D417" i="6"/>
  <c r="D184" i="6"/>
  <c r="D165" i="6"/>
  <c r="D176" i="6"/>
  <c r="D185" i="6"/>
  <c r="D135" i="6"/>
  <c r="D186" i="6"/>
  <c r="D394" i="6"/>
  <c r="D418" i="6"/>
  <c r="D136" i="6"/>
  <c r="D150" i="6"/>
  <c r="D187" i="6"/>
  <c r="D191" i="6"/>
  <c r="D395" i="6"/>
  <c r="D419" i="6"/>
  <c r="D197" i="6"/>
  <c r="D201" i="6"/>
  <c r="D199" i="6"/>
  <c r="D202" i="6"/>
  <c r="D200" i="6"/>
  <c r="D203" i="6"/>
  <c r="D204" i="6"/>
  <c r="D205" i="6"/>
  <c r="D207" i="6"/>
  <c r="D210" i="6"/>
  <c r="D166" i="6"/>
  <c r="D212" i="6"/>
  <c r="D211" i="6"/>
  <c r="D213" i="6"/>
  <c r="D214" i="6"/>
  <c r="D215" i="6"/>
  <c r="D217" i="6"/>
  <c r="D219" i="6"/>
  <c r="D277" i="6"/>
  <c r="D222" i="6"/>
  <c r="D225" i="6"/>
  <c r="D227" i="6"/>
  <c r="D281" i="6"/>
  <c r="D229" i="6"/>
  <c r="D318" i="6"/>
  <c r="D420" i="6"/>
  <c r="D182" i="6"/>
  <c r="D192" i="6"/>
  <c r="D292" i="6"/>
  <c r="D296" i="6"/>
  <c r="D303" i="6"/>
  <c r="D308" i="6"/>
  <c r="D329" i="6"/>
  <c r="D337" i="6"/>
  <c r="D293" i="6"/>
  <c r="D319" i="6"/>
  <c r="D332" i="6"/>
  <c r="D338" i="6"/>
  <c r="D339" i="6"/>
  <c r="D408" i="6"/>
  <c r="D320" i="6"/>
  <c r="D333" i="6"/>
  <c r="D351" i="6"/>
  <c r="D358" i="6"/>
  <c r="D366" i="6"/>
  <c r="D345" i="6"/>
  <c r="D340" i="6"/>
  <c r="D352" i="6"/>
  <c r="D361" i="6"/>
  <c r="D183" i="6"/>
  <c r="D297" i="6"/>
  <c r="D304" i="6"/>
  <c r="D313" i="6"/>
  <c r="D309" i="6"/>
  <c r="D362" i="6"/>
  <c r="D310" i="6"/>
  <c r="D193" i="6"/>
  <c r="D305" i="6"/>
  <c r="D321" i="6"/>
  <c r="D315" i="6"/>
  <c r="D322" i="6"/>
  <c r="D289" i="6"/>
  <c r="D258" i="6"/>
  <c r="D282" i="6"/>
  <c r="D298" i="6"/>
  <c r="D306" i="6"/>
  <c r="D311" i="6"/>
  <c r="D316" i="6"/>
  <c r="D323" i="6"/>
  <c r="D330" i="6"/>
  <c r="D234" i="6"/>
  <c r="D237" i="6"/>
  <c r="D299" i="6"/>
  <c r="D374" i="6"/>
  <c r="D382" i="6"/>
  <c r="D386" i="6"/>
  <c r="D188" i="6"/>
  <c r="D238" i="6"/>
  <c r="D242" i="6"/>
  <c r="D239" i="6"/>
  <c r="D243" i="6"/>
  <c r="D245" i="6"/>
  <c r="D290" i="6"/>
  <c r="D248" i="6"/>
  <c r="D389" i="6"/>
  <c r="D230" i="6"/>
  <c r="D231" i="6"/>
  <c r="D294" i="6"/>
  <c r="D341" i="6"/>
  <c r="D396" i="6"/>
  <c r="D259" i="6"/>
  <c r="D251" i="6"/>
  <c r="D260" i="6"/>
  <c r="D291" i="6"/>
  <c r="D353" i="6"/>
  <c r="D255" i="6"/>
  <c r="D261" i="6"/>
  <c r="D324" i="6"/>
  <c r="D265" i="6"/>
  <c r="D268" i="6"/>
  <c r="D271" i="6"/>
  <c r="D274" i="6"/>
  <c r="D283" i="6"/>
  <c r="D284" i="6"/>
  <c r="D354" i="6"/>
  <c r="D363" i="6"/>
  <c r="D383" i="6"/>
  <c r="D409" i="6"/>
  <c r="D421" i="6"/>
  <c r="D370" i="6"/>
  <c r="D371" i="6"/>
  <c r="D325" i="6"/>
  <c r="D375" i="6"/>
  <c r="D397" i="6"/>
  <c r="D376" i="6"/>
  <c r="D398" i="6"/>
  <c r="D378" i="6"/>
  <c r="D326" i="6"/>
  <c r="D380" i="6"/>
  <c r="D399" i="6"/>
  <c r="D278" i="6"/>
  <c r="D384" i="6"/>
  <c r="D400" i="6"/>
  <c r="D279" i="6"/>
  <c r="D387" i="6"/>
  <c r="D388" i="6"/>
  <c r="D422" i="6"/>
  <c r="D390" i="6"/>
  <c r="D391" i="6"/>
  <c r="D401" i="6"/>
  <c r="D367" i="6"/>
  <c r="D403" i="6"/>
  <c r="D368" i="6"/>
  <c r="D423" i="6"/>
  <c r="D404" i="6"/>
  <c r="D137" i="6"/>
  <c r="D406" i="6"/>
  <c r="D410" i="6"/>
  <c r="D114" i="6"/>
  <c r="D177" i="6"/>
  <c r="D252" i="6"/>
  <c r="D346" i="6"/>
  <c r="D355" i="6"/>
  <c r="D364" i="6"/>
  <c r="D126" i="6"/>
  <c r="D131" i="6"/>
  <c r="D144" i="6"/>
  <c r="D151" i="6"/>
  <c r="D189" i="6"/>
  <c r="D194" i="6"/>
  <c r="D208" i="6"/>
  <c r="D232" i="6"/>
  <c r="D347" i="6"/>
  <c r="D407" i="6"/>
  <c r="D424" i="6"/>
  <c r="D216" i="6"/>
  <c r="D218" i="6"/>
  <c r="D220" i="6"/>
  <c r="D226" i="6"/>
  <c r="D228" i="6"/>
  <c r="D233" i="6"/>
  <c r="D280" i="6"/>
  <c r="D285" i="6"/>
  <c r="D372" i="6"/>
  <c r="D235" i="6"/>
  <c r="D240" i="6"/>
  <c r="D244" i="6"/>
  <c r="D246" i="6"/>
  <c r="D249" i="6"/>
  <c r="D253" i="6"/>
  <c r="D256" i="6"/>
  <c r="D262" i="6"/>
  <c r="D266" i="6"/>
  <c r="D269" i="6"/>
  <c r="D272" i="6"/>
  <c r="D275" i="6"/>
  <c r="D286" i="6"/>
  <c r="D300" i="6"/>
  <c r="D342" i="6"/>
  <c r="D392" i="6"/>
  <c r="D411" i="6"/>
  <c r="D425" i="6"/>
  <c r="D606" i="6"/>
  <c r="D327" i="6"/>
  <c r="D334" i="6"/>
  <c r="D343" i="6"/>
  <c r="D348" i="6"/>
  <c r="D356" i="6"/>
  <c r="D359" i="6"/>
  <c r="D365" i="6"/>
  <c r="D499" i="6"/>
  <c r="D195" i="6"/>
  <c r="D263" i="6"/>
  <c r="D287" i="6"/>
  <c r="D301" i="6"/>
  <c r="D307" i="6"/>
  <c r="D312" i="6"/>
  <c r="D314" i="6"/>
  <c r="D317" i="6"/>
  <c r="D328" i="6"/>
  <c r="D331" i="6"/>
  <c r="D377" i="6"/>
  <c r="D379" i="6"/>
  <c r="D381" i="6"/>
  <c r="D385" i="6"/>
  <c r="D393" i="6"/>
  <c r="D532" i="6"/>
  <c r="D115" i="6"/>
  <c r="D118" i="6"/>
  <c r="D142" i="6"/>
  <c r="D145" i="6"/>
  <c r="D190" i="6"/>
  <c r="D196" i="6"/>
  <c r="D198" i="6"/>
  <c r="D209" i="6"/>
  <c r="D349" i="6"/>
  <c r="D357" i="6"/>
  <c r="D369" i="6"/>
  <c r="D405" i="6"/>
  <c r="D412" i="6"/>
  <c r="D221" i="6"/>
  <c r="D236" i="6"/>
  <c r="D241" i="6"/>
  <c r="D247" i="6"/>
  <c r="D250" i="6"/>
  <c r="D254" i="6"/>
  <c r="D257" i="6"/>
  <c r="D264" i="6"/>
  <c r="D267" i="6"/>
  <c r="D270" i="6"/>
  <c r="D273" i="6"/>
  <c r="D276" i="6"/>
  <c r="D288" i="6"/>
  <c r="D295" i="6"/>
  <c r="D302" i="6"/>
  <c r="D335" i="6"/>
  <c r="D350" i="6"/>
  <c r="D360" i="6"/>
  <c r="D446" i="6"/>
  <c r="D428" i="6"/>
  <c r="D429" i="6"/>
  <c r="D103" i="6"/>
  <c r="D430" i="6"/>
  <c r="D431" i="6"/>
  <c r="D682" i="6"/>
  <c r="D683" i="6"/>
  <c r="D167" i="6"/>
  <c r="D684" i="6"/>
  <c r="D172" i="6"/>
  <c r="D685" i="6"/>
  <c r="D168" i="6"/>
  <c r="D686" i="6"/>
  <c r="D426" i="6"/>
  <c r="D427" i="6"/>
  <c r="D433" i="6"/>
  <c r="D687" i="6"/>
  <c r="D436" i="6"/>
  <c r="D437" i="6"/>
  <c r="D438" i="6"/>
  <c r="D439" i="6"/>
  <c r="D575" i="6"/>
  <c r="D434" i="6"/>
  <c r="D435" i="6"/>
  <c r="D450" i="6"/>
  <c r="D441" i="6"/>
  <c r="D442" i="6"/>
  <c r="D443" i="6"/>
  <c r="D447" i="6"/>
  <c r="D444" i="6"/>
  <c r="D448" i="6"/>
  <c r="D440" i="6"/>
  <c r="D445" i="6"/>
  <c r="D449" i="6"/>
  <c r="D451" i="6"/>
  <c r="D452" i="6"/>
  <c r="D453" i="6"/>
  <c r="D455" i="6"/>
  <c r="D456" i="6"/>
  <c r="D458" i="6"/>
  <c r="D459" i="6"/>
  <c r="D460" i="6"/>
  <c r="D461" i="6"/>
  <c r="D462" i="6"/>
  <c r="D468" i="6"/>
  <c r="D469" i="6"/>
  <c r="D470" i="6"/>
  <c r="D471" i="6"/>
  <c r="D464" i="6"/>
  <c r="D465" i="6"/>
  <c r="D463" i="6"/>
  <c r="D466" i="6"/>
  <c r="D467" i="6"/>
  <c r="D472" i="6"/>
  <c r="D473" i="6"/>
  <c r="D474" i="6"/>
  <c r="D475" i="6"/>
  <c r="D476" i="6"/>
  <c r="D477" i="6"/>
  <c r="D457" i="6"/>
  <c r="D486" i="6"/>
  <c r="D481" i="6"/>
  <c r="D479" i="6"/>
  <c r="D485" i="6"/>
  <c r="D482" i="6"/>
  <c r="D487" i="6"/>
  <c r="D483" i="6"/>
  <c r="D488" i="6"/>
  <c r="D484" i="6"/>
  <c r="D489" i="6"/>
  <c r="D490" i="6"/>
  <c r="D480" i="6"/>
  <c r="D478" i="6"/>
  <c r="D491" i="6"/>
  <c r="D492" i="6"/>
  <c r="D494" i="6"/>
  <c r="D495" i="6"/>
  <c r="D496" i="6"/>
  <c r="D493" i="6"/>
  <c r="D497" i="6"/>
  <c r="D498" i="6"/>
  <c r="D514" i="6"/>
  <c r="D515" i="6"/>
  <c r="D517" i="6"/>
  <c r="D518" i="6"/>
  <c r="D519" i="6"/>
  <c r="D719" i="6"/>
  <c r="D520" i="6"/>
  <c r="D521" i="6"/>
  <c r="D522" i="6"/>
  <c r="D523" i="6"/>
  <c r="D524" i="6"/>
  <c r="D525" i="6"/>
  <c r="D526" i="6"/>
  <c r="D528" i="6"/>
  <c r="D527" i="6"/>
  <c r="D529" i="6"/>
  <c r="D531" i="6"/>
  <c r="D454" i="6"/>
  <c r="D516" i="6"/>
  <c r="D533" i="6"/>
  <c r="D534" i="6"/>
  <c r="D535" i="6"/>
  <c r="D530" i="6"/>
  <c r="D539" i="6"/>
  <c r="D541" i="6"/>
  <c r="D543" i="6"/>
  <c r="D507" i="6"/>
  <c r="D508" i="6"/>
  <c r="D509" i="6"/>
  <c r="D510" i="6"/>
  <c r="D511" i="6"/>
  <c r="D512" i="6"/>
  <c r="D513" i="6"/>
  <c r="D152" i="6"/>
  <c r="D597" i="6"/>
  <c r="D153" i="6"/>
  <c r="D598" i="6"/>
  <c r="D154" i="6"/>
  <c r="D156" i="6"/>
  <c r="D599" i="6"/>
  <c r="D157" i="6"/>
  <c r="D600" i="6"/>
  <c r="D592" i="6"/>
  <c r="D601" i="6"/>
  <c r="D696" i="6"/>
  <c r="D701" i="6"/>
  <c r="D697" i="6"/>
  <c r="D715" i="6"/>
  <c r="D698" i="6"/>
  <c r="D700" i="6"/>
  <c r="D155" i="6"/>
  <c r="D602" i="6"/>
  <c r="D699" i="6"/>
  <c r="D702" i="6"/>
  <c r="D603" i="6"/>
  <c r="D703" i="6"/>
  <c r="D604" i="6"/>
  <c r="D704" i="6"/>
  <c r="D544" i="6"/>
  <c r="D545" i="6"/>
  <c r="D546" i="6"/>
  <c r="D547" i="6"/>
  <c r="D593" i="6"/>
  <c r="D591" i="6"/>
  <c r="D594" i="6"/>
  <c r="D595" i="6"/>
  <c r="D608" i="6"/>
  <c r="D596" i="6"/>
  <c r="D605" i="6"/>
  <c r="D712" i="6"/>
  <c r="D637" i="6"/>
  <c r="D548" i="6"/>
  <c r="D549" i="6"/>
  <c r="D569" i="6"/>
  <c r="D553" i="6"/>
  <c r="D554" i="6"/>
  <c r="D550" i="6"/>
  <c r="D551" i="6"/>
  <c r="D552" i="6"/>
  <c r="D555" i="6"/>
  <c r="D559" i="6"/>
  <c r="D563" i="6"/>
  <c r="D564" i="6"/>
  <c r="D560" i="6"/>
  <c r="D565" i="6"/>
  <c r="D561" i="6"/>
  <c r="D566" i="6"/>
  <c r="D567" i="6"/>
  <c r="D570" i="6"/>
  <c r="D556" i="6"/>
  <c r="D571" i="6"/>
  <c r="D572" i="6"/>
  <c r="D573" i="6"/>
  <c r="D574" i="6"/>
  <c r="D562" i="6"/>
  <c r="D568" i="6"/>
  <c r="D576" i="6"/>
  <c r="D652" i="6"/>
  <c r="D577" i="6"/>
  <c r="D653" i="6"/>
  <c r="D612" i="6"/>
  <c r="D613" i="6"/>
  <c r="D615" i="6"/>
  <c r="D616" i="6"/>
  <c r="D621" i="6"/>
  <c r="D624" i="6"/>
  <c r="D659" i="6"/>
  <c r="D609" i="6"/>
  <c r="D610" i="6"/>
  <c r="D611" i="6"/>
  <c r="D625" i="6"/>
  <c r="D638" i="6"/>
  <c r="D614" i="6"/>
  <c r="D622" i="6"/>
  <c r="D639" i="6"/>
  <c r="D635" i="6"/>
  <c r="D713" i="6"/>
  <c r="D540" i="6"/>
  <c r="D617" i="6"/>
  <c r="D623" i="6"/>
  <c r="D629" i="6"/>
  <c r="D640" i="6"/>
  <c r="D675" i="6"/>
  <c r="D579" i="6"/>
  <c r="D587" i="6"/>
  <c r="D588" i="6"/>
  <c r="D589" i="6"/>
  <c r="D580" i="6"/>
  <c r="D581" i="6"/>
  <c r="D582" i="6"/>
  <c r="D583" i="6"/>
  <c r="D584" i="6"/>
  <c r="D585" i="6"/>
  <c r="D586" i="6"/>
  <c r="D590" i="6"/>
  <c r="D557" i="6"/>
  <c r="D626" i="6"/>
  <c r="D727" i="6"/>
  <c r="D627" i="6"/>
  <c r="D628" i="6"/>
  <c r="D536" i="6"/>
  <c r="D537" i="6"/>
  <c r="D538" i="6"/>
  <c r="D650" i="6"/>
  <c r="D705" i="6"/>
  <c r="D707" i="6"/>
  <c r="D720" i="6"/>
  <c r="D630" i="6"/>
  <c r="D500" i="6"/>
  <c r="D631" i="6"/>
  <c r="D632" i="6"/>
  <c r="D578" i="6"/>
  <c r="D633" i="6"/>
  <c r="D634" i="6"/>
  <c r="D688" i="6"/>
  <c r="D44" i="6"/>
  <c r="D689" i="6"/>
  <c r="D641" i="6"/>
  <c r="D542" i="6"/>
  <c r="D642" i="6"/>
  <c r="D643" i="6"/>
  <c r="D644" i="6"/>
  <c r="D645" i="6"/>
  <c r="D636" i="6"/>
  <c r="D646" i="6"/>
  <c r="D648" i="6"/>
  <c r="D654" i="6"/>
  <c r="D649" i="6"/>
  <c r="D651" i="6"/>
  <c r="D656" i="6"/>
  <c r="D658" i="6"/>
  <c r="D660" i="6"/>
  <c r="D661" i="6"/>
  <c r="D662" i="6"/>
  <c r="D663" i="6"/>
  <c r="D664" i="6"/>
  <c r="D666" i="6"/>
  <c r="D665" i="6"/>
  <c r="D721" i="6"/>
  <c r="D733" i="6"/>
  <c r="D667" i="6"/>
  <c r="D708" i="6"/>
  <c r="D668" i="6"/>
  <c r="D722" i="6"/>
  <c r="D618" i="6"/>
  <c r="D647" i="6"/>
  <c r="D679" i="6"/>
  <c r="D669" i="6"/>
  <c r="D670" i="6"/>
  <c r="D671" i="6"/>
  <c r="D672" i="6"/>
  <c r="D673" i="6"/>
  <c r="D676" i="6"/>
  <c r="D674" i="6"/>
  <c r="D677" i="6"/>
  <c r="D678" i="6"/>
  <c r="D680" i="6"/>
  <c r="D657" i="6"/>
  <c r="D681" i="6"/>
  <c r="D706" i="6"/>
  <c r="D709" i="6"/>
  <c r="D714" i="6"/>
  <c r="D655" i="6"/>
  <c r="D716" i="6"/>
  <c r="D717" i="6"/>
  <c r="D718" i="6"/>
  <c r="D728" i="6"/>
  <c r="D723" i="6"/>
  <c r="D724" i="6"/>
  <c r="D725" i="6"/>
  <c r="D710" i="6"/>
  <c r="D711" i="6"/>
  <c r="D726" i="6"/>
  <c r="D729" i="6"/>
  <c r="D690" i="6"/>
  <c r="D691" i="6"/>
  <c r="D692" i="6"/>
  <c r="D693" i="6"/>
  <c r="D694" i="6"/>
  <c r="D46" i="6"/>
  <c r="D558" i="6"/>
  <c r="D695" i="6"/>
  <c r="D607" i="6"/>
  <c r="D336" i="6"/>
  <c r="D501" i="6"/>
  <c r="D344" i="6"/>
  <c r="D502" i="6"/>
  <c r="D503" i="6"/>
  <c r="D504" i="6"/>
  <c r="D402" i="6"/>
  <c r="D505" i="6"/>
  <c r="D506" i="6"/>
  <c r="D730" i="6"/>
  <c r="D731" i="6"/>
  <c r="D732" i="6"/>
  <c r="D734" i="6"/>
  <c r="D735" i="6"/>
  <c r="D736" i="6"/>
  <c r="D737" i="6"/>
  <c r="D738" i="6"/>
  <c r="D2" i="6"/>
  <c r="B3" i="6"/>
  <c r="B4" i="6"/>
  <c r="B13" i="6"/>
  <c r="B5" i="6"/>
  <c r="B6" i="6"/>
  <c r="B7" i="6"/>
  <c r="B8" i="6"/>
  <c r="B14" i="6"/>
  <c r="B20" i="6"/>
  <c r="B21" i="6"/>
  <c r="B22" i="6"/>
  <c r="B23" i="6"/>
  <c r="B15" i="6"/>
  <c r="B24" i="6"/>
  <c r="B9" i="6"/>
  <c r="B25" i="6"/>
  <c r="B26" i="6"/>
  <c r="B10" i="6"/>
  <c r="B16" i="6"/>
  <c r="B27" i="6"/>
  <c r="B11" i="6"/>
  <c r="B17" i="6"/>
  <c r="B47" i="6"/>
  <c r="B18" i="6"/>
  <c r="B48" i="6"/>
  <c r="B30" i="6"/>
  <c r="B31" i="6"/>
  <c r="B33" i="6"/>
  <c r="B32" i="6"/>
  <c r="B34" i="6"/>
  <c r="B35" i="6"/>
  <c r="B36" i="6"/>
  <c r="B39" i="6"/>
  <c r="B40" i="6"/>
  <c r="B41" i="6"/>
  <c r="B223" i="6"/>
  <c r="B12" i="6"/>
  <c r="B42" i="6"/>
  <c r="B43" i="6"/>
  <c r="B45" i="6"/>
  <c r="B49" i="6"/>
  <c r="B50" i="6"/>
  <c r="B19" i="6"/>
  <c r="B28" i="6"/>
  <c r="B51" i="6"/>
  <c r="B52" i="6"/>
  <c r="B53" i="6"/>
  <c r="B54" i="6"/>
  <c r="B37" i="6"/>
  <c r="B55" i="6"/>
  <c r="B38" i="6"/>
  <c r="B56" i="6"/>
  <c r="B57" i="6"/>
  <c r="B60" i="6"/>
  <c r="B65" i="6"/>
  <c r="B66" i="6"/>
  <c r="B71" i="6"/>
  <c r="B69" i="6"/>
  <c r="B73" i="6"/>
  <c r="B75" i="6"/>
  <c r="B81" i="6"/>
  <c r="B77" i="6"/>
  <c r="B63" i="6"/>
  <c r="B79" i="6"/>
  <c r="B82" i="6"/>
  <c r="B67" i="6"/>
  <c r="B68" i="6"/>
  <c r="B619" i="6"/>
  <c r="B58" i="6"/>
  <c r="B61" i="6"/>
  <c r="B64" i="6"/>
  <c r="B70" i="6"/>
  <c r="B72" i="6"/>
  <c r="B74" i="6"/>
  <c r="B76" i="6"/>
  <c r="B78" i="6"/>
  <c r="B80" i="6"/>
  <c r="B83" i="6"/>
  <c r="B432" i="6"/>
  <c r="B620" i="6"/>
  <c r="B84" i="6"/>
  <c r="B85" i="6"/>
  <c r="B87" i="6"/>
  <c r="B99" i="6"/>
  <c r="B89" i="6"/>
  <c r="B90" i="6"/>
  <c r="B91" i="6"/>
  <c r="B92" i="6"/>
  <c r="B94" i="6"/>
  <c r="B100" i="6"/>
  <c r="B95" i="6"/>
  <c r="B96" i="6"/>
  <c r="B97" i="6"/>
  <c r="B86" i="6"/>
  <c r="B88" i="6"/>
  <c r="B98" i="6"/>
  <c r="B101" i="6"/>
  <c r="B102" i="6"/>
  <c r="B179" i="6"/>
  <c r="B93" i="6"/>
  <c r="B104" i="6"/>
  <c r="B29" i="6"/>
  <c r="B106" i="6"/>
  <c r="B107" i="6"/>
  <c r="B108" i="6"/>
  <c r="B109" i="6"/>
  <c r="B110" i="6"/>
  <c r="B111" i="6"/>
  <c r="B206" i="6"/>
  <c r="B112" i="6"/>
  <c r="B119" i="6"/>
  <c r="B124" i="6"/>
  <c r="B122" i="6"/>
  <c r="B113" i="6"/>
  <c r="B373" i="6"/>
  <c r="B116" i="6"/>
  <c r="B117" i="6"/>
  <c r="B120" i="6"/>
  <c r="B413" i="6"/>
  <c r="B125" i="6"/>
  <c r="B127" i="6"/>
  <c r="B123" i="6"/>
  <c r="B128" i="6"/>
  <c r="B129" i="6"/>
  <c r="B130" i="6"/>
  <c r="B132" i="6"/>
  <c r="B414" i="6"/>
  <c r="B133" i="6"/>
  <c r="B138" i="6"/>
  <c r="B139" i="6"/>
  <c r="B140" i="6"/>
  <c r="B141" i="6"/>
  <c r="B134" i="6"/>
  <c r="B143" i="6"/>
  <c r="B415" i="6"/>
  <c r="B146" i="6"/>
  <c r="B147" i="6"/>
  <c r="B121" i="6"/>
  <c r="B148" i="6"/>
  <c r="B158" i="6"/>
  <c r="B416" i="6"/>
  <c r="B149" i="6"/>
  <c r="B159" i="6"/>
  <c r="B224" i="6"/>
  <c r="B160" i="6"/>
  <c r="B161" i="6"/>
  <c r="B162" i="6"/>
  <c r="B169" i="6"/>
  <c r="B59" i="6"/>
  <c r="B62" i="6"/>
  <c r="B163" i="6"/>
  <c r="B105" i="6"/>
  <c r="B164" i="6"/>
  <c r="B170" i="6"/>
  <c r="B180" i="6"/>
  <c r="B171" i="6"/>
  <c r="B173" i="6"/>
  <c r="B174" i="6"/>
  <c r="B175" i="6"/>
  <c r="B178" i="6"/>
  <c r="B181" i="6"/>
  <c r="B417" i="6"/>
  <c r="B184" i="6"/>
  <c r="B165" i="6"/>
  <c r="B176" i="6"/>
  <c r="B185" i="6"/>
  <c r="B135" i="6"/>
  <c r="B186" i="6"/>
  <c r="B394" i="6"/>
  <c r="B418" i="6"/>
  <c r="B136" i="6"/>
  <c r="B150" i="6"/>
  <c r="B187" i="6"/>
  <c r="B191" i="6"/>
  <c r="B395" i="6"/>
  <c r="B419" i="6"/>
  <c r="B197" i="6"/>
  <c r="B201" i="6"/>
  <c r="B199" i="6"/>
  <c r="B202" i="6"/>
  <c r="B200" i="6"/>
  <c r="B203" i="6"/>
  <c r="B204" i="6"/>
  <c r="B205" i="6"/>
  <c r="B207" i="6"/>
  <c r="B210" i="6"/>
  <c r="B166" i="6"/>
  <c r="B212" i="6"/>
  <c r="B211" i="6"/>
  <c r="B213" i="6"/>
  <c r="B214" i="6"/>
  <c r="B215" i="6"/>
  <c r="B217" i="6"/>
  <c r="B219" i="6"/>
  <c r="B277" i="6"/>
  <c r="B222" i="6"/>
  <c r="B225" i="6"/>
  <c r="B227" i="6"/>
  <c r="B281" i="6"/>
  <c r="B229" i="6"/>
  <c r="B318" i="6"/>
  <c r="B420" i="6"/>
  <c r="B182" i="6"/>
  <c r="B192" i="6"/>
  <c r="B292" i="6"/>
  <c r="B296" i="6"/>
  <c r="B303" i="6"/>
  <c r="B308" i="6"/>
  <c r="B329" i="6"/>
  <c r="B337" i="6"/>
  <c r="B293" i="6"/>
  <c r="B319" i="6"/>
  <c r="B332" i="6"/>
  <c r="B338" i="6"/>
  <c r="B339" i="6"/>
  <c r="B408" i="6"/>
  <c r="B320" i="6"/>
  <c r="B333" i="6"/>
  <c r="B351" i="6"/>
  <c r="B358" i="6"/>
  <c r="B366" i="6"/>
  <c r="B345" i="6"/>
  <c r="B340" i="6"/>
  <c r="B352" i="6"/>
  <c r="B361" i="6"/>
  <c r="B183" i="6"/>
  <c r="B297" i="6"/>
  <c r="B304" i="6"/>
  <c r="B313" i="6"/>
  <c r="B309" i="6"/>
  <c r="B362" i="6"/>
  <c r="B310" i="6"/>
  <c r="B193" i="6"/>
  <c r="B305" i="6"/>
  <c r="B321" i="6"/>
  <c r="B315" i="6"/>
  <c r="B322" i="6"/>
  <c r="B289" i="6"/>
  <c r="B258" i="6"/>
  <c r="B282" i="6"/>
  <c r="B298" i="6"/>
  <c r="B306" i="6"/>
  <c r="B311" i="6"/>
  <c r="B316" i="6"/>
  <c r="B323" i="6"/>
  <c r="B330" i="6"/>
  <c r="B234" i="6"/>
  <c r="B237" i="6"/>
  <c r="B299" i="6"/>
  <c r="B374" i="6"/>
  <c r="B382" i="6"/>
  <c r="B386" i="6"/>
  <c r="B188" i="6"/>
  <c r="B238" i="6"/>
  <c r="B242" i="6"/>
  <c r="B239" i="6"/>
  <c r="B243" i="6"/>
  <c r="B245" i="6"/>
  <c r="B290" i="6"/>
  <c r="B248" i="6"/>
  <c r="B389" i="6"/>
  <c r="B230" i="6"/>
  <c r="B231" i="6"/>
  <c r="B294" i="6"/>
  <c r="B341" i="6"/>
  <c r="B396" i="6"/>
  <c r="B259" i="6"/>
  <c r="B251" i="6"/>
  <c r="B260" i="6"/>
  <c r="B291" i="6"/>
  <c r="B353" i="6"/>
  <c r="B255" i="6"/>
  <c r="B261" i="6"/>
  <c r="B324" i="6"/>
  <c r="B265" i="6"/>
  <c r="B268" i="6"/>
  <c r="B271" i="6"/>
  <c r="B274" i="6"/>
  <c r="B283" i="6"/>
  <c r="B284" i="6"/>
  <c r="B354" i="6"/>
  <c r="B363" i="6"/>
  <c r="B383" i="6"/>
  <c r="B409" i="6"/>
  <c r="B421" i="6"/>
  <c r="B370" i="6"/>
  <c r="B371" i="6"/>
  <c r="B325" i="6"/>
  <c r="B375" i="6"/>
  <c r="B397" i="6"/>
  <c r="B376" i="6"/>
  <c r="B398" i="6"/>
  <c r="B378" i="6"/>
  <c r="B326" i="6"/>
  <c r="B380" i="6"/>
  <c r="B399" i="6"/>
  <c r="B278" i="6"/>
  <c r="B384" i="6"/>
  <c r="B400" i="6"/>
  <c r="B279" i="6"/>
  <c r="B387" i="6"/>
  <c r="B388" i="6"/>
  <c r="B422" i="6"/>
  <c r="B390" i="6"/>
  <c r="B391" i="6"/>
  <c r="B401" i="6"/>
  <c r="B367" i="6"/>
  <c r="B403" i="6"/>
  <c r="B368" i="6"/>
  <c r="B423" i="6"/>
  <c r="B404" i="6"/>
  <c r="B137" i="6"/>
  <c r="B406" i="6"/>
  <c r="B410" i="6"/>
  <c r="B114" i="6"/>
  <c r="B177" i="6"/>
  <c r="B252" i="6"/>
  <c r="B346" i="6"/>
  <c r="B355" i="6"/>
  <c r="B364" i="6"/>
  <c r="B126" i="6"/>
  <c r="B131" i="6"/>
  <c r="B144" i="6"/>
  <c r="B151" i="6"/>
  <c r="B189" i="6"/>
  <c r="B194" i="6"/>
  <c r="B208" i="6"/>
  <c r="B232" i="6"/>
  <c r="B347" i="6"/>
  <c r="B407" i="6"/>
  <c r="B424" i="6"/>
  <c r="B216" i="6"/>
  <c r="B218" i="6"/>
  <c r="B220" i="6"/>
  <c r="B226" i="6"/>
  <c r="B228" i="6"/>
  <c r="B233" i="6"/>
  <c r="B280" i="6"/>
  <c r="B285" i="6"/>
  <c r="B372" i="6"/>
  <c r="B235" i="6"/>
  <c r="B240" i="6"/>
  <c r="B244" i="6"/>
  <c r="B246" i="6"/>
  <c r="B249" i="6"/>
  <c r="B253" i="6"/>
  <c r="B256" i="6"/>
  <c r="B262" i="6"/>
  <c r="B266" i="6"/>
  <c r="B269" i="6"/>
  <c r="B272" i="6"/>
  <c r="B275" i="6"/>
  <c r="B286" i="6"/>
  <c r="B300" i="6"/>
  <c r="B342" i="6"/>
  <c r="B392" i="6"/>
  <c r="B411" i="6"/>
  <c r="B425" i="6"/>
  <c r="B606" i="6"/>
  <c r="B327" i="6"/>
  <c r="B334" i="6"/>
  <c r="B343" i="6"/>
  <c r="B348" i="6"/>
  <c r="B356" i="6"/>
  <c r="B359" i="6"/>
  <c r="B365" i="6"/>
  <c r="B499" i="6"/>
  <c r="B195" i="6"/>
  <c r="B263" i="6"/>
  <c r="B287" i="6"/>
  <c r="B301" i="6"/>
  <c r="B307" i="6"/>
  <c r="B312" i="6"/>
  <c r="B314" i="6"/>
  <c r="B317" i="6"/>
  <c r="B328" i="6"/>
  <c r="B331" i="6"/>
  <c r="B377" i="6"/>
  <c r="B379" i="6"/>
  <c r="B381" i="6"/>
  <c r="B385" i="6"/>
  <c r="B393" i="6"/>
  <c r="B532" i="6"/>
  <c r="B115" i="6"/>
  <c r="B118" i="6"/>
  <c r="B142" i="6"/>
  <c r="B145" i="6"/>
  <c r="B190" i="6"/>
  <c r="B196" i="6"/>
  <c r="B198" i="6"/>
  <c r="B209" i="6"/>
  <c r="B349" i="6"/>
  <c r="B357" i="6"/>
  <c r="B369" i="6"/>
  <c r="B405" i="6"/>
  <c r="B412" i="6"/>
  <c r="B221" i="6"/>
  <c r="B236" i="6"/>
  <c r="B241" i="6"/>
  <c r="B247" i="6"/>
  <c r="B250" i="6"/>
  <c r="B254" i="6"/>
  <c r="B257" i="6"/>
  <c r="B264" i="6"/>
  <c r="B267" i="6"/>
  <c r="B270" i="6"/>
  <c r="B273" i="6"/>
  <c r="B276" i="6"/>
  <c r="B288" i="6"/>
  <c r="B295" i="6"/>
  <c r="B302" i="6"/>
  <c r="B335" i="6"/>
  <c r="B350" i="6"/>
  <c r="B360" i="6"/>
  <c r="B446" i="6"/>
  <c r="B428" i="6"/>
  <c r="B429" i="6"/>
  <c r="B103" i="6"/>
  <c r="B430" i="6"/>
  <c r="B431" i="6"/>
  <c r="B682" i="6"/>
  <c r="B683" i="6"/>
  <c r="B167" i="6"/>
  <c r="B684" i="6"/>
  <c r="B172" i="6"/>
  <c r="B685" i="6"/>
  <c r="B168" i="6"/>
  <c r="B686" i="6"/>
  <c r="B426" i="6"/>
  <c r="B427" i="6"/>
  <c r="B433" i="6"/>
  <c r="B687" i="6"/>
  <c r="B436" i="6"/>
  <c r="B437" i="6"/>
  <c r="B438" i="6"/>
  <c r="B439" i="6"/>
  <c r="B575" i="6"/>
  <c r="B434" i="6"/>
  <c r="B435" i="6"/>
  <c r="B450" i="6"/>
  <c r="B441" i="6"/>
  <c r="B442" i="6"/>
  <c r="B443" i="6"/>
  <c r="B447" i="6"/>
  <c r="B444" i="6"/>
  <c r="B448" i="6"/>
  <c r="B440" i="6"/>
  <c r="B445" i="6"/>
  <c r="B449" i="6"/>
  <c r="B451" i="6"/>
  <c r="B452" i="6"/>
  <c r="B453" i="6"/>
  <c r="B455" i="6"/>
  <c r="B456" i="6"/>
  <c r="B458" i="6"/>
  <c r="B459" i="6"/>
  <c r="B460" i="6"/>
  <c r="B461" i="6"/>
  <c r="B462" i="6"/>
  <c r="B468" i="6"/>
  <c r="B469" i="6"/>
  <c r="B470" i="6"/>
  <c r="B471" i="6"/>
  <c r="B464" i="6"/>
  <c r="B465" i="6"/>
  <c r="B463" i="6"/>
  <c r="B466" i="6"/>
  <c r="B467" i="6"/>
  <c r="B472" i="6"/>
  <c r="B473" i="6"/>
  <c r="B474" i="6"/>
  <c r="B475" i="6"/>
  <c r="B476" i="6"/>
  <c r="B477" i="6"/>
  <c r="B457" i="6"/>
  <c r="B486" i="6"/>
  <c r="B481" i="6"/>
  <c r="B479" i="6"/>
  <c r="B485" i="6"/>
  <c r="B482" i="6"/>
  <c r="B487" i="6"/>
  <c r="B483" i="6"/>
  <c r="B488" i="6"/>
  <c r="B484" i="6"/>
  <c r="B489" i="6"/>
  <c r="B490" i="6"/>
  <c r="B480" i="6"/>
  <c r="B478" i="6"/>
  <c r="B491" i="6"/>
  <c r="B492" i="6"/>
  <c r="B494" i="6"/>
  <c r="B495" i="6"/>
  <c r="B496" i="6"/>
  <c r="B493" i="6"/>
  <c r="B497" i="6"/>
  <c r="B498" i="6"/>
  <c r="B514" i="6"/>
  <c r="B515" i="6"/>
  <c r="B517" i="6"/>
  <c r="B518" i="6"/>
  <c r="B519" i="6"/>
  <c r="B719" i="6"/>
  <c r="B520" i="6"/>
  <c r="B521" i="6"/>
  <c r="B522" i="6"/>
  <c r="B523" i="6"/>
  <c r="B524" i="6"/>
  <c r="B525" i="6"/>
  <c r="B526" i="6"/>
  <c r="B528" i="6"/>
  <c r="B527" i="6"/>
  <c r="B529" i="6"/>
  <c r="B531" i="6"/>
  <c r="B454" i="6"/>
  <c r="B516" i="6"/>
  <c r="B533" i="6"/>
  <c r="B534" i="6"/>
  <c r="B535" i="6"/>
  <c r="B530" i="6"/>
  <c r="B539" i="6"/>
  <c r="B541" i="6"/>
  <c r="B543" i="6"/>
  <c r="B507" i="6"/>
  <c r="B508" i="6"/>
  <c r="B509" i="6"/>
  <c r="B510" i="6"/>
  <c r="B511" i="6"/>
  <c r="B512" i="6"/>
  <c r="B513" i="6"/>
  <c r="B152" i="6"/>
  <c r="B597" i="6"/>
  <c r="B153" i="6"/>
  <c r="B598" i="6"/>
  <c r="B154" i="6"/>
  <c r="B156" i="6"/>
  <c r="B599" i="6"/>
  <c r="B157" i="6"/>
  <c r="B600" i="6"/>
  <c r="B592" i="6"/>
  <c r="B601" i="6"/>
  <c r="B696" i="6"/>
  <c r="B701" i="6"/>
  <c r="B697" i="6"/>
  <c r="B715" i="6"/>
  <c r="B698" i="6"/>
  <c r="B700" i="6"/>
  <c r="B155" i="6"/>
  <c r="B602" i="6"/>
  <c r="B699" i="6"/>
  <c r="B702" i="6"/>
  <c r="B603" i="6"/>
  <c r="B703" i="6"/>
  <c r="B604" i="6"/>
  <c r="B704" i="6"/>
  <c r="B544" i="6"/>
  <c r="B545" i="6"/>
  <c r="B546" i="6"/>
  <c r="B547" i="6"/>
  <c r="B593" i="6"/>
  <c r="B591" i="6"/>
  <c r="B594" i="6"/>
  <c r="B595" i="6"/>
  <c r="B608" i="6"/>
  <c r="B596" i="6"/>
  <c r="B605" i="6"/>
  <c r="B712" i="6"/>
  <c r="B637" i="6"/>
  <c r="B548" i="6"/>
  <c r="B549" i="6"/>
  <c r="B569" i="6"/>
  <c r="B553" i="6"/>
  <c r="B554" i="6"/>
  <c r="B550" i="6"/>
  <c r="B551" i="6"/>
  <c r="B552" i="6"/>
  <c r="B555" i="6"/>
  <c r="B559" i="6"/>
  <c r="B563" i="6"/>
  <c r="B564" i="6"/>
  <c r="B560" i="6"/>
  <c r="B565" i="6"/>
  <c r="B561" i="6"/>
  <c r="B566" i="6"/>
  <c r="B567" i="6"/>
  <c r="B570" i="6"/>
  <c r="B556" i="6"/>
  <c r="B571" i="6"/>
  <c r="B572" i="6"/>
  <c r="B573" i="6"/>
  <c r="B574" i="6"/>
  <c r="B562" i="6"/>
  <c r="B568" i="6"/>
  <c r="B576" i="6"/>
  <c r="B652" i="6"/>
  <c r="B577" i="6"/>
  <c r="B653" i="6"/>
  <c r="B612" i="6"/>
  <c r="B613" i="6"/>
  <c r="B615" i="6"/>
  <c r="B616" i="6"/>
  <c r="B621" i="6"/>
  <c r="B624" i="6"/>
  <c r="B659" i="6"/>
  <c r="B609" i="6"/>
  <c r="B610" i="6"/>
  <c r="B611" i="6"/>
  <c r="B625" i="6"/>
  <c r="B638" i="6"/>
  <c r="B614" i="6"/>
  <c r="B622" i="6"/>
  <c r="B639" i="6"/>
  <c r="B635" i="6"/>
  <c r="B713" i="6"/>
  <c r="B540" i="6"/>
  <c r="B617" i="6"/>
  <c r="B623" i="6"/>
  <c r="B629" i="6"/>
  <c r="B640" i="6"/>
  <c r="B675" i="6"/>
  <c r="B579" i="6"/>
  <c r="B587" i="6"/>
  <c r="B588" i="6"/>
  <c r="B589" i="6"/>
  <c r="B580" i="6"/>
  <c r="B581" i="6"/>
  <c r="B582" i="6"/>
  <c r="B583" i="6"/>
  <c r="B584" i="6"/>
  <c r="B585" i="6"/>
  <c r="B586" i="6"/>
  <c r="B590" i="6"/>
  <c r="B557" i="6"/>
  <c r="B626" i="6"/>
  <c r="B727" i="6"/>
  <c r="B627" i="6"/>
  <c r="B628" i="6"/>
  <c r="B536" i="6"/>
  <c r="B537" i="6"/>
  <c r="B538" i="6"/>
  <c r="B650" i="6"/>
  <c r="B705" i="6"/>
  <c r="B707" i="6"/>
  <c r="B720" i="6"/>
  <c r="B630" i="6"/>
  <c r="B500" i="6"/>
  <c r="B631" i="6"/>
  <c r="B632" i="6"/>
  <c r="B578" i="6"/>
  <c r="B633" i="6"/>
  <c r="B634" i="6"/>
  <c r="B688" i="6"/>
  <c r="B44" i="6"/>
  <c r="B689" i="6"/>
  <c r="B641" i="6"/>
  <c r="B542" i="6"/>
  <c r="B642" i="6"/>
  <c r="B643" i="6"/>
  <c r="B644" i="6"/>
  <c r="B645" i="6"/>
  <c r="B636" i="6"/>
  <c r="B646" i="6"/>
  <c r="B648" i="6"/>
  <c r="B654" i="6"/>
  <c r="B649" i="6"/>
  <c r="B651" i="6"/>
  <c r="B656" i="6"/>
  <c r="B658" i="6"/>
  <c r="B660" i="6"/>
  <c r="B661" i="6"/>
  <c r="B662" i="6"/>
  <c r="B663" i="6"/>
  <c r="B664" i="6"/>
  <c r="B666" i="6"/>
  <c r="B665" i="6"/>
  <c r="B721" i="6"/>
  <c r="B733" i="6"/>
  <c r="B667" i="6"/>
  <c r="B708" i="6"/>
  <c r="B668" i="6"/>
  <c r="B722" i="6"/>
  <c r="B618" i="6"/>
  <c r="B647" i="6"/>
  <c r="B679" i="6"/>
  <c r="B669" i="6"/>
  <c r="B670" i="6"/>
  <c r="B671" i="6"/>
  <c r="B672" i="6"/>
  <c r="B673" i="6"/>
  <c r="B676" i="6"/>
  <c r="B674" i="6"/>
  <c r="B677" i="6"/>
  <c r="B678" i="6"/>
  <c r="B680" i="6"/>
  <c r="B657" i="6"/>
  <c r="B681" i="6"/>
  <c r="B706" i="6"/>
  <c r="B709" i="6"/>
  <c r="B714" i="6"/>
  <c r="B655" i="6"/>
  <c r="B716" i="6"/>
  <c r="B717" i="6"/>
  <c r="B718" i="6"/>
  <c r="B728" i="6"/>
  <c r="B723" i="6"/>
  <c r="B724" i="6"/>
  <c r="B725" i="6"/>
  <c r="B710" i="6"/>
  <c r="B711" i="6"/>
  <c r="B726" i="6"/>
  <c r="B729" i="6"/>
  <c r="B690" i="6"/>
  <c r="B691" i="6"/>
  <c r="B692" i="6"/>
  <c r="B693" i="6"/>
  <c r="B694" i="6"/>
  <c r="B46" i="6"/>
  <c r="B558" i="6"/>
  <c r="B695" i="6"/>
  <c r="B607" i="6"/>
  <c r="B336" i="6"/>
  <c r="B501" i="6"/>
  <c r="B344" i="6"/>
  <c r="B502" i="6"/>
  <c r="B503" i="6"/>
  <c r="B504" i="6"/>
  <c r="B402" i="6"/>
  <c r="B505" i="6"/>
  <c r="B506" i="6"/>
  <c r="B730" i="6"/>
  <c r="B731" i="6"/>
  <c r="B732" i="6"/>
  <c r="B734" i="6"/>
  <c r="B735" i="6"/>
  <c r="B736" i="6"/>
  <c r="B737" i="6"/>
  <c r="B738" i="6"/>
  <c r="B2" i="6"/>
</calcChain>
</file>

<file path=xl/sharedStrings.xml><?xml version="1.0" encoding="utf-8"?>
<sst xmlns="http://schemas.openxmlformats.org/spreadsheetml/2006/main" count="37054" uniqueCount="14563">
  <si>
    <t>A</t>
  </si>
  <si>
    <t>Agriculture, forestry and fishing</t>
  </si>
  <si>
    <t>01</t>
  </si>
  <si>
    <t>Crop and animal production, hunting and related service activities</t>
  </si>
  <si>
    <t>011</t>
  </si>
  <si>
    <t>Growing of non-perennial crops</t>
  </si>
  <si>
    <t>0111</t>
  </si>
  <si>
    <t>Growing of cereals (except rice), leguminous crops and oil seeds</t>
  </si>
  <si>
    <t>0112</t>
  </si>
  <si>
    <t>Growing of rice</t>
  </si>
  <si>
    <t>0113</t>
  </si>
  <si>
    <t>Growing of vegetables and melons, roots and tubers</t>
  </si>
  <si>
    <t>0114</t>
  </si>
  <si>
    <t>Growing of sugar cane</t>
  </si>
  <si>
    <t>0115</t>
  </si>
  <si>
    <t>Growing of tobacco</t>
  </si>
  <si>
    <t>0116</t>
  </si>
  <si>
    <t>Growing of fibre crops</t>
  </si>
  <si>
    <t>0119</t>
  </si>
  <si>
    <t>Growing of other non-perennial crops</t>
  </si>
  <si>
    <t>012</t>
  </si>
  <si>
    <t>Growing of perennial crops</t>
  </si>
  <si>
    <t>0121</t>
  </si>
  <si>
    <t>Growing of grapes</t>
  </si>
  <si>
    <t>0122</t>
  </si>
  <si>
    <t>Growing of tropical and subtropical fruits</t>
  </si>
  <si>
    <t>0123</t>
  </si>
  <si>
    <t>Growing of citrus fruits</t>
  </si>
  <si>
    <t>0124</t>
  </si>
  <si>
    <t>Growing of pome fruits and stone fruits</t>
  </si>
  <si>
    <t>0125</t>
  </si>
  <si>
    <t>Growing of other tree and bush fruits and nuts</t>
  </si>
  <si>
    <t>0126</t>
  </si>
  <si>
    <t>Growing of oleaginous fruits</t>
  </si>
  <si>
    <t>0127</t>
  </si>
  <si>
    <t>Growing of beverage crops</t>
  </si>
  <si>
    <t>0128</t>
  </si>
  <si>
    <t>Growing of spices, aromatic, drug and pharmaceutical crops</t>
  </si>
  <si>
    <t>0129</t>
  </si>
  <si>
    <t>Growing of other perennial crops</t>
  </si>
  <si>
    <t>013</t>
  </si>
  <si>
    <t>Plant propagation</t>
  </si>
  <si>
    <t>0130</t>
  </si>
  <si>
    <t>014</t>
  </si>
  <si>
    <t>Animal production</t>
  </si>
  <si>
    <t>0141</t>
  </si>
  <si>
    <t>Raising of cattle and buffaloes</t>
  </si>
  <si>
    <t>0142</t>
  </si>
  <si>
    <t>Raising of horses and other equines</t>
  </si>
  <si>
    <t>0143</t>
  </si>
  <si>
    <t>Raising of camels and camelids</t>
  </si>
  <si>
    <t>0144</t>
  </si>
  <si>
    <t>Raising of sheep and goats</t>
  </si>
  <si>
    <t>0145</t>
  </si>
  <si>
    <t>Raising of swine/pigs</t>
  </si>
  <si>
    <t>0146</t>
  </si>
  <si>
    <t>Raising of poultry</t>
  </si>
  <si>
    <t>0149</t>
  </si>
  <si>
    <t>Raising of other animals</t>
  </si>
  <si>
    <t>015</t>
  </si>
  <si>
    <t>Mixed farming</t>
  </si>
  <si>
    <t>0150</t>
  </si>
  <si>
    <t>016</t>
  </si>
  <si>
    <t>Support activities to agriculture and post-harvest crop activities</t>
  </si>
  <si>
    <t>0161</t>
  </si>
  <si>
    <t>Support activities for crop production</t>
  </si>
  <si>
    <t>0162</t>
  </si>
  <si>
    <t>Support activities for animal production</t>
  </si>
  <si>
    <t>0163</t>
  </si>
  <si>
    <t>Post-harvest crop activities</t>
  </si>
  <si>
    <t>0164</t>
  </si>
  <si>
    <t>Seed processing for propagation</t>
  </si>
  <si>
    <t>017</t>
  </si>
  <si>
    <t>Hunting, trapping and related service activities</t>
  </si>
  <si>
    <t>0170</t>
  </si>
  <si>
    <t>02</t>
  </si>
  <si>
    <t>Forestry and logging</t>
  </si>
  <si>
    <t>021</t>
  </si>
  <si>
    <t>Silviculture and other forestry activities</t>
  </si>
  <si>
    <t>0210</t>
  </si>
  <si>
    <t>022</t>
  </si>
  <si>
    <t>Logging</t>
  </si>
  <si>
    <t>0220</t>
  </si>
  <si>
    <t>023</t>
  </si>
  <si>
    <t>Gathering of non-wood forest products</t>
  </si>
  <si>
    <t>0230</t>
  </si>
  <si>
    <t>024</t>
  </si>
  <si>
    <t>Support services to forestry</t>
  </si>
  <si>
    <t>0240</t>
  </si>
  <si>
    <t>03</t>
  </si>
  <si>
    <t>Fishing and aquaculture</t>
  </si>
  <si>
    <t>031</t>
  </si>
  <si>
    <t>Fishing</t>
  </si>
  <si>
    <t>0311</t>
  </si>
  <si>
    <t>Marine fishing</t>
  </si>
  <si>
    <t>0312</t>
  </si>
  <si>
    <t>Freshwater fishing</t>
  </si>
  <si>
    <t>032</t>
  </si>
  <si>
    <t>Aquaculture</t>
  </si>
  <si>
    <t>0321</t>
  </si>
  <si>
    <t>Marine aquaculture</t>
  </si>
  <si>
    <t>0322</t>
  </si>
  <si>
    <t>Freshwater aquaculture</t>
  </si>
  <si>
    <t>B</t>
  </si>
  <si>
    <t>Mining and quarrying</t>
  </si>
  <si>
    <t>05</t>
  </si>
  <si>
    <t>Mining of coal and lignite</t>
  </si>
  <si>
    <t>051</t>
  </si>
  <si>
    <t>Mining of hard coal</t>
  </si>
  <si>
    <t>0510</t>
  </si>
  <si>
    <t>052</t>
  </si>
  <si>
    <t>Mining of lignite</t>
  </si>
  <si>
    <t>0520</t>
  </si>
  <si>
    <t>06</t>
  </si>
  <si>
    <t>Extraction of crude petroleum and natural gas</t>
  </si>
  <si>
    <t>061</t>
  </si>
  <si>
    <t>Extraction of crude petroleum</t>
  </si>
  <si>
    <t>0610</t>
  </si>
  <si>
    <t>062</t>
  </si>
  <si>
    <t>Extraction of natural gas</t>
  </si>
  <si>
    <t>0620</t>
  </si>
  <si>
    <t>07</t>
  </si>
  <si>
    <t>Mining of metal ores</t>
  </si>
  <si>
    <t>071</t>
  </si>
  <si>
    <t>Mining of iron ores</t>
  </si>
  <si>
    <t>0710</t>
  </si>
  <si>
    <t>072</t>
  </si>
  <si>
    <t>Mining of non-ferrous metal ores</t>
  </si>
  <si>
    <t>0721</t>
  </si>
  <si>
    <t>Mining of uranium and thorium ores</t>
  </si>
  <si>
    <t>0729</t>
  </si>
  <si>
    <t>Mining of other non-ferrous metal ores</t>
  </si>
  <si>
    <t>08</t>
  </si>
  <si>
    <t>Other mining and quarrying</t>
  </si>
  <si>
    <t>081</t>
  </si>
  <si>
    <t>Quarrying of stone, sand and clay</t>
  </si>
  <si>
    <t>0810</t>
  </si>
  <si>
    <t>089</t>
  </si>
  <si>
    <t>Mining and quarrying n.e.c.</t>
  </si>
  <si>
    <t>0891</t>
  </si>
  <si>
    <t>Mining of chemical and fertilizer minerals</t>
  </si>
  <si>
    <t>0892</t>
  </si>
  <si>
    <t>Extraction of peat</t>
  </si>
  <si>
    <t>0893</t>
  </si>
  <si>
    <t>Extraction of salt</t>
  </si>
  <si>
    <t>0899</t>
  </si>
  <si>
    <t>Other mining and quarrying n.e.c.</t>
  </si>
  <si>
    <t>09</t>
  </si>
  <si>
    <t>Mining support service activities</t>
  </si>
  <si>
    <t>091</t>
  </si>
  <si>
    <t>Support activities for petroleum and natural gas extraction</t>
  </si>
  <si>
    <t>0910</t>
  </si>
  <si>
    <t>099</t>
  </si>
  <si>
    <t>Support activities for other mining and quarrying</t>
  </si>
  <si>
    <t>0990</t>
  </si>
  <si>
    <t>C</t>
  </si>
  <si>
    <t>Manufacturing</t>
  </si>
  <si>
    <t>10</t>
  </si>
  <si>
    <t>Manufacture of food products</t>
  </si>
  <si>
    <t>101</t>
  </si>
  <si>
    <t>Processing and preserving of meat</t>
  </si>
  <si>
    <t>1010</t>
  </si>
  <si>
    <t>102</t>
  </si>
  <si>
    <t>Processing and preserving of fish, crustaceans and molluscs</t>
  </si>
  <si>
    <t>1020</t>
  </si>
  <si>
    <t>103</t>
  </si>
  <si>
    <t>Processing and preserving of fruit and vegetables</t>
  </si>
  <si>
    <t>1030</t>
  </si>
  <si>
    <t>104</t>
  </si>
  <si>
    <t>Manufacture of vegetable and animal oils and fats</t>
  </si>
  <si>
    <t>1040</t>
  </si>
  <si>
    <t>105</t>
  </si>
  <si>
    <t>Manufacture of dairy products</t>
  </si>
  <si>
    <t>1050</t>
  </si>
  <si>
    <t>106</t>
  </si>
  <si>
    <t>Manufacture of grain mill products, starches and starch products</t>
  </si>
  <si>
    <t>1061</t>
  </si>
  <si>
    <t>Manufacture of grain mill products</t>
  </si>
  <si>
    <t>1062</t>
  </si>
  <si>
    <t>Manufacture of starches and starch products</t>
  </si>
  <si>
    <t>107</t>
  </si>
  <si>
    <t>Manufacture of other food products</t>
  </si>
  <si>
    <t>1071</t>
  </si>
  <si>
    <t>Manufacture of bakery products</t>
  </si>
  <si>
    <t>1072</t>
  </si>
  <si>
    <t>Manufacture of sugar</t>
  </si>
  <si>
    <t>1073</t>
  </si>
  <si>
    <t>Manufacture of cocoa, chocolate and sugar confectionery</t>
  </si>
  <si>
    <t>1074</t>
  </si>
  <si>
    <t>Manufacture of macaroni, noodles, couscous and similar farinaceous products</t>
  </si>
  <si>
    <t>1075</t>
  </si>
  <si>
    <t>Manufacture of prepared meals and dishes</t>
  </si>
  <si>
    <t>1079</t>
  </si>
  <si>
    <t>Manufacture of other food products n.e.c.</t>
  </si>
  <si>
    <t>108</t>
  </si>
  <si>
    <t>Manufacture of prepared animal feeds</t>
  </si>
  <si>
    <t>1080</t>
  </si>
  <si>
    <t>11</t>
  </si>
  <si>
    <t>Manufacture of beverages</t>
  </si>
  <si>
    <t>110</t>
  </si>
  <si>
    <t>1101</t>
  </si>
  <si>
    <t>Distilling, rectifying and blending of spirits</t>
  </si>
  <si>
    <t>1102</t>
  </si>
  <si>
    <t>Manufacture of wines</t>
  </si>
  <si>
    <t>1103</t>
  </si>
  <si>
    <t>Manufacture of malt liquors and malt</t>
  </si>
  <si>
    <t>1104</t>
  </si>
  <si>
    <t>Manufacture of soft drinks; production of mineral waters and other bottled waters</t>
  </si>
  <si>
    <t>12</t>
  </si>
  <si>
    <t>Manufacture of tobacco products</t>
  </si>
  <si>
    <t>120</t>
  </si>
  <si>
    <t>1200</t>
  </si>
  <si>
    <t>13</t>
  </si>
  <si>
    <t>Manufacture of textiles</t>
  </si>
  <si>
    <t>131</t>
  </si>
  <si>
    <t>Spinning, weaving and finishing of textiles</t>
  </si>
  <si>
    <t>1311</t>
  </si>
  <si>
    <t>Preparation and spinning of textile fibres</t>
  </si>
  <si>
    <t>1312</t>
  </si>
  <si>
    <t>Weaving of textiles</t>
  </si>
  <si>
    <t>1313</t>
  </si>
  <si>
    <t>Finishing of textiles</t>
  </si>
  <si>
    <t>139</t>
  </si>
  <si>
    <t>Manufacture of other textiles</t>
  </si>
  <si>
    <t>1391</t>
  </si>
  <si>
    <t>Manufacture of knitted and crocheted fabrics</t>
  </si>
  <si>
    <t>1392</t>
  </si>
  <si>
    <t>Manufacture of made-up textile articles, except apparel</t>
  </si>
  <si>
    <t>1393</t>
  </si>
  <si>
    <t>Manufacture of carpets and rugs</t>
  </si>
  <si>
    <t>1394</t>
  </si>
  <si>
    <t>Manufacture of cordage, rope, twine and netting</t>
  </si>
  <si>
    <t>1399</t>
  </si>
  <si>
    <t>Manufacture of other textiles n.e.c.</t>
  </si>
  <si>
    <t>14</t>
  </si>
  <si>
    <t>Manufacture of wearing apparel</t>
  </si>
  <si>
    <t>141</t>
  </si>
  <si>
    <t>Manufacture of wearing apparel, except fur apparel</t>
  </si>
  <si>
    <t>1410</t>
  </si>
  <si>
    <t>142</t>
  </si>
  <si>
    <t>Manufacture of articles of fur</t>
  </si>
  <si>
    <t>1420</t>
  </si>
  <si>
    <t>143</t>
  </si>
  <si>
    <t>Manufacture of knitted and crocheted apparel</t>
  </si>
  <si>
    <t>1430</t>
  </si>
  <si>
    <t>15</t>
  </si>
  <si>
    <t>Manufacture of leather and related products</t>
  </si>
  <si>
    <t>151</t>
  </si>
  <si>
    <t>Tanning and dressing of leather; manufacture of luggage, handbags, saddlery and harness; dressing and dyeing of fur</t>
  </si>
  <si>
    <t>1511</t>
  </si>
  <si>
    <t>Tanning and dressing of leather; dressing and dyeing of fur</t>
  </si>
  <si>
    <t>1512</t>
  </si>
  <si>
    <t>Manufacture of luggage, handbags and the like, saddlery and harness</t>
  </si>
  <si>
    <t>152</t>
  </si>
  <si>
    <t>Manufacture of footwear</t>
  </si>
  <si>
    <t>1520</t>
  </si>
  <si>
    <t>16</t>
  </si>
  <si>
    <t>Manufacture of wood and of products of wood and cork, except furniture; manufacture of articles of straw and plaiting materials</t>
  </si>
  <si>
    <t>161</t>
  </si>
  <si>
    <t>Sawmilling and planing of wood</t>
  </si>
  <si>
    <t>1610</t>
  </si>
  <si>
    <t>162</t>
  </si>
  <si>
    <t>Manufacture of products of wood, cork, straw and plaiting materials</t>
  </si>
  <si>
    <t>1621</t>
  </si>
  <si>
    <t>Manufacture of veneer sheets and wood-based panels</t>
  </si>
  <si>
    <t>1622</t>
  </si>
  <si>
    <t>Manufacture of builders' carpentry and joinery</t>
  </si>
  <si>
    <t>1623</t>
  </si>
  <si>
    <t>Manufacture of wooden containers</t>
  </si>
  <si>
    <t>1629</t>
  </si>
  <si>
    <t>Manufacture of other products of wood; manufacture of articles of cork, straw and plaiting materials</t>
  </si>
  <si>
    <t>17</t>
  </si>
  <si>
    <t>Manufacture of paper and paper products</t>
  </si>
  <si>
    <t>170</t>
  </si>
  <si>
    <t>1701</t>
  </si>
  <si>
    <t>Manufacture of pulp, paper and paperboard</t>
  </si>
  <si>
    <t>1702</t>
  </si>
  <si>
    <t>Manufacture of corrugated paper and paperboard and of containers of paper and paperboard</t>
  </si>
  <si>
    <t>1709</t>
  </si>
  <si>
    <t>Manufacture of other articles of paper and paperboard</t>
  </si>
  <si>
    <t>18</t>
  </si>
  <si>
    <t>Printing and reproduction of recorded media</t>
  </si>
  <si>
    <t>181</t>
  </si>
  <si>
    <t>Printing and service activities related to printing</t>
  </si>
  <si>
    <t>1811</t>
  </si>
  <si>
    <t>Printing</t>
  </si>
  <si>
    <t>1812</t>
  </si>
  <si>
    <t>Service activities related to printing</t>
  </si>
  <si>
    <t>182</t>
  </si>
  <si>
    <t>Reproduction of recorded media</t>
  </si>
  <si>
    <t>1820</t>
  </si>
  <si>
    <t>19</t>
  </si>
  <si>
    <t>Manufacture of coke and refined petroleum products</t>
  </si>
  <si>
    <t>191</t>
  </si>
  <si>
    <t>Manufacture of coke oven products</t>
  </si>
  <si>
    <t>1910</t>
  </si>
  <si>
    <t>192</t>
  </si>
  <si>
    <t>Manufacture of refined petroleum products</t>
  </si>
  <si>
    <t>1920</t>
  </si>
  <si>
    <t>20</t>
  </si>
  <si>
    <t>Manufacture of chemicals and chemical products</t>
  </si>
  <si>
    <t>201</t>
  </si>
  <si>
    <t>Manufacture of basic chemicals, fertilizers and nitrogen compounds, plastics and synthetic rubber in primary forms</t>
  </si>
  <si>
    <t>2011</t>
  </si>
  <si>
    <t>Manufacture of basic chemicals</t>
  </si>
  <si>
    <t>2012</t>
  </si>
  <si>
    <t>Manufacture of fertilizers and nitrogen compounds</t>
  </si>
  <si>
    <t>2013</t>
  </si>
  <si>
    <t>Manufacture of plastics and synthetic rubber in primary forms</t>
  </si>
  <si>
    <t>202</t>
  </si>
  <si>
    <t>Manufacture of other chemical products</t>
  </si>
  <si>
    <t>2021</t>
  </si>
  <si>
    <t>Manufacture of pesticides and other agrochemical products</t>
  </si>
  <si>
    <t>2022</t>
  </si>
  <si>
    <t>Manufacture of paints, varnishes and similar coatings, printing ink and mastics</t>
  </si>
  <si>
    <t>2023</t>
  </si>
  <si>
    <t>Manufacture of soap and detergents, cleaning and polishing preparations, perfumes and toilet preparations</t>
  </si>
  <si>
    <t>2029</t>
  </si>
  <si>
    <t>Manufacture of other chemical products n.e.c.</t>
  </si>
  <si>
    <t>203</t>
  </si>
  <si>
    <t>Manufacture of man-made fibres</t>
  </si>
  <si>
    <t>2030</t>
  </si>
  <si>
    <t>21</t>
  </si>
  <si>
    <t>Manufacture of basic pharmaceutical products and pharmaceutical preparations</t>
  </si>
  <si>
    <t>210</t>
  </si>
  <si>
    <t>Manufacture of pharmaceuticals, medicinal chemical and botanical products</t>
  </si>
  <si>
    <t>2100</t>
  </si>
  <si>
    <t>22</t>
  </si>
  <si>
    <t>Manufacture of rubber and plastics products</t>
  </si>
  <si>
    <t>221</t>
  </si>
  <si>
    <t>Manufacture of rubber products</t>
  </si>
  <si>
    <t>2211</t>
  </si>
  <si>
    <t>Manufacture of rubber tyres and tubes; retreading and rebuilding of rubber tyres</t>
  </si>
  <si>
    <t>2219</t>
  </si>
  <si>
    <t>Manufacture of other rubber products</t>
  </si>
  <si>
    <t>222</t>
  </si>
  <si>
    <t>Manufacture of plastics products</t>
  </si>
  <si>
    <t>2220</t>
  </si>
  <si>
    <t>23</t>
  </si>
  <si>
    <t>Manufacture of other non-metallic mineral products</t>
  </si>
  <si>
    <t>231</t>
  </si>
  <si>
    <t>Manufacture of glass and glass products</t>
  </si>
  <si>
    <t>2310</t>
  </si>
  <si>
    <t>239</t>
  </si>
  <si>
    <t>Manufacture of non-metallic mineral products n.e.c.</t>
  </si>
  <si>
    <t>2391</t>
  </si>
  <si>
    <t>Manufacture of refractory products</t>
  </si>
  <si>
    <t>2392</t>
  </si>
  <si>
    <t>Manufacture of clay building materials</t>
  </si>
  <si>
    <t>2393</t>
  </si>
  <si>
    <t>Manufacture of other porcelain and ceramic products</t>
  </si>
  <si>
    <t>2394</t>
  </si>
  <si>
    <t>Manufacture of cement, lime and plaster</t>
  </si>
  <si>
    <t>2395</t>
  </si>
  <si>
    <t>Manufacture of articles of concrete, cement and plaster</t>
  </si>
  <si>
    <t>2396</t>
  </si>
  <si>
    <t>Cutting, shaping and finishing of stone</t>
  </si>
  <si>
    <t>2399</t>
  </si>
  <si>
    <t>Manufacture of other non-metallic mineral products n.e.c.</t>
  </si>
  <si>
    <t>24</t>
  </si>
  <si>
    <t>Manufacture of basic metals</t>
  </si>
  <si>
    <t>241</t>
  </si>
  <si>
    <t>Manufacture of basic iron and steel</t>
  </si>
  <si>
    <t>2410</t>
  </si>
  <si>
    <t>242</t>
  </si>
  <si>
    <t>Manufacture of basic precious and other non-ferrous metals</t>
  </si>
  <si>
    <t>2420</t>
  </si>
  <si>
    <t>243</t>
  </si>
  <si>
    <t>Casting of metals</t>
  </si>
  <si>
    <t>2431</t>
  </si>
  <si>
    <t>Casting of iron and steel</t>
  </si>
  <si>
    <t>2432</t>
  </si>
  <si>
    <t>Casting of non-ferrous metals</t>
  </si>
  <si>
    <t>25</t>
  </si>
  <si>
    <t>Manufacture of fabricated metal products, except machinery and equipment</t>
  </si>
  <si>
    <t>251</t>
  </si>
  <si>
    <t>Manufacture of structural metal products, tanks, reservoirs and steam generators</t>
  </si>
  <si>
    <t>2511</t>
  </si>
  <si>
    <t>Manufacture of structural metal products</t>
  </si>
  <si>
    <t>2512</t>
  </si>
  <si>
    <t>Manufacture of tanks, reservoirs and containers of metal</t>
  </si>
  <si>
    <t>2513</t>
  </si>
  <si>
    <t>Manufacture of steam generators, except central heating hot water boilers</t>
  </si>
  <si>
    <t>252</t>
  </si>
  <si>
    <t>Manufacture of weapons and ammunition</t>
  </si>
  <si>
    <t>2520</t>
  </si>
  <si>
    <t>259</t>
  </si>
  <si>
    <t>Manufacture of other fabricated metal products; metalworking service activities</t>
  </si>
  <si>
    <t>2591</t>
  </si>
  <si>
    <t>Forging, pressing, stamping and roll-forming of metal; powder metallurgy</t>
  </si>
  <si>
    <t>2592</t>
  </si>
  <si>
    <t>Treatment and coating of metals; machining</t>
  </si>
  <si>
    <t>2593</t>
  </si>
  <si>
    <t>Manufacture of cutlery, hand tools and general hardware</t>
  </si>
  <si>
    <t>2599</t>
  </si>
  <si>
    <t>Manufacture of other fabricated metal products n.e.c.</t>
  </si>
  <si>
    <t>28</t>
  </si>
  <si>
    <t>Manufacture of machinery and equipment n.e.c.</t>
  </si>
  <si>
    <t>281</t>
  </si>
  <si>
    <t>Manufacture of general-purpose machinery</t>
  </si>
  <si>
    <t>2811</t>
  </si>
  <si>
    <t>Manufacture of engines and turbines, except aircraft, vehicle and cycle engines</t>
  </si>
  <si>
    <t>2812</t>
  </si>
  <si>
    <t>Manufacture of fluid power equipment</t>
  </si>
  <si>
    <t>2813</t>
  </si>
  <si>
    <t>Manufacture of other pumps, compressors, taps and valves</t>
  </si>
  <si>
    <t>2814</t>
  </si>
  <si>
    <t>Manufacture of bearings, gears, gearing and driving elements</t>
  </si>
  <si>
    <t>2815</t>
  </si>
  <si>
    <t>Manufacture of ovens, furnaces and furnace burners</t>
  </si>
  <si>
    <t>2816</t>
  </si>
  <si>
    <t>Manufacture of lifting and handling equipment</t>
  </si>
  <si>
    <t>2817</t>
  </si>
  <si>
    <t>Manufacture of office machinery and equipment (except computers and peripheral equipment)</t>
  </si>
  <si>
    <t>2818</t>
  </si>
  <si>
    <t>Manufacture of power-driven hand tools</t>
  </si>
  <si>
    <t>2819</t>
  </si>
  <si>
    <t>Manufacture of other general-purpose machinery</t>
  </si>
  <si>
    <t>282</t>
  </si>
  <si>
    <t>Manufacture of special-purpose machinery</t>
  </si>
  <si>
    <t>2821</t>
  </si>
  <si>
    <t>Manufacture of agricultural and forestry machinery</t>
  </si>
  <si>
    <t>2822</t>
  </si>
  <si>
    <t>Manufacture of metal-forming machinery and machine tools</t>
  </si>
  <si>
    <t>2823</t>
  </si>
  <si>
    <t>Manufacture of machinery for metallurgy</t>
  </si>
  <si>
    <t>2824</t>
  </si>
  <si>
    <t>Manufacture of machinery for mining, quarrying and construction</t>
  </si>
  <si>
    <t>2825</t>
  </si>
  <si>
    <t>Manufacture of machinery for food, beverage and tobacco processing</t>
  </si>
  <si>
    <t>2826</t>
  </si>
  <si>
    <t>Manufacture of machinery for textile, apparel and leather production</t>
  </si>
  <si>
    <t>2829</t>
  </si>
  <si>
    <t>Manufacture of other special-purpose machinery</t>
  </si>
  <si>
    <t>26</t>
  </si>
  <si>
    <t>Manufacture of computer, electronic and optical products</t>
  </si>
  <si>
    <t>261</t>
  </si>
  <si>
    <t>Manufacture of electronic components and boards</t>
  </si>
  <si>
    <t>2610</t>
  </si>
  <si>
    <t>262</t>
  </si>
  <si>
    <t>Manufacture of computers and peripheral equipment</t>
  </si>
  <si>
    <t>2620</t>
  </si>
  <si>
    <t>263</t>
  </si>
  <si>
    <t>Manufacture of communication equipment</t>
  </si>
  <si>
    <t>2630</t>
  </si>
  <si>
    <t>264</t>
  </si>
  <si>
    <t>Manufacture of consumer electronics</t>
  </si>
  <si>
    <t>2640</t>
  </si>
  <si>
    <t>265</t>
  </si>
  <si>
    <t>Manufacture of measuring, testing, navigating and control equipment; watches and clocks</t>
  </si>
  <si>
    <t>2651</t>
  </si>
  <si>
    <t>Manufacture of measuring, testing, navigating and control equipment</t>
  </si>
  <si>
    <t>2652</t>
  </si>
  <si>
    <t>Manufacture of watches and clocks</t>
  </si>
  <si>
    <t>266</t>
  </si>
  <si>
    <t>Manufacture of irradiation, electromedical and electrotherapeutic equipment</t>
  </si>
  <si>
    <t>2660</t>
  </si>
  <si>
    <t>267</t>
  </si>
  <si>
    <t>Manufacture of optical instruments and photographic equipment</t>
  </si>
  <si>
    <t>2670</t>
  </si>
  <si>
    <t>268</t>
  </si>
  <si>
    <t>Manufacture of magnetic and optical media</t>
  </si>
  <si>
    <t>2680</t>
  </si>
  <si>
    <t>27</t>
  </si>
  <si>
    <t>Manufacture of electrical equipment</t>
  </si>
  <si>
    <t>271</t>
  </si>
  <si>
    <t>Manufacture of electric motors, generators, transformers and electricity distribution and control apparatus</t>
  </si>
  <si>
    <t>2710</t>
  </si>
  <si>
    <t>272</t>
  </si>
  <si>
    <t>Manufacture of batteries and accumulators</t>
  </si>
  <si>
    <t>2720</t>
  </si>
  <si>
    <t>273</t>
  </si>
  <si>
    <t>Manufacture of wiring and wiring devices</t>
  </si>
  <si>
    <t>2731</t>
  </si>
  <si>
    <t>Manufacture of fibre optic cables</t>
  </si>
  <si>
    <t>2732</t>
  </si>
  <si>
    <t>Manufacture of other electronic and electric wires and cables</t>
  </si>
  <si>
    <t>2733</t>
  </si>
  <si>
    <t>Manufacture of wiring devices</t>
  </si>
  <si>
    <t>274</t>
  </si>
  <si>
    <t>Manufacture of electric lighting equipment</t>
  </si>
  <si>
    <t>2740</t>
  </si>
  <si>
    <t>275</t>
  </si>
  <si>
    <t>Manufacture of domestic appliances</t>
  </si>
  <si>
    <t>2750</t>
  </si>
  <si>
    <t>279</t>
  </si>
  <si>
    <t>Manufacture of other electrical equipment</t>
  </si>
  <si>
    <t>2790</t>
  </si>
  <si>
    <t>3313</t>
  </si>
  <si>
    <t>Repair of electronic and optical equipment</t>
  </si>
  <si>
    <t>3314</t>
  </si>
  <si>
    <t>Repair of electrical equipment</t>
  </si>
  <si>
    <t>3315</t>
  </si>
  <si>
    <t>Repair of transport equipment, except motor vehicles</t>
  </si>
  <si>
    <t>3319</t>
  </si>
  <si>
    <t>Repair of other equipment</t>
  </si>
  <si>
    <t>29</t>
  </si>
  <si>
    <t>Manufacture of motor vehicles, trailers and semi-trailers</t>
  </si>
  <si>
    <t>291</t>
  </si>
  <si>
    <t>Manufacture of motor vehicles</t>
  </si>
  <si>
    <t>2910</t>
  </si>
  <si>
    <t>292</t>
  </si>
  <si>
    <t>Manufacture of bodies (coachwork) for motor vehicles; manufacture of trailers and semi-trailers</t>
  </si>
  <si>
    <t>2920</t>
  </si>
  <si>
    <t>293</t>
  </si>
  <si>
    <t>Manufacture of parts and accessories for motor vehicles</t>
  </si>
  <si>
    <t>2930</t>
  </si>
  <si>
    <t>30</t>
  </si>
  <si>
    <t>Manufacture of other transport equipment</t>
  </si>
  <si>
    <t>301</t>
  </si>
  <si>
    <t>Building of ships and boats</t>
  </si>
  <si>
    <t>3011</t>
  </si>
  <si>
    <t>Building of ships and floating structures</t>
  </si>
  <si>
    <t>3012</t>
  </si>
  <si>
    <t>Building of pleasure and sporting boats</t>
  </si>
  <si>
    <t>302</t>
  </si>
  <si>
    <t>Manufacture of railway locomotives and rolling stock</t>
  </si>
  <si>
    <t>3020</t>
  </si>
  <si>
    <t>303</t>
  </si>
  <si>
    <t>Manufacture of air and spacecraft and related machinery</t>
  </si>
  <si>
    <t>3030</t>
  </si>
  <si>
    <t>304</t>
  </si>
  <si>
    <t>Manufacture of military fighting vehicles</t>
  </si>
  <si>
    <t>3040</t>
  </si>
  <si>
    <t>309</t>
  </si>
  <si>
    <t>Manufacture of transport equipment n.e.c.</t>
  </si>
  <si>
    <t>3091</t>
  </si>
  <si>
    <t>Manufacture of motorcycles</t>
  </si>
  <si>
    <t>3092</t>
  </si>
  <si>
    <t>Manufacture of bicycles and invalid carriages</t>
  </si>
  <si>
    <t>3099</t>
  </si>
  <si>
    <t>Manufacture of other transport equipment n.e.c.</t>
  </si>
  <si>
    <t>31</t>
  </si>
  <si>
    <t>Manufacture of furniture</t>
  </si>
  <si>
    <t>310</t>
  </si>
  <si>
    <t>3100</t>
  </si>
  <si>
    <t>32</t>
  </si>
  <si>
    <t>Other manufacturing</t>
  </si>
  <si>
    <t>321</t>
  </si>
  <si>
    <t>Manufacture of jewellery, bijouterie and related articles</t>
  </si>
  <si>
    <t>3211</t>
  </si>
  <si>
    <t>Manufacture of jewellery and related articles</t>
  </si>
  <si>
    <t>3212</t>
  </si>
  <si>
    <t>Manufacture of imitation jewellery and related articles</t>
  </si>
  <si>
    <t>322</t>
  </si>
  <si>
    <t>Manufacture of musical instruments</t>
  </si>
  <si>
    <t>3220</t>
  </si>
  <si>
    <t>323</t>
  </si>
  <si>
    <t>Manufacture of sports goods</t>
  </si>
  <si>
    <t>3230</t>
  </si>
  <si>
    <t>324</t>
  </si>
  <si>
    <t>Manufacture of games and toys</t>
  </si>
  <si>
    <t>3240</t>
  </si>
  <si>
    <t>325</t>
  </si>
  <si>
    <t>Manufacture of medical and dental instruments and supplies</t>
  </si>
  <si>
    <t>3250</t>
  </si>
  <si>
    <t>329</t>
  </si>
  <si>
    <t>Other manufacturing n.e.c.</t>
  </si>
  <si>
    <t>3290</t>
  </si>
  <si>
    <t>331</t>
  </si>
  <si>
    <t>Repair of fabricated metal products, machinery and equipment</t>
  </si>
  <si>
    <t>3311</t>
  </si>
  <si>
    <t>Repair of fabricated metal products</t>
  </si>
  <si>
    <t>3312</t>
  </si>
  <si>
    <t>Repair of machinery</t>
  </si>
  <si>
    <t>332</t>
  </si>
  <si>
    <t>Installation of industrial machinery and equipment</t>
  </si>
  <si>
    <t>3320</t>
  </si>
  <si>
    <t>D</t>
  </si>
  <si>
    <t>Electricity, gas, steam and air conditioning supply</t>
  </si>
  <si>
    <t>35</t>
  </si>
  <si>
    <t>351</t>
  </si>
  <si>
    <t>Electric power generation, transmission and distribution</t>
  </si>
  <si>
    <t>3510</t>
  </si>
  <si>
    <t>352</t>
  </si>
  <si>
    <t>Manufacture of gas; distribution of gaseous fuels through mains</t>
  </si>
  <si>
    <t>3520</t>
  </si>
  <si>
    <t>353</t>
  </si>
  <si>
    <t>Steam and air conditioning supply</t>
  </si>
  <si>
    <t>3530</t>
  </si>
  <si>
    <t>E</t>
  </si>
  <si>
    <t>Water supply; sewerage, waste management and remediation activities</t>
  </si>
  <si>
    <t>36</t>
  </si>
  <si>
    <t>Water collection, treatment and supply</t>
  </si>
  <si>
    <t>360</t>
  </si>
  <si>
    <t>3600</t>
  </si>
  <si>
    <t>37</t>
  </si>
  <si>
    <t>Sewerage</t>
  </si>
  <si>
    <t>370</t>
  </si>
  <si>
    <t>3700</t>
  </si>
  <si>
    <t>38</t>
  </si>
  <si>
    <t>Waste collection, treatment and disposal activities; materials recovery</t>
  </si>
  <si>
    <t>381</t>
  </si>
  <si>
    <t>Waste collection</t>
  </si>
  <si>
    <t>3811</t>
  </si>
  <si>
    <t>Collection of non-hazardous waste</t>
  </si>
  <si>
    <t>3812</t>
  </si>
  <si>
    <t>Collection of hazardous waste</t>
  </si>
  <si>
    <t>382</t>
  </si>
  <si>
    <t>Waste treatment and disposal</t>
  </si>
  <si>
    <t>3821</t>
  </si>
  <si>
    <t>Treatment and disposal of non-hazardous waste</t>
  </si>
  <si>
    <t>3822</t>
  </si>
  <si>
    <t>Treatment and disposal of hazardous waste</t>
  </si>
  <si>
    <t>383</t>
  </si>
  <si>
    <t>Materials recovery</t>
  </si>
  <si>
    <t>3830</t>
  </si>
  <si>
    <t>39</t>
  </si>
  <si>
    <t>Remediation activities and other waste management services</t>
  </si>
  <si>
    <t>390</t>
  </si>
  <si>
    <t>3900</t>
  </si>
  <si>
    <t>F</t>
  </si>
  <si>
    <t>Construction</t>
  </si>
  <si>
    <t>41</t>
  </si>
  <si>
    <t>Construction of buildings</t>
  </si>
  <si>
    <t>410</t>
  </si>
  <si>
    <t>4100</t>
  </si>
  <si>
    <t>42</t>
  </si>
  <si>
    <t>Civil engineering</t>
  </si>
  <si>
    <t>421</t>
  </si>
  <si>
    <t>Construction of roads and railways</t>
  </si>
  <si>
    <t>4210</t>
  </si>
  <si>
    <t>422</t>
  </si>
  <si>
    <t>Construction of utility projects</t>
  </si>
  <si>
    <t>4220</t>
  </si>
  <si>
    <t>429</t>
  </si>
  <si>
    <t>Construction of other civil engineering projects</t>
  </si>
  <si>
    <t>4290</t>
  </si>
  <si>
    <t>43</t>
  </si>
  <si>
    <t>Specialized construction activities</t>
  </si>
  <si>
    <t>431</t>
  </si>
  <si>
    <t>Demolition and site preparation</t>
  </si>
  <si>
    <t>4311</t>
  </si>
  <si>
    <t>Demolition</t>
  </si>
  <si>
    <t>4312</t>
  </si>
  <si>
    <t>Site preparation</t>
  </si>
  <si>
    <t>432</t>
  </si>
  <si>
    <t>Electrical, plumbing and other construction installation activities</t>
  </si>
  <si>
    <t>4321</t>
  </si>
  <si>
    <t>Electrical installation</t>
  </si>
  <si>
    <t>4322</t>
  </si>
  <si>
    <t>Plumbing, heat and air-conditioning installation</t>
  </si>
  <si>
    <t>4329</t>
  </si>
  <si>
    <t>Other construction installation</t>
  </si>
  <si>
    <t>433</t>
  </si>
  <si>
    <t>Building completion and finishing</t>
  </si>
  <si>
    <t>4330</t>
  </si>
  <si>
    <t>439</t>
  </si>
  <si>
    <t>Other specialized construction activities</t>
  </si>
  <si>
    <t>4390</t>
  </si>
  <si>
    <t>G</t>
  </si>
  <si>
    <t>Wholesale and retail trade; repair of motor vehicles and motorcycles</t>
  </si>
  <si>
    <t>45</t>
  </si>
  <si>
    <t>Wholesale and retail trade and repair of motor vehicles and motorcycles</t>
  </si>
  <si>
    <t>451</t>
  </si>
  <si>
    <t>Sale of motor vehicles</t>
  </si>
  <si>
    <t>4510</t>
  </si>
  <si>
    <t>452</t>
  </si>
  <si>
    <t>Maintenance and repair of motor vehicles</t>
  </si>
  <si>
    <t>4520</t>
  </si>
  <si>
    <t>453</t>
  </si>
  <si>
    <t>Sale of motor vehicle parts and accessories</t>
  </si>
  <si>
    <t>4530</t>
  </si>
  <si>
    <t>454</t>
  </si>
  <si>
    <t>Sale, maintenance and repair of motorcycles and related parts and accessories</t>
  </si>
  <si>
    <t>4540</t>
  </si>
  <si>
    <t>46</t>
  </si>
  <si>
    <t>Wholesale trade, except of motor vehicles and motorcycles</t>
  </si>
  <si>
    <t>461</t>
  </si>
  <si>
    <t>Wholesale on a fee or contract basis</t>
  </si>
  <si>
    <t>4610</t>
  </si>
  <si>
    <t>462</t>
  </si>
  <si>
    <t>Wholesale of agricultural raw materials and live animals</t>
  </si>
  <si>
    <t>4620</t>
  </si>
  <si>
    <t>463</t>
  </si>
  <si>
    <t>Wholesale of food, beverages and tobacco</t>
  </si>
  <si>
    <t>4630</t>
  </si>
  <si>
    <t>464</t>
  </si>
  <si>
    <t>Wholesale of household goods</t>
  </si>
  <si>
    <t>4641</t>
  </si>
  <si>
    <t>Wholesale of textiles, clothing and footwear</t>
  </si>
  <si>
    <t>4649</t>
  </si>
  <si>
    <t>Wholesale of other household goods</t>
  </si>
  <si>
    <t>465</t>
  </si>
  <si>
    <t>Wholesale of machinery, equipment and supplies</t>
  </si>
  <si>
    <t>4651</t>
  </si>
  <si>
    <t>Wholesale of computers, computer peripheral equipment and software</t>
  </si>
  <si>
    <t>4652</t>
  </si>
  <si>
    <t>Wholesale of electronic and telecommunications equipment and parts</t>
  </si>
  <si>
    <t>4653</t>
  </si>
  <si>
    <t>Wholesale of agricultural machinery, equipment and supplies</t>
  </si>
  <si>
    <t>4659</t>
  </si>
  <si>
    <t>Wholesale of other machinery and equipment</t>
  </si>
  <si>
    <t>466</t>
  </si>
  <si>
    <t>Other specialized wholesale</t>
  </si>
  <si>
    <t>4661</t>
  </si>
  <si>
    <t>Wholesale of solid, liquid and gaseous fuels and related products</t>
  </si>
  <si>
    <t>4662</t>
  </si>
  <si>
    <t>Wholesale of metals and metal ores</t>
  </si>
  <si>
    <t>4663</t>
  </si>
  <si>
    <t>Wholesale of construction materials, hardware, plumbing and heating equipment and supplies</t>
  </si>
  <si>
    <t>4669</t>
  </si>
  <si>
    <t>Wholesale of waste and scrap and other products n.e.c.</t>
  </si>
  <si>
    <t>469</t>
  </si>
  <si>
    <t>Non-specialized wholesale trade</t>
  </si>
  <si>
    <t>4690</t>
  </si>
  <si>
    <t>47</t>
  </si>
  <si>
    <t>Retail trade, except of motor vehicles and motorcycles</t>
  </si>
  <si>
    <t>471</t>
  </si>
  <si>
    <t>Retail sale in non-specialized stores</t>
  </si>
  <si>
    <t>4711</t>
  </si>
  <si>
    <t>Retail sale in non-specialized stores with food, beverages or tobacco predominating</t>
  </si>
  <si>
    <t>4719</t>
  </si>
  <si>
    <t>Other retail sale in non-specialized stores</t>
  </si>
  <si>
    <t>472</t>
  </si>
  <si>
    <t>Retail sale of food, beverages and tobacco in specialized stores</t>
  </si>
  <si>
    <t>4721</t>
  </si>
  <si>
    <t>Retail sale of food in specialized stores</t>
  </si>
  <si>
    <t>4722</t>
  </si>
  <si>
    <t>Retail sale of beverages in specialized stores</t>
  </si>
  <si>
    <t>4723</t>
  </si>
  <si>
    <t>Retail sale of tobacco products in specialized stores</t>
  </si>
  <si>
    <t>473</t>
  </si>
  <si>
    <t>Retail sale of automotive fuel in specialized stores</t>
  </si>
  <si>
    <t>4730</t>
  </si>
  <si>
    <t>474</t>
  </si>
  <si>
    <t>Retail sale of information and communications equipment in specialized stores</t>
  </si>
  <si>
    <t>4741</t>
  </si>
  <si>
    <t>Retail sale of computers, peripheral units, software and telecommunications equipment in specialized stores</t>
  </si>
  <si>
    <t>4742</t>
  </si>
  <si>
    <t>Retail sale of audio and video equipment in specialized stores</t>
  </si>
  <si>
    <t>475</t>
  </si>
  <si>
    <t>Retail sale of other household equipment in specialized stores</t>
  </si>
  <si>
    <t>4751</t>
  </si>
  <si>
    <t>Retail sale of textiles in specialized stores</t>
  </si>
  <si>
    <t>4752</t>
  </si>
  <si>
    <t>Retail sale of hardware, paints and glass in specialized stores</t>
  </si>
  <si>
    <t>4753</t>
  </si>
  <si>
    <t>Retail sale of carpets, rugs, wall and floor coverings in specialized stores</t>
  </si>
  <si>
    <t>4759</t>
  </si>
  <si>
    <t>Retail sale of electrical household appliances, furniture, lighting equipment and other household articles in specialized stores</t>
  </si>
  <si>
    <t>476</t>
  </si>
  <si>
    <t>Retail sale of cultural and recreation goods in specialized stores</t>
  </si>
  <si>
    <t>4761</t>
  </si>
  <si>
    <t>Retail sale of books, newspapers and stationary in specialized stores</t>
  </si>
  <si>
    <t>4762</t>
  </si>
  <si>
    <t>Retail sale of music and video recordings in specialized stores</t>
  </si>
  <si>
    <t>4763</t>
  </si>
  <si>
    <t>Retail sale of sporting equipment in specialized stores</t>
  </si>
  <si>
    <t>4764</t>
  </si>
  <si>
    <t>Retail sale of games and toys in specialized stores</t>
  </si>
  <si>
    <t>477</t>
  </si>
  <si>
    <t>Retail sale of other goods in specialized stores</t>
  </si>
  <si>
    <t>4771</t>
  </si>
  <si>
    <t>Retail sale of clothing, footwear and leather articles in specialized stores</t>
  </si>
  <si>
    <t>4772</t>
  </si>
  <si>
    <t>Retail sale of pharmaceutical and medical goods, cosmetic and toilet articles in specialized stores</t>
  </si>
  <si>
    <t>4773</t>
  </si>
  <si>
    <t>Other retail sale of new goods in specialized stores</t>
  </si>
  <si>
    <t>4774</t>
  </si>
  <si>
    <t>Retail sale of second-hand goods</t>
  </si>
  <si>
    <t>478</t>
  </si>
  <si>
    <t>Retail sale via stalls and markets</t>
  </si>
  <si>
    <t>4781</t>
  </si>
  <si>
    <t>Retail sale via stalls and markets of food, beverages and tobacco products</t>
  </si>
  <si>
    <t>4782</t>
  </si>
  <si>
    <t>Retail sale via stalls and markets of textiles, clothing and footwear</t>
  </si>
  <si>
    <t>4789</t>
  </si>
  <si>
    <t>Retail sale via stalls and markets of other goods</t>
  </si>
  <si>
    <t>479</t>
  </si>
  <si>
    <t>Retail trade not in stores, stalls or markets</t>
  </si>
  <si>
    <t>4791</t>
  </si>
  <si>
    <t>Retail sale via mail order houses or via Internet</t>
  </si>
  <si>
    <t>4799</t>
  </si>
  <si>
    <t>Other retail sale not in stores, stalls or markets</t>
  </si>
  <si>
    <t>H</t>
  </si>
  <si>
    <t>Transportation and storage</t>
  </si>
  <si>
    <t>49</t>
  </si>
  <si>
    <t>Land transport and transport via pipelines</t>
  </si>
  <si>
    <t>491</t>
  </si>
  <si>
    <t>Transport via railways</t>
  </si>
  <si>
    <t>4911</t>
  </si>
  <si>
    <t>Passenger rail transport, interurban</t>
  </si>
  <si>
    <t>4912</t>
  </si>
  <si>
    <t>Freight rail transport</t>
  </si>
  <si>
    <t>492</t>
  </si>
  <si>
    <t>Other land transport</t>
  </si>
  <si>
    <t>4921</t>
  </si>
  <si>
    <t>Urban and suburban passenger land transport</t>
  </si>
  <si>
    <t>4922</t>
  </si>
  <si>
    <t>Other passenger land transport</t>
  </si>
  <si>
    <t>4923</t>
  </si>
  <si>
    <t>Freight transport by road</t>
  </si>
  <si>
    <t>493</t>
  </si>
  <si>
    <t>Transport via pipeline</t>
  </si>
  <si>
    <t>4930</t>
  </si>
  <si>
    <t>50</t>
  </si>
  <si>
    <t>Water transport</t>
  </si>
  <si>
    <t>501</t>
  </si>
  <si>
    <t>Sea and coastal water transport</t>
  </si>
  <si>
    <t>5011</t>
  </si>
  <si>
    <t>Sea and coastal passenger water transport</t>
  </si>
  <si>
    <t>5012</t>
  </si>
  <si>
    <t>Sea and coastal freight water transport</t>
  </si>
  <si>
    <t>502</t>
  </si>
  <si>
    <t>Inland water transport</t>
  </si>
  <si>
    <t>5021</t>
  </si>
  <si>
    <t>Inland passenger water transport</t>
  </si>
  <si>
    <t>5022</t>
  </si>
  <si>
    <t>Inland freight water transport</t>
  </si>
  <si>
    <t>51</t>
  </si>
  <si>
    <t>Air transport</t>
  </si>
  <si>
    <t>511</t>
  </si>
  <si>
    <t>Passenger air transport</t>
  </si>
  <si>
    <t>5110</t>
  </si>
  <si>
    <t>512</t>
  </si>
  <si>
    <t>Freight air transport</t>
  </si>
  <si>
    <t>5120</t>
  </si>
  <si>
    <t>52</t>
  </si>
  <si>
    <t>Warehousing and support activities for transportation</t>
  </si>
  <si>
    <t>521</t>
  </si>
  <si>
    <t>Warehousing and storage</t>
  </si>
  <si>
    <t>5210</t>
  </si>
  <si>
    <t>522</t>
  </si>
  <si>
    <t>Support activities for transportation</t>
  </si>
  <si>
    <t>5221</t>
  </si>
  <si>
    <t>Service activities incidental to land transportation</t>
  </si>
  <si>
    <t>5222</t>
  </si>
  <si>
    <t>Service activities incidental to water transportation</t>
  </si>
  <si>
    <t>5223</t>
  </si>
  <si>
    <t>Service activities incidental to air transportation</t>
  </si>
  <si>
    <t>5224</t>
  </si>
  <si>
    <t>Cargo handling</t>
  </si>
  <si>
    <t>5229</t>
  </si>
  <si>
    <t>Other transportation support activities</t>
  </si>
  <si>
    <t>53</t>
  </si>
  <si>
    <t>Postal and courier activities</t>
  </si>
  <si>
    <t>531</t>
  </si>
  <si>
    <t>Postal activities</t>
  </si>
  <si>
    <t>5310</t>
  </si>
  <si>
    <t>532</t>
  </si>
  <si>
    <t>Courier activities</t>
  </si>
  <si>
    <t>5320</t>
  </si>
  <si>
    <t>I</t>
  </si>
  <si>
    <t>Accommodation and food service activities</t>
  </si>
  <si>
    <t>55</t>
  </si>
  <si>
    <t>Accommodation</t>
  </si>
  <si>
    <t>551</t>
  </si>
  <si>
    <t>Short term accommodation activities</t>
  </si>
  <si>
    <t>5510</t>
  </si>
  <si>
    <t>552</t>
  </si>
  <si>
    <t>Camping grounds, recreational vehicle parks and trailer parks</t>
  </si>
  <si>
    <t>5520</t>
  </si>
  <si>
    <t>559</t>
  </si>
  <si>
    <t>Other accommodation</t>
  </si>
  <si>
    <t>5590</t>
  </si>
  <si>
    <t>56</t>
  </si>
  <si>
    <t>Food and beverage service activities</t>
  </si>
  <si>
    <t>561</t>
  </si>
  <si>
    <t>Restaurants and mobile food service activities</t>
  </si>
  <si>
    <t>5610</t>
  </si>
  <si>
    <t>562</t>
  </si>
  <si>
    <t>Event catering and other food service activities</t>
  </si>
  <si>
    <t>5621</t>
  </si>
  <si>
    <t>Event catering</t>
  </si>
  <si>
    <t>5629</t>
  </si>
  <si>
    <t>Other food service activities</t>
  </si>
  <si>
    <t>563</t>
  </si>
  <si>
    <t>Beverage serving activities</t>
  </si>
  <si>
    <t>5630</t>
  </si>
  <si>
    <t>J</t>
  </si>
  <si>
    <t>Information and communication</t>
  </si>
  <si>
    <t>58</t>
  </si>
  <si>
    <t>Publishing activities</t>
  </si>
  <si>
    <t>581</t>
  </si>
  <si>
    <t>Publishing of books, periodicals and other publishing activities</t>
  </si>
  <si>
    <t>5811</t>
  </si>
  <si>
    <t>Book publishing</t>
  </si>
  <si>
    <t>5812</t>
  </si>
  <si>
    <t>Publishing of directories and mailing lists</t>
  </si>
  <si>
    <t>5813</t>
  </si>
  <si>
    <t>Publishing of newspapers, journals and periodicals</t>
  </si>
  <si>
    <t>5819</t>
  </si>
  <si>
    <t>Other publishing activities</t>
  </si>
  <si>
    <t>582</t>
  </si>
  <si>
    <t>Software publishing</t>
  </si>
  <si>
    <t>5820</t>
  </si>
  <si>
    <t>59</t>
  </si>
  <si>
    <t>Motion picture, video and television programme production, sound recording and music publishing activities</t>
  </si>
  <si>
    <t>591</t>
  </si>
  <si>
    <t>Motion picture, video and television programme activities</t>
  </si>
  <si>
    <t>5911</t>
  </si>
  <si>
    <t>Motion picture, video and television programme production activities</t>
  </si>
  <si>
    <t>5912</t>
  </si>
  <si>
    <t>Motion picture, video and television programme post-production activities</t>
  </si>
  <si>
    <t>5913</t>
  </si>
  <si>
    <t>Motion picture, video and television programme distribution activities</t>
  </si>
  <si>
    <t>5914</t>
  </si>
  <si>
    <t>Motion picture projection activities</t>
  </si>
  <si>
    <t>592</t>
  </si>
  <si>
    <t>Sound recording and music publishing activities</t>
  </si>
  <si>
    <t>5920</t>
  </si>
  <si>
    <t>60</t>
  </si>
  <si>
    <t>Programming and broadcasting activities</t>
  </si>
  <si>
    <t>601</t>
  </si>
  <si>
    <t>Radio broadcasting</t>
  </si>
  <si>
    <t>6010</t>
  </si>
  <si>
    <t>602</t>
  </si>
  <si>
    <t>Television programming and broadcasting activities</t>
  </si>
  <si>
    <t>6020</t>
  </si>
  <si>
    <t>61</t>
  </si>
  <si>
    <t>Telecommunications</t>
  </si>
  <si>
    <t>611</t>
  </si>
  <si>
    <t>Wired telecommunications activities</t>
  </si>
  <si>
    <t>6110</t>
  </si>
  <si>
    <t>612</t>
  </si>
  <si>
    <t>Wireless telecommunications activities</t>
  </si>
  <si>
    <t>6120</t>
  </si>
  <si>
    <t>613</t>
  </si>
  <si>
    <t>Satellite telecommunications activities</t>
  </si>
  <si>
    <t>6130</t>
  </si>
  <si>
    <t>619</t>
  </si>
  <si>
    <t>Other telecommunications activities</t>
  </si>
  <si>
    <t>6190</t>
  </si>
  <si>
    <t>62</t>
  </si>
  <si>
    <t>Computer programming, consultancy and related activities</t>
  </si>
  <si>
    <t>620</t>
  </si>
  <si>
    <t>6201</t>
  </si>
  <si>
    <t>Computer programming activities</t>
  </si>
  <si>
    <t>6202</t>
  </si>
  <si>
    <t>Computer consultancy and computer facilities management activities</t>
  </si>
  <si>
    <t>6209</t>
  </si>
  <si>
    <t>Other information technology and computer service activities</t>
  </si>
  <si>
    <t>63</t>
  </si>
  <si>
    <t>Information service activities</t>
  </si>
  <si>
    <t>631</t>
  </si>
  <si>
    <t>Data processing, hosting and related activities; web portals</t>
  </si>
  <si>
    <t>6311</t>
  </si>
  <si>
    <t>Data processing, hosting and related activities</t>
  </si>
  <si>
    <t>6312</t>
  </si>
  <si>
    <t>Web portals</t>
  </si>
  <si>
    <t>639</t>
  </si>
  <si>
    <t>Other information service activities</t>
  </si>
  <si>
    <t>6391</t>
  </si>
  <si>
    <t>News agency activities</t>
  </si>
  <si>
    <t>6399</t>
  </si>
  <si>
    <t>Other information service activities n.e.c.</t>
  </si>
  <si>
    <t>K</t>
  </si>
  <si>
    <t>Financial and insurance activities</t>
  </si>
  <si>
    <t>64</t>
  </si>
  <si>
    <t>Financial service activities, except insurance and pension funding</t>
  </si>
  <si>
    <t>641</t>
  </si>
  <si>
    <t>Monetary intermediation</t>
  </si>
  <si>
    <t>6411</t>
  </si>
  <si>
    <t>Central banking</t>
  </si>
  <si>
    <t>6419</t>
  </si>
  <si>
    <t>Other monetary intermediation</t>
  </si>
  <si>
    <t>642</t>
  </si>
  <si>
    <t>Activities of holding companies</t>
  </si>
  <si>
    <t>6420</t>
  </si>
  <si>
    <t>643</t>
  </si>
  <si>
    <t>Trusts, funds and similar financial entities</t>
  </si>
  <si>
    <t>6430</t>
  </si>
  <si>
    <t>649</t>
  </si>
  <si>
    <t>Other financial service activities, except insurance and pension funding activities</t>
  </si>
  <si>
    <t>6491</t>
  </si>
  <si>
    <t>Financial leasing</t>
  </si>
  <si>
    <t>6492</t>
  </si>
  <si>
    <t>Other credit granting</t>
  </si>
  <si>
    <t>6499</t>
  </si>
  <si>
    <t>Other financial service activities, except insurance and pension funding activities, n.e.c.</t>
  </si>
  <si>
    <t>65</t>
  </si>
  <si>
    <t>Insurance, reinsurance and pension funding, except compulsory social security</t>
  </si>
  <si>
    <t>651</t>
  </si>
  <si>
    <t>Insurance</t>
  </si>
  <si>
    <t>6511</t>
  </si>
  <si>
    <t>Life insurance</t>
  </si>
  <si>
    <t>6512</t>
  </si>
  <si>
    <t>Non-life insurance</t>
  </si>
  <si>
    <t>652</t>
  </si>
  <si>
    <t>Reinsurance</t>
  </si>
  <si>
    <t>6520</t>
  </si>
  <si>
    <t>653</t>
  </si>
  <si>
    <t>Pension funding</t>
  </si>
  <si>
    <t>6530</t>
  </si>
  <si>
    <t>66</t>
  </si>
  <si>
    <t>Activities auxiliary to financial service and insurance activities</t>
  </si>
  <si>
    <t>661</t>
  </si>
  <si>
    <t>Activities auxiliary to financial service activities, except insurance and pension funding</t>
  </si>
  <si>
    <t>6611</t>
  </si>
  <si>
    <t>Administration of financial markets</t>
  </si>
  <si>
    <t>6612</t>
  </si>
  <si>
    <t>Security and commodity contracts brokerage</t>
  </si>
  <si>
    <t>6619</t>
  </si>
  <si>
    <t>Other activities auxiliary to financial service activities</t>
  </si>
  <si>
    <t>662</t>
  </si>
  <si>
    <t>Activities auxiliary to insurance and pension funding</t>
  </si>
  <si>
    <t>6621</t>
  </si>
  <si>
    <t>Risk and damage evaluation</t>
  </si>
  <si>
    <t>6622</t>
  </si>
  <si>
    <t>Activities of insurance agents and brokers</t>
  </si>
  <si>
    <t>6629</t>
  </si>
  <si>
    <t>Other activities auxiliary to insurance and pension funding</t>
  </si>
  <si>
    <t>663</t>
  </si>
  <si>
    <t>Fund management activities</t>
  </si>
  <si>
    <t>6630</t>
  </si>
  <si>
    <t>L</t>
  </si>
  <si>
    <t>Real estate activities</t>
  </si>
  <si>
    <t>68</t>
  </si>
  <si>
    <t>681</t>
  </si>
  <si>
    <t>Real estate activities with own or leased property</t>
  </si>
  <si>
    <t>6810</t>
  </si>
  <si>
    <t>682</t>
  </si>
  <si>
    <t>Real estate activities on a fee or contract basis</t>
  </si>
  <si>
    <t>6820</t>
  </si>
  <si>
    <t>M</t>
  </si>
  <si>
    <t>Professional, scientific and technical activities</t>
  </si>
  <si>
    <t>69</t>
  </si>
  <si>
    <t>Legal and accounting activities</t>
  </si>
  <si>
    <t>691</t>
  </si>
  <si>
    <t>Legal activities</t>
  </si>
  <si>
    <t>6910</t>
  </si>
  <si>
    <t>692</t>
  </si>
  <si>
    <t>Accounting, bookkeeping and auditing activities; tax consultancy</t>
  </si>
  <si>
    <t>6920</t>
  </si>
  <si>
    <t>70</t>
  </si>
  <si>
    <t>Activities of head offices; management consultancy activities</t>
  </si>
  <si>
    <t>701</t>
  </si>
  <si>
    <t>Activities of head offices</t>
  </si>
  <si>
    <t>7010</t>
  </si>
  <si>
    <t>702</t>
  </si>
  <si>
    <t>Management consultancy activities</t>
  </si>
  <si>
    <t>7020</t>
  </si>
  <si>
    <t>71</t>
  </si>
  <si>
    <t>Architectural and engineering activities; technical testing and analysis</t>
  </si>
  <si>
    <t>711</t>
  </si>
  <si>
    <t>Architectural and engineering activities and related technical consultancy</t>
  </si>
  <si>
    <t>7110</t>
  </si>
  <si>
    <t>712</t>
  </si>
  <si>
    <t>Technical testing and analysis</t>
  </si>
  <si>
    <t>7120</t>
  </si>
  <si>
    <t>72</t>
  </si>
  <si>
    <t>Scientific research and development</t>
  </si>
  <si>
    <t>721</t>
  </si>
  <si>
    <t>Research and experimental development on natural sciences and engineering</t>
  </si>
  <si>
    <t>7210</t>
  </si>
  <si>
    <t>722</t>
  </si>
  <si>
    <t>Research and experimental development on social sciences and humanities</t>
  </si>
  <si>
    <t>7220</t>
  </si>
  <si>
    <t>73</t>
  </si>
  <si>
    <t>Advertising and market research</t>
  </si>
  <si>
    <t>731</t>
  </si>
  <si>
    <t>Advertising</t>
  </si>
  <si>
    <t>7310</t>
  </si>
  <si>
    <t>732</t>
  </si>
  <si>
    <t>Market research and public opinion polling</t>
  </si>
  <si>
    <t>7320</t>
  </si>
  <si>
    <t>74</t>
  </si>
  <si>
    <t>Other professional, scientific and technical activities</t>
  </si>
  <si>
    <t>741</t>
  </si>
  <si>
    <t>Specialized design activities</t>
  </si>
  <si>
    <t>7410</t>
  </si>
  <si>
    <t>742</t>
  </si>
  <si>
    <t>Photographic activities</t>
  </si>
  <si>
    <t>7420</t>
  </si>
  <si>
    <t>749</t>
  </si>
  <si>
    <t>Other professional, scientific and technical activities n.e.c.</t>
  </si>
  <si>
    <t>7490</t>
  </si>
  <si>
    <t>75</t>
  </si>
  <si>
    <t>Veterinary activities</t>
  </si>
  <si>
    <t>750</t>
  </si>
  <si>
    <t>7500</t>
  </si>
  <si>
    <t>N</t>
  </si>
  <si>
    <t>Administrative and support service activities</t>
  </si>
  <si>
    <t>77</t>
  </si>
  <si>
    <t>Rental and leasing activities</t>
  </si>
  <si>
    <t>771</t>
  </si>
  <si>
    <t>Renting and leasing of motor vehicles</t>
  </si>
  <si>
    <t>7710</t>
  </si>
  <si>
    <t>772</t>
  </si>
  <si>
    <t>Renting and leasing of personal and household goods</t>
  </si>
  <si>
    <t>7721</t>
  </si>
  <si>
    <t>Renting and leasing of recreational and sports goods</t>
  </si>
  <si>
    <t>7722</t>
  </si>
  <si>
    <t>Renting of video tapes and disks</t>
  </si>
  <si>
    <t>7729</t>
  </si>
  <si>
    <t>Renting and leasing of other personal and household goods</t>
  </si>
  <si>
    <t>773</t>
  </si>
  <si>
    <t>Renting and leasing of other machinery, equipment and tangible goods</t>
  </si>
  <si>
    <t>7730</t>
  </si>
  <si>
    <t>774</t>
  </si>
  <si>
    <t>Leasing of intellectual property and similar products, except copyrighted works</t>
  </si>
  <si>
    <t>7740</t>
  </si>
  <si>
    <t>78</t>
  </si>
  <si>
    <t>Employment activities</t>
  </si>
  <si>
    <t>781</t>
  </si>
  <si>
    <t>Activities of employment placement agencies</t>
  </si>
  <si>
    <t>7810</t>
  </si>
  <si>
    <t>782</t>
  </si>
  <si>
    <t>Temporary employment agency activities</t>
  </si>
  <si>
    <t>7820</t>
  </si>
  <si>
    <t>783</t>
  </si>
  <si>
    <t>Other human resources provision</t>
  </si>
  <si>
    <t>7830</t>
  </si>
  <si>
    <t>79</t>
  </si>
  <si>
    <t>Travel agency, tour operator, reservation service and related activities</t>
  </si>
  <si>
    <t>791</t>
  </si>
  <si>
    <t>Travel agency and tour operator activities</t>
  </si>
  <si>
    <t>7911</t>
  </si>
  <si>
    <t>Travel agency activities</t>
  </si>
  <si>
    <t>7912</t>
  </si>
  <si>
    <t>Tour operator activities</t>
  </si>
  <si>
    <t>799</t>
  </si>
  <si>
    <t>Other reservation service and related activities</t>
  </si>
  <si>
    <t>7990</t>
  </si>
  <si>
    <t>80</t>
  </si>
  <si>
    <t>Security and investigation activities</t>
  </si>
  <si>
    <t>801</t>
  </si>
  <si>
    <t>Private security activities</t>
  </si>
  <si>
    <t>8010</t>
  </si>
  <si>
    <t>802</t>
  </si>
  <si>
    <t>Security systems service activities</t>
  </si>
  <si>
    <t>8020</t>
  </si>
  <si>
    <t>803</t>
  </si>
  <si>
    <t>Investigation activities</t>
  </si>
  <si>
    <t>8030</t>
  </si>
  <si>
    <t>81</t>
  </si>
  <si>
    <t>Services to buildings and landscape activities</t>
  </si>
  <si>
    <t>811</t>
  </si>
  <si>
    <t>Combined facilities support activities</t>
  </si>
  <si>
    <t>8110</t>
  </si>
  <si>
    <t>812</t>
  </si>
  <si>
    <t>Cleaning activities</t>
  </si>
  <si>
    <t>8121</t>
  </si>
  <si>
    <t>General cleaning of buildings</t>
  </si>
  <si>
    <t>8129</t>
  </si>
  <si>
    <t>Other building and industrial cleaning activities</t>
  </si>
  <si>
    <t>813</t>
  </si>
  <si>
    <t>Landscape care and maintenance service activities</t>
  </si>
  <si>
    <t>8130</t>
  </si>
  <si>
    <t>82</t>
  </si>
  <si>
    <t>Office administrative, office support and other business support activities</t>
  </si>
  <si>
    <t>821</t>
  </si>
  <si>
    <t>Office administrative and support activities</t>
  </si>
  <si>
    <t>8211</t>
  </si>
  <si>
    <t>Combined office administrative service activities</t>
  </si>
  <si>
    <t>8219</t>
  </si>
  <si>
    <t>Photocopying, document preparation and other specialized office support activities</t>
  </si>
  <si>
    <t>822</t>
  </si>
  <si>
    <t>Activities of call centres</t>
  </si>
  <si>
    <t>8220</t>
  </si>
  <si>
    <t>823</t>
  </si>
  <si>
    <t>Organization of conventions and trade shows</t>
  </si>
  <si>
    <t>8230</t>
  </si>
  <si>
    <t>829</t>
  </si>
  <si>
    <t>Business support service activities n.e.c.</t>
  </si>
  <si>
    <t>8291</t>
  </si>
  <si>
    <t>Activities of collection agencies and credit bureaus</t>
  </si>
  <si>
    <t>8292</t>
  </si>
  <si>
    <t>Packaging activities</t>
  </si>
  <si>
    <t>8299</t>
  </si>
  <si>
    <t>Other business support service activities n.e.c.</t>
  </si>
  <si>
    <t>O</t>
  </si>
  <si>
    <t>Public administration and defence; compulsory social security</t>
  </si>
  <si>
    <t>84</t>
  </si>
  <si>
    <t>841</t>
  </si>
  <si>
    <t>Administration of the State and the economic and social policy of the community</t>
  </si>
  <si>
    <t>8411</t>
  </si>
  <si>
    <t>General public administration activities</t>
  </si>
  <si>
    <t>8412</t>
  </si>
  <si>
    <t>Regulation of the activities of providing health care, education, cultural services and other social services, excluding social security</t>
  </si>
  <si>
    <t>8413</t>
  </si>
  <si>
    <t>Regulation of and contribution to more efficient operation of businesses</t>
  </si>
  <si>
    <t>842</t>
  </si>
  <si>
    <t>Provision of services to the community as a whole</t>
  </si>
  <si>
    <t>8421</t>
  </si>
  <si>
    <t>Foreign affairs</t>
  </si>
  <si>
    <t>8422</t>
  </si>
  <si>
    <t>Defence activities</t>
  </si>
  <si>
    <t>8423</t>
  </si>
  <si>
    <t>Public order and safety activities</t>
  </si>
  <si>
    <t>843</t>
  </si>
  <si>
    <t>Compulsory social security activities</t>
  </si>
  <si>
    <t>8430</t>
  </si>
  <si>
    <t>P</t>
  </si>
  <si>
    <t>Education</t>
  </si>
  <si>
    <t>85</t>
  </si>
  <si>
    <t>851</t>
  </si>
  <si>
    <t>Pre-primary and primary education</t>
  </si>
  <si>
    <t>8510</t>
  </si>
  <si>
    <t>852</t>
  </si>
  <si>
    <t>Secondary education</t>
  </si>
  <si>
    <t>8521</t>
  </si>
  <si>
    <t>General secondary education</t>
  </si>
  <si>
    <t>8522</t>
  </si>
  <si>
    <t>Technical and vocational secondary education</t>
  </si>
  <si>
    <t>853</t>
  </si>
  <si>
    <t>Higher education</t>
  </si>
  <si>
    <t>8530</t>
  </si>
  <si>
    <t>854</t>
  </si>
  <si>
    <t>Other education</t>
  </si>
  <si>
    <t>8541</t>
  </si>
  <si>
    <t>Sports and recreation education</t>
  </si>
  <si>
    <t>8542</t>
  </si>
  <si>
    <t>Cultural education</t>
  </si>
  <si>
    <t>8549</t>
  </si>
  <si>
    <t>Other education n.e.c.</t>
  </si>
  <si>
    <t>855</t>
  </si>
  <si>
    <t>Educational support activities</t>
  </si>
  <si>
    <t>8550</t>
  </si>
  <si>
    <t>Q</t>
  </si>
  <si>
    <t>Human health and social work activities</t>
  </si>
  <si>
    <t>86</t>
  </si>
  <si>
    <t>Human health activities</t>
  </si>
  <si>
    <t>861</t>
  </si>
  <si>
    <t>Hospital activities</t>
  </si>
  <si>
    <t>8610</t>
  </si>
  <si>
    <t>862</t>
  </si>
  <si>
    <t>Medical and dental practice activities</t>
  </si>
  <si>
    <t>8620</t>
  </si>
  <si>
    <t>869</t>
  </si>
  <si>
    <t>Other human health activities</t>
  </si>
  <si>
    <t>8690</t>
  </si>
  <si>
    <t>87</t>
  </si>
  <si>
    <t>Residential care activities</t>
  </si>
  <si>
    <t>871</t>
  </si>
  <si>
    <t>Residential nursing care facilities</t>
  </si>
  <si>
    <t>8710</t>
  </si>
  <si>
    <t>872</t>
  </si>
  <si>
    <t>Residential care activities for mental retardation, mental health and substance abuse</t>
  </si>
  <si>
    <t>8720</t>
  </si>
  <si>
    <t>873</t>
  </si>
  <si>
    <t>Residential care activities for the elderly and disabled</t>
  </si>
  <si>
    <t>8730</t>
  </si>
  <si>
    <t>879</t>
  </si>
  <si>
    <t>Other residential care activities</t>
  </si>
  <si>
    <t>8790</t>
  </si>
  <si>
    <t>88</t>
  </si>
  <si>
    <t>Social work activities without accommodation</t>
  </si>
  <si>
    <t>881</t>
  </si>
  <si>
    <t>Social work activities without accommodation for the elderly and disabled</t>
  </si>
  <si>
    <t>8810</t>
  </si>
  <si>
    <t>889</t>
  </si>
  <si>
    <t>Other social work activities without accommodation</t>
  </si>
  <si>
    <t>8890</t>
  </si>
  <si>
    <t>R</t>
  </si>
  <si>
    <t>Arts, entertainment and recreation</t>
  </si>
  <si>
    <t>90</t>
  </si>
  <si>
    <t>Creative, arts and entertainment activities</t>
  </si>
  <si>
    <t>900</t>
  </si>
  <si>
    <t>9000</t>
  </si>
  <si>
    <t>91</t>
  </si>
  <si>
    <t>Libraries, archives, museums and other cultural activities</t>
  </si>
  <si>
    <t>910</t>
  </si>
  <si>
    <t>9101</t>
  </si>
  <si>
    <t>Library and archives activities</t>
  </si>
  <si>
    <t>9102</t>
  </si>
  <si>
    <t>Museums activities and operation of historical sites and buildings</t>
  </si>
  <si>
    <t>9103</t>
  </si>
  <si>
    <t>Botanical and zoological gardens and nature reserves activities</t>
  </si>
  <si>
    <t>92</t>
  </si>
  <si>
    <t>Gambling and betting activities</t>
  </si>
  <si>
    <t>920</t>
  </si>
  <si>
    <t>9200</t>
  </si>
  <si>
    <t>93</t>
  </si>
  <si>
    <t>Sports activities and amusement and recreation activities</t>
  </si>
  <si>
    <t>931</t>
  </si>
  <si>
    <t>Sports activities</t>
  </si>
  <si>
    <t>9311</t>
  </si>
  <si>
    <t>Operation of sports facilities</t>
  </si>
  <si>
    <t>9312</t>
  </si>
  <si>
    <t>Activities of sports clubs</t>
  </si>
  <si>
    <t>9319</t>
  </si>
  <si>
    <t>Other sports activities</t>
  </si>
  <si>
    <t>932</t>
  </si>
  <si>
    <t>Other amusement and recreation activities</t>
  </si>
  <si>
    <t>9321</t>
  </si>
  <si>
    <t>Activities of amusement parks and theme parks</t>
  </si>
  <si>
    <t>9329</t>
  </si>
  <si>
    <t>Other amusement and recreation activities n.e.c.</t>
  </si>
  <si>
    <t>S</t>
  </si>
  <si>
    <t>Other service activities</t>
  </si>
  <si>
    <t>94</t>
  </si>
  <si>
    <t>Activities of membership organizations</t>
  </si>
  <si>
    <t>941</t>
  </si>
  <si>
    <t>Activities of business, employers and professional membership organizations</t>
  </si>
  <si>
    <t>9411</t>
  </si>
  <si>
    <t>Activities of business and employers membership organizations</t>
  </si>
  <si>
    <t>9412</t>
  </si>
  <si>
    <t>Activities of professional membership organizations</t>
  </si>
  <si>
    <t>942</t>
  </si>
  <si>
    <t>Activities of trade unions</t>
  </si>
  <si>
    <t>9420</t>
  </si>
  <si>
    <t>949</t>
  </si>
  <si>
    <t>Activities of other membership organizations</t>
  </si>
  <si>
    <t>9491</t>
  </si>
  <si>
    <t>Activities of religious organizations</t>
  </si>
  <si>
    <t>9492</t>
  </si>
  <si>
    <t>Activities of political organizations</t>
  </si>
  <si>
    <t>9499</t>
  </si>
  <si>
    <t>Activities of other membership organizations n.e.c.</t>
  </si>
  <si>
    <t>95</t>
  </si>
  <si>
    <t>Repair of computers and personal and household goods</t>
  </si>
  <si>
    <t>951</t>
  </si>
  <si>
    <t>Repair of computers and communication equipment</t>
  </si>
  <si>
    <t>9511</t>
  </si>
  <si>
    <t>Repair of computers and peripheral equipment</t>
  </si>
  <si>
    <t>9512</t>
  </si>
  <si>
    <t>Repair of communication equipment</t>
  </si>
  <si>
    <t>952</t>
  </si>
  <si>
    <t>Repair of personal and household goods</t>
  </si>
  <si>
    <t>9521</t>
  </si>
  <si>
    <t>Repair of consumer electronics</t>
  </si>
  <si>
    <t>9522</t>
  </si>
  <si>
    <t>Repair of household appliances and home and garden equipment</t>
  </si>
  <si>
    <t>9523</t>
  </si>
  <si>
    <t>Repair of footwear and leather goods</t>
  </si>
  <si>
    <t>9524</t>
  </si>
  <si>
    <t>Repair of furniture and home furnishings</t>
  </si>
  <si>
    <t>9529</t>
  </si>
  <si>
    <t>Repair of other personal and household goods</t>
  </si>
  <si>
    <t>96</t>
  </si>
  <si>
    <t>Other personal service activities</t>
  </si>
  <si>
    <t>960</t>
  </si>
  <si>
    <t>9601</t>
  </si>
  <si>
    <t>Washing and (dry-) cleaning of textile and fur products</t>
  </si>
  <si>
    <t>9602</t>
  </si>
  <si>
    <t>Hairdressing and other beauty treatment</t>
  </si>
  <si>
    <t>9603</t>
  </si>
  <si>
    <t>Funeral and related activities</t>
  </si>
  <si>
    <t>9609</t>
  </si>
  <si>
    <t>Other personal service activities n.e.c.</t>
  </si>
  <si>
    <t>T</t>
  </si>
  <si>
    <t>Activities of households as employers; undifferentiated goods- and services-producing activities of households for own use</t>
  </si>
  <si>
    <t>97</t>
  </si>
  <si>
    <t>Activities of households as employers of domestic personnel</t>
  </si>
  <si>
    <t>970</t>
  </si>
  <si>
    <t>9700</t>
  </si>
  <si>
    <t>98</t>
  </si>
  <si>
    <t>Undifferentiated goods- and services-producing activities of private households for own use</t>
  </si>
  <si>
    <t>981</t>
  </si>
  <si>
    <t>Undifferentiated goods-producing activities of private households for own use</t>
  </si>
  <si>
    <t>9810</t>
  </si>
  <si>
    <t>982</t>
  </si>
  <si>
    <t>Undifferentiated service-producing activities of private households for own use</t>
  </si>
  <si>
    <t>9820</t>
  </si>
  <si>
    <t>U</t>
  </si>
  <si>
    <t>Activities of extraterritorial organizations and bodies</t>
  </si>
  <si>
    <t>99</t>
  </si>
  <si>
    <t>990</t>
  </si>
  <si>
    <t>9900</t>
  </si>
  <si>
    <t>isic4</t>
  </si>
  <si>
    <t>c1</t>
  </si>
  <si>
    <t>c2</t>
  </si>
  <si>
    <t>c3</t>
  </si>
  <si>
    <t>c4</t>
  </si>
  <si>
    <t>c5</t>
  </si>
  <si>
    <t>c6</t>
  </si>
  <si>
    <t>c7</t>
  </si>
  <si>
    <t>c8</t>
  </si>
  <si>
    <t>c9</t>
  </si>
  <si>
    <t>c10</t>
  </si>
  <si>
    <t>c11</t>
  </si>
  <si>
    <t>c12</t>
  </si>
  <si>
    <t>c13</t>
  </si>
  <si>
    <t>c14</t>
  </si>
  <si>
    <t>c15</t>
  </si>
  <si>
    <t>c16</t>
  </si>
  <si>
    <t>c17</t>
  </si>
  <si>
    <t>c34</t>
  </si>
  <si>
    <t>c18</t>
  </si>
  <si>
    <t>c19</t>
  </si>
  <si>
    <t>c20</t>
  </si>
  <si>
    <t>c21</t>
  </si>
  <si>
    <t>c23</t>
  </si>
  <si>
    <t>c24</t>
  </si>
  <si>
    <t>c25</t>
  </si>
  <si>
    <t>c26</t>
  </si>
  <si>
    <t>c27</t>
  </si>
  <si>
    <t>c22</t>
  </si>
  <si>
    <t>c30</t>
  </si>
  <si>
    <t>c28</t>
  </si>
  <si>
    <t>c29</t>
  </si>
  <si>
    <t>c33</t>
  </si>
  <si>
    <t>c31</t>
  </si>
  <si>
    <t>c32</t>
  </si>
  <si>
    <t>c35</t>
  </si>
  <si>
    <t>Agriculture, hunting, forestry and fishing</t>
  </si>
  <si>
    <t>Food, beverages and tobacco</t>
  </si>
  <si>
    <t>Textiles and textile products</t>
  </si>
  <si>
    <t>Leather, leather products and footwear</t>
  </si>
  <si>
    <t>Wood and products of wood and cork</t>
  </si>
  <si>
    <t>Pulp, paper, printing and publishing</t>
  </si>
  <si>
    <t>Coke, refined petroleum and nuclear fuel</t>
  </si>
  <si>
    <t>Chemicals and chemical products</t>
  </si>
  <si>
    <t>Rubber and plastics</t>
  </si>
  <si>
    <t>Other non-metallic mineral</t>
  </si>
  <si>
    <t>Basic metals and fabricated metal</t>
  </si>
  <si>
    <t>Machinery, not elsewhere classified</t>
  </si>
  <si>
    <t>Electrical and optical equipment</t>
  </si>
  <si>
    <t>Transport equipment</t>
  </si>
  <si>
    <t>Manufacturing, not elsewhere classified; recycling</t>
  </si>
  <si>
    <t>Electricity, gas and water supply</t>
  </si>
  <si>
    <t>Sale and repair of motor vehicles and motorcycles; retail sale of fuel</t>
  </si>
  <si>
    <t>Retail trade and repair, except of motor vehicles and motorcycles</t>
  </si>
  <si>
    <t>Hotels and restaurants</t>
  </si>
  <si>
    <t>Inland transport</t>
  </si>
  <si>
    <t>Other supporting transport activities</t>
  </si>
  <si>
    <t>Post and telecommunications</t>
  </si>
  <si>
    <t>Financial intermediation</t>
  </si>
  <si>
    <t>Renting of machinery &amp; equipment and other business activities</t>
  </si>
  <si>
    <t>Health and social work</t>
  </si>
  <si>
    <t>Other community, social and personal services</t>
  </si>
  <si>
    <t>Private households with employed persons</t>
  </si>
  <si>
    <t>Other minerals</t>
  </si>
  <si>
    <t>33</t>
  </si>
  <si>
    <t>34</t>
  </si>
  <si>
    <t>67</t>
  </si>
  <si>
    <t>Agriculture, hunting and forestry</t>
  </si>
  <si>
    <t>Agriculture, hunting and related service activities</t>
  </si>
  <si>
    <t>Growing of crops; market gardening; horticulture</t>
  </si>
  <si>
    <t>Growing of cereals and other crops n.e.c.</t>
  </si>
  <si>
    <t>Growing of vegetables, horticultural specialties and nursery products</t>
  </si>
  <si>
    <t>Growing of fruit, nuts, beverage and spice crops</t>
  </si>
  <si>
    <t>Farming of animals</t>
  </si>
  <si>
    <t>Farming of cattle, sheep, goats, horses, asses, mules and hinnies; dairy farming</t>
  </si>
  <si>
    <t>Other animal farming; production of animal products n.e.c.</t>
  </si>
  <si>
    <t>Growing of crops combined with farming of animals (mixed farming)</t>
  </si>
  <si>
    <t>Agricultural and animal husbandry service activities, except veterinary activities</t>
  </si>
  <si>
    <t>0140</t>
  </si>
  <si>
    <t>Hunting, trapping and game propagation including related service activities</t>
  </si>
  <si>
    <t>Forestry, logging and related service activities</t>
  </si>
  <si>
    <t>020</t>
  </si>
  <si>
    <t>0200</t>
  </si>
  <si>
    <t>Fishing, aquaculture and service activities incidental to fishing</t>
  </si>
  <si>
    <t>050</t>
  </si>
  <si>
    <t>0501</t>
  </si>
  <si>
    <t>0502</t>
  </si>
  <si>
    <t>Mining of coal and lignite; extraction of peat</t>
  </si>
  <si>
    <t>Mining and agglomeration of hard coal</t>
  </si>
  <si>
    <t>Mining and agglomeration of lignite</t>
  </si>
  <si>
    <t>Extraction and agglomeration of peat</t>
  </si>
  <si>
    <t>Extraction of crude petroleum and natural gas; service activities incidental to oil and gas extraction, excluding surveying</t>
  </si>
  <si>
    <t>111</t>
  </si>
  <si>
    <t>1110</t>
  </si>
  <si>
    <t>112</t>
  </si>
  <si>
    <t>Service activities incidental to oil and gas extraction excluding surveying</t>
  </si>
  <si>
    <t>1120</t>
  </si>
  <si>
    <t>1310</t>
  </si>
  <si>
    <t>132</t>
  </si>
  <si>
    <t>Mining of non-ferrous metal ores, except uranium and thorium ores</t>
  </si>
  <si>
    <t>1320</t>
  </si>
  <si>
    <t>1421</t>
  </si>
  <si>
    <t>1422</t>
  </si>
  <si>
    <t>1429</t>
  </si>
  <si>
    <t>Manufacture of food products and beverages</t>
  </si>
  <si>
    <t>Production, processing and preservation of meat, fish, fruit, vegetables, oils and fats</t>
  </si>
  <si>
    <t>Production, processing and preserving of meat and meat products</t>
  </si>
  <si>
    <t>Processing and preserving of fish and fish products</t>
  </si>
  <si>
    <t>1513</t>
  </si>
  <si>
    <t>1514</t>
  </si>
  <si>
    <t>153</t>
  </si>
  <si>
    <t>Manufacture of grain mill products, starches and starch products, and prepared animal feeds</t>
  </si>
  <si>
    <t>1531</t>
  </si>
  <si>
    <t>1532</t>
  </si>
  <si>
    <t>1533</t>
  </si>
  <si>
    <t>154</t>
  </si>
  <si>
    <t>1541</t>
  </si>
  <si>
    <t>1542</t>
  </si>
  <si>
    <t>1543</t>
  </si>
  <si>
    <t>1544</t>
  </si>
  <si>
    <t>1549</t>
  </si>
  <si>
    <t>155</t>
  </si>
  <si>
    <t>1551</t>
  </si>
  <si>
    <t>Distilling, rectifying and blending of spirits; ethyl alcohol production from fermented materials</t>
  </si>
  <si>
    <t>1552</t>
  </si>
  <si>
    <t>1553</t>
  </si>
  <si>
    <t>1554</t>
  </si>
  <si>
    <t>Manufacture of soft drinks; production of mineral waters</t>
  </si>
  <si>
    <t>160</t>
  </si>
  <si>
    <t>1600</t>
  </si>
  <si>
    <t>171</t>
  </si>
  <si>
    <t>1711</t>
  </si>
  <si>
    <t>Preparation and spinning of textile fibres; weaving of textiles</t>
  </si>
  <si>
    <t>1712</t>
  </si>
  <si>
    <t>172</t>
  </si>
  <si>
    <t>1721</t>
  </si>
  <si>
    <t>1722</t>
  </si>
  <si>
    <t>1723</t>
  </si>
  <si>
    <t>1729</t>
  </si>
  <si>
    <t>173</t>
  </si>
  <si>
    <t>Manufacture of knitted and crocheted fabrics and articles</t>
  </si>
  <si>
    <t>1730</t>
  </si>
  <si>
    <t>Manufacture of wearing apparel; dressing and dyeing of fur</t>
  </si>
  <si>
    <t>1810</t>
  </si>
  <si>
    <t>Dressing and dyeing of fur; manufacture of articles of fur</t>
  </si>
  <si>
    <t>Tanning and dressing of leather; manufacture of luggage, handbags, saddlery, harness and footwear</t>
  </si>
  <si>
    <t>Tanning and dressing of leather; manufacture of luggage, handbags, saddlery and harness</t>
  </si>
  <si>
    <t>1911</t>
  </si>
  <si>
    <t>Tanning and dressing of leather</t>
  </si>
  <si>
    <t>1912</t>
  </si>
  <si>
    <t>2010</t>
  </si>
  <si>
    <t>Manufacture of veneer sheets; manufacture of plywood, laminboard, particle board and other panels and boards</t>
  </si>
  <si>
    <t>2101</t>
  </si>
  <si>
    <t>2102</t>
  </si>
  <si>
    <t>2109</t>
  </si>
  <si>
    <t>Publishing, printing and reproduction of recorded media</t>
  </si>
  <si>
    <t>Publishing</t>
  </si>
  <si>
    <t>Publishing of books, brochures and other publications</t>
  </si>
  <si>
    <t>2212</t>
  </si>
  <si>
    <t>2213</t>
  </si>
  <si>
    <t>Publishing of music</t>
  </si>
  <si>
    <t>Other publishing</t>
  </si>
  <si>
    <t>2221</t>
  </si>
  <si>
    <t>2222</t>
  </si>
  <si>
    <t>223</t>
  </si>
  <si>
    <t>2230</t>
  </si>
  <si>
    <t>Manufacture of coke, refined petroleum products and nuclear fuel</t>
  </si>
  <si>
    <t>232</t>
  </si>
  <si>
    <t>2320</t>
  </si>
  <si>
    <t>233</t>
  </si>
  <si>
    <t>Processing of nuclear fuel</t>
  </si>
  <si>
    <t>2330</t>
  </si>
  <si>
    <t>2411</t>
  </si>
  <si>
    <t>Manufacture of basic chemicals, except fertilizers and nitrogen compounds</t>
  </si>
  <si>
    <t>2412</t>
  </si>
  <si>
    <t>2413</t>
  </si>
  <si>
    <t>Manufacture of plastics in primary forms and of synthetic rubber</t>
  </si>
  <si>
    <t>2421</t>
  </si>
  <si>
    <t>2422</t>
  </si>
  <si>
    <t>2423</t>
  </si>
  <si>
    <t>Manufacture of pharmaceuticals, medicinal chemicals and botanical products</t>
  </si>
  <si>
    <t>2424</t>
  </si>
  <si>
    <t>2429</t>
  </si>
  <si>
    <t>2430</t>
  </si>
  <si>
    <t>2519</t>
  </si>
  <si>
    <t>269</t>
  </si>
  <si>
    <t>2691</t>
  </si>
  <si>
    <t>Manufacture of non-structural non-refractory ceramic ware</t>
  </si>
  <si>
    <t>2692</t>
  </si>
  <si>
    <t>Manufacture of refractory ceramic products</t>
  </si>
  <si>
    <t>2693</t>
  </si>
  <si>
    <t>Manufacture of structural non-refractory clay and ceramic products</t>
  </si>
  <si>
    <t>2694</t>
  </si>
  <si>
    <t>2695</t>
  </si>
  <si>
    <t>2696</t>
  </si>
  <si>
    <t>2699</t>
  </si>
  <si>
    <t>Manufacture of basic precious and non-ferrous metals</t>
  </si>
  <si>
    <t>289</t>
  </si>
  <si>
    <t>2891</t>
  </si>
  <si>
    <t>2892</t>
  </si>
  <si>
    <t>Treatment and coating of metals; general mechanical engineering on a fee or contract basis</t>
  </si>
  <si>
    <t>2893</t>
  </si>
  <si>
    <t>2899</t>
  </si>
  <si>
    <t>2911</t>
  </si>
  <si>
    <t>2912</t>
  </si>
  <si>
    <t>Manufacture of pumps, compressors, taps and valves</t>
  </si>
  <si>
    <t>2913</t>
  </si>
  <si>
    <t>2914</t>
  </si>
  <si>
    <t>2915</t>
  </si>
  <si>
    <t>2919</t>
  </si>
  <si>
    <t>2921</t>
  </si>
  <si>
    <t>2922</t>
  </si>
  <si>
    <t>Manufacture of machine tools</t>
  </si>
  <si>
    <t>2923</t>
  </si>
  <si>
    <t>2924</t>
  </si>
  <si>
    <t>2925</t>
  </si>
  <si>
    <t>2926</t>
  </si>
  <si>
    <t>2927</t>
  </si>
  <si>
    <t>2929</t>
  </si>
  <si>
    <t>Manufacture of domestic appliances n.e.c.</t>
  </si>
  <si>
    <t>Manufacture of office, accounting and computing machinery</t>
  </si>
  <si>
    <t>300</t>
  </si>
  <si>
    <t>3000</t>
  </si>
  <si>
    <t>Manufacture of electrical machinery and apparatus n.e.c.</t>
  </si>
  <si>
    <t>311</t>
  </si>
  <si>
    <t>Manufacture of electric motors, generators and transformers</t>
  </si>
  <si>
    <t>3110</t>
  </si>
  <si>
    <t>312</t>
  </si>
  <si>
    <t>Manufacture of electricity distribution and control apparatus</t>
  </si>
  <si>
    <t>3120</t>
  </si>
  <si>
    <t>313</t>
  </si>
  <si>
    <t>Manufacture of insulated wire and cable</t>
  </si>
  <si>
    <t>3130</t>
  </si>
  <si>
    <t>314</t>
  </si>
  <si>
    <t>Manufacture of accumulators, primary cells and primary batteries</t>
  </si>
  <si>
    <t>3140</t>
  </si>
  <si>
    <t>315</t>
  </si>
  <si>
    <t>Manufacture of electric lamps and lighting equipment</t>
  </si>
  <si>
    <t>3150</t>
  </si>
  <si>
    <t>319</t>
  </si>
  <si>
    <t>Manufacture of other electrical equipment n.e.c.</t>
  </si>
  <si>
    <t>3190</t>
  </si>
  <si>
    <t>Manufacture of radio, television and communication equipment and apparatus</t>
  </si>
  <si>
    <t>Manufacture of electronic valves and tubes and other electronic components</t>
  </si>
  <si>
    <t>3210</t>
  </si>
  <si>
    <t>Manufacture of television and radio transmitters and apparatus for line telephony and line telegraphy</t>
  </si>
  <si>
    <t>Manufacture of television and radio receivers, sound or video recording or reproducing apparatus, and associated goods</t>
  </si>
  <si>
    <t>Manufacture of medical, precision and optical instruments, watches and clocks</t>
  </si>
  <si>
    <t>Manufacture of medical appliances and instruments and appliances for measuring, checking, testing, navigating and other purposes, except optical instruments</t>
  </si>
  <si>
    <t>Manufacture of medical and surgical equipment and orthopaedic appliances</t>
  </si>
  <si>
    <t>Manufacture of instruments and appliances for measuring, checking, testing, navigating and other purposes, except industrial process control equipment</t>
  </si>
  <si>
    <t>Manufacture of industrial process control equipment</t>
  </si>
  <si>
    <t>333</t>
  </si>
  <si>
    <t>3330</t>
  </si>
  <si>
    <t>341</t>
  </si>
  <si>
    <t>3410</t>
  </si>
  <si>
    <t>342</t>
  </si>
  <si>
    <t>3420</t>
  </si>
  <si>
    <t>343</t>
  </si>
  <si>
    <t>Manufacture of parts and accessories for motor vehicles and their engines</t>
  </si>
  <si>
    <t>3430</t>
  </si>
  <si>
    <t>Building and repairing of ships and boats</t>
  </si>
  <si>
    <t>3511</t>
  </si>
  <si>
    <t>Building and repairing of ships</t>
  </si>
  <si>
    <t>3512</t>
  </si>
  <si>
    <t>Building and repairing of pleasure and sporting boats</t>
  </si>
  <si>
    <t>Manufacture of railway and tramway locomotives and rolling stock</t>
  </si>
  <si>
    <t>Manufacture of aircraft and spacecraft</t>
  </si>
  <si>
    <t>359</t>
  </si>
  <si>
    <t>3591</t>
  </si>
  <si>
    <t>3592</t>
  </si>
  <si>
    <t>3599</t>
  </si>
  <si>
    <t>Manufacture of furniture; manufacturing n.e.c.</t>
  </si>
  <si>
    <t>361</t>
  </si>
  <si>
    <t>3610</t>
  </si>
  <si>
    <t>369</t>
  </si>
  <si>
    <t>Manufacturing n.e.c.</t>
  </si>
  <si>
    <t>3691</t>
  </si>
  <si>
    <t>3692</t>
  </si>
  <si>
    <t>3693</t>
  </si>
  <si>
    <t>3694</t>
  </si>
  <si>
    <t>3699</t>
  </si>
  <si>
    <t>Recycling</t>
  </si>
  <si>
    <t>371</t>
  </si>
  <si>
    <t>Recycling of metal waste and scrap</t>
  </si>
  <si>
    <t>3710</t>
  </si>
  <si>
    <t>372</t>
  </si>
  <si>
    <t>Recycling of non-metal waste and scrap</t>
  </si>
  <si>
    <t>3720</t>
  </si>
  <si>
    <t>40</t>
  </si>
  <si>
    <t>Electricity, gas, steam and hot water supply</t>
  </si>
  <si>
    <t>401</t>
  </si>
  <si>
    <t>Production, transmission and distribution of electricity</t>
  </si>
  <si>
    <t>4010</t>
  </si>
  <si>
    <t>402</t>
  </si>
  <si>
    <t>4020</t>
  </si>
  <si>
    <t>403</t>
  </si>
  <si>
    <t>Steam and hot water supply</t>
  </si>
  <si>
    <t>4030</t>
  </si>
  <si>
    <t>Collection, purification and distribution of water</t>
  </si>
  <si>
    <t>Building of complete constructions or parts thereof; civil engineering</t>
  </si>
  <si>
    <t>Building installation</t>
  </si>
  <si>
    <t>Building completion</t>
  </si>
  <si>
    <t>455</t>
  </si>
  <si>
    <t>Renting of construction or demolition equipment with operator</t>
  </si>
  <si>
    <t>4550</t>
  </si>
  <si>
    <t>Wholesale and retail trade; repair of motor vehicles, motorcycles and personal and household goods</t>
  </si>
  <si>
    <t>Sale, maintenance and repair of motor vehicles and motorcycles; retail sale of automotive fuel</t>
  </si>
  <si>
    <t>5010</t>
  </si>
  <si>
    <t>5020</t>
  </si>
  <si>
    <t>503</t>
  </si>
  <si>
    <t>5030</t>
  </si>
  <si>
    <t>504</t>
  </si>
  <si>
    <t>5040</t>
  </si>
  <si>
    <t>505</t>
  </si>
  <si>
    <t>Retail sale of automotive fuel</t>
  </si>
  <si>
    <t>5050</t>
  </si>
  <si>
    <t>Wholesale trade and commission trade, except of motor vehicles and motorcycles</t>
  </si>
  <si>
    <t>Wholesale of agricultural raw materials, live animals, food, beverages and tobacco</t>
  </si>
  <si>
    <t>5121</t>
  </si>
  <si>
    <t>5122</t>
  </si>
  <si>
    <t>513</t>
  </si>
  <si>
    <t>5131</t>
  </si>
  <si>
    <t>5139</t>
  </si>
  <si>
    <t>514</t>
  </si>
  <si>
    <t>Wholesale of non-agricultural intermediate products, waste and scrap</t>
  </si>
  <si>
    <t>5141</t>
  </si>
  <si>
    <t>5142</t>
  </si>
  <si>
    <t>5143</t>
  </si>
  <si>
    <t>5149</t>
  </si>
  <si>
    <t>Wholesale of other intermediate products, waste and scrap</t>
  </si>
  <si>
    <t>515</t>
  </si>
  <si>
    <t>5151</t>
  </si>
  <si>
    <t>5152</t>
  </si>
  <si>
    <t>Wholesale of electronic and telecommunications parts and equipment</t>
  </si>
  <si>
    <t>5159</t>
  </si>
  <si>
    <t>Wholesale of other machinery, equipment and supplies</t>
  </si>
  <si>
    <t>519</t>
  </si>
  <si>
    <t>Other wholesale</t>
  </si>
  <si>
    <t>5190</t>
  </si>
  <si>
    <t>Retail trade, except of motor vehicles and motorcycles; repair of personal and household goods</t>
  </si>
  <si>
    <t>Non-specialized retail trade in stores</t>
  </si>
  <si>
    <t>5211</t>
  </si>
  <si>
    <t>5219</t>
  </si>
  <si>
    <t>5220</t>
  </si>
  <si>
    <t>523</t>
  </si>
  <si>
    <t>Other retail trade of new goods in specialized stores</t>
  </si>
  <si>
    <t>5231</t>
  </si>
  <si>
    <t>Retail sale of pharmaceutical and medical goods, cosmetic and toilet articles</t>
  </si>
  <si>
    <t>5232</t>
  </si>
  <si>
    <t>Retail sale of textiles, clothing, footwear and leather goods</t>
  </si>
  <si>
    <t>5233</t>
  </si>
  <si>
    <t>Retail sale of household appliances, articles and equipment</t>
  </si>
  <si>
    <t>5234</t>
  </si>
  <si>
    <t>Retail sale of hardware, paints and glass</t>
  </si>
  <si>
    <t>5239</t>
  </si>
  <si>
    <t>Other retail sale in specialized stores</t>
  </si>
  <si>
    <t>524</t>
  </si>
  <si>
    <t>Retail sale of second-hand goods in stores</t>
  </si>
  <si>
    <t>5240</t>
  </si>
  <si>
    <t>525</t>
  </si>
  <si>
    <t>Retail trade not in stores</t>
  </si>
  <si>
    <t>5251</t>
  </si>
  <si>
    <t>Retail sale via mail order houses</t>
  </si>
  <si>
    <t>5252</t>
  </si>
  <si>
    <t>5259</t>
  </si>
  <si>
    <t>Other non-store retail sale</t>
  </si>
  <si>
    <t>526</t>
  </si>
  <si>
    <t>5260</t>
  </si>
  <si>
    <t>Hotels; camping sites and other provision of short-stay accommodation</t>
  </si>
  <si>
    <t>Restaurants, bars and canteens</t>
  </si>
  <si>
    <t>Transport, storage and communications</t>
  </si>
  <si>
    <t>Land transport; transport via pipelines</t>
  </si>
  <si>
    <t>6021</t>
  </si>
  <si>
    <t>Other scheduled passenger land transport</t>
  </si>
  <si>
    <t>6022</t>
  </si>
  <si>
    <t>Other non-scheduled passenger land transport</t>
  </si>
  <si>
    <t>6023</t>
  </si>
  <si>
    <t>603</t>
  </si>
  <si>
    <t>Transport via pipelines</t>
  </si>
  <si>
    <t>6030</t>
  </si>
  <si>
    <t>621</t>
  </si>
  <si>
    <t>Scheduled air transport</t>
  </si>
  <si>
    <t>6210</t>
  </si>
  <si>
    <t>622</t>
  </si>
  <si>
    <t>Non-scheduled air transport</t>
  </si>
  <si>
    <t>6220</t>
  </si>
  <si>
    <t>Supporting and auxiliary transport activities; activities of travel agencies</t>
  </si>
  <si>
    <t>630</t>
  </si>
  <si>
    <t>6301</t>
  </si>
  <si>
    <t>6302</t>
  </si>
  <si>
    <t>Storage and warehousing</t>
  </si>
  <si>
    <t>6303</t>
  </si>
  <si>
    <t>6304</t>
  </si>
  <si>
    <t>Activities of travel agencies and tour operators; tourist assistance activities n.e.c.</t>
  </si>
  <si>
    <t>6309</t>
  </si>
  <si>
    <t>Activities of other transport agencies</t>
  </si>
  <si>
    <t>Post and courier activities</t>
  </si>
  <si>
    <t>National post activities</t>
  </si>
  <si>
    <t>6412</t>
  </si>
  <si>
    <t>Courier activities other than national post activities</t>
  </si>
  <si>
    <t>Financial intermediation, except insurance and pension funding</t>
  </si>
  <si>
    <t>6519</t>
  </si>
  <si>
    <t>659</t>
  </si>
  <si>
    <t>Other financial intermediation</t>
  </si>
  <si>
    <t>6591</t>
  </si>
  <si>
    <t>6592</t>
  </si>
  <si>
    <t>6599</t>
  </si>
  <si>
    <t>Other financial intermediation n.e.c.</t>
  </si>
  <si>
    <t>Insurance and pension funding, except compulsory social security</t>
  </si>
  <si>
    <t>660</t>
  </si>
  <si>
    <t>6601</t>
  </si>
  <si>
    <t>6602</t>
  </si>
  <si>
    <t>6603</t>
  </si>
  <si>
    <t>Activities auxiliary to financial intermediation</t>
  </si>
  <si>
    <t>671</t>
  </si>
  <si>
    <t>Activities auxiliary to financial intermediation, except insurance and pension funding</t>
  </si>
  <si>
    <t>6711</t>
  </si>
  <si>
    <t>6712</t>
  </si>
  <si>
    <t>Security dealing activities</t>
  </si>
  <si>
    <t>6719</t>
  </si>
  <si>
    <t>Activities auxiliary to financial intermediation n.e.c.</t>
  </si>
  <si>
    <t>672</t>
  </si>
  <si>
    <t>6720</t>
  </si>
  <si>
    <t>Real estate, renting and business activities</t>
  </si>
  <si>
    <t>Renting of machinery and equipment without operator and of personal and household goods</t>
  </si>
  <si>
    <t>Renting of transport equipment</t>
  </si>
  <si>
    <t>7111</t>
  </si>
  <si>
    <t>Renting of land transport equipment</t>
  </si>
  <si>
    <t>7112</t>
  </si>
  <si>
    <t>Renting of water transport equipment</t>
  </si>
  <si>
    <t>7113</t>
  </si>
  <si>
    <t>Renting of air transport equipment</t>
  </si>
  <si>
    <t>Renting of other machinery and equipment</t>
  </si>
  <si>
    <t>7121</t>
  </si>
  <si>
    <t>Renting of agricultural machinery and equipment</t>
  </si>
  <si>
    <t>7122</t>
  </si>
  <si>
    <t>Renting of construction and civil engineering machinery and equipment</t>
  </si>
  <si>
    <t>7123</t>
  </si>
  <si>
    <t>Renting of office machinery and equipment (including computers)</t>
  </si>
  <si>
    <t>7129</t>
  </si>
  <si>
    <t>Renting of other machinery and equipment n.e.c.</t>
  </si>
  <si>
    <t>713</t>
  </si>
  <si>
    <t>Renting of personal and household goods n.e.c.</t>
  </si>
  <si>
    <t>7130</t>
  </si>
  <si>
    <t>Computer and related activities</t>
  </si>
  <si>
    <t>Hardware consultancy</t>
  </si>
  <si>
    <t>Software publishing, consultancy and supply</t>
  </si>
  <si>
    <t>7221</t>
  </si>
  <si>
    <t>7229</t>
  </si>
  <si>
    <t>Other software consultancy and supply</t>
  </si>
  <si>
    <t>723</t>
  </si>
  <si>
    <t>Data processing</t>
  </si>
  <si>
    <t>7230</t>
  </si>
  <si>
    <t>724</t>
  </si>
  <si>
    <t>Database activities and online distribution of electronic content</t>
  </si>
  <si>
    <t>7240</t>
  </si>
  <si>
    <t>725</t>
  </si>
  <si>
    <t>Maintenance and repair of office, accounting and computing machinery</t>
  </si>
  <si>
    <t>7250</t>
  </si>
  <si>
    <t>729</t>
  </si>
  <si>
    <t>Other computer-related activities</t>
  </si>
  <si>
    <t>7290</t>
  </si>
  <si>
    <t>Research and development</t>
  </si>
  <si>
    <t>Research and experimental development on natural sciences and engineering (NSE)</t>
  </si>
  <si>
    <t>Research and experimental development on social sciences and humanities (SSH)</t>
  </si>
  <si>
    <t>Other business activities</t>
  </si>
  <si>
    <t>Legal, accounting, bookkeeping and auditing activities; tax consultancy; market research and public opinion polling; business and management consultancy</t>
  </si>
  <si>
    <t>7411</t>
  </si>
  <si>
    <t>7412</t>
  </si>
  <si>
    <t>7413</t>
  </si>
  <si>
    <t>7414</t>
  </si>
  <si>
    <t>Business and management consultancy activities</t>
  </si>
  <si>
    <t>Architectural, engineering and other technical activities</t>
  </si>
  <si>
    <t>7421</t>
  </si>
  <si>
    <t>7422</t>
  </si>
  <si>
    <t>743</t>
  </si>
  <si>
    <t>7430</t>
  </si>
  <si>
    <t>Business activities n.e.c.</t>
  </si>
  <si>
    <t>7491</t>
  </si>
  <si>
    <t>Labour recruitment and provision of personnel</t>
  </si>
  <si>
    <t>7492</t>
  </si>
  <si>
    <t>Investigation and security activities</t>
  </si>
  <si>
    <t>7493</t>
  </si>
  <si>
    <t>Building-cleaning and industrial-cleaning activities</t>
  </si>
  <si>
    <t>7494</t>
  </si>
  <si>
    <t>7495</t>
  </si>
  <si>
    <t>7499</t>
  </si>
  <si>
    <t>Other business activities n.e.c.</t>
  </si>
  <si>
    <t>751</t>
  </si>
  <si>
    <t>7511</t>
  </si>
  <si>
    <t>General (overall) public service activities</t>
  </si>
  <si>
    <t>7512</t>
  </si>
  <si>
    <t>Regulation of the activities of agencies that provide health care, education, cultural services and other social services, excluding social security</t>
  </si>
  <si>
    <t>7513</t>
  </si>
  <si>
    <t>Regulation of and contribution to more efficient operation of business</t>
  </si>
  <si>
    <t>7514</t>
  </si>
  <si>
    <t>Supporting service activities for the government as a whole</t>
  </si>
  <si>
    <t>752</t>
  </si>
  <si>
    <t>7521</t>
  </si>
  <si>
    <t>7522</t>
  </si>
  <si>
    <t>7523</t>
  </si>
  <si>
    <t>753</t>
  </si>
  <si>
    <t>7530</t>
  </si>
  <si>
    <t>Primary education</t>
  </si>
  <si>
    <t>8021</t>
  </si>
  <si>
    <t>8022</t>
  </si>
  <si>
    <t>809</t>
  </si>
  <si>
    <t>8090</t>
  </si>
  <si>
    <t>8511</t>
  </si>
  <si>
    <t>8512</t>
  </si>
  <si>
    <t>8519</t>
  </si>
  <si>
    <t>8520</t>
  </si>
  <si>
    <t>Social work activities</t>
  </si>
  <si>
    <t>8531</t>
  </si>
  <si>
    <t>Social work activities with accommodation</t>
  </si>
  <si>
    <t>8532</t>
  </si>
  <si>
    <t>Other community, social and personal service activities</t>
  </si>
  <si>
    <t>Sewage and refuse disposal, sanitation and similar activities</t>
  </si>
  <si>
    <t>Activities of membership organizations n.e.c.</t>
  </si>
  <si>
    <t>911</t>
  </si>
  <si>
    <t>Activities of business, employers and professional organizations</t>
  </si>
  <si>
    <t>9111</t>
  </si>
  <si>
    <t>Activities of business and employers organizations</t>
  </si>
  <si>
    <t>9112</t>
  </si>
  <si>
    <t>Activities of professional organizations</t>
  </si>
  <si>
    <t>912</t>
  </si>
  <si>
    <t>9120</t>
  </si>
  <si>
    <t>919</t>
  </si>
  <si>
    <t>9191</t>
  </si>
  <si>
    <t>9192</t>
  </si>
  <si>
    <t>9199</t>
  </si>
  <si>
    <t>Recreational, cultural and sporting activities</t>
  </si>
  <si>
    <t>921</t>
  </si>
  <si>
    <t>Motion picture, radio, television and other entertainment activities</t>
  </si>
  <si>
    <t>9211</t>
  </si>
  <si>
    <t>Motion picture and video production and distribution</t>
  </si>
  <si>
    <t>9212</t>
  </si>
  <si>
    <t>Motion picture projection</t>
  </si>
  <si>
    <t>9213</t>
  </si>
  <si>
    <t>Radio and television activities</t>
  </si>
  <si>
    <t>9214</t>
  </si>
  <si>
    <t>Dramatic arts, music and other arts activities</t>
  </si>
  <si>
    <t>9219</t>
  </si>
  <si>
    <t>Other entertainment activities n.e.c.</t>
  </si>
  <si>
    <t>922</t>
  </si>
  <si>
    <t>9220</t>
  </si>
  <si>
    <t>923</t>
  </si>
  <si>
    <t>Library, archives, museums and other cultural activities</t>
  </si>
  <si>
    <t>9231</t>
  </si>
  <si>
    <t>9232</t>
  </si>
  <si>
    <t>Museums activities and preservation of historic sites and buildings</t>
  </si>
  <si>
    <t>9233</t>
  </si>
  <si>
    <t>924</t>
  </si>
  <si>
    <t>Sporting and other recreational activities</t>
  </si>
  <si>
    <t>9241</t>
  </si>
  <si>
    <t>Sporting activities</t>
  </si>
  <si>
    <t>9249</t>
  </si>
  <si>
    <t>Other recreational activities</t>
  </si>
  <si>
    <t>930</t>
  </si>
  <si>
    <t>9301</t>
  </si>
  <si>
    <t>Washing and (dry-)cleaning of textile and fur products</t>
  </si>
  <si>
    <t>9302</t>
  </si>
  <si>
    <t>9303</t>
  </si>
  <si>
    <t>9309</t>
  </si>
  <si>
    <t>Other service activities n.e.c.</t>
  </si>
  <si>
    <t>Activities of private households as employers and undifferentiated production activities of private households</t>
  </si>
  <si>
    <t>Activities of private households as employers of domestic staff</t>
  </si>
  <si>
    <t>950</t>
  </si>
  <si>
    <t>9500</t>
  </si>
  <si>
    <t>9600</t>
  </si>
  <si>
    <t>Extraterritorial organizations and bodies</t>
  </si>
  <si>
    <t>Repair and installation of machinery and equipment</t>
  </si>
  <si>
    <t>isic4_desc</t>
  </si>
  <si>
    <t>mrio</t>
  </si>
  <si>
    <t>mrio_desc</t>
  </si>
  <si>
    <t>mrio5_desc</t>
  </si>
  <si>
    <t>mrio15_desc</t>
  </si>
  <si>
    <t>Agriculture</t>
  </si>
  <si>
    <t>Mining</t>
  </si>
  <si>
    <t>Textiles</t>
  </si>
  <si>
    <t>Leather</t>
  </si>
  <si>
    <t>Wood</t>
  </si>
  <si>
    <t>Paper</t>
  </si>
  <si>
    <t>Chemicals</t>
  </si>
  <si>
    <t>Rubber</t>
  </si>
  <si>
    <t>Metals</t>
  </si>
  <si>
    <t>Electricals</t>
  </si>
  <si>
    <t>Utilities</t>
  </si>
  <si>
    <t>Finance</t>
  </si>
  <si>
    <t>mrio_desc_short</t>
  </si>
  <si>
    <t>AHF</t>
  </si>
  <si>
    <t>MIN</t>
  </si>
  <si>
    <t>FBT</t>
  </si>
  <si>
    <t>TEX</t>
  </si>
  <si>
    <t>LTH</t>
  </si>
  <si>
    <t>WDC</t>
  </si>
  <si>
    <t>PPP</t>
  </si>
  <si>
    <t>CRP</t>
  </si>
  <si>
    <t>CCP</t>
  </si>
  <si>
    <t>RBP</t>
  </si>
  <si>
    <t>ONM</t>
  </si>
  <si>
    <t>MFM</t>
  </si>
  <si>
    <t>MCH</t>
  </si>
  <si>
    <t>EOE</t>
  </si>
  <si>
    <t>TRE</t>
  </si>
  <si>
    <t>MFG</t>
  </si>
  <si>
    <t>UTL</t>
  </si>
  <si>
    <t>CON</t>
  </si>
  <si>
    <t>MTV</t>
  </si>
  <si>
    <t>WST</t>
  </si>
  <si>
    <t>RTR</t>
  </si>
  <si>
    <t>HRS</t>
  </si>
  <si>
    <t>ITR</t>
  </si>
  <si>
    <t>WTR</t>
  </si>
  <si>
    <t>ATR</t>
  </si>
  <si>
    <t>OTR</t>
  </si>
  <si>
    <t>TEL</t>
  </si>
  <si>
    <t>FIN</t>
  </si>
  <si>
    <t>REA</t>
  </si>
  <si>
    <t>OBA</t>
  </si>
  <si>
    <t>PAD</t>
  </si>
  <si>
    <t>EDU</t>
  </si>
  <si>
    <t>HSW</t>
  </si>
  <si>
    <t>OSV</t>
  </si>
  <si>
    <t>PHE</t>
  </si>
  <si>
    <t>Agriculture, hunting, forestry, and fishing</t>
  </si>
  <si>
    <t>Light manufacturing</t>
  </si>
  <si>
    <t>Heavy manufacturing</t>
  </si>
  <si>
    <t>Trade services</t>
  </si>
  <si>
    <t>Transport services</t>
  </si>
  <si>
    <t>Real estate, renting, and business activities</t>
  </si>
  <si>
    <t>Public administration and defense</t>
  </si>
  <si>
    <t>Education, health, and social work</t>
  </si>
  <si>
    <t>Other personal services</t>
  </si>
  <si>
    <t>Primary</t>
  </si>
  <si>
    <t>Low-technology manufacturing</t>
  </si>
  <si>
    <t>Medium- to high-technology manufacturing</t>
  </si>
  <si>
    <t>Business services</t>
  </si>
  <si>
    <t>Personal and public services</t>
  </si>
  <si>
    <t>Food &amp; beverages</t>
  </si>
  <si>
    <t>Other machinery</t>
  </si>
  <si>
    <t>Refined fuels</t>
  </si>
  <si>
    <t>Wholesale trade</t>
  </si>
  <si>
    <t>Other transport services</t>
  </si>
  <si>
    <t>Real estate</t>
  </si>
  <si>
    <t>Public administration</t>
  </si>
  <si>
    <t>Social work</t>
  </si>
  <si>
    <t>Private households</t>
  </si>
  <si>
    <t>Other business services</t>
  </si>
  <si>
    <t>mrio_code</t>
  </si>
  <si>
    <t>ind15</t>
  </si>
  <si>
    <t>ind</t>
  </si>
  <si>
    <t>ind5</t>
  </si>
  <si>
    <t>name</t>
  </si>
  <si>
    <t>name_short</t>
  </si>
  <si>
    <t>name15</t>
  </si>
  <si>
    <t>name5</t>
  </si>
  <si>
    <t>Hotels &amp; restaurants</t>
  </si>
  <si>
    <t>Retail trade &amp; repair</t>
  </si>
  <si>
    <t>isic3</t>
  </si>
  <si>
    <t>isic3_desc</t>
  </si>
  <si>
    <t>abv</t>
  </si>
  <si>
    <t>01110</t>
  </si>
  <si>
    <t>01120</t>
  </si>
  <si>
    <t>01130</t>
  </si>
  <si>
    <t>01140</t>
  </si>
  <si>
    <t>01150</t>
  </si>
  <si>
    <t>01160</t>
  </si>
  <si>
    <t>01190</t>
  </si>
  <si>
    <t>01210</t>
  </si>
  <si>
    <t>01220</t>
  </si>
  <si>
    <t>01231</t>
  </si>
  <si>
    <t>01239</t>
  </si>
  <si>
    <t>01240</t>
  </si>
  <si>
    <t>01310</t>
  </si>
  <si>
    <t>01320</t>
  </si>
  <si>
    <t>01330</t>
  </si>
  <si>
    <t>01341</t>
  </si>
  <si>
    <t>01349</t>
  </si>
  <si>
    <t>01350</t>
  </si>
  <si>
    <t>01360</t>
  </si>
  <si>
    <t>01410</t>
  </si>
  <si>
    <t>01420</t>
  </si>
  <si>
    <t>01430</t>
  </si>
  <si>
    <t>01440</t>
  </si>
  <si>
    <t>01490</t>
  </si>
  <si>
    <t>01510</t>
  </si>
  <si>
    <t>01520</t>
  </si>
  <si>
    <t>01530</t>
  </si>
  <si>
    <t>01540</t>
  </si>
  <si>
    <t>01611</t>
  </si>
  <si>
    <t>01612</t>
  </si>
  <si>
    <t>01613</t>
  </si>
  <si>
    <t>01614</t>
  </si>
  <si>
    <t>01620</t>
  </si>
  <si>
    <t>01710</t>
  </si>
  <si>
    <t>01790</t>
  </si>
  <si>
    <t>01810</t>
  </si>
  <si>
    <t>01820</t>
  </si>
  <si>
    <t>01910</t>
  </si>
  <si>
    <t>01921</t>
  </si>
  <si>
    <t>01922</t>
  </si>
  <si>
    <t>01923</t>
  </si>
  <si>
    <t>01930</t>
  </si>
  <si>
    <t>01940</t>
  </si>
  <si>
    <t>01990</t>
  </si>
  <si>
    <t>02111</t>
  </si>
  <si>
    <t>02112</t>
  </si>
  <si>
    <t>02113</t>
  </si>
  <si>
    <t>02121</t>
  </si>
  <si>
    <t>02122</t>
  </si>
  <si>
    <t>02129</t>
  </si>
  <si>
    <t>02910</t>
  </si>
  <si>
    <t>02920</t>
  </si>
  <si>
    <t>02930</t>
  </si>
  <si>
    <t>02940</t>
  </si>
  <si>
    <t>02950</t>
  </si>
  <si>
    <t>02961</t>
  </si>
  <si>
    <t>02962</t>
  </si>
  <si>
    <t>02963</t>
  </si>
  <si>
    <t>02964</t>
  </si>
  <si>
    <t>02971</t>
  </si>
  <si>
    <t>02972</t>
  </si>
  <si>
    <t>02973</t>
  </si>
  <si>
    <t>02974</t>
  </si>
  <si>
    <t>02980</t>
  </si>
  <si>
    <t>02990</t>
  </si>
  <si>
    <t>03110</t>
  </si>
  <si>
    <t>03120</t>
  </si>
  <si>
    <t>03130</t>
  </si>
  <si>
    <t>03190</t>
  </si>
  <si>
    <t>03210</t>
  </si>
  <si>
    <t>03220</t>
  </si>
  <si>
    <t>03230</t>
  </si>
  <si>
    <t>03910</t>
  </si>
  <si>
    <t>03920</t>
  </si>
  <si>
    <t>03930</t>
  </si>
  <si>
    <t>04110</t>
  </si>
  <si>
    <t>04120</t>
  </si>
  <si>
    <t>04210</t>
  </si>
  <si>
    <t>04220</t>
  </si>
  <si>
    <t>04230</t>
  </si>
  <si>
    <t>04910</t>
  </si>
  <si>
    <t>04920</t>
  </si>
  <si>
    <t>04930</t>
  </si>
  <si>
    <t>11010</t>
  </si>
  <si>
    <t>11020</t>
  </si>
  <si>
    <t>11030</t>
  </si>
  <si>
    <t>11040</t>
  </si>
  <si>
    <t>12010</t>
  </si>
  <si>
    <t>12020</t>
  </si>
  <si>
    <t>12030</t>
  </si>
  <si>
    <t>13000</t>
  </si>
  <si>
    <t>14100</t>
  </si>
  <si>
    <t>14210</t>
  </si>
  <si>
    <t>14220</t>
  </si>
  <si>
    <t>14230</t>
  </si>
  <si>
    <t>14240</t>
  </si>
  <si>
    <t>14290</t>
  </si>
  <si>
    <t>15110</t>
  </si>
  <si>
    <t>15120</t>
  </si>
  <si>
    <t>15130</t>
  </si>
  <si>
    <t>15200</t>
  </si>
  <si>
    <t>15310</t>
  </si>
  <si>
    <t>15320</t>
  </si>
  <si>
    <t>15330</t>
  </si>
  <si>
    <t>15400</t>
  </si>
  <si>
    <t>16110</t>
  </si>
  <si>
    <t>16120</t>
  </si>
  <si>
    <t>16190</t>
  </si>
  <si>
    <t>16200</t>
  </si>
  <si>
    <t>16310</t>
  </si>
  <si>
    <t>16320</t>
  </si>
  <si>
    <t>16330</t>
  </si>
  <si>
    <t>16390</t>
  </si>
  <si>
    <t>17100</t>
  </si>
  <si>
    <t>17200</t>
  </si>
  <si>
    <t>17300</t>
  </si>
  <si>
    <t>18000</t>
  </si>
  <si>
    <t>21111</t>
  </si>
  <si>
    <t>21112</t>
  </si>
  <si>
    <t>21113</t>
  </si>
  <si>
    <t>21114</t>
  </si>
  <si>
    <t>21115</t>
  </si>
  <si>
    <t>21116</t>
  </si>
  <si>
    <t>21117</t>
  </si>
  <si>
    <t>21118</t>
  </si>
  <si>
    <t>21119</t>
  </si>
  <si>
    <t>21121</t>
  </si>
  <si>
    <t>21122</t>
  </si>
  <si>
    <t>21129</t>
  </si>
  <si>
    <t>21131</t>
  </si>
  <si>
    <t>21132</t>
  </si>
  <si>
    <t>21140</t>
  </si>
  <si>
    <t>21210</t>
  </si>
  <si>
    <t>21220</t>
  </si>
  <si>
    <t>21230</t>
  </si>
  <si>
    <t>21240</t>
  </si>
  <si>
    <t>21250</t>
  </si>
  <si>
    <t>21260</t>
  </si>
  <si>
    <t>21291</t>
  </si>
  <si>
    <t>21299</t>
  </si>
  <si>
    <t>21310</t>
  </si>
  <si>
    <t>21320</t>
  </si>
  <si>
    <t>21390</t>
  </si>
  <si>
    <t>21400</t>
  </si>
  <si>
    <t>21510</t>
  </si>
  <si>
    <t>21520</t>
  </si>
  <si>
    <t>21530</t>
  </si>
  <si>
    <t>21540</t>
  </si>
  <si>
    <t>21550</t>
  </si>
  <si>
    <t>21560</t>
  </si>
  <si>
    <t>21611</t>
  </si>
  <si>
    <t>21612</t>
  </si>
  <si>
    <t>21620</t>
  </si>
  <si>
    <t>21630</t>
  </si>
  <si>
    <t>21640</t>
  </si>
  <si>
    <t>21650</t>
  </si>
  <si>
    <t>21660</t>
  </si>
  <si>
    <t>21670</t>
  </si>
  <si>
    <t>21680</t>
  </si>
  <si>
    <t>21690</t>
  </si>
  <si>
    <t>21700</t>
  </si>
  <si>
    <t>21810</t>
  </si>
  <si>
    <t>21820</t>
  </si>
  <si>
    <t>21830</t>
  </si>
  <si>
    <t>22110</t>
  </si>
  <si>
    <t>22120</t>
  </si>
  <si>
    <t>22910</t>
  </si>
  <si>
    <t>22920</t>
  </si>
  <si>
    <t>22930</t>
  </si>
  <si>
    <t>22940</t>
  </si>
  <si>
    <t>22950</t>
  </si>
  <si>
    <t>22960</t>
  </si>
  <si>
    <t>22970</t>
  </si>
  <si>
    <t>22980</t>
  </si>
  <si>
    <t>22990</t>
  </si>
  <si>
    <t>23110</t>
  </si>
  <si>
    <t>23120</t>
  </si>
  <si>
    <t>23130</t>
  </si>
  <si>
    <t>23150</t>
  </si>
  <si>
    <t>23160</t>
  </si>
  <si>
    <t>23170</t>
  </si>
  <si>
    <t>23180</t>
  </si>
  <si>
    <t>23210</t>
  </si>
  <si>
    <t>23220</t>
  </si>
  <si>
    <t>23230</t>
  </si>
  <si>
    <t>23310</t>
  </si>
  <si>
    <t>23320</t>
  </si>
  <si>
    <t>23410</t>
  </si>
  <si>
    <t>23420</t>
  </si>
  <si>
    <t>23430</t>
  </si>
  <si>
    <t>23510</t>
  </si>
  <si>
    <t>23520</t>
  </si>
  <si>
    <t>23530</t>
  </si>
  <si>
    <t>23540</t>
  </si>
  <si>
    <t>23610</t>
  </si>
  <si>
    <t>23620</t>
  </si>
  <si>
    <t>23630</t>
  </si>
  <si>
    <t>23640</t>
  </si>
  <si>
    <t>23650</t>
  </si>
  <si>
    <t>23660</t>
  </si>
  <si>
    <t>23670</t>
  </si>
  <si>
    <t>23710</t>
  </si>
  <si>
    <t>23720</t>
  </si>
  <si>
    <t>23911</t>
  </si>
  <si>
    <t>23912</t>
  </si>
  <si>
    <t>23913</t>
  </si>
  <si>
    <t>23914</t>
  </si>
  <si>
    <t>23991</t>
  </si>
  <si>
    <t>23992</t>
  </si>
  <si>
    <t>23993</t>
  </si>
  <si>
    <t>23994</t>
  </si>
  <si>
    <t>23995</t>
  </si>
  <si>
    <t>23996</t>
  </si>
  <si>
    <t>23999</t>
  </si>
  <si>
    <t>24110</t>
  </si>
  <si>
    <t>24120</t>
  </si>
  <si>
    <t>24130</t>
  </si>
  <si>
    <t>24211</t>
  </si>
  <si>
    <t>24212</t>
  </si>
  <si>
    <t>24213</t>
  </si>
  <si>
    <t>24220</t>
  </si>
  <si>
    <t>24310</t>
  </si>
  <si>
    <t>24320</t>
  </si>
  <si>
    <t>24410</t>
  </si>
  <si>
    <t>24490</t>
  </si>
  <si>
    <t>25010</t>
  </si>
  <si>
    <t>25090</t>
  </si>
  <si>
    <t>26110</t>
  </si>
  <si>
    <t>26120</t>
  </si>
  <si>
    <t>26130</t>
  </si>
  <si>
    <t>26140</t>
  </si>
  <si>
    <t>26150</t>
  </si>
  <si>
    <t>26160</t>
  </si>
  <si>
    <t>26170</t>
  </si>
  <si>
    <t>26190</t>
  </si>
  <si>
    <t>26210</t>
  </si>
  <si>
    <t>26220</t>
  </si>
  <si>
    <t>26310</t>
  </si>
  <si>
    <t>26320</t>
  </si>
  <si>
    <t>26330</t>
  </si>
  <si>
    <t>26340</t>
  </si>
  <si>
    <t>26350</t>
  </si>
  <si>
    <t>26360</t>
  </si>
  <si>
    <t>26370</t>
  </si>
  <si>
    <t>26380</t>
  </si>
  <si>
    <t>26410</t>
  </si>
  <si>
    <t>26420</t>
  </si>
  <si>
    <t>26430</t>
  </si>
  <si>
    <t>26440</t>
  </si>
  <si>
    <t>26450</t>
  </si>
  <si>
    <t>26460</t>
  </si>
  <si>
    <t>26510</t>
  </si>
  <si>
    <t>26520</t>
  </si>
  <si>
    <t>26530</t>
  </si>
  <si>
    <t>26540</t>
  </si>
  <si>
    <t>26550</t>
  </si>
  <si>
    <t>26560</t>
  </si>
  <si>
    <t>26570</t>
  </si>
  <si>
    <t>26590</t>
  </si>
  <si>
    <t>26610</t>
  </si>
  <si>
    <t>26620</t>
  </si>
  <si>
    <t>26630</t>
  </si>
  <si>
    <t>26690</t>
  </si>
  <si>
    <t>26710</t>
  </si>
  <si>
    <t>26720</t>
  </si>
  <si>
    <t>26730</t>
  </si>
  <si>
    <t>26740</t>
  </si>
  <si>
    <t>26750</t>
  </si>
  <si>
    <t>26760</t>
  </si>
  <si>
    <t>26770</t>
  </si>
  <si>
    <t>26790</t>
  </si>
  <si>
    <t>26810</t>
  </si>
  <si>
    <t>26820</t>
  </si>
  <si>
    <t>26830</t>
  </si>
  <si>
    <t>26840</t>
  </si>
  <si>
    <t>26850</t>
  </si>
  <si>
    <t>26860</t>
  </si>
  <si>
    <t>26870</t>
  </si>
  <si>
    <t>26880</t>
  </si>
  <si>
    <t>26890</t>
  </si>
  <si>
    <t>27110</t>
  </si>
  <si>
    <t>27120</t>
  </si>
  <si>
    <t>27130</t>
  </si>
  <si>
    <t>27140</t>
  </si>
  <si>
    <t>27150</t>
  </si>
  <si>
    <t>27160</t>
  </si>
  <si>
    <t>27170</t>
  </si>
  <si>
    <t>27180</t>
  </si>
  <si>
    <t>27190</t>
  </si>
  <si>
    <t>27210</t>
  </si>
  <si>
    <t>27220</t>
  </si>
  <si>
    <t>27230</t>
  </si>
  <si>
    <t>27290</t>
  </si>
  <si>
    <t>27310</t>
  </si>
  <si>
    <t>27320</t>
  </si>
  <si>
    <t>27911</t>
  </si>
  <si>
    <t>27912</t>
  </si>
  <si>
    <t>27913</t>
  </si>
  <si>
    <t>27921</t>
  </si>
  <si>
    <t>27922</t>
  </si>
  <si>
    <t>27991</t>
  </si>
  <si>
    <t>27992</t>
  </si>
  <si>
    <t>27993</t>
  </si>
  <si>
    <t>27994</t>
  </si>
  <si>
    <t>27995</t>
  </si>
  <si>
    <t>27996</t>
  </si>
  <si>
    <t>27997</t>
  </si>
  <si>
    <t>27998</t>
  </si>
  <si>
    <t>27999</t>
  </si>
  <si>
    <t>28110</t>
  </si>
  <si>
    <t>28190</t>
  </si>
  <si>
    <t>28210</t>
  </si>
  <si>
    <t>28221</t>
  </si>
  <si>
    <t>28222</t>
  </si>
  <si>
    <t>28223</t>
  </si>
  <si>
    <t>28224</t>
  </si>
  <si>
    <t>28225</t>
  </si>
  <si>
    <t>28226</t>
  </si>
  <si>
    <t>28227</t>
  </si>
  <si>
    <t>28228</t>
  </si>
  <si>
    <t>28229</t>
  </si>
  <si>
    <t>28231</t>
  </si>
  <si>
    <t>28232</t>
  </si>
  <si>
    <t>28233</t>
  </si>
  <si>
    <t>28234</t>
  </si>
  <si>
    <t>28235</t>
  </si>
  <si>
    <t>28236</t>
  </si>
  <si>
    <t>28237</t>
  </si>
  <si>
    <t>28238</t>
  </si>
  <si>
    <t>28241</t>
  </si>
  <si>
    <t>28242</t>
  </si>
  <si>
    <t>28243</t>
  </si>
  <si>
    <t>28250</t>
  </si>
  <si>
    <t>28261</t>
  </si>
  <si>
    <t>28262</t>
  </si>
  <si>
    <t>28269</t>
  </si>
  <si>
    <t>28310</t>
  </si>
  <si>
    <t>28320</t>
  </si>
  <si>
    <t>28330</t>
  </si>
  <si>
    <t>29110</t>
  </si>
  <si>
    <t>29120</t>
  </si>
  <si>
    <t>29130</t>
  </si>
  <si>
    <t>29210</t>
  </si>
  <si>
    <t>29220</t>
  </si>
  <si>
    <t>29230</t>
  </si>
  <si>
    <t>29290</t>
  </si>
  <si>
    <t>29310</t>
  </si>
  <si>
    <t>29320</t>
  </si>
  <si>
    <t>29330</t>
  </si>
  <si>
    <t>29340</t>
  </si>
  <si>
    <t>29410</t>
  </si>
  <si>
    <t>29420</t>
  </si>
  <si>
    <t>29490</t>
  </si>
  <si>
    <t>29510</t>
  </si>
  <si>
    <t>29520</t>
  </si>
  <si>
    <t>29600</t>
  </si>
  <si>
    <t>31100</t>
  </si>
  <si>
    <t>31210</t>
  </si>
  <si>
    <t>31220</t>
  </si>
  <si>
    <t>31230</t>
  </si>
  <si>
    <t>31310</t>
  </si>
  <si>
    <t>31320</t>
  </si>
  <si>
    <t>31410</t>
  </si>
  <si>
    <t>31420</t>
  </si>
  <si>
    <t>31430</t>
  </si>
  <si>
    <t>31440</t>
  </si>
  <si>
    <t>31510</t>
  </si>
  <si>
    <t>31520</t>
  </si>
  <si>
    <t>31600</t>
  </si>
  <si>
    <t>31700</t>
  </si>
  <si>
    <t>31911</t>
  </si>
  <si>
    <t>31912</t>
  </si>
  <si>
    <t>31913</t>
  </si>
  <si>
    <t>31914</t>
  </si>
  <si>
    <t>31921</t>
  </si>
  <si>
    <t>31922</t>
  </si>
  <si>
    <t>31923</t>
  </si>
  <si>
    <t>32111</t>
  </si>
  <si>
    <t>32112</t>
  </si>
  <si>
    <t>32113</t>
  </si>
  <si>
    <t>32121</t>
  </si>
  <si>
    <t>32122</t>
  </si>
  <si>
    <t>32129</t>
  </si>
  <si>
    <t>32131</t>
  </si>
  <si>
    <t>32132</t>
  </si>
  <si>
    <t>32133</t>
  </si>
  <si>
    <t>32134</t>
  </si>
  <si>
    <t>32135</t>
  </si>
  <si>
    <t>32136</t>
  </si>
  <si>
    <t>32137</t>
  </si>
  <si>
    <t>32141</t>
  </si>
  <si>
    <t>32142</t>
  </si>
  <si>
    <t>32143</t>
  </si>
  <si>
    <t>32149</t>
  </si>
  <si>
    <t>32151</t>
  </si>
  <si>
    <t>32152</t>
  </si>
  <si>
    <t>32153</t>
  </si>
  <si>
    <t>32191</t>
  </si>
  <si>
    <t>32192</t>
  </si>
  <si>
    <t>32193</t>
  </si>
  <si>
    <t>32194</t>
  </si>
  <si>
    <t>32195</t>
  </si>
  <si>
    <t>32196</t>
  </si>
  <si>
    <t>32197</t>
  </si>
  <si>
    <t>32198</t>
  </si>
  <si>
    <t>32199</t>
  </si>
  <si>
    <t>32210</t>
  </si>
  <si>
    <t>32220</t>
  </si>
  <si>
    <t>32230</t>
  </si>
  <si>
    <t>32240</t>
  </si>
  <si>
    <t>32250</t>
  </si>
  <si>
    <t>32260</t>
  </si>
  <si>
    <t>32300</t>
  </si>
  <si>
    <t>32400</t>
  </si>
  <si>
    <t>32510</t>
  </si>
  <si>
    <t>32520</t>
  </si>
  <si>
    <t>32530</t>
  </si>
  <si>
    <t>32540</t>
  </si>
  <si>
    <t>32550</t>
  </si>
  <si>
    <t>32560</t>
  </si>
  <si>
    <t>32590</t>
  </si>
  <si>
    <t>32600</t>
  </si>
  <si>
    <t>32700</t>
  </si>
  <si>
    <t>33100</t>
  </si>
  <si>
    <t>33200</t>
  </si>
  <si>
    <t>33310</t>
  </si>
  <si>
    <t>33320</t>
  </si>
  <si>
    <t>33330</t>
  </si>
  <si>
    <t>33340</t>
  </si>
  <si>
    <t>33350</t>
  </si>
  <si>
    <t>33360</t>
  </si>
  <si>
    <t>33370</t>
  </si>
  <si>
    <t>33380</t>
  </si>
  <si>
    <t>33410</t>
  </si>
  <si>
    <t>33420</t>
  </si>
  <si>
    <t>33500</t>
  </si>
  <si>
    <t>33610</t>
  </si>
  <si>
    <t>33620</t>
  </si>
  <si>
    <t>33630</t>
  </si>
  <si>
    <t>33690</t>
  </si>
  <si>
    <t>33710</t>
  </si>
  <si>
    <t>33720</t>
  </si>
  <si>
    <t>34110</t>
  </si>
  <si>
    <t>34120</t>
  </si>
  <si>
    <t>34130</t>
  </si>
  <si>
    <t>34140</t>
  </si>
  <si>
    <t>34150</t>
  </si>
  <si>
    <t>34160</t>
  </si>
  <si>
    <t>34170</t>
  </si>
  <si>
    <t>34180</t>
  </si>
  <si>
    <t>34210</t>
  </si>
  <si>
    <t>34220</t>
  </si>
  <si>
    <t>34230</t>
  </si>
  <si>
    <t>34240</t>
  </si>
  <si>
    <t>34250</t>
  </si>
  <si>
    <t>34260</t>
  </si>
  <si>
    <t>34270</t>
  </si>
  <si>
    <t>34280</t>
  </si>
  <si>
    <t>34290</t>
  </si>
  <si>
    <t>34310</t>
  </si>
  <si>
    <t>34320</t>
  </si>
  <si>
    <t>34330</t>
  </si>
  <si>
    <t>34340</t>
  </si>
  <si>
    <t>34400</t>
  </si>
  <si>
    <t>34510</t>
  </si>
  <si>
    <t>34520</t>
  </si>
  <si>
    <t>34530</t>
  </si>
  <si>
    <t>34540</t>
  </si>
  <si>
    <t>34550</t>
  </si>
  <si>
    <t>34560</t>
  </si>
  <si>
    <t>34570</t>
  </si>
  <si>
    <t>34611</t>
  </si>
  <si>
    <t>34612</t>
  </si>
  <si>
    <t>34613</t>
  </si>
  <si>
    <t>34614</t>
  </si>
  <si>
    <t>34615</t>
  </si>
  <si>
    <t>34616</t>
  </si>
  <si>
    <t>34617</t>
  </si>
  <si>
    <t>34619</t>
  </si>
  <si>
    <t>34620</t>
  </si>
  <si>
    <t>34710</t>
  </si>
  <si>
    <t>34720</t>
  </si>
  <si>
    <t>34730</t>
  </si>
  <si>
    <t>34740</t>
  </si>
  <si>
    <t>34790</t>
  </si>
  <si>
    <t>34800</t>
  </si>
  <si>
    <t>35110</t>
  </si>
  <si>
    <t>35120</t>
  </si>
  <si>
    <t>35130</t>
  </si>
  <si>
    <t>35140</t>
  </si>
  <si>
    <t>35210</t>
  </si>
  <si>
    <t>35220</t>
  </si>
  <si>
    <t>35230</t>
  </si>
  <si>
    <t>35240</t>
  </si>
  <si>
    <t>35250</t>
  </si>
  <si>
    <t>35260</t>
  </si>
  <si>
    <t>35290</t>
  </si>
  <si>
    <t>35310</t>
  </si>
  <si>
    <t>35321</t>
  </si>
  <si>
    <t>35322</t>
  </si>
  <si>
    <t>35323</t>
  </si>
  <si>
    <t>35331</t>
  </si>
  <si>
    <t>35332</t>
  </si>
  <si>
    <t>35333</t>
  </si>
  <si>
    <t>35334</t>
  </si>
  <si>
    <t>35410</t>
  </si>
  <si>
    <t>35420</t>
  </si>
  <si>
    <t>35430</t>
  </si>
  <si>
    <t>35440</t>
  </si>
  <si>
    <t>35450</t>
  </si>
  <si>
    <t>35460</t>
  </si>
  <si>
    <t>35470</t>
  </si>
  <si>
    <t>35490</t>
  </si>
  <si>
    <t>35510</t>
  </si>
  <si>
    <t>35520</t>
  </si>
  <si>
    <t>35530</t>
  </si>
  <si>
    <t>35540</t>
  </si>
  <si>
    <t>35550</t>
  </si>
  <si>
    <t>35560</t>
  </si>
  <si>
    <t>36111</t>
  </si>
  <si>
    <t>36112</t>
  </si>
  <si>
    <t>36113</t>
  </si>
  <si>
    <t>36114</t>
  </si>
  <si>
    <t>36115</t>
  </si>
  <si>
    <t>36120</t>
  </si>
  <si>
    <t>36210</t>
  </si>
  <si>
    <t>36220</t>
  </si>
  <si>
    <t>36230</t>
  </si>
  <si>
    <t>36240</t>
  </si>
  <si>
    <t>36250</t>
  </si>
  <si>
    <t>36260</t>
  </si>
  <si>
    <t>36270</t>
  </si>
  <si>
    <t>36310</t>
  </si>
  <si>
    <t>36320</t>
  </si>
  <si>
    <t>36330</t>
  </si>
  <si>
    <t>36390</t>
  </si>
  <si>
    <t>36410</t>
  </si>
  <si>
    <t>36490</t>
  </si>
  <si>
    <t>36910</t>
  </si>
  <si>
    <t>36920</t>
  </si>
  <si>
    <t>36930</t>
  </si>
  <si>
    <t>36940</t>
  </si>
  <si>
    <t>36950</t>
  </si>
  <si>
    <t>36960</t>
  </si>
  <si>
    <t>36970</t>
  </si>
  <si>
    <t>36980</t>
  </si>
  <si>
    <t>36990</t>
  </si>
  <si>
    <t>37111</t>
  </si>
  <si>
    <t>37112</t>
  </si>
  <si>
    <t>37113</t>
  </si>
  <si>
    <t>37114</t>
  </si>
  <si>
    <t>37115</t>
  </si>
  <si>
    <t>37116</t>
  </si>
  <si>
    <t>37117</t>
  </si>
  <si>
    <t>37121</t>
  </si>
  <si>
    <t>37129</t>
  </si>
  <si>
    <t>37191</t>
  </si>
  <si>
    <t>37192</t>
  </si>
  <si>
    <t>37193</t>
  </si>
  <si>
    <t>37194</t>
  </si>
  <si>
    <t>37195</t>
  </si>
  <si>
    <t>37196</t>
  </si>
  <si>
    <t>37197</t>
  </si>
  <si>
    <t>37199</t>
  </si>
  <si>
    <t>37210</t>
  </si>
  <si>
    <t>37221</t>
  </si>
  <si>
    <t>37222</t>
  </si>
  <si>
    <t>37291</t>
  </si>
  <si>
    <t>37292</t>
  </si>
  <si>
    <t>37299</t>
  </si>
  <si>
    <t>37310</t>
  </si>
  <si>
    <t>37320</t>
  </si>
  <si>
    <t>37330</t>
  </si>
  <si>
    <t>37340</t>
  </si>
  <si>
    <t>37350</t>
  </si>
  <si>
    <t>37360</t>
  </si>
  <si>
    <t>37370</t>
  </si>
  <si>
    <t>37410</t>
  </si>
  <si>
    <t>37420</t>
  </si>
  <si>
    <t>37430</t>
  </si>
  <si>
    <t>37440</t>
  </si>
  <si>
    <t>37450</t>
  </si>
  <si>
    <t>37510</t>
  </si>
  <si>
    <t>37520</t>
  </si>
  <si>
    <t>37530</t>
  </si>
  <si>
    <t>37540</t>
  </si>
  <si>
    <t>37550</t>
  </si>
  <si>
    <t>37560</t>
  </si>
  <si>
    <t>37570</t>
  </si>
  <si>
    <t>37610</t>
  </si>
  <si>
    <t>37690</t>
  </si>
  <si>
    <t>37910</t>
  </si>
  <si>
    <t>37920</t>
  </si>
  <si>
    <t>37930</t>
  </si>
  <si>
    <t>37940</t>
  </si>
  <si>
    <t>37950</t>
  </si>
  <si>
    <t>37960</t>
  </si>
  <si>
    <t>37990</t>
  </si>
  <si>
    <t>38111</t>
  </si>
  <si>
    <t>38112</t>
  </si>
  <si>
    <t>38119</t>
  </si>
  <si>
    <t>38121</t>
  </si>
  <si>
    <t>38122</t>
  </si>
  <si>
    <t>38130</t>
  </si>
  <si>
    <t>38140</t>
  </si>
  <si>
    <t>38150</t>
  </si>
  <si>
    <t>38160</t>
  </si>
  <si>
    <t>38210</t>
  </si>
  <si>
    <t>38220</t>
  </si>
  <si>
    <t>38230</t>
  </si>
  <si>
    <t>38240</t>
  </si>
  <si>
    <t>38250</t>
  </si>
  <si>
    <t>38310</t>
  </si>
  <si>
    <t>38320</t>
  </si>
  <si>
    <t>38330</t>
  </si>
  <si>
    <t>38340</t>
  </si>
  <si>
    <t>38350</t>
  </si>
  <si>
    <t>38360</t>
  </si>
  <si>
    <t>38410</t>
  </si>
  <si>
    <t>38420</t>
  </si>
  <si>
    <t>38430</t>
  </si>
  <si>
    <t>38440</t>
  </si>
  <si>
    <t>38450</t>
  </si>
  <si>
    <t>38510</t>
  </si>
  <si>
    <t>38520</t>
  </si>
  <si>
    <t>38530</t>
  </si>
  <si>
    <t>38540</t>
  </si>
  <si>
    <t>38550</t>
  </si>
  <si>
    <t>38560</t>
  </si>
  <si>
    <t>38570</t>
  </si>
  <si>
    <t>38580</t>
  </si>
  <si>
    <t>38590</t>
  </si>
  <si>
    <t>38600</t>
  </si>
  <si>
    <t>38700</t>
  </si>
  <si>
    <t>38911</t>
  </si>
  <si>
    <t>38912</t>
  </si>
  <si>
    <t>38921</t>
  </si>
  <si>
    <t>38922</t>
  </si>
  <si>
    <t>38923</t>
  </si>
  <si>
    <t>38924</t>
  </si>
  <si>
    <t>38930</t>
  </si>
  <si>
    <t>38941</t>
  </si>
  <si>
    <t>38942</t>
  </si>
  <si>
    <t>38950</t>
  </si>
  <si>
    <t>38960</t>
  </si>
  <si>
    <t>38971</t>
  </si>
  <si>
    <t>38972</t>
  </si>
  <si>
    <t>38991</t>
  </si>
  <si>
    <t>38992</t>
  </si>
  <si>
    <t>38993</t>
  </si>
  <si>
    <t>38994</t>
  </si>
  <si>
    <t>38995</t>
  </si>
  <si>
    <t>38996</t>
  </si>
  <si>
    <t>38997</t>
  </si>
  <si>
    <t>38998</t>
  </si>
  <si>
    <t>38999</t>
  </si>
  <si>
    <t>39110</t>
  </si>
  <si>
    <t>Not included in the original CPC 1.1.- ISIC 3.1 correspondence of UNSD</t>
  </si>
  <si>
    <t>39120</t>
  </si>
  <si>
    <t>39130</t>
  </si>
  <si>
    <t>39140</t>
  </si>
  <si>
    <t>39150</t>
  </si>
  <si>
    <t>39160</t>
  </si>
  <si>
    <t>39170</t>
  </si>
  <si>
    <t>39180</t>
  </si>
  <si>
    <t>39211</t>
  </si>
  <si>
    <t>39212</t>
  </si>
  <si>
    <t>39213</t>
  </si>
  <si>
    <t>39214</t>
  </si>
  <si>
    <t>39215</t>
  </si>
  <si>
    <t>39216</t>
  </si>
  <si>
    <t>39217</t>
  </si>
  <si>
    <t>39218</t>
  </si>
  <si>
    <t>39220</t>
  </si>
  <si>
    <t>39230</t>
  </si>
  <si>
    <t>39240</t>
  </si>
  <si>
    <t>39250</t>
  </si>
  <si>
    <t>39260</t>
  </si>
  <si>
    <t>39270</t>
  </si>
  <si>
    <t>39280</t>
  </si>
  <si>
    <t>39310</t>
  </si>
  <si>
    <t>39320</t>
  </si>
  <si>
    <t>39331</t>
  </si>
  <si>
    <t>39332</t>
  </si>
  <si>
    <t>39333</t>
  </si>
  <si>
    <t>39340</t>
  </si>
  <si>
    <t>39350</t>
  </si>
  <si>
    <t>39360</t>
  </si>
  <si>
    <t>39370</t>
  </si>
  <si>
    <t>39380</t>
  </si>
  <si>
    <t>39910</t>
  </si>
  <si>
    <t>39920</t>
  </si>
  <si>
    <t>39930</t>
  </si>
  <si>
    <t>39940</t>
  </si>
  <si>
    <t>39950</t>
  </si>
  <si>
    <t>39990</t>
  </si>
  <si>
    <t>41111</t>
  </si>
  <si>
    <t>41112</t>
  </si>
  <si>
    <t>41113</t>
  </si>
  <si>
    <t>41114</t>
  </si>
  <si>
    <t>41115</t>
  </si>
  <si>
    <t>41116</t>
  </si>
  <si>
    <t>41121</t>
  </si>
  <si>
    <t>41122</t>
  </si>
  <si>
    <t>41211</t>
  </si>
  <si>
    <t>41212</t>
  </si>
  <si>
    <t>41213</t>
  </si>
  <si>
    <t>41214</t>
  </si>
  <si>
    <t>41221</t>
  </si>
  <si>
    <t>41222</t>
  </si>
  <si>
    <t>41223</t>
  </si>
  <si>
    <t>41224</t>
  </si>
  <si>
    <t>41231</t>
  </si>
  <si>
    <t>41232</t>
  </si>
  <si>
    <t>41233</t>
  </si>
  <si>
    <t>41234</t>
  </si>
  <si>
    <t>41235</t>
  </si>
  <si>
    <t>41241</t>
  </si>
  <si>
    <t>41242</t>
  </si>
  <si>
    <t>41243</t>
  </si>
  <si>
    <t>41244</t>
  </si>
  <si>
    <t>41251</t>
  </si>
  <si>
    <t>41252</t>
  </si>
  <si>
    <t>41253</t>
  </si>
  <si>
    <t>41261</t>
  </si>
  <si>
    <t>41262</t>
  </si>
  <si>
    <t>41263</t>
  </si>
  <si>
    <t>41264</t>
  </si>
  <si>
    <t>41265</t>
  </si>
  <si>
    <t>41266</t>
  </si>
  <si>
    <t>41271</t>
  </si>
  <si>
    <t>41272</t>
  </si>
  <si>
    <t>41273</t>
  </si>
  <si>
    <t>41274</t>
  </si>
  <si>
    <t>41275</t>
  </si>
  <si>
    <t>41276</t>
  </si>
  <si>
    <t>41277</t>
  </si>
  <si>
    <t>41278</t>
  </si>
  <si>
    <t>41310</t>
  </si>
  <si>
    <t>41320</t>
  </si>
  <si>
    <t>41330</t>
  </si>
  <si>
    <t>41340</t>
  </si>
  <si>
    <t>41350</t>
  </si>
  <si>
    <t>41411</t>
  </si>
  <si>
    <t>41412</t>
  </si>
  <si>
    <t>41413</t>
  </si>
  <si>
    <t>41421</t>
  </si>
  <si>
    <t>41422</t>
  </si>
  <si>
    <t>41431</t>
  </si>
  <si>
    <t>41432</t>
  </si>
  <si>
    <t>41441</t>
  </si>
  <si>
    <t>41442</t>
  </si>
  <si>
    <t>41443</t>
  </si>
  <si>
    <t>41511</t>
  </si>
  <si>
    <t>41512</t>
  </si>
  <si>
    <t>41513</t>
  </si>
  <si>
    <t>41514</t>
  </si>
  <si>
    <t>41515</t>
  </si>
  <si>
    <t>41516</t>
  </si>
  <si>
    <t>41521</t>
  </si>
  <si>
    <t>41522</t>
  </si>
  <si>
    <t>41523</t>
  </si>
  <si>
    <t>41524</t>
  </si>
  <si>
    <t>41531</t>
  </si>
  <si>
    <t>41532</t>
  </si>
  <si>
    <t>41533</t>
  </si>
  <si>
    <t>41534</t>
  </si>
  <si>
    <t>41535</t>
  </si>
  <si>
    <t>41536</t>
  </si>
  <si>
    <t>41541</t>
  </si>
  <si>
    <t>41542</t>
  </si>
  <si>
    <t>41543</t>
  </si>
  <si>
    <t>41544</t>
  </si>
  <si>
    <t>41545</t>
  </si>
  <si>
    <t>41546</t>
  </si>
  <si>
    <t>41547</t>
  </si>
  <si>
    <t>41548</t>
  </si>
  <si>
    <t>41549</t>
  </si>
  <si>
    <t>41601</t>
  </si>
  <si>
    <t>41602</t>
  </si>
  <si>
    <t>41603</t>
  </si>
  <si>
    <t>41604</t>
  </si>
  <si>
    <t>42110</t>
  </si>
  <si>
    <t>42120</t>
  </si>
  <si>
    <t>42190</t>
  </si>
  <si>
    <t>42210</t>
  </si>
  <si>
    <t>42220</t>
  </si>
  <si>
    <t>42310</t>
  </si>
  <si>
    <t>42320</t>
  </si>
  <si>
    <t>42330</t>
  </si>
  <si>
    <t>42341</t>
  </si>
  <si>
    <t>42342</t>
  </si>
  <si>
    <t>42911</t>
  </si>
  <si>
    <t>42912</t>
  </si>
  <si>
    <t>42913</t>
  </si>
  <si>
    <t>42914</t>
  </si>
  <si>
    <t>42915</t>
  </si>
  <si>
    <t>42916</t>
  </si>
  <si>
    <t>42921</t>
  </si>
  <si>
    <t>42922</t>
  </si>
  <si>
    <t>42931</t>
  </si>
  <si>
    <t>42932</t>
  </si>
  <si>
    <t>42941</t>
  </si>
  <si>
    <t>42942</t>
  </si>
  <si>
    <t>42943</t>
  </si>
  <si>
    <t>42944</t>
  </si>
  <si>
    <t>42945</t>
  </si>
  <si>
    <t>42946</t>
  </si>
  <si>
    <t>42950</t>
  </si>
  <si>
    <t>42991</t>
  </si>
  <si>
    <t>42992</t>
  </si>
  <si>
    <t>42993</t>
  </si>
  <si>
    <t>42994</t>
  </si>
  <si>
    <t>42995</t>
  </si>
  <si>
    <t>42996</t>
  </si>
  <si>
    <t>42997</t>
  </si>
  <si>
    <t>42998</t>
  </si>
  <si>
    <t>42999</t>
  </si>
  <si>
    <t>43110</t>
  </si>
  <si>
    <t>43121</t>
  </si>
  <si>
    <t>43122</t>
  </si>
  <si>
    <t>43123</t>
  </si>
  <si>
    <t>43131</t>
  </si>
  <si>
    <t>43132</t>
  </si>
  <si>
    <t>43133</t>
  </si>
  <si>
    <t>43134</t>
  </si>
  <si>
    <t>43141</t>
  </si>
  <si>
    <t>43142</t>
  </si>
  <si>
    <t>43143</t>
  </si>
  <si>
    <t>43151</t>
  </si>
  <si>
    <t>43152</t>
  </si>
  <si>
    <t>43153</t>
  </si>
  <si>
    <t>43154</t>
  </si>
  <si>
    <t>43155</t>
  </si>
  <si>
    <t>43156</t>
  </si>
  <si>
    <t>43211</t>
  </si>
  <si>
    <t>43212</t>
  </si>
  <si>
    <t>43220</t>
  </si>
  <si>
    <t>43230</t>
  </si>
  <si>
    <t>43240</t>
  </si>
  <si>
    <t>43251</t>
  </si>
  <si>
    <t>43252</t>
  </si>
  <si>
    <t>43253</t>
  </si>
  <si>
    <t>43254</t>
  </si>
  <si>
    <t>43310</t>
  </si>
  <si>
    <t>43320</t>
  </si>
  <si>
    <t>43331</t>
  </si>
  <si>
    <t>43332</t>
  </si>
  <si>
    <t>43410</t>
  </si>
  <si>
    <t>43420</t>
  </si>
  <si>
    <t>43430</t>
  </si>
  <si>
    <t>43510</t>
  </si>
  <si>
    <t>43520</t>
  </si>
  <si>
    <t>43530</t>
  </si>
  <si>
    <t>43540</t>
  </si>
  <si>
    <t>43550</t>
  </si>
  <si>
    <t>43560</t>
  </si>
  <si>
    <t>43570</t>
  </si>
  <si>
    <t>43580</t>
  </si>
  <si>
    <t>43911</t>
  </si>
  <si>
    <t>43912</t>
  </si>
  <si>
    <t>43913</t>
  </si>
  <si>
    <t>43914</t>
  </si>
  <si>
    <t>43915</t>
  </si>
  <si>
    <t>43921</t>
  </si>
  <si>
    <t>43922</t>
  </si>
  <si>
    <t>43923</t>
  </si>
  <si>
    <t>43924</t>
  </si>
  <si>
    <t>43931</t>
  </si>
  <si>
    <t>43932</t>
  </si>
  <si>
    <t>43933</t>
  </si>
  <si>
    <t>43934</t>
  </si>
  <si>
    <t>43935</t>
  </si>
  <si>
    <t>43941</t>
  </si>
  <si>
    <t>43942</t>
  </si>
  <si>
    <t>43943</t>
  </si>
  <si>
    <t>43944</t>
  </si>
  <si>
    <t>43949</t>
  </si>
  <si>
    <t>44110</t>
  </si>
  <si>
    <t>44120</t>
  </si>
  <si>
    <t>44130</t>
  </si>
  <si>
    <t>44140</t>
  </si>
  <si>
    <t>44150</t>
  </si>
  <si>
    <t>44160</t>
  </si>
  <si>
    <t>44170</t>
  </si>
  <si>
    <t>44180</t>
  </si>
  <si>
    <t>44190</t>
  </si>
  <si>
    <t>44211</t>
  </si>
  <si>
    <t>44212</t>
  </si>
  <si>
    <t>44213</t>
  </si>
  <si>
    <t>44214</t>
  </si>
  <si>
    <t>44215</t>
  </si>
  <si>
    <t>44216</t>
  </si>
  <si>
    <t>44217</t>
  </si>
  <si>
    <t>44218</t>
  </si>
  <si>
    <t>44221</t>
  </si>
  <si>
    <t>44222</t>
  </si>
  <si>
    <t>44231</t>
  </si>
  <si>
    <t>44232</t>
  </si>
  <si>
    <t>44240</t>
  </si>
  <si>
    <t>44251</t>
  </si>
  <si>
    <t>44252</t>
  </si>
  <si>
    <t>44253</t>
  </si>
  <si>
    <t>44254</t>
  </si>
  <si>
    <t>44255</t>
  </si>
  <si>
    <t>44310</t>
  </si>
  <si>
    <t>44320</t>
  </si>
  <si>
    <t>44411</t>
  </si>
  <si>
    <t>44412</t>
  </si>
  <si>
    <t>44421</t>
  </si>
  <si>
    <t>44422</t>
  </si>
  <si>
    <t>44423</t>
  </si>
  <si>
    <t>44424</t>
  </si>
  <si>
    <t>44425</t>
  </si>
  <si>
    <t>44426</t>
  </si>
  <si>
    <t>44427</t>
  </si>
  <si>
    <t>44428</t>
  </si>
  <si>
    <t>44429</t>
  </si>
  <si>
    <t>44430</t>
  </si>
  <si>
    <t>44440</t>
  </si>
  <si>
    <t>44450</t>
  </si>
  <si>
    <t>44461</t>
  </si>
  <si>
    <t>44462</t>
  </si>
  <si>
    <t>44511</t>
  </si>
  <si>
    <t>44512</t>
  </si>
  <si>
    <t>44513</t>
  </si>
  <si>
    <t>44514</t>
  </si>
  <si>
    <t>44515</t>
  </si>
  <si>
    <t>44516</t>
  </si>
  <si>
    <t>44517</t>
  </si>
  <si>
    <t>44521</t>
  </si>
  <si>
    <t>44522</t>
  </si>
  <si>
    <t>44523</t>
  </si>
  <si>
    <t>44611</t>
  </si>
  <si>
    <t>44612</t>
  </si>
  <si>
    <t>44613</t>
  </si>
  <si>
    <t>44614</t>
  </si>
  <si>
    <t>44621</t>
  </si>
  <si>
    <t>44622</t>
  </si>
  <si>
    <t>44623</t>
  </si>
  <si>
    <t>44630</t>
  </si>
  <si>
    <t>44640</t>
  </si>
  <si>
    <t>44710</t>
  </si>
  <si>
    <t>44720</t>
  </si>
  <si>
    <t>44730</t>
  </si>
  <si>
    <t>44740</t>
  </si>
  <si>
    <t>44750</t>
  </si>
  <si>
    <t>44760</t>
  </si>
  <si>
    <t>44811</t>
  </si>
  <si>
    <t>44812</t>
  </si>
  <si>
    <t>44813</t>
  </si>
  <si>
    <t>44814</t>
  </si>
  <si>
    <t>44815</t>
  </si>
  <si>
    <t>44816</t>
  </si>
  <si>
    <t>44817</t>
  </si>
  <si>
    <t>44818</t>
  </si>
  <si>
    <t>44821</t>
  </si>
  <si>
    <t>44822</t>
  </si>
  <si>
    <t>44823</t>
  </si>
  <si>
    <t>44824</t>
  </si>
  <si>
    <t>44825</t>
  </si>
  <si>
    <t>44826</t>
  </si>
  <si>
    <t>44831</t>
  </si>
  <si>
    <t>44832</t>
  </si>
  <si>
    <t>44833</t>
  </si>
  <si>
    <t>44911</t>
  </si>
  <si>
    <t>44912</t>
  </si>
  <si>
    <t>44913</t>
  </si>
  <si>
    <t>44914</t>
  </si>
  <si>
    <t>44915</t>
  </si>
  <si>
    <t>44916</t>
  </si>
  <si>
    <t>44917</t>
  </si>
  <si>
    <t>44921</t>
  </si>
  <si>
    <t>44922</t>
  </si>
  <si>
    <t>44929</t>
  </si>
  <si>
    <t>45110</t>
  </si>
  <si>
    <t>45120</t>
  </si>
  <si>
    <t>45130</t>
  </si>
  <si>
    <t>45140</t>
  </si>
  <si>
    <t>45150</t>
  </si>
  <si>
    <t>45160</t>
  </si>
  <si>
    <t>45170</t>
  </si>
  <si>
    <t>45180</t>
  </si>
  <si>
    <t>45210</t>
  </si>
  <si>
    <t>45220</t>
  </si>
  <si>
    <t>45230</t>
  </si>
  <si>
    <t>45240</t>
  </si>
  <si>
    <t>45250</t>
  </si>
  <si>
    <t>45260</t>
  </si>
  <si>
    <t>45270</t>
  </si>
  <si>
    <t>45280</t>
  </si>
  <si>
    <t>45290</t>
  </si>
  <si>
    <t>46111</t>
  </si>
  <si>
    <t>46112</t>
  </si>
  <si>
    <t>46113</t>
  </si>
  <si>
    <t>46121</t>
  </si>
  <si>
    <t>46122</t>
  </si>
  <si>
    <t>46131</t>
  </si>
  <si>
    <t>46132</t>
  </si>
  <si>
    <t>46211</t>
  </si>
  <si>
    <t>46212</t>
  </si>
  <si>
    <t>46213</t>
  </si>
  <si>
    <t>46214</t>
  </si>
  <si>
    <t>46220</t>
  </si>
  <si>
    <t>46310</t>
  </si>
  <si>
    <t>46320</t>
  </si>
  <si>
    <t>46330</t>
  </si>
  <si>
    <t>46340</t>
  </si>
  <si>
    <t>46350</t>
  </si>
  <si>
    <t>46360</t>
  </si>
  <si>
    <t>46410</t>
  </si>
  <si>
    <t>46420</t>
  </si>
  <si>
    <t>46430</t>
  </si>
  <si>
    <t>46510</t>
  </si>
  <si>
    <t>46520</t>
  </si>
  <si>
    <t>46531</t>
  </si>
  <si>
    <t>46532</t>
  </si>
  <si>
    <t>46539</t>
  </si>
  <si>
    <t>46541</t>
  </si>
  <si>
    <t>46542</t>
  </si>
  <si>
    <t>46910</t>
  </si>
  <si>
    <t>46920</t>
  </si>
  <si>
    <t>46930</t>
  </si>
  <si>
    <t>46940</t>
  </si>
  <si>
    <t>46950</t>
  </si>
  <si>
    <t>46960</t>
  </si>
  <si>
    <t>47110</t>
  </si>
  <si>
    <t>47120</t>
  </si>
  <si>
    <t>47130</t>
  </si>
  <si>
    <t>47140</t>
  </si>
  <si>
    <t>47150</t>
  </si>
  <si>
    <t>47160</t>
  </si>
  <si>
    <t>47171</t>
  </si>
  <si>
    <t>47172</t>
  </si>
  <si>
    <t>47173</t>
  </si>
  <si>
    <t>47211</t>
  </si>
  <si>
    <t>47212</t>
  </si>
  <si>
    <t>47220</t>
  </si>
  <si>
    <t>47311</t>
  </si>
  <si>
    <t>47312</t>
  </si>
  <si>
    <t>47313</t>
  </si>
  <si>
    <t>47321</t>
  </si>
  <si>
    <t>47322</t>
  </si>
  <si>
    <t>47323</t>
  </si>
  <si>
    <t>47331</t>
  </si>
  <si>
    <t>47332</t>
  </si>
  <si>
    <t>47401</t>
  </si>
  <si>
    <t>47402</t>
  </si>
  <si>
    <t>47403</t>
  </si>
  <si>
    <t>47510</t>
  </si>
  <si>
    <t>47520</t>
  </si>
  <si>
    <t>47600</t>
  </si>
  <si>
    <t>48110</t>
  </si>
  <si>
    <t>48120</t>
  </si>
  <si>
    <t>48130</t>
  </si>
  <si>
    <t>48140</t>
  </si>
  <si>
    <t>48150</t>
  </si>
  <si>
    <t>48160</t>
  </si>
  <si>
    <t>48170</t>
  </si>
  <si>
    <t>48180</t>
  </si>
  <si>
    <t>48211</t>
  </si>
  <si>
    <t>48212</t>
  </si>
  <si>
    <t>48220</t>
  </si>
  <si>
    <t>48231</t>
  </si>
  <si>
    <t>48232</t>
  </si>
  <si>
    <t>48233</t>
  </si>
  <si>
    <t>48241</t>
  </si>
  <si>
    <t>48242</t>
  </si>
  <si>
    <t>48243</t>
  </si>
  <si>
    <t>48244</t>
  </si>
  <si>
    <t>48245</t>
  </si>
  <si>
    <t>48251</t>
  </si>
  <si>
    <t>48252</t>
  </si>
  <si>
    <t>48253</t>
  </si>
  <si>
    <t>48261</t>
  </si>
  <si>
    <t>48262</t>
  </si>
  <si>
    <t>48263</t>
  </si>
  <si>
    <t>48264</t>
  </si>
  <si>
    <t>48265</t>
  </si>
  <si>
    <t>48270</t>
  </si>
  <si>
    <t>48281</t>
  </si>
  <si>
    <t>48282</t>
  </si>
  <si>
    <t>48283</t>
  </si>
  <si>
    <t>48284</t>
  </si>
  <si>
    <t>48311</t>
  </si>
  <si>
    <t>48312</t>
  </si>
  <si>
    <t>48313</t>
  </si>
  <si>
    <t>48314</t>
  </si>
  <si>
    <t>48315</t>
  </si>
  <si>
    <t>48321</t>
  </si>
  <si>
    <t>48322</t>
  </si>
  <si>
    <t>48323</t>
  </si>
  <si>
    <t>48324</t>
  </si>
  <si>
    <t>48330</t>
  </si>
  <si>
    <t>48341</t>
  </si>
  <si>
    <t>48342</t>
  </si>
  <si>
    <t>48351</t>
  </si>
  <si>
    <t>48352</t>
  </si>
  <si>
    <t>48353</t>
  </si>
  <si>
    <t>48410</t>
  </si>
  <si>
    <t>48420</t>
  </si>
  <si>
    <t>48430</t>
  </si>
  <si>
    <t>48440</t>
  </si>
  <si>
    <t>48490</t>
  </si>
  <si>
    <t>49111</t>
  </si>
  <si>
    <t>49112</t>
  </si>
  <si>
    <t>49113</t>
  </si>
  <si>
    <t>49114</t>
  </si>
  <si>
    <t>49115</t>
  </si>
  <si>
    <t>49116</t>
  </si>
  <si>
    <t>49119</t>
  </si>
  <si>
    <t>49121</t>
  </si>
  <si>
    <t>49129</t>
  </si>
  <si>
    <t>49210</t>
  </si>
  <si>
    <t>49221</t>
  </si>
  <si>
    <t>49222</t>
  </si>
  <si>
    <t>49229</t>
  </si>
  <si>
    <t>49231</t>
  </si>
  <si>
    <t>49232</t>
  </si>
  <si>
    <t>49311</t>
  </si>
  <si>
    <t>49312</t>
  </si>
  <si>
    <t>49313</t>
  </si>
  <si>
    <t>49314</t>
  </si>
  <si>
    <t>49315</t>
  </si>
  <si>
    <t>49316</t>
  </si>
  <si>
    <t>49319</t>
  </si>
  <si>
    <t>49320</t>
  </si>
  <si>
    <t>49390</t>
  </si>
  <si>
    <t>49410</t>
  </si>
  <si>
    <t>49490</t>
  </si>
  <si>
    <t>49511</t>
  </si>
  <si>
    <t>49512</t>
  </si>
  <si>
    <t>49519</t>
  </si>
  <si>
    <t>49520</t>
  </si>
  <si>
    <t>49531</t>
  </si>
  <si>
    <t>49532</t>
  </si>
  <si>
    <t>49533</t>
  </si>
  <si>
    <t>49540</t>
  </si>
  <si>
    <t>49611</t>
  </si>
  <si>
    <t>49612</t>
  </si>
  <si>
    <t>49621</t>
  </si>
  <si>
    <t>49622</t>
  </si>
  <si>
    <t>49623</t>
  </si>
  <si>
    <t>49630</t>
  </si>
  <si>
    <t>49640</t>
  </si>
  <si>
    <t>49911</t>
  </si>
  <si>
    <t>49912</t>
  </si>
  <si>
    <t>49913</t>
  </si>
  <si>
    <t>49921</t>
  </si>
  <si>
    <t>49922</t>
  </si>
  <si>
    <t>49930</t>
  </si>
  <si>
    <t>49941</t>
  </si>
  <si>
    <t>49942</t>
  </si>
  <si>
    <t>54111</t>
  </si>
  <si>
    <t>54112</t>
  </si>
  <si>
    <t>54121</t>
  </si>
  <si>
    <t>54122</t>
  </si>
  <si>
    <t>54129</t>
  </si>
  <si>
    <t>54210</t>
  </si>
  <si>
    <t>54220</t>
  </si>
  <si>
    <t>54230</t>
  </si>
  <si>
    <t>54241</t>
  </si>
  <si>
    <t>54242</t>
  </si>
  <si>
    <t>54251</t>
  </si>
  <si>
    <t>54252</t>
  </si>
  <si>
    <t>54260</t>
  </si>
  <si>
    <t>54270</t>
  </si>
  <si>
    <t>54290</t>
  </si>
  <si>
    <t>54310</t>
  </si>
  <si>
    <t>54320</t>
  </si>
  <si>
    <t>54330</t>
  </si>
  <si>
    <t>54341</t>
  </si>
  <si>
    <t>54342</t>
  </si>
  <si>
    <t>54400</t>
  </si>
  <si>
    <t>54511</t>
  </si>
  <si>
    <t>54512</t>
  </si>
  <si>
    <t>54521</t>
  </si>
  <si>
    <t>54522</t>
  </si>
  <si>
    <t>54530</t>
  </si>
  <si>
    <t>54540</t>
  </si>
  <si>
    <t>54550</t>
  </si>
  <si>
    <t>54560</t>
  </si>
  <si>
    <t>54570</t>
  </si>
  <si>
    <t>54590</t>
  </si>
  <si>
    <t>54611</t>
  </si>
  <si>
    <t>54612</t>
  </si>
  <si>
    <t>54613</t>
  </si>
  <si>
    <t>54614</t>
  </si>
  <si>
    <t>54619</t>
  </si>
  <si>
    <t>54621</t>
  </si>
  <si>
    <t>54622</t>
  </si>
  <si>
    <t>54631</t>
  </si>
  <si>
    <t>54632</t>
  </si>
  <si>
    <t>54640</t>
  </si>
  <si>
    <t>54650</t>
  </si>
  <si>
    <t>54691</t>
  </si>
  <si>
    <t>54699</t>
  </si>
  <si>
    <t>54710</t>
  </si>
  <si>
    <t>54720</t>
  </si>
  <si>
    <t>54730</t>
  </si>
  <si>
    <t>54740</t>
  </si>
  <si>
    <t>54750</t>
  </si>
  <si>
    <t>54760</t>
  </si>
  <si>
    <t>54770</t>
  </si>
  <si>
    <t>54790</t>
  </si>
  <si>
    <t>54800</t>
  </si>
  <si>
    <t>61111</t>
  </si>
  <si>
    <t>61112</t>
  </si>
  <si>
    <t>61113</t>
  </si>
  <si>
    <t>61114</t>
  </si>
  <si>
    <t>61115</t>
  </si>
  <si>
    <t>61119</t>
  </si>
  <si>
    <t>61121</t>
  </si>
  <si>
    <t>61122</t>
  </si>
  <si>
    <t>61123</t>
  </si>
  <si>
    <t>61124</t>
  </si>
  <si>
    <t>61125</t>
  </si>
  <si>
    <t>61126</t>
  </si>
  <si>
    <t>61127</t>
  </si>
  <si>
    <t>61128</t>
  </si>
  <si>
    <t>61129</t>
  </si>
  <si>
    <t>61131</t>
  </si>
  <si>
    <t>61132</t>
  </si>
  <si>
    <t>61133</t>
  </si>
  <si>
    <t>61134</t>
  </si>
  <si>
    <t>61141</t>
  </si>
  <si>
    <t>61142</t>
  </si>
  <si>
    <t>61143</t>
  </si>
  <si>
    <t>61144</t>
  </si>
  <si>
    <t>61145</t>
  </si>
  <si>
    <t>61146</t>
  </si>
  <si>
    <t>61149</t>
  </si>
  <si>
    <t>61151</t>
  </si>
  <si>
    <t>61152</t>
  </si>
  <si>
    <t>61153</t>
  </si>
  <si>
    <t>61154</t>
  </si>
  <si>
    <t>61155</t>
  </si>
  <si>
    <t>61156</t>
  </si>
  <si>
    <t>61159</t>
  </si>
  <si>
    <t>61161</t>
  </si>
  <si>
    <t>61162</t>
  </si>
  <si>
    <t>61163</t>
  </si>
  <si>
    <t>61164</t>
  </si>
  <si>
    <t>61165</t>
  </si>
  <si>
    <t>61171</t>
  </si>
  <si>
    <t>61172</t>
  </si>
  <si>
    <t>61173</t>
  </si>
  <si>
    <t>61174</t>
  </si>
  <si>
    <t>61175</t>
  </si>
  <si>
    <t>61176</t>
  </si>
  <si>
    <t>61181</t>
  </si>
  <si>
    <t>61182</t>
  </si>
  <si>
    <t>61183</t>
  </si>
  <si>
    <t>61184</t>
  </si>
  <si>
    <t>61185</t>
  </si>
  <si>
    <t>61186</t>
  </si>
  <si>
    <t>61187</t>
  </si>
  <si>
    <t>61189</t>
  </si>
  <si>
    <t>61191</t>
  </si>
  <si>
    <t>61192</t>
  </si>
  <si>
    <t>61193</t>
  </si>
  <si>
    <t>61194</t>
  </si>
  <si>
    <t>61195</t>
  </si>
  <si>
    <t>61196</t>
  </si>
  <si>
    <t>61197</t>
  </si>
  <si>
    <t>61199</t>
  </si>
  <si>
    <t>61211</t>
  </si>
  <si>
    <t>61212</t>
  </si>
  <si>
    <t>61213</t>
  </si>
  <si>
    <t>61214</t>
  </si>
  <si>
    <t>61215</t>
  </si>
  <si>
    <t>61219</t>
  </si>
  <si>
    <t>61221</t>
  </si>
  <si>
    <t>61222</t>
  </si>
  <si>
    <t>61223</t>
  </si>
  <si>
    <t>61224</t>
  </si>
  <si>
    <t>61225</t>
  </si>
  <si>
    <t>61226</t>
  </si>
  <si>
    <t>61227</t>
  </si>
  <si>
    <t>61228</t>
  </si>
  <si>
    <t>61229</t>
  </si>
  <si>
    <t>61231</t>
  </si>
  <si>
    <t>61232</t>
  </si>
  <si>
    <t>61233</t>
  </si>
  <si>
    <t>61234</t>
  </si>
  <si>
    <t>61241</t>
  </si>
  <si>
    <t>61242</t>
  </si>
  <si>
    <t>61243</t>
  </si>
  <si>
    <t>61244</t>
  </si>
  <si>
    <t>61245</t>
  </si>
  <si>
    <t>61246</t>
  </si>
  <si>
    <t>61249</t>
  </si>
  <si>
    <t>61251</t>
  </si>
  <si>
    <t>61252</t>
  </si>
  <si>
    <t>61253</t>
  </si>
  <si>
    <t>61254</t>
  </si>
  <si>
    <t>61255</t>
  </si>
  <si>
    <t>61256</t>
  </si>
  <si>
    <t>61259</t>
  </si>
  <si>
    <t>61261</t>
  </si>
  <si>
    <t>61262</t>
  </si>
  <si>
    <t>61263</t>
  </si>
  <si>
    <t>61264</t>
  </si>
  <si>
    <t>61265</t>
  </si>
  <si>
    <t>61271</t>
  </si>
  <si>
    <t>61272</t>
  </si>
  <si>
    <t>61273</t>
  </si>
  <si>
    <t>61274</t>
  </si>
  <si>
    <t>61275</t>
  </si>
  <si>
    <t>61276</t>
  </si>
  <si>
    <t>61281</t>
  </si>
  <si>
    <t>61282</t>
  </si>
  <si>
    <t>61283</t>
  </si>
  <si>
    <t>61284</t>
  </si>
  <si>
    <t>61285</t>
  </si>
  <si>
    <t>61286</t>
  </si>
  <si>
    <t>61287</t>
  </si>
  <si>
    <t>61289</t>
  </si>
  <si>
    <t>61291</t>
  </si>
  <si>
    <t>61292</t>
  </si>
  <si>
    <t>61293</t>
  </si>
  <si>
    <t>61294</t>
  </si>
  <si>
    <t>61295</t>
  </si>
  <si>
    <t>61296</t>
  </si>
  <si>
    <t>61297</t>
  </si>
  <si>
    <t>61299</t>
  </si>
  <si>
    <t>62111</t>
  </si>
  <si>
    <t>62112</t>
  </si>
  <si>
    <t>62114</t>
  </si>
  <si>
    <t>62115</t>
  </si>
  <si>
    <t>62121</t>
  </si>
  <si>
    <t>62122</t>
  </si>
  <si>
    <t>62123</t>
  </si>
  <si>
    <t>62124</t>
  </si>
  <si>
    <t>62125</t>
  </si>
  <si>
    <t>62126</t>
  </si>
  <si>
    <t>62127</t>
  </si>
  <si>
    <t>62128</t>
  </si>
  <si>
    <t>62129</t>
  </si>
  <si>
    <t>62131</t>
  </si>
  <si>
    <t>62132</t>
  </si>
  <si>
    <t>62133</t>
  </si>
  <si>
    <t>62134</t>
  </si>
  <si>
    <t>62141</t>
  </si>
  <si>
    <t>62142</t>
  </si>
  <si>
    <t>62143</t>
  </si>
  <si>
    <t>62144</t>
  </si>
  <si>
    <t>62145</t>
  </si>
  <si>
    <t>62146</t>
  </si>
  <si>
    <t>62149</t>
  </si>
  <si>
    <t>62151</t>
  </si>
  <si>
    <t>62152</t>
  </si>
  <si>
    <t>62153</t>
  </si>
  <si>
    <t>62154</t>
  </si>
  <si>
    <t>62155</t>
  </si>
  <si>
    <t>62156</t>
  </si>
  <si>
    <t>62159</t>
  </si>
  <si>
    <t>62161</t>
  </si>
  <si>
    <t>62162</t>
  </si>
  <si>
    <t>62163</t>
  </si>
  <si>
    <t>62164</t>
  </si>
  <si>
    <t>62165</t>
  </si>
  <si>
    <t>62172</t>
  </si>
  <si>
    <t>62173</t>
  </si>
  <si>
    <t>62174</t>
  </si>
  <si>
    <t>62175</t>
  </si>
  <si>
    <t>62176</t>
  </si>
  <si>
    <t>62182</t>
  </si>
  <si>
    <t>62183</t>
  </si>
  <si>
    <t>62184</t>
  </si>
  <si>
    <t>62185</t>
  </si>
  <si>
    <t>62191</t>
  </si>
  <si>
    <t>62194</t>
  </si>
  <si>
    <t>62199</t>
  </si>
  <si>
    <t>62211</t>
  </si>
  <si>
    <t>62212</t>
  </si>
  <si>
    <t>62214</t>
  </si>
  <si>
    <t>62215</t>
  </si>
  <si>
    <t>62221</t>
  </si>
  <si>
    <t>62222</t>
  </si>
  <si>
    <t>62223</t>
  </si>
  <si>
    <t>62224</t>
  </si>
  <si>
    <t>62225</t>
  </si>
  <si>
    <t>62226</t>
  </si>
  <si>
    <t>62227</t>
  </si>
  <si>
    <t>62228</t>
  </si>
  <si>
    <t>62229</t>
  </si>
  <si>
    <t>62231</t>
  </si>
  <si>
    <t>62232</t>
  </si>
  <si>
    <t>62233</t>
  </si>
  <si>
    <t>62234</t>
  </si>
  <si>
    <t>62241</t>
  </si>
  <si>
    <t>62242</t>
  </si>
  <si>
    <t>62243</t>
  </si>
  <si>
    <t>62244</t>
  </si>
  <si>
    <t>62245</t>
  </si>
  <si>
    <t>62246</t>
  </si>
  <si>
    <t>62249</t>
  </si>
  <si>
    <t>62251</t>
  </si>
  <si>
    <t>62252</t>
  </si>
  <si>
    <t>62253</t>
  </si>
  <si>
    <t>62254</t>
  </si>
  <si>
    <t>62255</t>
  </si>
  <si>
    <t>62256</t>
  </si>
  <si>
    <t>62259</t>
  </si>
  <si>
    <t>62261</t>
  </si>
  <si>
    <t>62262</t>
  </si>
  <si>
    <t>62263</t>
  </si>
  <si>
    <t>62264</t>
  </si>
  <si>
    <t>62265</t>
  </si>
  <si>
    <t>62272</t>
  </si>
  <si>
    <t>62273</t>
  </si>
  <si>
    <t>62274</t>
  </si>
  <si>
    <t>62275</t>
  </si>
  <si>
    <t>62276</t>
  </si>
  <si>
    <t>62281</t>
  </si>
  <si>
    <t>62282</t>
  </si>
  <si>
    <t>62283</t>
  </si>
  <si>
    <t>62284</t>
  </si>
  <si>
    <t>62285</t>
  </si>
  <si>
    <t>62291</t>
  </si>
  <si>
    <t>62294</t>
  </si>
  <si>
    <t>62299</t>
  </si>
  <si>
    <t>62311</t>
  </si>
  <si>
    <t>62312</t>
  </si>
  <si>
    <t>62314</t>
  </si>
  <si>
    <t>62315</t>
  </si>
  <si>
    <t>62321</t>
  </si>
  <si>
    <t>62322</t>
  </si>
  <si>
    <t>62323</t>
  </si>
  <si>
    <t>62324</t>
  </si>
  <si>
    <t>62325</t>
  </si>
  <si>
    <t>62326</t>
  </si>
  <si>
    <t>62327</t>
  </si>
  <si>
    <t>62328</t>
  </si>
  <si>
    <t>62329</t>
  </si>
  <si>
    <t>62331</t>
  </si>
  <si>
    <t>62332</t>
  </si>
  <si>
    <t>62333</t>
  </si>
  <si>
    <t>62334</t>
  </si>
  <si>
    <t>62341</t>
  </si>
  <si>
    <t>62342</t>
  </si>
  <si>
    <t>62343</t>
  </si>
  <si>
    <t>62344</t>
  </si>
  <si>
    <t>62345</t>
  </si>
  <si>
    <t>62346</t>
  </si>
  <si>
    <t>62349</t>
  </si>
  <si>
    <t>62351</t>
  </si>
  <si>
    <t>62352</t>
  </si>
  <si>
    <t>62353</t>
  </si>
  <si>
    <t>62354</t>
  </si>
  <si>
    <t>62355</t>
  </si>
  <si>
    <t>62356</t>
  </si>
  <si>
    <t>62359</t>
  </si>
  <si>
    <t>62361</t>
  </si>
  <si>
    <t>62362</t>
  </si>
  <si>
    <t>62363</t>
  </si>
  <si>
    <t>62364</t>
  </si>
  <si>
    <t>62365</t>
  </si>
  <si>
    <t>62372</t>
  </si>
  <si>
    <t>62373</t>
  </si>
  <si>
    <t>62374</t>
  </si>
  <si>
    <t>62375</t>
  </si>
  <si>
    <t>62376</t>
  </si>
  <si>
    <t>62381</t>
  </si>
  <si>
    <t>62382</t>
  </si>
  <si>
    <t>62383</t>
  </si>
  <si>
    <t>62384</t>
  </si>
  <si>
    <t>62385</t>
  </si>
  <si>
    <t>62394</t>
  </si>
  <si>
    <t>62399</t>
  </si>
  <si>
    <t>62411</t>
  </si>
  <si>
    <t>62412</t>
  </si>
  <si>
    <t>62414</t>
  </si>
  <si>
    <t>62415</t>
  </si>
  <si>
    <t>62421</t>
  </si>
  <si>
    <t>62422</t>
  </si>
  <si>
    <t>62423</t>
  </si>
  <si>
    <t>62424</t>
  </si>
  <si>
    <t>62425</t>
  </si>
  <si>
    <t>62426</t>
  </si>
  <si>
    <t>62427</t>
  </si>
  <si>
    <t>62428</t>
  </si>
  <si>
    <t>62429</t>
  </si>
  <si>
    <t>62431</t>
  </si>
  <si>
    <t>62432</t>
  </si>
  <si>
    <t>62433</t>
  </si>
  <si>
    <t>62434</t>
  </si>
  <si>
    <t>62441</t>
  </si>
  <si>
    <t>62442</t>
  </si>
  <si>
    <t>62443</t>
  </si>
  <si>
    <t>62444</t>
  </si>
  <si>
    <t>62445</t>
  </si>
  <si>
    <t>62446</t>
  </si>
  <si>
    <t>62449</t>
  </si>
  <si>
    <t>62451</t>
  </si>
  <si>
    <t>62452</t>
  </si>
  <si>
    <t>62453</t>
  </si>
  <si>
    <t>62454</t>
  </si>
  <si>
    <t>62455</t>
  </si>
  <si>
    <t>62456</t>
  </si>
  <si>
    <t>62459</t>
  </si>
  <si>
    <t>62461</t>
  </si>
  <si>
    <t>62462</t>
  </si>
  <si>
    <t>62463</t>
  </si>
  <si>
    <t>62464</t>
  </si>
  <si>
    <t>62465</t>
  </si>
  <si>
    <t>62472</t>
  </si>
  <si>
    <t>62473</t>
  </si>
  <si>
    <t>62474</t>
  </si>
  <si>
    <t>62475</t>
  </si>
  <si>
    <t>62476</t>
  </si>
  <si>
    <t>62481</t>
  </si>
  <si>
    <t>62482</t>
  </si>
  <si>
    <t>62483</t>
  </si>
  <si>
    <t>62484</t>
  </si>
  <si>
    <t>62485</t>
  </si>
  <si>
    <t>62491</t>
  </si>
  <si>
    <t>62494</t>
  </si>
  <si>
    <t>62499</t>
  </si>
  <si>
    <t>62511</t>
  </si>
  <si>
    <t>62512</t>
  </si>
  <si>
    <t>62514</t>
  </si>
  <si>
    <t>62515</t>
  </si>
  <si>
    <t>62519</t>
  </si>
  <si>
    <t>62521</t>
  </si>
  <si>
    <t>62522</t>
  </si>
  <si>
    <t>62523</t>
  </si>
  <si>
    <t>62524</t>
  </si>
  <si>
    <t>62525</t>
  </si>
  <si>
    <t>62526</t>
  </si>
  <si>
    <t>62527</t>
  </si>
  <si>
    <t>62528</t>
  </si>
  <si>
    <t>62529</t>
  </si>
  <si>
    <t>62531</t>
  </si>
  <si>
    <t>62532</t>
  </si>
  <si>
    <t>62533</t>
  </si>
  <si>
    <t>62534</t>
  </si>
  <si>
    <t>62541</t>
  </si>
  <si>
    <t>62542</t>
  </si>
  <si>
    <t>62543</t>
  </si>
  <si>
    <t>62544</t>
  </si>
  <si>
    <t>62545</t>
  </si>
  <si>
    <t>62546</t>
  </si>
  <si>
    <t>62549</t>
  </si>
  <si>
    <t>62551</t>
  </si>
  <si>
    <t>62552</t>
  </si>
  <si>
    <t>62553</t>
  </si>
  <si>
    <t>62554</t>
  </si>
  <si>
    <t>62555</t>
  </si>
  <si>
    <t>62556</t>
  </si>
  <si>
    <t>62559</t>
  </si>
  <si>
    <t>62561</t>
  </si>
  <si>
    <t>62562</t>
  </si>
  <si>
    <t>62563</t>
  </si>
  <si>
    <t>62564</t>
  </si>
  <si>
    <t>62565</t>
  </si>
  <si>
    <t>62572</t>
  </si>
  <si>
    <t>62573</t>
  </si>
  <si>
    <t>62574</t>
  </si>
  <si>
    <t>62575</t>
  </si>
  <si>
    <t>62576</t>
  </si>
  <si>
    <t>62581</t>
  </si>
  <si>
    <t>62582</t>
  </si>
  <si>
    <t>62583</t>
  </si>
  <si>
    <t>62584</t>
  </si>
  <si>
    <t>62585</t>
  </si>
  <si>
    <t>62591</t>
  </si>
  <si>
    <t>62594</t>
  </si>
  <si>
    <t>62599</t>
  </si>
  <si>
    <t>63110</t>
  </si>
  <si>
    <t>63191</t>
  </si>
  <si>
    <t>63192</t>
  </si>
  <si>
    <t>63193</t>
  </si>
  <si>
    <t>63194</t>
  </si>
  <si>
    <t>63195</t>
  </si>
  <si>
    <t>63199</t>
  </si>
  <si>
    <t>63210</t>
  </si>
  <si>
    <t>63220</t>
  </si>
  <si>
    <t>63230</t>
  </si>
  <si>
    <t>63290</t>
  </si>
  <si>
    <t>63300</t>
  </si>
  <si>
    <t>64100</t>
  </si>
  <si>
    <t>64211</t>
  </si>
  <si>
    <t>64212</t>
  </si>
  <si>
    <t>64221</t>
  </si>
  <si>
    <t>64222</t>
  </si>
  <si>
    <t>64223</t>
  </si>
  <si>
    <t>64224</t>
  </si>
  <si>
    <t>64229</t>
  </si>
  <si>
    <t>64230</t>
  </si>
  <si>
    <t>64311</t>
  </si>
  <si>
    <t>64312</t>
  </si>
  <si>
    <t>64313</t>
  </si>
  <si>
    <t>64314</t>
  </si>
  <si>
    <t>64319</t>
  </si>
  <si>
    <t>64321</t>
  </si>
  <si>
    <t>64322</t>
  </si>
  <si>
    <t>64323</t>
  </si>
  <si>
    <t>64324</t>
  </si>
  <si>
    <t>64329</t>
  </si>
  <si>
    <t>64331</t>
  </si>
  <si>
    <t>64332</t>
  </si>
  <si>
    <t>64333</t>
  </si>
  <si>
    <t>64334</t>
  </si>
  <si>
    <t>64335</t>
  </si>
  <si>
    <t>64336</t>
  </si>
  <si>
    <t>64339</t>
  </si>
  <si>
    <t>64340</t>
  </si>
  <si>
    <t>64350</t>
  </si>
  <si>
    <t>64410</t>
  </si>
  <si>
    <t>64490</t>
  </si>
  <si>
    <t>65111</t>
  </si>
  <si>
    <t>65119</t>
  </si>
  <si>
    <t>65121</t>
  </si>
  <si>
    <t>65122</t>
  </si>
  <si>
    <t>65123</t>
  </si>
  <si>
    <t>65129</t>
  </si>
  <si>
    <t>65130</t>
  </si>
  <si>
    <t>65140</t>
  </si>
  <si>
    <t>65211</t>
  </si>
  <si>
    <t>65219</t>
  </si>
  <si>
    <t>65221</t>
  </si>
  <si>
    <t>65222</t>
  </si>
  <si>
    <t>65229</t>
  </si>
  <si>
    <t>65230</t>
  </si>
  <si>
    <t>65240</t>
  </si>
  <si>
    <t>66110</t>
  </si>
  <si>
    <t>66120</t>
  </si>
  <si>
    <t>66210</t>
  </si>
  <si>
    <t>66290</t>
  </si>
  <si>
    <t>66300</t>
  </si>
  <si>
    <t>66400</t>
  </si>
  <si>
    <t>67110</t>
  </si>
  <si>
    <t>67190</t>
  </si>
  <si>
    <t>67210</t>
  </si>
  <si>
    <t>67220</t>
  </si>
  <si>
    <t>67290</t>
  </si>
  <si>
    <t>67300</t>
  </si>
  <si>
    <t>67400</t>
  </si>
  <si>
    <t>67510</t>
  </si>
  <si>
    <t>67520</t>
  </si>
  <si>
    <t>67530</t>
  </si>
  <si>
    <t>67590</t>
  </si>
  <si>
    <t>67610</t>
  </si>
  <si>
    <t>67620</t>
  </si>
  <si>
    <t>67630</t>
  </si>
  <si>
    <t>67690</t>
  </si>
  <si>
    <t>67710</t>
  </si>
  <si>
    <t>67720</t>
  </si>
  <si>
    <t>67790</t>
  </si>
  <si>
    <t>67811</t>
  </si>
  <si>
    <t>67812</t>
  </si>
  <si>
    <t>67813</t>
  </si>
  <si>
    <t>67820</t>
  </si>
  <si>
    <t>67910</t>
  </si>
  <si>
    <t>67990</t>
  </si>
  <si>
    <t>68111</t>
  </si>
  <si>
    <t>68112</t>
  </si>
  <si>
    <t>68113</t>
  </si>
  <si>
    <t>68119</t>
  </si>
  <si>
    <t>68120</t>
  </si>
  <si>
    <t>69111</t>
  </si>
  <si>
    <t>69112</t>
  </si>
  <si>
    <t>69120</t>
  </si>
  <si>
    <t>69210</t>
  </si>
  <si>
    <t>69220</t>
  </si>
  <si>
    <t>71100</t>
  </si>
  <si>
    <t>71200</t>
  </si>
  <si>
    <t>71311</t>
  </si>
  <si>
    <t>71312</t>
  </si>
  <si>
    <t>71320</t>
  </si>
  <si>
    <t>71331</t>
  </si>
  <si>
    <t>71332</t>
  </si>
  <si>
    <t>71333</t>
  </si>
  <si>
    <t>71334</t>
  </si>
  <si>
    <t>71335</t>
  </si>
  <si>
    <t>71336</t>
  </si>
  <si>
    <t>71339</t>
  </si>
  <si>
    <t>71410</t>
  </si>
  <si>
    <t>71420</t>
  </si>
  <si>
    <t>71430</t>
  </si>
  <si>
    <t>71511</t>
  </si>
  <si>
    <t>71512</t>
  </si>
  <si>
    <t>71519</t>
  </si>
  <si>
    <t>71521</t>
  </si>
  <si>
    <t>71522</t>
  </si>
  <si>
    <t>71523</t>
  </si>
  <si>
    <t>71531</t>
  </si>
  <si>
    <t>71532</t>
  </si>
  <si>
    <t>71533</t>
  </si>
  <si>
    <t>71541</t>
  </si>
  <si>
    <t>71542</t>
  </si>
  <si>
    <t>71549</t>
  </si>
  <si>
    <t>71551</t>
  </si>
  <si>
    <t>71552</t>
  </si>
  <si>
    <t>71553</t>
  </si>
  <si>
    <t>71559</t>
  </si>
  <si>
    <t>71610</t>
  </si>
  <si>
    <t>71620</t>
  </si>
  <si>
    <t>71630</t>
  </si>
  <si>
    <t>71690</t>
  </si>
  <si>
    <t>72111</t>
  </si>
  <si>
    <t>72112</t>
  </si>
  <si>
    <t>72121</t>
  </si>
  <si>
    <t>72122</t>
  </si>
  <si>
    <t>72130</t>
  </si>
  <si>
    <t>72211</t>
  </si>
  <si>
    <t>72212</t>
  </si>
  <si>
    <t>72221</t>
  </si>
  <si>
    <t>72222</t>
  </si>
  <si>
    <t>72230</t>
  </si>
  <si>
    <t>72240</t>
  </si>
  <si>
    <t>73111</t>
  </si>
  <si>
    <t>73112</t>
  </si>
  <si>
    <t>73113</t>
  </si>
  <si>
    <t>73114</t>
  </si>
  <si>
    <t>73115</t>
  </si>
  <si>
    <t>73116</t>
  </si>
  <si>
    <t>73117</t>
  </si>
  <si>
    <t>73121</t>
  </si>
  <si>
    <t>73122</t>
  </si>
  <si>
    <t>73123</t>
  </si>
  <si>
    <t>73124</t>
  </si>
  <si>
    <t>73125</t>
  </si>
  <si>
    <t>73129</t>
  </si>
  <si>
    <t>73210</t>
  </si>
  <si>
    <t>73220</t>
  </si>
  <si>
    <t>73230</t>
  </si>
  <si>
    <t>73240</t>
  </si>
  <si>
    <t>73250</t>
  </si>
  <si>
    <t>73260</t>
  </si>
  <si>
    <t>73270</t>
  </si>
  <si>
    <t>73290</t>
  </si>
  <si>
    <t>73310</t>
  </si>
  <si>
    <t>73320</t>
  </si>
  <si>
    <t>73340</t>
  </si>
  <si>
    <t>73390</t>
  </si>
  <si>
    <t>81110</t>
  </si>
  <si>
    <t>81120</t>
  </si>
  <si>
    <t>81130</t>
  </si>
  <si>
    <t>81140</t>
  </si>
  <si>
    <t>81150</t>
  </si>
  <si>
    <t>81190</t>
  </si>
  <si>
    <t>81210</t>
  </si>
  <si>
    <t>81220</t>
  </si>
  <si>
    <t>81230</t>
  </si>
  <si>
    <t>81240</t>
  </si>
  <si>
    <t>81290</t>
  </si>
  <si>
    <t>81300</t>
  </si>
  <si>
    <t>82111</t>
  </si>
  <si>
    <t>82119</t>
  </si>
  <si>
    <t>82120</t>
  </si>
  <si>
    <t>82130</t>
  </si>
  <si>
    <t>82191</t>
  </si>
  <si>
    <t>82199</t>
  </si>
  <si>
    <t>82211</t>
  </si>
  <si>
    <t>82212</t>
  </si>
  <si>
    <t>82213</t>
  </si>
  <si>
    <t>82219</t>
  </si>
  <si>
    <t>82220</t>
  </si>
  <si>
    <t>82310</t>
  </si>
  <si>
    <t>82320</t>
  </si>
  <si>
    <t>82330</t>
  </si>
  <si>
    <t>82400</t>
  </si>
  <si>
    <t>83111</t>
  </si>
  <si>
    <t>83112</t>
  </si>
  <si>
    <t>83113</t>
  </si>
  <si>
    <t>83114</t>
  </si>
  <si>
    <t>83115</t>
  </si>
  <si>
    <t>83119</t>
  </si>
  <si>
    <t>83121</t>
  </si>
  <si>
    <t>83129</t>
  </si>
  <si>
    <t>83131</t>
  </si>
  <si>
    <t>83139</t>
  </si>
  <si>
    <t>83141</t>
  </si>
  <si>
    <t>83142</t>
  </si>
  <si>
    <t>83149</t>
  </si>
  <si>
    <t>83150</t>
  </si>
  <si>
    <t>83160</t>
  </si>
  <si>
    <t>83190</t>
  </si>
  <si>
    <t>83211</t>
  </si>
  <si>
    <t>83212</t>
  </si>
  <si>
    <t>83219</t>
  </si>
  <si>
    <t>83221</t>
  </si>
  <si>
    <t>83222</t>
  </si>
  <si>
    <t>83311</t>
  </si>
  <si>
    <t>83312</t>
  </si>
  <si>
    <t>83313</t>
  </si>
  <si>
    <t>83319</t>
  </si>
  <si>
    <t>83321</t>
  </si>
  <si>
    <t>83322</t>
  </si>
  <si>
    <t>83323</t>
  </si>
  <si>
    <t>83329</t>
  </si>
  <si>
    <t>83331</t>
  </si>
  <si>
    <t>83332</t>
  </si>
  <si>
    <t>83333</t>
  </si>
  <si>
    <t>83339</t>
  </si>
  <si>
    <t>83341</t>
  </si>
  <si>
    <t>83342</t>
  </si>
  <si>
    <t>83343</t>
  </si>
  <si>
    <t>83349</t>
  </si>
  <si>
    <t>83351</t>
  </si>
  <si>
    <t>83352</t>
  </si>
  <si>
    <t>83353</t>
  </si>
  <si>
    <t>83359</t>
  </si>
  <si>
    <t>83391</t>
  </si>
  <si>
    <t>83392</t>
  </si>
  <si>
    <t>83393</t>
  </si>
  <si>
    <t>83399</t>
  </si>
  <si>
    <t>83410</t>
  </si>
  <si>
    <t>83490</t>
  </si>
  <si>
    <t>83510</t>
  </si>
  <si>
    <t>83520</t>
  </si>
  <si>
    <t>83530</t>
  </si>
  <si>
    <t>83540</t>
  </si>
  <si>
    <t>83550</t>
  </si>
  <si>
    <t>83561</t>
  </si>
  <si>
    <t>83562</t>
  </si>
  <si>
    <t>83563</t>
  </si>
  <si>
    <t>83564</t>
  </si>
  <si>
    <t>83569</t>
  </si>
  <si>
    <t>83610</t>
  </si>
  <si>
    <t>83620</t>
  </si>
  <si>
    <t>83631</t>
  </si>
  <si>
    <t>83632</t>
  </si>
  <si>
    <t>83633</t>
  </si>
  <si>
    <t>83639</t>
  </si>
  <si>
    <t>83690</t>
  </si>
  <si>
    <t>83700</t>
  </si>
  <si>
    <t>83811</t>
  </si>
  <si>
    <t>83812</t>
  </si>
  <si>
    <t>83813</t>
  </si>
  <si>
    <t>83814</t>
  </si>
  <si>
    <t>83815</t>
  </si>
  <si>
    <t>83819</t>
  </si>
  <si>
    <t>83820</t>
  </si>
  <si>
    <t>83910</t>
  </si>
  <si>
    <t>83990</t>
  </si>
  <si>
    <t>84110</t>
  </si>
  <si>
    <t>84121</t>
  </si>
  <si>
    <t>84122</t>
  </si>
  <si>
    <t>84131</t>
  </si>
  <si>
    <t>84132</t>
  </si>
  <si>
    <t>84140</t>
  </si>
  <si>
    <t>84150</t>
  </si>
  <si>
    <t>84160</t>
  </si>
  <si>
    <t>84170</t>
  </si>
  <si>
    <t>84210</t>
  </si>
  <si>
    <t>84220</t>
  </si>
  <si>
    <t>84290</t>
  </si>
  <si>
    <t>84300</t>
  </si>
  <si>
    <t>84410</t>
  </si>
  <si>
    <t>84420</t>
  </si>
  <si>
    <t>84510</t>
  </si>
  <si>
    <t>84520</t>
  </si>
  <si>
    <t>85111</t>
  </si>
  <si>
    <t>85112</t>
  </si>
  <si>
    <t>85121</t>
  </si>
  <si>
    <t>85122</t>
  </si>
  <si>
    <t>85123</t>
  </si>
  <si>
    <t>85124</t>
  </si>
  <si>
    <t>85129</t>
  </si>
  <si>
    <t>85210</t>
  </si>
  <si>
    <t>85220</t>
  </si>
  <si>
    <t>85230</t>
  </si>
  <si>
    <t>85240</t>
  </si>
  <si>
    <t>85250</t>
  </si>
  <si>
    <t>85290</t>
  </si>
  <si>
    <t>85310</t>
  </si>
  <si>
    <t>85320</t>
  </si>
  <si>
    <t>85330</t>
  </si>
  <si>
    <t>85340</t>
  </si>
  <si>
    <t>85400</t>
  </si>
  <si>
    <t>85910</t>
  </si>
  <si>
    <t>85920</t>
  </si>
  <si>
    <t>85931</t>
  </si>
  <si>
    <t>85939</t>
  </si>
  <si>
    <t>85940</t>
  </si>
  <si>
    <t>85950</t>
  </si>
  <si>
    <t>85960</t>
  </si>
  <si>
    <t>85970</t>
  </si>
  <si>
    <t>85990</t>
  </si>
  <si>
    <t>86110</t>
  </si>
  <si>
    <t>86121</t>
  </si>
  <si>
    <t>86129</t>
  </si>
  <si>
    <t>86130</t>
  </si>
  <si>
    <t>86140</t>
  </si>
  <si>
    <t>86150</t>
  </si>
  <si>
    <t>86210</t>
  </si>
  <si>
    <t>86311</t>
  </si>
  <si>
    <t>86312</t>
  </si>
  <si>
    <t>86320</t>
  </si>
  <si>
    <t>86330</t>
  </si>
  <si>
    <t>86340</t>
  </si>
  <si>
    <t>87110</t>
  </si>
  <si>
    <t>87120</t>
  </si>
  <si>
    <t>87130</t>
  </si>
  <si>
    <t>87141</t>
  </si>
  <si>
    <t>87142</t>
  </si>
  <si>
    <t>87143</t>
  </si>
  <si>
    <t>87149</t>
  </si>
  <si>
    <t>87151</t>
  </si>
  <si>
    <t>87152</t>
  </si>
  <si>
    <t>87153</t>
  </si>
  <si>
    <t>87154</t>
  </si>
  <si>
    <t>87159</t>
  </si>
  <si>
    <t>87210</t>
  </si>
  <si>
    <t>87220</t>
  </si>
  <si>
    <t>87230</t>
  </si>
  <si>
    <t>87240</t>
  </si>
  <si>
    <t>87290</t>
  </si>
  <si>
    <t>87310</t>
  </si>
  <si>
    <t>87320</t>
  </si>
  <si>
    <t>87330</t>
  </si>
  <si>
    <t>87340</t>
  </si>
  <si>
    <t>87350</t>
  </si>
  <si>
    <t>87360</t>
  </si>
  <si>
    <t>87390</t>
  </si>
  <si>
    <t>88111</t>
  </si>
  <si>
    <t>88112</t>
  </si>
  <si>
    <t>88121</t>
  </si>
  <si>
    <t>88122</t>
  </si>
  <si>
    <t>88123</t>
  </si>
  <si>
    <t>88125</t>
  </si>
  <si>
    <t>88130</t>
  </si>
  <si>
    <t>88140</t>
  </si>
  <si>
    <t>88150</t>
  </si>
  <si>
    <t>88160</t>
  </si>
  <si>
    <t>88170</t>
  </si>
  <si>
    <t>88180</t>
  </si>
  <si>
    <t>88190</t>
  </si>
  <si>
    <t>88211</t>
  </si>
  <si>
    <t>88212</t>
  </si>
  <si>
    <t>88213</t>
  </si>
  <si>
    <t>88219</t>
  </si>
  <si>
    <t>88221</t>
  </si>
  <si>
    <t>88229</t>
  </si>
  <si>
    <t>88231</t>
  </si>
  <si>
    <t>88232</t>
  </si>
  <si>
    <t>88233</t>
  </si>
  <si>
    <t>88234</t>
  </si>
  <si>
    <t>88239</t>
  </si>
  <si>
    <t>89110</t>
  </si>
  <si>
    <t>2214</t>
  </si>
  <si>
    <t>89121</t>
  </si>
  <si>
    <t>89122</t>
  </si>
  <si>
    <t>89200</t>
  </si>
  <si>
    <t>89310</t>
  </si>
  <si>
    <t>89320</t>
  </si>
  <si>
    <t>89410</t>
  </si>
  <si>
    <t>89420</t>
  </si>
  <si>
    <t>91111</t>
  </si>
  <si>
    <t>91112</t>
  </si>
  <si>
    <t>91113</t>
  </si>
  <si>
    <t>91114</t>
  </si>
  <si>
    <t>91119</t>
  </si>
  <si>
    <t>91121</t>
  </si>
  <si>
    <t>91122</t>
  </si>
  <si>
    <t>91123</t>
  </si>
  <si>
    <t>91124</t>
  </si>
  <si>
    <t>91131</t>
  </si>
  <si>
    <t>91132</t>
  </si>
  <si>
    <t>91133</t>
  </si>
  <si>
    <t>91134</t>
  </si>
  <si>
    <t>91135</t>
  </si>
  <si>
    <t>91136</t>
  </si>
  <si>
    <t>91137</t>
  </si>
  <si>
    <t>91138</t>
  </si>
  <si>
    <t>91141</t>
  </si>
  <si>
    <t>91149</t>
  </si>
  <si>
    <t>91210</t>
  </si>
  <si>
    <t>91220</t>
  </si>
  <si>
    <t>91230</t>
  </si>
  <si>
    <t>91240</t>
  </si>
  <si>
    <t>91250</t>
  </si>
  <si>
    <t>91260</t>
  </si>
  <si>
    <t>91270</t>
  </si>
  <si>
    <t>91280</t>
  </si>
  <si>
    <t>91290</t>
  </si>
  <si>
    <t>91310</t>
  </si>
  <si>
    <t>91320</t>
  </si>
  <si>
    <t>91330</t>
  </si>
  <si>
    <t>91340</t>
  </si>
  <si>
    <t>92110</t>
  </si>
  <si>
    <t>92190</t>
  </si>
  <si>
    <t>92210</t>
  </si>
  <si>
    <t>92220</t>
  </si>
  <si>
    <t>92230</t>
  </si>
  <si>
    <t>92310</t>
  </si>
  <si>
    <t>92390</t>
  </si>
  <si>
    <t>92900</t>
  </si>
  <si>
    <t>93110</t>
  </si>
  <si>
    <t>93121</t>
  </si>
  <si>
    <t>93122</t>
  </si>
  <si>
    <t>93123</t>
  </si>
  <si>
    <t>93191</t>
  </si>
  <si>
    <t>93192</t>
  </si>
  <si>
    <t>93193</t>
  </si>
  <si>
    <t>93199</t>
  </si>
  <si>
    <t>93210</t>
  </si>
  <si>
    <t>93220</t>
  </si>
  <si>
    <t>93290</t>
  </si>
  <si>
    <t>93311</t>
  </si>
  <si>
    <t>93319</t>
  </si>
  <si>
    <t>93321</t>
  </si>
  <si>
    <t>93322</t>
  </si>
  <si>
    <t>93323</t>
  </si>
  <si>
    <t>93324</t>
  </si>
  <si>
    <t>93329</t>
  </si>
  <si>
    <t>94110</t>
  </si>
  <si>
    <t>94120</t>
  </si>
  <si>
    <t>94211</t>
  </si>
  <si>
    <t>94212</t>
  </si>
  <si>
    <t>94221</t>
  </si>
  <si>
    <t>94222</t>
  </si>
  <si>
    <t>94310</t>
  </si>
  <si>
    <t>94390</t>
  </si>
  <si>
    <t>94900</t>
  </si>
  <si>
    <t>95110</t>
  </si>
  <si>
    <t>95120</t>
  </si>
  <si>
    <t>95200</t>
  </si>
  <si>
    <t>95910</t>
  </si>
  <si>
    <t>95920</t>
  </si>
  <si>
    <t>95991</t>
  </si>
  <si>
    <t>95992</t>
  </si>
  <si>
    <t>95993</t>
  </si>
  <si>
    <t>95999</t>
  </si>
  <si>
    <t>96111</t>
  </si>
  <si>
    <t>96112</t>
  </si>
  <si>
    <t>96121</t>
  </si>
  <si>
    <t>96122</t>
  </si>
  <si>
    <t>96130</t>
  </si>
  <si>
    <t>96141</t>
  </si>
  <si>
    <t>96142</t>
  </si>
  <si>
    <t>96149</t>
  </si>
  <si>
    <t>96151</t>
  </si>
  <si>
    <t>96152</t>
  </si>
  <si>
    <t>96160</t>
  </si>
  <si>
    <t>96210</t>
  </si>
  <si>
    <t>96220</t>
  </si>
  <si>
    <t>96230</t>
  </si>
  <si>
    <t>96290</t>
  </si>
  <si>
    <t>96310</t>
  </si>
  <si>
    <t>96320</t>
  </si>
  <si>
    <t>96411</t>
  </si>
  <si>
    <t>96412</t>
  </si>
  <si>
    <t>96421</t>
  </si>
  <si>
    <t>96422</t>
  </si>
  <si>
    <t>96510</t>
  </si>
  <si>
    <t>96520</t>
  </si>
  <si>
    <t>96590</t>
  </si>
  <si>
    <t>96610</t>
  </si>
  <si>
    <t>96620</t>
  </si>
  <si>
    <t>96910</t>
  </si>
  <si>
    <t>96920</t>
  </si>
  <si>
    <t>96930</t>
  </si>
  <si>
    <t>96990</t>
  </si>
  <si>
    <t>97110</t>
  </si>
  <si>
    <t>97120</t>
  </si>
  <si>
    <t>97130</t>
  </si>
  <si>
    <t>97140</t>
  </si>
  <si>
    <t>97150</t>
  </si>
  <si>
    <t>97210</t>
  </si>
  <si>
    <t>97220</t>
  </si>
  <si>
    <t>97230</t>
  </si>
  <si>
    <t>97290</t>
  </si>
  <si>
    <t>97310</t>
  </si>
  <si>
    <t>97320</t>
  </si>
  <si>
    <t>97910</t>
  </si>
  <si>
    <t>97990</t>
  </si>
  <si>
    <t>98000</t>
  </si>
  <si>
    <t>99000</t>
  </si>
  <si>
    <t>cpc1</t>
  </si>
  <si>
    <t>notes</t>
  </si>
  <si>
    <t>hs02</t>
  </si>
  <si>
    <t>hs02_desc</t>
  </si>
  <si>
    <t>Petroleum oils and oils from bituminous minerals, not crude: preparations n.e.c. containing by weight 70% or more of petroleum oils or oils from bituminous minerals: these being the basic constituents of the preparations: waste oils</t>
  </si>
  <si>
    <t>010110</t>
  </si>
  <si>
    <t>Horses, asses, mules and hinnies: live, pure-bred breeding animals</t>
  </si>
  <si>
    <t>010190</t>
  </si>
  <si>
    <t>Horses, asses, mules and hinnies: live, other than pure-bred breeding animals</t>
  </si>
  <si>
    <t>010210</t>
  </si>
  <si>
    <t>Bovine animals: live, pure-bred breeding animals</t>
  </si>
  <si>
    <t>010290</t>
  </si>
  <si>
    <t>Bovine animals: live, other than pure-bred breeding animals</t>
  </si>
  <si>
    <t>010310</t>
  </si>
  <si>
    <t>Swine: live, pure-bred breeding animals</t>
  </si>
  <si>
    <t>010391</t>
  </si>
  <si>
    <t>Swine: live, (other than pure-bred breeding animals), weighing less than 50kg</t>
  </si>
  <si>
    <t>010392</t>
  </si>
  <si>
    <t>Swine: live, (other than pure-bred breeding animals), weighing 50kg or more</t>
  </si>
  <si>
    <t>010410</t>
  </si>
  <si>
    <t>Sheep: live</t>
  </si>
  <si>
    <t>010420</t>
  </si>
  <si>
    <t>Goats: live</t>
  </si>
  <si>
    <t>010511</t>
  </si>
  <si>
    <t>Poultry: live, fowls of the species gallus domesticus, weighing not more than 185g</t>
  </si>
  <si>
    <t>010512</t>
  </si>
  <si>
    <t>Poultry: live, weighing not more than 185g, turkeys</t>
  </si>
  <si>
    <t>010519</t>
  </si>
  <si>
    <t>Poultry: live, weighing not more than 185g, ducks, geese and guinea fowls</t>
  </si>
  <si>
    <t>010592</t>
  </si>
  <si>
    <t>Poultry: live, weighing over 185g but not more than 2000g, fowls of the species gallus domesticus</t>
  </si>
  <si>
    <t>010593</t>
  </si>
  <si>
    <t>Poultry: live, weighing over 2000g, fowls of the species gallus domesticus</t>
  </si>
  <si>
    <t>010599</t>
  </si>
  <si>
    <t>Poultry: live, ducks, geese, turkeys and guinea fowls, weighing more than 185g</t>
  </si>
  <si>
    <t>010611</t>
  </si>
  <si>
    <t>Mammals: live, primates</t>
  </si>
  <si>
    <t>010612</t>
  </si>
  <si>
    <t>Mammals: live, whales, dolphins and porpoises ( mammals of the order Cetacea): manatees and dugongs (mammals of the order Sirenia)</t>
  </si>
  <si>
    <t>010619</t>
  </si>
  <si>
    <t>Mammals: live, other than primates, whales, dolphins and porpoises (order Cetacea), manatees and dugongs (order Sirenia)</t>
  </si>
  <si>
    <t>010620</t>
  </si>
  <si>
    <t>Reptiles: live (including snakes and turtles)</t>
  </si>
  <si>
    <t>010631</t>
  </si>
  <si>
    <t>Animals: live, birds of prey</t>
  </si>
  <si>
    <t>010632</t>
  </si>
  <si>
    <t>Animals: live, birds, Psittaciformes</t>
  </si>
  <si>
    <t>010639</t>
  </si>
  <si>
    <t>Animals: live, birds, other than birds of prey and Psittaciformes</t>
  </si>
  <si>
    <t>010690</t>
  </si>
  <si>
    <t>Animals: live, n.e.c. in chapter 01, other than mammals, reptiles and birds</t>
  </si>
  <si>
    <t>020110</t>
  </si>
  <si>
    <t>Meat: of bovine animals, carcasses and half-carcasses, fresh or chilled</t>
  </si>
  <si>
    <t>020120</t>
  </si>
  <si>
    <t>Meat: of bovine animals, cuts with bone in (excluding carcasses and half-carcasses), fresh or chilled</t>
  </si>
  <si>
    <t>020130</t>
  </si>
  <si>
    <t>Meat: of bovine animals, boneless cuts, fresh or chilled</t>
  </si>
  <si>
    <t>020210</t>
  </si>
  <si>
    <t>Meat: of bovine animals, carcasses and half-carcasses, frozen</t>
  </si>
  <si>
    <t>020220</t>
  </si>
  <si>
    <t>Meat: of bovine animals, cuts with bone in (excluding carcasses and half-carcasses), frozen</t>
  </si>
  <si>
    <t>020230</t>
  </si>
  <si>
    <t>Meat: of bovine animals, boneless cuts, frozen</t>
  </si>
  <si>
    <t>020311</t>
  </si>
  <si>
    <t>Meat: of swine, carcasses and half-carcasses, fresh or chilled</t>
  </si>
  <si>
    <t>020312</t>
  </si>
  <si>
    <t>Meat: of swine, hams, shoulders and cuts thereof, with bone in, fresh or chilled</t>
  </si>
  <si>
    <t>020319</t>
  </si>
  <si>
    <t>Meat: of swine, n.e.s. in item no. 0203.1, fresh or chilled</t>
  </si>
  <si>
    <t>020321</t>
  </si>
  <si>
    <t>Meat: of swine, carcasses and half-carcasses, frozen</t>
  </si>
  <si>
    <t>020322</t>
  </si>
  <si>
    <t>Meat: of swine, hams, shoulders and cuts thereof, with bone in, frozen</t>
  </si>
  <si>
    <t>020329</t>
  </si>
  <si>
    <t>Meat: of swine, n.e.s. in item no. 0203.2, frozen</t>
  </si>
  <si>
    <t>020410</t>
  </si>
  <si>
    <t>Meat: of sheep, lamb carcasses and half-carcasses, fresh or chilled</t>
  </si>
  <si>
    <t>020421</t>
  </si>
  <si>
    <t>Meat: of sheep, carcasses and half-carcasses (excluding carcasses and half-carcasses of lamb), fresh or chilled</t>
  </si>
  <si>
    <t>020422</t>
  </si>
  <si>
    <t>Meat: of sheep (including lamb), cuts with bone in (excluding carcasses and half-carcasses), fresh or chilled</t>
  </si>
  <si>
    <t>020423</t>
  </si>
  <si>
    <t>Meat: of sheep (including lamb), boneless cuts, fresh or chilled</t>
  </si>
  <si>
    <t>020430</t>
  </si>
  <si>
    <t>Meat: of sheep, lamb carcasses and half-carcasses, frozen</t>
  </si>
  <si>
    <t>020441</t>
  </si>
  <si>
    <t>Meat: of sheep, carcasses and half-carcasses (excluding carcasses and half-carcasses of lamb), frozen</t>
  </si>
  <si>
    <t>020442</t>
  </si>
  <si>
    <t>Meat: of sheep (including lamb), cuts with bone in (excluding carcasses and half-carcasses), frozen</t>
  </si>
  <si>
    <t>020443</t>
  </si>
  <si>
    <t>Meat: of sheep (including lamb), boneless cuts, frozen</t>
  </si>
  <si>
    <t>020450</t>
  </si>
  <si>
    <t>Meat: of goats, fresh, chilled or frozen</t>
  </si>
  <si>
    <t>020500</t>
  </si>
  <si>
    <t>Meat: of horses, asses, mules or hinnies, fresh, chilled or frozen</t>
  </si>
  <si>
    <t>020610</t>
  </si>
  <si>
    <t>Offal, edible: of bovine animals, fresh or chilled</t>
  </si>
  <si>
    <t>020621</t>
  </si>
  <si>
    <t>Offal, edible: of bovine animals, tongues, frozen</t>
  </si>
  <si>
    <t>020622</t>
  </si>
  <si>
    <t>Offal, edible: of bovine animals, livers, frozen</t>
  </si>
  <si>
    <t>020629</t>
  </si>
  <si>
    <t>Offal, edible: of bovine animals, (other than tongues and livers), frozen</t>
  </si>
  <si>
    <t>020630</t>
  </si>
  <si>
    <t>Offal, edible: of swine, fresh or chilled</t>
  </si>
  <si>
    <t>020641</t>
  </si>
  <si>
    <t>Offal, edible: of swine, livers, frozen</t>
  </si>
  <si>
    <t>020649</t>
  </si>
  <si>
    <t>Offal, edible: of swine, (other than livers), frozen</t>
  </si>
  <si>
    <t>020680</t>
  </si>
  <si>
    <t>Offal, edible: of sheep, goats, horses, asses, mules or hinnies, fresh or chilled</t>
  </si>
  <si>
    <t>020690</t>
  </si>
  <si>
    <t>Offal, edible: of sheep, goats, horses, asses, mules or hinnies, frozen</t>
  </si>
  <si>
    <t>020711</t>
  </si>
  <si>
    <t>Meat and edible offal: of the poultry of heading no. 0105, of fowls of the species gallus domesticus, (not cut in pieces), fresh or chilled</t>
  </si>
  <si>
    <t>020712</t>
  </si>
  <si>
    <t>Meat and edible offal: of the poultry of heading no. 0105, of fowls of the species gallus domesticus, (not cut in pieces), frozen</t>
  </si>
  <si>
    <t>020713</t>
  </si>
  <si>
    <t>Meat and edible offal: of the poultry of heading no. 0105, of fowls of the species gallus domesticus, cuts and offal, fresh or chilled</t>
  </si>
  <si>
    <t>020714</t>
  </si>
  <si>
    <t>Meat and edible offal: of the poultry of heading no. 0105, of fowls of the species gallus domesticus, cuts and offal, frozen</t>
  </si>
  <si>
    <t>020724</t>
  </si>
  <si>
    <t>Meat and edible offal: of the poultry of heading no. 0105, of turkeys, (not cut in pieces), fresh or chilled</t>
  </si>
  <si>
    <t>020725</t>
  </si>
  <si>
    <t>Meat and edible offal: of the poultry of heading no. 0105, of turkeys, (not cut in pieces), frozen</t>
  </si>
  <si>
    <t>020726</t>
  </si>
  <si>
    <t>Meat and edible offal: of the poultry of heading no. 0105, of turkeys, cuts and offal, fresh or chilled</t>
  </si>
  <si>
    <t>020727</t>
  </si>
  <si>
    <t>Meat and edible offal: of the poultry of heading no. 0105, of turkeys, cuts and offal, frozen</t>
  </si>
  <si>
    <t>020732</t>
  </si>
  <si>
    <t>Meat and edible offal: of the poultry of heading no. 0105, of ducks, geese or guinea fowls, (not cut in pieces), fresh or chilled</t>
  </si>
  <si>
    <t>020733</t>
  </si>
  <si>
    <t>Meat and edible offal: of the poultry of heading no. 0105, of ducks, geese or guinea fowls, (not cut in pieces), frozen</t>
  </si>
  <si>
    <t>020734</t>
  </si>
  <si>
    <t>Meat and edible offal: of the poultry of heading no. 0105, of ducks, geese or guinea fowls, fatty livers, fresh or chilled (foie gras from ducks or geese only)</t>
  </si>
  <si>
    <t>020735</t>
  </si>
  <si>
    <t>Meat and edible offal: of the poultry of heading no. 0105, of ducks, geese or guinea fowls, fresh or chilled, poultry cuts or offal (excluding fatty livers)</t>
  </si>
  <si>
    <t>020736</t>
  </si>
  <si>
    <t>Meat and edible offal: of the poultry of heading no. 0105, of ducks, geese or guinea fowls, frozen</t>
  </si>
  <si>
    <t>020810</t>
  </si>
  <si>
    <t>Meat and edible meat offal: of rabbits or hares, fresh, chilled or frozen</t>
  </si>
  <si>
    <t>020820</t>
  </si>
  <si>
    <t>Meat and edible meat offal: frogs' legs, fresh, chilled or frozen</t>
  </si>
  <si>
    <t>020830</t>
  </si>
  <si>
    <t>Meat and edible meat offal: of primates, fresh, chilled or frozen</t>
  </si>
  <si>
    <t>020840</t>
  </si>
  <si>
    <t>Meat and edible meat offal: of whales, dolphins and porpoises (mammals of the order Cetacea) and manatees and dugongs (mammals of the order Sirenia), fresh, chilled or frozen</t>
  </si>
  <si>
    <t>020850</t>
  </si>
  <si>
    <t>Meat and edible meat offal: of reptiles (including snakes and turtles), fresh, chilled or frozen</t>
  </si>
  <si>
    <t>020890</t>
  </si>
  <si>
    <t>Meat and edible meat offal: n.e.s. in chapter 2, fresh, chilled or frozen</t>
  </si>
  <si>
    <t>020900</t>
  </si>
  <si>
    <t>Fat: pig fat, free of lean meat, and poultry fat, (not rendered or otherwise extracted), fresh, chilled, frozen, salted, in brine, dried or smoked</t>
  </si>
  <si>
    <t>021011</t>
  </si>
  <si>
    <t>Meat, preserved: of swine, hams, shoulders and cuts thereof, with bone in, salted, in brine, dried or smoked</t>
  </si>
  <si>
    <t>021012</t>
  </si>
  <si>
    <t>Meat, preserved: of swine, bellies (streaky) and cuts thereof, salted, in brine, dried or smoked</t>
  </si>
  <si>
    <t>021019</t>
  </si>
  <si>
    <t>Meat, preserved: of swine, salted, in brine, dried or smoked, n.e.s. in item no. 0210.1</t>
  </si>
  <si>
    <t>021020</t>
  </si>
  <si>
    <t>Meat, preserved: of bovine animals, salted, in brine, dried or smoked</t>
  </si>
  <si>
    <t>021091</t>
  </si>
  <si>
    <t>Meat and edible meat offal, preserved: salted, in brine, dried or smoked, and edible flours and meals of meat or meat offal, of primates</t>
  </si>
  <si>
    <t>021092</t>
  </si>
  <si>
    <t>Meat and edible meat offal, preserved: salted, in brine, dried or smoked, and edible flours and meals of meat or meat offal, of whales, dolphins and porpoises (mammals of the order Cetacea): and of manatees and dugongs (mammals of the order Sirenia)</t>
  </si>
  <si>
    <t>021093</t>
  </si>
  <si>
    <t>Meat and edible meat offal, preserved: salted, in brine, dried or smoked, and edible flours and meals of meat or meat offal, of reptiles (including snakes and turtles)</t>
  </si>
  <si>
    <t>021099</t>
  </si>
  <si>
    <t>Meat and edible meat offal, preserved: salted, in brine, dried or smoked, and edible flours and meals of meat or meat offal, other than of primates,whales, dolphins and porpoises, manatees and dugongs, reptiles (including snakes and turtles)</t>
  </si>
  <si>
    <t>030110</t>
  </si>
  <si>
    <t>Fish: live, ornamental</t>
  </si>
  <si>
    <t>030191</t>
  </si>
  <si>
    <t>Fish: live, trout (salmo trutta, oncorhynchus mykiss, oncorhynchus clarki, oncorhynchus aguabonita, oncorhynchus gilae, oncorhynchus apache and oncorhynchus chrysogaster)</t>
  </si>
  <si>
    <t>030192</t>
  </si>
  <si>
    <t>Fish: live, eels (anguilla spp.)</t>
  </si>
  <si>
    <t>030193</t>
  </si>
  <si>
    <t>Fish: live, carp</t>
  </si>
  <si>
    <t>030199</t>
  </si>
  <si>
    <t>Fish: live, n.e.s. in heading no. 0301</t>
  </si>
  <si>
    <t>030211</t>
  </si>
  <si>
    <t>Fish: trout (salmo trutta, oncorhynchus mykiss, oncorhynchus clarki, oncorhynchus aguabonita, oncorhynchus gilae, oncorhynchus apache and oncorhynchus chrysogaster), fresh or chilled (excluding fillets, livers, roes, other fish meat of heading no. 0304)</t>
  </si>
  <si>
    <t>030212</t>
  </si>
  <si>
    <t>Fish: Pacific salmon (oncorhynchus nerka/gorbuscha/keta/tschawytscha/kisutch/masou/rhodurus), Atlantic salmon (salmo salar), Danube salmon (hucho hucho), fresh or chilled (excluding fillets, livers, roes and other fish meat of heading no. 0304)</t>
  </si>
  <si>
    <t>030219</t>
  </si>
  <si>
    <t>Fish: salmonidae, fresh or chilled, n.e.s. in item no. 0302.1 (excluding fillets, livers, roes and other fish meat of heading no. 0304)</t>
  </si>
  <si>
    <t>030221</t>
  </si>
  <si>
    <t>Fish: halibut (reinhardtius hippoglossoides, hippoglossus hippoglossus, hippoglossus stenolepis), fresh or chilled (excluding fillets, livers, roes and other fish meat of heading no. 0304)</t>
  </si>
  <si>
    <t>030222</t>
  </si>
  <si>
    <t>Fish: plaice (pleuronectes platessa), fresh or chilled (excluding fillets, livers, roes and other fish meat of heading no. 0304)</t>
  </si>
  <si>
    <t>030223</t>
  </si>
  <si>
    <t>Fish: sole (solea spp.), fresh or chilled (excluding fillets, livers, roes and other fish meat of heading no. 0304)</t>
  </si>
  <si>
    <t>030229</t>
  </si>
  <si>
    <t>Fish: flat fish, fresh or chilled, n.e.s. in item no. 0302.2 (excluding fillets, livers, roes and other fish meat of heading no. 0304)</t>
  </si>
  <si>
    <t>030231</t>
  </si>
  <si>
    <t>Fish: albacore or longfinned tunas (thunnus alalunga), fresh or chilled (excluding fillets, livers, roes and other fish meat of heading no. 0304)</t>
  </si>
  <si>
    <t>030232</t>
  </si>
  <si>
    <t>Fish: yellowfin tunas (thunnus albacares), fresh or chilled (excluding fillets, livers, roes and other fish meat of heading no. 0304)</t>
  </si>
  <si>
    <t>030233</t>
  </si>
  <si>
    <t>Fish: skipjack or stripe-bellied bonito, fresh or chilled (excluding fillets, livers, roes and other fish meat of heading no. 0304)</t>
  </si>
  <si>
    <t>030234</t>
  </si>
  <si>
    <t>Fish: bigeye tunas (Thunnus obesus), fresh or chilled (excluding fillets, livers, roes and other fish meat of heading no. 0304)</t>
  </si>
  <si>
    <t>030235</t>
  </si>
  <si>
    <t>Fish: bluefin tunas (Thunnus thynnus), fresh or chilled (excluding fillets, livers, roes and other fish meat of heading no. 0304)</t>
  </si>
  <si>
    <t>030236</t>
  </si>
  <si>
    <t>Fish: southern bluefin tunas (Thunnus maccoyii), fresh or chilled (excluding fillets, livers, roes and other fish meat of heading no. 0304)</t>
  </si>
  <si>
    <t>030239</t>
  </si>
  <si>
    <t>Fish: tuna, fresh or chilled, n.e.s. in item no. 0302.3 (excluding fillets, livers, roes and other fish meat of heading no. 0304)</t>
  </si>
  <si>
    <t>030240</t>
  </si>
  <si>
    <t>Fish: herrings (clupea harengus, clupea pallasii), fresh or chilled (excluding fillets, livers, roes and other fish meat of heading no. 0304)</t>
  </si>
  <si>
    <t>030250</t>
  </si>
  <si>
    <t>Fish: cod (gadus morhua, gadus ogac, gadus macrocephalus), fresh or chilled (excluding fillets, livers, roes and other fish meat of heading no. 0304)</t>
  </si>
  <si>
    <t>030261</t>
  </si>
  <si>
    <t>Fish: sardines (sardina pilchardus, sardinops spp.), sardinella (sardinella spp.), brisling or sprats (sprattus sprattus), fresh or chilled (excluding fillets, livers, roes and other fish meat of heading no. 0304)</t>
  </si>
  <si>
    <t>030262</t>
  </si>
  <si>
    <t>Fish: haddock (melanogrammus aeglefinus), fresh or chilled (excluding fillets, livers, roes and other fish meat of heading no. 0304)</t>
  </si>
  <si>
    <t>030263</t>
  </si>
  <si>
    <t>Fish: coalfish (pollachius virens), fresh or chilled (excluding fillets, livers, roes and other fish meat of heading no. 0304)</t>
  </si>
  <si>
    <t>030264</t>
  </si>
  <si>
    <t>Fish: mackerel (scomber scombrus, scomber australasicus, scomber japonicus), fresh of chilled (excluding fillets, livers, roes and other fish meat of heading no. 0304)</t>
  </si>
  <si>
    <t>030265</t>
  </si>
  <si>
    <t>Fish: dogfish and other sharks, fresh or chilled (excluding fillets, livers, roes and other fish meat of heading no. 0304)</t>
  </si>
  <si>
    <t>030266</t>
  </si>
  <si>
    <t>Fish: eels (anguilla spp.), fresh or chilled (excluding fillets, livers, roes and other fish meat of heading no. 0304)</t>
  </si>
  <si>
    <t>030269</t>
  </si>
  <si>
    <t>Fish: fresh or chilled, n.e.s. in heading no. 0302 (excluding fillets, livers, roes and other fish meat of heading no. 0304)</t>
  </si>
  <si>
    <t>030270</t>
  </si>
  <si>
    <t>Fish: livers and roes, fresh or chilled</t>
  </si>
  <si>
    <t>030311</t>
  </si>
  <si>
    <t>Fish: Pacific salmon, sockeye salmon, (red salmon), (Oncorhynchus nerka,) frozen, (excluding fillets, livers, roes and other fish meat of heading no. 0304)</t>
  </si>
  <si>
    <t>030319</t>
  </si>
  <si>
    <t>Fish: Pacific salmon, other than sockeye salmon, (Oncorhynchus gorbuscha/keta/tschawytscha/kisutch/masou/rhodurus), frozen, (excluding fillets, livers, roes and other fish meat of heading no. 0304)</t>
  </si>
  <si>
    <t>030321</t>
  </si>
  <si>
    <t>Fish: trout (salmo trutta, oncorhynchus mykiss, oncorhynchus clarki, oncorhynchus aguabonita, oncorhynchus gilae, oncorhynchus apache and oncorhynchus chrysogaster), frozen (excluding fillets, livers, roes and other fish meat of heading no. 0304)</t>
  </si>
  <si>
    <t>030322</t>
  </si>
  <si>
    <t>Fish: Atlantic salmon (salmo salar) and Danube salmon (hucho hucho), frozen (excluding fillets, livers, roes and other fish meat of heading no. 0304)</t>
  </si>
  <si>
    <t>030329</t>
  </si>
  <si>
    <t>Fish: salmonidae, frozen, n.e.s. in item no. 0302.1 and 0302.2 (excluding fillets, livers, roes and other fish meat of heading no. 0304)</t>
  </si>
  <si>
    <t>030331</t>
  </si>
  <si>
    <t>Fish: halibut (reinhardtius hippoglossoides, hippoglossus hippoglossus, hippoglossus stenolepis), frozen (excluding fillets, livers, roes and other fish meat of heading no. 0304)</t>
  </si>
  <si>
    <t>030332</t>
  </si>
  <si>
    <t>Fish: plaice (pleuronectes platessa), frozen (excluding fillets, livers, roes and other fish meat of heading no. 0304)</t>
  </si>
  <si>
    <t>030333</t>
  </si>
  <si>
    <t>Fish: sole (solea spp.), frozen (excluding fillets, livers, roes and other fish meat of heading no. 0304)</t>
  </si>
  <si>
    <t>030339</t>
  </si>
  <si>
    <t>Fish: flat fish, frozen, n.e.s. in item no. 0303.3 (excluding fillets, livers, roes and other fish meat of heading no. 0304)</t>
  </si>
  <si>
    <t>030341</t>
  </si>
  <si>
    <t>Fish: albacore or longfinned tunas (thunnus alalunga), frozen (excluding fillets, livers, roes and other fish meat of heading no. 0304)</t>
  </si>
  <si>
    <t>030342</t>
  </si>
  <si>
    <t>Fish: yellowfin tunas (thunnus albacares), frozen (excluding fillets, livers, roes and other fish meat of heading no. 0304)</t>
  </si>
  <si>
    <t>030343</t>
  </si>
  <si>
    <t>Fish: skipjack or stripe-bellied bonito, frozen (excluding fillets, livers, roes and other fish meat of heading no. 0304)</t>
  </si>
  <si>
    <t>030344</t>
  </si>
  <si>
    <t>Fish: bigeye tunas (Thunnus obesus), frozen, (excluding fillets, livers, roes and other fish meat of heading no. 0304)</t>
  </si>
  <si>
    <t>030345</t>
  </si>
  <si>
    <t>Fish: bluefin tuna (Thunnus thynnus), frozen, (excluding fillets, livers, roes and other fish meat of heading no. 0304)</t>
  </si>
  <si>
    <t>030346</t>
  </si>
  <si>
    <t>Fish: southern bluefin tunas (Thunnus maccoyii), frozen, n.e.c. in item no. 0303.4 (excluding fillets, livers, roes and other fish meat of heading no. 0304)</t>
  </si>
  <si>
    <t>030349</t>
  </si>
  <si>
    <t>Fish: tuna, frozen, n.e.c. in item no. 0303.4 (excluding fillets, livers, roes and other fish meat of heading no. 0304)</t>
  </si>
  <si>
    <t>030350</t>
  </si>
  <si>
    <t>Fish: herrings (clupea harengus, clupea pallasii), frozen (excluding fillets, livers, roes and other fish meat of heading no. 0304)</t>
  </si>
  <si>
    <t>030360</t>
  </si>
  <si>
    <t>Fish: cod (gadus morhua, gadus ogac, gadus macrocephalus), frozen (excluding fillets, livers, roes and other fish meat of heading no. 0304)</t>
  </si>
  <si>
    <t>030371</t>
  </si>
  <si>
    <t>Fish: sardines (sardina pilchardus, sardinops spp.), sardinella (sardinella spp.), brisling or sprats (sprattus sprattus), frozen (excluding fillets, livers, roes and other fish meat of heading no. 0304)</t>
  </si>
  <si>
    <t>030372</t>
  </si>
  <si>
    <t>Fish: haddock (melanogrammus aeglefinus), frozen (excluding fillets, livers, roes and other fish meat of heading no. 0304)</t>
  </si>
  <si>
    <t>030373</t>
  </si>
  <si>
    <t>Fish: coalfish (pollachius virens), frozen (excluding fillets, livers, roes and other fish meat of heading no. 0304)</t>
  </si>
  <si>
    <t>030374</t>
  </si>
  <si>
    <t>Fish: mackerel (scomber scombrus, scomber australasicus, scomber japonicus), frozen (excluding fillets, livers, roes and other fish meat of heading no. 0304)</t>
  </si>
  <si>
    <t>030375</t>
  </si>
  <si>
    <t>Fish: dogfish and other sharks, frozen (excluding fillets, livers, roes and other fish meat of heading no. 0304)</t>
  </si>
  <si>
    <t>030376</t>
  </si>
  <si>
    <t>Fish: eels (anguilla spp.), frozen (excluding fillets, livers, roes and other fish meat of heading no. 0304)</t>
  </si>
  <si>
    <t>030377</t>
  </si>
  <si>
    <t>Fish: sea bass (dicentrarchus labrax, dicentrarchus punctatus), frozen, (excluding fillets, livers, roes and other fish meat of heading no. 0304)</t>
  </si>
  <si>
    <t>030378</t>
  </si>
  <si>
    <t>Fish: hake (merluccius spp., urophycis spp.), frozen (excluding fillets, livers, roes and other fish meat of heading no. 0304)</t>
  </si>
  <si>
    <t>030379</t>
  </si>
  <si>
    <t>Fish: frozen, n.e.s. in heading no. 0303 (excluding fillets, livers, roes and other fish meat of heading no. 0304)</t>
  </si>
  <si>
    <t>030380</t>
  </si>
  <si>
    <t>Fish: livers and roes, frozen</t>
  </si>
  <si>
    <t>030410</t>
  </si>
  <si>
    <t>Fish: fillets and other fish meat, fresh or chilled (whether or not minced)</t>
  </si>
  <si>
    <t>030420</t>
  </si>
  <si>
    <t>Fish: fillets, frozen</t>
  </si>
  <si>
    <t>030490</t>
  </si>
  <si>
    <t>Fish: fish meat n.e.s. in heading no. 0304 (whether or not minced), fresh, chilled or frozen</t>
  </si>
  <si>
    <t>030510</t>
  </si>
  <si>
    <t>Fish meal: fit for human consumption</t>
  </si>
  <si>
    <t>030520</t>
  </si>
  <si>
    <t>Fish: livers and roes, dried, smoked (whether or not cooked before or during the smoking process), salted or in brine</t>
  </si>
  <si>
    <t>030530</t>
  </si>
  <si>
    <t>Fish: fillets, dried, salted or in brine, but not smoked</t>
  </si>
  <si>
    <t>030541</t>
  </si>
  <si>
    <t>Fish: Pacific salmon (oncorhynchus nerka/gorbuscha/keta/tschawytscha/kisutch/masou/rhodurus), Atlantic salmon (salmo salar) and Danube salmon (hucho hucho), including fillets, smoked (whether or not cooked before or during the smoking process)</t>
  </si>
  <si>
    <t>030542</t>
  </si>
  <si>
    <t>Fish: herrings (clupea harengus, clupea pallasii), including fillets: smoked (whether or not cooked before or during the smoking process)</t>
  </si>
  <si>
    <t>030549</t>
  </si>
  <si>
    <t>Fish: smoked (whether or not cooked before or during the smoking process), n.e.s. in item no. 0305.4 (including fillets)</t>
  </si>
  <si>
    <t>030551</t>
  </si>
  <si>
    <t>Fish: cod (gadus morhua, gadus ogac, gadus macrocephalus), dried (whether or not salted but not smoked)</t>
  </si>
  <si>
    <t>030559</t>
  </si>
  <si>
    <t>Fish: dried (whether or not salted but not smoked), n.e.s. in item no. 0305.51</t>
  </si>
  <si>
    <t>030561</t>
  </si>
  <si>
    <t>Fish: herrings (clupea harengas, clupea pallasii), salted or in brine but not dried or smoked</t>
  </si>
  <si>
    <t>030562</t>
  </si>
  <si>
    <t>Fish: cod (gadus morhua, gadus ogac, gadus macrocephalus), salted or in brine but not dried or smoked</t>
  </si>
  <si>
    <t>030563</t>
  </si>
  <si>
    <t>Fish: anchovies (engraulis spp.), salted or in brine but not dried or smoked</t>
  </si>
  <si>
    <t>030569</t>
  </si>
  <si>
    <t>Fish: salted or in brine, but not dried or smoked, n.e.s. in item no. 0305.6</t>
  </si>
  <si>
    <t>030611</t>
  </si>
  <si>
    <t>Crustaceans: rock lobsters and other sea crawfish (palinurus spp., panulirus spp., jasus spp.), frozen (whether in shell or not, whether or not cooked by steaming or by boiling in water)</t>
  </si>
  <si>
    <t>030612</t>
  </si>
  <si>
    <t>Crustaceans: lobsters (homarus spp.), frozen (whether in shell or not, whether or not cooked by steaming or by boiling in water)</t>
  </si>
  <si>
    <t>030613</t>
  </si>
  <si>
    <t>Crustaceans: shrimps and prawns, frozen (whether in shell or not, whether or not cooked by steaming or by boiling in water)</t>
  </si>
  <si>
    <t>030614</t>
  </si>
  <si>
    <t>Crustaceans: crabs, frozen (whether in shell or not, whether or not cooked by steaming or by boiling in water)</t>
  </si>
  <si>
    <t>030619</t>
  </si>
  <si>
    <t>Crustaceans: frozen, n.e.s. in item no. 0306.1 (whether in shell or not, whether or not cooked by steaming or by boiling in water)</t>
  </si>
  <si>
    <t>030621</t>
  </si>
  <si>
    <t>Crustaceans: rock lobster and other sea crawfish (palinurus spp., panulirus spp., jasus spp.), not frozen, (whether in shell or not, whether or not cooked by steaming or by boiling in water)</t>
  </si>
  <si>
    <t>030622</t>
  </si>
  <si>
    <t>Crustaceans: lobsters (homarus spp.), not frozen, (whether in shell or not, whether or not cooked by steaming or by boiling in water)</t>
  </si>
  <si>
    <t>030623</t>
  </si>
  <si>
    <t>Crustaceans: shrimps and prawns, not frozen, (whether in shell or not, whether or not cooked by steaming or by boiling in water)</t>
  </si>
  <si>
    <t>030624</t>
  </si>
  <si>
    <t>Crustaceans: crabs, not frozen, (whether in shell or not, whether or not cooked by steaming or by boiling in water)</t>
  </si>
  <si>
    <t>030629</t>
  </si>
  <si>
    <t>Crustaceans: not frozen, n.e.s. in heading no. 0306, (whether in shell or not, whether or not cooked by steaming or by boiling in water)</t>
  </si>
  <si>
    <t>030710</t>
  </si>
  <si>
    <t>Molluscs: oysters, live, fresh, chilled, frozen, dried, salted or in brine (whether in shell or not)</t>
  </si>
  <si>
    <t>030721</t>
  </si>
  <si>
    <t>Molluscs: scallops (including queen scallops of the genera pecten, chlamys or placopecten), live, fresh or chilled (whether in shell or not)</t>
  </si>
  <si>
    <t>030729</t>
  </si>
  <si>
    <t>Molluscs: scallops (including queen scallops of the genera pecten, chlamys or placopecten), frozen, dried, salted or in brine (whether in shell or not)</t>
  </si>
  <si>
    <t>030731</t>
  </si>
  <si>
    <t>Molluscs: mussels (mytilus spp., perna spp.), live, fresh or chilled (whether in shell or not)</t>
  </si>
  <si>
    <t>030739</t>
  </si>
  <si>
    <t>Molluscs: mussels (mytilus spp., perna spp.), frozen, dried, salted or in brine (whether in shell or not)</t>
  </si>
  <si>
    <t>030741</t>
  </si>
  <si>
    <t>Molluscs: cuttle fish and squid, live, fresh or chilled (whether in shell or not)</t>
  </si>
  <si>
    <t>030749</t>
  </si>
  <si>
    <t>Molluscs: cuttle fish and squid, frozen, dried, salted or in brine (whether in shell or not)</t>
  </si>
  <si>
    <t>030751</t>
  </si>
  <si>
    <t>Molluscs: octopus (octopus spp.), live, fresh or chilled</t>
  </si>
  <si>
    <t>030759</t>
  </si>
  <si>
    <t>Molluscs: octopus (octopus spp.), frozen, dried, salted or in brine</t>
  </si>
  <si>
    <t>030760</t>
  </si>
  <si>
    <t>Molluscs: snails (other than sea snails), live, fresh, chilled, frozen, dried, salted or in brine (whether in shell or not)</t>
  </si>
  <si>
    <t>030791</t>
  </si>
  <si>
    <t>Molluscs and other aquatic invertebrates: live, fresh or chilled (whether in shell or not), n.e.s. in heading no. 0307</t>
  </si>
  <si>
    <t>030799</t>
  </si>
  <si>
    <t>Molluscs and other aquatic invertebrates: frozen, dried, salted or in brine (whether in shell or not), n.e.s. in heading no. 0307</t>
  </si>
  <si>
    <t>040110</t>
  </si>
  <si>
    <t>Dairy produce: milk and cream, not concentrated, not containing added sugar or other sweetening matter, of a fat content not exceeding 1% (by weight)</t>
  </si>
  <si>
    <t>040120</t>
  </si>
  <si>
    <t>Dairy produce: milk and cream, not concentrated, not containing added sugar or other sweetening matter, of a fat content exceeding 1% but not exceeding 6% (by weight)</t>
  </si>
  <si>
    <t>040130</t>
  </si>
  <si>
    <t>Dairy produce: milk and cream, not concentrated, not containing added sugar or other sweetening matter, of a fat content exceeding 6% (by weight)</t>
  </si>
  <si>
    <t>040210</t>
  </si>
  <si>
    <t>Dairy produce: milk and cream, concentrated or containing added sugar or other sweetening matter, in powder, granules or other solid forms, of a fat content not exceeding 1.5% (by weight)</t>
  </si>
  <si>
    <t>040221</t>
  </si>
  <si>
    <t>Dairy produce: milk and cream, concentrated, not containing added sugar or other sweetening matter, in powder, granules or other solid forms, of a fat content exceeding 1.5% (by weight)</t>
  </si>
  <si>
    <t>040229</t>
  </si>
  <si>
    <t>Dairy produce: milk and cream, containing added sugar or other sweetening matter, in powder, granules or other solid forms, of a fat content exceeding 1.5% (by weight)</t>
  </si>
  <si>
    <t>040291</t>
  </si>
  <si>
    <t>Dairy produce: milk and cream, concentrated, not containing added sugar or other sweetening matter, other than in powder, granules or other solid forms</t>
  </si>
  <si>
    <t>040299</t>
  </si>
  <si>
    <t>Dairy produce: milk and cream, containing added sugar or other sweetening matter, other than in powder, granules or other solid forms</t>
  </si>
  <si>
    <t>040310</t>
  </si>
  <si>
    <t>Dairy produce: yoghurt, whether or not concentrated or containing added sugar or other sweetening matter or flavoured or containing added fruit or cocoa</t>
  </si>
  <si>
    <t>040390</t>
  </si>
  <si>
    <t>Dairy produce: buttermilk, curdled milk or cream, kephir, fermented or acidified milk or cream, whether or not concentrated or containing added sweetening, flavouring, fruit or cocoa (excluding yoghurt)</t>
  </si>
  <si>
    <t>040410</t>
  </si>
  <si>
    <t>Dairy produce: whey, whether or not concentrated or containing added sugar or other sweetening matter</t>
  </si>
  <si>
    <t>040490</t>
  </si>
  <si>
    <t>Dairy produce: natural milk constituents (excluding whey), whether or not containing added sugar or other sweetening matter, n.e.s. in chapter 04</t>
  </si>
  <si>
    <t>040510</t>
  </si>
  <si>
    <t>Dairy produce: derived from milk, butter</t>
  </si>
  <si>
    <t>040520</t>
  </si>
  <si>
    <t>Dairy produce: dairy spreads</t>
  </si>
  <si>
    <t>040590</t>
  </si>
  <si>
    <t>Dairy produce: fats and oils derived from milk (other than butter or dairy spreads)</t>
  </si>
  <si>
    <t>040610</t>
  </si>
  <si>
    <t>Dairy produce: fresh cheese (including whey cheese), not fermented, and curd</t>
  </si>
  <si>
    <t>040620</t>
  </si>
  <si>
    <t>Dairy produce: cheese of all kinds, grated or powdered</t>
  </si>
  <si>
    <t>040630</t>
  </si>
  <si>
    <t>Dairy produce: cheese, processed (not grated or powdered)</t>
  </si>
  <si>
    <t>040640</t>
  </si>
  <si>
    <t>Dairy produce: cheese, blue-veined (not grated, powdered or processed)</t>
  </si>
  <si>
    <t>040690</t>
  </si>
  <si>
    <t>Dairy produce: cheese (not grated, powdered or processed), n.e.s. in heading no. 0406</t>
  </si>
  <si>
    <t>040700</t>
  </si>
  <si>
    <t>Eggs: birds' eggs, in the shell, fresh, preserved or cooked</t>
  </si>
  <si>
    <t>040811</t>
  </si>
  <si>
    <t>Eggs: birds' eggs, yolks, dried, whether or not containing added sugar or other sweetening matter</t>
  </si>
  <si>
    <t>040819</t>
  </si>
  <si>
    <t>Eggs: birds' eggs, yolks, fresh, cooked by steaming or by boiling in water, moulded, frozen or otherwise preserved, whether or not containing added sugar or other sweetening matter</t>
  </si>
  <si>
    <t>040891</t>
  </si>
  <si>
    <t>Eggs: birds' eggs (not in shell, excluding yolks only), dried, whether or not containing added sugar or other sweetening matter</t>
  </si>
  <si>
    <t>040899</t>
  </si>
  <si>
    <t>Eggs: birds' eggs (not in shell, excluding yolks only), fresh, cooked by steaming or boiling in water, moulded, frozen, otherwise preserved, whether or not containing added sugar or other sweetening matter</t>
  </si>
  <si>
    <t>040900</t>
  </si>
  <si>
    <t>Honey: natural</t>
  </si>
  <si>
    <t>041000</t>
  </si>
  <si>
    <t>Animal products: edible, n.e.s. in this or other chapters</t>
  </si>
  <si>
    <t>050100</t>
  </si>
  <si>
    <t>Animal products: hair, human, unworked, whether or not washed or scoured, and waste of human hair</t>
  </si>
  <si>
    <t>050210</t>
  </si>
  <si>
    <t>Animal products: hair and bristles, of pigs, hogs or boars, and waste thereof</t>
  </si>
  <si>
    <t>050290</t>
  </si>
  <si>
    <t>Animal products: badger hair and other brush making hair and waste of such bristles or hair, n.e.s. in heading no. 0502 (excluding horsehair)</t>
  </si>
  <si>
    <t>050300</t>
  </si>
  <si>
    <t>Animal products: horsehair and horsehair waste, whether or not put up as a layer with or without supporting material</t>
  </si>
  <si>
    <t>050400</t>
  </si>
  <si>
    <t>Animal products: guts, bladders and stomachs of animals (other than fish), whole and pieces thereof, fresh, chilled, frozen, salted, in brine, dried or smoked</t>
  </si>
  <si>
    <t>050510</t>
  </si>
  <si>
    <t>Animal products: feathers and down used for stuffing, not further worked than cleaned, disinfected or treated for preservation</t>
  </si>
  <si>
    <t>050590</t>
  </si>
  <si>
    <t>Animal products: skins and other parts of birds, feathers and down (not for stuffing), powder and waste of such, not further worked than cleaned, disinfected or treated for preservation</t>
  </si>
  <si>
    <t>050610</t>
  </si>
  <si>
    <t>Animal products: ossein and bones treated with acid</t>
  </si>
  <si>
    <t>050690</t>
  </si>
  <si>
    <t>Animal products: bones and horn-cores and powder or waste of such, unworked, defatted, simply prepared (not cut to shape), or treated with acid or degelatinised, n.e.s. in heading no. 0506</t>
  </si>
  <si>
    <t>050710</t>
  </si>
  <si>
    <t>Animal products: ivory, unworked or simply prepared but not cut to shape, ivory powder and waste</t>
  </si>
  <si>
    <t>050790</t>
  </si>
  <si>
    <t>Animal products: tortoise-shell, whalebone and whalebone hair, horns, antlers, hooves, nails, claws and beaks, unworked or simply prepared but not cut to shape, waste and powder of these products</t>
  </si>
  <si>
    <t>050800</t>
  </si>
  <si>
    <t>Animal products:  coral and similar materials, shells of molluscs, crustaceans, echinoderms, cuttle-bone etc., unworked or simply prepared (but not cut to shape), and powder and waste thereof</t>
  </si>
  <si>
    <t>050900</t>
  </si>
  <si>
    <t>Animal products: natural sponges of animal origin</t>
  </si>
  <si>
    <t>051000</t>
  </si>
  <si>
    <t>Animal products: ambergris, castoreum, civet, musk, cantharides, bile (dried or not) glands and other animal products, for pharmaceutical purposes, fresh, chilled, frozen or otherwise provisionally preserved</t>
  </si>
  <si>
    <t>051110</t>
  </si>
  <si>
    <t>Animal products: bovine semen</t>
  </si>
  <si>
    <t>051191</t>
  </si>
  <si>
    <t>Animal products: of fish or crustaceans, molluscs or other aquatic invertebrates and dead animals of chapter 3, unfit for human consumption</t>
  </si>
  <si>
    <t>051199</t>
  </si>
  <si>
    <t>Animal products: n.e.s. in chapter 5</t>
  </si>
  <si>
    <t>060110</t>
  </si>
  <si>
    <t>Plants, live: bulbs, tubers, tuberous roots, corms, crowns and rhizomes, dormant</t>
  </si>
  <si>
    <t>060120</t>
  </si>
  <si>
    <t>Plants, live: bulbs, tubers, tuberous roots, corms, crowns and rhizomes, in growth or in flower, chicory plants and roots other than of heading no. 1212</t>
  </si>
  <si>
    <t>060210</t>
  </si>
  <si>
    <t>Plants, live: unrooted cuttings and slips</t>
  </si>
  <si>
    <t>060220</t>
  </si>
  <si>
    <t>Plants, live: edible fruit or nut trees, shrubs and bushes, grafted or not</t>
  </si>
  <si>
    <t>060230</t>
  </si>
  <si>
    <t>Plants, live: rhododendrons and azaleas, grafted or not</t>
  </si>
  <si>
    <t>060240</t>
  </si>
  <si>
    <t>Plants, live: roses, grafted or not</t>
  </si>
  <si>
    <t>060290</t>
  </si>
  <si>
    <t>Plants, live: n.e.s. in heading no. 0602</t>
  </si>
  <si>
    <t>060310</t>
  </si>
  <si>
    <t>Flowers, cut: flowers, buds of a kind suitable for bouquets or for ornamental purposes, fresh</t>
  </si>
  <si>
    <t>060390</t>
  </si>
  <si>
    <t>Flowers: n.e.s. in heading no. 0603</t>
  </si>
  <si>
    <t>060410</t>
  </si>
  <si>
    <t>Mosses and lichens: of a kind suitable for bouquets or ornamental purposes, fresh, dried, dyed, bleached, impregnated or otherwise prepared</t>
  </si>
  <si>
    <t>060491</t>
  </si>
  <si>
    <t>Foliage, branches and other parts of plants, without flowers or flower buds, and grasses: being goods of a kind suitable for bouquets or for ornamental purposes, fresh</t>
  </si>
  <si>
    <t>060499</t>
  </si>
  <si>
    <t>Foliage, branches and other parts of plants, without flowers or flower buds, and grasses: kind suitable for bouquets or for ornamental purposes dried, dyed, bleached, impregnated, otherwise prepared, excluding fresh</t>
  </si>
  <si>
    <t>070110</t>
  </si>
  <si>
    <t>Vegetables: seed potatoes, fresh or chilled</t>
  </si>
  <si>
    <t>070190</t>
  </si>
  <si>
    <t>Vegetables: potatoes (other than seed), fresh or chilled</t>
  </si>
  <si>
    <t>070200</t>
  </si>
  <si>
    <t>Vegetables: tomatoes, fresh or chilled</t>
  </si>
  <si>
    <t>070310</t>
  </si>
  <si>
    <t>Vegetables, alliaceous: onions and shallots, fresh or chilled</t>
  </si>
  <si>
    <t>070320</t>
  </si>
  <si>
    <t>Vegetables, alliaceous: garlic, fresh or chilled</t>
  </si>
  <si>
    <t>070390</t>
  </si>
  <si>
    <t>Vegetables, alliaceous: leeks and other kinds n.e.s. in heading no. 0703, fresh or chilled</t>
  </si>
  <si>
    <t>070410</t>
  </si>
  <si>
    <t>Vegetables, brassica: cauliflowers and headed broccoli, fresh or chilled</t>
  </si>
  <si>
    <t>070420</t>
  </si>
  <si>
    <t>Vegetables, brassica: brussel sprouts, fresh or chilled</t>
  </si>
  <si>
    <t>070490</t>
  </si>
  <si>
    <t>Vegetables, brassica: edible, n.e.s. in heading no. 0704, fresh or chilled</t>
  </si>
  <si>
    <t>070511</t>
  </si>
  <si>
    <t>Vegetables: cabbage (head) lettuce (lactuca sativa), fresh or chilled</t>
  </si>
  <si>
    <t>070519</t>
  </si>
  <si>
    <t>Vegetables: lettuce (lactuca sativa), (other than cabbage lettuce), fresh or chilled</t>
  </si>
  <si>
    <t>070521</t>
  </si>
  <si>
    <t>Vegetables: witloff chicory (cichorium intybus var. foliosum), fresh or chilled</t>
  </si>
  <si>
    <t>070529</t>
  </si>
  <si>
    <t>Vegetables: chicory (cichorium spp.), (other than witloof chicory), fresh or chilled</t>
  </si>
  <si>
    <t>070610</t>
  </si>
  <si>
    <t>Vegetables, root: carrots and turnips, fresh or chilled</t>
  </si>
  <si>
    <t>070690</t>
  </si>
  <si>
    <t>Vegetables, root: salad beetroot, salsify, celeric, radishes and similar edible roots, fresh or chilled</t>
  </si>
  <si>
    <t>070700</t>
  </si>
  <si>
    <t>Vegetables: cucumbers and gherkins, fresh or chilled</t>
  </si>
  <si>
    <t>070810</t>
  </si>
  <si>
    <t>Vegetables, leguminous: peas (pisum sativum), shelled or unshelled, fresh or chilled</t>
  </si>
  <si>
    <t>070820</t>
  </si>
  <si>
    <t>Vegetables, leguminous: beans (vigna spp., phaseolus spp.), shelled or unshelled, fresh or chilled</t>
  </si>
  <si>
    <t>070890</t>
  </si>
  <si>
    <t>Vegetables, leguminous: (other than peas and beans), shelled or unshelled, fresh or chilled</t>
  </si>
  <si>
    <t>070910</t>
  </si>
  <si>
    <t>Vegetables: globe artichokes, fresh or chilled</t>
  </si>
  <si>
    <t>070920</t>
  </si>
  <si>
    <t>Vegetables: asparagus, fresh or chilled</t>
  </si>
  <si>
    <t>070930</t>
  </si>
  <si>
    <t>Vegetables: aubergines, (egg plants), fresh or chilled</t>
  </si>
  <si>
    <t>070940</t>
  </si>
  <si>
    <t>Vegetables: celery (other than celeriac), fresh or chilled</t>
  </si>
  <si>
    <t>070951</t>
  </si>
  <si>
    <t>Vegetables: mushrooms of the genus Agaricus, fresh or chilled</t>
  </si>
  <si>
    <t>070952</t>
  </si>
  <si>
    <t>Vegetables: truffles, fresh or chilled</t>
  </si>
  <si>
    <t>070959</t>
  </si>
  <si>
    <t>Vegetables: mushrooms other than of the genus Agaricus, fresh or chilled</t>
  </si>
  <si>
    <t>070960</t>
  </si>
  <si>
    <t>Vegetables: fruits of the genus capsicum or of the genus pimenta</t>
  </si>
  <si>
    <t>070970</t>
  </si>
  <si>
    <t>Vegetables: spinach, New Zealand spinach and orache spinach (garden spinach), fresh or chilled</t>
  </si>
  <si>
    <t>070990</t>
  </si>
  <si>
    <t>Vegetables: edible, n.e.s. in chapter 7, fresh or chilled</t>
  </si>
  <si>
    <t>071010</t>
  </si>
  <si>
    <t>Vegetables: potatoes, uncooked or cooked by steaming or boiling in water, frozen</t>
  </si>
  <si>
    <t>071021</t>
  </si>
  <si>
    <t>Vegetables, leguminous: peas (pisum sativum), shelled or unshelled, uncooked or cooked by steaming or boiling in water, frozen</t>
  </si>
  <si>
    <t>071022</t>
  </si>
  <si>
    <t>Vegetables, leguminous: beans (vigna spp., phaseolus spp.), shelled or unshelled, uncooked or cooked by steaming or boiling in water, frozen</t>
  </si>
  <si>
    <t>071029</t>
  </si>
  <si>
    <t>Vegetables, leguminous: (other than peas or beans), shelled or unshelled, uncooked or cooked by steaming or boiling in water, frozen</t>
  </si>
  <si>
    <t>071030</t>
  </si>
  <si>
    <t>Vegetables: spinach, New Zealand spinach and orache spinach (garden spinach), uncooked or cooked by steaming or boiling in water, frozen</t>
  </si>
  <si>
    <t>071040</t>
  </si>
  <si>
    <t>Vegetables: sweetcorn, uncooked or cooked by steaming or boiling in water, frozen</t>
  </si>
  <si>
    <t>071080</t>
  </si>
  <si>
    <t>Vegetables: uncooked or cooked by steaming or boiling in water, frozen, n.e.s. in chapter 7</t>
  </si>
  <si>
    <t>071090</t>
  </si>
  <si>
    <t>Vegetable mixtures: uncooked or cooked by steaming or boiling in water, frozen</t>
  </si>
  <si>
    <t>071120</t>
  </si>
  <si>
    <t>Vegetables: olives, provisionally preserved but unsuitable in that state for immediate consumption</t>
  </si>
  <si>
    <t>071130</t>
  </si>
  <si>
    <t>Vegetables: capers, provisionally preserved but unsuitable in that state for immediate consumption</t>
  </si>
  <si>
    <t>071140</t>
  </si>
  <si>
    <t>Vegetables: cucumbers and gherkins, provisionally preserved but unsuitable in that state for immediate consumption</t>
  </si>
  <si>
    <t>071151</t>
  </si>
  <si>
    <t>Vegetables: mushrooms of the genus Agaricus, provisionally preserved but unsuitable in that state for immediate consumption</t>
  </si>
  <si>
    <t>071159</t>
  </si>
  <si>
    <t>Vegetables: mushrooms other than of the genus Agaricus, provisionally preserved but unsuitable in that state for immediate consumption</t>
  </si>
  <si>
    <t>071190</t>
  </si>
  <si>
    <t>Vegetables and mixed vegetables: n.e.s. in heading no. 0711, provisionally preserved but unsuitable in that state for immediate consumption</t>
  </si>
  <si>
    <t>071220</t>
  </si>
  <si>
    <t>Vegetables: onions, whole, cut, sliced, broken or in powder but not further prepared, dried</t>
  </si>
  <si>
    <t>071231</t>
  </si>
  <si>
    <t>Vegetables: mushrooms of the genus Agaricus, whole, cut, sliced, broken or in powder but not further prepared, dried</t>
  </si>
  <si>
    <t>071232</t>
  </si>
  <si>
    <t>Vegetables: wood ears (Auricularia spp), whole, cut, sliced, broken or in powder but not further prepared, dried</t>
  </si>
  <si>
    <t>071233</t>
  </si>
  <si>
    <t>Vegetables: jelly fungi (Tremella spp)), whole, cut, sliced, broken or in powder but not further prepared, dried</t>
  </si>
  <si>
    <t>071239</t>
  </si>
  <si>
    <t>Vegetables: mushrooms, other than the genus Agaricus and truffles, whole, cut, sliced, broken or in powder but not further prepared, dried</t>
  </si>
  <si>
    <t>071290</t>
  </si>
  <si>
    <t>Vegetables: mixtures of vegetables n.e.s. in heading no. 0712, whole, cut, sliced, broken or in powder but not further prepared, dried</t>
  </si>
  <si>
    <t>071310</t>
  </si>
  <si>
    <t>Vegetables, leguminous: peas (pisum sativum), shelled, whether or not skinned or split, dried</t>
  </si>
  <si>
    <t>071320</t>
  </si>
  <si>
    <t>Vegetables, leguminous: chickpeas (garbanzos), shelled, whether or not skinned or split, dried</t>
  </si>
  <si>
    <t>071331</t>
  </si>
  <si>
    <t>Vegetables, leguminous: beans of the species vigna mungo (l.) hepper or vigna radiata (l.) wilczek, dried, shelled, whether or not skinned or split</t>
  </si>
  <si>
    <t>071332</t>
  </si>
  <si>
    <t>Vegetables, leguminous: small red (adzuki) beans (phaseolus or vigna angularis), shelled, dried, whether or not skinned or split</t>
  </si>
  <si>
    <t>071333</t>
  </si>
  <si>
    <t>Vegetables, leguminous: kidney beans, including white pea beans (phaseolus vulgaris), dried, shelled, whether or not skinned or split</t>
  </si>
  <si>
    <t>071339</t>
  </si>
  <si>
    <t>Vegetables, leguminous: n.e.s. in item no. 0713.30, dried, shelled, whether or not skinned or split</t>
  </si>
  <si>
    <t>071340</t>
  </si>
  <si>
    <t>Vegetables, leguminous: lentils, shelled, whether or not skinned or split, dried</t>
  </si>
  <si>
    <t>071350</t>
  </si>
  <si>
    <t>Vegetables, leguminous: broad beans (vicia faba var. major) and horse beans (vicia faba var. equina and vicia faba var. minor), dried, shelled, whether or not skinned or split</t>
  </si>
  <si>
    <t>071390</t>
  </si>
  <si>
    <t>Vegetables, leguminous: n.e.s. in heading no. 0713, shelled, whether or not skinned or split, dried</t>
  </si>
  <si>
    <t>071410</t>
  </si>
  <si>
    <t>Vegetable roots and tubers: manioc (cassava), with high starch or inulin content, fresh, chilled, frozen or dried, whether or not sliced or in the form of pellets</t>
  </si>
  <si>
    <t>071420</t>
  </si>
  <si>
    <t>Vegetable roots and tubers: sweet potatoes, with high starch or inulin content, fresh, chilled, frozen or dried, whether or not sliced or in the form of pellets</t>
  </si>
  <si>
    <t>071490</t>
  </si>
  <si>
    <t>Vegetable roots and tubers: arrowroot, salep, Jerusalem artichokes and similar roots and tubers (not manioc or sweet potatoes), high starch or inulin content, fresh chilled, frozen or dried, whether or not sliced or in the form of pellets: sago pith</t>
  </si>
  <si>
    <t>080111</t>
  </si>
  <si>
    <t>Nuts, edible: coconuts, fresh or dried, whether or not shelled or peeled, desiccated</t>
  </si>
  <si>
    <t>080119</t>
  </si>
  <si>
    <t>Nuts, edible: coconuts, fresh or dried, whether or not shelled or peeled, other than desiccated</t>
  </si>
  <si>
    <t>080121</t>
  </si>
  <si>
    <t>Nuts, edible: brazil nuts, in shell, fresh or dried</t>
  </si>
  <si>
    <t>080122</t>
  </si>
  <si>
    <t>Nuts, edible: brazil nuts, shelled, fresh or dried</t>
  </si>
  <si>
    <t>080131</t>
  </si>
  <si>
    <t>Nuts, edible: cashew nuts, in shell, fresh or dried</t>
  </si>
  <si>
    <t>080132</t>
  </si>
  <si>
    <t>Nuts, edible: cashew nuts, shelled, fresh or dried</t>
  </si>
  <si>
    <t>080211</t>
  </si>
  <si>
    <t>Nuts, edible: almonds, fresh or dried, in shell</t>
  </si>
  <si>
    <t>080212</t>
  </si>
  <si>
    <t>Nuts, edible: almonds, fresh or dried, shelled</t>
  </si>
  <si>
    <t>080221</t>
  </si>
  <si>
    <t>Nuts, edible: hazelnuts or filberts (corylus spp.), fresh or dried, in shell</t>
  </si>
  <si>
    <t>080222</t>
  </si>
  <si>
    <t>Nuts, edible: hazelnuts or filberts (corylus spp.), fresh or dried, shelled</t>
  </si>
  <si>
    <t>080231</t>
  </si>
  <si>
    <t>Nuts, edible: walnuts, fresh or dried, in shell</t>
  </si>
  <si>
    <t>080232</t>
  </si>
  <si>
    <t>Nuts, edible: walnuts, fresh or dried, shelled</t>
  </si>
  <si>
    <t>080240</t>
  </si>
  <si>
    <t>Nuts, edible: chestnuts (castanea spp.), fresh or dried, whether or not shelled or peeled</t>
  </si>
  <si>
    <t>080250</t>
  </si>
  <si>
    <t>Nuts, edible: pistachios, fresh or dried, whether or not shelled or peeled</t>
  </si>
  <si>
    <t>080290</t>
  </si>
  <si>
    <t>Nuts, edible: n.e.s. in heading no. 0801 and 0802, fresh or dried, whether or not shelled or peeled</t>
  </si>
  <si>
    <t>080300</t>
  </si>
  <si>
    <t>Fruit, edible: bananas, (including plantains), fresh or dried</t>
  </si>
  <si>
    <t>080410</t>
  </si>
  <si>
    <t>Fruit, edible: dates, fresh or dried</t>
  </si>
  <si>
    <t>080420</t>
  </si>
  <si>
    <t>Fruit, edible: figs, fresh or dried</t>
  </si>
  <si>
    <t>080430</t>
  </si>
  <si>
    <t>Fruit, edible: pineapples, fresh or dried</t>
  </si>
  <si>
    <t>080440</t>
  </si>
  <si>
    <t>Fruit, edible: avocados, fresh or dried</t>
  </si>
  <si>
    <t>080450</t>
  </si>
  <si>
    <t>Fruit, edible: guavas, mangoes and mangosteens, fresh or dried</t>
  </si>
  <si>
    <t>080510</t>
  </si>
  <si>
    <t>Fruit, edible: oranges, fresh or dried</t>
  </si>
  <si>
    <t>080520</t>
  </si>
  <si>
    <t>Fruit, edible: mandarins (including tangerines and satsumas), clementines, wilkings and similar citrus hybrids, fresh or dried</t>
  </si>
  <si>
    <t>080540</t>
  </si>
  <si>
    <t>Fruit, edible: grapefruit, fresh or dried</t>
  </si>
  <si>
    <t>080550</t>
  </si>
  <si>
    <t>Fruit, edible: lemons (Citrus limon, Citrus limonum), limes (Citrus aurantifolia , Citrus latifolia), fresh or dried</t>
  </si>
  <si>
    <t>080590</t>
  </si>
  <si>
    <t>Fruit, edible: citrus fruit n.e.s. in heading no. 0805, fresh or dried</t>
  </si>
  <si>
    <t>080610</t>
  </si>
  <si>
    <t>Fruit, edible: grapes, fresh</t>
  </si>
  <si>
    <t>080620</t>
  </si>
  <si>
    <t>Fruit, edible: grapes, dried</t>
  </si>
  <si>
    <t>080711</t>
  </si>
  <si>
    <t>Fruit, edible: watermelons, fresh</t>
  </si>
  <si>
    <t>080719</t>
  </si>
  <si>
    <t>Fruit, edible: melons, (other than watermelons), fresh</t>
  </si>
  <si>
    <t>080720</t>
  </si>
  <si>
    <t>Fruit, edible: papaws (papayas), fresh</t>
  </si>
  <si>
    <t>080810</t>
  </si>
  <si>
    <t>Fruit, edible: apples, fresh</t>
  </si>
  <si>
    <t>080820</t>
  </si>
  <si>
    <t>Fruit, edible: pears and quinces, fresh</t>
  </si>
  <si>
    <t>080910</t>
  </si>
  <si>
    <t>Fruit, edible: apricots, fresh</t>
  </si>
  <si>
    <t>080920</t>
  </si>
  <si>
    <t>Fruit, edible: cherries, fresh</t>
  </si>
  <si>
    <t>080930</t>
  </si>
  <si>
    <t>Fruit, edible: peaches including nectarines, fresh</t>
  </si>
  <si>
    <t>080940</t>
  </si>
  <si>
    <t>Fruit, edible: plums and sloes, fresh</t>
  </si>
  <si>
    <t>081010</t>
  </si>
  <si>
    <t>Fruit, edible: strawberries, fresh</t>
  </si>
  <si>
    <t>081020</t>
  </si>
  <si>
    <t>Fruit, edible: raspberries, blackberries, mulberries and loganberries, fresh</t>
  </si>
  <si>
    <t>081030</t>
  </si>
  <si>
    <t>Fruit, edible: black, white or red currants and gooseberries, fresh</t>
  </si>
  <si>
    <t>081040</t>
  </si>
  <si>
    <t>Fruit, edible: cranberries, bilberries and other fruits of the genus vaccinium, fresh</t>
  </si>
  <si>
    <t>081050</t>
  </si>
  <si>
    <t>Fruit, edible: kiwifruit,  fresh</t>
  </si>
  <si>
    <t>081060</t>
  </si>
  <si>
    <t>Fruit, edible: durians, fresh</t>
  </si>
  <si>
    <t>081090</t>
  </si>
  <si>
    <t>Fruit, edible: fruits n.e.s. in heading no. 0801 to 0810, fresh</t>
  </si>
  <si>
    <t>081110</t>
  </si>
  <si>
    <t>Fruit, edible: strawberries, uncooked or cooked by steaming or boiling in water, frozen, whether or not containing added sugar or other sweetening matter</t>
  </si>
  <si>
    <t>081120</t>
  </si>
  <si>
    <t>Fruit, edible: raspberries, blackberries, mulberries, loganberries, black, white or red currants and gooseberries, uncooked or cooked, whether or not containing added sugar or other sweetening matter</t>
  </si>
  <si>
    <t>081190</t>
  </si>
  <si>
    <t>Fruit, edible: fruit and nuts n.e.s. in heading no. 0811, uncooked or cooked, frozen whether or not containing added sugar or other sweetening matter</t>
  </si>
  <si>
    <t>081210</t>
  </si>
  <si>
    <t>Fruit, edible: cherries, provisionally preserved, but unsuitable in that state for immediate consumption</t>
  </si>
  <si>
    <t>081290</t>
  </si>
  <si>
    <t>Fruit, edible: fruit and nuts n.e.s. in heading no. 0812, provisionally preserved, but unsuitable in that state for immediate consumption</t>
  </si>
  <si>
    <t>081310</t>
  </si>
  <si>
    <t>Fruit, edible: apricots, dried</t>
  </si>
  <si>
    <t>081320</t>
  </si>
  <si>
    <t>Fruit, edible: prunes, dried</t>
  </si>
  <si>
    <t>081330</t>
  </si>
  <si>
    <t>Fruit, edible: apples, dried</t>
  </si>
  <si>
    <t>081340</t>
  </si>
  <si>
    <t>Fruit, edible: fruit n.e.s. in heading no. 0812, dried</t>
  </si>
  <si>
    <t>081350</t>
  </si>
  <si>
    <t>Nuts, edible: mixtures of nuts or dried fruits of chapter 8</t>
  </si>
  <si>
    <t>081400</t>
  </si>
  <si>
    <t>Peel: of citrus fruit or melons (including watermelons), fresh, frozen, dried or provisionally preserved in brine, in sulphur water and other preservative solutions</t>
  </si>
  <si>
    <t>090111</t>
  </si>
  <si>
    <t>Coffee: not roasted or decaffeinated</t>
  </si>
  <si>
    <t>090112</t>
  </si>
  <si>
    <t>Coffee: decaffeinated, not roasted</t>
  </si>
  <si>
    <t>090121</t>
  </si>
  <si>
    <t>Coffee: roasted, not decaffeinated</t>
  </si>
  <si>
    <t>090122</t>
  </si>
  <si>
    <t>Coffee: roasted, decaffeinated</t>
  </si>
  <si>
    <t>090190</t>
  </si>
  <si>
    <t>Coffee: husks and skins, coffee substitutes containing coffee in any proportion</t>
  </si>
  <si>
    <t>090210</t>
  </si>
  <si>
    <t>Tea, green: (not fermented), in immediate packings of a content not exceeding 3kg</t>
  </si>
  <si>
    <t>090220</t>
  </si>
  <si>
    <t>Tea, green: (not fermented), in immediate packings of a content exceeding 3kg</t>
  </si>
  <si>
    <t>090230</t>
  </si>
  <si>
    <t>Tea, black: (fermented) and partly fermented tea, in immediate packings of a content not exceeding 3kg</t>
  </si>
  <si>
    <t>090240</t>
  </si>
  <si>
    <t>Tea, black: (fermented) and partly fermented tea, in immediate packings of a content exceeding 3kg</t>
  </si>
  <si>
    <t>090300</t>
  </si>
  <si>
    <t>Mate</t>
  </si>
  <si>
    <t>090411</t>
  </si>
  <si>
    <t>Spices: pepper (of the genus piper), neither crushed nor ground</t>
  </si>
  <si>
    <t>090412</t>
  </si>
  <si>
    <t>Spices: pepper (of the genus piper), crushed or ground</t>
  </si>
  <si>
    <t>090420</t>
  </si>
  <si>
    <t>Spices: fruits of the genus capsicum or pimenta, dried or crushed or ground</t>
  </si>
  <si>
    <t>090500</t>
  </si>
  <si>
    <t>Spices: vanilla</t>
  </si>
  <si>
    <t>090610</t>
  </si>
  <si>
    <t>Spices: cinnamon and cinnamon-tree flowers, neither crushed nor ground</t>
  </si>
  <si>
    <t>090620</t>
  </si>
  <si>
    <t>Spices: cinnamon and cinnamon-tree flowers, crushed or ground</t>
  </si>
  <si>
    <t>090700</t>
  </si>
  <si>
    <t>Spices: cloves (whole fruit, cloves and stems)</t>
  </si>
  <si>
    <t>090810</t>
  </si>
  <si>
    <t>Spices: nutmeg</t>
  </si>
  <si>
    <t>090820</t>
  </si>
  <si>
    <t>Spices: mace</t>
  </si>
  <si>
    <t>090830</t>
  </si>
  <si>
    <t>Spices: cardamoms</t>
  </si>
  <si>
    <t>090910</t>
  </si>
  <si>
    <t>Spices: anise or badian seeds</t>
  </si>
  <si>
    <t>090920</t>
  </si>
  <si>
    <t>Spices: coriander seeds</t>
  </si>
  <si>
    <t>090930</t>
  </si>
  <si>
    <t>Spices: cumin seeds</t>
  </si>
  <si>
    <t>090940</t>
  </si>
  <si>
    <t>Spices: caraway seeds</t>
  </si>
  <si>
    <t>090950</t>
  </si>
  <si>
    <t>Spices: fennel or juniper seeds</t>
  </si>
  <si>
    <t>091010</t>
  </si>
  <si>
    <t>Spices: ginger</t>
  </si>
  <si>
    <t>091020</t>
  </si>
  <si>
    <t>Spices: saffron</t>
  </si>
  <si>
    <t>091030</t>
  </si>
  <si>
    <t>Spices: turmeric (curcuma)</t>
  </si>
  <si>
    <t>091040</t>
  </si>
  <si>
    <t>Herbs: thyme, bay leaves</t>
  </si>
  <si>
    <t>091050</t>
  </si>
  <si>
    <t>Curry</t>
  </si>
  <si>
    <t>091091</t>
  </si>
  <si>
    <t>Spices: mixtures</t>
  </si>
  <si>
    <t>091099</t>
  </si>
  <si>
    <t>Spices: mixtures of 2 or more products of the same heading</t>
  </si>
  <si>
    <t>100110</t>
  </si>
  <si>
    <t>Cereals: durum wheat</t>
  </si>
  <si>
    <t>100190</t>
  </si>
  <si>
    <t>Cereals: meslin and wheat other than durum</t>
  </si>
  <si>
    <t>100200</t>
  </si>
  <si>
    <t>Cereals: rye</t>
  </si>
  <si>
    <t>100300</t>
  </si>
  <si>
    <t>Cereals: barley</t>
  </si>
  <si>
    <t>100400</t>
  </si>
  <si>
    <t>Cereals: oats</t>
  </si>
  <si>
    <t>100510</t>
  </si>
  <si>
    <t>Cereals: maize (corn), seed</t>
  </si>
  <si>
    <t>100590</t>
  </si>
  <si>
    <t>Cereals: maize (corn), other than seed</t>
  </si>
  <si>
    <t>100610</t>
  </si>
  <si>
    <t>Cereals: rice in the husk (paddy or rough)</t>
  </si>
  <si>
    <t>100620</t>
  </si>
  <si>
    <t>Cereals: husked (brown) rice</t>
  </si>
  <si>
    <t>100630</t>
  </si>
  <si>
    <t>Cereals: rice, semi-milled or wholly milled, whether or not polished or glazed</t>
  </si>
  <si>
    <t>100640</t>
  </si>
  <si>
    <t>Cereals: rice, broken</t>
  </si>
  <si>
    <t>100700</t>
  </si>
  <si>
    <t>Cereals: grain sorghum</t>
  </si>
  <si>
    <t>100810</t>
  </si>
  <si>
    <t>Cereals: buckwheat</t>
  </si>
  <si>
    <t>100820</t>
  </si>
  <si>
    <t>Cereals: millet</t>
  </si>
  <si>
    <t>100830</t>
  </si>
  <si>
    <t>Cereals: canary seed</t>
  </si>
  <si>
    <t>100890</t>
  </si>
  <si>
    <t>Cereals: n.e.s. in chapter 10</t>
  </si>
  <si>
    <t>110100</t>
  </si>
  <si>
    <t>Wheat or meslin flour</t>
  </si>
  <si>
    <t>110210</t>
  </si>
  <si>
    <t>Cereal flour: of rye</t>
  </si>
  <si>
    <t>110220</t>
  </si>
  <si>
    <t>Cereal flour: of maize (corn)</t>
  </si>
  <si>
    <t>110230</t>
  </si>
  <si>
    <t>Cereal flour: of rice</t>
  </si>
  <si>
    <t>110290</t>
  </si>
  <si>
    <t>Cereal flours: n.e.s. in heading no. 1102</t>
  </si>
  <si>
    <t>110311</t>
  </si>
  <si>
    <t>Cereal groats and meal: of wheat</t>
  </si>
  <si>
    <t>110313</t>
  </si>
  <si>
    <t>Cereal groats and meal: of maize (corn)</t>
  </si>
  <si>
    <t>110319</t>
  </si>
  <si>
    <t>Cereal groats and meal: n.e.s. in heading no. 1103</t>
  </si>
  <si>
    <t>110320</t>
  </si>
  <si>
    <t>Cereal pellets</t>
  </si>
  <si>
    <t>110412</t>
  </si>
  <si>
    <t>Cereal grains: rolled or flaked, of oats</t>
  </si>
  <si>
    <t>110419</t>
  </si>
  <si>
    <t>Cereal grains: rolled or flaked, other than oats</t>
  </si>
  <si>
    <t>110422</t>
  </si>
  <si>
    <t>Cereal grains: worked (eg hulled, pearled, sliced or kibbled) of oats</t>
  </si>
  <si>
    <t>110423</t>
  </si>
  <si>
    <t>Cereal grains: worked (eg hulled, pearled, sliced or kibbled) of maize (corn)</t>
  </si>
  <si>
    <t>110429</t>
  </si>
  <si>
    <t>Cereal grains: worked, other than rolled or flaked (eg. Hulled, pearled, sliced or kibbled) of cereals, excluding oats and maize, and rice of heading no.1006</t>
  </si>
  <si>
    <t>110430</t>
  </si>
  <si>
    <t>Cereal: germ of cereals, whole, rolled, flaked or ground</t>
  </si>
  <si>
    <t>110510</t>
  </si>
  <si>
    <t>Flour, meal and powder: of potatoes</t>
  </si>
  <si>
    <t>110520</t>
  </si>
  <si>
    <t>Flakes, granules and pellets: of potatoes</t>
  </si>
  <si>
    <t>110610</t>
  </si>
  <si>
    <t>Flour, meal and powder: of the dried leguminous vegetables of heading no. 0713</t>
  </si>
  <si>
    <t>110620</t>
  </si>
  <si>
    <t>Flour, meal and powder: of sago or of roots or tubers of heading no. 0714</t>
  </si>
  <si>
    <t>110630</t>
  </si>
  <si>
    <t>Flour, meal and powder: of the products of chapter 8</t>
  </si>
  <si>
    <t>110710</t>
  </si>
  <si>
    <t>Malt: not roasted</t>
  </si>
  <si>
    <t>110720</t>
  </si>
  <si>
    <t>Malt: roasted</t>
  </si>
  <si>
    <t>110811</t>
  </si>
  <si>
    <t>Starch: wheat</t>
  </si>
  <si>
    <t>110812</t>
  </si>
  <si>
    <t>Starch: maize (corn) starch</t>
  </si>
  <si>
    <t>110813</t>
  </si>
  <si>
    <t>Starch: potato</t>
  </si>
  <si>
    <t>110814</t>
  </si>
  <si>
    <t>Starch: manioc (cassava)</t>
  </si>
  <si>
    <t>110819</t>
  </si>
  <si>
    <t>Starch: n.e.s. in item no. 1108.11 to 1108.14</t>
  </si>
  <si>
    <t>110820</t>
  </si>
  <si>
    <t>Inulin</t>
  </si>
  <si>
    <t>110900</t>
  </si>
  <si>
    <t>Wheat gluten: whether or not dried</t>
  </si>
  <si>
    <t>120100</t>
  </si>
  <si>
    <t>Soya beans: whether or not broken</t>
  </si>
  <si>
    <t>120210</t>
  </si>
  <si>
    <t>Ground-nuts: in shell, not roasted or otherwise cooked</t>
  </si>
  <si>
    <t>120220</t>
  </si>
  <si>
    <t>Ground-nuts: shelled, not roasted or otherwise cooked, whether or not broken</t>
  </si>
  <si>
    <t>120300</t>
  </si>
  <si>
    <t>Copra</t>
  </si>
  <si>
    <t>120400</t>
  </si>
  <si>
    <t>Oil seeds: linseed, whether or not broken</t>
  </si>
  <si>
    <t>120510</t>
  </si>
  <si>
    <t>Oil seeds: low erucic acid rape or colza seeds, whether or not broken</t>
  </si>
  <si>
    <t>120590</t>
  </si>
  <si>
    <t>Oil seeds: rape or colza seeds, other than low erucic, whether or not broken</t>
  </si>
  <si>
    <t>120600</t>
  </si>
  <si>
    <t>Oil seeds: sunflower seeds, whether or not broken</t>
  </si>
  <si>
    <t>120710</t>
  </si>
  <si>
    <t>Oleaginous fruits: palm nuts and kernels, whether or not broken</t>
  </si>
  <si>
    <t>120720</t>
  </si>
  <si>
    <t>Oil seeds: cotton seeds, whether or not broken</t>
  </si>
  <si>
    <t>120730</t>
  </si>
  <si>
    <t>Oil seeds: castor oil seeds, whether or not broken</t>
  </si>
  <si>
    <t>120740</t>
  </si>
  <si>
    <t>Oil seeds: sesamum seeds, whether or not broken</t>
  </si>
  <si>
    <t>120750</t>
  </si>
  <si>
    <t>Oil seeds: mustard seeds, whether or not broken</t>
  </si>
  <si>
    <t>120760</t>
  </si>
  <si>
    <t>Oil seeds: safflower seeds, whether or not broken</t>
  </si>
  <si>
    <t>120791</t>
  </si>
  <si>
    <t>Oil seeds: poppy seeds, whether or not broken</t>
  </si>
  <si>
    <t>120799</t>
  </si>
  <si>
    <t>Oil seeds and oleaginous fruits: n.e.s. in heading no. 1207, whether or not broken</t>
  </si>
  <si>
    <t>120810</t>
  </si>
  <si>
    <t>Flours and meals: of soya beans</t>
  </si>
  <si>
    <t>120890</t>
  </si>
  <si>
    <t>Flours and meals of oil seeds or oleaginous fruits: excluding soya beans and mustard seeds</t>
  </si>
  <si>
    <t>120910</t>
  </si>
  <si>
    <t>Seed: sugar beet seed, of a kind used for sowing</t>
  </si>
  <si>
    <t>120921</t>
  </si>
  <si>
    <t>Seed: lucerne (alfalfa) seed, of a kind used for sowing</t>
  </si>
  <si>
    <t>120922</t>
  </si>
  <si>
    <t>Seed: clover (trifolium spp.) seed, of a kind used for sowing</t>
  </si>
  <si>
    <t>120923</t>
  </si>
  <si>
    <t>Seed: fescue, of a kind used for sowing</t>
  </si>
  <si>
    <t>120924</t>
  </si>
  <si>
    <t>Seed: kentucky blue grass (poa pratensis l.) seed, of a kind used for sowing</t>
  </si>
  <si>
    <t>120925</t>
  </si>
  <si>
    <t>Seed: rye grass (lolium multiflorum lam., lolium perenne l.) seed, of a kind used for sowing</t>
  </si>
  <si>
    <t>120926</t>
  </si>
  <si>
    <t>Seed: timothy grass seed, of a kind used for sowing</t>
  </si>
  <si>
    <t>120929</t>
  </si>
  <si>
    <t>Seed: of forage plants, n.e.s. in item no.1209.2</t>
  </si>
  <si>
    <t>120930</t>
  </si>
  <si>
    <t>Seed: of herbaceous plants cultivated principally for their flowers, of a kind used for sowing</t>
  </si>
  <si>
    <t>120991</t>
  </si>
  <si>
    <t>Seed: vegetable seed, of a kind used for sowing</t>
  </si>
  <si>
    <t>120999</t>
  </si>
  <si>
    <t>Seed: n.e.s. in heading no. 1209, of a kind used for sowing</t>
  </si>
  <si>
    <t>121010</t>
  </si>
  <si>
    <t>Hop cones: neither ground nor powdered nor in the form of pellets</t>
  </si>
  <si>
    <t>121020</t>
  </si>
  <si>
    <t>Hop cones: ground, powdered or in the form of pellets: lupulin</t>
  </si>
  <si>
    <t>121110</t>
  </si>
  <si>
    <t>Liquorice roots used primarily in perfumery, in pharmacy or for insecticidal, fungicidal or similar purposes: fresh or dried, whether or not cut, crushed or powdered</t>
  </si>
  <si>
    <t>121120</t>
  </si>
  <si>
    <t>Ginseng roots, used primarily in perfumery, in pharmacy or for insecticidal, fungicidal or similar purposes: fresh or dried, whether or not cut, crushed or powdered</t>
  </si>
  <si>
    <t>121130</t>
  </si>
  <si>
    <t>Coca leaf: used primarily in perfumery, in pharmacy or for insecticidal, fungicidal or similar purposes, fresh or dried, whether or not crushed or powdered</t>
  </si>
  <si>
    <t>121140</t>
  </si>
  <si>
    <t>Poppy straw: used primarily in perfumery, in pharmacy or for insecticidal, fungicidal or similar purposes, fresh or dried, whether or not crushed or powdered</t>
  </si>
  <si>
    <t>121190</t>
  </si>
  <si>
    <t>Plants and parts (including seeds and fruits) n.e.s. in heading no. 1211, used primarily in perfumery, pharmacy or for insecticidal, fungicidal purposes: fresh or dried, whether or not cut, crushed or powdered</t>
  </si>
  <si>
    <t>121210</t>
  </si>
  <si>
    <t>Locust beans, including locust bean seeds: of a kind used primarily for human consumption, fresh, chilled, frozen or dried, whether or not ground</t>
  </si>
  <si>
    <t>121220</t>
  </si>
  <si>
    <t>Seaweeds and other algae: of a kind used primarily for human consumption, fresh, chilled, frozen or dried, whether or not ground</t>
  </si>
  <si>
    <t>121230</t>
  </si>
  <si>
    <t>Apricot, peach (including nectarine) or plum stones and kernels: of a kind used primarily for human consumption</t>
  </si>
  <si>
    <t>121291</t>
  </si>
  <si>
    <t>Sugar beet: of a kind used primarily for human consumption, fresh, chilled, frozen or dried, whether or not ground</t>
  </si>
  <si>
    <t>121299</t>
  </si>
  <si>
    <t>Vegetable products (including unroasted chicory roots, chicorium intybus sativum variety): n.e.s. in chapter 12, fresh, chilled, frozen or dried, ground or unground, primarily for human consumption</t>
  </si>
  <si>
    <t>121300</t>
  </si>
  <si>
    <t>Cereal straw and husks: unprepared, whether or not chopped, ground, pressed or in the form of pellets</t>
  </si>
  <si>
    <t>121410</t>
  </si>
  <si>
    <t>Lucerne (alfalfa) meal and pellets</t>
  </si>
  <si>
    <t>121490</t>
  </si>
  <si>
    <t>Forage products including swedes, mangolds, fodder roots, hay, sainfoin, clover, forage kale, lupines, vetches etc., pelletised or otherwise</t>
  </si>
  <si>
    <t>130110</t>
  </si>
  <si>
    <t>Lac</t>
  </si>
  <si>
    <t>130120</t>
  </si>
  <si>
    <t>Gum Arabic</t>
  </si>
  <si>
    <t>130190</t>
  </si>
  <si>
    <t>Natural gums, resins, gum-resins and oleoresins, n.e.s. in heading no. 1301</t>
  </si>
  <si>
    <t>130211</t>
  </si>
  <si>
    <t>Vegetable saps and extracts: opium</t>
  </si>
  <si>
    <t>130212</t>
  </si>
  <si>
    <t>Vegetable saps and extracts: of liquorice</t>
  </si>
  <si>
    <t>130213</t>
  </si>
  <si>
    <t>Vegetable saps and extracts: of hops</t>
  </si>
  <si>
    <t>130214</t>
  </si>
  <si>
    <t>Vegetable saps and extracts: of pyrethrum or of the roots of plants containing rotenone</t>
  </si>
  <si>
    <t>130219</t>
  </si>
  <si>
    <t>Vegetable saps and extracts: n.e.s. in item no. 1302.1</t>
  </si>
  <si>
    <t>130220</t>
  </si>
  <si>
    <t>Pectic substances: pectinates and pectates</t>
  </si>
  <si>
    <t>130231</t>
  </si>
  <si>
    <t>Mucilages and thickeners: agar-agar, whether or not modified, derived from vegetable products</t>
  </si>
  <si>
    <t>130232</t>
  </si>
  <si>
    <t>Mucilages and thickeners: whether or not modified, derived from locust beans, locust bean seeds or guar seeds</t>
  </si>
  <si>
    <t>130239</t>
  </si>
  <si>
    <t>Mucilages and thickeners: whether or not modified, derived from vegetable products, n.e.s. in item no. 1302.3</t>
  </si>
  <si>
    <t>140110</t>
  </si>
  <si>
    <t>Bamboo used primarily for plaiting</t>
  </si>
  <si>
    <t>140120</t>
  </si>
  <si>
    <t>Rattans used primarily for plaiting</t>
  </si>
  <si>
    <t>140190</t>
  </si>
  <si>
    <t>Vegetable materials of a kind used primarily for plaiting: n.e.s. in heading no. 1401</t>
  </si>
  <si>
    <t>140200</t>
  </si>
  <si>
    <t>Vegetable materials of a kind used primarily as stuffing or as padding: (eg kapok, vegetable hair and eel grass), whether or not put up as a layer with or without supporting material</t>
  </si>
  <si>
    <t>140300</t>
  </si>
  <si>
    <t>Vegetable materials of a kind used primarily in brooms or brushes: (eg broomcorn, piassava, couch-grass and istle), whether or not in hanks or bundles</t>
  </si>
  <si>
    <t>140410</t>
  </si>
  <si>
    <t>Vegetable products: raw materials used primarily in dyeing or tanning</t>
  </si>
  <si>
    <t>140420</t>
  </si>
  <si>
    <t>Vegetable products: cotton linters</t>
  </si>
  <si>
    <t>140490</t>
  </si>
  <si>
    <t>Vegetable products: n.e.s. in chapter 14</t>
  </si>
  <si>
    <t>150100</t>
  </si>
  <si>
    <t>Animal fat: pig and poultry fat (including lard), other than that of heading no. 0209 or 1503</t>
  </si>
  <si>
    <t>150200</t>
  </si>
  <si>
    <t>Fats of bovine animals, sheep or goats: other than those of heading no. 1503</t>
  </si>
  <si>
    <t>150300</t>
  </si>
  <si>
    <t>Lard stearin, lard oil, oleostearin, oleo-oil and tallow oil: not emulsified or mixed or otherwise prepared</t>
  </si>
  <si>
    <t>150410</t>
  </si>
  <si>
    <t>Oils of fish: fish-liver oils and their fractions, whether or not refined, but not chemically modified</t>
  </si>
  <si>
    <t>150420</t>
  </si>
  <si>
    <t>Fats and oils and their fractions: of fish, (excluding liver-oils)</t>
  </si>
  <si>
    <t>150430</t>
  </si>
  <si>
    <t>Fats and oils and their fractions: of marine mammals</t>
  </si>
  <si>
    <t>150500</t>
  </si>
  <si>
    <t>Wool grease and fatty substances derived therefrom (including lanolin)</t>
  </si>
  <si>
    <t>150600</t>
  </si>
  <si>
    <t>Animal fats and oils and their fractions: whether or not refined, but not chemically modified, n.e.s. in chapter 15</t>
  </si>
  <si>
    <t>150710</t>
  </si>
  <si>
    <t>Vegetable oils: soya-bean oil and its fractions, crude, whether or not degummed, not chemically modified</t>
  </si>
  <si>
    <t>150790</t>
  </si>
  <si>
    <t>Vegetable oils: soya-bean oil and its fractions, other than crude, whether or not refined, but not chemically modified</t>
  </si>
  <si>
    <t>150810</t>
  </si>
  <si>
    <t>Vegetable oils: ground-nut oil and its fractions, crude, not chemically modified</t>
  </si>
  <si>
    <t>150890</t>
  </si>
  <si>
    <t>Vegetable oils: ground-nut oil and its fractions, other than crude, whether or not refined, but not chemically modified</t>
  </si>
  <si>
    <t>150910</t>
  </si>
  <si>
    <t>Vegetable oils: olive oil and its fractions, virgin, whether or not refined, but not chemically modified</t>
  </si>
  <si>
    <t>150990</t>
  </si>
  <si>
    <t>Vegetable oils: olive oil and its fractions, other than virgin, whether or not refined, but not chemically modified</t>
  </si>
  <si>
    <t>151000</t>
  </si>
  <si>
    <t>Vegetable oils: oils and their fractions n.e.s. in chapter 15, obtained solely from olives, whether or not refined, but not chemically modified, including blends of these oils or fractions with oils or fractions of heading no. 1509</t>
  </si>
  <si>
    <t>151110</t>
  </si>
  <si>
    <t>Vegetable oils: palm oil and its fractions, crude, not chemically modified</t>
  </si>
  <si>
    <t>151190</t>
  </si>
  <si>
    <t>Vegetable oils: palm oil and its fractions, other than crude, whether or not refined, but not chemically modified</t>
  </si>
  <si>
    <t>151211</t>
  </si>
  <si>
    <t>Vegetable oils: sunflower seed or safflower oil and their fractions, crude, not chemically modified</t>
  </si>
  <si>
    <t>151219</t>
  </si>
  <si>
    <t>Vegetable oils: sunflower seed or safflower oil and their fractions, other than crude, whether or not refined, but not chemically modified</t>
  </si>
  <si>
    <t>151221</t>
  </si>
  <si>
    <t>Vegetable oils: cotton-seed oil and its fractions: crude, whether or not gossypol has been removed, not chemically modified</t>
  </si>
  <si>
    <t>151229</t>
  </si>
  <si>
    <t>Vegetable oils: cotton-seed oil and its fractions, other than crude, whether or not refined, but not chemically modified</t>
  </si>
  <si>
    <t>151311</t>
  </si>
  <si>
    <t>Vegetable oils: coconut (copra) oil and its fractions, crude, not chemically modified</t>
  </si>
  <si>
    <t>151319</t>
  </si>
  <si>
    <t>Vegetable oils: coconut (copra) oil and its fractions, other than crude, whether or not refined, but not chemically modified</t>
  </si>
  <si>
    <t>151321</t>
  </si>
  <si>
    <t>Vegetable oils: palm kernel or babassu oil and their fractions, crude, not chemically modified</t>
  </si>
  <si>
    <t>151329</t>
  </si>
  <si>
    <t>Vegetable oils: palm kernel or babassu oil and their fractions, other than crude, whether or not refined, but not chemically modified</t>
  </si>
  <si>
    <t>151411</t>
  </si>
  <si>
    <t>Vegetable oils: low erucic acid rape or colza oil and its fractions, crude</t>
  </si>
  <si>
    <t>151419</t>
  </si>
  <si>
    <t>Vegetable oils: low erucic acid rape or colza oil and its fractions, other than crude, but not chemically modified</t>
  </si>
  <si>
    <t>151491</t>
  </si>
  <si>
    <t>Vegetable oils: excluding low erucic acid rape or colza oil and its fractions, crude</t>
  </si>
  <si>
    <t>151499</t>
  </si>
  <si>
    <t>Vegetable oils: excluding low erucic acid rape or colza oil and its fractions, other than crude, but not chemically modified</t>
  </si>
  <si>
    <t>151511</t>
  </si>
  <si>
    <t>Vegetable oils: linseed oil and its fractions, crude, not chemically modified</t>
  </si>
  <si>
    <t>151519</t>
  </si>
  <si>
    <t>Vegetable oils: linseed oil and its fractions, other than crude, whether or not refined, but not chemically modified</t>
  </si>
  <si>
    <t>151521</t>
  </si>
  <si>
    <t>Vegetable oils: maize (corn) oil and its fractions, crude, not chemically modified</t>
  </si>
  <si>
    <t>151529</t>
  </si>
  <si>
    <t>Vegetable oils: maize (corn) oil and its fractions, other than crude, whether or not refined, but not chemically modified</t>
  </si>
  <si>
    <t>151530</t>
  </si>
  <si>
    <t>Vegetable oils: castor oil and its fractions, whether or not refined, but not chemically modified</t>
  </si>
  <si>
    <t>151540</t>
  </si>
  <si>
    <t>Vegetable oils: tung oil and its fractions, whether or not refined, but not chemically modified</t>
  </si>
  <si>
    <t>151550</t>
  </si>
  <si>
    <t>Vegetable oils: sesame oil and its fractions, whether or not refined, but not chemically modified</t>
  </si>
  <si>
    <t>151590</t>
  </si>
  <si>
    <t>Vegetable fats and oils and their fractions: fixed, n.e.s. in heading no. 1515, whether or not refined, but not chemically modified</t>
  </si>
  <si>
    <t>151610</t>
  </si>
  <si>
    <t>Animal fats and oils and their fractions: partly or wholly hydrogenated, inter-esterified, re-esterified or elaidinised, whether or not refined, but not further prepared</t>
  </si>
  <si>
    <t>151620</t>
  </si>
  <si>
    <t>Vegetable fats and oils and their fractions: partly or wholly hydrogenated, inter-esterified, re-esterified or elaidinised, whether or not refined, but not further prepared</t>
  </si>
  <si>
    <t>151710</t>
  </si>
  <si>
    <t>Margarine: excluding liquid margarine</t>
  </si>
  <si>
    <t>151790</t>
  </si>
  <si>
    <t>Edible mixtures or preparations of animal or vegetable fats or oils or of fractions of different fats or oils of this chapter, other than edible fats or oils of heading no. 1516</t>
  </si>
  <si>
    <t>151800</t>
  </si>
  <si>
    <t>Animal or vegetable fats and oils and their fractions: oxidised, boiled or otherwise chemically modified, (excluding those of heading no. 1516), inedible mixtures or preparations of fats or oils</t>
  </si>
  <si>
    <t>152000</t>
  </si>
  <si>
    <t>Glycerol, crude: glycerol waters and glycerol lyes</t>
  </si>
  <si>
    <t>152110</t>
  </si>
  <si>
    <t>Vegetable waxes (other than triglycerides): whether or not refined or coloured</t>
  </si>
  <si>
    <t>152190</t>
  </si>
  <si>
    <t>Waxes, other than vegetable, n.e.s. in heading no. 1521: whether or not refined or coloured</t>
  </si>
  <si>
    <t>152200</t>
  </si>
  <si>
    <t>Degras: residues resulting from the treatment of fatty substances or animal or vegetable waxes</t>
  </si>
  <si>
    <t>160100</t>
  </si>
  <si>
    <t>Meat preparations: sausages and similar products, of meat, meat offal or blood, and food preparations based on these products</t>
  </si>
  <si>
    <t>160210</t>
  </si>
  <si>
    <t>Meat preparations: homogenised preparations of meat, meat offal or blood</t>
  </si>
  <si>
    <t>160220</t>
  </si>
  <si>
    <t>Meat preparations: of the prepared or preserved liver of any animal (excluding homogenised preparations)</t>
  </si>
  <si>
    <t>160231</t>
  </si>
  <si>
    <t>Meat preparations: of turkeys, prepared or preserved meat or meat offal (excluding livers and homogenised preparations)</t>
  </si>
  <si>
    <t>160232</t>
  </si>
  <si>
    <t>Meat preparations: of the poultry of heading no. 0105, (ie of fowls of the species gallus domesticus)</t>
  </si>
  <si>
    <t>160239</t>
  </si>
  <si>
    <t>Meat preparations: of poultry (excluding turkeys), prepared or preserved meat or meat offal (excluding livers and homogenised preparations)</t>
  </si>
  <si>
    <t>160241</t>
  </si>
  <si>
    <t>Meat preparations: of swine, hams and cuts thereof, prepared or preserved (excluding homogenised preparations)</t>
  </si>
  <si>
    <t>160242</t>
  </si>
  <si>
    <t>Meat preparations: of swine, shoulders and cuts thereof, prepared or preserved (excluding homogenised preparations)</t>
  </si>
  <si>
    <t>160249</t>
  </si>
  <si>
    <t>Meat preparations: of swine, meat or meat offal (including mixtures), prepared or preserved, n.e.s. in heading no. 1602</t>
  </si>
  <si>
    <t>160250</t>
  </si>
  <si>
    <t>Meat preparations: of bovine animals, meat or meat offal, prepared or preserved (excluding livers and homogenised preparations)</t>
  </si>
  <si>
    <t>160290</t>
  </si>
  <si>
    <t>Meat preparations: of meat, meat offal or the blood of any animal, n.e.s. in heading no. 1602</t>
  </si>
  <si>
    <t>160300</t>
  </si>
  <si>
    <t>Extracts and juices: of meat, fish or crustaceans, molluscs or other aquatic invertebrates</t>
  </si>
  <si>
    <t>160411</t>
  </si>
  <si>
    <t>Fish preparations: salmon, prepared or preserved, whole or in pieces (but not minced)</t>
  </si>
  <si>
    <t>160412</t>
  </si>
  <si>
    <t>Fish preparations: herrings, prepared or preserved, whole or in pieces (but not minced)</t>
  </si>
  <si>
    <t>160413</t>
  </si>
  <si>
    <t>Fish preparations: sardines, sardinella and brisling or sprats, prepared or preserved, whole or in pieces (but not minced)</t>
  </si>
  <si>
    <t>160414</t>
  </si>
  <si>
    <t>Fish preparations: tunas, skipjack and Atlantic bonito (sarda spp.), prepared or preserved, whole or in pieces (but not minced)</t>
  </si>
  <si>
    <t>160415</t>
  </si>
  <si>
    <t>Fish preparations: mackerel, prepared or preserved, whole or in pieces (but not minced)</t>
  </si>
  <si>
    <t>160416</t>
  </si>
  <si>
    <t>Fish preparations: anchovies, prepared or preserved, whole or in pieces (but not minced)</t>
  </si>
  <si>
    <t>160419</t>
  </si>
  <si>
    <t>Fish preparations: fish prepared or preserved, whole or in pieces (but not minced), n.e.s. in heading no. 1604</t>
  </si>
  <si>
    <t>160420</t>
  </si>
  <si>
    <t>Fish preparations: fish minced or in forms n.e.s. in heading no. 1604, prepared or preserved</t>
  </si>
  <si>
    <t>160430</t>
  </si>
  <si>
    <t>Fish preparations: caviar and caviar substitutes</t>
  </si>
  <si>
    <t>160510</t>
  </si>
  <si>
    <t>Crustacean preparations: crab, prepared or preserved</t>
  </si>
  <si>
    <t>160520</t>
  </si>
  <si>
    <t>Crustacean preparations: shrimps and prawns, prepared or preserved</t>
  </si>
  <si>
    <t>160530</t>
  </si>
  <si>
    <t>Crustacean preparations: lobster, prepared or preserved</t>
  </si>
  <si>
    <t>160540</t>
  </si>
  <si>
    <t>Crustacean preparations: prepared or preserved crustaceans (excluding crab, shrimps, prawns and lobster)</t>
  </si>
  <si>
    <t>160590</t>
  </si>
  <si>
    <t>Molluscs and other aquatic invertebrates: prepared or preserved (excluding crustaceans)</t>
  </si>
  <si>
    <t>170111</t>
  </si>
  <si>
    <t>Sugars: cane sugar, raw, in solid form, not containing added flavouring or colouring matter</t>
  </si>
  <si>
    <t>170112</t>
  </si>
  <si>
    <t>Sugars: beet sugar, raw, in solid form, not containing added flavouring or colouring matter</t>
  </si>
  <si>
    <t>170191</t>
  </si>
  <si>
    <t>Sucrose: chemically pure, containing added flavouring or colouring matter, in solid form</t>
  </si>
  <si>
    <t>170199</t>
  </si>
  <si>
    <t>Sucrose: chemically pure, not containing added flavouring or colouring matter, in solid form</t>
  </si>
  <si>
    <t>170211</t>
  </si>
  <si>
    <t>Sugars: lactose and lactose syrup, containing by weight 99% or more lactose, expressed as anhydrous lactose, calculated on the dry matter</t>
  </si>
  <si>
    <t>170219</t>
  </si>
  <si>
    <t>Sugars: lactose and lactose syrup, containing by weight less than 99% lactose, expressed as anhydrous lactose, calculated on the dry matter</t>
  </si>
  <si>
    <t>170220</t>
  </si>
  <si>
    <t>Sugars: maple sugar chemically pure, in solid form: maple syrup, not containing added flavouring or colouring matter</t>
  </si>
  <si>
    <t>170230</t>
  </si>
  <si>
    <t>Sugars: glucose and glucose syrup, not containing fructose or containing in the dry state less than 20% by weight of fructose, the syrup not containing added flavouring or colouring matter</t>
  </si>
  <si>
    <t>170240</t>
  </si>
  <si>
    <t>Sugars: glucose and glucose syrup, containing in the dry state at least 20% but less than 50% by weight of fructose, excluding invert sugar, the syrup not containing added flavouring or colouring matter</t>
  </si>
  <si>
    <t>170250</t>
  </si>
  <si>
    <t>Sugars: fructose, chemically pure, in solid form</t>
  </si>
  <si>
    <t>170260</t>
  </si>
  <si>
    <t>Sugars: fructose, other than chemically pure fructose, and fructose syrup (containing in the dry state more than 50% by weight of fructose), excluding invert sugar</t>
  </si>
  <si>
    <t>170290</t>
  </si>
  <si>
    <t>Sugars: n.e.c. in heading no. 1702, including invert sugar and other sugar and sugar syrup blends containing, in the dry state, 50% by weight of fructose</t>
  </si>
  <si>
    <t>170310</t>
  </si>
  <si>
    <t>Sugars: molasses, from sugar cane, resulting from the extraction or refining of sugar</t>
  </si>
  <si>
    <t>170390</t>
  </si>
  <si>
    <t>Sugars: molasses, from sugar beet, resulting from the extraction or refining of sugar</t>
  </si>
  <si>
    <t>170410</t>
  </si>
  <si>
    <t>Sugar confectionery: chewing gum, whether or not sugar-coated, not containing cocoa</t>
  </si>
  <si>
    <t>170490</t>
  </si>
  <si>
    <t>Sugar confectionery: (excluding chewing gum, including white chocolate), not containing cocoa</t>
  </si>
  <si>
    <t>180100</t>
  </si>
  <si>
    <t>Cocoa beans: whole or broken, raw or roasted</t>
  </si>
  <si>
    <t>180200</t>
  </si>
  <si>
    <t>Cocoa: shells, husks, skins and other cocoa waste</t>
  </si>
  <si>
    <t>180310</t>
  </si>
  <si>
    <t>Cocoa: paste, not defatted</t>
  </si>
  <si>
    <t>180320</t>
  </si>
  <si>
    <t>Cocoa: paste, wholly or partly defatted</t>
  </si>
  <si>
    <t>180400</t>
  </si>
  <si>
    <t>Cocoa: butter, fat and oil</t>
  </si>
  <si>
    <t>180500</t>
  </si>
  <si>
    <t>Cocoa: powder, not containing added sugar or other sweetening matter</t>
  </si>
  <si>
    <t>180610</t>
  </si>
  <si>
    <t>Cocoa: powder, containing added sugar or other sweetening matter</t>
  </si>
  <si>
    <t>180620</t>
  </si>
  <si>
    <t>Chocolate &amp; other food preparations containing cocoa: in blocks, slabs or bars weighing more than 2kg or in liquid, paste, powder, granular or other bulk form in containers or immediate packings, content exceeding 2kg</t>
  </si>
  <si>
    <t>180631</t>
  </si>
  <si>
    <t>Chocolate and other food preparations containing cocoa: in blocks, slabs or bars, filled, weighing 2kg or less</t>
  </si>
  <si>
    <t>180632</t>
  </si>
  <si>
    <t>Chocolate and other food preparations containing cocoa: in blocks, slabs or bars, (not filled), weighing 2kg or less</t>
  </si>
  <si>
    <t>180690</t>
  </si>
  <si>
    <t>Chocolate and other food preparations containing cocoa: n.e.s. in chapter 18</t>
  </si>
  <si>
    <t>190110</t>
  </si>
  <si>
    <t>Food preparations: of flour, meal, starch, malt extract or milk products, for infant use, put up for retail sale</t>
  </si>
  <si>
    <t>190120</t>
  </si>
  <si>
    <t>Food preparations: mixes and doughs for the preparation of bread, pastry, cakes, biscuits and other bakers' wares</t>
  </si>
  <si>
    <t>190190</t>
  </si>
  <si>
    <t>Food preparations: of flour, meal, starch, malt extract or milk products, for uses n.e.s. in heading no. 1901</t>
  </si>
  <si>
    <t>190211</t>
  </si>
  <si>
    <t>Food preparations: pasta, containing eggs, uncooked, not stuffed or otherwise prepared</t>
  </si>
  <si>
    <t>190219</t>
  </si>
  <si>
    <t>Food preparations: pasta, uncooked (excluding that containing eggs), not stuffed or otherwise prepared</t>
  </si>
  <si>
    <t>190220</t>
  </si>
  <si>
    <t>Food preparations: pasta, stuffed (with meat or other substances), whether or not cooked or otherwise prepared</t>
  </si>
  <si>
    <t>190230</t>
  </si>
  <si>
    <t>Food preparations: pasta (excluding stuffed), cooked or otherwise prepared</t>
  </si>
  <si>
    <t>190240</t>
  </si>
  <si>
    <t>Food preparations: couscous</t>
  </si>
  <si>
    <t>190300</t>
  </si>
  <si>
    <t>Food preparations: tapioca and substitutes thereof, prepared from starch in the form of flakes, grains, pearls, siftings or similar</t>
  </si>
  <si>
    <t>190410</t>
  </si>
  <si>
    <t>Food preparations: obtained by the swelling or roasting of cereals or cereal products</t>
  </si>
  <si>
    <t>190420</t>
  </si>
  <si>
    <t>Food preparations: obtained from unroasted cereal flakes or from mixtures of unroasted cereal flakes and roasted cereal flakes or swelled cereals</t>
  </si>
  <si>
    <t>190430</t>
  </si>
  <si>
    <t>Prepared foods obtained by the swelling or roasting of cereals or cereal products (eg corn flakes): cereals, not maize (corn), in grain form or in the form of flakes or other worked grains, from bulgur wheat</t>
  </si>
  <si>
    <t>190490</t>
  </si>
  <si>
    <t>Food preparations: cereal or cereal products (excluding maize), in grain form, pre-cooked or otherwise prepared</t>
  </si>
  <si>
    <t>190510</t>
  </si>
  <si>
    <t>Food preparations: crispbread, whether or not containing cocoa</t>
  </si>
  <si>
    <t>190520</t>
  </si>
  <si>
    <t>Food preparations: gingerbread and the like, whether or not containing cocoa</t>
  </si>
  <si>
    <t>190531</t>
  </si>
  <si>
    <t>Food preparations: sweet biscuits, whether or not containing cocoa</t>
  </si>
  <si>
    <t>190532</t>
  </si>
  <si>
    <t>Food preparations: waffles and wafers, whether or not containing cocoa</t>
  </si>
  <si>
    <t>190540</t>
  </si>
  <si>
    <t>Food preparations: rusks, toasted bread and similar toasted products, whether or not containing cocoa</t>
  </si>
  <si>
    <t>190590</t>
  </si>
  <si>
    <t>Food preparations: bakers' wares n.e.s. in heading no. 1605, whether or not containing cocoa: communion wafers, empty cachets suitable for pharmaceutical use, sealing wafers, rice papers and similar products</t>
  </si>
  <si>
    <t>200110</t>
  </si>
  <si>
    <t>Vegetable preparations: cucumbers and gherkins, prepared or preserved by vinegar or acetic acid</t>
  </si>
  <si>
    <t>200190</t>
  </si>
  <si>
    <t>Vegetable preparations: vegetables, fruit, nuts and other edible parts of plants, prepared or preserved by vinegar or acetic acid (excluding cucumbers and gherkins)</t>
  </si>
  <si>
    <t>200210</t>
  </si>
  <si>
    <t>Vegetable preparations: tomatoes, whole or in pieces, prepared or preserved otherwise than by vinegar or acetic acid</t>
  </si>
  <si>
    <t>200290</t>
  </si>
  <si>
    <t>Vegetable preparations: tomatoes, (other than whole or in pieces), prepared or preserved otherwise than by vinegar or acetic acid</t>
  </si>
  <si>
    <t>200310</t>
  </si>
  <si>
    <t>Vegetable preparations: mushrooms of the genus Agaricus, prepared or preserved otherwise than by vinegar or acetic acid</t>
  </si>
  <si>
    <t>200320</t>
  </si>
  <si>
    <t>Vegetable preparations: truffles, prepared or preserved otherwise than by vinegar or acetic acid</t>
  </si>
  <si>
    <t>200390</t>
  </si>
  <si>
    <t>Vegetable preparations: mushrooms other than of the genus Agaricus, prepared or preserved otherwise than by vinegar or acetic acid</t>
  </si>
  <si>
    <t>200410</t>
  </si>
  <si>
    <t>Vegetable preparations: potatoes, prepared or preserved otherwise than by vinegar or acetic acid, frozen</t>
  </si>
  <si>
    <t>200490</t>
  </si>
  <si>
    <t>Vegetable preparations: vegetables and mixtures of vegetables (excluding potatoes), prepared or preserved otherwise than by vinegar or acetic acid, frozen</t>
  </si>
  <si>
    <t>200510</t>
  </si>
  <si>
    <t>Vegetable preparations: homogenised vegetables, prepared or preserved otherwise than by vinegar or acetic acid, not frozen</t>
  </si>
  <si>
    <t>200520</t>
  </si>
  <si>
    <t>Vegetable preparations: potatoes, prepared or preserved otherwise than by vinegar or acetic acid, not frozen</t>
  </si>
  <si>
    <t>200540</t>
  </si>
  <si>
    <t>Vegetable preparations: peas (pisum sativum), prepared or preserved otherwise than by vinegar or acetic acid, not frozen</t>
  </si>
  <si>
    <t>200551</t>
  </si>
  <si>
    <t>Vegetable preparations: beans, shelled, prepared or preserved otherwise than by vinegar or acetic acid, not frozen</t>
  </si>
  <si>
    <t>200559</t>
  </si>
  <si>
    <t>Vegetable preparations: beans, (not shelled), prepared or preserved otherwise than by vinegar or acetic acid, not frozen</t>
  </si>
  <si>
    <t>200560</t>
  </si>
  <si>
    <t>Vegetable preparations: asparagus, prepared or preserved otherwise than by vinegar or acetic acid, not frozen</t>
  </si>
  <si>
    <t>200570</t>
  </si>
  <si>
    <t>Vegetable preparations: olives, prepared or preserved otherwise than by vinegar or acetic acid, not frozen</t>
  </si>
  <si>
    <t>200580</t>
  </si>
  <si>
    <t>Vegetable preparations: sweetcorn (zea mays var. saccharata), prepared or preserved otherwise than by vinegar or acetic acid, not frozen</t>
  </si>
  <si>
    <t>200590</t>
  </si>
  <si>
    <t>Vegetable preparations: vegetables and mixtures of vegetables n.e.s. in heading no. 2005, prepared or preserved otherwise than by vinegar or acetic acid, not frozen</t>
  </si>
  <si>
    <t>200600</t>
  </si>
  <si>
    <t>Vegetables, fruit, nuts, fruit-peel and other parts of plants, preserved by sugar (drained, glace or crystallised)</t>
  </si>
  <si>
    <t>200710</t>
  </si>
  <si>
    <t>Jams, fruit jellies, marmalades, fruit or nut puree and fruit or nut pastes: homogenised, cooked preparations, whether or not containing added sugar or other sweetening matter</t>
  </si>
  <si>
    <t>200791</t>
  </si>
  <si>
    <t>Jams, jellies, marmalades, purees and pastes: of citrus fruit, being cooked preparations (excluding homogenised), whether or not containing added sugar or other sweetening matter</t>
  </si>
  <si>
    <t>200799</t>
  </si>
  <si>
    <t>Jams, fruit jellies, marmalades, purees and pastes: of fruit or nuts n.e.s. in heading no. 2007, cooked preparations (excluding homogenised), whether or not containing added sugar or other sweetening matter</t>
  </si>
  <si>
    <t>200811</t>
  </si>
  <si>
    <t>Nuts: ground-nuts, whether or not containing added sugar, other sweetening matter or spirit</t>
  </si>
  <si>
    <t>200819</t>
  </si>
  <si>
    <t>Nuts and other seeds: whether or not containing added sugar, other sweetening matter or spirit (excluding ground-nuts except in mixtures)</t>
  </si>
  <si>
    <t>200820</t>
  </si>
  <si>
    <t>Fruit: pineapples, prepared or preserved in ways n.e.s. in heading no. 2007, whether or not containing added sugar, other sweetening matter or spirit</t>
  </si>
  <si>
    <t>200830</t>
  </si>
  <si>
    <t>Fruit: citrus, prepared or preserved in ways n.e.s. in heading no. 2007, whether or not containing added sugar, other sweetening matter or spirit</t>
  </si>
  <si>
    <t>200840</t>
  </si>
  <si>
    <t>Fruit: pears, prepared or preserved in ways n.e.s. in heading no. 2007, whether or not containing added sugar, other sweetening matter or spirit</t>
  </si>
  <si>
    <t>200850</t>
  </si>
  <si>
    <t>Fruit: apricots, prepared or preserved in ways n.e.s. in heading no. 2007, whether or not containing added sugar, other sweetening matter or spirit</t>
  </si>
  <si>
    <t>200860</t>
  </si>
  <si>
    <t>Fruit: cherries, prepared or preserved in ways n.e.s. in heading no. 2007, whether or not containing added sugar, other sweetening matter or spirit</t>
  </si>
  <si>
    <t>200870</t>
  </si>
  <si>
    <t>Fruit: peaches, including nectarines, prepared or preserved in ways n.e.c. in heading no. 2007 and 2008, whether or not containing added sugar, other sweetening matter or spirit</t>
  </si>
  <si>
    <t>200880</t>
  </si>
  <si>
    <t>Fruit: strawberries, prepared or preserved in ways n.e.s. in heading no. 2007, whether or not containing added sugar, other sweetening matter or spirit</t>
  </si>
  <si>
    <t>200891</t>
  </si>
  <si>
    <t>Palm hearts: prepared or preserved, whether or not containing added sugar, other sweetening matter or spirit</t>
  </si>
  <si>
    <t>200892</t>
  </si>
  <si>
    <t>Fruit, nuts and other edible parts of plants: mixtures (other than those of subheading no 2008.19), prepared or preserved in ways nes in heading no. 2007 and 2008, whether or not containing added sugar, other sweetening matter or spirit, nes</t>
  </si>
  <si>
    <t>200899</t>
  </si>
  <si>
    <t>Fruit, nuts and other edible parts of plants: prepared or preserved, whether or not containing added sugar, other sweetening matter or spirit, n.e.s. in heading no. 2008</t>
  </si>
  <si>
    <t>200911</t>
  </si>
  <si>
    <t>Juice: orange, frozen, unfermented, (not containing added spirit), whether or not containing added sugar or other sweetening matter</t>
  </si>
  <si>
    <t>200912</t>
  </si>
  <si>
    <t>Juice: orange, not frozen, of a Brix value not exceeding 20, unfermented, not containing added spirit, whether or not containing added sugar or other sweetening matter</t>
  </si>
  <si>
    <t>200919</t>
  </si>
  <si>
    <t>Juice: orange, not frozen, of a Brix value exceeding 20, unfermented, not containing added spirit, whether or not containing added sugar or other sweetening matter</t>
  </si>
  <si>
    <t>200921</t>
  </si>
  <si>
    <t>Juice: grapefruit, of a Brix value not exceeding 20, unfermented, (not containing added spirit), whether or not containing added sugar or other sweetening matter</t>
  </si>
  <si>
    <t>200929</t>
  </si>
  <si>
    <t>Juice: grapefruit, of a Brix value exceeding 20, unfermented, not containing added spirit, whether or not containing added sugar or other sweetening matter</t>
  </si>
  <si>
    <t>200931</t>
  </si>
  <si>
    <t>Juice: of single citrus fruit (excluding orange or grapefruit),of a Brix value not exceeding 20, unfermented, not containing added spirit, whether or not containing added sugar or other sweetening matter</t>
  </si>
  <si>
    <t>200939</t>
  </si>
  <si>
    <t>Juice: of single citrus fruit (excluding orange or grapefruit), of a Brix value exceeding 20, unfermented, not containing added spirit, whether or not containing added sugar or other sweetening matter</t>
  </si>
  <si>
    <t>200941</t>
  </si>
  <si>
    <t>Juice: pineapple, of a Brix value not exceeding 20, unfermented, (not containing added spirit), whether or not containing added sugar or other sweetening matter</t>
  </si>
  <si>
    <t>200949</t>
  </si>
  <si>
    <t>Juice: pineapple, of a Brix value exceeding 20, unfermented, not containing added spirit, whether or not containing added sugar or other sweetening matter</t>
  </si>
  <si>
    <t>200950</t>
  </si>
  <si>
    <t>Juice: tomato, unfermented, not containing added spirit, whether or not containing added sugar or other sweetening matter</t>
  </si>
  <si>
    <t>200961</t>
  </si>
  <si>
    <t>Juice: grape, of a Brix value not exceeding 30, unfermented, (not containing added spirit), whether or not containing added sugar or other sweetening matter</t>
  </si>
  <si>
    <t>200969</t>
  </si>
  <si>
    <t>Juice: grape, of a Brix value exceeding 30, unfermented, not containing added spirit, whether or not containing added sugar or other sweetening matter</t>
  </si>
  <si>
    <t>200971</t>
  </si>
  <si>
    <t>Juice: apple, of a Brix value not exceeding 20, unfermented, (not containing added spirit), whether or not containing added sugar or other sweetening matter</t>
  </si>
  <si>
    <t>200979</t>
  </si>
  <si>
    <t>Juice: apple, of a Brix value exceeding 20, unfermented, not containing added spirit, whether or not containing added sugar or other sweetening matter</t>
  </si>
  <si>
    <t>200980</t>
  </si>
  <si>
    <t>Juice: of any single fruit or vegetable n.e.s. in heading no. 2009, unfermented, not containing added spirit, whether or not containing added sugar or other sweetening matter</t>
  </si>
  <si>
    <t>200990</t>
  </si>
  <si>
    <t>Juices: mixtures, unfermented, not containing added spirit, whether or not containing added sugar or other sweetening matter</t>
  </si>
  <si>
    <t>210111</t>
  </si>
  <si>
    <t>Extracts, essences and concentrates: of coffee, and preparations with a basis of these extracts, essences or concentrates or with a basis of coffee</t>
  </si>
  <si>
    <t>210112</t>
  </si>
  <si>
    <t>Preparations with a basis of extracts, essences or concentrates or with a basis of coffee</t>
  </si>
  <si>
    <t>210120</t>
  </si>
  <si>
    <t>Extracts, essences and concentrates: of tea or mate, and preparations with a basis of these extracts, essences or concentrates or with a basis of tea or mate</t>
  </si>
  <si>
    <t>210130</t>
  </si>
  <si>
    <t>Chicory, roasted and other roasted coffee substitutes: extracts, essences and concentrates thereof</t>
  </si>
  <si>
    <t>210210</t>
  </si>
  <si>
    <t>Yeasts: active</t>
  </si>
  <si>
    <t>210220</t>
  </si>
  <si>
    <t>Yeasts: inactive, other single-cell micro-organisms, dead</t>
  </si>
  <si>
    <t>210230</t>
  </si>
  <si>
    <t>Baking powders: prepared</t>
  </si>
  <si>
    <t>210310</t>
  </si>
  <si>
    <t>Sauces: soya</t>
  </si>
  <si>
    <t>210320</t>
  </si>
  <si>
    <t>Sauces: tomato ketchup and other tomato sauces</t>
  </si>
  <si>
    <t>210330</t>
  </si>
  <si>
    <t>Mustard flour and meal and prepared mustard</t>
  </si>
  <si>
    <t>210390</t>
  </si>
  <si>
    <t>Sauces and preparations therefor: mixed condiments and mixed seasonings</t>
  </si>
  <si>
    <t>210410</t>
  </si>
  <si>
    <t>Soups and broths and preparations therefor</t>
  </si>
  <si>
    <t>210420</t>
  </si>
  <si>
    <t>Homogenised composite food preparations</t>
  </si>
  <si>
    <t>210500</t>
  </si>
  <si>
    <t>Ice cream and other edible ice: whether or not containing cocoa</t>
  </si>
  <si>
    <t>210610</t>
  </si>
  <si>
    <t>Protein: concentrates and textured protein substances</t>
  </si>
  <si>
    <t>210690</t>
  </si>
  <si>
    <t>Food preparations: n.e.s. in item no. 2106.10</t>
  </si>
  <si>
    <t>220110</t>
  </si>
  <si>
    <t>Waters: mineral and aerated, including natural or artificial, (not containing added sugar or other sweetening matter nor flavoured)</t>
  </si>
  <si>
    <t>220190</t>
  </si>
  <si>
    <t>Waters: other than mineral and aerated, (not containing added sugar or other sweetening matter nor flavoured), ice and snow</t>
  </si>
  <si>
    <t>220210</t>
  </si>
  <si>
    <t>Waters: including mineral and aerated, containing added sugar or other sweetening matter or flavoured</t>
  </si>
  <si>
    <t>220290</t>
  </si>
  <si>
    <t>Non-alcoholic beverages: n.e.s. in item no. 2202.10, not including fruit or vegetable juices of heading no. 2009</t>
  </si>
  <si>
    <t>220300</t>
  </si>
  <si>
    <t>Beer: made from malt</t>
  </si>
  <si>
    <t>220410</t>
  </si>
  <si>
    <t>Wine: sparkling</t>
  </si>
  <si>
    <t>220421</t>
  </si>
  <si>
    <t>Wine: still, in containers holding 2 litres or less</t>
  </si>
  <si>
    <t>220429</t>
  </si>
  <si>
    <t>Wine: still, in containers holding more than 2 litres</t>
  </si>
  <si>
    <t>220430</t>
  </si>
  <si>
    <t>Grape must: n.e.s. in heading no. 2009, n.e.s. in item no. 2204.2</t>
  </si>
  <si>
    <t>220510</t>
  </si>
  <si>
    <t>Vermouth and other wine of fresh grapes, flavoured with plants or aromatic substances, in containers holding 2 litres or less</t>
  </si>
  <si>
    <t>220590</t>
  </si>
  <si>
    <t>Vermouth and other wine of fresh grapes, flavoured with plants or aromatic substances, in containers holding more than 2 litres</t>
  </si>
  <si>
    <t>220600</t>
  </si>
  <si>
    <t>Beverages, fermented: (eg cider, perry, mead)</t>
  </si>
  <si>
    <t>220710</t>
  </si>
  <si>
    <t>Undenatured ethyl alcohol: of an alcoholic strength by volume of 80% vol. or higher</t>
  </si>
  <si>
    <t>220720</t>
  </si>
  <si>
    <t>Ethyl alcohol and other spirits: denatured, of any strength</t>
  </si>
  <si>
    <t>220820</t>
  </si>
  <si>
    <t>Spirits obtained by distilling grape wine or grape marc</t>
  </si>
  <si>
    <t>220830</t>
  </si>
  <si>
    <t>Whiskies</t>
  </si>
  <si>
    <t>220840</t>
  </si>
  <si>
    <t>Rum and tafia</t>
  </si>
  <si>
    <t>220850</t>
  </si>
  <si>
    <t>Gin and geneva</t>
  </si>
  <si>
    <t>220860</t>
  </si>
  <si>
    <t>Vodka</t>
  </si>
  <si>
    <t>220870</t>
  </si>
  <si>
    <t>Liqueurs and cordials</t>
  </si>
  <si>
    <t>220890</t>
  </si>
  <si>
    <t>Spirits, liqueurs and other spirituous beverages: n.e.s. in heading no. 2208</t>
  </si>
  <si>
    <t>220900</t>
  </si>
  <si>
    <t>Vinegar and substitutes for vinegar: obtained from acetic acid</t>
  </si>
  <si>
    <t>230110</t>
  </si>
  <si>
    <t>Flours, meals and pellets: of meat or meat offal, greaves</t>
  </si>
  <si>
    <t>230120</t>
  </si>
  <si>
    <t>Flours, meals and pellets: of fish or of crustaceans, molluscs or other aquatic invertebrates</t>
  </si>
  <si>
    <t>230210</t>
  </si>
  <si>
    <t>Bran, sharps and other residues: of maize (corn), whether or not in the form of pellets, derived from the sifting, milling or other workings thereof</t>
  </si>
  <si>
    <t>230220</t>
  </si>
  <si>
    <t>Bran, sharps and other residues: of rice, whether or not in the form of pellets, derived from the sifting, milling or other workings thereof</t>
  </si>
  <si>
    <t>230230</t>
  </si>
  <si>
    <t>Bran, sharps and other residues: of wheat, whether or not in the form of pellets, derived from the sifting, milling or other workings thereof</t>
  </si>
  <si>
    <t>230240</t>
  </si>
  <si>
    <t>Bran, sharps and other residues: of other cereals, whether or not in the form of pellets, derived from the sifting, milling or other workings thereof</t>
  </si>
  <si>
    <t>230250</t>
  </si>
  <si>
    <t>Bran, sharps and other residues: of leguminous plants, whether or not in the form of pellets, derived from the sifting, milling or other workings thereof</t>
  </si>
  <si>
    <t>230310</t>
  </si>
  <si>
    <t>Residues of starch manufacture and similar residues: whether or not in the form of pellets</t>
  </si>
  <si>
    <t>230320</t>
  </si>
  <si>
    <t>Beet-pulp, bagasse and other waste of sugar manufacture: whether or not in the form of pellets</t>
  </si>
  <si>
    <t>230330</t>
  </si>
  <si>
    <t>Brewing or distilling dregs and waste: whether or not in the form of pellets</t>
  </si>
  <si>
    <t>230400</t>
  </si>
  <si>
    <t>Oil-cake and other solid residues: whether or not ground or in the form of pellets, resulting from the extraction of soya-bean oil</t>
  </si>
  <si>
    <t>230500</t>
  </si>
  <si>
    <t>Oil-cake and other solid residues: whether or not ground or in the form of pellets, resulting from the extraction of ground-nut oil</t>
  </si>
  <si>
    <t>230610</t>
  </si>
  <si>
    <t>Oil-cake and other solid residues: whether or not ground or in the form of pellets, resulting from the extraction of cotton seed oils</t>
  </si>
  <si>
    <t>230620</t>
  </si>
  <si>
    <t>Oil-cake and other solid residues: whether or not ground or in the form of pellets, resulting from the extraction of linseed oils</t>
  </si>
  <si>
    <t>230630</t>
  </si>
  <si>
    <t>Oil-cake and other solid residues: whether or not ground or in the form of pellets, resulting from the extraction of sunflower seed oils</t>
  </si>
  <si>
    <t>230641</t>
  </si>
  <si>
    <t>Oil-cake and other solid residues: whether or not ground or in the form of pellets, resulting from the extraction of low erucic acid rape or colza seed oils</t>
  </si>
  <si>
    <t>230649</t>
  </si>
  <si>
    <t>Oil-cake and other solid residues: whether or not ground or in the form of pellets, resulting from the extraction of rape seed oils (other than low erucic acid rape or colza)</t>
  </si>
  <si>
    <t>230650</t>
  </si>
  <si>
    <t>Oil-cake and other solid residues: whether or not ground or in the form of pellets, resulting from the extraction of coconut or copra seed oils</t>
  </si>
  <si>
    <t>230660</t>
  </si>
  <si>
    <t>Oil-cake and other solid residues: whether or not ground or in the form of pellets, resulting from the extraction of palm nuts or kernels oils</t>
  </si>
  <si>
    <t>230670</t>
  </si>
  <si>
    <t>Oil cake and other solid residues: whether or not ground or in the form of pellets, resulting from the extraction of maize (corn) germ oils</t>
  </si>
  <si>
    <t>230690</t>
  </si>
  <si>
    <t>Oil-cake and other solid residues: whether or not ground or in the form of pellets, resulting from the extraction of oils, n.e.s. in heading no. 2306</t>
  </si>
  <si>
    <t>230700</t>
  </si>
  <si>
    <t>Wine lees: argol</t>
  </si>
  <si>
    <t>230800</t>
  </si>
  <si>
    <t>Vegetable materials and vegetable waste, vegetable residues and by-products: whether or not in the form of pellets, of a kind used in animal feeding, not elsewhere specified or included</t>
  </si>
  <si>
    <t>230910</t>
  </si>
  <si>
    <t>Dog or cat food: put up for retail sale, used in animal feeding</t>
  </si>
  <si>
    <t>230990</t>
  </si>
  <si>
    <t>Dog or cat food: (not put up for retail sale), used in animal feeding</t>
  </si>
  <si>
    <t>240110</t>
  </si>
  <si>
    <t>Tobacco, (not stemmed or stripped)</t>
  </si>
  <si>
    <t>240120</t>
  </si>
  <si>
    <t>Tobacco: partly or wholly stemmed or stripped</t>
  </si>
  <si>
    <t>240130</t>
  </si>
  <si>
    <t>Tobacco refuse</t>
  </si>
  <si>
    <t>240210</t>
  </si>
  <si>
    <t>Cigars, cheroots and cigarillos: containing tobacco including the weight of every band, wrapper or attachment thereto</t>
  </si>
  <si>
    <t>240220</t>
  </si>
  <si>
    <t>Cigarettes: containing tobacco</t>
  </si>
  <si>
    <t>240290</t>
  </si>
  <si>
    <t>Cigars, cigarillos and cheroots: containing tobacco substitutes including the weight of every band, wrapper or attachment thereto</t>
  </si>
  <si>
    <t>240310</t>
  </si>
  <si>
    <t>Tobacco, smoking: whether or not containing tobacco substitutes in any proportion</t>
  </si>
  <si>
    <t>240391</t>
  </si>
  <si>
    <t>Tobacco: homogenised or reconstituted</t>
  </si>
  <si>
    <t>240399</t>
  </si>
  <si>
    <t>Tobacco: other than homogenised or reconstituted or smoking</t>
  </si>
  <si>
    <t>250100</t>
  </si>
  <si>
    <t>Salt (including table salt and denatured salt): pure sodium chloride whether or not in aqueous solution: sea water</t>
  </si>
  <si>
    <t>250200</t>
  </si>
  <si>
    <t>Iron pyrites: unroasted</t>
  </si>
  <si>
    <t>250300</t>
  </si>
  <si>
    <t>Sulphur of all kinds: other than sublimed, precipitated and colloidal sulphur</t>
  </si>
  <si>
    <t>250410</t>
  </si>
  <si>
    <t>Graphite: natural, in powder or in flakes</t>
  </si>
  <si>
    <t>250490</t>
  </si>
  <si>
    <t>Graphite: natural, in other forms, excluding powder or flakes</t>
  </si>
  <si>
    <t>250510</t>
  </si>
  <si>
    <t>Sands: natural, silica and quartz sands, whether or not coloured</t>
  </si>
  <si>
    <t>250590</t>
  </si>
  <si>
    <t>Sands: natural, (other than silica and quartz sands), whether or not coloured, (other than metal-bearing sands of chapter 26)</t>
  </si>
  <si>
    <t>250610</t>
  </si>
  <si>
    <t>Quartz: other than natural sands</t>
  </si>
  <si>
    <t>250621</t>
  </si>
  <si>
    <t>Quartzite: crude or roughly trimmed</t>
  </si>
  <si>
    <t>250629</t>
  </si>
  <si>
    <t>Quartzite: cut, by sawing or otherwise, into blocks or slabs of a rectangular (including square) shape, (excluding crude or roughly trimmed)</t>
  </si>
  <si>
    <t>250700</t>
  </si>
  <si>
    <t>Kaolin and other kaolinic clays: whether or not calcined</t>
  </si>
  <si>
    <t>250810</t>
  </si>
  <si>
    <t>Clays (excluding expanded clays of heading no. 6806): bentonite, whether or not calcined</t>
  </si>
  <si>
    <t>250820</t>
  </si>
  <si>
    <t>Clays (excluding expanded clays of heading no. 6806): decolourising</t>
  </si>
  <si>
    <t>250830</t>
  </si>
  <si>
    <t>Clays (excluding expanded clays of heading no. 6806): fireclay, whether or not calcined</t>
  </si>
  <si>
    <t>250840</t>
  </si>
  <si>
    <t>Clays (excluding expanded clays of heading no. 6806): n.e.s. in heading no. 2508, whether or not calcined</t>
  </si>
  <si>
    <t>250850</t>
  </si>
  <si>
    <t>Clays (excluding expanded clays of heading no. 6806): andalusite, kyanite and sillimanite, whether or not calcined</t>
  </si>
  <si>
    <t>250860</t>
  </si>
  <si>
    <t>Clays (excluding expanded clays of heading no. 6806): mullite</t>
  </si>
  <si>
    <t>250870</t>
  </si>
  <si>
    <t>Clays (excluding expanded clays of heading no. 6806): chamotte or dinas earths</t>
  </si>
  <si>
    <t>250900</t>
  </si>
  <si>
    <t>Chalk</t>
  </si>
  <si>
    <t>251010</t>
  </si>
  <si>
    <t>Natural calcium phosphates, natural aluminium calcium phosphates and phosphatic chalk: unground</t>
  </si>
  <si>
    <t>251020</t>
  </si>
  <si>
    <t>Natural calcium phosphates, natural aluminium calcium phosphates and phosphatic chalk: ground</t>
  </si>
  <si>
    <t>251110</t>
  </si>
  <si>
    <t>Barium sulphate (barytes): natural</t>
  </si>
  <si>
    <t>251120</t>
  </si>
  <si>
    <t>Barium carbonate (witherite): natural, whether or not calcined, other than barium oxide of heading no. 2816</t>
  </si>
  <si>
    <t>251200</t>
  </si>
  <si>
    <t>Siliceous fossil meals (eg kieselguhr, tripolite and diatomite) and similar siliceous earths: whether or not calcined, of an apparent specific gravity of 1 or less</t>
  </si>
  <si>
    <t>251311</t>
  </si>
  <si>
    <t>Pumice stone: crude or in irregular pieces, including crushed pumice (bimskies), whether or not heat-treated</t>
  </si>
  <si>
    <t>251319</t>
  </si>
  <si>
    <t>Pumice stone: in forms other than specified in item no. 2513.11, whether or not heat-treated</t>
  </si>
  <si>
    <t>251320</t>
  </si>
  <si>
    <t>Emery, natural corundum, natural garnet and other natural abrasives, whether or not heat-treated</t>
  </si>
  <si>
    <t>251400</t>
  </si>
  <si>
    <t>Slate: whether or not roughly trimmed or merely cut, by sawing or otherwise, into blocks or slabs of a rectangular (including square) shape</t>
  </si>
  <si>
    <t>251511</t>
  </si>
  <si>
    <t>Marble and travertine: having a specific gravity of 2.5 or more, crude or roughly trimmed by sawing or otherwise, into blocks or slabs of a rectangular (including square) shape</t>
  </si>
  <si>
    <t>251512</t>
  </si>
  <si>
    <t>Marble and travertine: merely cut, by sawing or otherwise, into blocks or slabs of a rectangular (including square) shape, having a specific gravity of 2.5 or more</t>
  </si>
  <si>
    <t>251520</t>
  </si>
  <si>
    <t>Ecaussine and other calcareous monumental or building stone: alabaster, having a specific gravity of 2.5 or more</t>
  </si>
  <si>
    <t>251611</t>
  </si>
  <si>
    <t>Granite: crude or roughly trimmed</t>
  </si>
  <si>
    <t>251612</t>
  </si>
  <si>
    <t>Granite: merely cut, by sawing or otherwise, into blocks or slabs of a rectangular (including square) shape</t>
  </si>
  <si>
    <t>251621</t>
  </si>
  <si>
    <t>Sandstone: crude or roughly trimmed</t>
  </si>
  <si>
    <t>251622</t>
  </si>
  <si>
    <t>Sandstone: merely cut, by sawing or otherwise, into blocks or slabs of a rectangular (including square) shape</t>
  </si>
  <si>
    <t>251690</t>
  </si>
  <si>
    <t>Monumental or building stone: n.e.s. in heading no. 2516, whether or not roughly trimmed or merely cut, by sawing or otherwise, into blocks or slabs of a rectangular (including square) shape</t>
  </si>
  <si>
    <t>251710</t>
  </si>
  <si>
    <t>Pebbles, gravel, broken or crushed stone: of a kind commonly used for concrete aggregates, for road metalling or for railway or other ballast, shingle and flint, whether or not heat-treated</t>
  </si>
  <si>
    <t>251720</t>
  </si>
  <si>
    <t>Macadam of slag, dross or similar industrial waste: whether or not incorporating the materials in item no. 2517.10</t>
  </si>
  <si>
    <t>251730</t>
  </si>
  <si>
    <t>Tarred macadam</t>
  </si>
  <si>
    <t>251741</t>
  </si>
  <si>
    <t>Stones: of marble, in granules, chippings and powder, whether or not heat-treated</t>
  </si>
  <si>
    <t>251749</t>
  </si>
  <si>
    <t>Stones: of heading no. 2515 or 2516 (excluding marble), in granules, chippings and powder, whether or not heat-treated</t>
  </si>
  <si>
    <t>251810</t>
  </si>
  <si>
    <t>Dolomite, not calcined or sintered: including dolomite roughly trimmed, or merely cut by sawing or otherwise into blocks or slabs of rectangular (including square) shape</t>
  </si>
  <si>
    <t>251820</t>
  </si>
  <si>
    <t>Dolomite, calcined or sintered: including dolomite roughly trimmed, or merely cut by sawing or otherwise into blocks or slabs of rectangular (including square) shape</t>
  </si>
  <si>
    <t>251830</t>
  </si>
  <si>
    <t>Dolomite ramming mix</t>
  </si>
  <si>
    <t>251910</t>
  </si>
  <si>
    <t>Magnesium carbonate (magnesite): natural</t>
  </si>
  <si>
    <t>251990</t>
  </si>
  <si>
    <t>Magnesia, fused or dead-burned (sintered): whether or not containing small quantities of other oxides added before sintering, other magnesium oxide, whether or not pure, (not natural magnesium carbonate)</t>
  </si>
  <si>
    <t>252010</t>
  </si>
  <si>
    <t>Gypsum: anhydrite</t>
  </si>
  <si>
    <t>252020</t>
  </si>
  <si>
    <t>Plasters: (consisting of calcined gypsum or calcium sulphate), whether or not coloured, with or without small quantities of accelerators or retarders</t>
  </si>
  <si>
    <t>252100</t>
  </si>
  <si>
    <t>Limestone flux: limestone and other calcareous stone, of a kind used for the manufacture of lime or cement</t>
  </si>
  <si>
    <t>252210</t>
  </si>
  <si>
    <t>Quicklime: excluding calcium oxide and hydroxide of heading no. 2825</t>
  </si>
  <si>
    <t>252220</t>
  </si>
  <si>
    <t>Slaked lime: excluding calcium oxide and hydroxide of heading no. 2825</t>
  </si>
  <si>
    <t>252230</t>
  </si>
  <si>
    <t>Hydraulic lime: excluding calcium oxide and hydroxide of heading no. 2825</t>
  </si>
  <si>
    <t>252310</t>
  </si>
  <si>
    <t>Cement clinkers (whether or not coloured)</t>
  </si>
  <si>
    <t>252321</t>
  </si>
  <si>
    <t>Cement: portland, white, whether or not artificially coloured</t>
  </si>
  <si>
    <t>252329</t>
  </si>
  <si>
    <t>Cement: portland, other than white, whether or not artificially coloured</t>
  </si>
  <si>
    <t>252330</t>
  </si>
  <si>
    <t>Cement: aluminous (ciment fondu), whether or not coloured or in the form of clinkers</t>
  </si>
  <si>
    <t>252390</t>
  </si>
  <si>
    <t>Cement: hydraulic kinds n.e.s. in heading no. 2523</t>
  </si>
  <si>
    <t>252400</t>
  </si>
  <si>
    <t>Asbestos</t>
  </si>
  <si>
    <t>252510</t>
  </si>
  <si>
    <t>Mica: crude and rifted into sheets or splittings</t>
  </si>
  <si>
    <t>252520</t>
  </si>
  <si>
    <t>Mica: powder</t>
  </si>
  <si>
    <t>252530</t>
  </si>
  <si>
    <t>Mica: waste</t>
  </si>
  <si>
    <t>252610</t>
  </si>
  <si>
    <t>Steatite: natural, (not crushed or powdered), whether or not roughly trimmed or merely cut, by sawing or otherwise, into blocks or slabs of a rectangular (including square) shape: talc</t>
  </si>
  <si>
    <t>252620</t>
  </si>
  <si>
    <t>Steatite: natural, crushed, powdered, whether or not roughly trimmed or merely cut, by sawing or otherwise, into blocks or slabs of a rectangular (including square) shape: talc</t>
  </si>
  <si>
    <t>252810</t>
  </si>
  <si>
    <t>Sodium borates: natural, whether or not calcined</t>
  </si>
  <si>
    <t>252890</t>
  </si>
  <si>
    <t>Borates: natural, and concentrates thereof, n.e.s. in heading no. 2528, excluding borates separated from natural brine: natural boric acid containing not more than 85% of H3Bo3 calculated on the dry weight</t>
  </si>
  <si>
    <t>252910</t>
  </si>
  <si>
    <t>Felspar</t>
  </si>
  <si>
    <t>252921</t>
  </si>
  <si>
    <t>Fluorspar: containing by weight 97% or less of calcium fluoride</t>
  </si>
  <si>
    <t>252922</t>
  </si>
  <si>
    <t>Fluorspar: containing by weight more than 97% of calcium fluoride</t>
  </si>
  <si>
    <t>252930</t>
  </si>
  <si>
    <t>Leucite: nepheline and nepheline syenite</t>
  </si>
  <si>
    <t>253010</t>
  </si>
  <si>
    <t>Vermiculite, perlite and chlorites: unexpanded</t>
  </si>
  <si>
    <t>253020</t>
  </si>
  <si>
    <t>Kieserite, epsomite (natural magnesium sulphates)</t>
  </si>
  <si>
    <t>253090</t>
  </si>
  <si>
    <t>Mineral substances: n.e.s. in chapter 25</t>
  </si>
  <si>
    <t>260111</t>
  </si>
  <si>
    <t>Iron ores and concentrates: non-agglomerated</t>
  </si>
  <si>
    <t>260112</t>
  </si>
  <si>
    <t>Iron ores and concentrates: agglomerated (excluding roasted iron pyrites)</t>
  </si>
  <si>
    <t>260120</t>
  </si>
  <si>
    <t>Iron pyrites: roasted</t>
  </si>
  <si>
    <t>260200</t>
  </si>
  <si>
    <t>Manganese ores and concentrates, including ferruginous manganese ores and concentrates with a manganese content of 20% or more, calculated on the dry weight</t>
  </si>
  <si>
    <t>260300</t>
  </si>
  <si>
    <t>Copper ores and concentrates</t>
  </si>
  <si>
    <t>260400</t>
  </si>
  <si>
    <t>Nickel ores and concentrates</t>
  </si>
  <si>
    <t>260500</t>
  </si>
  <si>
    <t>Cobalt ores and concentrates</t>
  </si>
  <si>
    <t>260600</t>
  </si>
  <si>
    <t>Aluminium ores and concentrates</t>
  </si>
  <si>
    <t>260700</t>
  </si>
  <si>
    <t>Lead ores and concentrates</t>
  </si>
  <si>
    <t>260800</t>
  </si>
  <si>
    <t>Zinc ores and concentrates</t>
  </si>
  <si>
    <t>260900</t>
  </si>
  <si>
    <t>Tin ores and concentrates</t>
  </si>
  <si>
    <t>261000</t>
  </si>
  <si>
    <t>Chromium ores and concentrates</t>
  </si>
  <si>
    <t>261100</t>
  </si>
  <si>
    <t>Tungsten ores and concentrates</t>
  </si>
  <si>
    <t>261210</t>
  </si>
  <si>
    <t>Uranium ores and concentrates</t>
  </si>
  <si>
    <t>261220</t>
  </si>
  <si>
    <t>Thorium ores and concentrates</t>
  </si>
  <si>
    <t>261310</t>
  </si>
  <si>
    <t>Molybdenum ores and concentrates: roasted</t>
  </si>
  <si>
    <t>261390</t>
  </si>
  <si>
    <t>Molybdenum ores and concentrates: other than roasted</t>
  </si>
  <si>
    <t>261400</t>
  </si>
  <si>
    <t>Titanium ores and concentrates</t>
  </si>
  <si>
    <t>261510</t>
  </si>
  <si>
    <t>Zirconium ores and concentrates</t>
  </si>
  <si>
    <t>261590</t>
  </si>
  <si>
    <t>Niobium, tantalum, vanadium ores and concentrates</t>
  </si>
  <si>
    <t>261610</t>
  </si>
  <si>
    <t>Silver ores and concentrates</t>
  </si>
  <si>
    <t>261690</t>
  </si>
  <si>
    <t>Precious metal ores and concentrates: (excluding silver)</t>
  </si>
  <si>
    <t>261710</t>
  </si>
  <si>
    <t>Antimony ores and concentrates</t>
  </si>
  <si>
    <t>261790</t>
  </si>
  <si>
    <t>Ores and concentrates n.e.s. in chapter 26: other than antimony</t>
  </si>
  <si>
    <t>261800</t>
  </si>
  <si>
    <t>Slag, granulated (slag sand): from the manufacture or iron or steel</t>
  </si>
  <si>
    <t>261900</t>
  </si>
  <si>
    <t>Slag, dross: (other than granulated slag), scalings and other waste from the manufacture of iron or steel</t>
  </si>
  <si>
    <t>262011</t>
  </si>
  <si>
    <t>Ash and residues: (not from the manufacture of iron or steel), containing mainly zinc, hard zinc spelter</t>
  </si>
  <si>
    <t>262019</t>
  </si>
  <si>
    <t>Ash and residues: (not from the manufacture of iron or steel), containing mainly zinc, other than hard zinc spelter</t>
  </si>
  <si>
    <t>262021</t>
  </si>
  <si>
    <t>Ash and residues: (other than from the manufacture of iron or steel), containing mainly lead: leaded gasoline sludges and leaded anti-knock compound sludges</t>
  </si>
  <si>
    <t>262029</t>
  </si>
  <si>
    <t>Ash and residues: (other than from the manufacture of iron or steel), containing mainly lead: excluding leaded gasoline sludges and leaded anti-knock compound sludges</t>
  </si>
  <si>
    <t>262030</t>
  </si>
  <si>
    <t>Ash and residues: (not from the manufacture of iron or steel), containing mainly copper</t>
  </si>
  <si>
    <t>262040</t>
  </si>
  <si>
    <t>Ash and residues: (not from the manufacture of iron or steel), containing mainly aluminium</t>
  </si>
  <si>
    <t>262060</t>
  </si>
  <si>
    <t>Ash and residues: (other than from the manufacture of iron or steel), containing arsenic, mercury, thallium or their mixtures, of a kind used for the extraction of arsenic or those metals or for the manufacture of their chemical compounds</t>
  </si>
  <si>
    <t>262091</t>
  </si>
  <si>
    <t>Ash and residues: (not from the manufacture of iron or steel), other than those containing lead, arsenic, mercury, thallium or their mixtures, and not of a kind used for the extraction of those metals nor for the manufacture of their chemical compounds</t>
  </si>
  <si>
    <t>262099</t>
  </si>
  <si>
    <t>Ash and residues: (other than from the manufacture of iron or steel),not containing mainly lead, or arsenic, mercury, thallium, antimony, beryllium, cadmium, chromium or their mixtures</t>
  </si>
  <si>
    <t>262110</t>
  </si>
  <si>
    <t>Slag and ash: ash and residues from the incineration of municipal waste</t>
  </si>
  <si>
    <t>262190</t>
  </si>
  <si>
    <t>Slag and ash n.e.c. in chapter 26: including seaweed ash (kelp) but excluding ash and residues from the incineration of municipal waste</t>
  </si>
  <si>
    <t>270111</t>
  </si>
  <si>
    <t>Coal: anthracite, whether or not pulverised, but not agglomerated</t>
  </si>
  <si>
    <t>270112</t>
  </si>
  <si>
    <t>Coal: bituminous, whether or not pulverised, but not agglomerated</t>
  </si>
  <si>
    <t>270119</t>
  </si>
  <si>
    <t>Coal: (other than anthracite and bituminous), whether or not pulverised but not agglomerated</t>
  </si>
  <si>
    <t>270120</t>
  </si>
  <si>
    <t>Briquettes, ovoids and similar solid fuels: manufactured from coal</t>
  </si>
  <si>
    <t>270210</t>
  </si>
  <si>
    <t>Lignite: whether or not pulverised, but not agglomerated, excluding jet</t>
  </si>
  <si>
    <t>270220</t>
  </si>
  <si>
    <t>Lignite: agglomerated, excluding jet</t>
  </si>
  <si>
    <t>270300</t>
  </si>
  <si>
    <t>Peat: (including peat litter), whether or not agglomerated</t>
  </si>
  <si>
    <t>270400</t>
  </si>
  <si>
    <t>Coke and semi-coke: of coal, lignite or peat, whether or not agglomerated: retort carbon</t>
  </si>
  <si>
    <t>270500</t>
  </si>
  <si>
    <t>Gases: coal, water, producer and similar gases (excluding petroleum and other gaseous hydrocarbons)</t>
  </si>
  <si>
    <t>270600</t>
  </si>
  <si>
    <t>Tar: distilled from coal, lignite or peat, and other mineral tars, whether or not dehydrated or partially distilled, including reconstituted tars</t>
  </si>
  <si>
    <t>270710</t>
  </si>
  <si>
    <t>Oils and products of the distillation of high temperature coal tar: benzol (benzene)</t>
  </si>
  <si>
    <t>270720</t>
  </si>
  <si>
    <t>Oils and products of the distillation of high temperature coal tar: toluol (toluene)</t>
  </si>
  <si>
    <t>270730</t>
  </si>
  <si>
    <t>Oils and products of the distillation of high temperature coal tar: xylol (xylenes)</t>
  </si>
  <si>
    <t>270740</t>
  </si>
  <si>
    <t>Oils and products of the distillation of high temperature coal tar: naphthalene</t>
  </si>
  <si>
    <t>270750</t>
  </si>
  <si>
    <t>Aromatic hydrocarbon mixtures: n.e.s. in heading no. 2707, of which 65% or more by volume (including losses) distils at 250 degrees celsius by the ASTM D 86 method</t>
  </si>
  <si>
    <t>270760</t>
  </si>
  <si>
    <t>Oils and other products of the distillation of high temperature coal tar: phenols</t>
  </si>
  <si>
    <t>270791</t>
  </si>
  <si>
    <t>Oils and other products of the distillation of high temperature coal tar: creosote oils</t>
  </si>
  <si>
    <t>270799</t>
  </si>
  <si>
    <t>Oils and other products of the distillation of high temperature coal tar: n.e.s. in heading no. 2707</t>
  </si>
  <si>
    <t>270810</t>
  </si>
  <si>
    <t>Pitch: obtained from coal tar or from other mineral tars</t>
  </si>
  <si>
    <t>270820</t>
  </si>
  <si>
    <t>Pitch coke: obtained from coal tar or from other mineral tars</t>
  </si>
  <si>
    <t>270900</t>
  </si>
  <si>
    <t>Oils: petroleum oils and oils obtained from bituminous minerals, crude</t>
  </si>
  <si>
    <t>271111</t>
  </si>
  <si>
    <t>Petroleum gases and other gaseous hydrocarbons: liquefied, natural gas</t>
  </si>
  <si>
    <t>271112</t>
  </si>
  <si>
    <t>Petroleum gases and other gaseous hydrocarbons: liquefied, propane</t>
  </si>
  <si>
    <t>271113</t>
  </si>
  <si>
    <t>Petroleum gases and other gaseous hydrocarbons: liquefied, butanes</t>
  </si>
  <si>
    <t>271114</t>
  </si>
  <si>
    <t>Petroleum gases and other gaseous hydrocarbons: liquefied, ethylene, propylene, butylene and butadiene</t>
  </si>
  <si>
    <t>271119</t>
  </si>
  <si>
    <t>Petroleum gases and other gaseous hydrocarbons: liquefied, n.e.s. in heading no. 2711</t>
  </si>
  <si>
    <t>271121</t>
  </si>
  <si>
    <t>Petroleum gases and other gaseous hydrocarbons: in gaseous state, natural gas</t>
  </si>
  <si>
    <t>271129</t>
  </si>
  <si>
    <t>Petroleum gases and other gaseous hydrocarbons: in gaseous state, other than natural gas</t>
  </si>
  <si>
    <t>271210</t>
  </si>
  <si>
    <t>Petroleum jelly</t>
  </si>
  <si>
    <t>271220</t>
  </si>
  <si>
    <t>Paraffin wax: containing by weight less than 0.75% of oil, obtained by synthesis or by other processes, whether or not coloured</t>
  </si>
  <si>
    <t>271290</t>
  </si>
  <si>
    <t>Paraffin wax: containing by weight 0.75% or more of oil, obtained by synthesis or by other processes, whether or not coloured</t>
  </si>
  <si>
    <t>271311</t>
  </si>
  <si>
    <t>Petroleum coke: (not calcined), obtained from bituminous minerals</t>
  </si>
  <si>
    <t>271312</t>
  </si>
  <si>
    <t>Petroleum coke: calcined, obtained from bituminous minerals</t>
  </si>
  <si>
    <t>271320</t>
  </si>
  <si>
    <t>Petroleum bitumen: obtained from bituminous minerals</t>
  </si>
  <si>
    <t>271390</t>
  </si>
  <si>
    <t>Residues: of petroleum oils or of oils obtained from bituminous minerals</t>
  </si>
  <si>
    <t>271410</t>
  </si>
  <si>
    <t>Bituminous or oil shale and tar sands</t>
  </si>
  <si>
    <t>271490</t>
  </si>
  <si>
    <t>Bitumen and asphalt, natural: asphaltites and asphaltic rock</t>
  </si>
  <si>
    <t>271500</t>
  </si>
  <si>
    <t>Bituminous mixtures based on natural asphalt, on natural bitumen, on petroleum bitumen, on mineral tar or on mineral tar pitch (eg bituminous mastics, cut-backs)</t>
  </si>
  <si>
    <t>271600</t>
  </si>
  <si>
    <t>Electrical energy</t>
  </si>
  <si>
    <t>280110</t>
  </si>
  <si>
    <t>Chlorine</t>
  </si>
  <si>
    <t>280120</t>
  </si>
  <si>
    <t>Iodine</t>
  </si>
  <si>
    <t>280130</t>
  </si>
  <si>
    <t>Fluorine: bromine</t>
  </si>
  <si>
    <t>280200</t>
  </si>
  <si>
    <t>Sulphur: sublimed or precipitated, colloidal sulphur</t>
  </si>
  <si>
    <t>280300</t>
  </si>
  <si>
    <t>Carbon: carbon blacks and other forms of carbon n.e.s.</t>
  </si>
  <si>
    <t>280410</t>
  </si>
  <si>
    <t>Hydrogen</t>
  </si>
  <si>
    <t>280421</t>
  </si>
  <si>
    <t>Gases, rare: argon</t>
  </si>
  <si>
    <t>280429</t>
  </si>
  <si>
    <t>Gases, rare: other than argon</t>
  </si>
  <si>
    <t>280430</t>
  </si>
  <si>
    <t>Nitrogen</t>
  </si>
  <si>
    <t>280440</t>
  </si>
  <si>
    <t>Oxygen</t>
  </si>
  <si>
    <t>280450</t>
  </si>
  <si>
    <t>Boron: tellurium</t>
  </si>
  <si>
    <t>280461</t>
  </si>
  <si>
    <t>Silicon: containing by weight not less than 99.99% of silicon</t>
  </si>
  <si>
    <t>280469</t>
  </si>
  <si>
    <t>Silicon: containing by weight less than 99.99% of silicon</t>
  </si>
  <si>
    <t>280470</t>
  </si>
  <si>
    <t>Phosphorus</t>
  </si>
  <si>
    <t>280480</t>
  </si>
  <si>
    <t>Arsenic</t>
  </si>
  <si>
    <t>280490</t>
  </si>
  <si>
    <t>Selenium</t>
  </si>
  <si>
    <t>280511</t>
  </si>
  <si>
    <t>Alkali or alkali-earth metals: sodium</t>
  </si>
  <si>
    <t>280512</t>
  </si>
  <si>
    <t>Alkali or alkali-earth metals: calcium</t>
  </si>
  <si>
    <t>280519</t>
  </si>
  <si>
    <t>Alkali or alkali-earth metals: other than sodium and calcium</t>
  </si>
  <si>
    <t>280530</t>
  </si>
  <si>
    <t>Earth-metals, rare: scandium and yttrium, whether or not intermixed or interalloyed</t>
  </si>
  <si>
    <t>280540</t>
  </si>
  <si>
    <t>Mercury</t>
  </si>
  <si>
    <t>280610</t>
  </si>
  <si>
    <t>Hydrogen chloride (hydrochloric acid)</t>
  </si>
  <si>
    <t>280620</t>
  </si>
  <si>
    <t>Chlorosulphuric acid</t>
  </si>
  <si>
    <t>280700</t>
  </si>
  <si>
    <t>Sulphuric acid: oleum</t>
  </si>
  <si>
    <t>280800</t>
  </si>
  <si>
    <t>Nitric acid: sulphonitric acids</t>
  </si>
  <si>
    <t>280910</t>
  </si>
  <si>
    <t>Diphosphorus pentoxide</t>
  </si>
  <si>
    <t>280920</t>
  </si>
  <si>
    <t>Phosphoric acid and polyphosphoric acids</t>
  </si>
  <si>
    <t>281000</t>
  </si>
  <si>
    <t>Oxides of boron: boric acids</t>
  </si>
  <si>
    <t>281111</t>
  </si>
  <si>
    <t>Hydrogen fluoride (hydrofluoric acid)</t>
  </si>
  <si>
    <t>281119</t>
  </si>
  <si>
    <t>Inorganic acids: other than hydrogen fluoride</t>
  </si>
  <si>
    <t>281121</t>
  </si>
  <si>
    <t>Carbon dioxide</t>
  </si>
  <si>
    <t>281122</t>
  </si>
  <si>
    <t>Silicon dioxide</t>
  </si>
  <si>
    <t>281123</t>
  </si>
  <si>
    <t>Sulphur dioxide</t>
  </si>
  <si>
    <t>281129</t>
  </si>
  <si>
    <t>Inorganic oxygen compounds: of non-metals, n.e.s. in item no. 2811.2</t>
  </si>
  <si>
    <t>281210</t>
  </si>
  <si>
    <t>Chlorides and chloride oxides</t>
  </si>
  <si>
    <t>281290</t>
  </si>
  <si>
    <t>Halides and halide oxides of non-metals: excluding chloride</t>
  </si>
  <si>
    <t>281310</t>
  </si>
  <si>
    <t>Carbon disulphide</t>
  </si>
  <si>
    <t>281390</t>
  </si>
  <si>
    <t>Sulphides of non-metals, (excluding carbon): commercial phosphorus trisulphide</t>
  </si>
  <si>
    <t>281410</t>
  </si>
  <si>
    <t>Ammonia: anhydrous</t>
  </si>
  <si>
    <t>281420</t>
  </si>
  <si>
    <t>Ammonia: in aqueous solution</t>
  </si>
  <si>
    <t>281511</t>
  </si>
  <si>
    <t>Sodium hydroxide (caustic soda): solid</t>
  </si>
  <si>
    <t>281512</t>
  </si>
  <si>
    <t>Sodium hydroxide (caustic soda): in aqueous solution (soda lye or liquid soda)</t>
  </si>
  <si>
    <t>281520</t>
  </si>
  <si>
    <t>Potassium hydroxide (caustic potash)</t>
  </si>
  <si>
    <t>281530</t>
  </si>
  <si>
    <t>Peroxides of sodium or potassium</t>
  </si>
  <si>
    <t>281610</t>
  </si>
  <si>
    <t>Hydroxide and peroxide of magnesium</t>
  </si>
  <si>
    <t>281640</t>
  </si>
  <si>
    <t>Oxides, hydroxides and peroxides, of strontium or barium</t>
  </si>
  <si>
    <t>281700</t>
  </si>
  <si>
    <t>Zinc: oxide and peroxide</t>
  </si>
  <si>
    <t>281810</t>
  </si>
  <si>
    <t>Aluminium oxide: artificial corundum</t>
  </si>
  <si>
    <t>281820</t>
  </si>
  <si>
    <t>Aluminium oxide: other than artificial corundum</t>
  </si>
  <si>
    <t>281830</t>
  </si>
  <si>
    <t>Aluminium hydroxide</t>
  </si>
  <si>
    <t>281910</t>
  </si>
  <si>
    <t>Chromium trioxide</t>
  </si>
  <si>
    <t>281990</t>
  </si>
  <si>
    <t>Chromium oxides and hydroxides: excluding chromium trioxide</t>
  </si>
  <si>
    <t>282010</t>
  </si>
  <si>
    <t>Manganese dioxide</t>
  </si>
  <si>
    <t>282090</t>
  </si>
  <si>
    <t>Manganese oxides: excluding manganese dioxide</t>
  </si>
  <si>
    <t>282110</t>
  </si>
  <si>
    <t>Iron oxides and hydroxides</t>
  </si>
  <si>
    <t>282120</t>
  </si>
  <si>
    <t>Earth colours: containing 70% or more by weight of combined iron evaluated as Fe2o3</t>
  </si>
  <si>
    <t>282200</t>
  </si>
  <si>
    <t>Cobalt oxides and hydroxides: commercial cobalt oxides</t>
  </si>
  <si>
    <t>282300</t>
  </si>
  <si>
    <t>Titanium oxides</t>
  </si>
  <si>
    <t>282410</t>
  </si>
  <si>
    <t>Lead: lead monoxide (litharge, massicot)</t>
  </si>
  <si>
    <t>282420</t>
  </si>
  <si>
    <t>Lead: red and orange</t>
  </si>
  <si>
    <t>282490</t>
  </si>
  <si>
    <t>Lead oxides: n.e.s. in heading no. 2824</t>
  </si>
  <si>
    <t>282510</t>
  </si>
  <si>
    <t>Hydrazine and hydroxylamine and their inorganic salts</t>
  </si>
  <si>
    <t>282520</t>
  </si>
  <si>
    <t>Lithium oxide and hydroxide</t>
  </si>
  <si>
    <t>282530</t>
  </si>
  <si>
    <t>Vanadium oxides and hydroxides</t>
  </si>
  <si>
    <t>282540</t>
  </si>
  <si>
    <t>Nickel oxides and hydroxides</t>
  </si>
  <si>
    <t>282550</t>
  </si>
  <si>
    <t>Copper oxides and hydroxides</t>
  </si>
  <si>
    <t>282560</t>
  </si>
  <si>
    <t>Germanium oxides and zirconium dioxide</t>
  </si>
  <si>
    <t>282570</t>
  </si>
  <si>
    <t>Molybdenum oxides and hydroxides</t>
  </si>
  <si>
    <t>282580</t>
  </si>
  <si>
    <t>Antimony oxides</t>
  </si>
  <si>
    <t>282590</t>
  </si>
  <si>
    <t>Inorganic bases, metal oxides, hydroxides and peroxides: n.e.s. in heading no. 2825</t>
  </si>
  <si>
    <t>282611</t>
  </si>
  <si>
    <t>Fluorides: of ammonium or of sodium</t>
  </si>
  <si>
    <t>282612</t>
  </si>
  <si>
    <t>Fluorides: of aluminium</t>
  </si>
  <si>
    <t>282619</t>
  </si>
  <si>
    <t>Fluorides: other than of ammonium or sodium or aluminium</t>
  </si>
  <si>
    <t>282620</t>
  </si>
  <si>
    <t>Fluorosilicates of sodium or of potassium</t>
  </si>
  <si>
    <t>282630</t>
  </si>
  <si>
    <t>Sodium hexafluoroaluminate (synthetic cryolite)</t>
  </si>
  <si>
    <t>282690</t>
  </si>
  <si>
    <t>Fluorides: fluorosilicates, fluoroaluminates and other complex fluorine salts, n.e.s. in heading no. 2826</t>
  </si>
  <si>
    <t>282710</t>
  </si>
  <si>
    <t>Chlorides: of ammonium</t>
  </si>
  <si>
    <t>282720</t>
  </si>
  <si>
    <t>Chlorides: of calcium</t>
  </si>
  <si>
    <t>282731</t>
  </si>
  <si>
    <t>Chlorides: of magnesium</t>
  </si>
  <si>
    <t>282732</t>
  </si>
  <si>
    <t>Chlorides: of aluminium</t>
  </si>
  <si>
    <t>282733</t>
  </si>
  <si>
    <t>Chlorides: of iron</t>
  </si>
  <si>
    <t>282734</t>
  </si>
  <si>
    <t>Chlorides: of cobalt</t>
  </si>
  <si>
    <t>282735</t>
  </si>
  <si>
    <t>Chlorides: of nickel</t>
  </si>
  <si>
    <t>282736</t>
  </si>
  <si>
    <t>Chlorides: of zinc</t>
  </si>
  <si>
    <t>282739</t>
  </si>
  <si>
    <t>Chlorides: other than of ammonium, calcium, magnesium, aluminium, iron, cobalt, nickel and zinc</t>
  </si>
  <si>
    <t>282741</t>
  </si>
  <si>
    <t>Chloride oxides and chloride hydroxides: of copper</t>
  </si>
  <si>
    <t>282749</t>
  </si>
  <si>
    <t>Chloride oxides and chloride hydroxides: other than of copper</t>
  </si>
  <si>
    <t>282751</t>
  </si>
  <si>
    <t>Bromides: of sodium or of potassium</t>
  </si>
  <si>
    <t>282759</t>
  </si>
  <si>
    <t>Bromides and bromide oxides: other than item no. 2827.51</t>
  </si>
  <si>
    <t>282760</t>
  </si>
  <si>
    <t>Iodides and iodide oxides</t>
  </si>
  <si>
    <t>282810</t>
  </si>
  <si>
    <t>Hypochlorites: commercial calcium hypochlorite and other calcium hypochlorites</t>
  </si>
  <si>
    <t>282890</t>
  </si>
  <si>
    <t>Hypochlorites: n.e.s. in heading no. 2828</t>
  </si>
  <si>
    <t>282911</t>
  </si>
  <si>
    <t>Chlorates: of sodium</t>
  </si>
  <si>
    <t>282919</t>
  </si>
  <si>
    <t>Chlorates: other than sodium</t>
  </si>
  <si>
    <t>282990</t>
  </si>
  <si>
    <t>Perchlorates: bromates and perbromates: iodates and periodates</t>
  </si>
  <si>
    <t>283010</t>
  </si>
  <si>
    <t>Sulphides: of sodium</t>
  </si>
  <si>
    <t>283020</t>
  </si>
  <si>
    <t>Sulphides: of zinc</t>
  </si>
  <si>
    <t>283030</t>
  </si>
  <si>
    <t>Sulphides: of cadmium</t>
  </si>
  <si>
    <t>283090</t>
  </si>
  <si>
    <t>Sulphides and polysulphides: n.e.s. in heading no. 2830</t>
  </si>
  <si>
    <t>283110</t>
  </si>
  <si>
    <t>Dithionites and sulphoxylates: of sodium</t>
  </si>
  <si>
    <t>283190</t>
  </si>
  <si>
    <t>Dithionites and sulphoxylates: other than sodium</t>
  </si>
  <si>
    <t>283210</t>
  </si>
  <si>
    <t>Sulphites: of sodium</t>
  </si>
  <si>
    <t>283220</t>
  </si>
  <si>
    <t>Sulphites: other than of sodium</t>
  </si>
  <si>
    <t>283230</t>
  </si>
  <si>
    <t>Thiosulphates</t>
  </si>
  <si>
    <t>283311</t>
  </si>
  <si>
    <t>Sodium sulphates: disodium sulphate</t>
  </si>
  <si>
    <t>283319</t>
  </si>
  <si>
    <t>Sodium sulphates: other than disodium sulphate</t>
  </si>
  <si>
    <t>283321</t>
  </si>
  <si>
    <t>Sulphates: of magnesium</t>
  </si>
  <si>
    <t>283322</t>
  </si>
  <si>
    <t>Sulphates: of aluminium</t>
  </si>
  <si>
    <t>283323</t>
  </si>
  <si>
    <t>Sulphates: of chromium</t>
  </si>
  <si>
    <t>283324</t>
  </si>
  <si>
    <t>Sulphates: of nickel</t>
  </si>
  <si>
    <t>283325</t>
  </si>
  <si>
    <t>Sulphates: of copper</t>
  </si>
  <si>
    <t>283326</t>
  </si>
  <si>
    <t>Sulphates: of zinc</t>
  </si>
  <si>
    <t>283327</t>
  </si>
  <si>
    <t>Sulphates: of barium</t>
  </si>
  <si>
    <t>283329</t>
  </si>
  <si>
    <t>Sulphates: n.e.s. in item no. 2833.2</t>
  </si>
  <si>
    <t>283330</t>
  </si>
  <si>
    <t>Alums</t>
  </si>
  <si>
    <t>283340</t>
  </si>
  <si>
    <t>Peroxosulphates (persulphates)</t>
  </si>
  <si>
    <t>283410</t>
  </si>
  <si>
    <t>Nitrites</t>
  </si>
  <si>
    <t>283421</t>
  </si>
  <si>
    <t>Nitrates: of potassium</t>
  </si>
  <si>
    <t>283429</t>
  </si>
  <si>
    <t>Nitrates: of other than potassium or bismuth</t>
  </si>
  <si>
    <t>283510</t>
  </si>
  <si>
    <t>Phosphinates (hypophosphites) and phosphonates (phosphites)</t>
  </si>
  <si>
    <t>283522</t>
  </si>
  <si>
    <t>Phosphates: of mono- or disodium</t>
  </si>
  <si>
    <t>283523</t>
  </si>
  <si>
    <t>Phosphates: of trisodium</t>
  </si>
  <si>
    <t>283524</t>
  </si>
  <si>
    <t>Phosphates: of potassium</t>
  </si>
  <si>
    <t>283525</t>
  </si>
  <si>
    <t>Phosphates: calcium hydrogenorthophosphate (dicalcium phosphate)</t>
  </si>
  <si>
    <t>283526</t>
  </si>
  <si>
    <t>Phosphates: of calcium n.e.s. in item no. 2835.25</t>
  </si>
  <si>
    <t>283529</t>
  </si>
  <si>
    <t>Phosphates: (other than of mono- or disodium, other than of trisodium, potassium or of calcium hydrogenorthophosphate (dicalcium phosphate) and excluding other phosphates of calcium)</t>
  </si>
  <si>
    <t>283531</t>
  </si>
  <si>
    <t>Polyphosphates: sodium triphosphate (sodium tripolyphosphate)</t>
  </si>
  <si>
    <t>283539</t>
  </si>
  <si>
    <t>Polyphosphates: (other than sodium triphosphate (sodium tripolyphosphate))</t>
  </si>
  <si>
    <t>283610</t>
  </si>
  <si>
    <t>Carbonates: commercial ammonium carbonate and other ammonium carbonates</t>
  </si>
  <si>
    <t>283620</t>
  </si>
  <si>
    <t>Carbonates: disodium carbonate</t>
  </si>
  <si>
    <t>283630</t>
  </si>
  <si>
    <t>Carbonates: sodium hydrogencarbonate (sodium bicarbonate)</t>
  </si>
  <si>
    <t>283640</t>
  </si>
  <si>
    <t>Carbonates: potassium carbonate</t>
  </si>
  <si>
    <t>283650</t>
  </si>
  <si>
    <t>Carbonates: calcium carbonate</t>
  </si>
  <si>
    <t>283660</t>
  </si>
  <si>
    <t>Carbonates: barium carbonate</t>
  </si>
  <si>
    <t>283670</t>
  </si>
  <si>
    <t>Carbonates: lead carbonate</t>
  </si>
  <si>
    <t>283691</t>
  </si>
  <si>
    <t>Carbonates: lithium carbonate</t>
  </si>
  <si>
    <t>283692</t>
  </si>
  <si>
    <t>Carbonates: strontium carbonate</t>
  </si>
  <si>
    <t>283699</t>
  </si>
  <si>
    <t>Carbonates: n.e.s. in heading no. 2836 and other than lithium or strontium</t>
  </si>
  <si>
    <t>283711</t>
  </si>
  <si>
    <t>Cyanides and cyanide oxides: of sodium</t>
  </si>
  <si>
    <t>283719</t>
  </si>
  <si>
    <t>Cyanides and cyanide oxides: other than of sodium</t>
  </si>
  <si>
    <t>283720</t>
  </si>
  <si>
    <t>Complex cyanides</t>
  </si>
  <si>
    <t>283800</t>
  </si>
  <si>
    <t>Fulminates, cyanates and thiocyanates</t>
  </si>
  <si>
    <t>283911</t>
  </si>
  <si>
    <t>Silicates: sodium metasilicates</t>
  </si>
  <si>
    <t>283919</t>
  </si>
  <si>
    <t>Silicates: of sodium (excluding sodium metasilicates)</t>
  </si>
  <si>
    <t>283920</t>
  </si>
  <si>
    <t>Silicates: of potassium</t>
  </si>
  <si>
    <t>283990</t>
  </si>
  <si>
    <t>Silicates: commercial alkali metal silicates, other than of sodium or potassium</t>
  </si>
  <si>
    <t>284011</t>
  </si>
  <si>
    <t>Borates: disodium tetraborate (refined borax), anhydrous</t>
  </si>
  <si>
    <t>284019</t>
  </si>
  <si>
    <t>Borates: disodium tetraborate (refined borax), other than anhydrous</t>
  </si>
  <si>
    <t>284020</t>
  </si>
  <si>
    <t>Borates: n.e.s. in heading no. 2840</t>
  </si>
  <si>
    <t>284030</t>
  </si>
  <si>
    <t>Peroxoborates (perborates)</t>
  </si>
  <si>
    <t>284110</t>
  </si>
  <si>
    <t>Salts: aluminates</t>
  </si>
  <si>
    <t>284120</t>
  </si>
  <si>
    <t>Salts: chromates of zinc or of lead</t>
  </si>
  <si>
    <t>284130</t>
  </si>
  <si>
    <t>Salts: sodium dichromate</t>
  </si>
  <si>
    <t>284150</t>
  </si>
  <si>
    <t>Salts: chromates, dichromates, peroxochromates: n.e.s. in heading no. 2841</t>
  </si>
  <si>
    <t>284161</t>
  </si>
  <si>
    <t>Salts: of oxometallic or peroxometallic acids, manganites, manganates and permanganates, potassium permanganate</t>
  </si>
  <si>
    <t>284169</t>
  </si>
  <si>
    <t>Salts: of oxometallic or peroxometallic acids, manganites, manganates and permanganates, other than potassium permanganate</t>
  </si>
  <si>
    <t>284170</t>
  </si>
  <si>
    <t>Salts: molybdates</t>
  </si>
  <si>
    <t>284180</t>
  </si>
  <si>
    <t>Salts: tungstates (wolframates)</t>
  </si>
  <si>
    <t>284190</t>
  </si>
  <si>
    <t>Salts of oxometallic or peroxometallic acids: n.e.s. in heading no. 2841</t>
  </si>
  <si>
    <t>284210</t>
  </si>
  <si>
    <t>Salts: double or complex silicates, including aluminosilicates, whether or not chemically defined</t>
  </si>
  <si>
    <t>284290</t>
  </si>
  <si>
    <t>Salts: of inorganic acids or peroxoacids, excluding azides, whether or not chemically defined</t>
  </si>
  <si>
    <t>284310</t>
  </si>
  <si>
    <t>Colloidal precious metals: whether or not chemically defined</t>
  </si>
  <si>
    <t>284321</t>
  </si>
  <si>
    <t>Silver compounds: silver nitrates</t>
  </si>
  <si>
    <t>284329</t>
  </si>
  <si>
    <t>Silver compounds: excluding silver nitrates</t>
  </si>
  <si>
    <t>284330</t>
  </si>
  <si>
    <t>Gold compounds</t>
  </si>
  <si>
    <t>284390</t>
  </si>
  <si>
    <t>Inorganic or organic compounds: of precious metals (excluding gold and silver), whether or not chemically defined, amalgams of precious metals</t>
  </si>
  <si>
    <t>284410</t>
  </si>
  <si>
    <t>Uranium: natural uranium and its compounds, alloys, dispersions (including cermets), ceramic products and mixtures containing natural uranium or natural uranium compounds</t>
  </si>
  <si>
    <t>284420</t>
  </si>
  <si>
    <t>Uranium: enriched in U235, plutonium, their compounds, alloys dispersions (including cermets), ceramic products and mixtures containing uranium enriched in U235, plutonium or compounds of these products</t>
  </si>
  <si>
    <t>284430</t>
  </si>
  <si>
    <t>Uranium: depleted in U235, thorium, their compounds, alloys, dispersions (including cermets), ceramic products and mixtures containing uranium depleted in U235, thorium: compounds of these products</t>
  </si>
  <si>
    <t>284440</t>
  </si>
  <si>
    <t>Radioactive elements, isotopes, compounds, n.e.s. in heading no. 2844 alloys, dispersions (including cermets), ceramic products and mixtures containing these elements, isotopes or compounds: radioactive residues</t>
  </si>
  <si>
    <t>284450</t>
  </si>
  <si>
    <t>Spent (irradiated) fuel elements (cartridges) of nuclear reactors</t>
  </si>
  <si>
    <t>284510</t>
  </si>
  <si>
    <t>Heavy water (deuterium oxide)</t>
  </si>
  <si>
    <t>284590</t>
  </si>
  <si>
    <t>Isotopes (excluding those of heading no. 2844): compounds, inorganic or organic, of such isotopes, whether or not chemically defined</t>
  </si>
  <si>
    <t>284610</t>
  </si>
  <si>
    <t>Cerium compounds</t>
  </si>
  <si>
    <t>284690</t>
  </si>
  <si>
    <t>Compounds, inorganic or organic (excluding cerium), of rare-earth metals, of yttrium, scandium or of mixtures of these metals</t>
  </si>
  <si>
    <t>284700</t>
  </si>
  <si>
    <t>Hydrogen peroxide: whether or not solidified with urea</t>
  </si>
  <si>
    <t>284800</t>
  </si>
  <si>
    <t>Phosphides: whether or not chemically defined, (excluding ferrophosphorus)</t>
  </si>
  <si>
    <t>284910</t>
  </si>
  <si>
    <t>Carbides: of calcium, whether or not chemically defined</t>
  </si>
  <si>
    <t>284920</t>
  </si>
  <si>
    <t>Carbides: of silicon, whether or not chemically defined</t>
  </si>
  <si>
    <t>284990</t>
  </si>
  <si>
    <t>Carbides: whether or not chemically defined, n.e.s. in heading no. 2849</t>
  </si>
  <si>
    <t>285000</t>
  </si>
  <si>
    <t>Hydrides, nitrides, azides, silicides and borides, whether or not chemically defined, other than compounds which are also carbides of heading no. 2849</t>
  </si>
  <si>
    <t>285100</t>
  </si>
  <si>
    <t>Inorganic compounds n.e.s. (including distilled or conductivity water and water of similar purity): liquid air (rare gases removed or not): compressed air: amalgams, other than precious metal amalgams</t>
  </si>
  <si>
    <t>290110</t>
  </si>
  <si>
    <t>Acyclic hydrocarbons: saturated</t>
  </si>
  <si>
    <t>290121</t>
  </si>
  <si>
    <t>Acyclic hydrocarbons: unsaturated, ethylene</t>
  </si>
  <si>
    <t>290122</t>
  </si>
  <si>
    <t>Acyclic hydrocarbons: unsaturated, propene (propylene)</t>
  </si>
  <si>
    <t>290123</t>
  </si>
  <si>
    <t>Acyclic hydrocarbons: unsaturated, butene (butylene) and isomers thereof</t>
  </si>
  <si>
    <t>290124</t>
  </si>
  <si>
    <t>Acyclic hydrocarbons: unsaturated, buta-1,3-diene and isoprene</t>
  </si>
  <si>
    <t>290129</t>
  </si>
  <si>
    <t>Acyclic hydrocarbons: unsaturated, n.e.s. in heading no. 2901</t>
  </si>
  <si>
    <t>290211</t>
  </si>
  <si>
    <t>Cyclic hydrocarbons: cyclohexane</t>
  </si>
  <si>
    <t>290219</t>
  </si>
  <si>
    <t>Cyclic hydrocarbons: cyclanes, cyclenes and cycloterpenes, excluding cyclohexane</t>
  </si>
  <si>
    <t>290220</t>
  </si>
  <si>
    <t>Cyclic hydrocarbons: benzene</t>
  </si>
  <si>
    <t>290230</t>
  </si>
  <si>
    <t>Cyclic hydrocarbons: toluene</t>
  </si>
  <si>
    <t>290241</t>
  </si>
  <si>
    <t>Cyclic hydrocarbons: o-xylene</t>
  </si>
  <si>
    <t>290242</t>
  </si>
  <si>
    <t>Cyclic hydrocarbons: m-xylene</t>
  </si>
  <si>
    <t>290243</t>
  </si>
  <si>
    <t>Cyclic hydrocarbons: p-xylene</t>
  </si>
  <si>
    <t>290244</t>
  </si>
  <si>
    <t>Cyclic hydrocarbons: mixed xylene isomers</t>
  </si>
  <si>
    <t>290250</t>
  </si>
  <si>
    <t>Cyclic hydrocarbons: styrene</t>
  </si>
  <si>
    <t>290260</t>
  </si>
  <si>
    <t>Cyclic hydrocarbons: ethylbenzene</t>
  </si>
  <si>
    <t>290270</t>
  </si>
  <si>
    <t>Cyclic hydrocarbons: cumene</t>
  </si>
  <si>
    <t>290290</t>
  </si>
  <si>
    <t>Cyclic hydrocarbons: n.e.s. in heading no. 2902</t>
  </si>
  <si>
    <t>290311</t>
  </si>
  <si>
    <t>Saturated chlorinated derivatives of acyclic hydrocarbons: chloromethane (methyl chloride) and chloroethane (ethyl chloride)</t>
  </si>
  <si>
    <t>290312</t>
  </si>
  <si>
    <t>Saturated chlorinated derivatives of acyclic hydrocarbons: dichloromethane (methylene chloride)</t>
  </si>
  <si>
    <t>290313</t>
  </si>
  <si>
    <t>Saturated chlorinated derivatives of acyclic hydrocarbons: chloroform (trichloromethane)</t>
  </si>
  <si>
    <t>290314</t>
  </si>
  <si>
    <t>Saturated chlorinated derivatives of acyclic hydrocarbons: carbon tetrachloride</t>
  </si>
  <si>
    <t>290315</t>
  </si>
  <si>
    <t>Saturated chlorinated derivatives of acyclic hydrocarbons: 1,2-dichloroethane (ethylene dichloride)</t>
  </si>
  <si>
    <t>290319</t>
  </si>
  <si>
    <t>Saturated chlorinated derivatives of acyclic hydrocarbons: n.e.s. in item no. 2903.1</t>
  </si>
  <si>
    <t>290321</t>
  </si>
  <si>
    <t>Unsaturated chlorinated derivatives of acyclic hydrocarbons: vinyl chloride (chloroethylene)</t>
  </si>
  <si>
    <t>290322</t>
  </si>
  <si>
    <t>Unsaturated chlorinated derivatives of acyclic hydrocarbons: trichloroethylene</t>
  </si>
  <si>
    <t>290323</t>
  </si>
  <si>
    <t>Unsaturated chlorinated derivatives of acyclic hydrocarbons: tetrachloroethylene (perchloroethylene)</t>
  </si>
  <si>
    <t>290329</t>
  </si>
  <si>
    <t>Unsaturated chlorinated derivatives of acyclic hydrocarbons: n.e.s. in item no. 2903.2</t>
  </si>
  <si>
    <t>290330</t>
  </si>
  <si>
    <t>Fluorinated, brominated or iodinated derivatives of acyclic hydrocarbons</t>
  </si>
  <si>
    <t>290341</t>
  </si>
  <si>
    <t>Halogenated derivatives of acyclic hydrocarbons containing two or more different halogens: trichlorofluoromethane (CFC-11)</t>
  </si>
  <si>
    <t>290342</t>
  </si>
  <si>
    <t>Halogenated derivatives of acyclic hydrocarbons containing two or more different halogens: dichlorodifluoromethane (CFC-12)</t>
  </si>
  <si>
    <t>290343</t>
  </si>
  <si>
    <t>Halogenated derivatives of acyclic hydrocarbons containing two or more different halogens: trichlorotrifluoroethanes (CFC-113)</t>
  </si>
  <si>
    <t>290344</t>
  </si>
  <si>
    <t>Halogenated derivatives of acyclic hydrocarbons containing two or more different halogens: dichlorotetrafluoroethanes and chloropentafluoroethane</t>
  </si>
  <si>
    <t>290345</t>
  </si>
  <si>
    <t>Halogenated derivatives of acyclic hydrocarbons containing two or more different halogens: perhalogenated only with fluorine and chlorine, n.e.s. in item no. 2903.4</t>
  </si>
  <si>
    <t>290346</t>
  </si>
  <si>
    <t>Halogenated derivatives of acyclic hydrocarbons containing two or more different halogens: bromochlorodifluoromethane, bromotrifluoromethane and dibromotetrafluoroethanes</t>
  </si>
  <si>
    <t>290347</t>
  </si>
  <si>
    <t>Halogenated derivatives of acyclic hydrocarbons containing two or more different halogens: perhalogenated derivatives n.e.s. in item no. 2903.41 to 2903.46</t>
  </si>
  <si>
    <t>290349</t>
  </si>
  <si>
    <t>Halogenated derivatives of acyclic hydrocarbons containing two or more different halogens: n.e.s. in item no. 2903.4</t>
  </si>
  <si>
    <t>290351</t>
  </si>
  <si>
    <t>Halogenated derivatives of cyclanic, cyclenic or cycloterpenic hydrocarbons: 1,2,3,4,5,6- hexachlorocyclohexane</t>
  </si>
  <si>
    <t>290359</t>
  </si>
  <si>
    <t>Halogenated derivatives of cyclanic, cyclenic or cycloterpenic hydrocarbons: other kinds n.e.s. in item no. 2903.5</t>
  </si>
  <si>
    <t>290361</t>
  </si>
  <si>
    <t>Halogenated derivatives of aromatic hydrocarbons: chlorobenzene, o-dichlorobenzene and p-dichlorobenzene</t>
  </si>
  <si>
    <t>290362</t>
  </si>
  <si>
    <t>Halogenated derivatives of aromatic hydrocarbons: hexachlorobenzene and DDT (1,1,1-tri-chloro-2,2-bis (p-chlorophenyl) ethane)</t>
  </si>
  <si>
    <t>290369</t>
  </si>
  <si>
    <t>Halogenated derivatives of aromatic hydrocarbons: n.e.s. in item no. 2903.6</t>
  </si>
  <si>
    <t>290410</t>
  </si>
  <si>
    <t>Derivatives of hydrocarbons: containing only sulpho groups, their salts and ethyl esters, whether or not halogenated</t>
  </si>
  <si>
    <t>290420</t>
  </si>
  <si>
    <t>Derivatives of hydrocarbons: containing only nitro or only nitroso groups, whether or not halogenated</t>
  </si>
  <si>
    <t>290490</t>
  </si>
  <si>
    <t>Derivatives of hydrocarbons: n.e.s. in heading no. 2904, whether or not halogenated</t>
  </si>
  <si>
    <t>290511</t>
  </si>
  <si>
    <t>Alcohols: saturated monohydric, methanol (methyl alcohol)</t>
  </si>
  <si>
    <t>290512</t>
  </si>
  <si>
    <t>Alcohols: saturated monohydric, propan-1-ol (propyl alcohol) and propan-2-ol (isopropyl alcohol)</t>
  </si>
  <si>
    <t>290513</t>
  </si>
  <si>
    <t>Alcohols: saturated monohydric, butan-1-ol (n-butyl alcohol)</t>
  </si>
  <si>
    <t>290514</t>
  </si>
  <si>
    <t>Alcohols: saturated monohydric, butanols excluding item no. 2905.13</t>
  </si>
  <si>
    <t>290515</t>
  </si>
  <si>
    <t>Alcohols: saturated monohydric, pentanol (amyl alcohol) and isomers thereof</t>
  </si>
  <si>
    <t>290516</t>
  </si>
  <si>
    <t>Alcohols: saturated monohydric, octanol (octyl alcohol) and isomers thereof</t>
  </si>
  <si>
    <t>290517</t>
  </si>
  <si>
    <t>Alcohols: saturated monohydric, dodecan-1-ol (lauryl alcohol), hexadecan-1-ol (cetyl alcohol) and octadecan-1-ol (stearyl alcohol)</t>
  </si>
  <si>
    <t>290519</t>
  </si>
  <si>
    <t>Alcohols: saturated monohydric, n.e.s. in item no. 2905.1</t>
  </si>
  <si>
    <t>290522</t>
  </si>
  <si>
    <t>Alcohols: unsaturated monohydric, acyclic terpene alcohols</t>
  </si>
  <si>
    <t>290529</t>
  </si>
  <si>
    <t>Alcohols: acyclic, unsaturated monohydric, (other than acyclic terpene alcohols)</t>
  </si>
  <si>
    <t>290531</t>
  </si>
  <si>
    <t>Alcohols: acyclic, diols: ethylene glycol (ethanediol)</t>
  </si>
  <si>
    <t>290532</t>
  </si>
  <si>
    <t>Alcohols: acyclic, diols: propylene glycol (propane-1, 2-diol)</t>
  </si>
  <si>
    <t>290539</t>
  </si>
  <si>
    <t>Alcohols: acyclic, diols, other than ethylene glycol (ethandiol) or propylene glycol (propane-1,2-diol)</t>
  </si>
  <si>
    <t>290541</t>
  </si>
  <si>
    <t>Alcohols: polyhydric, 2-ethyl-2- (hydroxymethyl) propane-1,3-diol (trimethylolpropane)</t>
  </si>
  <si>
    <t>290542</t>
  </si>
  <si>
    <t>Alcohols: polyhydric, pentaerythritol</t>
  </si>
  <si>
    <t>290543</t>
  </si>
  <si>
    <t>Alcohols: polyhydric, mannitol</t>
  </si>
  <si>
    <t>290544</t>
  </si>
  <si>
    <t>Alcohols: polyhydric, d-glucitol (sorbitol)</t>
  </si>
  <si>
    <t>290545</t>
  </si>
  <si>
    <t>Alcohols: polyhydric, glycerol</t>
  </si>
  <si>
    <t>290549</t>
  </si>
  <si>
    <t>Alcohols: polyhydric, n.e.s. in item no. 2905.4</t>
  </si>
  <si>
    <t>290551</t>
  </si>
  <si>
    <t>Alcohols: acyclic: halogenated, sulphonated, nitrated or nitrosated derivatives thereof, ethchlorvynol (INN)</t>
  </si>
  <si>
    <t>290559</t>
  </si>
  <si>
    <t>Alcohols: acyclic: halogenated, sulphonated, nitrated or nitrosated derivatives thereof, other than ethchlorvynol (INN)</t>
  </si>
  <si>
    <t>290611</t>
  </si>
  <si>
    <t>Alcohols: cyclanic, cyclenic or cycloterpenic and derivatives, menthol</t>
  </si>
  <si>
    <t>290612</t>
  </si>
  <si>
    <t>Alcohols: cyclanic, cyclenic or cycloterpenic and derivatives, cyclohexanol, methylcyclohexanols and dimethylcyclohexanols</t>
  </si>
  <si>
    <t>290613</t>
  </si>
  <si>
    <t>Alcohols: cyclanic, cyclenic or cycloterpenic and derivatives, sterols and inositols</t>
  </si>
  <si>
    <t>290614</t>
  </si>
  <si>
    <t>Alcohols: cyclanic, cyclenic or cycloterpenic and derivatives, terpineols</t>
  </si>
  <si>
    <t>290619</t>
  </si>
  <si>
    <t>Alcohols: cyclanic, cyclenic or cycloterpenic and derivatives, n.e.s. in item no. 2906.1</t>
  </si>
  <si>
    <t>290621</t>
  </si>
  <si>
    <t>Alcohols: aromatic alcohols and derivatives, benzyl alcohol</t>
  </si>
  <si>
    <t>290629</t>
  </si>
  <si>
    <t>Alcohols: aromatic and derivatives, other than benzyl alcohol</t>
  </si>
  <si>
    <t>290711</t>
  </si>
  <si>
    <t>Monophenols: phenol (hydroxybenzene) and its salts</t>
  </si>
  <si>
    <t>290712</t>
  </si>
  <si>
    <t>Monophenols: cresols and their salts</t>
  </si>
  <si>
    <t>290713</t>
  </si>
  <si>
    <t>Monophenols: octylphenol, nonylphenol and their isomers, salts thereof</t>
  </si>
  <si>
    <t>290714</t>
  </si>
  <si>
    <t>Monophenols: xylenols and their salts</t>
  </si>
  <si>
    <t>290715</t>
  </si>
  <si>
    <t>Monophenols: naphthols and their salts</t>
  </si>
  <si>
    <t>290719</t>
  </si>
  <si>
    <t>Monophenols: n.e.s. in item no. 2907.1</t>
  </si>
  <si>
    <t>290721</t>
  </si>
  <si>
    <t>Polyphenols: resorcinol and its salts</t>
  </si>
  <si>
    <t>290722</t>
  </si>
  <si>
    <t>Polyphenols: hydroquinone (quinol) and its salts</t>
  </si>
  <si>
    <t>290723</t>
  </si>
  <si>
    <t>Polyphenols: 4,4'-isopropylidenediphenol (bisphenol A, diphenylolpropane) and its salts</t>
  </si>
  <si>
    <t>290729</t>
  </si>
  <si>
    <t>Phenol-alcohols and polyphenols n.e.c. in item number 2907.2</t>
  </si>
  <si>
    <t>290810</t>
  </si>
  <si>
    <t>Phenol or phenol-alcohol derivatives: containing only halogen substituents and their salts</t>
  </si>
  <si>
    <t>290820</t>
  </si>
  <si>
    <t>Phenol or phenol-alcohol derivatives: containing only sulpho groups, their salts and esters</t>
  </si>
  <si>
    <t>290890</t>
  </si>
  <si>
    <t>Phenol or phenol-alcohol derivatives: containing only nitrated or nitrosated groups, their salts and esters</t>
  </si>
  <si>
    <t>290911</t>
  </si>
  <si>
    <t>Ethers: acyclic, and their halogenated, sulphonated, nitrated or nitrosated derivatives, diethyl ether</t>
  </si>
  <si>
    <t>290919</t>
  </si>
  <si>
    <t>Ethers: acyclic, and their halogenated, sulphonated, nitrated or nitrosated derivatives, other than diethyl ether</t>
  </si>
  <si>
    <t>290920</t>
  </si>
  <si>
    <t>Ethers: cyclanic, cyclenic or cycloterpenic and their halogenated, sulphonated, nitrated or nitrosated derivatives</t>
  </si>
  <si>
    <t>290930</t>
  </si>
  <si>
    <t>Ethers: aromatic, and their halogenated, sulphonated, nitrated or nitrosated derivatives</t>
  </si>
  <si>
    <t>290941</t>
  </si>
  <si>
    <t>Ether-alcohols and their halogenated, sulphonated, nitrated or nitrosated derivatives: 2,2-oxydiethanol (diethylene glycol, digol)</t>
  </si>
  <si>
    <t>290942</t>
  </si>
  <si>
    <t>Ether-alcohols and their halogenated, sulphonated, nitrated or nitrosated derivatives: monomethyl ethers of ethylene glycol or of diethylene glycol</t>
  </si>
  <si>
    <t>290943</t>
  </si>
  <si>
    <t>Ether-alcohols and their halogenated, sulphonated, nitrated or nitrosated derivatives: monobutyl ethers of ethylene glycol or of diethylene glycol</t>
  </si>
  <si>
    <t>290944</t>
  </si>
  <si>
    <t>Ether-alcohols and their halogenated, sulphonated, nitrated or nitrosated derivatives: monoalkylethers of ethylene glycol or of diethylene glycol n.e.s. in heading no. 2909</t>
  </si>
  <si>
    <t>290949</t>
  </si>
  <si>
    <t>Ether-alcohols and their halogenated, sulphonated, nitrated or nitrosated derivatives: n.e.s. in item no. 2909.4</t>
  </si>
  <si>
    <t>290950</t>
  </si>
  <si>
    <t>Ether-phenols, ether-alcohol-phenols and their halogenated, sulphonated, nitrated or nitrosated derivatives</t>
  </si>
  <si>
    <t>290960</t>
  </si>
  <si>
    <t>Alcohol peroxides, ether peroxides, ketone peroxides and their halogenated, sulphonated, nitrated or nitrosated derivatives</t>
  </si>
  <si>
    <t>291010</t>
  </si>
  <si>
    <t>Epoxides, epoxyalcohols, epoxyphenols and epoxyethers: with a three-membered ring and their halogenated, sulphonated, nitrated or nitrosated derivatives: oxirane (ethylene oxide)</t>
  </si>
  <si>
    <t>291020</t>
  </si>
  <si>
    <t>Epoxides, epoxyalcohols, epoxyphenols and epoxyethers: with a three-membered ring and their halogenated, sulphonated, nitrated or nitrosated derivatives, methyloxirane (propylene oxide)</t>
  </si>
  <si>
    <t>291030</t>
  </si>
  <si>
    <t>Epoxides, epoxyalcohols, epoxyphenols and epoxyethers: with a three-membered ring and their halogenated, sulphonated, nitrated or nitrosated derivatives, 1-chloro-2,3-epoxypropane (epichlorohydrin)</t>
  </si>
  <si>
    <t>291090</t>
  </si>
  <si>
    <t>Epoxides, epoxyalcohols, epoxyphenols and epoxyethers: with a three-membered ring and their halogenated, sulphonated, nitrated or nitrosated derivatives, n.e.s. in heading no. 2910</t>
  </si>
  <si>
    <t>291100</t>
  </si>
  <si>
    <t>Acetals and hemiacetals: whether or not with other oxygen function, and their halogenated, sulphonated, nitrated or nitrosated derivatives</t>
  </si>
  <si>
    <t>291211</t>
  </si>
  <si>
    <t>Aldehydes: acyclic, without other oxygen function, methanal (formaldehyde)</t>
  </si>
  <si>
    <t>291212</t>
  </si>
  <si>
    <t>Aldehydes: acyclic, without other oxygen function, ethanal (acetaldehyde)</t>
  </si>
  <si>
    <t>291213</t>
  </si>
  <si>
    <t>Aldehydes: acyclic, without other oxygen function, butanal (butyraldehyde, normal isomer)</t>
  </si>
  <si>
    <t>291219</t>
  </si>
  <si>
    <t>Aldehydes: acyclic, without other oxygen function, n.e.s. in item no. 2912.1</t>
  </si>
  <si>
    <t>291221</t>
  </si>
  <si>
    <t>Aldehydes: cyclic, without other oxygen function, benzaldehyde</t>
  </si>
  <si>
    <t>291229</t>
  </si>
  <si>
    <t>Aldehydes: cyclic, without other oxygen function, other than benzaldehyde</t>
  </si>
  <si>
    <t>291230</t>
  </si>
  <si>
    <t>Aldehyde-alcohols</t>
  </si>
  <si>
    <t>291241</t>
  </si>
  <si>
    <t>Aldehyde-ethers, aldehyde-phenols and aldehydes with other oxygen function: vanillin (4-hydroxy-3-methoxybenzaldehyde)</t>
  </si>
  <si>
    <t>291242</t>
  </si>
  <si>
    <t>Aldehyde-ethers, aldehyde-phenols and aldehydes with other oxygen function: ethylvanillin (3-ethoxy-4-hydroxybenzaldehyde)</t>
  </si>
  <si>
    <t>291249</t>
  </si>
  <si>
    <t>Aldehyde-ethers, aldehyde-phenols and aldehydes with other oxygen function: n.e.s. in item no. 2912.4</t>
  </si>
  <si>
    <t>291250</t>
  </si>
  <si>
    <t>Aldehydes: cyclic polymers of aldehydes</t>
  </si>
  <si>
    <t>291260</t>
  </si>
  <si>
    <t>Paraformaldehyde</t>
  </si>
  <si>
    <t>291300</t>
  </si>
  <si>
    <t>Aldehydes: halogenated, sulphonated, nitrated or nitrosated derivatives of products of heading no. 2912</t>
  </si>
  <si>
    <t>291411</t>
  </si>
  <si>
    <t>Ketones: acyclic, without other oxygen function, acetone</t>
  </si>
  <si>
    <t>291412</t>
  </si>
  <si>
    <t>Ketones: acyclic, without other oxygen function, butanone (methyl ethyl ketone)</t>
  </si>
  <si>
    <t>291413</t>
  </si>
  <si>
    <t>Ketones: acyclic, without other oxygen function, 4-methylpentan-2-one (methyl isobutyl ketone)</t>
  </si>
  <si>
    <t>291419</t>
  </si>
  <si>
    <t>Ketones: acyclic, without other oxygen function, n.e.s. in item no. 2914.1</t>
  </si>
  <si>
    <t>291421</t>
  </si>
  <si>
    <t>Ketones: cyclanic, cyclenic or cycloterpenic, without other oxygen function, camphor</t>
  </si>
  <si>
    <t>291422</t>
  </si>
  <si>
    <t>Ketones: cyclanic, cyclenic or cycloterpenic, without other oxygen function, cyclohexanone and methylcyclohexanones</t>
  </si>
  <si>
    <t>291423</t>
  </si>
  <si>
    <t>Ketones: cyclanic, cyclenic or cycloterpenic, without other oxygen function, ionones and methylionones</t>
  </si>
  <si>
    <t>291429</t>
  </si>
  <si>
    <t>Ketones: cyclanic, cyclenic or cycloterpenic, without other oxygen function, n.e.s. in item no. 2914.2</t>
  </si>
  <si>
    <t>291431</t>
  </si>
  <si>
    <t>Ketones: aromatic, (without other oxygen function), phenylacetone (phenylpropan-2-one)</t>
  </si>
  <si>
    <t>291439</t>
  </si>
  <si>
    <t>Ketones: aromatic, (without other oxygen function), excluding phenylacetone (phenylpropan-2-one)</t>
  </si>
  <si>
    <t>291440</t>
  </si>
  <si>
    <t>Ketone-alcohols and ketone-aldehydes</t>
  </si>
  <si>
    <t>291450</t>
  </si>
  <si>
    <t>Ketone-phenols and ketones with other oxygen function</t>
  </si>
  <si>
    <t>291461</t>
  </si>
  <si>
    <t>Quinones: anthraquinone</t>
  </si>
  <si>
    <t>291469</t>
  </si>
  <si>
    <t>Quinones: other than anthraquinone</t>
  </si>
  <si>
    <t>291470</t>
  </si>
  <si>
    <t>Ketones and quinones: halogenated, sulphonated, nitrated or nitrosated derivatives</t>
  </si>
  <si>
    <t>291511</t>
  </si>
  <si>
    <t>Acids: saturated acyclic monocarboxylic acids: formic acid</t>
  </si>
  <si>
    <t>291512</t>
  </si>
  <si>
    <t>Acids: saturated acyclic monocarboxylic acids: salts of formic acids</t>
  </si>
  <si>
    <t>291513</t>
  </si>
  <si>
    <t>Acids: saturated acyclic monocarboxylic acids: esters of formic acid</t>
  </si>
  <si>
    <t>291521</t>
  </si>
  <si>
    <t>Acids: saturated acyclic monocarboxylic acids: acetic acid</t>
  </si>
  <si>
    <t>291522</t>
  </si>
  <si>
    <t>Acids: saturated acyclic monocarboxylic acids: sodium acetate</t>
  </si>
  <si>
    <t>291523</t>
  </si>
  <si>
    <t>Acids: saturated acyclic monocarboxylic acids: cobalt acetates</t>
  </si>
  <si>
    <t>291524</t>
  </si>
  <si>
    <t>Acids: saturated acyclic monocarboxylic acids: acetic anhydride</t>
  </si>
  <si>
    <t>291529</t>
  </si>
  <si>
    <t>Acids: saturated acyclic monocarboxylic acids: acetic acid and its salts n.e.s. in item no. 2915.2</t>
  </si>
  <si>
    <t>291531</t>
  </si>
  <si>
    <t>Acids: saturated acyclic monocarboxylic acids: ethyl acetate</t>
  </si>
  <si>
    <t>291532</t>
  </si>
  <si>
    <t>Acids: saturated acyclic monocarboxylic acids: vinyl acetate</t>
  </si>
  <si>
    <t>291533</t>
  </si>
  <si>
    <t>Acids: saturated acyclic monocarboxylic acids: n-butyl acetate</t>
  </si>
  <si>
    <t>291534</t>
  </si>
  <si>
    <t>Acids: saturated acyclic monocarboxylic acids: isobutyl acetate</t>
  </si>
  <si>
    <t>291535</t>
  </si>
  <si>
    <t>Acids: saturated acyclic monocarboxylic acids: 2-ethoxyethyl acetate</t>
  </si>
  <si>
    <t>291539</t>
  </si>
  <si>
    <t>Acids: saturated acyclic monocarboxylic acids: esters of acetic acid n.e.s. in item no. 2915.3</t>
  </si>
  <si>
    <t>291540</t>
  </si>
  <si>
    <t>Acids: saturated acyclic monocarboxylic acids: mono-, di- or trichloroacetic acids, their salts and esters</t>
  </si>
  <si>
    <t>291550</t>
  </si>
  <si>
    <t>Acids: saturated acyclic monocarboxylic acids: propionic acid, its salts and esters</t>
  </si>
  <si>
    <t>291560</t>
  </si>
  <si>
    <t>Acids: saturated acyclic monocarboxylic acids: butanoic acids, pentanoic acids, their salts and esters</t>
  </si>
  <si>
    <t>291570</t>
  </si>
  <si>
    <t>Acids: saturated acyclic monocarboxylic acids: palmitic acid, stearic acid, their salts and esters</t>
  </si>
  <si>
    <t>291590</t>
  </si>
  <si>
    <t>Acids: saturated acyclic monocarboxylic acids: anhydrides, halides, peroxides, peroxyacids and halogenated, sulphonated, nitrated or nitrosated derivatives, n.e.s. in heading no. 2915</t>
  </si>
  <si>
    <t>291611</t>
  </si>
  <si>
    <t>Acids: unsaturated acyclic monocarboxylic acids: acrylic acid and its salts</t>
  </si>
  <si>
    <t>291612</t>
  </si>
  <si>
    <t>Acids: unsaturated acyclic monocarboxylic acids: esters of acrylic acid</t>
  </si>
  <si>
    <t>291613</t>
  </si>
  <si>
    <t>Acids: unsaturated acyclic monocarboxylic acids: methacrylic acid and its salts</t>
  </si>
  <si>
    <t>291614</t>
  </si>
  <si>
    <t>Acids: unsaturated acyclic monocarboxylic acids: esters of methacrylic acid</t>
  </si>
  <si>
    <t>291615</t>
  </si>
  <si>
    <t>Acids: unsaturated acyclic monocarboxylic acids: oleic, linoleic or linolenic acids, their salts and esters</t>
  </si>
  <si>
    <t>291619</t>
  </si>
  <si>
    <t>Acids: unsaturated acyclic monocarboxylic acids: n.e.s. in item no. 2916.1</t>
  </si>
  <si>
    <t>291620</t>
  </si>
  <si>
    <t>Acids: cyclanic, cyclenic or cycloterpenic monocarboxylic acids, their anhydrides, halides, peroxides, peroxyacids and their derivatives</t>
  </si>
  <si>
    <t>291631</t>
  </si>
  <si>
    <t>Acids: aromatic monocarboxylic acids, benzoic acid, its salts and esters</t>
  </si>
  <si>
    <t>291632</t>
  </si>
  <si>
    <t>Acids: aromatic monocarboxylic acids, benzoyl peroxide and benzoyl chloride</t>
  </si>
  <si>
    <t>291634</t>
  </si>
  <si>
    <t>Acids: aromatic monocarboxylic acids, phenylacetic acid and its salts</t>
  </si>
  <si>
    <t>291635</t>
  </si>
  <si>
    <t>Acids: aromatic monocarboxylic acids, esters of phenylacetic acid</t>
  </si>
  <si>
    <t>291639</t>
  </si>
  <si>
    <t>Acids: aromatic monocarboxylic acids, n.e.s. in item no. 2916.3</t>
  </si>
  <si>
    <t>291711</t>
  </si>
  <si>
    <t>Acids: acyclic polycarboxylic acids: oxalic acid, its salts and esters</t>
  </si>
  <si>
    <t>291712</t>
  </si>
  <si>
    <t>Acids: acyclic polycarboxylic acids: adipic acid, its salts and esters</t>
  </si>
  <si>
    <t>291713</t>
  </si>
  <si>
    <t>Acids: acyclic polycarboxylic acids: azelaic acid, sebacic acid, their salts and esters</t>
  </si>
  <si>
    <t>291714</t>
  </si>
  <si>
    <t>Acids: acyclic polycarboxylic acids: maleic anhydride</t>
  </si>
  <si>
    <t>291719</t>
  </si>
  <si>
    <t>Acids: acyclic polycarboxylic acids: n.e.s. in item no. 2917.1</t>
  </si>
  <si>
    <t>291720</t>
  </si>
  <si>
    <t>Acids: cyclanic, cyclenic or cycloterpenic polycarboxylic acids, their anhydrides, halides, peroxides, peroxyacids and derivatives</t>
  </si>
  <si>
    <t>291731</t>
  </si>
  <si>
    <t>Acids: aromatic polycarboxylic acids: dibutyl orthophthalates</t>
  </si>
  <si>
    <t>291732</t>
  </si>
  <si>
    <t>Acids: aromatic polycarboxylic acids: dioctyl orthophthalates</t>
  </si>
  <si>
    <t>291733</t>
  </si>
  <si>
    <t>Acids: aromatic polycarboxylic acids: dinonyl or didecyl orthophthalates</t>
  </si>
  <si>
    <t>291734</t>
  </si>
  <si>
    <t>Acids: aromatic polycarboxylic acids: other esters of orthophthalic acids</t>
  </si>
  <si>
    <t>291735</t>
  </si>
  <si>
    <t>Acids: aromatic polycarboxylic acids: phthalic anhydride</t>
  </si>
  <si>
    <t>291736</t>
  </si>
  <si>
    <t>Acids: aromatic polycarboxylic acids: terephthalic acid and its salts</t>
  </si>
  <si>
    <t>291737</t>
  </si>
  <si>
    <t>Acids: aromatic polycarboxylic acids: dimethyl terephthalate</t>
  </si>
  <si>
    <t>291739</t>
  </si>
  <si>
    <t>Acids: aromatic polycarboxylic acids: n.e.s. in item no. 2917.3</t>
  </si>
  <si>
    <t>291811</t>
  </si>
  <si>
    <t>Acids: carboxylic acids, (with alcohol function but without other oxygen function), lactic acid, its salts and esters</t>
  </si>
  <si>
    <t>291812</t>
  </si>
  <si>
    <t>Acids: carboxylic acids, (with alcohol function but without other oxygen function), tartaric acid</t>
  </si>
  <si>
    <t>291813</t>
  </si>
  <si>
    <t>Acids: carboxylic acids, (with alcohol function but without other oxygen function): salts and esters of tartaric acid</t>
  </si>
  <si>
    <t>291814</t>
  </si>
  <si>
    <t>Acids: carboxylic acids, (with alcohol function but without other oxygen function), citric acid</t>
  </si>
  <si>
    <t>291815</t>
  </si>
  <si>
    <t>Acids: carboxylic acids, (with alcohol function but without other oxygen function), salts and esters of citric acid</t>
  </si>
  <si>
    <t>291816</t>
  </si>
  <si>
    <t>Acids: carboxylic acids, (with alcohol function but without other oxygen function), gluconic acid, its salts and esters</t>
  </si>
  <si>
    <t>291819</t>
  </si>
  <si>
    <t>Acids: carboxylic acids, (with alcohol function but without other oxygen function), other than lactic, tartaric, citric, and gluconic acids and their salts and esters</t>
  </si>
  <si>
    <t>291821</t>
  </si>
  <si>
    <t>Acids: carboxylic acids, (with phenol function but without other oxygen function), salicylic acid and its salts</t>
  </si>
  <si>
    <t>291822</t>
  </si>
  <si>
    <t>Acids: carboxylic acids, (with phenol function but without other oxygen function), o-acetylsalicylic acid, its salts and esters</t>
  </si>
  <si>
    <t>291823</t>
  </si>
  <si>
    <t>Acids: carboxylic acids, (with phenol function but without other oxygen function), other esters of salicylic acid and its salts n.e.s. in item no. 2918.2</t>
  </si>
  <si>
    <t>291829</t>
  </si>
  <si>
    <t>Acids: carboxylic acids, (with phenol function but without other oxygen function), their anhydrides, halides, peroxides, peroxyacids and their derivatives, n.e.s. in item no. 2918.2</t>
  </si>
  <si>
    <t>291830</t>
  </si>
  <si>
    <t>Acids: carboxylic acids, (with aldehyde or ketone function but without other oxygen function), their anhydrides, halides, peroxides, peroxyacids and their derivatives</t>
  </si>
  <si>
    <t>291890</t>
  </si>
  <si>
    <t>Acids: carboxylic acids, with additional oxygen function and their anhydrides, halides, peroxides and peroxyacids, n.e.s. in heading no. 2918</t>
  </si>
  <si>
    <t>291900</t>
  </si>
  <si>
    <t>Esters: phosphoric, and their salts, including lactophosphates, their halogenated, sulphonated, nitrated or nitrosated derivatives</t>
  </si>
  <si>
    <t>292010</t>
  </si>
  <si>
    <t>Esters: thiophosphoric (phosphorothioates) and their salts: their halogenated, sulphonated, nitrated or nitrosated derivatives</t>
  </si>
  <si>
    <t>292090</t>
  </si>
  <si>
    <t>Esters of inorganic acids (excluding esters of hydrogen halides) and their salts, their halogenated, sulphonated, nitrated or nitrosated derivatives, n.e.s. in heading no. 2920</t>
  </si>
  <si>
    <t>292111</t>
  </si>
  <si>
    <t>Amine-function compounds: acyclic monoamines and their derivatives, methylamine, di- or trimethylamine and their salts</t>
  </si>
  <si>
    <t>292112</t>
  </si>
  <si>
    <t>Amine-function compounds: acyclic monoamines and their derivatives: diethylamine and its salts</t>
  </si>
  <si>
    <t>292119</t>
  </si>
  <si>
    <t>Amine-function compounds: acyclic monoamines and their derivatives, and salts thereof, n.e.s. in item no. 2921.1</t>
  </si>
  <si>
    <t>292121</t>
  </si>
  <si>
    <t>Amine-function compounds: acyclic polyamines and their derivatives, ethylenediamine and its salts</t>
  </si>
  <si>
    <t>292122</t>
  </si>
  <si>
    <t>Amine-function compounds: acyclic polyamines and their derivatives, hexamethylenediamine and its salts</t>
  </si>
  <si>
    <t>292129</t>
  </si>
  <si>
    <t>Amine-function compounds: acyclic polyamines and their derivatives, and salts thereof, n.e.s. in item no. 2921.2</t>
  </si>
  <si>
    <t>292130</t>
  </si>
  <si>
    <t>Amine-function compounds: cyclanic, cyclenic or cycloterpenic mono- or polyamines and their derivatives: salts thereof</t>
  </si>
  <si>
    <t>292141</t>
  </si>
  <si>
    <t>Amine-function compounds: aromatic monoamines and their derivatives, aniline and its salts</t>
  </si>
  <si>
    <t>292142</t>
  </si>
  <si>
    <t>Amine-function-compounds: aromatic monoamines and their derivatives, aniline derivatives and their salts</t>
  </si>
  <si>
    <t>292143</t>
  </si>
  <si>
    <t>Amine-function compounds: aromatic monoamines and their derivatives, toluidines and their derivatives: salts thereof</t>
  </si>
  <si>
    <t>292144</t>
  </si>
  <si>
    <t>Amine-function compounds: aromatic monoamines and their derivatives, diphenylamine and its derivatives: salts thereof</t>
  </si>
  <si>
    <t>292145</t>
  </si>
  <si>
    <t>Amine-function compounds: aromatic monoamines and their derivatives: 1-naphthylamine (alpha-naphthylamine), 2-naphthylamine (beta-naphthaylamine) and their derivatives: salts thereof</t>
  </si>
  <si>
    <t>292146</t>
  </si>
  <si>
    <t>Amine-function compounds: aromatic monoamines and derivatives: amphetamine (INN), benzphetamine (INN), dexamphetamine (INN), etilamphetamine (INN), fencamfamin (INN), lefetamine (INN), levamphetamine (INN), mefenorex (INN), phentermine (INN): salts of</t>
  </si>
  <si>
    <t>292149</t>
  </si>
  <si>
    <t>Amine-function compounds: aromatic monoamines and their derivatives: salts thereof: n.e.c. in item no. 2921.4</t>
  </si>
  <si>
    <t>292151</t>
  </si>
  <si>
    <t>Amine-function compounds: aromatic amines and their derivatives: o-, m-, p-phenylenediamine, diaminotoluenes and their derivatives: salts thereof</t>
  </si>
  <si>
    <t>292159</t>
  </si>
  <si>
    <t>Amine-function compounds: aromatic polyamines and their derivatives, other than item no. 2921.51</t>
  </si>
  <si>
    <t>292211</t>
  </si>
  <si>
    <t>Amino-alcohols, other than those containing more than one kind of oxygen function: their ethers and esters: salts thereof, monoethanolamine and its salts</t>
  </si>
  <si>
    <t>292212</t>
  </si>
  <si>
    <t>Amino-alcohols, other than those containing more than one kind of oxygen function: their ethers and esters: salts thereof, diethanolamine and its salts</t>
  </si>
  <si>
    <t>292213</t>
  </si>
  <si>
    <t>Amino-alcohols, other than those containing more than one kind of oxygen function: their ethers and esters: salts thereof, triethanolamine and its salts</t>
  </si>
  <si>
    <t>292214</t>
  </si>
  <si>
    <t>Amino-alcohols, other than those containing more than one kind of oxygen function:their ethers and esters: salts thereof: dextropropoxyphene (INN) and its salts</t>
  </si>
  <si>
    <t>292219</t>
  </si>
  <si>
    <t>Amino-alcohols, other than those containing more than one kind of oxygen function, their ethers and esters: salts thereof, n.e.c. in item no. 2922.1</t>
  </si>
  <si>
    <t>292221</t>
  </si>
  <si>
    <t>Amino-naphthols and other amino-phenols, other than those containing more than one kind of oxygen function: their ethers and esters: salts thereof, aminohydroxynaphthalenesulphonic acids and their salts</t>
  </si>
  <si>
    <t>292222</t>
  </si>
  <si>
    <t>Amino-naphthols and other amino-phenols, other than those containing more than one kind of oxygen function: their ethers and esters: salts thereof, anisidines, dianisidines, phenetidines and their salts</t>
  </si>
  <si>
    <t>292229</t>
  </si>
  <si>
    <t>Amino-naphthols and other amino-phenols, other than those containing more than one kind of oxygen function, their ethers and esters: salts thereof n.e.c. in item no. 2922.2</t>
  </si>
  <si>
    <t>292231</t>
  </si>
  <si>
    <t>Amino-aldehydes, amino-ketones and amino-quinones: other than those containing more than one kind of oxygen function: salts thereof</t>
  </si>
  <si>
    <t>292239</t>
  </si>
  <si>
    <t>Amino-aldehydes, amino-ketones and amino-quinones: other than those containing more than one kind of oxygen function: salts thereof, excluding amfepramone (INN), methadone (INN), and normethadone (INN) and salts thereof</t>
  </si>
  <si>
    <t>292241</t>
  </si>
  <si>
    <t>Amino-acids, other than those containing more than one kind of oxygen function, and their esters: lysine and its esters: salts thereof</t>
  </si>
  <si>
    <t>292242</t>
  </si>
  <si>
    <t>Amino-acids, other than those containing more than one kind of oxygen function, and their esters: glutamic acid and its esters: salts thereof</t>
  </si>
  <si>
    <t>292243</t>
  </si>
  <si>
    <t>Amino-acids, other than those containing more than one kind of oxygen function, and their esters: anthranilic acid and its esters: salts thereof</t>
  </si>
  <si>
    <t>292244</t>
  </si>
  <si>
    <t>Amino-acids, other than those containing more than one kind of oxygen function, and their esters: tilidine (INN) and its esters: salts thereof</t>
  </si>
  <si>
    <t>292249</t>
  </si>
  <si>
    <t>Amino-acids, other than those containing more than one kind of oxygen function, their esters: salts thereof, excluding lysine, glutamic acid, anthranalic acid and tilidine, their esters and salts thereof</t>
  </si>
  <si>
    <t>292250</t>
  </si>
  <si>
    <t>Amino-alcohol-phenols, amino-acid-phenols and other amino-compounds with oxygen function</t>
  </si>
  <si>
    <t>292310</t>
  </si>
  <si>
    <t>Quaternary ammonium salts and hydroxides: choline and its salts, whether or not chemically defined</t>
  </si>
  <si>
    <t>292320</t>
  </si>
  <si>
    <t>Lecithins and other phosphoaminolipids, whether or not chemically defined</t>
  </si>
  <si>
    <t>292390</t>
  </si>
  <si>
    <t>Quaternary ammonium salts and hydroxides: whether or not chemically defined n.e.c. in heading no. 2923</t>
  </si>
  <si>
    <t>292411</t>
  </si>
  <si>
    <t>Acyclic amides (including acyclic carbamates) and their derivatives: salts thereof</t>
  </si>
  <si>
    <t>292419</t>
  </si>
  <si>
    <t>Acyclic amides (including acyclic carbamates) and their derivatives: salts thereof, other than meprobamate</t>
  </si>
  <si>
    <t>292421</t>
  </si>
  <si>
    <t>Cyclic amides (including cyclic carbamates) and their derivatives, ureines and their derivatives: salts thereof</t>
  </si>
  <si>
    <t>292423</t>
  </si>
  <si>
    <t>Cyclic amides (including cyclic carbamates) and their derivatives: 2-acetamidobenzoic acid (N-acetylanthranillic acid) and its salts</t>
  </si>
  <si>
    <t>292424</t>
  </si>
  <si>
    <t>Cyclic amides (including cyclic carbamates) and their derivatives: ethinamate and its salts</t>
  </si>
  <si>
    <t>292429</t>
  </si>
  <si>
    <t>Cyclic amides (including cyclic carbamates) and their derivatives: other than the derivatives and salts of ureines, 2-acetamidobenzoic acid (N-acetylanthancillic acid), and ethinamate S</t>
  </si>
  <si>
    <t>292511</t>
  </si>
  <si>
    <t>Imides and their derivatives: saccharin and its salts</t>
  </si>
  <si>
    <t>292512</t>
  </si>
  <si>
    <t>Imides and their derivatives: glutethimide (INN)</t>
  </si>
  <si>
    <t>292519</t>
  </si>
  <si>
    <t>Imides and their derivatives: other than saccharin and glutethimide (INN)</t>
  </si>
  <si>
    <t>292520</t>
  </si>
  <si>
    <t>Imines and their derivatives: salts thereof</t>
  </si>
  <si>
    <t>292610</t>
  </si>
  <si>
    <t>Nitrile-function compounds: acrylonitrile</t>
  </si>
  <si>
    <t>292620</t>
  </si>
  <si>
    <t>Nitrile-function compounds: 1-cyanoguanidine (dicyandiamide)</t>
  </si>
  <si>
    <t>292630</t>
  </si>
  <si>
    <t>Nitrile-function compounds: fenproporex (INN) and its salts: methadone (INN) intermediate (4-cyano-2-dimethylamino-4,4-diphenylbutane)</t>
  </si>
  <si>
    <t>292690</t>
  </si>
  <si>
    <t>methadone (INN) intermediate (4-cyano-2-dimethylamino-4,4-diphenylbutane</t>
  </si>
  <si>
    <t>292700</t>
  </si>
  <si>
    <t>Diazo-, azo- or azoxy compounds</t>
  </si>
  <si>
    <t>292800</t>
  </si>
  <si>
    <t>Organic derivatives of hydrazine or of hydroxylamine</t>
  </si>
  <si>
    <t>292910</t>
  </si>
  <si>
    <t>Nitrogen-function compounds: n.e.s. in chapter 29, isocyanates</t>
  </si>
  <si>
    <t>292990</t>
  </si>
  <si>
    <t>Nitrogen-function compounds: n.e.s. in chapter 29, excluding isocyanates</t>
  </si>
  <si>
    <t>293010</t>
  </si>
  <si>
    <t>Organo-sulphur compounds: dithiocarbonates (xanthates)</t>
  </si>
  <si>
    <t>293020</t>
  </si>
  <si>
    <t>Organo-sulphur compounds: thiocarbamates and dithiocarbamates</t>
  </si>
  <si>
    <t>293030</t>
  </si>
  <si>
    <t>Organo-sulphur compounds: thiuram mono-, di- or tetrasulphides</t>
  </si>
  <si>
    <t>293040</t>
  </si>
  <si>
    <t>Organo-sulphur compounds: methionine</t>
  </si>
  <si>
    <t>293090</t>
  </si>
  <si>
    <t>Organo-sulphur compounds: n.e.s. in heading no. 2930</t>
  </si>
  <si>
    <t>293100</t>
  </si>
  <si>
    <t>Organo-inorganic compounds: n.e.s. in heading no. 2930</t>
  </si>
  <si>
    <t>293211</t>
  </si>
  <si>
    <t>Heterocyclic compounds: containing an unfused furan ring (whether or not hydrogenated) in the structure, tetrahydrofuran</t>
  </si>
  <si>
    <t>293212</t>
  </si>
  <si>
    <t>Heterocyclic compounds: containing an unfused furan ring (whether or not hydrogenated) in the structure, 2-furaldehyde (furfuraldehyde)</t>
  </si>
  <si>
    <t>293213</t>
  </si>
  <si>
    <t>Heterocyclic compounds: containing an unfused furan ring (whether or not hydrogenated) in the structure, furfuryl alcohol and tetrahydrofurfuryl alcohol</t>
  </si>
  <si>
    <t>293219</t>
  </si>
  <si>
    <t>Heterocyclic compounds: containing an unfused furan ring (whether or not hydrogenated) in the structure, n.e.s. in item no. 2932.10</t>
  </si>
  <si>
    <t>293221</t>
  </si>
  <si>
    <t>Heterocyclic compounds: lactones, coumarin, methylcoumarins and ethylcoumarins</t>
  </si>
  <si>
    <t>293229</t>
  </si>
  <si>
    <t>Heterocyclic compounds with oxygen hetero-atom(s) only: lactones, other than coumarin, methylcoumarins and ethylcoumarins</t>
  </si>
  <si>
    <t>293291</t>
  </si>
  <si>
    <t>Heterocyclic compounds: with oxygen hetero-atom(s) only, (other than lactones or compounds containing an unfused furan ring (whether or not hydrogenated) in the structure), isosafrole</t>
  </si>
  <si>
    <t>293292</t>
  </si>
  <si>
    <t>Heterocyclic compounds: with oxygen hetero-atom(s) only, (other than lactones or compounds containing an unfused furan ring (whether or not hydrogenated) in the structure), 1-(1,3-benzodiaxol-5-yl) propan-2-one</t>
  </si>
  <si>
    <t>293293</t>
  </si>
  <si>
    <t>Heterocyclic compounds: with oxygen hetero-atom(s) only, (other than lactones or compounds containing an unfused furan ring (whether or not hydrogenated) in the structure), piperonal</t>
  </si>
  <si>
    <t>293294</t>
  </si>
  <si>
    <t>Heterocyclic compounds: with oxygen hetero-atom(s) only, (other than lactones or compounds containing an unfused furan ring (whether or not hydrogenated) in the structure), safrole</t>
  </si>
  <si>
    <t>293295</t>
  </si>
  <si>
    <t>Heterocyclic compounds: with oxygen hetero-atom(s) only, (other than lactones or compounds containing an unfused furan ring (whether or not hydrogenated) in the structure), tetrahydrocannabinols (all isomers)</t>
  </si>
  <si>
    <t>293299</t>
  </si>
  <si>
    <t>Heterocyclic compounds: with oxygen hetero-atom(s) only, no lactones or unfused furan rings (hydrogenated or not) in the structure, other than isosafrole, 1-(1,3-benzodiaxol-5-yl) propan-2-one, piperonal, safrole, tetrahydrocannabinols (all isomers)</t>
  </si>
  <si>
    <t>293311</t>
  </si>
  <si>
    <t>Heterocyclic compounds: containing an unfused pyrazole ring (whether or not hydrogenated) in the structure, phenazone (antipyrin) and its derivatives</t>
  </si>
  <si>
    <t>293319</t>
  </si>
  <si>
    <t>Heterocyclic compounds: containing an unfused pyrazole ring (whether or not hydrogenated) in the structure, other than those of item no. 2933.11</t>
  </si>
  <si>
    <t>293321</t>
  </si>
  <si>
    <t>Heterocyclic compounds: containing an unfused imidazole ring (whether or not hydrogenated) in the structure, hydantoin and its derivatives</t>
  </si>
  <si>
    <t>293329</t>
  </si>
  <si>
    <t>Heterocyclic compounds: containing an unfused imidazole ring (whether or not hydrogenated) in the structure, other than hydantoin and its derivatives</t>
  </si>
  <si>
    <t>293331</t>
  </si>
  <si>
    <t>Heterocyclic compounds: containing an unfused pyridine ring (whether or not hydrogenated) in the structure, pyridine and its salts</t>
  </si>
  <si>
    <t>293332</t>
  </si>
  <si>
    <t>Heterocyclic compounds: containing an unfused pyridine ring (whether or not hydrogenated) in the structure, piperidine and its salts</t>
  </si>
  <si>
    <t>293333</t>
  </si>
  <si>
    <t>Heterocyclic compounds: containing an unfused pyridine ring (whether or not hydrogenated) in the structure, other than pyridine and its salts, other than piperidine and its salts</t>
  </si>
  <si>
    <t>293339</t>
  </si>
  <si>
    <t>Heterocyclic compounds: containing an unfused pyridine ring (whether or not hydrogenated) in the structure, n.e.c. in 2933.3</t>
  </si>
  <si>
    <t>293341</t>
  </si>
  <si>
    <t>Heterocyclic compounds: containing a quinoline or isoquinoline ring-system (whether or not hydrogenated) in the structure, not further fused, levorphanol (INN) and its salts</t>
  </si>
  <si>
    <t>293349</t>
  </si>
  <si>
    <t>Heterocyclic compounds: containing a quinoline or isoquinoline ring-system (whether or not hydrogenated) in the structure, not further fused, other than levorphanol (INN) and its salts</t>
  </si>
  <si>
    <t>293352</t>
  </si>
  <si>
    <t>Heterocyclic compounds: containing a pyrimidine ring (whether or not hydrogenated) or piperazine ring in the structure, malonylurea (barbituric acid) and its derivatives: salts thereof</t>
  </si>
  <si>
    <t>293353</t>
  </si>
  <si>
    <t>Allobarbital (INN), amobarbital (INN), barbital (INN), butalbital (INN), butobarbital, cyclobarbital (INN), methylphenobarbital (INN), pentobarbital (INN), phenobarbital (INN), secbutabarbital (INN), secobarbital (INN), and vinylbital and salts thereof</t>
  </si>
  <si>
    <t>293354</t>
  </si>
  <si>
    <t>Heterocyclic compounds: containing a pyrimidine ring (whether or not hydrogenated) or piperazine ring in the structure, derivatives of malonylurea (barbituric acid) and salts thereof, n.e.c. in 2933.5</t>
  </si>
  <si>
    <t>293355</t>
  </si>
  <si>
    <t>Heterocyclic compounds: containing a pyrimidine ring (whether or not hydrogenated) or piperazine ring in the structure: loprazolam (INN), mecloqualone (INN), methaqualone (INN), and zipeprol (INN): salts thereof</t>
  </si>
  <si>
    <t>293359</t>
  </si>
  <si>
    <t>Heterocyclic compounds: containing a pyrimidine ring (whether or not hydrogenated) or piperazine ring in the structure, (other than malonylurea (barbituric acid) and its derivatives),and loprazolam, mecloqualone, methaqualone, zipeprol and salts thereof</t>
  </si>
  <si>
    <t>293361</t>
  </si>
  <si>
    <t>Heterocyclic compounds: containing an unfused triazine ring (whether or not hydrogenated) in the structure, melamine</t>
  </si>
  <si>
    <t>293369</t>
  </si>
  <si>
    <t>Heterocyclic compounds: containing an unfused triazine ring (whether or not hydrogenated) in the structure, others excluding melamine</t>
  </si>
  <si>
    <t>293371</t>
  </si>
  <si>
    <t>Heterocyclic compounds: lactams: 6-hexanelactam (epsilon-caprolactam)</t>
  </si>
  <si>
    <t>293372</t>
  </si>
  <si>
    <t>Heterocyclic compounds: lactams: clobazam (INN) and methyprylon (INN)</t>
  </si>
  <si>
    <t>293379</t>
  </si>
  <si>
    <t>Heterocyclic compounds: lactams: other than 6-hexanelactam (epsilon caprolactam) and clobazam (INN) and methyprylon (INN)</t>
  </si>
  <si>
    <t>293391</t>
  </si>
  <si>
    <t>Heterocyclic compounds: n.e.c. in headings no. 2933.1, 2933.2, 2933.3, 2933.4, 2933.5, 2933.6, 2933.7</t>
  </si>
  <si>
    <t>293399</t>
  </si>
  <si>
    <t>Heterocyclic compounds: n.e.c. in headings no. 2933</t>
  </si>
  <si>
    <t>293410</t>
  </si>
  <si>
    <t>Heterocyclic compounds: containing an unfused thiazole ring (whether or not hydrogenated) in the structure</t>
  </si>
  <si>
    <t>293420</t>
  </si>
  <si>
    <t>Heterocyclic compounds: containing in the structure, a benzothiazole ring-system (whether or not hydrogenated), not further fused</t>
  </si>
  <si>
    <t>293430</t>
  </si>
  <si>
    <t>Heterocyclic compounds: containing in the structure, a phenothiazine ring-system (whether or not hydrogenated), not further fused</t>
  </si>
  <si>
    <t>293491</t>
  </si>
  <si>
    <t>Other heterocyclic compounds, n.e.s. in 2934.1, 2934.2 and 2934.3</t>
  </si>
  <si>
    <t>293499</t>
  </si>
  <si>
    <t>Nucleic acids and their salts, other heterocyclic compounds, n.e.c. in heading number 2934</t>
  </si>
  <si>
    <t>293500</t>
  </si>
  <si>
    <t>Sulphonamides</t>
  </si>
  <si>
    <t>293610</t>
  </si>
  <si>
    <t>Provitamins: unmixed</t>
  </si>
  <si>
    <t>293621</t>
  </si>
  <si>
    <t>Vitamins: vitamins A and their derivatives, unmixed</t>
  </si>
  <si>
    <t>293622</t>
  </si>
  <si>
    <t>Vitamins: vitamin B1 and its derivatives, unmixed</t>
  </si>
  <si>
    <t>293623</t>
  </si>
  <si>
    <t>Vitamins: vitamin B2 and its derivatives, unmixed</t>
  </si>
  <si>
    <t>293624</t>
  </si>
  <si>
    <t>Vitamins: D- or DL-pantothenic acid (vitamin B3 or vitamin B5) and its derivatives, unmixed</t>
  </si>
  <si>
    <t>293625</t>
  </si>
  <si>
    <t>Vitamins: vitamin B6 and its derivatives, unmixed</t>
  </si>
  <si>
    <t>293626</t>
  </si>
  <si>
    <t>Vitamins: vitamin B12 and its derivatives, unmixed</t>
  </si>
  <si>
    <t>293627</t>
  </si>
  <si>
    <t>Vitamins: vitamin C and its derivatives, unmixed</t>
  </si>
  <si>
    <t>293628</t>
  </si>
  <si>
    <t>Vitamins: vitamin E and its derivatives, unmixed</t>
  </si>
  <si>
    <t>293629</t>
  </si>
  <si>
    <t>Vitamins: n.e.s. in item no. 2936.2, and their derivatives, unmixed</t>
  </si>
  <si>
    <t>293690</t>
  </si>
  <si>
    <t>Vitamins: n.e.s. in heading no. 2936, including natural concentrates</t>
  </si>
  <si>
    <t>293711</t>
  </si>
  <si>
    <t>Polypeptide hormones, protein hormones and glycoprotein hormones, their derivatives and structural analogues: somatotropin, its derivatives and structural analogues</t>
  </si>
  <si>
    <t>293712</t>
  </si>
  <si>
    <t>Polypeptide hormones, protein hormones and glycoprotein hormones, their derivatives and structural analogues: insulin and its salts</t>
  </si>
  <si>
    <t>293719</t>
  </si>
  <si>
    <t>Polypeptide hormones, protein hormones and glycoprotein hormones, their derivatives and structural analogues: other than somatotropin, (its derivatives and structural anaologues) and insulin and its salts</t>
  </si>
  <si>
    <t>293721</t>
  </si>
  <si>
    <t>Steroidal hormones, their derivatives and structural analogues: cortisone, hydrocortisone, prednisone (dehydrocortisone) and prednisolone (dehydrohydrocortisone)</t>
  </si>
  <si>
    <t>293722</t>
  </si>
  <si>
    <t>Steroidal hormones, their derivatives and structural analogues: halogenated derivatives of corticosteroidal hormones</t>
  </si>
  <si>
    <t>293723</t>
  </si>
  <si>
    <t>Steroidal hormones, their derivatives and structural analogues: oestrogens and progestogens</t>
  </si>
  <si>
    <t>293729</t>
  </si>
  <si>
    <t>Steroidal hormones, their derivatives and structural analogues: other than cortisone, hydrocortisone, prednisone (dehydrocortisone), prednisolone (dehydrohydrocortisone), halogenated derivatives of corticosteroidal hormones, oestrogen and progestogens</t>
  </si>
  <si>
    <t>293731</t>
  </si>
  <si>
    <t>Hormones: catecholamine hormones, their derivatives and structural analogues, epinephrine</t>
  </si>
  <si>
    <t>293739</t>
  </si>
  <si>
    <t>Hormones: catecholamine hormones, their derivatives and structural analogues, other than epinephrine</t>
  </si>
  <si>
    <t>293740</t>
  </si>
  <si>
    <t>Hormones: amino-acid derivatives</t>
  </si>
  <si>
    <t>293750</t>
  </si>
  <si>
    <t>Prostaglandins, thromboxanes and leukotrienes, their derivatives and structural analogues</t>
  </si>
  <si>
    <t>293790</t>
  </si>
  <si>
    <t>Hormones, prostaglandins, thromboxanes and leukotrienes, natural or reproduced by synthesis: derivatives and structural analogues therof, including chain modified polypeptides, used primarily as hormones, n.e.c. in 2937</t>
  </si>
  <si>
    <t>293810</t>
  </si>
  <si>
    <t>Glycosides: rutoside (rutin) and its derivatives</t>
  </si>
  <si>
    <t>293890</t>
  </si>
  <si>
    <t>Glycosides: natural or reproduced by synthesis, other than rutoside (rutin) and its derivatives</t>
  </si>
  <si>
    <t>293911</t>
  </si>
  <si>
    <t>Alkaloids, vegetable: of opium and their derivatives: salts thereof</t>
  </si>
  <si>
    <t>293919</t>
  </si>
  <si>
    <t>Alkaloids, vegetable: of opium and their derivatives: other than in 2939.11, salts thereof</t>
  </si>
  <si>
    <t>293921</t>
  </si>
  <si>
    <t>Alkaloids, vegetable: of cinchona and their derivatives, quinine and its salts</t>
  </si>
  <si>
    <t>293929</t>
  </si>
  <si>
    <t>Alkaloids, vegetable: of cinchona and their derivatives: salts thereof, other than quinine and its salts</t>
  </si>
  <si>
    <t>293930</t>
  </si>
  <si>
    <t>Alkaloids, vegetable: caffeine and its salts</t>
  </si>
  <si>
    <t>293941</t>
  </si>
  <si>
    <t>Alkaloids, vegetable: ephedrine and its salts</t>
  </si>
  <si>
    <t>293942</t>
  </si>
  <si>
    <t>Alkaloids, vegetable: pseudoephedrine (INN) and its salts</t>
  </si>
  <si>
    <t>293943</t>
  </si>
  <si>
    <t>Alkaloids, vegetable: ephedrines and their salts, other than ephedrine and its salts and other than pseudoephedrine (INN) and its salts</t>
  </si>
  <si>
    <t>293949</t>
  </si>
  <si>
    <t>Alkaloids, vegetable: ephedrines and their salts, other than ephedrine, pseudoephedrine (INN), and cathine (INN) and their salts</t>
  </si>
  <si>
    <t>293951</t>
  </si>
  <si>
    <t>Alkaloids vegetable: theophylline and aminophylline (theophylline-ethylenediamine) and their derivatives: salts thereof, fenetylline (INN) and its salts</t>
  </si>
  <si>
    <t>293959</t>
  </si>
  <si>
    <t>Alkaloids vegetable: theophylline and aminophylline (theophylline-ethylenediamine) and their derivatives: salts thereof, other than fenetylline</t>
  </si>
  <si>
    <t>293961</t>
  </si>
  <si>
    <t>Alkaloids, vegetable: of rye ergot and their derivatives, ergometrine (INN) and its salts</t>
  </si>
  <si>
    <t>293962</t>
  </si>
  <si>
    <t>Alkaloids, vegetable: of rye ergot and their derivatives, ergotamine (INN) and its salts</t>
  </si>
  <si>
    <t>293963</t>
  </si>
  <si>
    <t>Alkaloids, vegetable: of rye ergot and their derivatives, lysergic acid and its salts</t>
  </si>
  <si>
    <t>293969</t>
  </si>
  <si>
    <t>Alkaloids, vegetable: of rye ergot and their derivatives, salts thereof, n.e.s. in item no. 2939.6</t>
  </si>
  <si>
    <t>293991</t>
  </si>
  <si>
    <t>Alkaloids, vegetable: natural or reproduced by synthesis, and their salts, esters and other derivatives n.e.c. in heading no. 2939.1, 2939.2, 2939.3, 2939.4, 2939.5, 2939.6, 2939.7</t>
  </si>
  <si>
    <t>293999</t>
  </si>
  <si>
    <t>Alkaloids, vegetable: natural or reproduced by synthesis, and their salts, esters and other derivatives n.e.c. in heading no. 2939</t>
  </si>
  <si>
    <t>294000</t>
  </si>
  <si>
    <t>Sugars, chemically pure, other than sucrose, lactose, maltose, glucose and fructose: sugar ethers, sugar acetals and sugar esters, and their salts, other than the products of heading 29.37, 29.38, or 29.39</t>
  </si>
  <si>
    <t>294110</t>
  </si>
  <si>
    <t>Antibiotics: penicillins and their derivatives with a penicillanic acid structure: salts thereof</t>
  </si>
  <si>
    <t>294120</t>
  </si>
  <si>
    <t>Antibiotics: streptomycins and their derivatives: salts thereof</t>
  </si>
  <si>
    <t>294130</t>
  </si>
  <si>
    <t>Antibiotics: tetracyclines and their derivatives: salts thereof</t>
  </si>
  <si>
    <t>294140</t>
  </si>
  <si>
    <t>Antibiotics: chloramphenicol and its derivatives: salts thereof</t>
  </si>
  <si>
    <t>294150</t>
  </si>
  <si>
    <t>Antibiotics: erythromycin and its derivatives: salts thereof</t>
  </si>
  <si>
    <t>294190</t>
  </si>
  <si>
    <t>Antibiotics: n.e.s. in heading no. 2941</t>
  </si>
  <si>
    <t>294200</t>
  </si>
  <si>
    <t>Organic compounds: n.e.s. in chapter 29</t>
  </si>
  <si>
    <t>300110</t>
  </si>
  <si>
    <t>Glands and other organs: dried, whether or not powdered</t>
  </si>
  <si>
    <t>300120</t>
  </si>
  <si>
    <t>Glands: extracts of glands, other organs or of their secretions, for organo-therapeutic uses</t>
  </si>
  <si>
    <t>300190</t>
  </si>
  <si>
    <t>Glands: heparin and its salts: other human or animal substances prepared for therapeutic or prophylactic uses, not elsewhere specified or included</t>
  </si>
  <si>
    <t>300210</t>
  </si>
  <si>
    <t>Blood: human or animal, antisera and other blood fractions and modified immunological products, whether or not obtained by means of biotechnological processes</t>
  </si>
  <si>
    <t>300220</t>
  </si>
  <si>
    <t>Vaccines: for human medicine</t>
  </si>
  <si>
    <t>300230</t>
  </si>
  <si>
    <t>Vaccines: for veterinary medicine</t>
  </si>
  <si>
    <t>300290</t>
  </si>
  <si>
    <t>Toxins, cultures of micro-organisms (excluding yeasts) and similar products</t>
  </si>
  <si>
    <t>300310</t>
  </si>
  <si>
    <t>Medicaments: containing penicillins, streptomycins or their derivatives, for therapeutic or prophylactic uses, (not in measured doses, not packaged for retail sale)</t>
  </si>
  <si>
    <t>300320</t>
  </si>
  <si>
    <t>Medicaments: containing antibiotics other than penicillins, streptomycins and their derivatives, for therapeutic or prophylactic uses, (not in measured doses, not packaged for retail sale)</t>
  </si>
  <si>
    <t>300331</t>
  </si>
  <si>
    <t>Medicaments: containing insulin (but not containing antibiotics), for therapeutic or prophylactic uses, not packaged for retail sale</t>
  </si>
  <si>
    <t>300339</t>
  </si>
  <si>
    <t>Medicaments: containing hormones (excluding insulin), (but not containing antibiotics), for therapeutic or prophylactic uses, not packaged for retail sale</t>
  </si>
  <si>
    <t>300340</t>
  </si>
  <si>
    <t>Medicaments: containing alkaloids or their derivatives, (but not containing hormones or antibiotics), for therapeutic or prophylactic uses, (not packaged for retail sale)</t>
  </si>
  <si>
    <t>300390</t>
  </si>
  <si>
    <t>Medicaments: (not containing antibiotics, hormones, alkaloids or their derivatives), for therapeutic or prophylactic uses, (not packaged for retail sale)</t>
  </si>
  <si>
    <t>300410</t>
  </si>
  <si>
    <t>Medicaments: containing penicillins, streptomycins or their derivatives, for therapeutic or prophylactic uses, packaged for retail sale</t>
  </si>
  <si>
    <t>300420</t>
  </si>
  <si>
    <t>Medicaments: containing antibiotics (other than penicillins, streptomycins or their derivatives), for therapeutic or prophylactic uses, packaged for retail sale</t>
  </si>
  <si>
    <t>300431</t>
  </si>
  <si>
    <t>Medicaments: containing insulin (but not containing antibiotics), for therapeutic or prophylactic uses, packaged for retail sale</t>
  </si>
  <si>
    <t>300432</t>
  </si>
  <si>
    <t>Medicaments: containing corticosteroid hormones, their derivatives and structural analogues (but not containing antibiotics), for therapeutic or prophylactic uses, packaged for retail sale</t>
  </si>
  <si>
    <t>300439</t>
  </si>
  <si>
    <t>Medicaments: containing hormones (but not insulin), adrenal cortex hormones or antibiotics, for therapeutic or prophylactic uses, packaged for retail sale</t>
  </si>
  <si>
    <t>300440</t>
  </si>
  <si>
    <t>Medicaments: containing alkaloids or their derivatives (but not hormones or antibiotics), for therapeutic or prophylactic uses, packaged for retail sale</t>
  </si>
  <si>
    <t>300450</t>
  </si>
  <si>
    <t>Medicaments: containing vitamins or their derivatives, for therapeutic or prophylactic use, packaged for retail sale</t>
  </si>
  <si>
    <t>300490</t>
  </si>
  <si>
    <t>Medicaments: consisting of mixed or unmixed products n.e.s. in heading no. 3004, for therapeutic or prophylactic uses, packaged for retail sale</t>
  </si>
  <si>
    <t>300510</t>
  </si>
  <si>
    <t>Dressings, adhesive: and other articles having an adhesive layer, packed for retail sale for medical, surgical, dental or veterinary purposes</t>
  </si>
  <si>
    <t>300590</t>
  </si>
  <si>
    <t>Wadding, gauze, bandages and similar articles: (excluding adhesive dressings), impregnated or coated with pharmaceutical substances, packaged for retail sale</t>
  </si>
  <si>
    <t>300610</t>
  </si>
  <si>
    <t>Pharmaceutical goods: sterile surgical catgut, suture materials, tissue adhesives, laminaria, laminaria tents and absorbable surgical or dental haemostatics</t>
  </si>
  <si>
    <t>300620</t>
  </si>
  <si>
    <t>Pharmaceutical goods: blood-grouping reagents</t>
  </si>
  <si>
    <t>300630</t>
  </si>
  <si>
    <t>Pharmaceutical goods: opacifying preparations for x-ray examinations, diagnostic reagents designed to be administered to the patient</t>
  </si>
  <si>
    <t>300640</t>
  </si>
  <si>
    <t>Pharmaceutical goods: dental cements and other dental fillings, bone reconstruction cements</t>
  </si>
  <si>
    <t>300650</t>
  </si>
  <si>
    <t>Pharmaceutical goods: first aid boxes and kits</t>
  </si>
  <si>
    <t>300660</t>
  </si>
  <si>
    <t>Pharmaceutical goods: chemical contraceptive preparations based on hormones, on other products of heading 2937 or on spermicides</t>
  </si>
  <si>
    <t>300670</t>
  </si>
  <si>
    <t>Pharmaceutical goods: Gel preparations designed to be used in human or veterinary medicine as a lubricant for parts of the body for surgical operations or physical examinations or as a coupling agent between the body and medical instruments</t>
  </si>
  <si>
    <t>300680</t>
  </si>
  <si>
    <t>Pharmaceutical goods: waste pharmaceuticals</t>
  </si>
  <si>
    <t>310100</t>
  </si>
  <si>
    <t>Fertilizers, animal or vegetable: whether or not mixed together or chemically treated: fertilizers, produced by the mixing or chemical treatment of animal or vegetable products</t>
  </si>
  <si>
    <t>310210</t>
  </si>
  <si>
    <t>Fertilizers, mineral or chemical: nitrogenous, urea, whether or not in aqueous solution</t>
  </si>
  <si>
    <t>310221</t>
  </si>
  <si>
    <t>Fertilizers, mineral or chemical: nitrogenous, ammonium sulphate</t>
  </si>
  <si>
    <t>310229</t>
  </si>
  <si>
    <t>Fertilizers, mineral or chemical: nitrogenous, other than ammonium sulphate</t>
  </si>
  <si>
    <t>310230</t>
  </si>
  <si>
    <t>Fertilizers, mineral or chemical: nitrogenous, ammonium nitrate, whether or not in aqueous solution</t>
  </si>
  <si>
    <t>310240</t>
  </si>
  <si>
    <t>Fertilizers, mineral or chemical: ammonium nitrate with calcium carbonate or other inorganic non-fertilizing substances, mixtures thereof</t>
  </si>
  <si>
    <t>310250</t>
  </si>
  <si>
    <t>Fertilizers, mineral or chemical: nitrogenous, sodium nitrate</t>
  </si>
  <si>
    <t>310260</t>
  </si>
  <si>
    <t>Fertilizers, mineral or chemical: nitrogenous, double salts and mixtures of calcium nitrate and ammonium nitrate</t>
  </si>
  <si>
    <t>310270</t>
  </si>
  <si>
    <t>Fertilizers, mineral or chemical: nitrogenous, calcium cyanamide</t>
  </si>
  <si>
    <t>310280</t>
  </si>
  <si>
    <t>Fertilizers, mineral or chemical: nitrogenous, mixtures of urea and ammonium nitrate in aqueous or ammoniacal solution</t>
  </si>
  <si>
    <t>310290</t>
  </si>
  <si>
    <t>Fertilizers, mineral or chemical: nitrogenous, other kinds including mixtures not specified in the foregoing subheadings</t>
  </si>
  <si>
    <t>310310</t>
  </si>
  <si>
    <t>Fertilizers, mineral or chemical: phosphatic, superphosphates</t>
  </si>
  <si>
    <t>310320</t>
  </si>
  <si>
    <t>Fertilizers, mineral or chemical: phosphatic, basic slag</t>
  </si>
  <si>
    <t>310390</t>
  </si>
  <si>
    <t>Fertilizers, mineral or chemical: phosphatic, n.e.s. in heading no. 3103</t>
  </si>
  <si>
    <t>310410</t>
  </si>
  <si>
    <t>Fertilizers, mineral or chemical: potassic, carnallite, sylvite and other crude natural potassium salts</t>
  </si>
  <si>
    <t>310420</t>
  </si>
  <si>
    <t>Fertilizers, mineral or chemical: potassic, potassium chloride</t>
  </si>
  <si>
    <t>310430</t>
  </si>
  <si>
    <t>Fertilizers, mineral or chemical: potassic, potassium sulphate</t>
  </si>
  <si>
    <t>310490</t>
  </si>
  <si>
    <t>Fertilizers, mineral or chemical: potassic, n.e.s. in heading no. 3104</t>
  </si>
  <si>
    <t>310510</t>
  </si>
  <si>
    <t>Fertilizers, mineral or chemical: in tablets or similar forms or in packages of a gross weight not exceeding 10kg</t>
  </si>
  <si>
    <t>310520</t>
  </si>
  <si>
    <t>Fertilizers, mineral or chemical: containing the three fertilizing elements nitrogen, phosphorus and potassium</t>
  </si>
  <si>
    <t>310530</t>
  </si>
  <si>
    <t>Fertilizers, mineral or chemical: diammonium hydrogenorthophosphate (diammonium phosphate)</t>
  </si>
  <si>
    <t>310540</t>
  </si>
  <si>
    <t>Fertilizers, mineral or chemical: ammonium dihydrogenorthophosphate (monoammonium phosphate) and mixtures thereof with diammonium hydrogenorthophosphate (diammonium phosphate)</t>
  </si>
  <si>
    <t>310551</t>
  </si>
  <si>
    <t>Fertilizers, mineral or chemical: containing nitrates and phosphates</t>
  </si>
  <si>
    <t>310559</t>
  </si>
  <si>
    <t>Fertilizers, mineral or chemical: containing the two fertilizing elements nitrogen and phosphorus, other than nitrates and phosphates</t>
  </si>
  <si>
    <t>310560</t>
  </si>
  <si>
    <t>Fertilizers, mineral or chemical: containing the two fertilizing elements phosphorus and potassium</t>
  </si>
  <si>
    <t>310590</t>
  </si>
  <si>
    <t>Fertilizers, mineral or chemical: n.e.s. in heading no. 3105</t>
  </si>
  <si>
    <t>320110</t>
  </si>
  <si>
    <t>Tanning extracts of vegetable origin: quebracho extract</t>
  </si>
  <si>
    <t>320120</t>
  </si>
  <si>
    <t>Tanning extracts of vegetable origin: wattle extract</t>
  </si>
  <si>
    <t>320190</t>
  </si>
  <si>
    <t>Tanning extracts of vegetable origin: tannins and their salts, ethers, esters and other derivatives, (excluding quebracho or wattle extract)</t>
  </si>
  <si>
    <t>320210</t>
  </si>
  <si>
    <t>Tanning substances: synthetic organic tanning substances</t>
  </si>
  <si>
    <t>320290</t>
  </si>
  <si>
    <t>Tanning substances: inorganic tanning substances: tanning preparations, whether or not containing natural tanning substances: enzymatic preparations for pre- tanning</t>
  </si>
  <si>
    <t>320300</t>
  </si>
  <si>
    <t>Colouring matter of vegetable or animal origin, including dyeing extracts not animal black, whether or not chemically defined: preparations based on colouring matter of vegetable or animal origin</t>
  </si>
  <si>
    <t>320411</t>
  </si>
  <si>
    <t>Dyes: disperse dyes and preparations based thereon</t>
  </si>
  <si>
    <t>320412</t>
  </si>
  <si>
    <t>Dyes: acid, whether or not premetallised and preparations based thereon, mordant dyes and preparations based thereon</t>
  </si>
  <si>
    <t>320413</t>
  </si>
  <si>
    <t>Dyes: basic dyes and preparations based thereon</t>
  </si>
  <si>
    <t>320414</t>
  </si>
  <si>
    <t>Dyes: direct dyes and preparations based thereon</t>
  </si>
  <si>
    <t>320415</t>
  </si>
  <si>
    <t>Dyes: vat dyes (including those usable in that state as pigments) and preparations based thereon</t>
  </si>
  <si>
    <t>320416</t>
  </si>
  <si>
    <t>Dyes: reactive dyes and preparations based thereon</t>
  </si>
  <si>
    <t>320417</t>
  </si>
  <si>
    <t>Dyes: pigments and preparations based thereon</t>
  </si>
  <si>
    <t>320419</t>
  </si>
  <si>
    <t>Dyes: n.e.s., including mixtures of colouring matter of two or more of those from item no. 3204.11 to 3204.19</t>
  </si>
  <si>
    <t>320420</t>
  </si>
  <si>
    <t>Dyes: synthetic organic products of a kind used as fluorescent brightening agents</t>
  </si>
  <si>
    <t>320490</t>
  </si>
  <si>
    <t>Dyes: synthetic organic products n.e.s. in heading no. 3204 (eg of a kind used as luminophores), whether or not chemically defined</t>
  </si>
  <si>
    <t>320500</t>
  </si>
  <si>
    <t>Colour lakes: preparations based on colour lakes as specified in note 3 to this chapter</t>
  </si>
  <si>
    <t>320611</t>
  </si>
  <si>
    <t>Colouring matter: pigments and preparations based on titanium dioxide, containing 80% or more by weight of titanium dioxide calculated on the dry matter</t>
  </si>
  <si>
    <t>320619</t>
  </si>
  <si>
    <t>Colouring matter: pigments and preparations based on titanium dioxide, containing less than 80% by weight of titanium dioxide calculated on the dry weight</t>
  </si>
  <si>
    <t>320620</t>
  </si>
  <si>
    <t>Colouring matter: pigments and preparations based on chromium compounds</t>
  </si>
  <si>
    <t>320630</t>
  </si>
  <si>
    <t>Colouring matter: pigments and preparations based on cadmium compounds</t>
  </si>
  <si>
    <t>320641</t>
  </si>
  <si>
    <t>Colouring matter: ultramarine and preparations based thereon</t>
  </si>
  <si>
    <t>320642</t>
  </si>
  <si>
    <t>Colouring matter: lithopone and other pigments and preparations based on zinc sulphide</t>
  </si>
  <si>
    <t>320643</t>
  </si>
  <si>
    <t>Colouring matter: pigments and preparations based on hexacyanoferrates (ferrocyanides and ferricyanides)</t>
  </si>
  <si>
    <t>320649</t>
  </si>
  <si>
    <t>Colouring matter: other preparations n.e.s. in item no. 3206.4</t>
  </si>
  <si>
    <t>320650</t>
  </si>
  <si>
    <t>Colouring matter: inorganic products of a kind used as luminophores</t>
  </si>
  <si>
    <t>320710</t>
  </si>
  <si>
    <t>Pigments: prepared pigments, opacifiers, colours and similar preparations</t>
  </si>
  <si>
    <t>320720</t>
  </si>
  <si>
    <t>Enamels and glazes: vitrifiable enamels and glazes, engobes (slips) and similar preparations</t>
  </si>
  <si>
    <t>320730</t>
  </si>
  <si>
    <t>Lustres: liquid lustres and similar preparations</t>
  </si>
  <si>
    <t>320740</t>
  </si>
  <si>
    <t>Glass: glass frit and other glass, in the form of powder, granules or flakes</t>
  </si>
  <si>
    <t>320810</t>
  </si>
  <si>
    <t>Paints and varnishes: based on polyesters, dispersed or dissolved in a non-aqueous medium</t>
  </si>
  <si>
    <t>320820</t>
  </si>
  <si>
    <t>Paints and varnishes: based on acrylic or vinyl polymers, dispersed or dissolved in a non-aqueous medium</t>
  </si>
  <si>
    <t>320890</t>
  </si>
  <si>
    <t>Paints and varnishes: based on polymers n.e.s. in heading no. 3208, dispersed or dissolved in a non-aqueous medium</t>
  </si>
  <si>
    <t>320910</t>
  </si>
  <si>
    <t>Paints and varnishes: based on acrylic or vinyl polymers, dispersed or dissolved in an aqueous medium</t>
  </si>
  <si>
    <t>320990</t>
  </si>
  <si>
    <t>Paints and varnishes: (based on polymers other than acrylic or vinyl), dispersed or dissolved in an aqueous medium</t>
  </si>
  <si>
    <t>321000</t>
  </si>
  <si>
    <t>Paints and varnishes: (including enamels, lacquers and distempers), prepared water pigments of a kind used for finishing leather</t>
  </si>
  <si>
    <t>321100</t>
  </si>
  <si>
    <t>Driers: prepared</t>
  </si>
  <si>
    <t>321210</t>
  </si>
  <si>
    <t>Pigments: of a kind used in the manufacture of paints, stamping foils</t>
  </si>
  <si>
    <t>321290</t>
  </si>
  <si>
    <t>Pigments: of a kind used in the manufacture of paints, other than stamping foils</t>
  </si>
  <si>
    <t>321310</t>
  </si>
  <si>
    <t>Colours: in sets, of a kind used by artists, students or signboard painters</t>
  </si>
  <si>
    <t>321390</t>
  </si>
  <si>
    <t>Colours: (other than in sets), of a kind used by artists, students or signboard painters</t>
  </si>
  <si>
    <t>321410</t>
  </si>
  <si>
    <t>Mastics: painters' fillings</t>
  </si>
  <si>
    <t>321490</t>
  </si>
  <si>
    <t>Mastics: n.e.s. in heading no. 3214</t>
  </si>
  <si>
    <t>321511</t>
  </si>
  <si>
    <t>Ink: for printing, black, whether or not concentrated or solid</t>
  </si>
  <si>
    <t>321519</t>
  </si>
  <si>
    <t>Ink: for printing, other than black, whether or not concentrated or solid</t>
  </si>
  <si>
    <t>321590</t>
  </si>
  <si>
    <t>Ink: writing, drawing and other inks, n.e.s. in heading no. 3215, whether or not concentrated or solid</t>
  </si>
  <si>
    <t>330111</t>
  </si>
  <si>
    <t>Oils, essential: of bergamot (terpeneless or not), including concretes and absolutes</t>
  </si>
  <si>
    <t>330112</t>
  </si>
  <si>
    <t>Oils, essential: of orange (terpeneless or not), including concretes and absolutes</t>
  </si>
  <si>
    <t>330113</t>
  </si>
  <si>
    <t>Oils, essential: of lemon (terpeneless or not), including concretes and absolutes</t>
  </si>
  <si>
    <t>330114</t>
  </si>
  <si>
    <t>Oils, essential: of lime (terpeneless or not), including concretes and absolutes</t>
  </si>
  <si>
    <t>330119</t>
  </si>
  <si>
    <t>Oils, essential: of citrus fruits n.e.s. in heading no. 3301 (terpeneless or not), including concretes and absolutes</t>
  </si>
  <si>
    <t>330121</t>
  </si>
  <si>
    <t>Oils, essential: of geranium (terpeneless or not), including concretes and absolutes</t>
  </si>
  <si>
    <t>330122</t>
  </si>
  <si>
    <t>Oils, essential: of jasmin (terpeneless or not), including concretes and absolutes</t>
  </si>
  <si>
    <t>330123</t>
  </si>
  <si>
    <t>Oils, essential: of lavender or of lavandin (terpeneless or not), including concretes and absolutes</t>
  </si>
  <si>
    <t>330124</t>
  </si>
  <si>
    <t>Oils, essential: of peppermint (mentha piperita), terpeneless or not, including concretes and absolutes</t>
  </si>
  <si>
    <t>330125</t>
  </si>
  <si>
    <t>Oils, essential: of mints (excluding peppermint), terpeneless or not, including concretes and absolutes</t>
  </si>
  <si>
    <t>330126</t>
  </si>
  <si>
    <t>Oils, essential: of vetiver (terpeneless or not), including concretes and absolutes</t>
  </si>
  <si>
    <t>330129</t>
  </si>
  <si>
    <t>Oils, essential: n.e.s. in heading no. 3301 (terpeneless or not), including concretes and absolutes</t>
  </si>
  <si>
    <t>330130</t>
  </si>
  <si>
    <t>Resinoids</t>
  </si>
  <si>
    <t>330190</t>
  </si>
  <si>
    <t>Oils, essential: concentrates in fats, fixed oils, waxes and the like, terpenic by-products, aqueous distillates and solutions, extracted oleoresins, n.e.s. in heading no. 3301</t>
  </si>
  <si>
    <t>330210</t>
  </si>
  <si>
    <t>Odoriferous substances and mixtures: of a kind used in the food or drink industries</t>
  </si>
  <si>
    <t>330290</t>
  </si>
  <si>
    <t>Odoriferous substances and mixtures: used as raw materials in industries other than the food or drink industries</t>
  </si>
  <si>
    <t>330300</t>
  </si>
  <si>
    <t>Perfumes and toilet waters</t>
  </si>
  <si>
    <t>330410</t>
  </si>
  <si>
    <t>Cosmetic and toilet preparations: lip make-up</t>
  </si>
  <si>
    <t>330420</t>
  </si>
  <si>
    <t>Cosmetic and toilet preparations: eye make-up</t>
  </si>
  <si>
    <t>330430</t>
  </si>
  <si>
    <t>Cosmetic and toilet preparations: manicure or pedicure preparations</t>
  </si>
  <si>
    <t>330491</t>
  </si>
  <si>
    <t>Cosmetic and toilet preparations: powders, whether or not compressed (excluding lip, eye, manicure or pedicure preparations)</t>
  </si>
  <si>
    <t>330499</t>
  </si>
  <si>
    <t>Cosmetic and toilet preparations: n.e.s. in heading no. 3304, for the care of the skin (excluding medicaments, including sunscreen or sun tan preparations)</t>
  </si>
  <si>
    <t>330510</t>
  </si>
  <si>
    <t>Hair preparations: shampoos</t>
  </si>
  <si>
    <t>330520</t>
  </si>
  <si>
    <t>Hair preparations: for permanent waving or straightening</t>
  </si>
  <si>
    <t>330530</t>
  </si>
  <si>
    <t>Hair preparations: lacquers</t>
  </si>
  <si>
    <t>330590</t>
  </si>
  <si>
    <t>Hair preparations: n.e.s. in heading no. 3305</t>
  </si>
  <si>
    <t>330610</t>
  </si>
  <si>
    <t>Oral or dental hygiene preparations: dentifrices</t>
  </si>
  <si>
    <t>330620</t>
  </si>
  <si>
    <t>Oral or dental hygiene preparations: yarn used to clean between the teeth (dental floss)</t>
  </si>
  <si>
    <t>330690</t>
  </si>
  <si>
    <t>Oral or dental hygiene preparations: other than dentifrices</t>
  </si>
  <si>
    <t>330710</t>
  </si>
  <si>
    <t>Perfumery, cosmetic or toilet preparations: pre-shave, shaving or after-shave preparations</t>
  </si>
  <si>
    <t>330720</t>
  </si>
  <si>
    <t>Perfumery, cosmetic or toilet preparations: personal deodorants and antiperspirants</t>
  </si>
  <si>
    <t>330730</t>
  </si>
  <si>
    <t>Perfumery, cosmetic or toilet preparations: perfumed bath salts and other bath preparations</t>
  </si>
  <si>
    <t>330741</t>
  </si>
  <si>
    <t>Perfumes and deodorizors: perfuming or deodorizing preparations for rooms, agarbatti and other odoriferous preparations which operate by burning (including those used during religious rites)</t>
  </si>
  <si>
    <t>330749</t>
  </si>
  <si>
    <t>Perfumes and deodorizors: perfuming or deodorizing preparations for rooms, (excluding those which operate by burning)</t>
  </si>
  <si>
    <t>330790</t>
  </si>
  <si>
    <t>Perfumes and deodorizors: perfuming or deodorizing preparations n.e.s. in heading no. 3307</t>
  </si>
  <si>
    <t>340111</t>
  </si>
  <si>
    <t>Soap and organic surface-active products: in the form of bars, cakes, moulded shapes, and paper, wadding, felt and nonwovens, impregnated, coated or covered with soap or detergent, for toilet use (including medicated products)</t>
  </si>
  <si>
    <t>340119</t>
  </si>
  <si>
    <t>Soap and organic surface-active products: in the form of bars, cakes, moulded shapes, and paper, wadding, felt and nonwovens, impregnated, coated or covered with soap or detergent, not for toilet use</t>
  </si>
  <si>
    <t>340120</t>
  </si>
  <si>
    <t>Soap: in forms n.e.s. in item no. 3401.11</t>
  </si>
  <si>
    <t>340130</t>
  </si>
  <si>
    <t>Organic surface-active products and preparations for washing the skin, in the form of liquid or cream and put up for retail sale, whether or not containing soap</t>
  </si>
  <si>
    <t>340211</t>
  </si>
  <si>
    <t>Organic surface-active agents: anionic (other than soap), whether or not put up for retail sale</t>
  </si>
  <si>
    <t>340212</t>
  </si>
  <si>
    <t>Organic surface-active agents: cationic (other than soap), whether or not put up for retail sale</t>
  </si>
  <si>
    <t>340213</t>
  </si>
  <si>
    <t>Organic surface-active agents: non-ionic (other than soap), whether or not put up for retail sale</t>
  </si>
  <si>
    <t>340219</t>
  </si>
  <si>
    <t>Organic surface-active agents: whether or not put up for retail sale, n.e.s. in heading no. 3402</t>
  </si>
  <si>
    <t>340220</t>
  </si>
  <si>
    <t>Washing and cleaning preparations: surface-active, whether or not containing soap (excluding those of heading no. 3401), put up for retail sale</t>
  </si>
  <si>
    <t>340290</t>
  </si>
  <si>
    <t>Washing and cleaning preparations: surface-active, whether or not containing soap (excluding those of heading no. 3401), including auxiliary washing preparations, not for retail sale</t>
  </si>
  <si>
    <t>340311</t>
  </si>
  <si>
    <t>Lubricating preparations: for the treatment of textile and similar materials (leather, furskins etc), containing less than 70% (by weight) of petroleum oils or oils obtained from bituminous minerals</t>
  </si>
  <si>
    <t>340319</t>
  </si>
  <si>
    <t>Lubricating preparations: (other than for the treatment of textile and similar materials), containing less than 70% (by weight) of petroleum oils or oils obtained from bituminous minerals</t>
  </si>
  <si>
    <t>340391</t>
  </si>
  <si>
    <t>Lubricating preparations: for the treatment of textile and similar materials (leather, furskins etc), (not containing petroleum oils or oils obtained from bituminous minerals)</t>
  </si>
  <si>
    <t>340399</t>
  </si>
  <si>
    <t>Lubricating preparations: other than for the treatment of textile and similar materials, not containing petroleum oils or oils obtained from bituminous minerals</t>
  </si>
  <si>
    <t>340410</t>
  </si>
  <si>
    <t>Waxes: artificial and prepared, of chemically modified lignite</t>
  </si>
  <si>
    <t>340420</t>
  </si>
  <si>
    <t>Waxes: artificial and prepared, of poly(oxyethylene) (polyethylene glycol)</t>
  </si>
  <si>
    <t>340490</t>
  </si>
  <si>
    <t>Waxes: artificial and prepared, other than of chemically modified lignite or polyethylene glycol</t>
  </si>
  <si>
    <t>340510</t>
  </si>
  <si>
    <t>Polishes, creams and similar preparations: for footwear or leather, excluding waxes of heading no. 3404</t>
  </si>
  <si>
    <t>340520</t>
  </si>
  <si>
    <t>Polishes, creams and similar preparations: for the maintenance of wooden furniture, floors or other woodwork, excluding waxes of heading no. 3404</t>
  </si>
  <si>
    <t>340530</t>
  </si>
  <si>
    <t>Polishes, creams and similar preparations: for coachwork, other than metal polishes, excluding waxes of heading no. 3404</t>
  </si>
  <si>
    <t>340540</t>
  </si>
  <si>
    <t>Scouring pastes and powders and other scouring preparations: (whether or not in the form of paper, wadding, felt, nonwovens, cellular plastics, cellular rubber, impregnated, coated or covered)</t>
  </si>
  <si>
    <t>340590</t>
  </si>
  <si>
    <t>Polishes, creams and similar preparations: n.e.s. in heading no. 3405, excluding waxes of heading no. 3404</t>
  </si>
  <si>
    <t>340600</t>
  </si>
  <si>
    <t>Candles, tapers and the like</t>
  </si>
  <si>
    <t>340700</t>
  </si>
  <si>
    <t>Modelling pastes: preparations known as dental wax, put up in sets, in packings for retail sale or in plates, horseshoe shapes, sticks or similar forms, other preparations for use in dentistry</t>
  </si>
  <si>
    <t>350110</t>
  </si>
  <si>
    <t>Casein</t>
  </si>
  <si>
    <t>350190</t>
  </si>
  <si>
    <t>Caseinates and other casein derivatives: casein glues</t>
  </si>
  <si>
    <t>350211</t>
  </si>
  <si>
    <t>Albumins: egg albumin, dried</t>
  </si>
  <si>
    <t>350219</t>
  </si>
  <si>
    <t>Albumins: egg albumin, not dried</t>
  </si>
  <si>
    <t>350220</t>
  </si>
  <si>
    <t>Albumins: milk albumin, including concentrates of two or more whey proteins</t>
  </si>
  <si>
    <t>350290</t>
  </si>
  <si>
    <t>Albumins, albuminates and other albumin derivatives: (other than egg or milk albumin, including concentrates of two or more whey proteins)</t>
  </si>
  <si>
    <t>350300</t>
  </si>
  <si>
    <t>Gelatin (including gelatin in rectangular sheets, whether or not surface-worked or coloured) and gelatin derivatives: isinglass: other glues of animal origin, excluding casein glues of heading no. 3501</t>
  </si>
  <si>
    <t>350400</t>
  </si>
  <si>
    <t>Peptones and their derivatives: other protein substances and their derivatives n.e.s. or included, hide powder, whether or not chromed</t>
  </si>
  <si>
    <t>350510</t>
  </si>
  <si>
    <t>Dextrins and other modified starches</t>
  </si>
  <si>
    <t>350520</t>
  </si>
  <si>
    <t>Glues: based on starches, or on dextrins or other modified starches</t>
  </si>
  <si>
    <t>350610</t>
  </si>
  <si>
    <t>Glues or adhesives: prepared, products suitable for use as glues or adhesives, put up for retail sale as glues or adhesives, not exceeding a net weight of 1kg</t>
  </si>
  <si>
    <t>350691</t>
  </si>
  <si>
    <t>Adhesives:prepared, based on polymers of heading 3901 to 3913 or on rubber</t>
  </si>
  <si>
    <t>350699</t>
  </si>
  <si>
    <t>Glues and other adhesives: prepared, n.e.s. in heading no. 3506, not exceeding a net weight of 1kg</t>
  </si>
  <si>
    <t>350710</t>
  </si>
  <si>
    <t>Enzymes: rennet and concentrates thereof</t>
  </si>
  <si>
    <t>350790</t>
  </si>
  <si>
    <t>Enzymes and prepared enzymes: other than rennet and concentrates thereof</t>
  </si>
  <si>
    <t>360100</t>
  </si>
  <si>
    <t>Explosives: propellent powders</t>
  </si>
  <si>
    <t>360200</t>
  </si>
  <si>
    <t>Explosives, prepared: other than propellent powders</t>
  </si>
  <si>
    <t>360300</t>
  </si>
  <si>
    <t>Fuses and detonators: safety or detonating fuses, percussion or detonating caps, igniters, electric detonators</t>
  </si>
  <si>
    <t>360410</t>
  </si>
  <si>
    <t>Pyrotechnic products: fireworks</t>
  </si>
  <si>
    <t>360490</t>
  </si>
  <si>
    <t>Pyrotechnic products: signalling flares, rain rockets, fog signals and other pyrotechnic articles (excluding fireworks)</t>
  </si>
  <si>
    <t>360500</t>
  </si>
  <si>
    <t>Matches: other than pyrotechnic articles of heading no. 3604</t>
  </si>
  <si>
    <t>360610</t>
  </si>
  <si>
    <t>Fuels: liquid or liquefied-gas, in containers, of a kind used for filling or refilling cigarette or similar lighters, (of a capacity not exceeding 300cm3)</t>
  </si>
  <si>
    <t>360690</t>
  </si>
  <si>
    <t>Ferro-cerium and other pyrophoric alloys in all forms: articles of combustible materials n.e.s. in chapter 36</t>
  </si>
  <si>
    <t>370110</t>
  </si>
  <si>
    <t>Photographic plates and film: for x-ray, in the flat, sensitised, unexposed, of any material other than paper, paperboard or textiles</t>
  </si>
  <si>
    <t>370120</t>
  </si>
  <si>
    <t>Photographic plates and film: instant print film, in the flat, sensitised, unexposed, whether or not in packs</t>
  </si>
  <si>
    <t>370130</t>
  </si>
  <si>
    <t>Photographic plates and film: in the flat, sensitised, unexposed, with any side exceeding 225mm, of any materials other than paper, paperboard or textiles</t>
  </si>
  <si>
    <t>370191</t>
  </si>
  <si>
    <t>Photographic plates and film: for colour photography (polychrome), in the flat, sensitised, unexposed, with no side exceeding 255mm, of any material other than paper, paperboard or textiles</t>
  </si>
  <si>
    <t>370199</t>
  </si>
  <si>
    <t>Photographic plates and film: (for other than colour photography), in the flat, sensitised, unexposed, with no side exceeding 255mm, of any material other than paper, paperboard or textiles</t>
  </si>
  <si>
    <t>370210</t>
  </si>
  <si>
    <t>Photographic film: for x-rays, in rolls, sensitised and unexposed</t>
  </si>
  <si>
    <t>370220</t>
  </si>
  <si>
    <t>Photographic film: instant print film, in rolls, sensitised and unexposed</t>
  </si>
  <si>
    <t>370231</t>
  </si>
  <si>
    <t>Photographic film: for colour photography (polychrome), in rolls, sensitised, unexposed, without sprocket holes, of a width not exceeding 105mm</t>
  </si>
  <si>
    <t>370232</t>
  </si>
  <si>
    <t>Photographic film: in rolls, with silver halide emulsion, sensitised, unexposed, without sprocket holes, of a width not exceeding 105mm</t>
  </si>
  <si>
    <t>370239</t>
  </si>
  <si>
    <t>Photographic film: in rolls, (other than with silver halide emulsion and for colour photography), sensitised, unexposed, without sprocket holes, of a width not exceeding 105mm</t>
  </si>
  <si>
    <t>370241</t>
  </si>
  <si>
    <t>Photographic film: for colour photography (polychrome), in rolls, sensitised, unexposed, without sprocket holes, of a width exceeding 610mm and of a length exceeding 200m</t>
  </si>
  <si>
    <t>370242</t>
  </si>
  <si>
    <t>Photographic film: in rolls, (other than for colour photography), sensitised, unexposed, without sprocket holes, of a width exceeding 610mm and of a length exceeding 200m</t>
  </si>
  <si>
    <t>370243</t>
  </si>
  <si>
    <t>Photographic film: in rolls, sensitised, unexposed, without sprocket holes, of a width exceeding 610mm and of a length not exceeding 200m</t>
  </si>
  <si>
    <t>370244</t>
  </si>
  <si>
    <t>Photographic film: in rolls, sensitised, unexposed, without sprocket holes, of a width exceeding 105mm but not exceeding 610mm</t>
  </si>
  <si>
    <t>370251</t>
  </si>
  <si>
    <t>Photographic film: for colour photography (polychrome), in rolls, sensitised, unexposed, of a width not exceeding 16mm and of a length not exceeding 14m</t>
  </si>
  <si>
    <t>370252</t>
  </si>
  <si>
    <t>Photographic film: for colour photography (polychrome), in rolls, sensitised, unexposed, of a width not exceeding 16mm and of a length exceeding 14m</t>
  </si>
  <si>
    <t>370253</t>
  </si>
  <si>
    <t>Photographic film: for colour photography (polychrome) slides, in rolls, sensitised, unexposed, of a width exceeding 16mm but not exceeding 35mm and of a length not exceeding 30m</t>
  </si>
  <si>
    <t>370254</t>
  </si>
  <si>
    <t>Photographic film: for colour photography (polychrome), in rolls, sensitised, unexposed, of a width exceeding 16mm but not 35mm and of a length not exceeding 30m, excluding film for slides</t>
  </si>
  <si>
    <t>370255</t>
  </si>
  <si>
    <t>Photographic film: for colour photography (polychrome), in rolls, sensitised, unexposed, of a width exceeding 16mm but not 35mm and of a length exceeding 30m</t>
  </si>
  <si>
    <t>370256</t>
  </si>
  <si>
    <t>Photographic film: for colour photography (polychrome), in rolls, sensitised, unexposed, of a width exceeding 35mm</t>
  </si>
  <si>
    <t>370291</t>
  </si>
  <si>
    <t>Photographic film: in rolls, (for other than colour photography), of a width not exceeding 16mm</t>
  </si>
  <si>
    <t>370293</t>
  </si>
  <si>
    <t>Photographic film: in rolls, (for other than colour film), sensitised, unexposed, of a width exceeding 16mm but not 35mm and of a length not exceeding 30m</t>
  </si>
  <si>
    <t>370294</t>
  </si>
  <si>
    <t>Photographic film: in rolls, (for other than colour photography), sensitised, unexposed, of a width exceeding 16mm but not 35mm and of a length exceeding 30m</t>
  </si>
  <si>
    <t>370295</t>
  </si>
  <si>
    <t>Photographic film: in rolls, (for other than colour photography), sensitised, unexposed, of a width exceeding 35mm</t>
  </si>
  <si>
    <t>370310</t>
  </si>
  <si>
    <t>Photographic paper, paperboard and textiles: in rolls, sensitised, unexposed, of a width exceeding 610mm</t>
  </si>
  <si>
    <t>370320</t>
  </si>
  <si>
    <t>Photographic paper, paperboard and textiles: for colour photography (polychrome), (other than in rolls of a width exceeding 610mm), sensitised, unexposed</t>
  </si>
  <si>
    <t>370390</t>
  </si>
  <si>
    <t>Photographic paper, paperboard and textiles: (for other than colour photography, other than in rolls of a width exceeding 610mm), sensitised, unexposed</t>
  </si>
  <si>
    <t>370400</t>
  </si>
  <si>
    <t>Photographic plates, film, paper, paperboard and textiles: exposed but not developed</t>
  </si>
  <si>
    <t>370510</t>
  </si>
  <si>
    <t>Photographic plates and film: for offset reproduction, exposed and developed</t>
  </si>
  <si>
    <t>370520</t>
  </si>
  <si>
    <t>Photographic plates and film: microfilms, exposed and developed</t>
  </si>
  <si>
    <t>370590</t>
  </si>
  <si>
    <t>Photographic plates and film: exposed and developed, (other than cinematographic film, microfilm or that for offset reproduction)</t>
  </si>
  <si>
    <t>370610</t>
  </si>
  <si>
    <t>Cinematographic film: exposed and developed, whether or not incorporating sound track or consisting only of sound track, of a width of 35cm or more</t>
  </si>
  <si>
    <t>370690</t>
  </si>
  <si>
    <t>Cinematographic film: exposed and developed, whether or not incorporating a sound track or consisting only of sound track, of a width less than 35mm</t>
  </si>
  <si>
    <t>370710</t>
  </si>
  <si>
    <t>Photographic goods: sensitised emulsions, put up in measured portions or put up for retail sale in a form ready for use</t>
  </si>
  <si>
    <t>370790</t>
  </si>
  <si>
    <t>Photographic goods: chemical preparations other than sensitised emulsions, put up in measured portions or put up for retail sale in a form ready for use</t>
  </si>
  <si>
    <t>380110</t>
  </si>
  <si>
    <t>Graphite: artificial</t>
  </si>
  <si>
    <t>380120</t>
  </si>
  <si>
    <t>Graphite: colloidal or semi-colloidal</t>
  </si>
  <si>
    <t>380130</t>
  </si>
  <si>
    <t>Carbonaceous pastes: for electrodes and similar pastes for furnace linings</t>
  </si>
  <si>
    <t>380190</t>
  </si>
  <si>
    <t>Graphite or other carbon based preparations: in the form of pastes, blocks, plates or other semi-manufactures</t>
  </si>
  <si>
    <t>380210</t>
  </si>
  <si>
    <t>Carbon: activated</t>
  </si>
  <si>
    <t>380290</t>
  </si>
  <si>
    <t>Chemical products: activated natural mineral products, animal black, including spent animal black</t>
  </si>
  <si>
    <t>380300</t>
  </si>
  <si>
    <t>Chemical products: tall oil, whether or not refined</t>
  </si>
  <si>
    <t>380400</t>
  </si>
  <si>
    <t>Lyes, residual: from the manufacture of wood pulp, whether or not concentrated, desugared or chemically treated, including lignin sulphonates but excluding tall oil of heading no. 3803</t>
  </si>
  <si>
    <t>380510</t>
  </si>
  <si>
    <t>Terpenic oils: gum, wood or sulphate turpentine oils</t>
  </si>
  <si>
    <t>380520</t>
  </si>
  <si>
    <t>Terpenic oils: pine oil, containing alpha-terpineol as the main constituent</t>
  </si>
  <si>
    <t>380590</t>
  </si>
  <si>
    <t>Terpenic oils: produced by the treatment of coniferous woods, crude dipentene, sulphite turpentine and other crude para-cymene, n.e.s. in heading no. 3805</t>
  </si>
  <si>
    <t>380610</t>
  </si>
  <si>
    <t>Rosin and resin acids</t>
  </si>
  <si>
    <t>380620</t>
  </si>
  <si>
    <t>Rosin and resin: salts of rosin, of resin acids or of derivatives of rosin or resin acids, other than salts of rosin adducts</t>
  </si>
  <si>
    <t>380630</t>
  </si>
  <si>
    <t>Ester gums</t>
  </si>
  <si>
    <t>380690</t>
  </si>
  <si>
    <t>Rosin: spirit and oils, n.e.s. in heading no. 3806</t>
  </si>
  <si>
    <t>380700</t>
  </si>
  <si>
    <t>Wood tar: wood tar oils: wood creosote: wood naphtha: vegetable pitch: brewers' pitch and similar preparations based on rosin, resin acids or on vegetable pitch</t>
  </si>
  <si>
    <t>380810</t>
  </si>
  <si>
    <t>Insecticides: put up in forms or packings for retail sale or as preparations or articles</t>
  </si>
  <si>
    <t>380820</t>
  </si>
  <si>
    <t>Fungicides: put up in forms or packings for retail sale or as preparations or articles</t>
  </si>
  <si>
    <t>380830</t>
  </si>
  <si>
    <t>Herbicides, anti-sprouting products and plant-growth regulators: put up in forms or packings for retail sale or as preparations or articles</t>
  </si>
  <si>
    <t>380840</t>
  </si>
  <si>
    <t>Disinfectants and similar products: in forms, packings or articles for retail sale</t>
  </si>
  <si>
    <t>380890</t>
  </si>
  <si>
    <t>Rodenticides and similar products: n.e.s. in heading no. 3808, in forms, packings or articles for retail sale</t>
  </si>
  <si>
    <t>380910</t>
  </si>
  <si>
    <t>Finishing agents and dye carriers: to accelerate dyeing or fixing of dye-stuffs, other products and preparations, used in textile, paper, leather etc industries, with basis of amylaceous substances, n.e.s.</t>
  </si>
  <si>
    <t>380991</t>
  </si>
  <si>
    <t>Finishing agents and dye carriers: to accelerate dyeing or fixing of dye-stuffs, other products and preparations, used in the textile industry (excluding those with a basis of amylaceous substances)</t>
  </si>
  <si>
    <t>380992</t>
  </si>
  <si>
    <t>Finishing agents and dye carriers: to accelerate dyeing or fixing of dye-stuffs, other products and preparations, used in the paper industry (excluding those with a basis of amylaceous substances)</t>
  </si>
  <si>
    <t>380993</t>
  </si>
  <si>
    <t>Finishing agents and dye carriers: to accelerate dyeing or fixing of dye-stuffs, other products and preparations, used in the leather or like (excluding paper and textile) industries, (excluding those with a basis of amylaceous substances)</t>
  </si>
  <si>
    <t>381010</t>
  </si>
  <si>
    <t>Pickling preparations for metal surfaces: soldering, brazing or welding powders and pastes consisting of metal and other materials</t>
  </si>
  <si>
    <t>381090</t>
  </si>
  <si>
    <t>Fluxes and other auxiliary preparations: for soldering, brazing or welding, or preparations used as cores or coatings for welding electrodes or rods</t>
  </si>
  <si>
    <t>381111</t>
  </si>
  <si>
    <t>Anti-knock preparations: based on lead compounds</t>
  </si>
  <si>
    <t>381119</t>
  </si>
  <si>
    <t>Anti-knock preparations: other than those based on lead compounds</t>
  </si>
  <si>
    <t>381121</t>
  </si>
  <si>
    <t>Lubricating oil additives: containing petroleum oils or oils obtained from bituminous minerals</t>
  </si>
  <si>
    <t>381129</t>
  </si>
  <si>
    <t>Lubricating oil additives: not containing petroleum oils or oils obtained from bituminous minerals</t>
  </si>
  <si>
    <t>381190</t>
  </si>
  <si>
    <t>Oxidation and gum inhibitors, viscosity improvers, anti-corrosive preparations, other prepared additives for mineral oils or liquids used as mineral oils (including gasoline), n.e.s. in heading no. 3811</t>
  </si>
  <si>
    <t>381210</t>
  </si>
  <si>
    <t>Rubber accelerators: prepared</t>
  </si>
  <si>
    <t>381220</t>
  </si>
  <si>
    <t>Plasticisers, compound: for rubber or plastics</t>
  </si>
  <si>
    <t>381230</t>
  </si>
  <si>
    <t>Anti-oxidising preparations and other compound stabilisers: for rubber or plastics, n.e.s. or included</t>
  </si>
  <si>
    <t>381300</t>
  </si>
  <si>
    <t>Fire-extinguishers: preparations and charges and charged fire-extinguishing grenades</t>
  </si>
  <si>
    <t>381400</t>
  </si>
  <si>
    <t>Solvents and thinners: organic composite solvents and thinners, n.e.s. or included, prepared paint or varnish removers</t>
  </si>
  <si>
    <t>381511</t>
  </si>
  <si>
    <t>Catalysts, supported: reaction initiators, reaction accelerators and catalytic preparations, with nickel or nickel compounds as the active substance, n.e.s. or included</t>
  </si>
  <si>
    <t>381512</t>
  </si>
  <si>
    <t>Catalysts, supported: reaction initiators, reaction accelerators and catalytic preparations, with precious metal or precious metal compounds as the active substance, n.e.s. or included</t>
  </si>
  <si>
    <t>381519</t>
  </si>
  <si>
    <t>Catalysts, supported: reaction initiators, reaction accelerators and catalytic preparations, with an active substance other than nickel or precious metals or their compounds, n.e.s. or included</t>
  </si>
  <si>
    <t>381590</t>
  </si>
  <si>
    <t>Reaction initiators, reaction accelerators and catalytic preparations, unsupported, n.e.s. or included</t>
  </si>
  <si>
    <t>381600</t>
  </si>
  <si>
    <t>Refractory cements, mortars, concretes and similar compositions: other than products of heading no. 3801</t>
  </si>
  <si>
    <t>381700</t>
  </si>
  <si>
    <t>Mixed alkylbenzenes and mixed alkylnaphthalenes, other than those of heading no. 2707 or 2902</t>
  </si>
  <si>
    <t>381800</t>
  </si>
  <si>
    <t>Chemical elements: doped for use in electronics, in the form of discs, wafers or similar forms: chemical compounds doped for use in electronics</t>
  </si>
  <si>
    <t>381900</t>
  </si>
  <si>
    <t>Hydraulic fluids: for brakes and other prepared liquids for hydraulic transmission, not containing or containing less than 70% by weight of petroleum oils or oils obtained from bituminous minerals</t>
  </si>
  <si>
    <t>382000</t>
  </si>
  <si>
    <t>Anti-freezing preparations and prepared de-icing fluids</t>
  </si>
  <si>
    <t>382100</t>
  </si>
  <si>
    <t>Culture media, prepared: for development of micro-organisms</t>
  </si>
  <si>
    <t>382200</t>
  </si>
  <si>
    <t>Reagents: diagnostic or laboratory reagents on a backing and prepared diagnostic or laboratory reagents whether or not on a backing, other than those of heading no. 3002 or 3006: certified reference material</t>
  </si>
  <si>
    <t>382311</t>
  </si>
  <si>
    <t>Industrial monocarboxylic fatty acids, acid oils from refining: stearic acid</t>
  </si>
  <si>
    <t>382312</t>
  </si>
  <si>
    <t>Industrial monocarboxylic fatty acids, acid oils from refining: oleic acid</t>
  </si>
  <si>
    <t>382313</t>
  </si>
  <si>
    <t>Industrial monocarboxylic fatty acids, acid oils from refining: tall oil fatty acids</t>
  </si>
  <si>
    <t>382319</t>
  </si>
  <si>
    <t>Industrial monocarboxylic fatty acids: acid oils from refining: (other than stearic acid, oleic acid or tall oil fatty acids)</t>
  </si>
  <si>
    <t>382370</t>
  </si>
  <si>
    <t>Industrial fatty alcohols</t>
  </si>
  <si>
    <t>382410</t>
  </si>
  <si>
    <t>Binders, prepared: for foundry moulds or cores</t>
  </si>
  <si>
    <t>382420</t>
  </si>
  <si>
    <t>Acids: naphthenic acids, their water-insoluble salts and their esters</t>
  </si>
  <si>
    <t>382430</t>
  </si>
  <si>
    <t>Metal carbides, non-agglomerated: mixed together or with metallic binders</t>
  </si>
  <si>
    <t>382440</t>
  </si>
  <si>
    <t>Cements, mortars or concretes: their prepared additives</t>
  </si>
  <si>
    <t>382450</t>
  </si>
  <si>
    <t>Mortars and concretes: non-refractory</t>
  </si>
  <si>
    <t>382460</t>
  </si>
  <si>
    <t>Sorbitol: other than that of subheading no. 2905.44</t>
  </si>
  <si>
    <t>382471</t>
  </si>
  <si>
    <t>Mixed gases: containing perhalogenated derivatives of acyclic hydrocarbons containing two or more different halogens, containing acyclic hydrocarbons perhalogenated only with fluorine and chlorine</t>
  </si>
  <si>
    <t>382479</t>
  </si>
  <si>
    <t>Mixed gases: containing acyclic hydrocarbons, perhalogenated other than only with fluorine and chlorine</t>
  </si>
  <si>
    <t>382490</t>
  </si>
  <si>
    <t>Chemical products, preparations and residual products of the chemical or allied industries, n.e.s. or included in heading no. 3824</t>
  </si>
  <si>
    <t>382510</t>
  </si>
  <si>
    <t>Residual products of the chemical or allied industries, not elsewhere specified or included: municipal waste</t>
  </si>
  <si>
    <t>382520</t>
  </si>
  <si>
    <t>Residual products of the chemical or allied industries, not elsewhere specified or included: sewage sludge</t>
  </si>
  <si>
    <t>382530</t>
  </si>
  <si>
    <t>Residual products of the chemical or allied industries, not elsewhere specified or included: clinical waste</t>
  </si>
  <si>
    <t>382541</t>
  </si>
  <si>
    <t>Residual products of the chemical or allied industries, not elsewhere specified or included: halogenated waste organic solvents</t>
  </si>
  <si>
    <t>382549</t>
  </si>
  <si>
    <t>Residual products of the chemical or allied industries, not elsewhere specified or included: waste organic solvents, other than halogenated</t>
  </si>
  <si>
    <t>382550</t>
  </si>
  <si>
    <t>Residual products of chemical or allied industries, not elsewhere specified or included: wastes of metal pickling liquors, hydraulic fluids, brake fluids and anti-freeze fluids</t>
  </si>
  <si>
    <t>382561</t>
  </si>
  <si>
    <t>Residual products of the chemical or allied industries, not elsewhere specified or included: (other than sewage sludge, municipal waste or waste covered in 27.10): other wastes n.e.c. in 3825: those mainly containing organic constituents</t>
  </si>
  <si>
    <t>382569</t>
  </si>
  <si>
    <t>Residual products of the chemical or allied industries, not elsewhere specified or included: (other than sewage sludge, municipal waste or waste covered by 27.10): other wastes n.e.c. in 3825: except those mainly containing organic constituents</t>
  </si>
  <si>
    <t>382590</t>
  </si>
  <si>
    <t>Residual products of the chemical or allied industries, not elsewhere specified or included: n.e.c. in 3825 or 27.10</t>
  </si>
  <si>
    <t>390110</t>
  </si>
  <si>
    <t>Ethylene polymers: in primary forms, polyethylene having a specific gravity of less than 0.94</t>
  </si>
  <si>
    <t>390120</t>
  </si>
  <si>
    <t>Ethylene polymers: in primary forms, polyethylene having a specific gravity of 0.94 or more</t>
  </si>
  <si>
    <t>390130</t>
  </si>
  <si>
    <t>Ethylene polymers: in primary forms, ethylene-vinyl acetate copolymers</t>
  </si>
  <si>
    <t>390190</t>
  </si>
  <si>
    <t>Ethylene polymers: in primary forms, n.e.s. in heading no. 3901</t>
  </si>
  <si>
    <t>390210</t>
  </si>
  <si>
    <t>Propylene, other olefin polymers: polypropylene in primary forms</t>
  </si>
  <si>
    <t>390220</t>
  </si>
  <si>
    <t>Propylene, other olefin polymers: polyisobutylene in primary forms</t>
  </si>
  <si>
    <t>390230</t>
  </si>
  <si>
    <t>Propylene, other olefin polymers: propylene copolymers in primary forms</t>
  </si>
  <si>
    <t>390290</t>
  </si>
  <si>
    <t>Propylene, other olefin polymers: n.e.s. in heading no. 3902, in primary forms</t>
  </si>
  <si>
    <t>390311</t>
  </si>
  <si>
    <t>Styrene polymers: expansible polystyrene, in primary forms</t>
  </si>
  <si>
    <t>390319</t>
  </si>
  <si>
    <t>Styrene polymers: (other than expansible polystyrene), in primary forms</t>
  </si>
  <si>
    <t>390320</t>
  </si>
  <si>
    <t>Styrene polymers: styrene-acrylonitrile (SAN) copolymers, in primary forms</t>
  </si>
  <si>
    <t>390330</t>
  </si>
  <si>
    <t>Styrene polymers: acrylonitrile-butadiene-styrene (ABS) copolymers, in primary forms</t>
  </si>
  <si>
    <t>390390</t>
  </si>
  <si>
    <t>Styrene polymers: in primary forms, n.e.s. in heading no. 3903</t>
  </si>
  <si>
    <t>390410</t>
  </si>
  <si>
    <t>Vinyl chloride, other halogenated olefin polymers: poly(vinyl chloride), not mixed with any other substances, in primary forms</t>
  </si>
  <si>
    <t>390421</t>
  </si>
  <si>
    <t>Vinyl chloride, other halogenated olefin polymers: non-plasticised poly(vinyl chloride), in primary forms, mixed with other substances</t>
  </si>
  <si>
    <t>390422</t>
  </si>
  <si>
    <t>Vinyl chloride, other halogenated olefin polymers: plasticised poly(vinyl chloride), in primary forms, mixed with other substances</t>
  </si>
  <si>
    <t>390430</t>
  </si>
  <si>
    <t>Vinyl chloride, other halogenated olefin polymers: vinyl chloride-vinyl acetate copolymers, in primary forms</t>
  </si>
  <si>
    <t>390440</t>
  </si>
  <si>
    <t>Vinyl chloride, other halogenated olefin polymers: vinyl chloride copolymers, in primary forms n.e.s. in heading no. 3904</t>
  </si>
  <si>
    <t>390450</t>
  </si>
  <si>
    <t>Vinyl chloride, other halogenated olefin polymers: vinylidene chloride polymers, in primary forms</t>
  </si>
  <si>
    <t>390461</t>
  </si>
  <si>
    <t>Halogenated olefin polymers: fluoro-polymers, polytetrafluoroethylene, in primary forms</t>
  </si>
  <si>
    <t>390469</t>
  </si>
  <si>
    <t>Halogenated olefin polymers: fluoro-polymers (other than polytetrafluoroethylene), in primary forms</t>
  </si>
  <si>
    <t>390490</t>
  </si>
  <si>
    <t>Vinyl chloride, other halogenated olefin polymers: n.e.s. in heading no. 3904</t>
  </si>
  <si>
    <t>390512</t>
  </si>
  <si>
    <t>Poly(vinyl acetate): in aqueous dispersion, in primary forms</t>
  </si>
  <si>
    <t>390519</t>
  </si>
  <si>
    <t>Poly(vinyl acetate): (other than in aqueous dispersion), in primary forms</t>
  </si>
  <si>
    <t>390521</t>
  </si>
  <si>
    <t>Vinyl acetate copolymers: in aqueous dispersion, in primary forms</t>
  </si>
  <si>
    <t>390529</t>
  </si>
  <si>
    <t>Vinyl acetate copolymers: (other than in aqueous dispersion), in primary forms</t>
  </si>
  <si>
    <t>390530</t>
  </si>
  <si>
    <t>Poly(vinyl alcohol): whether or not containing unhydrolysed acetate groups</t>
  </si>
  <si>
    <t>390591</t>
  </si>
  <si>
    <t>Vinyl acetate, vinyl ester polymers, vinyl polymers: n.e.s. in heading no. 3905, in primary forms, copolymers</t>
  </si>
  <si>
    <t>390599</t>
  </si>
  <si>
    <t>Vinyl acetate, vinyl ester polymers, vinyl polymers: n.e.s. in heading no. 3905, in primary forms, other than copolymers</t>
  </si>
  <si>
    <t>390610</t>
  </si>
  <si>
    <t>Acrylic polymers: poly(methyl methacrylate), in primary forms</t>
  </si>
  <si>
    <t>390690</t>
  </si>
  <si>
    <t>Acrylic polymers: (other than polymethyl methacrylate), in primary forms</t>
  </si>
  <si>
    <t>390710</t>
  </si>
  <si>
    <t>Polyacetals: in primary forms</t>
  </si>
  <si>
    <t>390720</t>
  </si>
  <si>
    <t>Polyethers: in primary forms, excluding polyacetals</t>
  </si>
  <si>
    <t>390730</t>
  </si>
  <si>
    <t>Epoxide resins: in primary forms</t>
  </si>
  <si>
    <t>390740</t>
  </si>
  <si>
    <t>Polycarbonates: in primary forms</t>
  </si>
  <si>
    <t>390750</t>
  </si>
  <si>
    <t>Alkyd resins: in primary forms</t>
  </si>
  <si>
    <t>390760</t>
  </si>
  <si>
    <t>Poly(ethylene terephthalate): in primary forms</t>
  </si>
  <si>
    <t>390791</t>
  </si>
  <si>
    <t>Polyesters: n.e.s. in heading no. 3907, unsaturated, in primary forms</t>
  </si>
  <si>
    <t>390799</t>
  </si>
  <si>
    <t>Polyesters: n.e.s. in heading no. 3907, saturated, in primary forms</t>
  </si>
  <si>
    <t>390810</t>
  </si>
  <si>
    <t>Polyamides: polyamide-6, -11, -12, -6,6, -6,9, -6,10 or -6,12, in primary forms</t>
  </si>
  <si>
    <t>390890</t>
  </si>
  <si>
    <t>Polyamides: n.e.s. in heading no. 3908, in primary forms</t>
  </si>
  <si>
    <t>390910</t>
  </si>
  <si>
    <t>Amino-resins: urea and thiourea resins, in primary forms</t>
  </si>
  <si>
    <t>390920</t>
  </si>
  <si>
    <t>Amino-resins: melamine resins, in primary forms</t>
  </si>
  <si>
    <t>390930</t>
  </si>
  <si>
    <t>Amino-resins: n.e.s. in heading no. 3909, in primary forms</t>
  </si>
  <si>
    <t>390940</t>
  </si>
  <si>
    <t>Phenolic resins: in primary forms</t>
  </si>
  <si>
    <t>390950</t>
  </si>
  <si>
    <t>Polyurethanes: in primary forms</t>
  </si>
  <si>
    <t>391000</t>
  </si>
  <si>
    <t>Silicones: in primary forms</t>
  </si>
  <si>
    <t>391110</t>
  </si>
  <si>
    <t>Petroleum resins, coumarone, indene or coumarone-indene resins and polyterpenes: in primary forms</t>
  </si>
  <si>
    <t>391190</t>
  </si>
  <si>
    <t>Polysulphides, polysulphones and similar products of chemical synthesis n.e.s. in chapter 39: in primary forms</t>
  </si>
  <si>
    <t>391211</t>
  </si>
  <si>
    <t>Cellulose acetates: non-plasticised, in primary forms</t>
  </si>
  <si>
    <t>391212</t>
  </si>
  <si>
    <t>Cellulose acetates: plasticised, in primary forms</t>
  </si>
  <si>
    <t>391220</t>
  </si>
  <si>
    <t>Cellulose nitrates (including collodions): in primary forms</t>
  </si>
  <si>
    <t>391231</t>
  </si>
  <si>
    <t>Cellulose ethers: carboxymethylcellulose and its salts, in primary forms</t>
  </si>
  <si>
    <t>391239</t>
  </si>
  <si>
    <t>Cellulose ethers: (other than carboxymethylcellulose and its salts), in primary forms</t>
  </si>
  <si>
    <t>391290</t>
  </si>
  <si>
    <t>Cellulose and its chemical derivatives: n.e.s. in item no. 3912, in primary forms</t>
  </si>
  <si>
    <t>391310</t>
  </si>
  <si>
    <t>Polymers, natural: alginic acid, its salts and esters, in primary forms</t>
  </si>
  <si>
    <t>391390</t>
  </si>
  <si>
    <t>Polymers, natural and modified natural: in primary forms (excluding alginic acid, its salts and esters)</t>
  </si>
  <si>
    <t>391400</t>
  </si>
  <si>
    <t>Ion-exchangers: based on polymers of heading no. 3901 to 3913, in primary forms</t>
  </si>
  <si>
    <t>391510</t>
  </si>
  <si>
    <t>Ethylene polymers: waste, parings and scrap</t>
  </si>
  <si>
    <t>391520</t>
  </si>
  <si>
    <t>Styrene polymers: waste, parings and scrap</t>
  </si>
  <si>
    <t>391530</t>
  </si>
  <si>
    <t>Vinyl chloride polymers: waste, parings and scrap</t>
  </si>
  <si>
    <t>391590</t>
  </si>
  <si>
    <t>Plastics n.e.s. in heading no. 3915: waste, parings and scrap</t>
  </si>
  <si>
    <t>391610</t>
  </si>
  <si>
    <t>Ethylene polymers: monofilament, of which any cross-sectional dimension exceeds 1mm, rods, sticks and profile shapes, whether or not surface-worked but not otherwise worked</t>
  </si>
  <si>
    <t>391620</t>
  </si>
  <si>
    <t>Vinyl chloride polymers: monofilament, of which any cross-sectional dimension exceeds 1mm, rods, sticks and profile shapes, whether or not surface-worked but not otherwise worked</t>
  </si>
  <si>
    <t>391690</t>
  </si>
  <si>
    <t>Plastics: monofilament, of plastics n.e.s. in heading no. 3916, cross-sectional dimension exceeds 1mm, rods, sticks and profile shapes, whether or not surface-worked but not otherwise worked</t>
  </si>
  <si>
    <t>391710</t>
  </si>
  <si>
    <t>Plastics: artificial guts (sausage casings) of hardened protein or of cellulosic materials</t>
  </si>
  <si>
    <t>391721</t>
  </si>
  <si>
    <t>Plastics: tubes, pipes and hoses thereof, rigid, of polymers of ethylene</t>
  </si>
  <si>
    <t>391722</t>
  </si>
  <si>
    <t>Plastics: tubes, pipes and hoses thereof, rigid, of polymers of propylene</t>
  </si>
  <si>
    <t>391723</t>
  </si>
  <si>
    <t>Plastics: tubes, pipes and hoses thereof, rigid, of polymers of vinyl chloride</t>
  </si>
  <si>
    <t>391729</t>
  </si>
  <si>
    <t>Plastics: tubes, pipes and hoses thereof, rigid, of plastics n.e.s. in heading no. 3917</t>
  </si>
  <si>
    <t>391731</t>
  </si>
  <si>
    <t>Plastics: tubes, pipes and hoses thereof, flexible, having a minimum burst pressure of 27.6MPa</t>
  </si>
  <si>
    <t>391732</t>
  </si>
  <si>
    <t>Plastics: tubes, pipes and hoses thereof, other than those of item no. 3917.31, not reinforced or otherwise combined with other materials, without fittings</t>
  </si>
  <si>
    <t>391733</t>
  </si>
  <si>
    <t>Plastics: tubes, pipes and hoses thereof, other than those of item no. 3917.31, not reinforced or otherwise combined with other materials, with fittings</t>
  </si>
  <si>
    <t>391739</t>
  </si>
  <si>
    <t>Plastics: tubes, pipes and hoses thereof, n.e.s. in item no. 3917.30</t>
  </si>
  <si>
    <t>391740</t>
  </si>
  <si>
    <t>Plastics: tube, pipe and hose fittings (eg joints, elbows, flanges)</t>
  </si>
  <si>
    <t>391810</t>
  </si>
  <si>
    <t>Floor, wall or ceiling coverings: of polymers of vinyl chloride, whether or not self-adhesive, in rolls or in the form of tiles</t>
  </si>
  <si>
    <t>391890</t>
  </si>
  <si>
    <t>Floor, wall or ceiling coverings: of plastics (excluding polymers of vinyl chloride), whether or not self-adhesive, in rolls or in the form of tiles</t>
  </si>
  <si>
    <t>391910</t>
  </si>
  <si>
    <t>Plastics: plates, sheets, film, foil, tape, strip, other flat shapes thereof, self-adhesive, in rolls of a width not exceeding 20cm</t>
  </si>
  <si>
    <t>391990</t>
  </si>
  <si>
    <t>Plastics: plates, sheets, film, foil, tape, strip, other flat shapes thereof, self-adhesive, other than in rolls of a width not exceeding 20cm</t>
  </si>
  <si>
    <t>392010</t>
  </si>
  <si>
    <t>Plastics: plates, sheets, film, foil and strip, of polymers of ethylene, non-cellular and not reinforced, laminated, supported or similarly combined with other materials</t>
  </si>
  <si>
    <t>392020</t>
  </si>
  <si>
    <t>Plastics: of polymers of propylene, plates, sheets, film, foil and strip, non-cellular and not reinforced, laminated, supported or similarly combined with other materials</t>
  </si>
  <si>
    <t>392030</t>
  </si>
  <si>
    <t>Plastics: of polymers of styrene, plates, sheets, film, foil and strip, non-cellular and not reinforced, laminated, supported or similarly combined with other materials</t>
  </si>
  <si>
    <t>392043</t>
  </si>
  <si>
    <t>Plastics: polymers of vinyl chloride, containing by weight not less than 6% of plasticisers: plates, sheets, film, foil and strip, non-cellular and not reinforced, laminated, supported or similarly combined with other materials</t>
  </si>
  <si>
    <t>392049</t>
  </si>
  <si>
    <t>Plastics: polymers of vinyl chloride,containing by weight, less than 6% of plasticisers: plates, sheets, film, foil and strip, non-cellular and not reinforced, laminated, supported or similarly combined with other materials</t>
  </si>
  <si>
    <t>392051</t>
  </si>
  <si>
    <t>Plastics: of acrylic polymers, polymethyl methacrylate, plates, sheets, film, foil and strip, non-cellular and not reinforced, laminated, supported or similarly combined with other materials</t>
  </si>
  <si>
    <t>392059</t>
  </si>
  <si>
    <t>Plastics: of acrylic polymers (excluding polymethyl methacrylate), plates, sheets, film, foil and strip, non-cellular and not reinforced, laminated, supported or similarly combined with other materials</t>
  </si>
  <si>
    <t>392061</t>
  </si>
  <si>
    <t>Plastics: plates, sheets, film, foil and strip, of polycarbonates, non-cellular and not reinforced, laminated, supported or similarly combined with other materials</t>
  </si>
  <si>
    <t>392062</t>
  </si>
  <si>
    <t>Plastics: plates, sheets, film, foil and strip, of poly(ethylene terephthalate), non-cellular and not reinforced, laminated, supported or similarly combined with other materials</t>
  </si>
  <si>
    <t>392063</t>
  </si>
  <si>
    <t>Plastics: plates, sheets, film, foil and strip, of unsaturated polyesters, non-cellular and not reinforced, laminated, supported or similarly combined with other materials</t>
  </si>
  <si>
    <t>392069</t>
  </si>
  <si>
    <t>Plastics: plates, sheets, film, foil and strip, of polyesters n.e.s. in heading no. 3920, non-cellular and not reinforced, laminated, supported or similarly combined with other materials</t>
  </si>
  <si>
    <t>392071</t>
  </si>
  <si>
    <t>Plastics: plates, sheets, film, foil and strip, of regenerated cellulose: non-cellular and not reinforced, laminated, supported or similarly combined with other materials</t>
  </si>
  <si>
    <t>392072</t>
  </si>
  <si>
    <t>Plastics: plates, sheets, film, foil and strip, of vulcanised fibre, non-cellular and not reinforced, laminated, supported or similarly combined with other materials</t>
  </si>
  <si>
    <t>392073</t>
  </si>
  <si>
    <t>Plastics: plates, sheets, film, foil and strip, of cellulose acetate, non-cellular and not reinforced, laminated, supported or similarly combined with other materials</t>
  </si>
  <si>
    <t>392079</t>
  </si>
  <si>
    <t>Plastics: plates, sheets, film, foil and strip, of cellulose derivatives n.e.s. in heading no. 3920, non-cellular and not reinforced, laminated, supported or similarly combined with other materials</t>
  </si>
  <si>
    <t>392091</t>
  </si>
  <si>
    <t>Plastics: plates, sheets, film, foil and strip, of poly(vinyl butyral), non-cellular and not reinforced, laminated, supported or similarly combined with other materials</t>
  </si>
  <si>
    <t>392092</t>
  </si>
  <si>
    <t>Plastics: plates, sheets, film, foil and strip, of polyamides, non-cellular and not reinforced, laminated, supported or similarly combined with other materials</t>
  </si>
  <si>
    <t>392093</t>
  </si>
  <si>
    <t>Plastics: plates, sheets, film, foil and strip, of amino-resins, non-cellular and not reinforced, laminated, supported or similarly combined with other materials</t>
  </si>
  <si>
    <t>392094</t>
  </si>
  <si>
    <t>Plastics: plates, sheets, film, foil and strip, of phenolic resins, non-cellular and not reinforced, laminated, supported or similarly combined with other materials</t>
  </si>
  <si>
    <t>392099</t>
  </si>
  <si>
    <t>Plastics: plates, sheets, film, foil and strip, of plastics n.e.s. in heading no. 3920, non-cellular and not reinforced, laminated, supported or similarly combined with other materials</t>
  </si>
  <si>
    <t>392111</t>
  </si>
  <si>
    <t>Plastics: plates, sheets, film, foil and strip, of polymers of styrene, cellular</t>
  </si>
  <si>
    <t>392112</t>
  </si>
  <si>
    <t>Plastics: plates, sheets, film, foil and strip, of polymers of vinyl chloride, cellular</t>
  </si>
  <si>
    <t>392113</t>
  </si>
  <si>
    <t>Plastics: plates, sheets, film, foil and strip, of polyurethanes, cellular</t>
  </si>
  <si>
    <t>392114</t>
  </si>
  <si>
    <t>Plastics: plates, sheets, film, foil and strip, of regenerated cellulose, cellular</t>
  </si>
  <si>
    <t>392119</t>
  </si>
  <si>
    <t>Plastics: plates, sheets, film, foil and strip, of plastics n.e.s. in heading no. 3921, cellular</t>
  </si>
  <si>
    <t>392190</t>
  </si>
  <si>
    <t>Plastics: plates, sheets, film, foil and strip, other than cellular</t>
  </si>
  <si>
    <t>392210</t>
  </si>
  <si>
    <t>Plastics: baths, shower-baths, sinks and wash-basins</t>
  </si>
  <si>
    <t>392220</t>
  </si>
  <si>
    <t>Plastics: lavatory seats and covers</t>
  </si>
  <si>
    <t>392290</t>
  </si>
  <si>
    <t>Plastics: bidets, lavatory pans, flushing cisterns and similar sanitary ware n.e.s. in heading no. 3922</t>
  </si>
  <si>
    <t>392310</t>
  </si>
  <si>
    <t>Plastics: boxes, cases, crates and similar articles for the conveyance or packing of goods</t>
  </si>
  <si>
    <t>392321</t>
  </si>
  <si>
    <t>Ethylene polymers: sacks and bags (including cones), for the conveyance or packing of goods</t>
  </si>
  <si>
    <t>392329</t>
  </si>
  <si>
    <t>Plastics: sacks and bags (including cones), for the conveyance or packing of goods, of plastics other than ethylene polymers</t>
  </si>
  <si>
    <t>392330</t>
  </si>
  <si>
    <t>Plastics: carboys, bottles, flasks and similar articles, for the conveyance or packing of goods</t>
  </si>
  <si>
    <t>392340</t>
  </si>
  <si>
    <t>Plastics: spools, cops, bobbins and similar supports, for the conveyance or packing of goods</t>
  </si>
  <si>
    <t>392350</t>
  </si>
  <si>
    <t>Plastics: stoppers, lids, caps and other closures, for the conveyance or packing of goods</t>
  </si>
  <si>
    <t>392390</t>
  </si>
  <si>
    <t>Plastics: articles for the conveyance or packing of goods n.e.s. in heading no. 3923</t>
  </si>
  <si>
    <t>392410</t>
  </si>
  <si>
    <t>Plastics: tableware and kitchenware</t>
  </si>
  <si>
    <t>392490</t>
  </si>
  <si>
    <t>Plastics: household and toilet articles</t>
  </si>
  <si>
    <t>392510</t>
  </si>
  <si>
    <t>Plastics: builders' ware, reservoirs, tanks, vats and similar containers of a capacity exceeding 300 litres</t>
  </si>
  <si>
    <t>392520</t>
  </si>
  <si>
    <t>Plastics: builders' ware, doors, windows and their frames and thresholds for doors</t>
  </si>
  <si>
    <t>392530</t>
  </si>
  <si>
    <t>Plastics: builders' ware, shutters, blinds (including venetian blinds) and similar articles and parts thereof</t>
  </si>
  <si>
    <t>392590</t>
  </si>
  <si>
    <t>Plastics: builders' ware, n.e.s. or included in heading no. 3925</t>
  </si>
  <si>
    <t>392610</t>
  </si>
  <si>
    <t>Plastics: office or school supplies</t>
  </si>
  <si>
    <t>392620</t>
  </si>
  <si>
    <t>Plastics: articles of apparel and clothing accessories (including gloves, mittens and mitts)</t>
  </si>
  <si>
    <t>392630</t>
  </si>
  <si>
    <t>Plastics: fittings for furniture, coachwork or the like</t>
  </si>
  <si>
    <t>392640</t>
  </si>
  <si>
    <t>Plastics: statuettes and other ornamental articles</t>
  </si>
  <si>
    <t>392690</t>
  </si>
  <si>
    <t>Plastics: other articles n.e.s. in chapter 39</t>
  </si>
  <si>
    <t>400110</t>
  </si>
  <si>
    <t>Rubber: natural rubber latex, whether or not pre-vulcanised, in primary forms or in plates, sheets or strip</t>
  </si>
  <si>
    <t>400121</t>
  </si>
  <si>
    <t>Rubber: natural (excluding latex), in smoked sheets</t>
  </si>
  <si>
    <t>400122</t>
  </si>
  <si>
    <t>Rubber: technically specified natural rubber (TSNR), in primary forms or in plates, sheets or strip (excluding latex and smoked sheets)</t>
  </si>
  <si>
    <t>400129</t>
  </si>
  <si>
    <t>Rubber: natural (excluding latex, technically specified natural rubber and smoked sheets), in primary forms or in plates, sheets or strip</t>
  </si>
  <si>
    <t>400130</t>
  </si>
  <si>
    <t>Balata, gutta-percha, guayule, chicle and similar natural gums: in primary forms or in plates, sheets or strip</t>
  </si>
  <si>
    <t>400211</t>
  </si>
  <si>
    <t>Rubber: synthetic, styrene-butadiene rubber (SBR) and carboxylated styrene-butadiene rubber (XSBR) latex, in primary forms or in plates, sheets or strip</t>
  </si>
  <si>
    <t>400219</t>
  </si>
  <si>
    <t>Rubber: synthetic, styrene-butadiene rubber (SBR) and carboxylated styrene-butadiene rubber (XSBR), (other than latex), in primary forms or in plates, sheets or strip</t>
  </si>
  <si>
    <t>400220</t>
  </si>
  <si>
    <t>Rubber: synthetic, butadiene rubber (BR), in primary forms or in plates, sheets or strip</t>
  </si>
  <si>
    <t>400231</t>
  </si>
  <si>
    <t>Rubber: synthetic, isobutene-isoprene (butyl) rubber (IIR), in primary forms or in plates, sheets or strip</t>
  </si>
  <si>
    <t>400239</t>
  </si>
  <si>
    <t>Rubber: synthetic, halo-isobutene-isoprene rubber (CIIR or BIIR), in primary forms or in plates, sheets or strip</t>
  </si>
  <si>
    <t>400241</t>
  </si>
  <si>
    <t>Rubber: synthetic, chloroprene (chlorobutadiene) rubber (CR), latex, in primary forms or in plates, sheets or strip</t>
  </si>
  <si>
    <t>400249</t>
  </si>
  <si>
    <t>Rubber: synthetic, chloroprene (chlorobutadiene) rubber (CR), (other than latex), in primary forms or in plates, sheets or strip</t>
  </si>
  <si>
    <t>400251</t>
  </si>
  <si>
    <t>Rubber: synthetic, acrylonitrile-butadiene rubber (NBR), latex, in primary forms or in plates, sheets or strip</t>
  </si>
  <si>
    <t>400259</t>
  </si>
  <si>
    <t>Rubber: synthetic, acrylonitrile-butadiene rubber (NBR), (other than latex), in primary forms or in plates, sheets or strip</t>
  </si>
  <si>
    <t>400260</t>
  </si>
  <si>
    <t>Rubber: synthetic, isoprene rubber (IR), in primary forms or in plates, sheets or strip</t>
  </si>
  <si>
    <t>400270</t>
  </si>
  <si>
    <t>Rubber: synthetic, ethylene-propylene-non-conjugated diene rubber (EPDM), in primary forms or in plates, sheets or strip</t>
  </si>
  <si>
    <t>400280</t>
  </si>
  <si>
    <t>Rubber: mixtures of natural and synthetic rubbers of heading no. 4001 and 4002, in primary forms or in plates, sheets or strip</t>
  </si>
  <si>
    <t>400291</t>
  </si>
  <si>
    <t>Rubber: n.e.s. in chapter 40, latex, in primary forms or in plates, sheets or strip</t>
  </si>
  <si>
    <t>400299</t>
  </si>
  <si>
    <t>Rubber: n.e.s. in chapter 40, (other than latex), in primary forms or in plates, sheets or strip</t>
  </si>
  <si>
    <t>400300</t>
  </si>
  <si>
    <t>Rubber: reclaimed rubber, in primary forms or in plates, sheets or strip</t>
  </si>
  <si>
    <t>400400</t>
  </si>
  <si>
    <t>Rubber: waste, parings and scrap of rubber (other than hard rubber) and powders and granules obtained therefrom</t>
  </si>
  <si>
    <t>400510</t>
  </si>
  <si>
    <t>Rubber: unvulcanised, compounded with carbon black or silica, in primary forms or in plates, sheets or strip</t>
  </si>
  <si>
    <t>400520</t>
  </si>
  <si>
    <t>Rubber: unvulcanised, compounded, solutions and dispersions other than those of item no. 4005.10</t>
  </si>
  <si>
    <t>400591</t>
  </si>
  <si>
    <t>Rubber: unvulcanised, (compounded other than with carbon black or silica), in plates, sheets and strip</t>
  </si>
  <si>
    <t>400599</t>
  </si>
  <si>
    <t>Rubber: unvulcanised, (compounded other than with carbon black or silica), in primary forms, (other than plates, sheets, strip, solutions or dispersions)</t>
  </si>
  <si>
    <t>400610</t>
  </si>
  <si>
    <t>Rubber: unvulcanised, camel-back strips for retreading rubber tyres</t>
  </si>
  <si>
    <t>400690</t>
  </si>
  <si>
    <t>Rubber: unvulcanised, other than camel back strips for retreading rubber tyres</t>
  </si>
  <si>
    <t>400700</t>
  </si>
  <si>
    <t>Rubber: vulcanised, thread and cord</t>
  </si>
  <si>
    <t>400811</t>
  </si>
  <si>
    <t>Rubber: vulcanised (other than hard rubber), in plates, sheets and strip of cellular rubber</t>
  </si>
  <si>
    <t>400819</t>
  </si>
  <si>
    <t>Rubber: vulcanised (other than hard rubber), cellular rubber, (other than in plates, sheets or strip)</t>
  </si>
  <si>
    <t>400821</t>
  </si>
  <si>
    <t>Rubber: vulcanised (other than hard rubber), in plates, sheets and strip, of non-cellular rubber</t>
  </si>
  <si>
    <t>400829</t>
  </si>
  <si>
    <t>Rubber: vulcanised (other than hard rubber), non-cellular rubber, in forms other than plates, sheets or strip</t>
  </si>
  <si>
    <t>400911</t>
  </si>
  <si>
    <t>Rubber: vulcanised (other than hard rubber), tubing, piping and hoses, not reinforced or otherwise combined with other materials, without fittings</t>
  </si>
  <si>
    <t>400912</t>
  </si>
  <si>
    <t>Rubber: vulcanised (other than hard rubber), tubing, piping and hoses, not reinforced or otherwise combined with other materials, with fittings</t>
  </si>
  <si>
    <t>400921</t>
  </si>
  <si>
    <t>Rubber: vulcanised (other than hard rubber), tubing, piping and hoses, reinforced or otherwise combined only with metal, without fittings</t>
  </si>
  <si>
    <t>400922</t>
  </si>
  <si>
    <t>Rubber: vulcanised (other than hard rubber), tubing, piping and hoses, reinforced or otherwise combined only with metal, with fittings</t>
  </si>
  <si>
    <t>400931</t>
  </si>
  <si>
    <t>Rubber: vulcanised (other than hard rubber), tubing, piping and hoses, reinforced or otherwise combined only with textile materials, without fittings</t>
  </si>
  <si>
    <t>400932</t>
  </si>
  <si>
    <t>Rubber: vulcanised (other than hard rubber), tubing, piping and hoses, reinforced or otherwise combined only with textile materials, with fittings</t>
  </si>
  <si>
    <t>400941</t>
  </si>
  <si>
    <t>Rubber: vulcanised (other than hard rubber), tubing, piping and hoses, reinforced or otherwise combined with materials other than metal or textiles, without fittings</t>
  </si>
  <si>
    <t>400942</t>
  </si>
  <si>
    <t>Rubber: vulcanised (other than hard rubber), tubing, piping and hoses, reinforced or otherwise combined with materials other than metal or textiles, with fittings</t>
  </si>
  <si>
    <t>401011</t>
  </si>
  <si>
    <t>Rubber: vulcanised, conveyor belts or belting, reinforced only with metal</t>
  </si>
  <si>
    <t>401012</t>
  </si>
  <si>
    <t>Rubber: vulcanised, conveyor belts or belting, reinforced only with textile materials</t>
  </si>
  <si>
    <t>401013</t>
  </si>
  <si>
    <t>Rubber: vulcanised, conveyor belts or belting, reinforced only with plastics</t>
  </si>
  <si>
    <t>401019</t>
  </si>
  <si>
    <t>Rubber: vulcanised, conveyor belts or belting, (reinforced with other than metal only, textile materials only or plastics only)</t>
  </si>
  <si>
    <t>401031</t>
  </si>
  <si>
    <t>Rubber: vulcanised, endless transmission belts of trapezoidal cross-section (V-belts), V-ribbed, of an outside circumference exceeding 60cm but not exceeding 180 cm</t>
  </si>
  <si>
    <t>401032</t>
  </si>
  <si>
    <t>Rubber: vulcanised, endless transmission belts of trapezoidal cross-section (V-belts), other than V-ribbed, of an outside circumference exceeding 60cm but not exceeding 180 cm</t>
  </si>
  <si>
    <t>401033</t>
  </si>
  <si>
    <t>Rubber: vulcanised, endless transmission belts of trapezoidal cross-section (V-belts), V-ribbed, of an outside circumference exceeding 180cm but not exceeding 240 cm</t>
  </si>
  <si>
    <t>401034</t>
  </si>
  <si>
    <t>Rubber: vulcanised, endless transmission belts of trapezoidal cross-section (V-belts), other than V-ribbed, of an outside circumference exceeding 180cm but not exceeding 240 cm</t>
  </si>
  <si>
    <t>401035</t>
  </si>
  <si>
    <t>Rubber: vulcanised, endless synchronous belts, of an outside circumference exceeding 60 cm but not exceeding 150 cm</t>
  </si>
  <si>
    <t>401036</t>
  </si>
  <si>
    <t>Rubber: vulcanised, endless synchronous belts, of an outside circumference exceeding 150 cm but not exceeding 198 cm</t>
  </si>
  <si>
    <t>401039</t>
  </si>
  <si>
    <t>Rubber: vulcanised, conveyor or transmission belts or belting, n.e.c. in heading no. 4010</t>
  </si>
  <si>
    <t>401110</t>
  </si>
  <si>
    <t>Rubber: new pneumatic tyres, of a kind used on motor cars (including station wagons and racing cars)</t>
  </si>
  <si>
    <t>401120</t>
  </si>
  <si>
    <t>Rubber: new pneumatic tyres, of a kind used on buses or lorries</t>
  </si>
  <si>
    <t>401130</t>
  </si>
  <si>
    <t>Rubber: new pneumatic tyres, of a kind used on aircraft</t>
  </si>
  <si>
    <t>401140</t>
  </si>
  <si>
    <t>Rubber: new pneumatic tyres, of a kind used on motorcycles</t>
  </si>
  <si>
    <t>401150</t>
  </si>
  <si>
    <t>Rubber: new pneumatic tyres, of a kind used on bicycles</t>
  </si>
  <si>
    <t>401161</t>
  </si>
  <si>
    <t>Rubber: new pneumatic tyres having a herring-bone or similar tread, of a kind used on agricultural or forestry vehicles and machines</t>
  </si>
  <si>
    <t>401162</t>
  </si>
  <si>
    <t>Rubber: new pneumatic tyres having a herring-bone or similar tread, of a kind used on construction or industrial handling vehicles and machines and having a rim size not exceeding 61cm</t>
  </si>
  <si>
    <t>401163</t>
  </si>
  <si>
    <t>Rubber: new pneumatic tyres having a herring-bone or similar tread, of a kind used on construction or industrial handling vehicles and machines and having a rim size exceeding 61cm</t>
  </si>
  <si>
    <t>401169</t>
  </si>
  <si>
    <t>Rubber: new pneumatic tyres having a herring-bone or similar tread, of a kind used on light industrial vehicles</t>
  </si>
  <si>
    <t>401192</t>
  </si>
  <si>
    <t>Rubber: new pneumatic tyres having other than a herring-bone or similar tread, of a kind used on agricultural or forestry vehicles and machines</t>
  </si>
  <si>
    <t>401193</t>
  </si>
  <si>
    <t>Rubber: new pneumatic tyres having other than a herring-bone or similar tread, of a kind used on construction or industrial handling vehicles and machines and having a rim size not exceeding 61cm</t>
  </si>
  <si>
    <t>401194</t>
  </si>
  <si>
    <t>Rubber: new pneumatic tyres having other than a herring-bone or similar tread, of a kind used on construction or industrial handling vehicles and machines and having a rim size exceeding 61cm</t>
  </si>
  <si>
    <t>401199</t>
  </si>
  <si>
    <t>Rubber: new pneumatic tyres having other than a herring-bone or similar tread, of a kind used on light industrial vehicles</t>
  </si>
  <si>
    <t>401211</t>
  </si>
  <si>
    <t>Retreaded tyres : of a kind used on motor cars (including station wagons and racing cars)</t>
  </si>
  <si>
    <t>401212</t>
  </si>
  <si>
    <t>Retreaded tyres: of a kind used on motor buses or lorries</t>
  </si>
  <si>
    <t>401213</t>
  </si>
  <si>
    <t>Retreaded tyres: of a kind used on aircraft</t>
  </si>
  <si>
    <t>401219</t>
  </si>
  <si>
    <t>Retreaded tyres: other than of a kind used on motor cars (including station wagons and racing cars), buses and lorries and aircraft</t>
  </si>
  <si>
    <t>401220</t>
  </si>
  <si>
    <t>Rubber: used pneumatic tyres</t>
  </si>
  <si>
    <t>401290</t>
  </si>
  <si>
    <t>Rubber: tyres n.e.s. in heading no. 4012</t>
  </si>
  <si>
    <t>401310</t>
  </si>
  <si>
    <t>Rubber: inner tubes, of a kind used on motorcars (including station wagons and racing cars), buses and lorries</t>
  </si>
  <si>
    <t>401320</t>
  </si>
  <si>
    <t>Rubber: inner tubes, of a kind used on bicycles</t>
  </si>
  <si>
    <t>401390</t>
  </si>
  <si>
    <t>Rubber: inner tubes, n.e.s. in heading no. 4013</t>
  </si>
  <si>
    <t>401410</t>
  </si>
  <si>
    <t>Rubber: vulcanised (other than hard rubber), sheath contraceptives</t>
  </si>
  <si>
    <t>401490</t>
  </si>
  <si>
    <t>Rubber: vulcanised (other than hard rubber), hygienic or pharmaceutical articles (excluding sheath contraceptives), with or without fittings of hard rubber</t>
  </si>
  <si>
    <t>401511</t>
  </si>
  <si>
    <t>Rubber: vulcanised (other than hard rubber), surgical gloves</t>
  </si>
  <si>
    <t>401519</t>
  </si>
  <si>
    <t>Rubber: vulcanised (other than hard rubber), gloves, mittens and mitts other than surgical gloves</t>
  </si>
  <si>
    <t>401590</t>
  </si>
  <si>
    <t>Rubber: vulcanised (other than hard rubber), articles of apparel and clothing accessories (other than gloves, mittens and mitts)</t>
  </si>
  <si>
    <t>401610</t>
  </si>
  <si>
    <t>Rubber: vulcanised (other than hard rubber), moulded rubber mats and mats of non-rectangular shape made by cutting from the piece, of cellular rubber</t>
  </si>
  <si>
    <t>401691</t>
  </si>
  <si>
    <t>Rubber: vulcanised (other than hard rubber), floor coverings and mats, of non-cellular rubber</t>
  </si>
  <si>
    <t>401692</t>
  </si>
  <si>
    <t>Rubber: vulcanised (other than hard rubber), erasers, of non-cellular rubber</t>
  </si>
  <si>
    <t>401693</t>
  </si>
  <si>
    <t>Rubber: vulcanised (other than hard rubber), gaskets, washers and other seals, of non-cellular rubber</t>
  </si>
  <si>
    <t>401694</t>
  </si>
  <si>
    <t>Rubber: vulcanised (other than hard rubber), boat or dock fenders, whether or not inflatable, of non-cellular rubber</t>
  </si>
  <si>
    <t>401695</t>
  </si>
  <si>
    <t>Rubber: vulcanised (other than hard rubber), inflatable articles (other than boat or dock fenders), of non-cellular rubber</t>
  </si>
  <si>
    <t>401699</t>
  </si>
  <si>
    <t>Rubber: vulcanised (other than hard rubber), articles n.e.s. in heading no. 4016, of non-cellular rubber</t>
  </si>
  <si>
    <t>401700</t>
  </si>
  <si>
    <t>Rubber: ebonite and other hard rubbers in all forms, including waste and scrap, and articles of hard rubber</t>
  </si>
  <si>
    <t>410120</t>
  </si>
  <si>
    <t>Hides and skins: raw, whole, of bovine or equine animals, of a weight per skin not exceeding 8kg when simply dried, 10kg when dry-salted or 14kg when fresh, wet-salted or otherwise preserved</t>
  </si>
  <si>
    <t>410150</t>
  </si>
  <si>
    <t>Hides and skins: raw, whole, of bovine or equine animals, of a weight per skin exceeding 16 kg</t>
  </si>
  <si>
    <t>410190</t>
  </si>
  <si>
    <t>Hides and skins: (not whole), but including butts, bends and bellies, of bovine (incl. buffalo) and equine animals, fresh, salted or preserved, but not tanned, parchment dressed or further prepared, whether or not dehaired or split</t>
  </si>
  <si>
    <t>410210</t>
  </si>
  <si>
    <t>Skins: raw, of sheep or lambs, fresh, or salted, dried, limed, pickled or otherwise preserved, (but not tanned, parchment-dressed or further prepared), with wool on</t>
  </si>
  <si>
    <t>410221</t>
  </si>
  <si>
    <t>Skins: raw, of sheep or lambs, pickled (but not tanned, parchment-dressed or further preserved), without wool on</t>
  </si>
  <si>
    <t>410229</t>
  </si>
  <si>
    <t>Skins: raw, of sheep or lambs, fresh or salted, dried, limed or otherwise preserved other than by pickling, (but not tanned, parchment-dressed or further preserved), without wool on</t>
  </si>
  <si>
    <t>410310</t>
  </si>
  <si>
    <t>Hides and skins: raw, of goats or kids (fresh or salted, dried, limed, pickled or otherwise preserved, but not tanned, parchment-dressed or further prepared), whether or not dehaired or split</t>
  </si>
  <si>
    <t>410320</t>
  </si>
  <si>
    <t>Hides and skins: raw, of reptiles (fresh or salted, dried, limed, pickled or otherwise preserved, but not tanned, parchment-dressed or further prepared), whether or not dehaired or split</t>
  </si>
  <si>
    <t>410330</t>
  </si>
  <si>
    <t>Hides and skins: raw, of swine, (fresh or salted, dried, limed, pickled or otherwise preserved, but not tanned, parchment-dressed or further prepared), whether or not dehaired or split</t>
  </si>
  <si>
    <t>410390</t>
  </si>
  <si>
    <t>Hides and skins: raw, of animals n.e.s. in this chapter, fresh, salted, dried, limed, pickled or otherwise preserved, (but not tanned, parchment-dressed or further prepared), whether or not dehaired or split (not furskins)</t>
  </si>
  <si>
    <t>410411</t>
  </si>
  <si>
    <t>Tanned or crust hides and skins: without hair on, bovine or equine, in the wet state (including wet blue), full grains, unsplit: grain splits</t>
  </si>
  <si>
    <t>410419</t>
  </si>
  <si>
    <t>Tanned or crust hides and skins: bovine or equine, without hair on, in the wet state (including wet blue),excluding full grains, unsplit: grain splits</t>
  </si>
  <si>
    <t>410441</t>
  </si>
  <si>
    <t>Tanned or crust hides and skins: bovine or equine, without hair on, in the dry state (crust), full grains, unsplit: grain splits</t>
  </si>
  <si>
    <t>410449</t>
  </si>
  <si>
    <t>Tanned or crust hides and skins: bovine or equine, without hair on, in the dry state (crust), (other than full grains, unsplit: grain splits)</t>
  </si>
  <si>
    <t>410510</t>
  </si>
  <si>
    <t>Tanned or crust skins of sheep and lambs, without wool on, whether or not split, but not further prepared, in the wet state ( including wet blue)</t>
  </si>
  <si>
    <t>410530</t>
  </si>
  <si>
    <t>Tanned or crust skins: of sheep or lambs, without wool on, whether or not split, but not further prepared, in the dry state (crust)</t>
  </si>
  <si>
    <t>410621</t>
  </si>
  <si>
    <t>Tanned or crust hides and skins: of goats or kids, without hair on, whether or not split, but not further prepared, in the wet state (including wet blue)</t>
  </si>
  <si>
    <t>410622</t>
  </si>
  <si>
    <t>Tanned or crust hides and skins: of goats or kids, without hair on, whether or not split, but not further prepared, in the dry state (crust)</t>
  </si>
  <si>
    <t>410631</t>
  </si>
  <si>
    <t>Tanned or crust hides and skins: of swine, without hair on, whether or not split, but not further prepared, in the wet state (including wet blue)</t>
  </si>
  <si>
    <t>410632</t>
  </si>
  <si>
    <t>Tanned or crust hides and skins: of swine, without hair on, whether or not split, but not further prepared, in the dry state (crust)</t>
  </si>
  <si>
    <t>410640</t>
  </si>
  <si>
    <t>Tanned or crust hides and skins: of reptiles, whether or not split, but not further prepared</t>
  </si>
  <si>
    <t>410691</t>
  </si>
  <si>
    <t>Tanned or crust hides and skins: of animals other than equine, ovine, bovine, goats or kids, swine and reptiles, without wool or hair on, whether or not split, but not further prepared, in the wet state (including wet blue)</t>
  </si>
  <si>
    <t>410692</t>
  </si>
  <si>
    <t>Tanned or crust hides and skins: of animals other than equine, ovine, bovine, goats or kids, swine and reptiles, without wool or hair on, whether or not split, but not further prepared, in the dry state (crust)</t>
  </si>
  <si>
    <t>410711</t>
  </si>
  <si>
    <t>Leather: further prepared after tanning or crusting, including parchment-dressed leather, of bovine (including buffalo) or equine animals, without hair on, other than leather of heading 41.14, whole hides and skins, full grain, unsplit</t>
  </si>
  <si>
    <t>410712</t>
  </si>
  <si>
    <t>Leather: further prepared after tanning or crusting, including parchment-dressed leather, of bovine (including buffalo) or equine animals, without hair on, other than leather of heading 41.14, whole hides and skins, grain splits</t>
  </si>
  <si>
    <t>410719</t>
  </si>
  <si>
    <t>Leather: further prepared after tanning or crusting, including parchment-dressed, of bovine (including buffalo) or equine animals, without hair on, split or not, other than leather of heading 41.14, (other than grain splits and full grains, unsplit)</t>
  </si>
  <si>
    <t>410791</t>
  </si>
  <si>
    <t>Leather: further prepared after tanning or crusting, including parchment-dressed, of bovine (including buffalo) or equine animals, without hair on, other than leather of heading 41.14, not whole hides and skins, but including sides, full grain, unsplit</t>
  </si>
  <si>
    <t>410792</t>
  </si>
  <si>
    <t>Leather: further prepared after tanning or crusting, including parchment-dressed, of bovine (including buffalo) or equine animals, without hair on, other than leather of heading 41.14, not whole hides and skins, but including sides,grain splits</t>
  </si>
  <si>
    <t>410799</t>
  </si>
  <si>
    <t>Leather: further prepared after tanning or crusting, incl. parchment-dressed, of bovine (including buffalo) or equine animals, no hair, excluding leather of heading 41.14, and whole hides and skins, and sides, (full grains, unsplit and grain splits)</t>
  </si>
  <si>
    <t>411200</t>
  </si>
  <si>
    <t>Leather: further prepared after tanning or crusting, including parchment dressed leather, of sheep or lamb, without wool on, whether or not split, other than leather of heading 41.14</t>
  </si>
  <si>
    <t>411310</t>
  </si>
  <si>
    <t>Leather: further prepared after tanning or crusting, including parchment-dressed leather, without hair on, whether or not split, other than leather of heading 41.14, of goats and kids</t>
  </si>
  <si>
    <t>411320</t>
  </si>
  <si>
    <t>Leather: further prepared after tanning or crusting, including parchment-dressed leather, without hair on, whether or not split, other than leather of heading 41.14, of swine</t>
  </si>
  <si>
    <t>411330</t>
  </si>
  <si>
    <t>Leather: further prepared after tanning or crusting, including parchment-dressed leather, of reptiles, whether or not split, other than leather of heading 41.14</t>
  </si>
  <si>
    <t>411390</t>
  </si>
  <si>
    <t>Leather: further prepared after tanning or crusting, including parchment-dressed leather, of animals (other than sheep and lambs, goats and kids, swine and reptiles), without wool or hair on, whether or not split, other than leather of heading 41.14</t>
  </si>
  <si>
    <t>411410</t>
  </si>
  <si>
    <t>Leather: chamois (including combination chamois)</t>
  </si>
  <si>
    <t>411420</t>
  </si>
  <si>
    <t>Leather: patent leather and laminated patent leather: metallised leather</t>
  </si>
  <si>
    <t>411510</t>
  </si>
  <si>
    <t>Leather: composition leather with a basis of leather or leather fibre, in slabs, sheets or strip, whether or not in rolls</t>
  </si>
  <si>
    <t>411520</t>
  </si>
  <si>
    <t>Leather: parings and other waste, of leather or composition leather: not suitable for the manufacture of leather articles: leather dust, powder and flour</t>
  </si>
  <si>
    <t>420100</t>
  </si>
  <si>
    <t>Saddlery and harness: for any animal (including traces, leads, knee pads, muzzles, saddle cloths, saddle bags, dog coats and the like), of any materials</t>
  </si>
  <si>
    <t>420211</t>
  </si>
  <si>
    <t>Cases and containers: trunks, suit-cases, vanity-cases, executive-cases, brief-cases, school satchels and similar containers, with outer surface of leather, of composition leather or of patent leather</t>
  </si>
  <si>
    <t>420212</t>
  </si>
  <si>
    <t>Cases and containers: trunks, suit-cases, vanity-cases, executive-cases, brief-cases, school satchels and similar containers, with outer surface of plastics or of textile materials</t>
  </si>
  <si>
    <t>420219</t>
  </si>
  <si>
    <t>Cases and containers: trunks, suit-cases, vanity-cases, executive-cases, brief-cases, school satchels and similar containers, with outer surface of vulcanised fibre or of paperboard</t>
  </si>
  <si>
    <t>420221</t>
  </si>
  <si>
    <t>Cases and containers: handbags (whether or not with shoulder strap and including those without handle), with outer surface of leather, of composition leather or of patent leather</t>
  </si>
  <si>
    <t>420222</t>
  </si>
  <si>
    <t>Cases and containers: handbags (whether or not with shoulder strap and including those without handle), with outer surface of plastic sheeting or of textile materials</t>
  </si>
  <si>
    <t>420229</t>
  </si>
  <si>
    <t>Cases and containers: handbags (whether or not with shoulder strap and including those without handle), with outer surface of vulcanised fibre or of paperboard</t>
  </si>
  <si>
    <t>420231</t>
  </si>
  <si>
    <t>Cases and containers: of a kind normally carried in the pocket or in the handbag, with outer surface of leather or composition leather or of patent leather</t>
  </si>
  <si>
    <t>420232</t>
  </si>
  <si>
    <t>Cases and containers: of a kind normally carried in the pocket or in the handbag, with outer surface of plastic sheeting or of textile materials</t>
  </si>
  <si>
    <t>420239</t>
  </si>
  <si>
    <t>Cases and containers: of a kind normally carried in the pocket or in the handbag, with outer surface of vulcanised fibre or paperboard</t>
  </si>
  <si>
    <t>420291</t>
  </si>
  <si>
    <t>Cases and containers: with outer surface of leather, of composition leather or of patent leather, n.e.s. in heading no. 4202</t>
  </si>
  <si>
    <t>420292</t>
  </si>
  <si>
    <t>Cases and containers: with outer surface of plastic sheeting or of textile materials, n.e.s. in heading no. 4202</t>
  </si>
  <si>
    <t>420299</t>
  </si>
  <si>
    <t>Cases and containers: with outer surface of vulcanised fibre or paperboard, n.e.s. in heading no. 4202</t>
  </si>
  <si>
    <t>420310</t>
  </si>
  <si>
    <t>Apparel: articles of apparel, of leather or of composition leather</t>
  </si>
  <si>
    <t>420321</t>
  </si>
  <si>
    <t>Clothing accessories: gloves, mittens and mitts, specially designed for use in sports, of leather or composition leather, padded</t>
  </si>
  <si>
    <t>420329</t>
  </si>
  <si>
    <t>Clothing accessories: gloves, mittens and mitts, n.e.s. in heading no. 4203, of leather or composition leather, not specially designed for use in sports</t>
  </si>
  <si>
    <t>420330</t>
  </si>
  <si>
    <t>Clothing accessories: belts and bandoliers, of leather or of composition leather</t>
  </si>
  <si>
    <t>420340</t>
  </si>
  <si>
    <t>Clothing accessories: of leather or of composition leather, n.e.s. in heading no. 4203</t>
  </si>
  <si>
    <t>420400</t>
  </si>
  <si>
    <t>Leather articles: of a kind used in machinery, mechanical appliances or for other technical uses, of leather or composition leather</t>
  </si>
  <si>
    <t>420500</t>
  </si>
  <si>
    <t>Leather articles: n.e.s. in chapter 42, of leather or composition leather</t>
  </si>
  <si>
    <t>420610</t>
  </si>
  <si>
    <t>Gut articles: catgut</t>
  </si>
  <si>
    <t>420690</t>
  </si>
  <si>
    <t>Gut articles: (other than silk-worm or catgut), of goldbeater's skin, bladders or tendons</t>
  </si>
  <si>
    <t>430110</t>
  </si>
  <si>
    <t>Furskins: raw, of mink, whole, with or without head, tail or paws</t>
  </si>
  <si>
    <t>430130</t>
  </si>
  <si>
    <t>Furskins: raw, of Astrakhan, Broadtail, Caracul, Persian and similar lamb, Indian, Chinese, Mongolian or Tibetan lamb, whole, with or without head, tail or paws</t>
  </si>
  <si>
    <t>430160</t>
  </si>
  <si>
    <t>Furskins: raw, of fox, whole, with or without head, tail or paws</t>
  </si>
  <si>
    <t>430170</t>
  </si>
  <si>
    <t>Furskins: raw, of seal, whole, with or without head, tail or paws</t>
  </si>
  <si>
    <t>430180</t>
  </si>
  <si>
    <t>Furskins: raw, of animals n.e.s. in heading no. 4301, whole, with or without head, tail or paws (excluding goods of heading no. 4101, 4102 and 4103)</t>
  </si>
  <si>
    <t>430190</t>
  </si>
  <si>
    <t>Furskins: raw, heads, tails, paws and other pieces or cuttings, suitable for furrier's use, excluding goods of heading no. 4101, 4102 and 4103</t>
  </si>
  <si>
    <t>430211</t>
  </si>
  <si>
    <t>Furskins: tanned or dressed, of mink, whole, with or without head, tail or paws, not assembled</t>
  </si>
  <si>
    <t>430213</t>
  </si>
  <si>
    <t>Furskins: tanned or dressed, Astrakhan, Broadtail, Caracul, Persian and similar lamb, Indian, Chinese, Mongolian or Tibetan lamb, whole, with or without head, tail or paws, not assembled</t>
  </si>
  <si>
    <t>430219</t>
  </si>
  <si>
    <t>Furskins: tanned or dressed, whole, with or without head, tail or paws, not assembled, n.e.s. in heading no. 4302, excluding goods or heading no. 4303</t>
  </si>
  <si>
    <t>430220</t>
  </si>
  <si>
    <t>Furskins: tanned or dressed, heads, tails, paws and other pieces or cuttings, not assembled, excluding goods of heading no. 4303</t>
  </si>
  <si>
    <t>430230</t>
  </si>
  <si>
    <t>Furskins: tanned or dressed, whole skins and pieces or cuttings thereof, assembled, excluding goods of heading no. 4303</t>
  </si>
  <si>
    <t>430310</t>
  </si>
  <si>
    <t>Furskin articles: apparel and clothing accessories</t>
  </si>
  <si>
    <t>430390</t>
  </si>
  <si>
    <t>Furskin articles: other than apparel and clothing accessories</t>
  </si>
  <si>
    <t>430400</t>
  </si>
  <si>
    <t>Fur, artificial: articles thereof</t>
  </si>
  <si>
    <t>440110</t>
  </si>
  <si>
    <t>Wood: for fuel, in logs, billets, twigs, faggots or similar forms</t>
  </si>
  <si>
    <t>440121</t>
  </si>
  <si>
    <t>Wood: in chips or particles, coniferous</t>
  </si>
  <si>
    <t>440122</t>
  </si>
  <si>
    <t>Wood: in chips or particles, non-coniferous</t>
  </si>
  <si>
    <t>440130</t>
  </si>
  <si>
    <t>Wood: sawdust, waste and scrap, whether or not agglomerated in logs, briquettes, pellets or similar forms</t>
  </si>
  <si>
    <t>440200</t>
  </si>
  <si>
    <t>Wood: charcoal (including shell or nut charcoal), whether or not agglomerated</t>
  </si>
  <si>
    <t>440310</t>
  </si>
  <si>
    <t>Wood: in the rough, whether or not stripped of bark or sapwood, or roughly squared: treated with paint, stains, creosote or other preservatives</t>
  </si>
  <si>
    <t>440320</t>
  </si>
  <si>
    <t>Wood: coniferous, in the rough, whether or not stripped of bark or sapwood, or roughly squared, untreated</t>
  </si>
  <si>
    <t>440341</t>
  </si>
  <si>
    <t>Wood, tropical: dark red meranti, light red meranti and meranti bakau, in the rough, whether or not stripped of bark or sapwood, or roughly squared, untreated</t>
  </si>
  <si>
    <t>440349</t>
  </si>
  <si>
    <t>Wood, tropical: (as specified in subheading note 1, chapter 44, customs tariff), n.e.s. in item no. 4403.41, in the rough, whether or not stripped of bark or sapwood, or roughly squared, untreated</t>
  </si>
  <si>
    <t>440391</t>
  </si>
  <si>
    <t>Wood: oak, in the rough, whether or not stripped of bark or sapwood, or roughly squared, untreated</t>
  </si>
  <si>
    <t>440392</t>
  </si>
  <si>
    <t>Wood: beech, in the rough, whether or not stripped of bark or sapwood, or roughly squared, untreated</t>
  </si>
  <si>
    <t>440399</t>
  </si>
  <si>
    <t>Wood: in the rough, whether or not stripped of bark or sapwood, or roughly squared, untreated, n.e.s. in heading no. 4403</t>
  </si>
  <si>
    <t>440410</t>
  </si>
  <si>
    <t>Wood: coniferous, split poles, piles, pickets, stakes, pointed but not sawn lengthwise: sticks for umbrellas, tool handles etc, roughly trimmed but not turned or bent: chipwood etc, hoopwood</t>
  </si>
  <si>
    <t>440420</t>
  </si>
  <si>
    <t>Wood: non-coniferous, split poles, piles, pickets, stakes, pointed but not sawn lengthwise: sticks for umbrellas, tool handles etc, roughly trimmed but not turned or bent: chipwood etc, hoopwood</t>
  </si>
  <si>
    <t>440500</t>
  </si>
  <si>
    <t>Wood: wood wool and wood flour</t>
  </si>
  <si>
    <t>440610</t>
  </si>
  <si>
    <t>Wood: railway or tramway sleepers (cross-ties), not impregnated</t>
  </si>
  <si>
    <t>440690</t>
  </si>
  <si>
    <t>Wood: railway or tramway sleepers (cross-ties), impregnated</t>
  </si>
  <si>
    <t>440710</t>
  </si>
  <si>
    <t>Wood, coniferous: sawn or chipped lengthwise, sliced or peeled, whether or not planed, sanded or end-jointed, of a thickness exceeding 6mm</t>
  </si>
  <si>
    <t>440724</t>
  </si>
  <si>
    <t>Wood, tropical: virola, mahogany (swietenia spp.), imbuia and balsa, sawn or chipped lengthwise, sliced or peeled, whether or not planed, sanded or end-jointed, thicker than 6mm</t>
  </si>
  <si>
    <t>440725</t>
  </si>
  <si>
    <t>Wood, tropical: dark red meranti, light red meranti and meranti bakau, sawn or chipped lengthwise, sliced or peeled, whether or not planed, sanded or end-jointed, thicker than 6mm</t>
  </si>
  <si>
    <t>440726</t>
  </si>
  <si>
    <t>Wood, tropical: white lauan, white meranti, white seraya, yellow meranti and alan, sawn or chipped lengthwise, sliced or peeled, whether or not planed, sanded or end-jointed, thicker than 6mm</t>
  </si>
  <si>
    <t>440729</t>
  </si>
  <si>
    <t>Wood, tropical: (as specified in subheading note 1, chapter 44, customs tariff), n.e.c. in item no. 4407.2, sawn or chipped lengthwise, sliced or peeled, whether or not planed, sanded or end-jointed, thicker than 6mm</t>
  </si>
  <si>
    <t>440791</t>
  </si>
  <si>
    <t>Wood: oak, sawn or chipped lengthwise, sliced or peeled, whether or not planed, sanded or end-jointed, thicker than 6mm</t>
  </si>
  <si>
    <t>440792</t>
  </si>
  <si>
    <t>Wood: beech, sawn or chipped lengthwise, sliced or peeled, whether or not planed, sanded or end-jointed, thicker than 6mm</t>
  </si>
  <si>
    <t>440799</t>
  </si>
  <si>
    <t>Wood: sawn or chipped lengthwise, sliced or peeled, whether or not planed, sanded or end-jointed, thicker than 6mm, n.e.c. in heading no. 4407</t>
  </si>
  <si>
    <t>440810</t>
  </si>
  <si>
    <t>Wood: coniferous, sheets for veneering (including those obtained by slicing laminated wood), for plywood or similar laminated wood and other wood, sawn lengthwise, sliced or peeled, planed or not, sanded, spliced or end-jointed, not over 6 mm thick</t>
  </si>
  <si>
    <t>440831</t>
  </si>
  <si>
    <t>Wood, tropical: dark red meranti, light red meranti, meranti bakau, sheets for veneer or plywood, other wood sawn lengthwise, sliced or peeled, whether or not planed, sanded or end-jointed, not thicker than 6mm</t>
  </si>
  <si>
    <t>440839</t>
  </si>
  <si>
    <t>Wood, tropical: (as in subheading note 1, chapter 44, customs tariff), n.e.c. in item no. 4408.31, sheets for veneer or plywood, other wood sawn length wise, sliced or peeled, whether or not planed, sanded or end-jointed, not thicker than 6mm</t>
  </si>
  <si>
    <t>440890</t>
  </si>
  <si>
    <t>Wood: n.e.c. in heading no. 4408, sheets for veneer or plywood, other wood sawn lengthwise, sliced or peeled, whether or not planed, sanded or end-jointed, not thicker than 6mm</t>
  </si>
  <si>
    <t>440910</t>
  </si>
  <si>
    <t>Wood: coniferous (including unassembled strips and friezes for parquet flooring), continuously shaped along any edges, ends or faces, whether or not planed, sanded or end-jointed</t>
  </si>
  <si>
    <t>440920</t>
  </si>
  <si>
    <t>Wood: non-coniferous (including unassembled strips and friezes for parquet flooring), continuously shaped along any edges, ends or faces, whether or not planed, sanded or end-jointed</t>
  </si>
  <si>
    <t>441021</t>
  </si>
  <si>
    <t>Wood: particle board and similar board of wood, whether or not agglomerated with resins or other organic binding substances, waferboard and oriented strand board, unworked or not further worked than sanded</t>
  </si>
  <si>
    <t>441029</t>
  </si>
  <si>
    <t>Wood: particle board and similar board of wood, whether or not agglomerated with resins or other organic binding substances, waferboard and oriented strand board, other than unworked or not further worked than sanded</t>
  </si>
  <si>
    <t>441031</t>
  </si>
  <si>
    <t>Wood: particle board and similar board of wood, whether or not agglomerated with resins or other organic binding substances, other than waferboard and oriented strand board, unworked or not further worked than sanded</t>
  </si>
  <si>
    <t>441032</t>
  </si>
  <si>
    <t>Wood: particle board and similar board of wood, whether or not agglomerated with resins or other organic binding substances, other than waferboard and oriented strand board, surface-covered with malamine-impregnated paper</t>
  </si>
  <si>
    <t>441033</t>
  </si>
  <si>
    <t>Wood: particle board and similar board of wood, whether or not agglomerated with resins or other organic binding substances, other than waferboard and oriented strand board, surface-covered with decorative laminates of plastics</t>
  </si>
  <si>
    <t>441039</t>
  </si>
  <si>
    <t>Wood: particle board and similar board of wood, whether or not agglomerated with resins or other organic binding substances, n.e.c. in heading No.4410</t>
  </si>
  <si>
    <t>441090</t>
  </si>
  <si>
    <t>Particle board and similar board: of ligneous materials other than wood, whether or not agglomerated with resins or other organic binding substances</t>
  </si>
  <si>
    <t>441111</t>
  </si>
  <si>
    <t>Wood: fibreboard of a density exceeding 0.8g/cm3, of wood or other ligneous materials, bonded or not with resins or other organic substances, not mechanically worked or surface covered</t>
  </si>
  <si>
    <t>441119</t>
  </si>
  <si>
    <t>Wood: fibreboard of a density exceeding 0.8g/cm3, of wood or other ligneous materials, bonded or not with resins or other organic substances, mechanically worked or surface covered</t>
  </si>
  <si>
    <t>441121</t>
  </si>
  <si>
    <t>Wood: fibreboard of a density exceeding 0.5g/cm3 but not 0.8g/cm3, of wood or other ligneous materials, bonded or not with resins or other organic substances, not mechanically worked or surface covered</t>
  </si>
  <si>
    <t>441129</t>
  </si>
  <si>
    <t>Wood: fibreboard of a density exceeding 0.5g/cm3 but not 0.8g/cm3, of wood or other ligneous materials, bonded or not with resins or other organic substances, mechanically worked or surface covered</t>
  </si>
  <si>
    <t>441131</t>
  </si>
  <si>
    <t>Wood: fibreboard of a density exceeding 0.35g/cm3 but not 0.5g/cm3, of wood or other ligneous materials, bonded or not with resins or other organic substances, not mechanically worked or surface covered</t>
  </si>
  <si>
    <t>441139</t>
  </si>
  <si>
    <t>Wood: fibreboard of a density exceeding 0.35g/cm3 but not 0.5g/cm3, of wood or other ligneous materials, bonded or not with resins or other organic substances, mechanically worked or surface covered</t>
  </si>
  <si>
    <t>441191</t>
  </si>
  <si>
    <t>Wood: fibreboard of wood or other ligneous materials, not mechanically worked or surface coloured, whether or not bonded with resins or other organic substances, n.e.s. in heading no. 4411</t>
  </si>
  <si>
    <t>441199</t>
  </si>
  <si>
    <t>Wood: fibreboard of wood or other ligneous materials, mechanically worked or surface coloured, whether or not bonded with resins or other organic substances, n.e.s. in heading no. 4411</t>
  </si>
  <si>
    <t>441213</t>
  </si>
  <si>
    <t>Plywood: consisting only of sheets of wood, each ply 6mm or thinner, with at least one outer ply of tropical wood, (as specified in subheading note 1, chapter 44, customs tariff)</t>
  </si>
  <si>
    <t>441214</t>
  </si>
  <si>
    <t>Plywood: consisting only of sheets of wood, each ply 6mm or thinner, with at least one outer ply of non-coniferous wood, (without an outer ply of tropical wood as specified in subheading note 1, chapter 44, customs tariff)</t>
  </si>
  <si>
    <t>441219</t>
  </si>
  <si>
    <t>Plywood: consisting only of sheets of wood, each ply 6mm or thinner, not containing an outer ply of non-coniferous or tropical wood (as specified in subheading note 1, chapter 44, customs tariff)</t>
  </si>
  <si>
    <t>441222</t>
  </si>
  <si>
    <t>Plywood: (not consisting only of sheets of wood), with at least one outer ply of non-coniferous wood and at least one ply of tropical wood (as specified in subheading note 1, chapter 44, customs tariff)</t>
  </si>
  <si>
    <t>441223</t>
  </si>
  <si>
    <t>Plywood: (not consisting only of sheets of wood), with at least one outer ply of non-coniferous wood, with at least one layer of particle board, (without a ply of tropical wood as specified in subheading note 1, chapter 44, customs tariff)</t>
  </si>
  <si>
    <t>441229</t>
  </si>
  <si>
    <t>Plywood: (not consisting only of sheets of wood), with at least one outer ply of non-coniferous wood, not containing a layer of particle board or tropical wood (as specified in subheading note 1, chapter 44, customs tariff)</t>
  </si>
  <si>
    <t>441292</t>
  </si>
  <si>
    <t>Plywood: (not consisting only of sheets of wood), with at least one ply of tropical wood (specified in subheading note 1, chapter 44, customs tariff), not containing an outer ply of non-coniferous wood</t>
  </si>
  <si>
    <t>441293</t>
  </si>
  <si>
    <t>Plywood: (not consisting only of sheets of wood), no outer ply of non-coniferous and no ply of tropical wood (in subheading note 1, chapter 44, customs tariff), but containing at least one layer of particle board</t>
  </si>
  <si>
    <t>441299</t>
  </si>
  <si>
    <t>Plywood: not consisting only of sheets of wood, not containing an outer layer of non-coniferous wood, not containing a ply of tropical wood (in subheading note 1, chapter 44, customs tariff), not containing a layer of particle board</t>
  </si>
  <si>
    <t>441300</t>
  </si>
  <si>
    <t>Wood: densified wood, in blocks, plates, strips or profile shapes</t>
  </si>
  <si>
    <t>441400</t>
  </si>
  <si>
    <t>Wooden frames: for paintings, photographs, mirrors or similar objects</t>
  </si>
  <si>
    <t>441510</t>
  </si>
  <si>
    <t>Wood: cases, boxes, crates, drums, similar packings and cable-drums</t>
  </si>
  <si>
    <t>441520</t>
  </si>
  <si>
    <t>Wood: pallets, box pallets and other load boards: pallet collars</t>
  </si>
  <si>
    <t>441600</t>
  </si>
  <si>
    <t>Wood: casks, barrels, vats, tubs and other coopers' products and parts thereof, of wood, including staves</t>
  </si>
  <si>
    <t>441700</t>
  </si>
  <si>
    <t>Wood: tools, tool bodies, tool handles, broom or brush bodies and handles, boot and shoe lasts and trees, of wood</t>
  </si>
  <si>
    <t>441810</t>
  </si>
  <si>
    <t>Wood: windows, French-windows and their frames</t>
  </si>
  <si>
    <t>441820</t>
  </si>
  <si>
    <t>Wood: doors and their frames and thresholds</t>
  </si>
  <si>
    <t>441830</t>
  </si>
  <si>
    <t>Wood: parquet panels</t>
  </si>
  <si>
    <t>441840</t>
  </si>
  <si>
    <t>Wood: shuttering for concrete constructional work</t>
  </si>
  <si>
    <t>441850</t>
  </si>
  <si>
    <t>Wood: shingles and shakes</t>
  </si>
  <si>
    <t>441890</t>
  </si>
  <si>
    <t>Wood: builders' joinery and carpentry of wood n.e.s. in heading no. 4418</t>
  </si>
  <si>
    <t>441900</t>
  </si>
  <si>
    <t>Wood: table and kitchenware</t>
  </si>
  <si>
    <t>442010</t>
  </si>
  <si>
    <t>Wood: statuettes and other ornaments of wood</t>
  </si>
  <si>
    <t>442090</t>
  </si>
  <si>
    <t>Wood: marquetry and inlaid wood, caskets and cases for jewellery or cutlery and similar articles of wood, wooden articles of furniture not falling in chapter 94</t>
  </si>
  <si>
    <t>442110</t>
  </si>
  <si>
    <t>Wood: clothes hangers</t>
  </si>
  <si>
    <t>442190</t>
  </si>
  <si>
    <t>Wood: articles of wood n.e.s. in heading no. 4414 to 4420 (excluding clothes hangers)</t>
  </si>
  <si>
    <t>450110</t>
  </si>
  <si>
    <t>Cork: natural cork, raw or simply prepared</t>
  </si>
  <si>
    <t>450190</t>
  </si>
  <si>
    <t>Cork: waste cork, crushed, granulated or ground cork</t>
  </si>
  <si>
    <t>450200</t>
  </si>
  <si>
    <t>Cork: natural cork, debacked or roughly squared, or in rectangular (including square) blocks, plates, sheets or strip, (including sharp-edged blanks for corks or stoppers)</t>
  </si>
  <si>
    <t>450310</t>
  </si>
  <si>
    <t>Cork: corks and stoppers, of natural cork</t>
  </si>
  <si>
    <t>450390</t>
  </si>
  <si>
    <t>Cork: articles of natural cork other than corks and stoppers</t>
  </si>
  <si>
    <t>450410</t>
  </si>
  <si>
    <t>Cork: blocks, plates, sheets and strip, tiles of any shape, solid cylinders (including discs), of agglomerated cork (with or without a binding substance)</t>
  </si>
  <si>
    <t>450490</t>
  </si>
  <si>
    <t>Cork: articles of agglomerated cork (with or without a binding substance), n.e.s. in heading no. 4504</t>
  </si>
  <si>
    <t>460120</t>
  </si>
  <si>
    <t>Plaiting materials: mats, matting and screens, of vegetable materials</t>
  </si>
  <si>
    <t>460191</t>
  </si>
  <si>
    <t>Plaiting materials: products of vegetable materials n.e.s. in heading no. 4601</t>
  </si>
  <si>
    <t>460199</t>
  </si>
  <si>
    <t>Plaiting materials: products of non-vegetable materials n.e.s. in heading no. 4601</t>
  </si>
  <si>
    <t>460210</t>
  </si>
  <si>
    <t>Basketwork, wickerwork and other articles: of vegetable materials, made directly to shape from plaiting materials or made up from goods of heading no. 4601: articles of loofah</t>
  </si>
  <si>
    <t>460290</t>
  </si>
  <si>
    <t>Basketwork, wickerwork and other articles: of non-vegetable materials, made directly to shape from plaiting materials or made up from goods of heading no. 4601</t>
  </si>
  <si>
    <t>470100</t>
  </si>
  <si>
    <t>Wood pulp: mechanical wood pulp</t>
  </si>
  <si>
    <t>470200</t>
  </si>
  <si>
    <t>Wood pulp: chemical wood pulp, dissolving grades</t>
  </si>
  <si>
    <t>470311</t>
  </si>
  <si>
    <t>Wood pulp: chemical wood pulp, soda or sulphate, (other than dissolving grades), unbleached, of coniferous wood</t>
  </si>
  <si>
    <t>470319</t>
  </si>
  <si>
    <t>Wood pulp: chemical wood pulp, soda or sulphate, (other than dissolving grades), unbleached, of non-coniferous wood</t>
  </si>
  <si>
    <t>470321</t>
  </si>
  <si>
    <t>Wood pulp: chemical wood pulp, soda or sulphate, (other than dissolving grades), semi-bleached or bleached, of coniferous wood</t>
  </si>
  <si>
    <t>470329</t>
  </si>
  <si>
    <t>Wood pulp: chemical wood pulp, soda or sulphate, (other than dissolving grades), semi-bleached or bleached, of non-coniferous wood</t>
  </si>
  <si>
    <t>470411</t>
  </si>
  <si>
    <t>Wood pulp: chemical wood pulp, sulphite, (other than dissolving grades), unbleached, of coniferous wood</t>
  </si>
  <si>
    <t>470419</t>
  </si>
  <si>
    <t>Wood pulp: chemical wood pulp, sulphite, (other than dissolving grades), unbleached, of non-coniferous wood</t>
  </si>
  <si>
    <t>470421</t>
  </si>
  <si>
    <t>Wood pulp: chemical wood pulp, sulphite, (other than dissolving grades), semi-bleached or bleached, of coniferous wood</t>
  </si>
  <si>
    <t>470429</t>
  </si>
  <si>
    <t>Wood pulp: chemical wood pulp, sulphite, (other than dissolving grades), semi-bleached or bleached, of non-coniferous wood</t>
  </si>
  <si>
    <t>470500</t>
  </si>
  <si>
    <t>Wood pulp: obtained by a combination of mechanical and chemical pulping processes</t>
  </si>
  <si>
    <t>470610</t>
  </si>
  <si>
    <t>Pulp: cotton linters pulp</t>
  </si>
  <si>
    <t>470620</t>
  </si>
  <si>
    <t>Pulp: of fibres derived from recovered (waste and scrap) paper or paperboard</t>
  </si>
  <si>
    <t>470691</t>
  </si>
  <si>
    <t>Pulp: of fibrous cellulosic material (other than of fibres derived from recovered (waste and scrap) paper or paperboard or from cotton linters pulp), mechanical</t>
  </si>
  <si>
    <t>470692</t>
  </si>
  <si>
    <t>Pulp: of fibrous cellulosic material (other than of fibres derived from recovered (waste and scrap) paper or paperboard or from cotton linters pulp), chemical</t>
  </si>
  <si>
    <t>470693</t>
  </si>
  <si>
    <t>Pulp: of fibrous cellulosic material (other than of fibres derived from recovered (waste and scrap) paper or paperboard or from cotton linters pulp), semi-chemical</t>
  </si>
  <si>
    <t>470710</t>
  </si>
  <si>
    <t>Paper or paperboard: waste and scrap, of unbleached kraft paper or paperboard or corrugated paper or paperboard</t>
  </si>
  <si>
    <t>470720</t>
  </si>
  <si>
    <t>Paper or paperboard: waste and scrap, paper or paperboard made mainly of bleached chemical pulp, not coloured in the mass</t>
  </si>
  <si>
    <t>470730</t>
  </si>
  <si>
    <t>Paper or paperboard: waste and scrap, paper or paperboard made mainly of mechanical pulp (eg newspapers, journals and similar printed matter)</t>
  </si>
  <si>
    <t>470790</t>
  </si>
  <si>
    <t>Paper or paperboard: waste and scrap, of paper or paperboard n.e.s. in heading no. 4707 and of unsorted waste and scrap</t>
  </si>
  <si>
    <t>480100</t>
  </si>
  <si>
    <t>Newsprint: made of fibres by a chemi-mechanical process or of a weight, per m2, of more than 57g but not more than 65g, in rolls or sheets</t>
  </si>
  <si>
    <t>480210</t>
  </si>
  <si>
    <t>Paper and paperboard: uncoated, for writing, printing, other graphic use, non-perforated punch-cards and punch tape paper, in rolls or rectangular sheets, of any size, other than paper of heading no. 4801 or 4803, hand-made paper or paperboard</t>
  </si>
  <si>
    <t>480220</t>
  </si>
  <si>
    <t>Paper and paperboard: uncoated, of a kind used as a base for photo-sensitive, heat-sensitive or electro-sensitive paper or paperboard, in rolls or sheets</t>
  </si>
  <si>
    <t>480230</t>
  </si>
  <si>
    <t>Paper and paperboard: carbonising base paper, uncoated, of a kind used for writing, printing and other graphic purposes, in rolls or sheets</t>
  </si>
  <si>
    <t>480240</t>
  </si>
  <si>
    <t>Paper and paperboard: wallpaper base, uncoated, in rolls or sheets</t>
  </si>
  <si>
    <t>480254</t>
  </si>
  <si>
    <t>Paper and paperboard: uncoated, for printing &amp; writing, containing no, or not more than 10% by weight of total fibres obtained by mechanical or chemi-mechanical process, weighing less than 40g/m2, in rolls or sheets</t>
  </si>
  <si>
    <t>480255</t>
  </si>
  <si>
    <t>Paper and paperboard: uncoated, for printing &amp; writing, containing no, or not more than 10% by weight of total fibres obtained by mechanical or chemi-mechanical process, weighing 40g/m2 to 150g/m2, in rolls</t>
  </si>
  <si>
    <t>480256</t>
  </si>
  <si>
    <t>Paper and paperboard: uncoated, for printing &amp; writing, with no, or not more than 10% weight of all fibre got by mechanical/chemi-mechanical process, weight 40-150g/m2, one side not more than 435mm, other side not more than 297mm, unfolded, sheets</t>
  </si>
  <si>
    <t>480257</t>
  </si>
  <si>
    <t>Paper &amp; paperboard: uncoated, writing, printing, graphic, non-perforated punch-cards, punch tape paper, 0-10% wgt mechanical/chemi-mechanical process fibre, except paper of heading no. 4801 or 4803, rolls or sheets, weight between 40-150g/m2 (inclusive)</t>
  </si>
  <si>
    <t>480258</t>
  </si>
  <si>
    <t>Paper and paperboard: uncoated, containing 0% to 10% by weight mechanical or chemi-mechanical process fibres, weighing more than 150g/m2, strips or rolls over 15cm wide or sheets one side over 36cm, other side over 15cm, unfolded, strips, rolls or sheets</t>
  </si>
  <si>
    <t>480261</t>
  </si>
  <si>
    <t>Paper &amp; paperboard: uncoated, over 10% by weight of the total fibre content obtained by mechanical or chemi-mechanical process fibres, rolls</t>
  </si>
  <si>
    <t>480262</t>
  </si>
  <si>
    <t>Paper &amp; paperboard: uncoated, over 10% by weight of the total fibre content obtained by mechanical or chemi-mechanical process fibres, one side not over 435mm &amp; other side not over 297mm unfolded, sheets</t>
  </si>
  <si>
    <t>480269</t>
  </si>
  <si>
    <t>Paper &amp; paperboard: uncoated, over 10% by weight of the total fibre content obtained by mechanical or chemi-mechanical process fibres, other than rolls or sheets with one side not over 435mm &amp; other side not over 297mm unfolded</t>
  </si>
  <si>
    <t>480300</t>
  </si>
  <si>
    <t>Tissue, towel, napkin stock or similar: for household or sanitary use, cellulose, wadding webs of cellulose fibres, in rolls exceeding 36cm in width or rectangular sheets with one side more than 36cm in unfolded state</t>
  </si>
  <si>
    <t>480411</t>
  </si>
  <si>
    <t>Kraft paper and paperboard: kraftliner, uncoated, unbleached, in rolls or sheets, other than that of heading no. 4802 or 4803</t>
  </si>
  <si>
    <t>480419</t>
  </si>
  <si>
    <t>Kraft paper and paperboard: kraftliner, uncoated, bleached, in rolls or sheets, other than that of heading no. 4802 or 4803</t>
  </si>
  <si>
    <t>480421</t>
  </si>
  <si>
    <t>Kraft paper and paperboard: sack kraft paper, uncoated, unbleached, in rolls or sheets, other than that of heading no. 4802 or 4803</t>
  </si>
  <si>
    <t>480429</t>
  </si>
  <si>
    <t>Kraft paper and paperboard: sack kraft paper, uncoated, bleached, in rolls or sheets, other than that of heading no. 4802 or 4803</t>
  </si>
  <si>
    <t>480431</t>
  </si>
  <si>
    <t>Kraft paper and paperboard: uncoated, unbleached, weight 150g/m2 or less, in rolls or sheets, other than that of heading no. 4802 or 4803</t>
  </si>
  <si>
    <t>480439</t>
  </si>
  <si>
    <t>Kraft paper and paperboard: uncoated, bleached, weight 150g/m2 or less, in rolls or sheets, other than that of heading no. 4802 or 4803</t>
  </si>
  <si>
    <t>480441</t>
  </si>
  <si>
    <t>Kraft paper and paperboard: uncoated, unbleached, weight more than 150g/m2 but less than 225g/m2, in rolls or sheets, other than that of heading no. 4802 or 4803</t>
  </si>
  <si>
    <t>480442</t>
  </si>
  <si>
    <t>Kraft paper and paperboard: uncoated, weight between 150 and 225g/m2, bleached uniformly throughout, more than 95% of total fibre content consists of chemically processed wood fibres, in rolls or sheets</t>
  </si>
  <si>
    <t>480449</t>
  </si>
  <si>
    <t>Kraft paper and paperboard: uncoated, weight more than 150g/m2 but less than 225g/m2, in rolls or sheets, n.e.s. in item no. 4804.4, other than that of heading no. 4802 or 4803</t>
  </si>
  <si>
    <t>480451</t>
  </si>
  <si>
    <t>Kraft paper and paperboard: uncoated, unbleached, weight 225g/m2 or more, in rolls or sheets, other than that of heading no. 4802 or 4803</t>
  </si>
  <si>
    <t>480452</t>
  </si>
  <si>
    <t>Kraft paper and paperboard: uncoated, weight 225g/m2 or more, bleached uniformly throughout, more than 95% of total fibre content consists of chemically processed wood fibres, in rolls or sheets</t>
  </si>
  <si>
    <t>480459</t>
  </si>
  <si>
    <t>Kraft paper and paperboard: uncoated, weight 225g/m2 or more, in rolls or sheets, n.e.s. in item no. 4804.5, other than that of heading no. 4802 or 4803</t>
  </si>
  <si>
    <t>480511</t>
  </si>
  <si>
    <t>Paper and paperboard: uncoated, semi-chemical fluting paper, rolls or sheets</t>
  </si>
  <si>
    <t>480512</t>
  </si>
  <si>
    <t>Paper and paperboard: uncoated, straw fluting paper, rolls or sheets</t>
  </si>
  <si>
    <t>480519</t>
  </si>
  <si>
    <t>Paper and paperboard: uncoated, fluting paper other than semi-chemical or straw, rolls or sheets</t>
  </si>
  <si>
    <t>480524</t>
  </si>
  <si>
    <t>Paper &amp; paperboard: uncoated, testliner (recycled linerboard), weight 150g/m2, or less, in rolls or sheets</t>
  </si>
  <si>
    <t>480525</t>
  </si>
  <si>
    <t>Paper &amp; paperboard: uncoated, testliner (recycled linerboard), weight over 150g/m2, in rolls or sheets</t>
  </si>
  <si>
    <t>480530</t>
  </si>
  <si>
    <t>Paper and paperboard: sulphite wrapping paper, uncoated, in rolls or sheets</t>
  </si>
  <si>
    <t>480540</t>
  </si>
  <si>
    <t>Paper and paperboard: filter paper and paperboard, uncoated, in rolls or sheets</t>
  </si>
  <si>
    <t>480550</t>
  </si>
  <si>
    <t>Paper and paperboard: felt paper and paperboard, uncoated, in rolls or sheets</t>
  </si>
  <si>
    <t>480591</t>
  </si>
  <si>
    <t>Paper and paperboard: uncoated, weight 150g/m2 or less, in rolls or sheets, n.e.c. in heading no.4805</t>
  </si>
  <si>
    <t>480592</t>
  </si>
  <si>
    <t>Paper and paperboard: uncoated, weight more than 150g/m2 but less than 225 g/m2, in rolls or sheets, n.e.c. in heading no. 4805</t>
  </si>
  <si>
    <t>480593</t>
  </si>
  <si>
    <t>Paper and paperboard: uncoated, weight 225/m2 or more, in rolls or sheets, n.e.c. in heading no. 4805</t>
  </si>
  <si>
    <t>480610</t>
  </si>
  <si>
    <t>Paper: vegetable parchment, in rolls or sheets</t>
  </si>
  <si>
    <t>480620</t>
  </si>
  <si>
    <t>Paper: greaseproof papers, in rolls or sheets</t>
  </si>
  <si>
    <t>480630</t>
  </si>
  <si>
    <t>Paper: tracing papers, in rolls or sheets</t>
  </si>
  <si>
    <t>480640</t>
  </si>
  <si>
    <t>Paper: glassine and other glazed transparent or translucent papers, in rolls or sheets</t>
  </si>
  <si>
    <t>480700</t>
  </si>
  <si>
    <t>Paper and paperboard: composite (made by sticking layers together with an adhesive), not surface-coated or impregnated, whether or not internally reinforced, in rolls or sheets</t>
  </si>
  <si>
    <t>480810</t>
  </si>
  <si>
    <t>Paper and paperboard: corrugated (with or without glued flat surface sheets), whether or not perforated, in rolls or sheets, other than that of heading no. 4803 or 4818</t>
  </si>
  <si>
    <t>480820</t>
  </si>
  <si>
    <t>Paper and paperboard: sack kraft paper, creped or crinkled, whether or not embossed or perforated, in rolls or sheets, other than that of heading no. 4803 or 4818</t>
  </si>
  <si>
    <t>480830</t>
  </si>
  <si>
    <t>Paper and paperboard: kraft paper (other than sack), creped or crinkled, whether or not embossed or perforated, in rolls or sheets, other than that of heading no. 4803 or 4818</t>
  </si>
  <si>
    <t>480890</t>
  </si>
  <si>
    <t>Paper and paperboard: (other than kraft paper), whether or not embossed or perforated, in rolls or sheets, other than that of heading no. 4803 or 4818</t>
  </si>
  <si>
    <t>480910</t>
  </si>
  <si>
    <t>Paper: carbon and similar copying papers, whether or not printed, in rolls exceeding 36cm wide or in rectangular sheets with at least one side exceeding 36cm in unfolded state</t>
  </si>
  <si>
    <t>480920</t>
  </si>
  <si>
    <t>Paper: self-copy paper, whether or not printed, in rolls exceeding 36cm wide or in rectangular sheets with at least one side exceeding 36cm in unfolded state</t>
  </si>
  <si>
    <t>480990</t>
  </si>
  <si>
    <t>Paper: copying and transfer paper (including coated or impregnated paper for duplicator stencils or offset plates), whether or not printed, in rolls exceeding 36cm wide or rectangular sheets with a side exceeding 36cm</t>
  </si>
  <si>
    <t>481013</t>
  </si>
  <si>
    <t>Paper and paperboard: coated with kaolin or other inorganic substances, for printing &amp; writing, graphics, containing no, or not more than 10% by weight of total fibres obtained by mechanical or chemi-mechanical process,  in rolls</t>
  </si>
  <si>
    <t>481014</t>
  </si>
  <si>
    <t>Paper and paperboard: coated with kaolin or other inorganic substances, for printing/writing/graphics, having 10% or less by weight of total fibres got mechanical/chemi-mechanical process,sheets,  sides 435mm or less by 297mm or less, unfolded,</t>
  </si>
  <si>
    <t>481019</t>
  </si>
  <si>
    <t>Paper and paperboard: coated with kaolin or other inorganic substances, for printing/writing/graphics, having 10% or less by weight of total fibres got by mechanical/chemi-mechanical process, sides exceeding 435mm and 297mm, unfolded, sheets</t>
  </si>
  <si>
    <t>481022</t>
  </si>
  <si>
    <t>Paper and paperboard: coated with kaolin or other inorganic substances only, having more than 10% of mechanical or chemi-mechanical processed fibres, for writing, printing or other graphic purposes, light-weight coated paper, in rolls or sheets</t>
  </si>
  <si>
    <t>481029</t>
  </si>
  <si>
    <t>Paper and paperboard: coated with kaolin or other inorganic substances only, having more than 10% of mechanically processed fibres, (excluding light-weight paper), for writing, printing or other graphic purposes, in rolls or sheets</t>
  </si>
  <si>
    <t>481031</t>
  </si>
  <si>
    <t>Kraft paper and paperboard: uniformly bleached throughout, coated with inorganic substances, more than 95% of chemically processed wood fibres, weight 150g/m2 or less, for non-graphic purposes, in rolls or sheets</t>
  </si>
  <si>
    <t>481032</t>
  </si>
  <si>
    <t>Kraft paper and paperboard: uniformly bleached throughout, coated with inorganic substances, more than 95% of chemically processed wood fibres, weight more than 150g/m2, for non-graphic purposes, in rolls or sheets</t>
  </si>
  <si>
    <t>481039</t>
  </si>
  <si>
    <t>Kraft paper and paperboard: coated with kaolin or other inorganic substances only, for non-graphic purposes, n.e.s. in item no. 4810.31 and 4810.32, in rolls or sheets</t>
  </si>
  <si>
    <t>481092</t>
  </si>
  <si>
    <t>Paper and paperboard: multi-ply, coated with kaolin or other inorganic substances only, for non-graphic purposes, n.e.c. in heading no. 4810, in rolls or sheets</t>
  </si>
  <si>
    <t>481099</t>
  </si>
  <si>
    <t>Paper and paperboard: coated with inorganic substances only, whether or not surface-coloured, surface-decorated or printed, n.e.s. in heading no. 4810, in rolls or sheets</t>
  </si>
  <si>
    <t>481110</t>
  </si>
  <si>
    <t>Paper and paperboard: tarred, bituminised or asphalted, in rolls or sheets, other than goods of heading no. 4803, 4809, 4810 or 4818</t>
  </si>
  <si>
    <t>481141</t>
  </si>
  <si>
    <t>Paper and paperboard: self-adhesive, in rolls or sheets, other than goods of heading no. 4803, 4809, 4810 or 4818</t>
  </si>
  <si>
    <t>481149</t>
  </si>
  <si>
    <t>Paper and paperboard: gummed or adhesive paper and paperboard (excluding self-adhesive), in rolls or sheets, other than goods of heading no. 4803, 4809, 4810 or 4818</t>
  </si>
  <si>
    <t>481151</t>
  </si>
  <si>
    <t>Paper and paperboard: coated, impregnated or covered with plastics (excluding adhesives), bleached, weighing more than 150g/m2, other than goods of heading no. 4803, 4809, 4810 or 4818</t>
  </si>
  <si>
    <t>481159</t>
  </si>
  <si>
    <t>Paper and paperboard: coated, impregnated or covered with plastics (excluding adhesives), other than bleached and weighing more than 150g/m2, not goods of heading no. 4803, 4809, 4810 or 4818</t>
  </si>
  <si>
    <t>481160</t>
  </si>
  <si>
    <t>Paper and paperboard: coated or impregnated with wax, paraffin wax, stearin, oil or glycerol, other than goods of heading no. 4803, 4809, 4810 or 4818</t>
  </si>
  <si>
    <t>481190</t>
  </si>
  <si>
    <t>Paper, paperboard, cellulose wadding and webs of soft cellulose fibres: coated, impregnated, covered, surface-decorated or surface-coloured, n.e.s. in chapter 48, in rolls or sheets</t>
  </si>
  <si>
    <t>481200</t>
  </si>
  <si>
    <t>Paper pulp: filter blocks, slabs and plates of paper pulp</t>
  </si>
  <si>
    <t>481310</t>
  </si>
  <si>
    <t>Paper, cigarette: in the form of booklets or tubes</t>
  </si>
  <si>
    <t>481320</t>
  </si>
  <si>
    <t>Paper, cigarette: in rolls of a width not exceeding 5cm</t>
  </si>
  <si>
    <t>481390</t>
  </si>
  <si>
    <t>Paper, cigarette: (other than in rolls of a width not exceeding 5cm, or in booklets or tubes)</t>
  </si>
  <si>
    <t>481410</t>
  </si>
  <si>
    <t>Wallpaper and similar wall coverings: ingrain paper</t>
  </si>
  <si>
    <t>481420</t>
  </si>
  <si>
    <t>Wallpaper and similar wall coverings: coated or covered on the face side, with a grained, embossed, coloured, design-printed or otherwise decorated layer of plastics</t>
  </si>
  <si>
    <t>481430</t>
  </si>
  <si>
    <t>Wallpaper and similar wall coverings: consisting of paper covered on the face side with plaiting material, whether or not bound together in parallel strands or woven</t>
  </si>
  <si>
    <t>481490</t>
  </si>
  <si>
    <t>Wallpaper and similar wall coverings and window transparencies: of paper, n.e.s. in heading no. 4814</t>
  </si>
  <si>
    <t>481500</t>
  </si>
  <si>
    <t>Floor coverings: on a base of paper or of paperboard, whether or not cut to size</t>
  </si>
  <si>
    <t>481610</t>
  </si>
  <si>
    <t>Carbon paper: carbon or similar copying papers (other than those of heading no. 4809), whether or not put in boxes</t>
  </si>
  <si>
    <t>481620</t>
  </si>
  <si>
    <t>Paper: self-copy paper (other than those of heading no. 4809), whether or not put up in boxes</t>
  </si>
  <si>
    <t>481630</t>
  </si>
  <si>
    <t>Paper: duplicator stencils (other than those of heading no. 4809), whether or not put up in boxes</t>
  </si>
  <si>
    <t>481690</t>
  </si>
  <si>
    <t>Paper: carbon paper and other copying or transfer papers (other than those of heading no. 4809), n.e.s. in item no. 4816.10, 4816.20 or 4816.30</t>
  </si>
  <si>
    <t>481710</t>
  </si>
  <si>
    <t>Paper and paperboard: envelopes</t>
  </si>
  <si>
    <t>481720</t>
  </si>
  <si>
    <t>Paper and paperboard: letter cards, plain postcards and correspondence cards</t>
  </si>
  <si>
    <t>481730</t>
  </si>
  <si>
    <t>Paper and paperboard: boxes, pouches, wallets and writing compendiums containing an assortment of paper stationery</t>
  </si>
  <si>
    <t>481810</t>
  </si>
  <si>
    <t>Paper: toilet paper</t>
  </si>
  <si>
    <t>481820</t>
  </si>
  <si>
    <t>Paper articles: handkerchiefs, cleansing or facial tissues and towels</t>
  </si>
  <si>
    <t>481830</t>
  </si>
  <si>
    <t>Paper articles: tablecloths and serviettes, of paper, cellulose wadding or fibres</t>
  </si>
  <si>
    <t>481840</t>
  </si>
  <si>
    <t>Paper articles: sanitary towels and tampons, napkins and napkin liners for babies and similar sanitary articles</t>
  </si>
  <si>
    <t>481850</t>
  </si>
  <si>
    <t>Paper articles: apparel and clothing accessories of paper, cellulose wadding or fibres</t>
  </si>
  <si>
    <t>481890</t>
  </si>
  <si>
    <t>Paper articles: articles of paper, cellulose wadding or fibres n.e.s. in heading no. 4818</t>
  </si>
  <si>
    <t>481910</t>
  </si>
  <si>
    <t>Paper and paperboard: cartons, boxes and cases, of corrugated paper or paperboard</t>
  </si>
  <si>
    <t>481920</t>
  </si>
  <si>
    <t>Paper and paperboard: folding cartons, boxes and cases, of non-corrugated paper or paperboard</t>
  </si>
  <si>
    <t>481930</t>
  </si>
  <si>
    <t>Paper and paperboard: sacks and bags of paper, paperboard, cellulose wadding or fibres, having a base of a width of 40cm or more</t>
  </si>
  <si>
    <t>481940</t>
  </si>
  <si>
    <t>Paper and paperboard: sacks and bags, including cones, of paper, paperboard, cellulose wadding or fibres, having a base width less than 40cm</t>
  </si>
  <si>
    <t>481950</t>
  </si>
  <si>
    <t>Paper and paperboard: packing containers, including record sleeves, of paper, paperboard, cellulose wadding or fibres, n.e.s. in heading no. 4819</t>
  </si>
  <si>
    <t>481960</t>
  </si>
  <si>
    <t>Paper and paperboard: box files, letter trays, storage boxes and similar articles, used in offices, shops or the like of paper, paperboard, cellulose wadding or webs of cellulose fibres</t>
  </si>
  <si>
    <t>482010</t>
  </si>
  <si>
    <t>Paper and paperboard: registers, account books, note books, order books, receipt books, letter pads, memorandum pads, diaries and similar articles</t>
  </si>
  <si>
    <t>482020</t>
  </si>
  <si>
    <t>Paper and paperboard: exercise books</t>
  </si>
  <si>
    <t>482030</t>
  </si>
  <si>
    <t>Paper and paperboard: binders, folders and file covers</t>
  </si>
  <si>
    <t>482040</t>
  </si>
  <si>
    <t>Paper and paperboard: manifold business forms and interleaved carbon sets</t>
  </si>
  <si>
    <t>482050</t>
  </si>
  <si>
    <t>Paper and paperboard: albums for samples or for collections</t>
  </si>
  <si>
    <t>482090</t>
  </si>
  <si>
    <t>Paper or paperboard: stationery n.e.s. in heading no. 4820</t>
  </si>
  <si>
    <t>482110</t>
  </si>
  <si>
    <t>Paper and paperboard: labels or all kinds, printed</t>
  </si>
  <si>
    <t>482190</t>
  </si>
  <si>
    <t>Paper and paperboard: labels of all kinds, unprinted</t>
  </si>
  <si>
    <t>482210</t>
  </si>
  <si>
    <t>Paper pulp, paper or paperboard: bobbins, spools, cops and similar supports, of a kind used for winding textile yarn (whether or not perforated or hardened)</t>
  </si>
  <si>
    <t>482290</t>
  </si>
  <si>
    <t>Paper pulp, paper or paperboard: bobbins, spools, cops and similar supports, other than of a kind used for winding textile yarn (whether or not perforated or hardened)</t>
  </si>
  <si>
    <t>482312</t>
  </si>
  <si>
    <t>Paper and paperboard: self-adhesive paper, in strips or rolls</t>
  </si>
  <si>
    <t>482319</t>
  </si>
  <si>
    <t>Paper and paperboard: gummed or adhesive paper, in strips or rolls, other than self-adhesive paper</t>
  </si>
  <si>
    <t>482320</t>
  </si>
  <si>
    <t>Paper and paperboard: filter paper and paperboard</t>
  </si>
  <si>
    <t>482340</t>
  </si>
  <si>
    <t>Paper and paperboard: rolls, sheets and dials, printed for self-recording apparatus</t>
  </si>
  <si>
    <t>482360</t>
  </si>
  <si>
    <t>Paper and paperboard: trays, dishes, plates, cups and the like</t>
  </si>
  <si>
    <t>482370</t>
  </si>
  <si>
    <t>Paper pulp: moulded or pressed articles or paper pulp</t>
  </si>
  <si>
    <t>482390</t>
  </si>
  <si>
    <t>Paper, paperboard, cellulose wadding or fibres: articles n.e.s. in heading no. 4823</t>
  </si>
  <si>
    <t>490110</t>
  </si>
  <si>
    <t>Printed matter: in single sheets, whether or not folded</t>
  </si>
  <si>
    <t>490191</t>
  </si>
  <si>
    <t>Printed matter: dictionaries, encyclopaedias and serial instalments thereof</t>
  </si>
  <si>
    <t>490199</t>
  </si>
  <si>
    <t>Printed matter: books, brochures, leaflets and similar printed matter n.e.s. in item no. 4901.10 or 4901.91</t>
  </si>
  <si>
    <t>490210</t>
  </si>
  <si>
    <t>Newspapers, journals and periodicals: whether or not illustrated or containing advertising material, appearing at least four times a week</t>
  </si>
  <si>
    <t>490290</t>
  </si>
  <si>
    <t>Newspapers, journals and periodicals: whether or not illustrated or containing advertising material, appearing less frequently than four times a week</t>
  </si>
  <si>
    <t>490300</t>
  </si>
  <si>
    <t>Printed matter: children's picture, drawing or colouring books</t>
  </si>
  <si>
    <t>490400</t>
  </si>
  <si>
    <t>Music: printed or in manuscript, whether or not bound or illustrated</t>
  </si>
  <si>
    <t>490510</t>
  </si>
  <si>
    <t>Globes: printed</t>
  </si>
  <si>
    <t>490591</t>
  </si>
  <si>
    <t>Maps and hydrographic or similar charts: printed in book form, including atlases, topographical plans and similar</t>
  </si>
  <si>
    <t>490599</t>
  </si>
  <si>
    <t>Maps and hydrographic or similar charts: (printed other than in book form), including wall maps, topographical plans and similar</t>
  </si>
  <si>
    <t>490600</t>
  </si>
  <si>
    <t>Plans and drawings: for architectural, engineering, industrial, commercial, topographical or similar, being originals drawn by hand: hand-written texts: photo- graphic reproductions: their carbon copies</t>
  </si>
  <si>
    <t>490700</t>
  </si>
  <si>
    <t>Unused postage, revenue or similar stamps of current or new issue in the country in which they have, or will have, a recognised face value: stamp-impressed paper: cheque forms: banknotes, stock, share or bond certificates and the like of similar title</t>
  </si>
  <si>
    <t>490810</t>
  </si>
  <si>
    <t>Printed matter: transfers (decalcomanias), vitrifiable</t>
  </si>
  <si>
    <t>490890</t>
  </si>
  <si>
    <t>Printed matter: transfers (decalcomanias), other than vitrifiable</t>
  </si>
  <si>
    <t>490900</t>
  </si>
  <si>
    <t>Printed or illustrated postcards: printed cards bearing personal greetings, messages or announcements, whether or not illustrated, with or without envelopes or trimmings</t>
  </si>
  <si>
    <t>491000</t>
  </si>
  <si>
    <t>Calendars: printed, of any kind, including calendar blocks</t>
  </si>
  <si>
    <t>491110</t>
  </si>
  <si>
    <t>Printed matter: trade advertising material, commercial catalogues and the like</t>
  </si>
  <si>
    <t>491191</t>
  </si>
  <si>
    <t>Printed matter: pictures, designs and photographs, n.e.s. in item no. 4911.10</t>
  </si>
  <si>
    <t>491199</t>
  </si>
  <si>
    <t>Printed matter: n.e.s. in heading no. 4911</t>
  </si>
  <si>
    <t>500100</t>
  </si>
  <si>
    <t>Silk: silk-worm cocoons suitable for reeling</t>
  </si>
  <si>
    <t>500200</t>
  </si>
  <si>
    <t>Silk: raw silk (not thrown)</t>
  </si>
  <si>
    <t>500310</t>
  </si>
  <si>
    <t>Silk: waste, not carded or combed (including cocoons unsuitable for reeling, yarn waste and garnetted stock)</t>
  </si>
  <si>
    <t>500390</t>
  </si>
  <si>
    <t>Silk: waste, carded or combed (including cocoons unsuitable for reeling, yarn waste and garnetted stock)</t>
  </si>
  <si>
    <t>500400</t>
  </si>
  <si>
    <t>Silk: yarn (other than yarn spun from silk waste), not put up for retail sale</t>
  </si>
  <si>
    <t>500500</t>
  </si>
  <si>
    <t>Silk: yarn spun from silk waste, not put up for retail sale</t>
  </si>
  <si>
    <t>500600</t>
  </si>
  <si>
    <t>Silk yarn and yarn spun from silk waste: put up for retail sale, and silk-worm gut</t>
  </si>
  <si>
    <t>500710</t>
  </si>
  <si>
    <t>Silk: woven fabrics of noil silk</t>
  </si>
  <si>
    <t>500720</t>
  </si>
  <si>
    <t>Silk: woven fabrics, containing 85% or more by weight of silk or of silk waste other than noil silk</t>
  </si>
  <si>
    <t>500790</t>
  </si>
  <si>
    <t>Silk: woven fabrics n.e.s. in heading no. 5007</t>
  </si>
  <si>
    <t>510111</t>
  </si>
  <si>
    <t>Wool: (not carded or combed), greasy (including fleece-washed wool), shorn</t>
  </si>
  <si>
    <t>510119</t>
  </si>
  <si>
    <t>Wool: (other than shorn), greasy (including fleece-washed wool), not carded or combed</t>
  </si>
  <si>
    <t>510121</t>
  </si>
  <si>
    <t>Wool: (not carded or combed), degreased, (not carbonised), shorn</t>
  </si>
  <si>
    <t>510129</t>
  </si>
  <si>
    <t>Wool: (not carded or combed), degreased, (not carbonised), (other than shorn)</t>
  </si>
  <si>
    <t>510130</t>
  </si>
  <si>
    <t>Wool: (not carded or combed), carbonised</t>
  </si>
  <si>
    <t>510211</t>
  </si>
  <si>
    <t>Hair: fine animal hair, not carded or combed, of kashmir (cashmere) goats</t>
  </si>
  <si>
    <t>510219</t>
  </si>
  <si>
    <t>Hair: fine animal hair, not carded or combed, other than of kashmir (cashmere) goats</t>
  </si>
  <si>
    <t>510220</t>
  </si>
  <si>
    <t>Hair: coarse animal hair, not carded or combed</t>
  </si>
  <si>
    <t>510310</t>
  </si>
  <si>
    <t>Wool and hair: noils of wool or of fine animal hair, including yarn waste, but excluding garnetted stock</t>
  </si>
  <si>
    <t>510320</t>
  </si>
  <si>
    <t>Wool and hair: waste of wool or of fine animal hair, including yarn waste, but excluding garnetted stock and noils of wool or of fine animal hair</t>
  </si>
  <si>
    <t>510330</t>
  </si>
  <si>
    <t>Wool and hair: waste of coarse animal hair, including yarn waste, but excluding garnetted stock</t>
  </si>
  <si>
    <t>510400</t>
  </si>
  <si>
    <t>Wool and hair: garnetted stock of wool or of fine or coarse animal hair</t>
  </si>
  <si>
    <t>510510</t>
  </si>
  <si>
    <t>Wool: carded</t>
  </si>
  <si>
    <t>510521</t>
  </si>
  <si>
    <t>Wool: wool tops and other combed wool, in fragments</t>
  </si>
  <si>
    <t>510529</t>
  </si>
  <si>
    <t>Wool: wool tops and other combed wool, other than in fragments</t>
  </si>
  <si>
    <t>510531</t>
  </si>
  <si>
    <t>Hair: fine animal hair, carded or combed, of kashmir (cashmere) goats</t>
  </si>
  <si>
    <t>510539</t>
  </si>
  <si>
    <t>Hair: fine animal hair, carded or combed, other than of kashmir (cashmere) goats</t>
  </si>
  <si>
    <t>510540</t>
  </si>
  <si>
    <t>Hair: coarse animal hair, carded or combed</t>
  </si>
  <si>
    <t>510610</t>
  </si>
  <si>
    <t>Yarn: of carded wool, containing 85% or more by weight of wool, not put up for retail sale</t>
  </si>
  <si>
    <t>510620</t>
  </si>
  <si>
    <t>Yarn: of carded wool, containing less than 85% by weight of wool, not put up for retail sale</t>
  </si>
  <si>
    <t>510710</t>
  </si>
  <si>
    <t>Yarn: of combed wool, containing 85% or more by weight of wool, not put up for retail sale</t>
  </si>
  <si>
    <t>510720</t>
  </si>
  <si>
    <t>Yarn: of combed wool, containing less than 85% by weight of wool, not put up for retail sale</t>
  </si>
  <si>
    <t>510810</t>
  </si>
  <si>
    <t>Yarn: of fine animal hair, carded, not put up for retail sale</t>
  </si>
  <si>
    <t>510820</t>
  </si>
  <si>
    <t>Yarn: of fine animal hair, combed, not put up for retail sale</t>
  </si>
  <si>
    <t>510910</t>
  </si>
  <si>
    <t>Yarn: of wool or of fine animal hair, containing 85% or more by weight of wool or fine animal hair, put up for retail sale</t>
  </si>
  <si>
    <t>510990</t>
  </si>
  <si>
    <t>Yarn: of wool or of fine animal hair, containing less than 85% by weight of wool or fine animal hair, put up for retail sale</t>
  </si>
  <si>
    <t>511000</t>
  </si>
  <si>
    <t>Yarn: of coarse animal hair or of horsehair (including gimped horsehair yarn), whether or not put up for retail sale</t>
  </si>
  <si>
    <t>511111</t>
  </si>
  <si>
    <t>Fabrics, woven: of carded wool or of carded fine animal hair, containing 85% or more by weight of wool or of fine animal hair, of a weight not exceeding 300g/m2</t>
  </si>
  <si>
    <t>511119</t>
  </si>
  <si>
    <t>Fabrics, woven: of carded wool or of carded fine animal hair, containing 85% or more by weight of wool or of fine animal hair, of a weight exceeding 300g/m2</t>
  </si>
  <si>
    <t>511120</t>
  </si>
  <si>
    <t>Fabrics, woven: of carded wool or carded fine animal hair, containing less than 85% by weight of wool or fine animal hair, mixed mainly or solely with man-made filaments</t>
  </si>
  <si>
    <t>511130</t>
  </si>
  <si>
    <t>Fabrics, woven: of carded wool or carded fine animal hair, containing less than 85% by weight of wool or fine animal hair, mixed mainly or solely with man-made staple fibres</t>
  </si>
  <si>
    <t>511190</t>
  </si>
  <si>
    <t>Fabrics, woven: of carded wool or carded fine animal hair, containing less than 85% by weight of wool or fine animal hair, mixed mainly or solely with fibres n.e.s. in heading no. 5111</t>
  </si>
  <si>
    <t>511211</t>
  </si>
  <si>
    <t>Fabrics, woven: of combed wool or combed fine animal hair, containing 85% or more by weight of wool or fine animal hair, of a weight not exceeding 200g/m2</t>
  </si>
  <si>
    <t>511219</t>
  </si>
  <si>
    <t>Fabrics, woven: of combed wool or combed fine animal hair, containing 85% or more by weight of wool or fine animal hair, of a weight exceeding 200g/m2</t>
  </si>
  <si>
    <t>511220</t>
  </si>
  <si>
    <t>Fabrics, woven: of combed wool or combed fine animal hair, containing less than 85% by weight of wool or fine animal hair, mixed mainly or solely with man-made filaments</t>
  </si>
  <si>
    <t>511230</t>
  </si>
  <si>
    <t>Fabrics, woven: of combed wool or combed fine animal hair, containing less than 85% by weight of wool or fine animal hair, mixed mainly or solely with man-made staple fibres</t>
  </si>
  <si>
    <t>511290</t>
  </si>
  <si>
    <t>Fabrics, woven: of combed wool or combed fine animal hair, containing less than 85% by weight of wool or fine animal hair, mixed mainly or solely with fibres n.e.s. in heading no. 5112</t>
  </si>
  <si>
    <t>511300</t>
  </si>
  <si>
    <t>Fabrics, woven: of coarse animal hair or of horsehair</t>
  </si>
  <si>
    <t>520100</t>
  </si>
  <si>
    <t>Cotton: not carded or combed</t>
  </si>
  <si>
    <t>520210</t>
  </si>
  <si>
    <t>Cotton: yarn waste (including thread waste)</t>
  </si>
  <si>
    <t>520291</t>
  </si>
  <si>
    <t>Cotton: garnetted stock waste</t>
  </si>
  <si>
    <t>520299</t>
  </si>
  <si>
    <t>Cotton: waste other than garnetted stock and yarn (including thread) waste</t>
  </si>
  <si>
    <t>520300</t>
  </si>
  <si>
    <t>Cotton: carded or combed</t>
  </si>
  <si>
    <t>520411</t>
  </si>
  <si>
    <t>Cotton: sewing thread, containing 85% or more by weight of cotton, not put up for retail sale</t>
  </si>
  <si>
    <t>520419</t>
  </si>
  <si>
    <t>Cotton: sewing thread, containing less than 85% by weight of cotton, not put up for retail sale</t>
  </si>
  <si>
    <t>520420</t>
  </si>
  <si>
    <t>Cotton: sewing thread, put up for retail sale</t>
  </si>
  <si>
    <t>520511</t>
  </si>
  <si>
    <t>Cotton yarn: (not sewing thread), single, of uncombed fibres, 85% or more by weight of cotton, measuring 714.29 decitex or more, (not exceeding 14 metric number), not for retail sale</t>
  </si>
  <si>
    <t>520512</t>
  </si>
  <si>
    <t>Cotton yarn: (not sewing thread), single, of uncombed fibres, 85% or more by weight of cotton, less than 714.29 but not less than 232.56 decitex (exceeding 14 but not exceeding 43 metric number), not for retail sale</t>
  </si>
  <si>
    <t>520513</t>
  </si>
  <si>
    <t>Cotton yarn: (not sewing thread), single, of uncombed fibres, 85% or more by weight of cotton, less than 232.56 but not less than 192.31 decitex (exceeding 43 but not exceeding 52 metric number), not for retail sale</t>
  </si>
  <si>
    <t>520514</t>
  </si>
  <si>
    <t>Cotton yarn: (not sewing thread), single, of uncombed fibres, 85% or more by weight of cotton, less than 192.31 but not less than 125 decitex (exceeding 52 but not exceeding 80 metric number), not for retail sale</t>
  </si>
  <si>
    <t>520515</t>
  </si>
  <si>
    <t>Cotton yarn: (not sewing thread), single, of uncombed fibres, 85% or more by weight of cotton, measuring less than 125 decitex (exceeding 80 metric number), not for retail sale</t>
  </si>
  <si>
    <t>520521</t>
  </si>
  <si>
    <t>Cotton yarn: (not sewing thread), single, of combed fibres, 85% or more by weight of cotton, measuring 714.29 decitex or more, (not exceeding 14 metric number), not for retail sale</t>
  </si>
  <si>
    <t>520522</t>
  </si>
  <si>
    <t>Cotton yarn: (not sewing thread), single, of combed fibres, 85% or more by weight of cotton, less than 714.29 but not less than 232.56 decitex (exceeding 14 but not exceeding 43 metric number), not for retail sale</t>
  </si>
  <si>
    <t>520523</t>
  </si>
  <si>
    <t>Cotton yarn: (not sewing thread), single, of combed fibres, 85% or more by weight of cotton, less than 232.56 but not less than 192.31 decitex (exceeding 43 but not exceeding 52 metric number), not for retail sale</t>
  </si>
  <si>
    <t>520524</t>
  </si>
  <si>
    <t>Cotton yarn: (not sewing thread), single, of combed fibres, 85% or more by weight of cotton, less than 192.31 but not less than 125 decitex (exceeding 52 but not exceeding 80 metric number), not for retail sale</t>
  </si>
  <si>
    <t>520526</t>
  </si>
  <si>
    <t>Cotton yarn: (not sewing thread), single, of combed fibres, 85% or more by weight of cotton, less than 125 but not less than 106.38 decitex (over 80 but not over 94 metric number), not for retail sale</t>
  </si>
  <si>
    <t>520527</t>
  </si>
  <si>
    <t>Cotton yarn: (not sewing thread), single, of combed fibres, 85% or more by weight of cotton, less than 106.38 but not less than 83.33 decitex (over 94 but not over 120 metric number), not for retail sale</t>
  </si>
  <si>
    <t>520528</t>
  </si>
  <si>
    <t>Cotton yarn: (not sewing thread), single, of combed fibres, 85% or more by weight of cotton, measuring less than 83.33 decitex (exceeding 120 metric number), not for retail sale</t>
  </si>
  <si>
    <t>520531</t>
  </si>
  <si>
    <t>Cotton yarn: (not sewing thread), multiple or cabled, of uncombed fibres, 85% or more by weight of cotton, 714.29 decitex or more (not exceeding 14 metric number) per single yarn, not for retail sale</t>
  </si>
  <si>
    <t>520532</t>
  </si>
  <si>
    <t>Cotton yarn: (not sewing thread), multiple or cabled, of uncombed fibres, 85% or more by weight of cotton, 714.28 to 232.56 decitex (15 to 43 metric number) per single yarn, not for retail sale</t>
  </si>
  <si>
    <t>520533</t>
  </si>
  <si>
    <t>Cotton yarn: (not sewing thread), multiple or cabled, of uncombed fibres, 85% or more by weight of cotton, 232.55 to 192.31 decitex (44 to 52 metric number) per single yarn, not for retail sale</t>
  </si>
  <si>
    <t>520534</t>
  </si>
  <si>
    <t>Cotton yarn: (not sewing thread), multiple or cabled, of uncombed fibres, 85% or more by weight of cotton, 192.30 to 125 decitex (53 to 80 metric number) per single yarn, not for retail sale</t>
  </si>
  <si>
    <t>520535</t>
  </si>
  <si>
    <t>Cotton yarn: (not sewing thread), multiple or cabled, of uncombed fibres, 85% or more by weight of cotton, less than 125 decitex (exceeding 80 metric number), per single yarn, not for retail sale</t>
  </si>
  <si>
    <t>520541</t>
  </si>
  <si>
    <t>Cotton yarn: (not sewing thread), multiple or cabled, of combed fibres, 85% or more by weight of cotton, 714.29 decitex or more (not exceeding 14 metric number) per single yarn, not for retail sale</t>
  </si>
  <si>
    <t>520542</t>
  </si>
  <si>
    <t>Cotton yarn: (not sewing thread), multiple or cabled, of combed fibres, 85% or more by weight of cotton, 714.28 to 232.56 decitex (15 to 43 metric number) per single yarn, not for retail sale</t>
  </si>
  <si>
    <t>520543</t>
  </si>
  <si>
    <t>Cotton yarn: (not sewing thread), multiple or cabled, of combed fibres, 85% or more by weight of cotton, 232.55 to 192.31 decitex (44 to 52 metric number) per single yarn, not for retail sale</t>
  </si>
  <si>
    <t>520544</t>
  </si>
  <si>
    <t>Cotton yarn: (not sewing thread), multiple or cabled, of combed fibres, 85% or more by weight of cotton, 192.30 to 125 decitex (53 to 80 metric number) per single yarn, not for retail sale</t>
  </si>
  <si>
    <t>520546</t>
  </si>
  <si>
    <t>Cotton yarn: (not sewing thread), multiple or cabled, of combed fibres, 85% or more by weight of cotton, 124 to 106.38 decitex (81 to 94 metric number) per single yarn, not for retail sale</t>
  </si>
  <si>
    <t>520547</t>
  </si>
  <si>
    <t>Cotton yarn: (not sewing thread), multiple or cabled, of combed fibres, 85% or more by weight of cotton, 106.37 to 83.33 decitex (95 to 120 metric number) per single yarn, not for retail sale</t>
  </si>
  <si>
    <t>520548</t>
  </si>
  <si>
    <t>Cotton yarn: (not sewing thread), multiple or cabled, of combed fibres, 85% or more by weight of cotton, less than 83.33 decitex (exceeding 120 metric number) per single yarn, not for retail sale</t>
  </si>
  <si>
    <t>520611</t>
  </si>
  <si>
    <t>Cotton yarn: (not sewing thread), single, of uncombed fibres, less than 85% by weight of cotton, measuring 714.29 decitex or more (not exceeding 14 metric number), not for retail sale</t>
  </si>
  <si>
    <t>520612</t>
  </si>
  <si>
    <t>Cotton yarn: (not sewing thread), single, of uncombed fibres, less than 85% by weight of cotton, less than 714.29 but not less than 232.56 decitex (exceeding 14 but not exceeding 43 metric number), not for retail sale</t>
  </si>
  <si>
    <t>520613</t>
  </si>
  <si>
    <t>Cotton yarn: (not sewing thread), single, of uncombed fibres, less than 85% by weight of cotton, less than 232.56 but not less than 192.31 decitex (exceeding 43 but not exceeding 52 metric number), not for retail sale</t>
  </si>
  <si>
    <t>520614</t>
  </si>
  <si>
    <t>Cotton yarn: (not sewing thread), single, of uncombed fibres, less than 85% by weight of cotton, less than 192.31 but not less than 125 decitex (exceeding 52 but not exceeding 80 metric number), not for retail sale</t>
  </si>
  <si>
    <t>520615</t>
  </si>
  <si>
    <t>Cotton yarn: (not sewing thread), single, of uncombed fibres, less than 85% by weight of cotton, measuring less than 125 decitex (exceeding 80 metric number), not for retail sale</t>
  </si>
  <si>
    <t>520621</t>
  </si>
  <si>
    <t>Cotton yarn: (not sewing thread), single, of combed fibres, less than 85% by weight of cotton, measuring 714.29 decitex or more, (not exceeding 14 metric number), not for retail sale</t>
  </si>
  <si>
    <t>520622</t>
  </si>
  <si>
    <t>Cotton yarn: (not sewing thread), single, of combed fibres, less than 85% by weight of cotton, less than 714.29 but not less than 232.56 decitex (exceeding 14 but not exceeding 43 metric number), not for retail sale</t>
  </si>
  <si>
    <t>520623</t>
  </si>
  <si>
    <t>Cotton yarn: (not sewing thread), single, of combed fibres, less than 85% by weight of cotton, less than 232.56 but not less than 192.31 decitex (exceeding 43 but not exceeding 52 metric number), not for retail sale</t>
  </si>
  <si>
    <t>520624</t>
  </si>
  <si>
    <t>Cotton yarn: (not sewing thread), single, of combed fibres, less than 85% by weight of cotton, less than 192.31 but not less than 125 decitex (exceeding 52 but not exceeding 80 metric number), not for retail sale</t>
  </si>
  <si>
    <t>520625</t>
  </si>
  <si>
    <t>Cotton yarn: (not sewing thread), single, of combed fibres, less than 85% by weight of cotton, measuring less than 125 decitex (exceeding 80 metric number), not for retail sale</t>
  </si>
  <si>
    <t>520631</t>
  </si>
  <si>
    <t>Cotton yarn: (not sewing thread), multiple or cabled, of uncombed fibres, less than 85% by weight of cotton, 714.29 decitex or more (not exceeding 14 metric number) per single yarn, not for retail sale</t>
  </si>
  <si>
    <t>520632</t>
  </si>
  <si>
    <t>Cotton yarn: (not sewing thread), multiple or cabled, of uncombed fibres, less than 85% by weight of cotton, 714.28 to 232.56 decitex (15 to 43 metric number) per single yarn, not for retail sale</t>
  </si>
  <si>
    <t>520633</t>
  </si>
  <si>
    <t>Cotton yarn: (not sewing thread), multiple or cabled, of uncombed fibres, less than 85% by weight of cotton, 232.55 to 192.31 decitex (44 to 52 metric number) per single yarn, not for retail sale</t>
  </si>
  <si>
    <t>520634</t>
  </si>
  <si>
    <t>Cotton yarn: (not sewing thread), multiple or cabled, of uncombed fibres, less than 85% by weight of cotton, 192.30 to 125 decitex (53 to 80 metric number) per single yarn, not for retail sale</t>
  </si>
  <si>
    <t>520635</t>
  </si>
  <si>
    <t>Cotton yarn: (not sewing thread), multiple or cabled, of uncombed fibres, less than 85% by weight of cotton, less than 125 decitex (exceeding 80 metric number) per single yarn, not for retail sale</t>
  </si>
  <si>
    <t>520641</t>
  </si>
  <si>
    <t>Cotton yarn: (not sewing thread), multiple or cabled, of combed fibres, less than 85% by weight of cotton, 714.29 decitex or more (not exceeding 14 metric number) per single yarn, not for retail sale</t>
  </si>
  <si>
    <t>520642</t>
  </si>
  <si>
    <t>Cotton yarn: (not sewing thread), multiple or cabled, of combed fibres, less than 85% by weight of cotton, 714.28 to 232.56 decitex (15 to 43 metric number) per single yarn, not for retail sale</t>
  </si>
  <si>
    <t>520643</t>
  </si>
  <si>
    <t>Cotton yarn: (not sewing thread), multiple or cabled, of combed fibres, less than 85% by weight of cotton, 232.55 to 192.31 decitex (44 to 52 metric number) per single yarn, not for retail sale</t>
  </si>
  <si>
    <t>520644</t>
  </si>
  <si>
    <t>Cotton yarn: (not sewing thread), multiple or cabled, of combed fibres, less than 85% by weight of cotton, 192.30 to 125 decitex (53 to 80 metric number) per single yarn, not for retail sale</t>
  </si>
  <si>
    <t>520645</t>
  </si>
  <si>
    <t>Cotton yarn: (not sewing thread), multiple or cabled, of combed fibres, less than 85% by weight of cotton, less than 125 decitex (exceeding 80 metric number) per single yarn, not for retail sale</t>
  </si>
  <si>
    <t>520710</t>
  </si>
  <si>
    <t>Cotton yarn: (not sewing thread), containing 85% or more by weight of cotton, put up for retail sale</t>
  </si>
  <si>
    <t>520790</t>
  </si>
  <si>
    <t>Cotton yarn: (not sewing thread), containing less than 85% by weight of cotton, put up for retail sale</t>
  </si>
  <si>
    <t>520811</t>
  </si>
  <si>
    <t>Fabrics, woven: containing 85% or more by weight of cotton, unbleached, plain weave, weighing not more than 100g/m2</t>
  </si>
  <si>
    <t>520812</t>
  </si>
  <si>
    <t>Fabrics, woven: containing 85% or more by weight of cotton, unbleached, plain weave, weighing more than 100g/m2 but not more than 200g/m2</t>
  </si>
  <si>
    <t>520813</t>
  </si>
  <si>
    <t>Fabrics, woven: containing 85% or more by weight of cotton, unbleached, 3-thread or 4-thread twill, including cross twill, weighing not more than 200g/m2</t>
  </si>
  <si>
    <t>520819</t>
  </si>
  <si>
    <t>Fabrics, woven: containing 85% or more by weight of cotton, unbleached, of weaves n.e.s. in item no. 5208.1, weighing not more than 200g/m2</t>
  </si>
  <si>
    <t>520821</t>
  </si>
  <si>
    <t>Fabrics, woven: containing 85% or more by weight of cotton, bleached, plain weave, weighing not more than 100g/m2</t>
  </si>
  <si>
    <t>520822</t>
  </si>
  <si>
    <t>Fabrics, woven: containing 85% or more by weight of cotton, bleached, plain weave, weighing more than 100g/m2 but not more than 200g/m2</t>
  </si>
  <si>
    <t>520823</t>
  </si>
  <si>
    <t>Fabrics, woven: containing 85% or more by weight of cotton, bleached, 3-thread or 4-thread twill, including cross twill, weighing not more than 200g/m2</t>
  </si>
  <si>
    <t>520829</t>
  </si>
  <si>
    <t>Fabrics, woven: containing 85% or more by weight of cotton, bleached, of weaves n.e.s. in item no. 5208.2, weighing not more than 200g/m2</t>
  </si>
  <si>
    <t>520831</t>
  </si>
  <si>
    <t>Fabrics, woven: containing 85% or more by weight of cotton, dyed, plain weave, weighing not more than 100g/m2</t>
  </si>
  <si>
    <t>520832</t>
  </si>
  <si>
    <t>Fabrics, woven: containing 85% or more by weight of cotton, dyed, plain weave, weighing more than 100g/m2 but not more than 200g/m2</t>
  </si>
  <si>
    <t>520833</t>
  </si>
  <si>
    <t>Fabrics, woven: containing 85% or more by weight of cotton, dyed, 3-thread or 4-thread twill, including cross twill, weighing not more than 200g/m2</t>
  </si>
  <si>
    <t>520839</t>
  </si>
  <si>
    <t>Fabrics, woven: containing 85% or more by weight of cotton, dyed, of weaves n.e.s. in item no. 5208.3 weighing not more than 200g/m2</t>
  </si>
  <si>
    <t>520841</t>
  </si>
  <si>
    <t>Fabrics, woven: containing 85% or more by weight of cotton, of yarns of different colours, plain weave, weighing not more than 100g/m2</t>
  </si>
  <si>
    <t>520842</t>
  </si>
  <si>
    <t>Fabrics, woven: containing 85% or more by weight of cotton, of yarns of different colours, weighing more than 100g/m2 but not more than 200g/m2</t>
  </si>
  <si>
    <t>520843</t>
  </si>
  <si>
    <t>Fabrics, woven: containing 85% or more by weight of cotton, of yarns of different colours, 3-thread or 4-thread twill, including cross twill, weighing not more than 200g/m2</t>
  </si>
  <si>
    <t>520849</t>
  </si>
  <si>
    <t>Fabrics, woven: containing 85% or more by weight of cotton, of yarns of different colours, of weaves n.e.s. in item no. 5208.4, weighing not more than 200g/m2</t>
  </si>
  <si>
    <t>520851</t>
  </si>
  <si>
    <t>Fabrics, woven: containing 85% or more by weight of cotton, printed, plain weave, weighing not more than 100g/m2</t>
  </si>
  <si>
    <t>520852</t>
  </si>
  <si>
    <t>Fabrics, woven: containing 85% or more by weight of cotton, printed, plain weave, weighing more than 100g/m2 but not more than 200g/m2</t>
  </si>
  <si>
    <t>520853</t>
  </si>
  <si>
    <t>Fabrics, woven: containing 85% or more by weight of cotton, printed, 3-thread or 4-thread twill, including cross twill, weighing not more than 200g/m2</t>
  </si>
  <si>
    <t>520859</t>
  </si>
  <si>
    <t>Fabrics, woven: containing 85% or more by weight of cotton, printed, of weaves n.e.s. in item no. 5208.5, weighing not more than 200g/m2</t>
  </si>
  <si>
    <t>520911</t>
  </si>
  <si>
    <t>Fabrics, woven: containing 85% or more by weight of cotton, unbleached, plain weave, weighing more than 200g/m2</t>
  </si>
  <si>
    <t>520912</t>
  </si>
  <si>
    <t>Fabrics, woven: containing 85% or more by weight of cotton, unbleached, 3-thread or 4-thread twill, including cross twill, weighing more than 200g/m2</t>
  </si>
  <si>
    <t>520919</t>
  </si>
  <si>
    <t>Fabrics, woven: containing 85% or more by weight of cotton, unbleached, of weaves n.e.s. in item no. 5209.1, weighing more than 200g/m2</t>
  </si>
  <si>
    <t>520921</t>
  </si>
  <si>
    <t>Fabrics, woven: containing 85% or more by weight of cotton, bleached, plain weave, weighing more than 200g/m2</t>
  </si>
  <si>
    <t>520922</t>
  </si>
  <si>
    <t>Fabrics, woven: containing 85% or more by weight of cotton, bleached, 3-thread or 4-thread twill, including cross twill, weighing more than 200g/m2</t>
  </si>
  <si>
    <t>520929</t>
  </si>
  <si>
    <t>Fabrics, woven: containing 85% or more by weight of cotton, bleached, of weaves n.e.s. in item no. 5209.2, weighing more than 200g/m2</t>
  </si>
  <si>
    <t>520931</t>
  </si>
  <si>
    <t>Fabrics, woven: containing 85% or more by weight of cotton, dyed, plain weave, weighing more than 200g/m2</t>
  </si>
  <si>
    <t>520932</t>
  </si>
  <si>
    <t>Fabrics, woven: containing 85% or more by weight of cotton, dyed, 3-thread or 4-thread twill, including cross twill, weighing more than 200g/m2</t>
  </si>
  <si>
    <t>520939</t>
  </si>
  <si>
    <t>Fabrics, woven: containing 85% or more by weight of cotton, dyed, of weaves n.e.s. in item no. 5209.3, weighing more than 200g/m2</t>
  </si>
  <si>
    <t>520941</t>
  </si>
  <si>
    <t>Fabrics, woven: containing 85% or more by weight of cotton, of yarns of different colours, plain weave, weighing more than 200g/m2</t>
  </si>
  <si>
    <t>520942</t>
  </si>
  <si>
    <t>Fabrics, woven: containing 85% or more by weight of cotton, of yarns of different colours, weighing more than 200g/m2, denim</t>
  </si>
  <si>
    <t>520943</t>
  </si>
  <si>
    <t>Fabrics, woven: containing 85% or more by weight of cotton, of yarns of different colours, 3-thread or 4-thread twill, including cross twill, weighing more than 200g/m2</t>
  </si>
  <si>
    <t>520949</t>
  </si>
  <si>
    <t>Fabrics, woven: containing 85% or more by weight of cotton, of yarns of different colours, of weaves n.e.s. in item no. 5209.4, weighing more than 200g/m2</t>
  </si>
  <si>
    <t>520951</t>
  </si>
  <si>
    <t>Fabrics, woven: containing 85% or more by weight of cotton, printed, plain weave, weighing more than 200g/m2</t>
  </si>
  <si>
    <t>520952</t>
  </si>
  <si>
    <t>Fabrics, woven: containing 85% or more by weight of cotton, printed, 3-thread or 4-thread twill, including cross twill, weighing more than 200g/m2</t>
  </si>
  <si>
    <t>520959</t>
  </si>
  <si>
    <t>Fabrics, woven: containing 85% or more by weight of cotton, printed, of weaves n.e.s. in item no. 5209.5, weighing more than 200g/m2</t>
  </si>
  <si>
    <t>521011</t>
  </si>
  <si>
    <t>Fabrics, woven: containing less than 85% by weight of cotton, mixed mainly or solely with man-made fibres, unbleached, plain weave, weighing 200g/m2 or less</t>
  </si>
  <si>
    <t>521012</t>
  </si>
  <si>
    <t>Fabrics, woven: containing less than 85% by weight of cotton, mixed mainly or solely with man-made fibres, unbleached, 3-thread or 4-thread twill, including cross twill, weighing 200g/m2 or less</t>
  </si>
  <si>
    <t>521019</t>
  </si>
  <si>
    <t>Fabrics, woven: containing less than 85% by weight of cotton, mixed mainly or solely with man-made fibres, unbleached, of weaves n.e.s. in item no. 5210.1, weighing 200g/m2 or less</t>
  </si>
  <si>
    <t>521021</t>
  </si>
  <si>
    <t>Fabrics, woven: containing less than 85% by weight of cotton, mixed mainly or solely with man-made fibres, bleached, plain weave, weighing 200g/m2 or less</t>
  </si>
  <si>
    <t>521022</t>
  </si>
  <si>
    <t>Fabrics, woven: containing less than 85% by weight of cotton, mixed mainly or solely with man-made fibres, bleached, 3-thread or 4-thread twill, including cross twill, weighing 200g/m2 or less</t>
  </si>
  <si>
    <t>521029</t>
  </si>
  <si>
    <t>Fabrics, woven: containing less than 85% by weight of cotton, mixed mainly or solely with man-made fibres, weighing 200g/m2 or less, bleached, of weaves n.e.s. in item no. 5210.2</t>
  </si>
  <si>
    <t>521031</t>
  </si>
  <si>
    <t>Fabrics, woven: containing less than 85% by weight of cotton, mixed mainly or solely with man-made fibres, weighing 200g/m2 or less, dyed, plain weave</t>
  </si>
  <si>
    <t>521032</t>
  </si>
  <si>
    <t>Fabrics, woven: containing less than 85% by weight of cotton, mixed mainly or solely with man-made fibres, weighing 200g/m2 or less, dyed, 3-thread or 4-thread twill, including cross twill</t>
  </si>
  <si>
    <t>521039</t>
  </si>
  <si>
    <t>Fabrics, woven: containing less than 85% by weight of cotton, mixed mainly or solely with man-made fibres, weighing 200g/m2 or less, dyed, of weaves n.e.s. in item no. 5210.3</t>
  </si>
  <si>
    <t>521041</t>
  </si>
  <si>
    <t>Fabrics, woven: containing less than 85% by weight of cotton, mixed mainly or solely with man-made fibres, weighing 200g/m2 or less, of yarns of different colours, plain weave</t>
  </si>
  <si>
    <t>521042</t>
  </si>
  <si>
    <t>Fabrics, woven: containing less than 85% by weight of cotton, mixed mainly or solely with man-made fibres, weighing 200g/m2 or less, of yarns of different colours, 3-thread or 4-thread twill, including cross twill</t>
  </si>
  <si>
    <t>521049</t>
  </si>
  <si>
    <t>Fabrics, woven: containing less than 85% by weight of cotton, mixed mainly or solely with man-made fibres, weighing 200g/m2 or less, of yarns of different colours, of weaves n.e.s. in item no. 5210.4</t>
  </si>
  <si>
    <t>521051</t>
  </si>
  <si>
    <t>Fabrics, woven: containing less than 85% by weight of cotton, mixed mainly or solely with man-made fibres, weighing 200g/m2 or less, printed, plain weave</t>
  </si>
  <si>
    <t>521052</t>
  </si>
  <si>
    <t>Fabrics, woven: containing less than 85% by weight of cotton, mixed mainly of solely with man-made fibres, weighing 200g/m2 or less, printed, 3-thread or 4-thread twill, including cross twill</t>
  </si>
  <si>
    <t>521059</t>
  </si>
  <si>
    <t>Fabrics, woven: containing less than 85% by weight of cotton, mixed mainly or solely with man-made fibres, weighing 200g/m2 or less, printed, of weaves n.e.s. in item no. 5210.5</t>
  </si>
  <si>
    <t>521111</t>
  </si>
  <si>
    <t>Fabrics, woven: containing less than 85% by weight of cotton, mixed mainly or solely with man-made fibres, unbleached, plain weave, weighing more than 200g/m2</t>
  </si>
  <si>
    <t>521112</t>
  </si>
  <si>
    <t>Fabrics, woven: containing less than 85% by weight of cotton, mixed mainly or solely with man-made fibres, unbleached, 3- or 4-thread twill, including cross twill, weighing more than 200g/m2</t>
  </si>
  <si>
    <t>521119</t>
  </si>
  <si>
    <t>Fabrics, woven: containing less than 85% by weight of cotton, mixed mainly or solely with man-made fibres, unbleached, of weaves n.e.s. in item no. 5211.1, weighing more than 200g/m2</t>
  </si>
  <si>
    <t>521121</t>
  </si>
  <si>
    <t>Fabrics, woven: containing less than 85% by weight of cotton, mixed mainly or solely with man-made fibres, weighing more than 200g/m2, bleached, plain weave</t>
  </si>
  <si>
    <t>521122</t>
  </si>
  <si>
    <t>Fabrics, woven: containing less than 85% by weight of cotton, mixed mainly or solely with man-made fibres, weighing more than 200g/m2, bleached, 3-thread or 4-thread twill, including cross twill</t>
  </si>
  <si>
    <t>521129</t>
  </si>
  <si>
    <t>Fabrics, woven: containing less than 85% by weight of cotton, mixed mainly or solely with man-made fibres, weighing more than 200g/m2, bleached, of weaves n.e.s. in item no. 5211.2</t>
  </si>
  <si>
    <t>521131</t>
  </si>
  <si>
    <t>Fabrics, woven: containing less than 85% by weight of cotton, mixed mainly or solely with man-made fibres, weighing more than 200g/m2, dyed, plain weave</t>
  </si>
  <si>
    <t>521132</t>
  </si>
  <si>
    <t>Fabrics, woven: containing less than 85% by weight of cotton, mixed mainly or solely with man-made fibres, weighing more than 200g/m2, dyed, 3-thread or 4-thread twill, including cross twill</t>
  </si>
  <si>
    <t>521139</t>
  </si>
  <si>
    <t>Fabrics, woven: containing less than 85% by weight of cotton, mixed mainly or solely with man-made fibres, weighing more than 200g/m2, dyed, of weaves n.e.s. in item no. 5211.3</t>
  </si>
  <si>
    <t>521141</t>
  </si>
  <si>
    <t>Fabrics, woven: containing less than 85% by weight of cotton, mixed mainly or solely with man-made fibres, weighing more than 200g/m2, of yarns of different colours, plain weave</t>
  </si>
  <si>
    <t>521142</t>
  </si>
  <si>
    <t>Fabrics, woven: containing less than 85% by weight of cotton, mixed mainly or solely with man-made fibres, weighing more than 200g/m2, of yarns of different colours, denim</t>
  </si>
  <si>
    <t>521143</t>
  </si>
  <si>
    <t>Fabrics, woven: containing less than 85% by weight of cotton, mixed mainly or solely with man-made fibres, weighing more than 200g/m2, of yarns of different colours, 3-thread or 4-thread twill, including cross twill</t>
  </si>
  <si>
    <t>521149</t>
  </si>
  <si>
    <t>Fabrics, woven: containing less than 85% by weight of cotton, mixed mainly or solely with man-made fibres, weighing more than 200g/m2, of yarns of different colours, of weaves n.e.s. in item no. 5211.4</t>
  </si>
  <si>
    <t>521151</t>
  </si>
  <si>
    <t>Fabrics, woven: containing less than 85% by weight of cotton, mixed mainly or solely with man-made fibres, weighing more than 200g/m2, printed, plain weave</t>
  </si>
  <si>
    <t>521152</t>
  </si>
  <si>
    <t>Fabrics, woven: containing less than 85% by weight of cotton, mixed mainly or solely with man-made fibres, weighing more than 200g/m2, printed, 3-thread or 4-thread twill, including cross twill</t>
  </si>
  <si>
    <t>521159</t>
  </si>
  <si>
    <t>Fabrics, woven: containing less than 85% by weight of cotton, mixed mainly or solely with man-made fibres, weighing more than 200g/m2, printed, of weaves n.e.s. in item no. 5211.5</t>
  </si>
  <si>
    <t>521211</t>
  </si>
  <si>
    <t>Fabrics, woven: of cotton, unbleached, weighing not more than 200g/m2, n.e.s. in chapter 52</t>
  </si>
  <si>
    <t>521212</t>
  </si>
  <si>
    <t>Fabrics, woven: of cotton, bleached, weighing not more than 200g/m2, n.e.s. in chapter 52</t>
  </si>
  <si>
    <t>521213</t>
  </si>
  <si>
    <t>Fabrics, woven: of cotton, dyed, weighing not more than 200g/m2, n.e.s. in chapter 52</t>
  </si>
  <si>
    <t>521214</t>
  </si>
  <si>
    <t>Fabrics, woven: of cotton, of yarns of different colours, weighing not more than 200g/m2, n.e.s. in chapter 52</t>
  </si>
  <si>
    <t>521215</t>
  </si>
  <si>
    <t>Fabrics, woven: of cotton, printed, weighing not more than 200g/m2, n.e.s. in chapter 52</t>
  </si>
  <si>
    <t>521221</t>
  </si>
  <si>
    <t>Fabrics, woven: of cotton, unbleached, weighing more than  200g/m2, n.e.s. in chapter 52</t>
  </si>
  <si>
    <t>521222</t>
  </si>
  <si>
    <t>Fabrics, woven: of cotton, bleached, weighing more than 200g/m2, n.e.s. in chapter 52</t>
  </si>
  <si>
    <t>521223</t>
  </si>
  <si>
    <t>Fabrics, woven: of cotton, dyed, weighing more than 200g/m2, n.e.s. in chapter 52</t>
  </si>
  <si>
    <t>521224</t>
  </si>
  <si>
    <t>Fabrics, woven: of cotton, of yarns of different colours, weighing more than 200g/m2, n.e.s. in chapter 52</t>
  </si>
  <si>
    <t>521225</t>
  </si>
  <si>
    <t>Fabrics, woven: of cotton, printed, weighing more than 200g/m2, n.e.s. in chapter 52</t>
  </si>
  <si>
    <t>530110</t>
  </si>
  <si>
    <t>Flax: raw or retted, but not spun</t>
  </si>
  <si>
    <t>530121</t>
  </si>
  <si>
    <t>Flax: broken or scutched, but not spun</t>
  </si>
  <si>
    <t>530129</t>
  </si>
  <si>
    <t>Flax: hackled or otherwise processed, but not spun</t>
  </si>
  <si>
    <t>530130</t>
  </si>
  <si>
    <t>Flax: tow and waste, including yarn waste and garnetted stock</t>
  </si>
  <si>
    <t>530210</t>
  </si>
  <si>
    <t>Hemp (cannabis sativa L.): raw or retted, but not spun</t>
  </si>
  <si>
    <t>530290</t>
  </si>
  <si>
    <t>Hemp (cannabis sativa L.): processed (other than retted) (but not spun), true hemp tow and waste (including yarn waste and garnetted stock)</t>
  </si>
  <si>
    <t>530310</t>
  </si>
  <si>
    <t>Jute and other textile bast fibres: raw or retted, but not spun, (excluding flax, hemp (cannabis sativa L.), and ramie)</t>
  </si>
  <si>
    <t>530390</t>
  </si>
  <si>
    <t>Jute and other textile bast fibres: processed but not spun, tow and waste of these fibres, including yarn waste and garnetted stock (excluding flax, hemp (cannabis sativa L.), and ramie)</t>
  </si>
  <si>
    <t>530410</t>
  </si>
  <si>
    <t>Sisal and other textile fibres of the genus agave: raw, but not spun</t>
  </si>
  <si>
    <t>530490</t>
  </si>
  <si>
    <t>Sisal and other textile fibres of the genus agave: processed (but not spun), tow and waste of these fibres, including yarn waste and garnetted stock</t>
  </si>
  <si>
    <t>530511</t>
  </si>
  <si>
    <t>Coconut (coir): raw, but not spun</t>
  </si>
  <si>
    <t>530519</t>
  </si>
  <si>
    <t>Coconut (coir): processed (but not spun), tow, noils and waste, including yarn waste and garnetted stock</t>
  </si>
  <si>
    <t>530521</t>
  </si>
  <si>
    <t>Abaca (manila hemp or musa textilis nee): raw</t>
  </si>
  <si>
    <t>530529</t>
  </si>
  <si>
    <t>Abaca (manila hemp or musa textilis nee): processed but not spun, tow, noils and waste, including yarn waste and garnetted stock</t>
  </si>
  <si>
    <t>530590</t>
  </si>
  <si>
    <t>Vegetable textile fibres: other than coconut (coir) and abaca (manila hemp, or musa textilis nee), raw or processed (but not spun): tow, noils and waste of these fibres, including yarn waste and garnetted stock</t>
  </si>
  <si>
    <t>530610</t>
  </si>
  <si>
    <t>Yarn: of flax, single</t>
  </si>
  <si>
    <t>530620</t>
  </si>
  <si>
    <t>Yarn: of flax, multiple (folded) or cabled</t>
  </si>
  <si>
    <t>530710</t>
  </si>
  <si>
    <t>Yarn: of jute or of other textile bast fibres, single</t>
  </si>
  <si>
    <t>530720</t>
  </si>
  <si>
    <t>Yarn: of jute or of other textile bast fibres, multiple (folded) or cabled</t>
  </si>
  <si>
    <t>530810</t>
  </si>
  <si>
    <t>Yarn: of coir</t>
  </si>
  <si>
    <t>530820</t>
  </si>
  <si>
    <t>Yarn: of hemp (cannabis sativa L.)</t>
  </si>
  <si>
    <t>530890</t>
  </si>
  <si>
    <t>Yarn: of vegetable textile fibres n.e.s. in heading no. 5306, 5307 and 5308</t>
  </si>
  <si>
    <t>530911</t>
  </si>
  <si>
    <t>Fabrics, woven: of flax, containing 85% or more flax, unbleached or bleached</t>
  </si>
  <si>
    <t>530919</t>
  </si>
  <si>
    <t>Fabrics, woven: of flax, containing 85% or more flax, other than bleached or unbleached</t>
  </si>
  <si>
    <t>530921</t>
  </si>
  <si>
    <t>Fabrics, woven: of flax, containing less than 85% flax, unbleached or bleached</t>
  </si>
  <si>
    <t>530929</t>
  </si>
  <si>
    <t>Fabrics, woven: of flax, containing less than 85% flax, other than unbleached or bleached</t>
  </si>
  <si>
    <t>531010</t>
  </si>
  <si>
    <t>Fabrics, woven: of jute or of other textile bast fibres of heading no. 5303, unbleached</t>
  </si>
  <si>
    <t>531090</t>
  </si>
  <si>
    <t>Fabrics, woven: of jute or of other textile bast fibres of heading no. 5303, other than unbleached</t>
  </si>
  <si>
    <t>531100</t>
  </si>
  <si>
    <t>Fabrics, woven: of vegetable textile fibres n.e.s. in heading no. 5309 and 5310, woven fabrics of paper yarn</t>
  </si>
  <si>
    <t>540110</t>
  </si>
  <si>
    <t>Sewing thread: of synthetic filaments, whether or not put up for retail sale</t>
  </si>
  <si>
    <t>540120</t>
  </si>
  <si>
    <t>Sewing thread: of artificial filaments, whether or not put up for retail sale</t>
  </si>
  <si>
    <t>540210</t>
  </si>
  <si>
    <t>Yarn: (not sewing thread), high tenacity yarn of nylon or other polyamides (including synthetic monofilament of less than 67 decitex), not put up for retail sale</t>
  </si>
  <si>
    <t>540220</t>
  </si>
  <si>
    <t>Yarn: (not sewing thread), high tenacity yarn of polyesters (including synthetic monofilament of less than 67 decitex), not put up for retail sale</t>
  </si>
  <si>
    <t>540231</t>
  </si>
  <si>
    <t>Yarn: textured, (not sewing thread), of nylon or other polyamides, measuring per single yarn not more than 50 decitex (including synthetic monofilament of less than 67 decitex), not put up for retail sale</t>
  </si>
  <si>
    <t>540232</t>
  </si>
  <si>
    <t>Yarn: textured, (not sewing thread), of nylon or other polyamides, measuring per single yarn more than 50 decitex (including synthetic monofilament of less than 67 decitex), not put up for retail sale</t>
  </si>
  <si>
    <t>540233</t>
  </si>
  <si>
    <t>Yarn: textured, (not sewing thread), of polyesters (including synthetic monofilament of less than 67 decitex), not put up for retail sale</t>
  </si>
  <si>
    <t>540239</t>
  </si>
  <si>
    <t>Yarn: textured, (not sewing thread), of synthetic filament yarn n.e.s. in item no. 5402.30 (including synthetic monofilament of less than 67 decitex), not put up for retail sale</t>
  </si>
  <si>
    <t>540241</t>
  </si>
  <si>
    <t>Yarn: (not sewing thread), single, of nylon or other polyamides (including synthetic monofilament of less than 67 decitex), untwisted or with a twist not exceeding 50 turns per metre, not for retail sale, not textured, not high tenacity</t>
  </si>
  <si>
    <t>540242</t>
  </si>
  <si>
    <t>Yarn: (not sewing thread), single, of polyesters, partially oriented (including synthetic monofilament of less than 67 decitex), untwisted or with twist not over 50 turns per metre, not for retail sale, not textured, not high tenacity</t>
  </si>
  <si>
    <t>540243</t>
  </si>
  <si>
    <t>Yarn: (not sewing thread), single, of polyesters not partially oriented (including synthetic monofilament of less than 67 decitex), untwisted or with twist not over 50 turns per metre, not for retail sale, not textured, not high tenacity</t>
  </si>
  <si>
    <t>540249</t>
  </si>
  <si>
    <t>Yarn: (not sewing thread), single, synthetic filament yarn (including synthetic monofilament of less than 67 decitex) n.e.s. in item no. 5402.4, untwisted or twisted 50 turns or less per metre, not for retail sale, not textured, not high tenacity</t>
  </si>
  <si>
    <t>540251</t>
  </si>
  <si>
    <t>Yarn: (not sewing thread), single, of nylon or other polyamides (including synthetic monofilament of less than 67 decitex), with a twist exceeding 50 turns per metre, not put up for retail sale, not textured, not high tenacity</t>
  </si>
  <si>
    <t>540252</t>
  </si>
  <si>
    <t>Yarn: (not sewing thread), single, of polyesters (including synthetic monofilament of less than 67 decitex), with a twist exceeding 50 turns per metre, not put up for retail sale, not textured, not high tenacity</t>
  </si>
  <si>
    <t>540259</t>
  </si>
  <si>
    <t>Yarn: (not sewing thread), single, synthetic filament yarn (including synthetic monofilament less than 67 decitex), n.e.s. in item no. 5402.5, with twist exceeding 50 turns per metre, not for retail sale, not textured, not high tenacity</t>
  </si>
  <si>
    <t>540261</t>
  </si>
  <si>
    <t>Yarn: (not sewing thread), multiple (folded) or cabled, of nylon or other polyamides (including synthetic monofilament of less than 67 decitex), not put up for retail sale, not textured, not high tenacity</t>
  </si>
  <si>
    <t>540262</t>
  </si>
  <si>
    <t>Yarn: (not sewing thread), multiple (folded) or cabled, of polyesters (including synthetic monofilament of less than 67 decitex), not put up for retail sale, not textured, not high tenacity</t>
  </si>
  <si>
    <t>540269</t>
  </si>
  <si>
    <t>Yarn: (not sewing thread), multiple (folded) or cabled, of synthetic filament yarn (including synthetic monofilament of less than 67 decitex) n.e.s. in item no. 5402.6, not put up for retail sale, not textured, not high tenacity</t>
  </si>
  <si>
    <t>540310</t>
  </si>
  <si>
    <t>Yarn: (not sewing thread), high tenacity yarn of viscose rayon, (including artificial monofilament of less than 67 decitex), not for retail sale</t>
  </si>
  <si>
    <t>540320</t>
  </si>
  <si>
    <t>Yarn: textured, (not sewing thread), artificial filament yarn, (including artificial monofilament of less than 67 decitex), not for retail sale</t>
  </si>
  <si>
    <t>540331</t>
  </si>
  <si>
    <t>Yarn: (not sewing thread), single, of viscose rayon, (including artificial monofilament of less than 67 decitex), untwisted or with a twist not exceeding 120 turns per metre, not for retail sale, not textured, not high tenacity</t>
  </si>
  <si>
    <t>540332</t>
  </si>
  <si>
    <t>Yarn: (not sewing thread), single, of viscose rayon, (including artificial monofilament of less than 67 decitex), with a twist exceeding 120 turns per metre, not for retail sale, not textured, not high tenacity</t>
  </si>
  <si>
    <t>540333</t>
  </si>
  <si>
    <t>Yarn: (not sewing thread), single, of cellulose acetate, (including artificial monofilament of less than 67 decitex), not for retail sale, not textured, not high tenacity</t>
  </si>
  <si>
    <t>540339</t>
  </si>
  <si>
    <t>Yarn: (not sewing thread), single, artificial filament yarn (including artificial monofilament of less than 67 decitex) n.e.s. in item no. 5403.3, not for retail sale, not textured, not high tenacity</t>
  </si>
  <si>
    <t>540341</t>
  </si>
  <si>
    <t>Yarn: (not sewing thread), multiple (folded) or cabled, of viscose rayon (including artificial monofilament of less than 67 decitex), not for retail sale, not textured, not high tenacity</t>
  </si>
  <si>
    <t>540342</t>
  </si>
  <si>
    <t>Yarn: (not sewing thread), multiple (folded) or cabled, of cellulose acetate (including artificial monofilament of less than 67 decitex), not for retail sale, not textured, not high tenacity</t>
  </si>
  <si>
    <t>540349</t>
  </si>
  <si>
    <t>Yarn, (not sewing thread), multiple (folded) or cabled, of artificial filament yarn (including artificial monofilament of less than 67 decitex), n.e.s. in item no. 5403.4, not for retail sale, not textured, not high tenacity</t>
  </si>
  <si>
    <t>540410</t>
  </si>
  <si>
    <t>Monofilament, synthetic: of 67 decitex or more and of which no cross-sectional dimension exceeds 1mm</t>
  </si>
  <si>
    <t>540490</t>
  </si>
  <si>
    <t>Filament, synthetic: strip and the like (eg artificial straw), of synthetic textile materials of an apparent width not exceeding 5mm</t>
  </si>
  <si>
    <t>540500</t>
  </si>
  <si>
    <t>Monofilament, synthetic: of 67 decitex or more and of which no cross-sectional dimension exceeds 1mm, strip and the like (eg artificial straw), of synthetic textile materials with width not over 5mm</t>
  </si>
  <si>
    <t>540610</t>
  </si>
  <si>
    <t>Yarn: (not sewing thread), synthetic filament yarn, put up for retail sale</t>
  </si>
  <si>
    <t>540620</t>
  </si>
  <si>
    <t>Yarn: (not sewing thread), artificial filament yarn, put up for retail sale</t>
  </si>
  <si>
    <t>540710</t>
  </si>
  <si>
    <t>Fabrics, woven: from high tenacity yarn, of nylon, other polyamides or of polyesters</t>
  </si>
  <si>
    <t>540720</t>
  </si>
  <si>
    <t>Fabrics, woven: from strip or the like, of synthetic textile materials</t>
  </si>
  <si>
    <t>540730</t>
  </si>
  <si>
    <t>Fabrics, woven: from synthetic filament yarn, adhesive or thermal bonded</t>
  </si>
  <si>
    <t>540741</t>
  </si>
  <si>
    <t>Fabrics, woven: containing 85% or more by weight of filaments of nylon or other polyamides, unbleached or bleached</t>
  </si>
  <si>
    <t>540742</t>
  </si>
  <si>
    <t>Fabrics, woven: containing 85% or more by weight of filaments of nylon or other polyamides, dyed</t>
  </si>
  <si>
    <t>540743</t>
  </si>
  <si>
    <t>Fabrics, woven: containing 85% or more by weight of filaments of nylon or other polyamides, of yarns of different colours</t>
  </si>
  <si>
    <t>540744</t>
  </si>
  <si>
    <t>Fabrics, woven: containing 85% or more by weight of filaments of nylon or other polyamides, printed</t>
  </si>
  <si>
    <t>540751</t>
  </si>
  <si>
    <t>Fabrics, woven: containing 85% or more by weight of textured polyester filaments, unbleached or bleached</t>
  </si>
  <si>
    <t>540752</t>
  </si>
  <si>
    <t>Fabrics, woven: containing 85% or more by weight of textured polyester filaments, dyed</t>
  </si>
  <si>
    <t>540753</t>
  </si>
  <si>
    <t>Fabrics, woven: containing 85% or more by weight of textured polyester filaments, of yarns of different colours</t>
  </si>
  <si>
    <t>540754</t>
  </si>
  <si>
    <t>Fabrics, woven: containing 85% or more by weight of textured polyester filaments, printed</t>
  </si>
  <si>
    <t>540761</t>
  </si>
  <si>
    <t>Fabrics, woven: containing 85% or more by weight of non-textured polyester filaments</t>
  </si>
  <si>
    <t>540769</t>
  </si>
  <si>
    <t>Fabrics, woven: containing less than 85% by weight of non-textured polyester filaments</t>
  </si>
  <si>
    <t>540771</t>
  </si>
  <si>
    <t>Fabrics, woven: containing 85% or more by weight of synthetic filaments (excluding nylon or other polyamides and polyesters), unbleached or bleached</t>
  </si>
  <si>
    <t>540772</t>
  </si>
  <si>
    <t>Fabrics, woven: containing 85% or more by weight of synthetic filaments (excluding nylon or other polyamides and polyesters), dyed</t>
  </si>
  <si>
    <t>540773</t>
  </si>
  <si>
    <t>Fabrics, woven: containing 85% or more by weight of synthetic filaments (excluding nylon or other polyamides and polyesters), of yarns of different colours</t>
  </si>
  <si>
    <t>540774</t>
  </si>
  <si>
    <t>Fabrics, woven: containing 85% or more by weight of synthetic filaments (excluding nylon or other polyamides and polyesters), printed</t>
  </si>
  <si>
    <t>540781</t>
  </si>
  <si>
    <t>Fabrics, woven: of synthetic filament yarn, containing less than 85% by weight of synthetic filaments, mixed mainly or solely with cotton, bleached or unbleached</t>
  </si>
  <si>
    <t>540782</t>
  </si>
  <si>
    <t>Fabrics, woven: of synthetic filament yarn, containing less than 85% by weight of synthetic filaments, mixed mainly or solely with cotton, dyed</t>
  </si>
  <si>
    <t>540783</t>
  </si>
  <si>
    <t>Fabrics, woven: of synthetic filament yarn, containing less than 85% by weight of synthetic filaments, mixed mainly or solely with cotton, of yarns of different colours</t>
  </si>
  <si>
    <t>540784</t>
  </si>
  <si>
    <t>Fabrics, woven: of synthetic filament yarn, containing less than 85% by weight of synthetic filaments, printed</t>
  </si>
  <si>
    <t>540791</t>
  </si>
  <si>
    <t>Fabrics, woven: of synthetic filament yarn, bleached or unbleached, n.e.s. in heading no. 5407</t>
  </si>
  <si>
    <t>540792</t>
  </si>
  <si>
    <t>Fabrics, woven: of synthetic filament yarn, dyed, n.e.s. in heading 5407</t>
  </si>
  <si>
    <t>540793</t>
  </si>
  <si>
    <t>Fabrics, woven: of synthetic filament yarn, of yarns of different colours, n.e.s. in heading no. 5407</t>
  </si>
  <si>
    <t>540794</t>
  </si>
  <si>
    <t>Fabrics, woven: of synthetic filament yarn, printed, n.e.s. in heading no. 5407</t>
  </si>
  <si>
    <t>540810</t>
  </si>
  <si>
    <t>Fabrics, woven: of viscose rayon, high tenacity, artificial filament yarn</t>
  </si>
  <si>
    <t>540821</t>
  </si>
  <si>
    <t>Fabrics, woven: of artificial filament yarn, containing 85% or more by weight of artificial filament, strip or the like, bleached or unbleached</t>
  </si>
  <si>
    <t>540822</t>
  </si>
  <si>
    <t>Fabrics, woven: of artificial filament yarn, containing 85% or more by weight of artificial filament, strip or the like, dyed</t>
  </si>
  <si>
    <t>540823</t>
  </si>
  <si>
    <t>Fabrics, woven: containing 85% or more by weight of artificial filament, strip or the like, of yarns of different colours</t>
  </si>
  <si>
    <t>540824</t>
  </si>
  <si>
    <t>Fabrics, woven: of artificial filament yarn, containing 85% or more by weight of artificial filament, strip or the like, printed</t>
  </si>
  <si>
    <t>540831</t>
  </si>
  <si>
    <t>Fabrics, woven: of artificial filament yarn, of artificial monofilament, strip and the like, n.e.s. in heading no. 5408, unbleached or bleached</t>
  </si>
  <si>
    <t>540832</t>
  </si>
  <si>
    <t>Fabrics, woven: of artificial filament yarn, of artificial monofilament, strip and the like, n.e.s. in heading no. 5408, dyed</t>
  </si>
  <si>
    <t>540833</t>
  </si>
  <si>
    <t>Fabrics, woven: of artificial filament yarn, of artificial monofilament, strip and the like, n.e.s. in heading no. 5408, of yarns of different colours</t>
  </si>
  <si>
    <t>540834</t>
  </si>
  <si>
    <t>Fabrics, woven: of artificial filament yarn, of artificial monofilament, strip and the like, n.e.s. in heading no. 5408, printed</t>
  </si>
  <si>
    <t>550110</t>
  </si>
  <si>
    <t>Fibres: synthetic filament tow, of nylon or other polyamides</t>
  </si>
  <si>
    <t>550120</t>
  </si>
  <si>
    <t>Fibres: synthetic filament tow, of polyesters</t>
  </si>
  <si>
    <t>550130</t>
  </si>
  <si>
    <t>Fibres: synthetic filament tow, acrylic or modacrylic</t>
  </si>
  <si>
    <t>550190</t>
  </si>
  <si>
    <t>Fibres: synthetic filament tow, of synthetic materials n.e.s. in heading no. 5501</t>
  </si>
  <si>
    <t>550200</t>
  </si>
  <si>
    <t>Fibres: artificial filament tow</t>
  </si>
  <si>
    <t>550310</t>
  </si>
  <si>
    <t>Fibres: synthetic staple fibres, of nylon or other polyamides, not carded, combed or otherwise processed for spinning</t>
  </si>
  <si>
    <t>550320</t>
  </si>
  <si>
    <t>Fibres: synthetic staple fibres, of polyesters, not carded, combed or otherwise processed for spinning</t>
  </si>
  <si>
    <t>550330</t>
  </si>
  <si>
    <t>Fibres: synthetic staple fibres, acrylic or modacrylic, not carded, combed or otherwise processed for spinning</t>
  </si>
  <si>
    <t>550340</t>
  </si>
  <si>
    <t>Fibres: synthetic staple fibres, of polypropylene, not carded, combed or otherwise processed for spinning</t>
  </si>
  <si>
    <t>550390</t>
  </si>
  <si>
    <t>Fibres: synthetic staple fibres, of synthetic materials n.e.s. in heading no. 5503, not carded, combed or otherwise processed for spinning</t>
  </si>
  <si>
    <t>550410</t>
  </si>
  <si>
    <t>Fibres: artificial staple fibres, of viscose, not carded, combed or otherwise processed for spinning</t>
  </si>
  <si>
    <t>550490</t>
  </si>
  <si>
    <t>Fibres: artificial staple fibres, other than of viscose, not carded, combed or otherwise processed for spinning</t>
  </si>
  <si>
    <t>550510</t>
  </si>
  <si>
    <t>Fibres: waste (including noils, yarn waste and garnetted stock), of synthetic fibres</t>
  </si>
  <si>
    <t>550520</t>
  </si>
  <si>
    <t>Fibres: waste (including noils, yarn waste and garnetted stock), of artificial fibres</t>
  </si>
  <si>
    <t>550610</t>
  </si>
  <si>
    <t>Fibres: synthetic staple fibres, of nylon or other polyamides, carded, combed or otherwise processed for spinning</t>
  </si>
  <si>
    <t>550620</t>
  </si>
  <si>
    <t>Fibres: synthetic staple fibres, of polyesters, carded, combed or otherwise processed for spinning</t>
  </si>
  <si>
    <t>550630</t>
  </si>
  <si>
    <t>Fibres: synthetic staple fibres, acrylic or modacrylic, carded, combed or otherwise processed for spinning</t>
  </si>
  <si>
    <t>550690</t>
  </si>
  <si>
    <t>Fibres: synthetic staple fibres, n.e.s. in heading no. 5506, carded, combed or otherwise processed for spinning</t>
  </si>
  <si>
    <t>550700</t>
  </si>
  <si>
    <t>Fibres: artificial staple fibres, carded, combed or otherwise processed for spinning</t>
  </si>
  <si>
    <t>550810</t>
  </si>
  <si>
    <t>Sewing thread: of synthetic staple fibres, whether or not put up for retail sale</t>
  </si>
  <si>
    <t>550820</t>
  </si>
  <si>
    <t>Sewing thread: of artificial staple fibres, whether or not put up for retail sale</t>
  </si>
  <si>
    <t>550911</t>
  </si>
  <si>
    <t>Yarn: (not sewing thread), single, of synthetic staple fibres, containing 85% or more by weight of nylon or other polyamides, not put up for retail sale</t>
  </si>
  <si>
    <t>550912</t>
  </si>
  <si>
    <t>Yarn: (not sewing thread), multiple (folded) or cabled yarn, of synthetic staple fibres, containing 85% or more by weight of nylon or other polyamides, not put up for retail sale</t>
  </si>
  <si>
    <t>550921</t>
  </si>
  <si>
    <t>Yarn: (not sewing thread), single, of synthetic staple fibres, containing 85% or more by weight of polyester, not put up for retail sale</t>
  </si>
  <si>
    <t>550922</t>
  </si>
  <si>
    <t>Yarn: (not sewing thread), multiple (folded) or cabled yarn, of synthetic staple fibres, containing 85% or more by weight of polyester, not put up for retail sale</t>
  </si>
  <si>
    <t>550931</t>
  </si>
  <si>
    <t>Yarn: (not sewing thread), single, of synthetic staple fibres, containing 85% or more by weight of acrylic or modacrylic, not put up for retail sale</t>
  </si>
  <si>
    <t>550932</t>
  </si>
  <si>
    <t>Yarn: (not sewing thread), multiple (folded) or cabled, of synthetic staple fibres, containing 85% or more by weight of acrylic or modacrylic, not put up for retail sale</t>
  </si>
  <si>
    <t>550941</t>
  </si>
  <si>
    <t>Yarn: (not sewing thread), single, containing 85% or more by weight of synthetic staple fibres, n.e.s. in heading no. 5509, not put up for retail sale</t>
  </si>
  <si>
    <t>550942</t>
  </si>
  <si>
    <t>Yarn: (not sewing thread), multiple (folded) or cabled yarn, containing 85% or more by weight of synthetic staple fibres, n.e.s. in heading no. 5509, not put up for retail sale</t>
  </si>
  <si>
    <t>550951</t>
  </si>
  <si>
    <t>Yarn: (not sewing thread), of polyester staple fibres, mixed mainly or solely with artificial staple fibres, not put up for retail sale</t>
  </si>
  <si>
    <t>550952</t>
  </si>
  <si>
    <t>Yarn: (not sewing thread), of polyester staple fibres, mixed mainly or solely with wool or fine animal hair, not put up for retail sale</t>
  </si>
  <si>
    <t>550953</t>
  </si>
  <si>
    <t>Yarn: (not sewing thread), of polyester staple fibres, mixed mainly or solely with cotton, not put up for retail sale</t>
  </si>
  <si>
    <t>550959</t>
  </si>
  <si>
    <t>Yarn: (not sewing thread), of polyester staple fibres, mixed mainly or solely with fibres n.e.s. in item no. 5509.5, not put up for retail sale</t>
  </si>
  <si>
    <t>550961</t>
  </si>
  <si>
    <t>Yarn: (not sewing thread), of acrylic or modacrylic staple fibres, mixed mainly or solely with wool or fine animal hair, not put up for retail sale</t>
  </si>
  <si>
    <t>550962</t>
  </si>
  <si>
    <t>Yarn: (not sewing thread), of acrylic or modacrylic staple fibres, mixed mainly or solely with cotton, not put up for retail sale</t>
  </si>
  <si>
    <t>550969</t>
  </si>
  <si>
    <t>Yarn: (not sewing thread), of acrylic or modacrylic staple fibres, mixed mainly or solely with fibres n.e.s. in item no. 5509.6, not put up for retail sale</t>
  </si>
  <si>
    <t>550991</t>
  </si>
  <si>
    <t>Yarn: (not sewing thread), of synthetic staple fibres, mixed mainly or solely with wool or fine animal hair, n.e.s. in heading no. 5509, not put up for retail sale</t>
  </si>
  <si>
    <t>550992</t>
  </si>
  <si>
    <t>Yarn: (not sewing thread), of synthetic staple fibres, mixed mainly or solely with cotton, n.e.s. in heading no. 5509, not put up for retail sale</t>
  </si>
  <si>
    <t>550999</t>
  </si>
  <si>
    <t>Yarn: (not sewing thread), of synthetic staple fibres, mixed mainly or solely with fibres (other than wool, fine animal hair or cotton), n.e.s. in heading no. 5509, not put up for retail sale</t>
  </si>
  <si>
    <t>551011</t>
  </si>
  <si>
    <t>Yarn: (not sewing thread), single, of artificial staple fibres, containing 85% or more by weight of artificial staple fibres, not put up for retail sale</t>
  </si>
  <si>
    <t>551012</t>
  </si>
  <si>
    <t>Yarn: (not sewing thread), multiple (folded) or cabled yarn, of artificial staple fibres, containing 85% or more by weight of artificial staple fibres, not put up for retail sale</t>
  </si>
  <si>
    <t>551020</t>
  </si>
  <si>
    <t>Yarn: (not sewing thread), of artificial staple fibres, mixed mainly or solely with wool or fine animal hair, not put up for retail sale</t>
  </si>
  <si>
    <t>551030</t>
  </si>
  <si>
    <t>Yarn: (not sewing thread), of artificial staple fibres, mixed mainly or solely with cotton, not put up for retail sale</t>
  </si>
  <si>
    <t>551090</t>
  </si>
  <si>
    <t>Yarn: (not sewing thread), of artificial staple fibres, mixed mainly or solely with fibres (other than wool, fine animal hair or cotton), not put up for retail sale</t>
  </si>
  <si>
    <t>551110</t>
  </si>
  <si>
    <t>Yarn: (not sewing thread), of synthetic staple fibres, containing 85% or more by weight of synthetic staple fibres, put up for retail sale</t>
  </si>
  <si>
    <t>551120</t>
  </si>
  <si>
    <t>Yarn: (not sewing thread), of synthetic staple fibres, containing less than 85% by weight of synthetic staple fibres, put up for retail sale</t>
  </si>
  <si>
    <t>551130</t>
  </si>
  <si>
    <t>Yarn: (not sewing thread), of artificial staple fibres, put up for retail sale</t>
  </si>
  <si>
    <t>551211</t>
  </si>
  <si>
    <t>Fabrics, woven: of synthetic staple fibres, containing 85% or more by weight of polyester staple fibres, unbleached or bleached</t>
  </si>
  <si>
    <t>551219</t>
  </si>
  <si>
    <t>Fabrics, woven: of synthetic staple fibres, containing 85% or more by weight of polyester staple fibres, other than unbleached or bleached</t>
  </si>
  <si>
    <t>551221</t>
  </si>
  <si>
    <t>Fabrics, woven: of synthetic staple fibres, containing 85% or more by weight of acrylic or modacrylic staple fibres, unbleached or bleached</t>
  </si>
  <si>
    <t>551229</t>
  </si>
  <si>
    <t>Fabrics, woven: of synthetic staple fibres, containing 85% or more by weight of acrylic or modacrylic staple fibres, other than unbleached or bleached</t>
  </si>
  <si>
    <t>551291</t>
  </si>
  <si>
    <t>Fabrics, woven: of synthetic staple fibres, containing 85% or more by weight of such fibres n.e.s. in heading no. 5512, unbleached or bleached</t>
  </si>
  <si>
    <t>551299</t>
  </si>
  <si>
    <t>Fabrics, woven: of synthetic staple fibres, containing 85% or more by weight of such fibres n.e.s. in heading no. 5512, other than unbleached or bleached</t>
  </si>
  <si>
    <t>551311</t>
  </si>
  <si>
    <t>Fabrics, woven: plain weave, of polyester staple fibres, containing less than 85% by weight of such fibres, mixed mainly or solely with cotton, of a weight not exceeding 170g/m2, unbleached or bleached</t>
  </si>
  <si>
    <t>551312</t>
  </si>
  <si>
    <t>Fabrics, woven: 3-thread or 4-thread twill, of polyester staple fibres, containing less than 85% by weight of such, mixed mainly or solely with cotton, not exceeding 170g/m2, unbleached or bleached</t>
  </si>
  <si>
    <t>551313</t>
  </si>
  <si>
    <t>Fabrics, woven: of polyester staple fibres, containing less than 85% by weight of such fibres, mixed mainly or solely with cotton, not exceeding 170g/m2, unbleached or bleached</t>
  </si>
  <si>
    <t>551319</t>
  </si>
  <si>
    <t>Fabrics, woven: containing less than 85% by weight of synthetic staple fibres (other than polyesters), mixed mainly or solely with cotton, not exceeding 170g/m2, unbleached or bleached</t>
  </si>
  <si>
    <t>551321</t>
  </si>
  <si>
    <t>Fabrics, woven: plain weave, dyed, containing less than 85% by weight of polyester staple fibres, mixed mainly or solely with cotton, not exceeding 170g/m2</t>
  </si>
  <si>
    <t>551322</t>
  </si>
  <si>
    <t>Fabrics, woven: 3- or 4-thread twill, including cross twill, dyed, containing less than 85% by weight of polyester staple fibres, mixed mainly or solely with cotton, not exceeding 170g/m2</t>
  </si>
  <si>
    <t>551323</t>
  </si>
  <si>
    <t>Fabrics, woven: dyed, containing less than 85% by weight of polyester staple fibres, mixed mainly or solely with cotton, not exceeding 170g/m2</t>
  </si>
  <si>
    <t>551329</t>
  </si>
  <si>
    <t>Fabrics, woven: dyed, containing less than 85% by weight of synthetic staple fibres (other than polyesters), mixed mainly or solely with cotton, not exceeding 170g/m2</t>
  </si>
  <si>
    <t>551331</t>
  </si>
  <si>
    <t>Fabrics, woven: plain weave, of yarns of different colours, containing less than 85% by weight of polyester staple fibres, mixed mainly or solely with cotton, not exceeding 170g/m2</t>
  </si>
  <si>
    <t>551332</t>
  </si>
  <si>
    <t>Fabrics, woven: 3- or 4-thread twill, including cross twill, of yarns of different colours, less than 85% by weight of polyester staple fibres, mixed mainly or solely with cotton, not exceeding 170g/m2</t>
  </si>
  <si>
    <t>551333</t>
  </si>
  <si>
    <t>Fabrics, woven: of yarns of different colours, containing less than 85% by weight of polyester staple fibres, mixed mainly or solely with cotton, not exceeding 170g/m2, n.e.s. in heading no. 5513</t>
  </si>
  <si>
    <t>551339</t>
  </si>
  <si>
    <t>Fabrics, woven: of yarns of different colours, containing less than 85% of synthetic staple fibres (other than polyesters), mixed mainly or solely with cotton, not exceeding 170g/m2</t>
  </si>
  <si>
    <t>551341</t>
  </si>
  <si>
    <t>Fabrics, woven: plain weave, printed, of polyester staple fibres, containing less than 85% by weight of such fibres, mixed mainly or solely with cotton, not exceeding 170g/m2</t>
  </si>
  <si>
    <t>551342</t>
  </si>
  <si>
    <t>Fabrics, woven: 3- or 4-thread twill, including cross twill, printed, containing less than 85% by weight of polyester staple fibres, mixed mainly or solely with cotton, not exceeding 170g/m2</t>
  </si>
  <si>
    <t>551343</t>
  </si>
  <si>
    <t>Fabrics, woven: printed, containing less than 85% by weight of polyester staple fibres, mixed mainly or solely with cotton, not exceeding 170g/m2, n.e.s. in heading no. 5513</t>
  </si>
  <si>
    <t>551349</t>
  </si>
  <si>
    <t>Fabrics, woven: printed, containing less than 85% by weight of synthetic staple fibres (other than polyesters), mixed mainly or solely with cotton, not exceeding 170g/m2</t>
  </si>
  <si>
    <t>551411</t>
  </si>
  <si>
    <t>Fabrics, woven: plain weave, unbleached or bleached, containing less than 85% by weight of polyester staple fibres, mixed mainly or solely with cotton, exceeding 170g/m2</t>
  </si>
  <si>
    <t>551412</t>
  </si>
  <si>
    <t>Fabrics, woven: 3- or 4-thread twill, including cross twill, unbleached or bleached, containing less than 85% by weight of polyester staple fibres, mixed mainly or solely with cotton, over 170g/m2</t>
  </si>
  <si>
    <t>551413</t>
  </si>
  <si>
    <t>Fabrics, woven: unbleached or bleached, containing less than 85% by weight of polyester staple fibres, mixed mainly or solely with cotton, exceeding 170g/m2, n.e.s. in heading no. 5514</t>
  </si>
  <si>
    <t>551419</t>
  </si>
  <si>
    <t>Fabrics, woven: unbleached or bleached, containing less than 85% by weight of synthetic staple fibres (other than polyesters), mixed mainly or solely with cotton, exceeding 170g/m2</t>
  </si>
  <si>
    <t>551421</t>
  </si>
  <si>
    <t>Fabrics, woven: plain weave, dyed, containing less than 85% by weight of polyester staple fibres, mixed mainly or solely with cotton, exceeding 170g/m2</t>
  </si>
  <si>
    <t>551422</t>
  </si>
  <si>
    <t>Fabrics, woven: 3- or 4-thread twill, including cross twill, dyed, containing less than 85% by weight of polyester staple fibres, mixed mainly or solely with cotton, exceeding 170g/m2</t>
  </si>
  <si>
    <t>551423</t>
  </si>
  <si>
    <t>Fabrics, woven: dyed, containing less than 85% by weight of polyester staple fibres, mixed mainly or solely with cotton, exceeding 170g/m2, n.e.s. in  heading no. 5514</t>
  </si>
  <si>
    <t>551429</t>
  </si>
  <si>
    <t>Fabrics, woven: dyed, containing less than 85% by weight of synthetic staple fibres (other than polyesters), mixed mainly or solely with cotton, exceeding 170g/m2</t>
  </si>
  <si>
    <t>551431</t>
  </si>
  <si>
    <t>Fabrics, woven: plain weave, of yarns of different colours, containing less than 85% by weight of polyester staple fibres, mixed mainly or solely with cotton, exceeding 170g/m2</t>
  </si>
  <si>
    <t>551432</t>
  </si>
  <si>
    <t>Fabrics, woven: 3- or 4-thread twill, including cross twill, of yarns of different colours, containing less than 85% by weight of polyester staple fibres, mixed mainly or solely with cotton, exceeding 170g/m2</t>
  </si>
  <si>
    <t>551433</t>
  </si>
  <si>
    <t>Fabrics, woven: of yarns of different colours, of polyester staple fibres, containing less than 85% by weight of such, mixed mainly or solely with cotton, over 170g/m2, n.e.s. in heading no. 5514</t>
  </si>
  <si>
    <t>551439</t>
  </si>
  <si>
    <t>Fabrics, woven: of yarns of different colours, containing less than 85% by weight of synthetic staple fibres (other than polyesters), mixed mainly or solely with cotton, exceeding 170g/m2</t>
  </si>
  <si>
    <t>551441</t>
  </si>
  <si>
    <t>Fabrics, woven: plain weave, printed, containing less than 85% by weight of polyester staple fibres, mixed mainly or solely with cotton, exceeding 170g/m2</t>
  </si>
  <si>
    <t>551442</t>
  </si>
  <si>
    <t>Fabrics, woven: 3- or 4-thread twill, including cross twill, printed, containing less than 85% by weight of polyester staple fibres, mixed mainly or solely with cotton, exceeding 170g/m2</t>
  </si>
  <si>
    <t>551443</t>
  </si>
  <si>
    <t>Fabrics, woven: printed, containing less than 85% by weight of polyester staple fibres, mixed mainly or solely with cotton, weight exceeding 170g/m2, n.e.s. in heading no. 5514</t>
  </si>
  <si>
    <t>551449</t>
  </si>
  <si>
    <t>Fabrics, woven: printed, containing less than 85% by weight of synthetic staple fibres (other than polyesters), mixed mainly or solely with cotton, exceeding 170g/m2</t>
  </si>
  <si>
    <t>551511</t>
  </si>
  <si>
    <t>Fabrics, woven: of polyester staple fibres n.e.s. in chapter 55, mixed mainly or solely with viscose rayon staple fibres</t>
  </si>
  <si>
    <t>551512</t>
  </si>
  <si>
    <t>Fabrics, woven: of polyester staple fibres n.e.s. in chapter 55, mixed mainly or solely with man-made filaments</t>
  </si>
  <si>
    <t>551513</t>
  </si>
  <si>
    <t>Fabrics, woven: of polyester staple fibres n.e.s. in chapter 55, mixed mainly or solely with wool or fine animal hair</t>
  </si>
  <si>
    <t>551519</t>
  </si>
  <si>
    <t>Fabrics, woven: of polyester staple fibres n.e.s. in chapter 55, mixed mainly or solely with fibres n.e.s. in item no. 5515.1</t>
  </si>
  <si>
    <t>551521</t>
  </si>
  <si>
    <t>Fabrics, woven: of acrylic or modacrylic staple fibres n.e.s. in chapter 55, mixed mainly or solely with man-made filaments</t>
  </si>
  <si>
    <t>551522</t>
  </si>
  <si>
    <t>Fabrics, woven: of acrylic or modacrylic staple fibres n.e.s. in chapter 55, mixed mainly or solely with wool or fine animal hair</t>
  </si>
  <si>
    <t>551529</t>
  </si>
  <si>
    <t>Fabrics, woven: of acrylic or modacrylic staple fibres n.e.s. in chapter 55, mixed mainly or solely with fibres n.e.s. in item no. 5515.2</t>
  </si>
  <si>
    <t>551591</t>
  </si>
  <si>
    <t>Fabrics, woven: of synthetic staple fibres n.e.s. in chapter 55, mixed mainly or solely with man-made filaments</t>
  </si>
  <si>
    <t>551592</t>
  </si>
  <si>
    <t>Fabrics, woven: of synthetic staple fibres n.e.s. in chapter 55, mixed mainly or solely with wool or fine animal hair</t>
  </si>
  <si>
    <t>551599</t>
  </si>
  <si>
    <t>Fabrics, woven: of synthetic staple fibres n.e.s. in chapter 55, mixed mainly or solely with fibres n.e.s. in heading no. 5515</t>
  </si>
  <si>
    <t>551611</t>
  </si>
  <si>
    <t>Fabrics, woven: unbleached or bleached, containing 85% or more by weight of artificial staple fibres</t>
  </si>
  <si>
    <t>551612</t>
  </si>
  <si>
    <t>Fabrics, woven: dyed, containing 85% or more by weight of artificial staple fibres</t>
  </si>
  <si>
    <t>551613</t>
  </si>
  <si>
    <t>Fabrics, woven: of yarns of different colours, containing 85% or more by weight of artificial staple fibres</t>
  </si>
  <si>
    <t>551614</t>
  </si>
  <si>
    <t>Fabrics, woven: printed, containing 85% or more by weight of artificial staple fibres</t>
  </si>
  <si>
    <t>551621</t>
  </si>
  <si>
    <t>Fabrics, woven: unbleached or bleached, containing less than 85% by weight of artificial staple fibres, mixed mainly or solely with manmade filaments</t>
  </si>
  <si>
    <t>551622</t>
  </si>
  <si>
    <t>Fabrics, woven: dyed, containing less than 85% by weight of artificial staple fibres, mixed mainly or solely with man-made filaments</t>
  </si>
  <si>
    <t>551623</t>
  </si>
  <si>
    <t>Fabrics, woven: of yarns of different colours, containing less than 85% by weight of artificial staple fibres, mixed mainly or solely with man-made filaments</t>
  </si>
  <si>
    <t>551624</t>
  </si>
  <si>
    <t>Fabrics, woven: printed, containing less than 85% by weight of artificial staple fibres, mixed mainly or solely with man-made filaments</t>
  </si>
  <si>
    <t>551631</t>
  </si>
  <si>
    <t>Fabrics, woven: unbleached or bleached, containing less than 85% by weight of artificial staple fibres, mixed mainly or solely with wool or fine animal hair</t>
  </si>
  <si>
    <t>551632</t>
  </si>
  <si>
    <t>Fabrics, woven: dyed, containing less than 85% by weight of artificial staple fibres, mixed mainly or solely with wool or fine animal hair</t>
  </si>
  <si>
    <t>551633</t>
  </si>
  <si>
    <t>Fabrics, woven: of yarns of different colours, containing less than 85% by weight of artificial staple fibres, mixed mainly or solely with wool or fine animal hair</t>
  </si>
  <si>
    <t>551634</t>
  </si>
  <si>
    <t>Fabrics, woven: printed, containing less than 85% by weight of artificial staple fibres, mixed mainly or solely with wool or fine animal hair</t>
  </si>
  <si>
    <t>551641</t>
  </si>
  <si>
    <t>Fabrics, woven: unbleached or bleached, containing less than 85% by weight of artificial staple fibres, mixed mainly or solely with cotton</t>
  </si>
  <si>
    <t>551642</t>
  </si>
  <si>
    <t>Fabrics, woven: dyed, containing less than 85% by weight of artificial staple fibres, mixed mainly or solely with cotton</t>
  </si>
  <si>
    <t>551643</t>
  </si>
  <si>
    <t>Fabrics, woven: of yarns of different colours, containing less than 85% by weight of artificial staple fibres, mixed mainly or solely with cotton</t>
  </si>
  <si>
    <t>551644</t>
  </si>
  <si>
    <t>Fabrics, woven: printed, containing less than 85% by weight of artificial staple fibres, mixed mainly or solely with cotton</t>
  </si>
  <si>
    <t>551691</t>
  </si>
  <si>
    <t>Fabrics, woven: unbleached or bleached, of artificial staple fibres, n.e.s. in heading no. 5516</t>
  </si>
  <si>
    <t>551692</t>
  </si>
  <si>
    <t>Fabrics, woven: dyed, of artificial staple fibres, n.e.s. in heading no. 5516</t>
  </si>
  <si>
    <t>551693</t>
  </si>
  <si>
    <t>Fabrics, woven: of yarns of different colours, of artificial staple fibres, n.e.s. in heading no. 5516</t>
  </si>
  <si>
    <t>551694</t>
  </si>
  <si>
    <t>Fabrics, woven: printed, of artificial staple fibres, n.e.s. in heading no. 5516</t>
  </si>
  <si>
    <t>560110</t>
  </si>
  <si>
    <t>Wadding, other articles thereof, sanitary towels and tampons, napkins and napkin liners for babies and similar</t>
  </si>
  <si>
    <t>560121</t>
  </si>
  <si>
    <t>Wadding: other articles thereof, of cotton</t>
  </si>
  <si>
    <t>560122</t>
  </si>
  <si>
    <t>Wadding: other articles thereof, of man-made fibres</t>
  </si>
  <si>
    <t>560129</t>
  </si>
  <si>
    <t>Wadding: other articles thereof, other than of cotton or man-made fibres</t>
  </si>
  <si>
    <t>560130</t>
  </si>
  <si>
    <t>Wadding: textile flock and dust and mill neps</t>
  </si>
  <si>
    <t>560210</t>
  </si>
  <si>
    <t>Felt: needleloom felt and stitch-bonded fibre fabrics, whether or not impregnated, coated, covered or laminated</t>
  </si>
  <si>
    <t>560221</t>
  </si>
  <si>
    <t>Felt: of wool or fine animal hair (excluding needleloom felt or stitch-bonded fibre fabrics), not impregnated, coated, covered nor laminated</t>
  </si>
  <si>
    <t>560229</t>
  </si>
  <si>
    <t>Felt: of textile materials other than wool or fine animal hair (excluding needleloom felt and stitch-bonded fibre fabrics), not impregnated, coated, covered or laminated</t>
  </si>
  <si>
    <t>560290</t>
  </si>
  <si>
    <t>Felt: impregnated, coated, covered or laminated (excluding needleloom felt and stitch-bonded fibre fabrics)</t>
  </si>
  <si>
    <t>560311</t>
  </si>
  <si>
    <t>Nonwovens: whether or not impregnated, coated, covered or laminated, of man-made filaments, (weighing not more than 25g/m2)</t>
  </si>
  <si>
    <t>560312</t>
  </si>
  <si>
    <t>Nonwovens: whether or not impregnated, coated, covered or laminated, of man-made filaments, (weighing more than 25g/m2 but not more than 70g/m2)</t>
  </si>
  <si>
    <t>560313</t>
  </si>
  <si>
    <t>Nonwovens: whether or not impregnated, coated, covered or laminated, of man-made filaments, (weighing more than 70g/m2 but not more than 150g/m2)</t>
  </si>
  <si>
    <t>560314</t>
  </si>
  <si>
    <t>Nonwovens: whether or not impregnated, coated, covered or laminated, of man-made filaments, (weighing more than 150g/m2)</t>
  </si>
  <si>
    <t>560391</t>
  </si>
  <si>
    <t>Nonwovens: whether or not impregnated, coated, covered or laminated, not of man-made filaments, (weighing not more than 25g/m2)</t>
  </si>
  <si>
    <t>560392</t>
  </si>
  <si>
    <t>Nonwovens: whether or not impregnated, coated, covered or laminated, not of man-made filaments, (weighing more than 25g/m2 but not more than 70g/m2)</t>
  </si>
  <si>
    <t>560393</t>
  </si>
  <si>
    <t>Nonwovens: whether or not impregnated, coated, covered or laminated, not of man-made filaments, (weighing more than 70g/m2 but not more than 150g/m2)</t>
  </si>
  <si>
    <t>560394</t>
  </si>
  <si>
    <t>Nonwovens: whether or not impregnated, coated, covered or laminated, not of man-made filaments, (weighing more than 150g/m2)</t>
  </si>
  <si>
    <t>560410</t>
  </si>
  <si>
    <t>Rubber thread and cord: textile covered</t>
  </si>
  <si>
    <t>560420</t>
  </si>
  <si>
    <t>Yarn: high tenacity yarn of polyesters, nylon, other polyamides or of viscose rayon, impregnated or coated</t>
  </si>
  <si>
    <t>560490</t>
  </si>
  <si>
    <t>Yarn: textile yarn, strip, and the like of heading no. 5404 or 5405, impregnated, coated, covered, or sheathed with rubber or plastics, n.e.s. in heading no. 5604</t>
  </si>
  <si>
    <t>560500</t>
  </si>
  <si>
    <t>Yarn: metallised, whether or not gimped, of textile yarn, or strip or the like of heading no. 5404 or 5405, combined with metal in the form of thread, strip or powder or covered with metal</t>
  </si>
  <si>
    <t>560600</t>
  </si>
  <si>
    <t>Yarn and strip and the like of heading no. 5404 or 5405: gimped, (other than those of heading no. 5406 and gimped horsehair yarn): chenille yarn (including flock chenille yarn): loop wale-yarn</t>
  </si>
  <si>
    <t>560710</t>
  </si>
  <si>
    <t>Twine, cordage, ropes and cables: whether or not plaited, braided or impregnated, coated, covered or sheathed with rubber or plastics: of jute or other textile bast fibres of heading no. 5303</t>
  </si>
  <si>
    <t>560721</t>
  </si>
  <si>
    <t>Twine: binder or baler twine, of sisal or other textile fibres of the genus agave</t>
  </si>
  <si>
    <t>560729</t>
  </si>
  <si>
    <t>Twine, cordage, ropes, cables: of sisal or other textile fibres of the genus agave (excluding binder or baler twine), whether or not plaited, braided or rubber or plastic impregnated, coated, covered or sheathed</t>
  </si>
  <si>
    <t>560741</t>
  </si>
  <si>
    <t>Twine: binder or baler twine, of polyethylene or polypropylene</t>
  </si>
  <si>
    <t>560749</t>
  </si>
  <si>
    <t>Twine, cordage, ropes, cables: of polyethylene or polypropylene (excluding binder or baler twine), whether or not plaited, braided or rubber or plastic impregnated, coated, covered or sheathed</t>
  </si>
  <si>
    <t>560750</t>
  </si>
  <si>
    <t>Twine, cordage, ropes, cables: of synthetic fibres other than polyethylene or polypropylene, whether or not plaited, braided or impregnated, coated, covered or sheathed with rubber or plastics</t>
  </si>
  <si>
    <t>560790</t>
  </si>
  <si>
    <t>Twine, cordage, ropes, cables: of materials n.e.s. in heading no. 5607, whether or not plaited, braided or impregnated, coated, covered, or sheathed with rubber or plastics</t>
  </si>
  <si>
    <t>560811</t>
  </si>
  <si>
    <t>Twine, cordage or rope: fishing nets, made up, of man made textile materials</t>
  </si>
  <si>
    <t>560819</t>
  </si>
  <si>
    <t>Twine, cordage or rope: knotted netting, for other than fishing, of man-made textile materials</t>
  </si>
  <si>
    <t>560890</t>
  </si>
  <si>
    <t>Twine, cordage or rope: knotted netting, of other than man-made textiles</t>
  </si>
  <si>
    <t>560900</t>
  </si>
  <si>
    <t>Yarn: articles of yarn, strip or the like of heading no. 5404 and 5405, twine, cordage, rope or cables n.e.s. or included</t>
  </si>
  <si>
    <t>570110</t>
  </si>
  <si>
    <t>Carpets and other textile floor coverings: knotted, of wool or fine animal hair, whether or not made up</t>
  </si>
  <si>
    <t>570190</t>
  </si>
  <si>
    <t>Carpets and other textile floor coverings: knotted, of textile materials (other than wool or fine animal hair), whether or not made up</t>
  </si>
  <si>
    <t>570210</t>
  </si>
  <si>
    <t>Carpets and other textile floor coverings: woven, (not tufted or flocked), whether or not made up, including kelem, schumacks, karamanie and similar hand-woven rugs</t>
  </si>
  <si>
    <t>570220</t>
  </si>
  <si>
    <t>Carpets and other textile floor coverings: woven, (not tufted or flocked), whether or not made up, of coconut fibres (coir)</t>
  </si>
  <si>
    <t>570231</t>
  </si>
  <si>
    <t>Carpets and other textile floor coverings: woven, (not tufted or flocked), of wool or fine animal hair, of pile construction, not made up, n.e.s. in item no. 5702.10 or 5702.20</t>
  </si>
  <si>
    <t>570232</t>
  </si>
  <si>
    <t>Carpets and other textile floor coverings: woven, (not tufted or flocked), of man-made textile materials, of pile construction, not made up, n.e.s. in item no. 5702.10 or 5702.20</t>
  </si>
  <si>
    <t>570239</t>
  </si>
  <si>
    <t>Carpets and other textile floor coverings: woven, (not tufted or flocked), of textile materials (other than man-made, wool or fine animal hair), of pile construction, not made up, n.e.s. in item no. 5702.10 or 5702.20</t>
  </si>
  <si>
    <t>570241</t>
  </si>
  <si>
    <t>Carpets and other textile floor coverings: woven, (not tufted or flocked), of wool or fine animal hair, of pile construction, made up, n.e.s. in item no. 5702.10 or 5702.20</t>
  </si>
  <si>
    <t>570242</t>
  </si>
  <si>
    <t>Carpets and other textile floor coverings: woven, (not tufted or flocked), of man-made textile materials, of pile construction, made up, n.e.s. in item no. 5702.10 or 5702.20</t>
  </si>
  <si>
    <t>570249</t>
  </si>
  <si>
    <t>Carpets and other textile floor coverings: woven, (not tufted or flocked), of textile materials (other than man-made, wool or fine animal hair), of pile construction, made up, n.e.s. in item no. 5702.10 or 5702.20</t>
  </si>
  <si>
    <t>570251</t>
  </si>
  <si>
    <t>Carpets and other textile floor coverings: woven, (not tufted or flocked), of wool or fine animal hair, not of pile construction, not made up, n.e.s. in item no. 5702.10 or 5702.20</t>
  </si>
  <si>
    <t>570252</t>
  </si>
  <si>
    <t>Carpets and other textile floor coverings: woven, (not tufted or flocked), of man-made textile materials, not of pile construction, not made up, n.e.s. in item no. 5702.10 or 5702.20</t>
  </si>
  <si>
    <t>570259</t>
  </si>
  <si>
    <t>Carpets and other textile floor coverings: woven, (not tufted or flocked), of textile materials (other than man-made or wool or fine animal hair), not of pile construction, not made up, n.e.s. in item no. 5702.10 or 5702.20</t>
  </si>
  <si>
    <t>570291</t>
  </si>
  <si>
    <t>Carpets and other textile floor coverings: woven, (not tufted or flocked), of wool or fine animal hair, (not of pile construction), made up, n.e.s. in item no. 5702.10 or 5702.20</t>
  </si>
  <si>
    <t>570292</t>
  </si>
  <si>
    <t>Carpets and other textile floor coverings: woven, (not tufted or flocked), of man-made textile materials, (not of pile construction), made up, n.e.s. in item no. 5702.10 or 5702.20</t>
  </si>
  <si>
    <t>570299</t>
  </si>
  <si>
    <t>Carpets and other textile floor coverings: woven, (not tufted or flocked), of textile materials (other than man-made or wool or fine animal hair, not of pile construction), made up, n.e.s. in item no. 5702.10 or 5702.20</t>
  </si>
  <si>
    <t>570310</t>
  </si>
  <si>
    <t>Carpets and other textile floor coverings: tufted, of wool or fine animal hair, whether or not made up</t>
  </si>
  <si>
    <t>570320</t>
  </si>
  <si>
    <t>Carpets and other textile floor coverings: tufted, of nylon or other polyamides, whether or not made up</t>
  </si>
  <si>
    <t>570330</t>
  </si>
  <si>
    <t>Carpets and other textile floor coverings: tufted, of man-made textile materials (other than polyamides), whether or not made up</t>
  </si>
  <si>
    <t>570390</t>
  </si>
  <si>
    <t>Carpets and other textile floor coverings: tufted, of textile materials (other than man-made, wool or fine animal hair), whether or not made up</t>
  </si>
  <si>
    <t>570410</t>
  </si>
  <si>
    <t>Textile floor coverings: felt tiles, (not tufted or flocked), whether or not made up, having a maximum surface area of 0.3m2</t>
  </si>
  <si>
    <t>570490</t>
  </si>
  <si>
    <t>Carpets and other textile floor coverings: of felt, (not tufted or flocked), whether or not made up, other than tiles having a maximum surface area of 0.3m2</t>
  </si>
  <si>
    <t>570500</t>
  </si>
  <si>
    <t>Carpets and other textile floor coverings: n.e.s. in chapter 57, whether or not made up</t>
  </si>
  <si>
    <t>580110</t>
  </si>
  <si>
    <t>Fabrics: woven pile, of wool or fine animal hair, other than fabrics of heading no. 5802 or 5806</t>
  </si>
  <si>
    <t>580121</t>
  </si>
  <si>
    <t>Fabrics: woven pile, of cotton, uncut weft pile fabrics, other than fabrics of heading no. 5802 or 5806</t>
  </si>
  <si>
    <t>580122</t>
  </si>
  <si>
    <t>Fabrics: woven pile, of cotton, cut corduroy, other than fabrics of heading no. 5802 or 5806</t>
  </si>
  <si>
    <t>580123</t>
  </si>
  <si>
    <t>Fabrics: woven pile, of cotton, weft pile fabrics other than uncut and corduroy, other than fabrics of heading no. 5802 or 5806</t>
  </si>
  <si>
    <t>580124</t>
  </si>
  <si>
    <t>Fabrics: woven pile, of cotton, warp pile fabrics, epingle (uncut), other than fabrics of heading no. 5802 or 5806</t>
  </si>
  <si>
    <t>580125</t>
  </si>
  <si>
    <t>Fabrics: woven pile, of cotton, warp pile fabrics, cut, other than fabrics of heading no. 5802 or 5806</t>
  </si>
  <si>
    <t>580126</t>
  </si>
  <si>
    <t>Fabrics: chenille, of cotton, other than fabrics of heading no. 5802 or 5806</t>
  </si>
  <si>
    <t>580131</t>
  </si>
  <si>
    <t>Fabrics: woven pile, of man-made fibres, uncut weft pile fabrics, other than fabrics of heading no. 5802 or 5806</t>
  </si>
  <si>
    <t>580132</t>
  </si>
  <si>
    <t>Fabrics: woven pile, of man-made fibres, cut corduroy, other than fabrics of heading no. 5802 or 5806</t>
  </si>
  <si>
    <t>580133</t>
  </si>
  <si>
    <t>Fabrics: woven pile, of man-made fibres, other weft pile fabrics, other than fabrics of heading no. 5802 or 5806</t>
  </si>
  <si>
    <t>580134</t>
  </si>
  <si>
    <t>Fabrics: woven pile, of man-made fibres, warp pile fabrics, epingle (uncut), other than fabrics of heading no. 5802 or 5806</t>
  </si>
  <si>
    <t>580135</t>
  </si>
  <si>
    <t>Fabrics: woven pile, of man-made fibres, warp pile fabrics, cut, other than fabrics of heading no. 5802 or 5806</t>
  </si>
  <si>
    <t>580136</t>
  </si>
  <si>
    <t>Fabrics: chenille, of man-made fibres, other than fabrics of heading no. 5802 or 5806</t>
  </si>
  <si>
    <t>580190</t>
  </si>
  <si>
    <t>Fabrics: woven pile and chenille, of textile materials n.e.s. in heading no. 5801, other than fabrics of heading no. 5802 or 5806</t>
  </si>
  <si>
    <t>580211</t>
  </si>
  <si>
    <t>Fabrics: terry towelling and similar woven terry fabrics, of cotton, unbleached, excluding narrow fabrics of heading no. 5806</t>
  </si>
  <si>
    <t>580219</t>
  </si>
  <si>
    <t>Fabrics: terry towelling and similar woven terry fabrics, of cotton, bleached, excluding narrow fabrics of heading no. 5806</t>
  </si>
  <si>
    <t>580220</t>
  </si>
  <si>
    <t>Fabrics: terry towelling and similar woven terry fabrics, of textile materials, excluding cotton, excluding narrow fabrics of heading no. 5806</t>
  </si>
  <si>
    <t>580230</t>
  </si>
  <si>
    <t>Fabrics: tufted textile fabrics, excluding products of heading no. 5703</t>
  </si>
  <si>
    <t>580310</t>
  </si>
  <si>
    <t>Gauze: of cotton, other than narrow fabrics of heading no. 5806</t>
  </si>
  <si>
    <t>580390</t>
  </si>
  <si>
    <t>Gauze: of textile materials other than cotton, (excluding narrow fabrics of heading no. 5806)</t>
  </si>
  <si>
    <t>580410</t>
  </si>
  <si>
    <t>Tulles and other net fabrics: excluding woven, knitted or crocheted fabrics, (other than fabrics of headings 60.02 to 60.06)</t>
  </si>
  <si>
    <t>580421</t>
  </si>
  <si>
    <t>Lace: mechanically made, of man-made fibres in the piece, in strips or in motifs, (other than fabrics of headings 60.02 to 60.06)</t>
  </si>
  <si>
    <t>580429</t>
  </si>
  <si>
    <t>Lace: mechanically made, of textile materials, (other than man-made fibres), in the piece, in strips or motifs, (other than fabrics of headings 60.02 to 60.06)</t>
  </si>
  <si>
    <t>580430</t>
  </si>
  <si>
    <t>Lace: hand-made, in the piece, in strips or motifs, (other than fabrics of headings 60.02 to 60.06)</t>
  </si>
  <si>
    <t>580500</t>
  </si>
  <si>
    <t>Tapestries: hand-woven, (gobelins, flanders, aubusson, beauvais and the like) and needle-worked tapestries (eg petit point, cross-stitch) whether or not made up</t>
  </si>
  <si>
    <t>580610</t>
  </si>
  <si>
    <t>Fabrics: woven pile (including terry towelling and similar terry fabrics) and chenille fabrics (excluding goods of heading no. 5807)</t>
  </si>
  <si>
    <t>580620</t>
  </si>
  <si>
    <t>Fabrics: narrow (excluding pile fabrics), containing by weight 5% or more of elastomeric yarn or rubber thread</t>
  </si>
  <si>
    <t>580631</t>
  </si>
  <si>
    <t>Fabrics: narrow woven fabrics, n.e.s. in heading no. 5806, of cotton (excluding goods of heading no. 5807)</t>
  </si>
  <si>
    <t>580632</t>
  </si>
  <si>
    <t>Fabrics, narrow woven fabrics, n.e.s. in heading no. 5806, of man-made fibres (excluding goods of heading no. 5807)</t>
  </si>
  <si>
    <t>580639</t>
  </si>
  <si>
    <t>Fabrics: narrow woven fabrics, n.e.s. in heading no. 5806, of textile materials n.e.s. in item no. 5806.3 (excluding goods of heading no. 5807)</t>
  </si>
  <si>
    <t>580640</t>
  </si>
  <si>
    <t>Fabrics: narrow woven, consisting of warp without weft, assembled by means of an adhesive (bolducs)</t>
  </si>
  <si>
    <t>580710</t>
  </si>
  <si>
    <t>Labels, badges and similar articles: woven, of textile materials, in the piece, in strips or cut to shape or size, not embroidered</t>
  </si>
  <si>
    <t>580790</t>
  </si>
  <si>
    <t>Labels, badges and similar articles: (other than woven), of textile materials, in the piece, in strips or cut to shape or size, not embroidered</t>
  </si>
  <si>
    <t>580810</t>
  </si>
  <si>
    <t>Braids: in the piece</t>
  </si>
  <si>
    <t>580890</t>
  </si>
  <si>
    <t>Ornamental trimmings: tassels, pompons and similar articles: ornamental trimmings in the piece, without embroidery, other than knitted or crocheted</t>
  </si>
  <si>
    <t>580900</t>
  </si>
  <si>
    <t>Fabrics, woven: of metal thread and metallised yarn of heading no. 5605, of a kind used in apparel, as furnishing fabrics or similar purposes: n.e.s. or included</t>
  </si>
  <si>
    <t>581010</t>
  </si>
  <si>
    <t>Embroidery: without visible ground, in the piece, in strips or in motifs</t>
  </si>
  <si>
    <t>581091</t>
  </si>
  <si>
    <t>Embroidery: with visible ground, of cotton, in the piece, in strips or in motifs</t>
  </si>
  <si>
    <t>581092</t>
  </si>
  <si>
    <t>Embroidery: with visible ground, of man-made fibres, in the piece, in strips or in motifs</t>
  </si>
  <si>
    <t>581099</t>
  </si>
  <si>
    <t>Embroidery: with visible ground, of textile materials (other than cotton and man-made fibres), in the piece, in strips or in motifs</t>
  </si>
  <si>
    <t>581100</t>
  </si>
  <si>
    <t>Quilted textile products: in the piece, composed of one or more layers of textile materials assembled with padding by stitching or otherwise (excluding embroidery of heading no. 5810)</t>
  </si>
  <si>
    <t>590110</t>
  </si>
  <si>
    <t>Textile fabrics: coated with gum or amylaceous substances, of a kind used for the outer covers of books or the like</t>
  </si>
  <si>
    <t>590190</t>
  </si>
  <si>
    <t>Textile fabrics: coated with gum or amylaceous substances, tracing cloth, prepared painting canvas, buckram and similar stiffened textile fabrics for hat foundations, (excluding book covers)</t>
  </si>
  <si>
    <t>590210</t>
  </si>
  <si>
    <t>Textile fabrics: tyrecord of high tenacity yarn of nylon or other polyamides</t>
  </si>
  <si>
    <t>590220</t>
  </si>
  <si>
    <t>Textile fabrics: tyrecord of high tenacity yarn of polyester</t>
  </si>
  <si>
    <t>590290</t>
  </si>
  <si>
    <t>Textile fabrics: tyrecord of high tenacity yarn of viscose rayon</t>
  </si>
  <si>
    <t>590310</t>
  </si>
  <si>
    <t>Textile fabrics: impregnated, coated, covered or laminated with poly(vinyl chloride)</t>
  </si>
  <si>
    <t>590320</t>
  </si>
  <si>
    <t>Textile fabrics: impregnated, coated, covered or laminated with polyurethane</t>
  </si>
  <si>
    <t>590390</t>
  </si>
  <si>
    <t>Textile fabrics: impregnated, coated, covered or laminated with plastics, (excluding polyvinyl chloride, polyurethane and those of heading no. 5902)</t>
  </si>
  <si>
    <t>590410</t>
  </si>
  <si>
    <t>Linoleum, whether or not cut to shape</t>
  </si>
  <si>
    <t>590490</t>
  </si>
  <si>
    <t>Textiles floor coverings: consisting of a coating or covering applied on a textile backing, whether or not cut to shape, other than linoleum</t>
  </si>
  <si>
    <t>590500</t>
  </si>
  <si>
    <t>Textile wall coverings of fabrics impregnated, coated, covered or laminated</t>
  </si>
  <si>
    <t>590610</t>
  </si>
  <si>
    <t>Textile fabrics, rubberised: (excluding those of heading no. 5902), adhesive tape of a width not exceeding 20cm</t>
  </si>
  <si>
    <t>590691</t>
  </si>
  <si>
    <t>Textile fabrics, rubberised: (excluding those of heading no. 5902 and adhesive tape of a width not exceeding 20cm), knitted or crocheted</t>
  </si>
  <si>
    <t>590699</t>
  </si>
  <si>
    <t>Textile fabrics, rubberised: (excluding those of heading no. 5902 and adhesive tape of a width not exceeding 20cm), not knitted or crocheted</t>
  </si>
  <si>
    <t>590700</t>
  </si>
  <si>
    <t>Textile fabrics: otherwise impregnated, coated or covered, painted canvas being theatrical scenery, studio back-cloths or the like</t>
  </si>
  <si>
    <t>590800</t>
  </si>
  <si>
    <t>Textile wicks, woven, plaited or knitted: for lamps, stoves, lighters, candles or the like: incandescent gas mantles and tubular knitted gas mantle fabric therefor, whether or not impregnated</t>
  </si>
  <si>
    <t>590900</t>
  </si>
  <si>
    <t>Textile hosepiping and similar textile tubing: with or without lining, armour or accessories of other materials</t>
  </si>
  <si>
    <t>591000</t>
  </si>
  <si>
    <t>Textiles: transmission or conveyor belts or belting, of textile material, whether or not impregnated, coated, covered or laminated with plastics, or reinforced with metal or other material</t>
  </si>
  <si>
    <t>591110</t>
  </si>
  <si>
    <t>Textile fabric, felt &amp; felt-lined woven fabrics, coated/covered/laminated with rubber, leather or other material, for card clothing, similar fabrics used for technical purposes, including rubber impregnated narrow velvet fabrics to cover weaving spindles</t>
  </si>
  <si>
    <t>591120</t>
  </si>
  <si>
    <t>Textile products and articles for technical uses: bolting cloth, whether or not made up</t>
  </si>
  <si>
    <t>591131</t>
  </si>
  <si>
    <t>Textiles: fabrics and felts, endless or fitted with linking devices, of a kind used in paper-making or similar machines, weighing less than 650g/m2</t>
  </si>
  <si>
    <t>591132</t>
  </si>
  <si>
    <t>Textiles: fabrics and felts, endless or fitted with linking devices, of a kind used in paper-making or similar machines, weighing 650g/m2 or more</t>
  </si>
  <si>
    <t>591140</t>
  </si>
  <si>
    <t>Textile products and articles for technical uses: straining cloth of a kind used in oil presses and the like, including that of human hair</t>
  </si>
  <si>
    <t>591190</t>
  </si>
  <si>
    <t>Textile products and articles for technical uses: n.e.s. in heading no. 5911</t>
  </si>
  <si>
    <t>600110</t>
  </si>
  <si>
    <t>Fabrics: long pile fabrics, knitted or crocheted</t>
  </si>
  <si>
    <t>600121</t>
  </si>
  <si>
    <t>Fabrics: looped pile fabrics, of cotton, knitted or crocheted</t>
  </si>
  <si>
    <t>600122</t>
  </si>
  <si>
    <t>Fabrics: looped pile fabrics, of man-made fibres, knitted or crocheted</t>
  </si>
  <si>
    <t>600129</t>
  </si>
  <si>
    <t>Fabrics: looped pile fabrics, of textile materials (other than cotton or man-made fibres), knitted or crocheted</t>
  </si>
  <si>
    <t>600191</t>
  </si>
  <si>
    <t>Fabrics: pile fabrics (excluding long pile and loop pile), of cotton, knitted or crocheted</t>
  </si>
  <si>
    <t>600192</t>
  </si>
  <si>
    <t>Fabrics: pile fabrics (excluding long pile and loop pile), of man-made fibres, knitted or crocheted</t>
  </si>
  <si>
    <t>600199</t>
  </si>
  <si>
    <t>Fabrics: pile fabrics (excluding long pile and loop pile), of textile materials (other than cotton or man-made fibres), knitted or crocheted</t>
  </si>
  <si>
    <t>600240</t>
  </si>
  <si>
    <t>Fabrics: knitted or crocheted, other than those of heading 60.01, of a width not exceeding 30 cm, containing by weight 5% or more of elastomeric yarn but not containing rubber thread</t>
  </si>
  <si>
    <t>600290</t>
  </si>
  <si>
    <t>Fabrics: knitted or crocheted, other than those of heading 60.01, of a width not exceeding 30 cm, containing by weight 5% or more of elastomeric yarn or rubber thread</t>
  </si>
  <si>
    <t>600310</t>
  </si>
  <si>
    <t>Fabrics: knitted or crocheted fabrics, other than those of heading 60.01 and 60.02, of a width not exceeding 30 cm, of wool or fine animal hair</t>
  </si>
  <si>
    <t>600320</t>
  </si>
  <si>
    <t>Fabrics: knitted or crocheted fabrics, other than those of heading 60.01 and 60.02, of a width not exceeding 30 cm, of cotton</t>
  </si>
  <si>
    <t>600330</t>
  </si>
  <si>
    <t>Fabrics: knitted or crocheted fabrics, other than those of heading 60.01 and 60.02, of a width not exceeding 30 cm, of synthetic fibres</t>
  </si>
  <si>
    <t>600340</t>
  </si>
  <si>
    <t>Fabrics: knitted or crocheted fabrics, other than those of heading 60.01 and 60.02, of a width not exceeding 30 cm, of artificial fibres</t>
  </si>
  <si>
    <t>600390</t>
  </si>
  <si>
    <t>Fabrics: knitted or crocheted fabrics, other than those of heading 60.01 and 60.02, of a width not exceeding 30 cm, other than of wool and fine animal hair, cotton, synthetic or artificial fibres</t>
  </si>
  <si>
    <t>600410</t>
  </si>
  <si>
    <t>Fabrics: knitted or crocheted fabrics of a width exceeding 30 cm, other than those of heading 60.01, containing by weight 5% or more of elastomeric yarn but not containing rubber thread</t>
  </si>
  <si>
    <t>600490</t>
  </si>
  <si>
    <t>Fabrics: knitted or crocheted, other than those of heading 60.01, of a width exceeding 30 cm, containing by weight 5% or more of elastomeric yarn or rubber thread,</t>
  </si>
  <si>
    <t>600510</t>
  </si>
  <si>
    <t>Fabrics: warp knit (including those made on galloon knitting machines), other than those of headings 60.01 to 60.04, of wool or fine animal hair</t>
  </si>
  <si>
    <t>600521</t>
  </si>
  <si>
    <t>Fabrics: warp knit (including those made on galloon knitting machines), other than those of headings 60.01 to 60.04, of cotton, unbleached or bleached</t>
  </si>
  <si>
    <t>600522</t>
  </si>
  <si>
    <t>Fabrics: warp knit (including those made on galloon knitting machines), other than those of headings 60.01 to 60.04, of cotton, dyed</t>
  </si>
  <si>
    <t>600523</t>
  </si>
  <si>
    <t>Fabrics: warp knit (including those made on galloon knitting machines), other than those of headings 60.01 to 60.04, of cotton, yarns of different colours</t>
  </si>
  <si>
    <t>600524</t>
  </si>
  <si>
    <t>Fabrics: warp knit (including those made on galloon knitting machines), other than those of headings 60.01 to 60.04, of cotton, printed</t>
  </si>
  <si>
    <t>600531</t>
  </si>
  <si>
    <t>Fabrics: warp knit (including those made on galloon knitting machines), other than those of headings 60.01 to 60.04, of synthetic fibres, bleached or unbleached</t>
  </si>
  <si>
    <t>600532</t>
  </si>
  <si>
    <t>Fabrics: warp knit (including those made on galloon knitting machines), other than those of headings 60.01 to 60.04, of synthetic fibres, dyed</t>
  </si>
  <si>
    <t>600533</t>
  </si>
  <si>
    <t>Fabrics: warp knit (including those made on galloon knitting machines), other than those of headings 60.01 to 60.04, of synthetic fibres, of yarns of different colours</t>
  </si>
  <si>
    <t>600534</t>
  </si>
  <si>
    <t>Fabrics: warp knit (including those made on galloon knitting machines), other than those of headings 60.01 to 60.04, of synthetic fibres, printed</t>
  </si>
  <si>
    <t>600541</t>
  </si>
  <si>
    <t>Fabrics: warp knit (including those made on galloon knitting machines), other than those of headings 60.01 to 60.04, of artificial fibres, bleached or unbleached</t>
  </si>
  <si>
    <t>600542</t>
  </si>
  <si>
    <t>Fabrics: warp knit (including those made on galloon knitting machines), other than those of headings 60.01 to 60.04, of artificial fibres, dyed</t>
  </si>
  <si>
    <t>600543</t>
  </si>
  <si>
    <t>Fabrics: warp knit (including those made on galloon knitting machines), other than those of headings 60.01 to 60.04, of artificial fibres, of yarns of different colours</t>
  </si>
  <si>
    <t>600544</t>
  </si>
  <si>
    <t>Fabrics: warp knit (including those made on galloon knitting machines), other than those of headings 60.01 to 60.04, of artificial fibres, printed</t>
  </si>
  <si>
    <t>600590</t>
  </si>
  <si>
    <t>Fabrics: warp knit (including those made on galloon knitting machines), other than those of headings 60.01 to 60.04, excluding those made from wool, fine animal hair, cotton or synthetic or artificial fibres</t>
  </si>
  <si>
    <t>600610</t>
  </si>
  <si>
    <t>Fabrics: knitted or crocheted fabrics, other than those of headings 60.01 to 60.04, of wool or fine animal hair</t>
  </si>
  <si>
    <t>600621</t>
  </si>
  <si>
    <t>Fabrics: knitted or crocheted fabrics, other than those of headings 60.01 to 60.04, of cotton, unbleached or bleached</t>
  </si>
  <si>
    <t>600622</t>
  </si>
  <si>
    <t>Fabrics: knitted or crocheted fabrics, other than those of headings 60.01 to 60.04, of cotton, dyed</t>
  </si>
  <si>
    <t>600623</t>
  </si>
  <si>
    <t>Fabrics: knitted or crocheted fabrics, other than those of headings 60.01 to 60.04, of cotton, of yarns of different colours</t>
  </si>
  <si>
    <t>600624</t>
  </si>
  <si>
    <t>Fabrics: knitted or crocheted fabrics, other than those of headings 60.01 to 60.04, of cotton, printed</t>
  </si>
  <si>
    <t>600631</t>
  </si>
  <si>
    <t>Fabrics: knitted or crocheted fabrics, other than those of headings 60.01 to 60.04, of synthetic fibres, unbleached or bleached</t>
  </si>
  <si>
    <t>600632</t>
  </si>
  <si>
    <t>Fabrics: knitted or crocheted fabrics, other than those of headings 60.01 to 60.04, of synthetic fibres, dyed</t>
  </si>
  <si>
    <t>600633</t>
  </si>
  <si>
    <t>Fabrics: knitted or crocheted fabrics, other than those of headings 60.01 to 60.04, of synthetic fibres, of yarns of different colours</t>
  </si>
  <si>
    <t>600634</t>
  </si>
  <si>
    <t>Fabrics: knitted or crocheted fabrics, other than those of headings 60.01 to 60.04, of synthetic fibres, printed</t>
  </si>
  <si>
    <t>600641</t>
  </si>
  <si>
    <t>Fabrics: knitted or crocheted fabrics, other than those of headings 60.01 to 60.04, of artificial fibres, unbleached or bleached</t>
  </si>
  <si>
    <t>600642</t>
  </si>
  <si>
    <t>Fabrics: knitted or crocheted fabrics, other than those of headings 60.01 to 60.04, of artificial fibres, dyed</t>
  </si>
  <si>
    <t>600643</t>
  </si>
  <si>
    <t>Fabrics: knitted or crocheted fabrics, other than those of headings 60.01 to 60.04, of artificial fibres, of yarns of different colours</t>
  </si>
  <si>
    <t>600644</t>
  </si>
  <si>
    <t>Fabrics: knitted or crocheted fabrics, other than those of headings 60.01 to 60.04, of artificial fibres, printed</t>
  </si>
  <si>
    <t>600690</t>
  </si>
  <si>
    <t>Fabrics: knitted or crocheted fabrics, other than those of headings 60.01 to 60.04,and other than those made of wool, fine animal hair, cotton, synthetic or artificial fibres</t>
  </si>
  <si>
    <t>610110</t>
  </si>
  <si>
    <t>Coats: men's or boys' overcoats, car-coats, capes, anoraks, wind-jackets and similar articles, of wool or fine animal hair, knitted or crocheted (excluding those of heading no. 6103)</t>
  </si>
  <si>
    <t>610120</t>
  </si>
  <si>
    <t>Coats: men's or boys' overcoats, car-coats, capes, anoraks, wind-jackets and similar articles, of cotton, knitted or crocheted (excluding those of heading no. 6103)</t>
  </si>
  <si>
    <t>610130</t>
  </si>
  <si>
    <t>Coats: men's or boys' overcoats, car-coats, capes, anoraks, wind-jackets and similar articles, of man-made fibres, knitted or crocheted, (excluding those of heading no. 6103)</t>
  </si>
  <si>
    <t>610190</t>
  </si>
  <si>
    <t>Coats: men's or boys' overcoats, car-coats, capes, anoraks, wind-jackets and similar articles, of textile materials n.e.s. in heading no. 6101, knitted or crocheted (excluding those of heading no. 6103)</t>
  </si>
  <si>
    <t>610210</t>
  </si>
  <si>
    <t>Coats: women's or girls' overcoats, car-coats, capes, anoraks, wind-jackets and similar articles, of wool or fine animal hair, knitted or crocheted (excluding those of heading no. 6104)</t>
  </si>
  <si>
    <t>610220</t>
  </si>
  <si>
    <t>Coats: women's or girls' overcoats, car-coats, capes, anoraks, wind-jackets and similar articles, of cotton, knitted or crocheted (excluding those of heading no. 6104)</t>
  </si>
  <si>
    <t>610230</t>
  </si>
  <si>
    <t>Coats: women's or girls' overcoats, car-coats, capes, anoraks, wind-jackets and similar articles, of man-made fibres, knitted or crocheted (excluding those of heading no. 6104)</t>
  </si>
  <si>
    <t>610290</t>
  </si>
  <si>
    <t>Coats: women's or girls' overcoats, car-coats, capes, anoraks, wind-jackets and similar articles, of textile materials n.e.s. in heading no. 6102, knitted or crocheted (excluding those of heading no. 6104)</t>
  </si>
  <si>
    <t>610311</t>
  </si>
  <si>
    <t>Suits: men's or boys', of wool or fine animal hair, knitted or crocheted</t>
  </si>
  <si>
    <t>610312</t>
  </si>
  <si>
    <t>Suits: men's or boys', of synthetic fibres, knitted or crocheted</t>
  </si>
  <si>
    <t>610319</t>
  </si>
  <si>
    <t>Suits: men's or boys', of textile materials (other than wool, fine animal hair or synthetic fibres), knitted or crocheted</t>
  </si>
  <si>
    <t>610321</t>
  </si>
  <si>
    <t>Ensembles: men's or boys', of wool or fine animal hair, knitted or crocheted</t>
  </si>
  <si>
    <t>610322</t>
  </si>
  <si>
    <t>Ensembles: men's or boys', of cotton, knitted or crocheted</t>
  </si>
  <si>
    <t>610323</t>
  </si>
  <si>
    <t>Ensembles: men's or boys', of synthetic fibres, knitted or crocheted</t>
  </si>
  <si>
    <t>610329</t>
  </si>
  <si>
    <t>Ensembles: men's or boys', of textile materials (other than wool or fine animal hair, cotton or synthetic fibres), knitted or crocheted</t>
  </si>
  <si>
    <t>610331</t>
  </si>
  <si>
    <t>Jackets and blazers: men's or boys', of wool or fine animal hair, knitted or crocheted</t>
  </si>
  <si>
    <t>610332</t>
  </si>
  <si>
    <t>Jackets and blazers: men's or boys', of cotton, knitted or crocheted</t>
  </si>
  <si>
    <t>610333</t>
  </si>
  <si>
    <t>Jackets and blazers: men's or boys', of synthetic fibres, knitted or crocheted</t>
  </si>
  <si>
    <t>610339</t>
  </si>
  <si>
    <t>Jackets and blazers: men's or boys', of textile materials (other than wool or fine animal hair, cotton or synthetic fibres), knitted or crocheted</t>
  </si>
  <si>
    <t>610341</t>
  </si>
  <si>
    <t>Trousers, bib and brace overalls, breeches and shorts: men's or boys', of wool or fine animal hair, knitted or crocheted</t>
  </si>
  <si>
    <t>610342</t>
  </si>
  <si>
    <t>Trousers, bib and brace overalls, breeches and shorts: men's or boys', of cotton, knitted or crocheted</t>
  </si>
  <si>
    <t>610343</t>
  </si>
  <si>
    <t>Trousers, bib and brace overalls, breeches and shorts: men's or boys', of synthetic fibres, knitted or crocheted</t>
  </si>
  <si>
    <t>610349</t>
  </si>
  <si>
    <t>Trousers, bib and brace overalls, breeches and shorts: men's or boys', of textile materials (other than wool or fine animal hair, cotton or synthetic fibres), knitted or crocheted</t>
  </si>
  <si>
    <t>610411</t>
  </si>
  <si>
    <t>Suits: women's or girls', of wool or fine animal hair, knitted or crocheted</t>
  </si>
  <si>
    <t>610412</t>
  </si>
  <si>
    <t>Suits: women's or girls', of cotton, knitted or crocheted</t>
  </si>
  <si>
    <t>610413</t>
  </si>
  <si>
    <t>Suits: women's or girls', of synthetic fibres, knitted or crocheted</t>
  </si>
  <si>
    <t>610419</t>
  </si>
  <si>
    <t>Suits: women's or girls', of textile materials (other than wool or fine animal hair, cotton or synthetic fibres), knitted or crocheted</t>
  </si>
  <si>
    <t>610421</t>
  </si>
  <si>
    <t>Ensembles: women's or girls', of wool or fine animal hair, knitted or crocheted</t>
  </si>
  <si>
    <t>610422</t>
  </si>
  <si>
    <t>Ensembles: women's or girls', of cotton, knitted or crocheted</t>
  </si>
  <si>
    <t>610423</t>
  </si>
  <si>
    <t>Ensembles: women's or girls', of synthetic fibres, knitted or crocheted</t>
  </si>
  <si>
    <t>610429</t>
  </si>
  <si>
    <t>Ensembles: women's or girls', of textile materials (other than wool or fine animal hair, cotton or synthetic fibres), knitted or crocheted</t>
  </si>
  <si>
    <t>610431</t>
  </si>
  <si>
    <t>Jackets: women's or girls', of wool or fine animal hair, knitted or crocheted</t>
  </si>
  <si>
    <t>610432</t>
  </si>
  <si>
    <t>Jackets: women's or girls', of cotton, knitted or crocheted</t>
  </si>
  <si>
    <t>610433</t>
  </si>
  <si>
    <t>Jackets: women's or girls', of synthetic fibres, knitted or crocheted</t>
  </si>
  <si>
    <t>610439</t>
  </si>
  <si>
    <t>Jackets: women's or girls', of textile materials (other than wool or fine animal hair, cotton or synthetic fibres), knitted or crocheted</t>
  </si>
  <si>
    <t>610441</t>
  </si>
  <si>
    <t>Dresses: women's or girls', of wool or fine animal hair, knitted or crocheted</t>
  </si>
  <si>
    <t>610442</t>
  </si>
  <si>
    <t>Dresses: women's or girls', of cotton, knitted or crocheted</t>
  </si>
  <si>
    <t>610443</t>
  </si>
  <si>
    <t>Dresses: women's or girls', of synthetic fibres, knitted or crocheted</t>
  </si>
  <si>
    <t>610444</t>
  </si>
  <si>
    <t>Dresses: women's or girls', of artificial fibres, knitted or crocheted</t>
  </si>
  <si>
    <t>610449</t>
  </si>
  <si>
    <t>Dresses: women's or girls', of textile materials (other than wool or fine animal hair, cotton, synthetic or artificial fibres), knitted or crocheted</t>
  </si>
  <si>
    <t>610451</t>
  </si>
  <si>
    <t>Skirts and divided skirts: women's or girls', of wool or fine animal hair, knitted or crocheted</t>
  </si>
  <si>
    <t>610452</t>
  </si>
  <si>
    <t>Skirts and divided skirts: women's or girls', of cotton, knitted or crocheted</t>
  </si>
  <si>
    <t>610453</t>
  </si>
  <si>
    <t>Skirts and divided skirts: women's or girls', of synthetic fibres, knitted or crocheted</t>
  </si>
  <si>
    <t>610459</t>
  </si>
  <si>
    <t>Skirts and divided skirts: women's or girls', of textile materials (other than wool or fine animal hair, cotton or synthetic fibres), knitted or crocheted</t>
  </si>
  <si>
    <t>610461</t>
  </si>
  <si>
    <t>Trousers, bib and brace overalls, breeches and shorts: women's or girls', of wool or fine animal hair, knitted or crocheted</t>
  </si>
  <si>
    <t>610462</t>
  </si>
  <si>
    <t>Trousers, bib and brace overalls, breeches and shorts: women's or girls', of cotton, knitted or crocheted</t>
  </si>
  <si>
    <t>610463</t>
  </si>
  <si>
    <t>Trousers, bib and brace overalls, breeches and shorts: women's or girls', of synthetic fibres, knitted or crocheted</t>
  </si>
  <si>
    <t>610469</t>
  </si>
  <si>
    <t>Trousers, bib and brace overalls, breeches and shorts: women's or girls', of textile materials (other than wool or fine animal hair, cotton or synthetic fibres), knitted or crocheted</t>
  </si>
  <si>
    <t>610510</t>
  </si>
  <si>
    <t>Shirts: men's or boys', of cotton, knitted or crocheted</t>
  </si>
  <si>
    <t>610520</t>
  </si>
  <si>
    <t>Shirts: men's or boys', of man-made fibres, knitted or crocheted</t>
  </si>
  <si>
    <t>610590</t>
  </si>
  <si>
    <t>Shirts: men's or boys', of textile materials (other than cotton or man-made fibres), knitted or crocheted</t>
  </si>
  <si>
    <t>610610</t>
  </si>
  <si>
    <t>Blouses, shirts and shirt-blouses: women's or girls', of cotton, knitted or crocheted</t>
  </si>
  <si>
    <t>610620</t>
  </si>
  <si>
    <t>Blouses, shirts and shirt-blouses: women's or girls', of man-made fibres, knitted or crocheted</t>
  </si>
  <si>
    <t>610690</t>
  </si>
  <si>
    <t>Blouses, shirts and shirt-blouses: women's or girls', of textile materials (other than cotton or man-made fibres), knitted or crocheted</t>
  </si>
  <si>
    <t>610711</t>
  </si>
  <si>
    <t>Underpants and briefs: men's or boys', of cotton, knitted or crocheted</t>
  </si>
  <si>
    <t>610712</t>
  </si>
  <si>
    <t>Underpants and briefs: men's or boys', of man-made fibres, knitted or crocheted</t>
  </si>
  <si>
    <t>610719</t>
  </si>
  <si>
    <t>Underpants and briefs: men's or boys', of textile materials (other than cotton or man-made fibres), knitted or crocheted</t>
  </si>
  <si>
    <t>610721</t>
  </si>
  <si>
    <t>Nightshirts and pyjamas: men's or boys', of cotton, knitted or crocheted</t>
  </si>
  <si>
    <t>610722</t>
  </si>
  <si>
    <t>Nightshirts and pyjamas: men's or boys', of man-made fibres, knitted or crocheted</t>
  </si>
  <si>
    <t>610729</t>
  </si>
  <si>
    <t>Nightshirts and pyjamas: men's or boys', of textile materials (other than cotton or man-made fibres), knitted or crocheted</t>
  </si>
  <si>
    <t>610791</t>
  </si>
  <si>
    <t>Bathrobes, dressing gowns and similar articles: men's or boys', of cotton, knitted or crocheted</t>
  </si>
  <si>
    <t>610792</t>
  </si>
  <si>
    <t>Bathrobes, dressing gowns and similar articles: men's or boys', of man-made fibres, knitted or crocheted</t>
  </si>
  <si>
    <t>610799</t>
  </si>
  <si>
    <t>Bathrobes, dressing gowns and similar articles: men's or boys', of textile materials (other than cotton or man-made fibres), knitted or crocheted</t>
  </si>
  <si>
    <t>610811</t>
  </si>
  <si>
    <t>Slips and petticoats: women's or girls', of man-made fibres, knitted or crocheted</t>
  </si>
  <si>
    <t>610819</t>
  </si>
  <si>
    <t>Slips and petticoats: women's or girls', of textile materials (other than man-made fibres), knitted or crocheted</t>
  </si>
  <si>
    <t>610821</t>
  </si>
  <si>
    <t>Briefs and panties: women's or girls', of cotton, knitted or crocheted</t>
  </si>
  <si>
    <t>610822</t>
  </si>
  <si>
    <t>Briefs and panties: women's or girls', of man-made fibres, knitted or crocheted</t>
  </si>
  <si>
    <t>610829</t>
  </si>
  <si>
    <t>Briefs and panties: women's or girls', of textile materials (other than cotton or man-made fibres), knitted or crocheted</t>
  </si>
  <si>
    <t>610831</t>
  </si>
  <si>
    <t>Nightdresses and pyjamas: women's or girls', of cotton, knitted or crocheted</t>
  </si>
  <si>
    <t>610832</t>
  </si>
  <si>
    <t>Nightdresses and pyjamas: women's or girls', of man-made fibres, knitted or crocheted</t>
  </si>
  <si>
    <t>610839</t>
  </si>
  <si>
    <t>Nightdresses and pyjamas: women's or girls', of textile materials (other than cotton or man-made fibres), knitted or crocheted</t>
  </si>
  <si>
    <t>610891</t>
  </si>
  <si>
    <t>Negligees, bathrobes, dressing gowns and similar articles: women's or girls', of cotton, knitted or crocheted</t>
  </si>
  <si>
    <t>610892</t>
  </si>
  <si>
    <t>Negligees, bathrobes, dressing gowns and similar articles: women's or girls', of man-made fibres, knitted or crocheted</t>
  </si>
  <si>
    <t>610899</t>
  </si>
  <si>
    <t>Negligees, bathrobes, dressing gowns and similar articles: women's or girls', of textile materials (other than cotton or man-made fibres), knitted or crocheted</t>
  </si>
  <si>
    <t>610910</t>
  </si>
  <si>
    <t>T-shirts, singlets and other vests: of cotton, knitted or crocheted</t>
  </si>
  <si>
    <t>610990</t>
  </si>
  <si>
    <t>T-shirts, singlets and other vests: of textile materials (other than cotton), knitted or crocheted</t>
  </si>
  <si>
    <t>611011</t>
  </si>
  <si>
    <t>Jerseys, pullovers, cardigans, waistcoats and similar articles: knitted or crocheted, of wool or fine animal hair</t>
  </si>
  <si>
    <t>611012</t>
  </si>
  <si>
    <t>Jerseys, pullovers, cardigans, waistcoats and similar articles: knitted or crocheted, of fibres from kashmir (cashmere) goats</t>
  </si>
  <si>
    <t>611019</t>
  </si>
  <si>
    <t>Jerseys, pullovers, cardigans, waistcoats and similar articles: knitted or crocheted, of fine animal hair other than that of kashmir (cashmere) goats</t>
  </si>
  <si>
    <t>611020</t>
  </si>
  <si>
    <t>Jerseys, pullovers, cardigans, waistcoats and similar articles: of cotton, knitted or crocheted</t>
  </si>
  <si>
    <t>611030</t>
  </si>
  <si>
    <t>Jerseys, pullovers, cardigans, waistcoats and similar articles: of man-made fibres, knitted or crocheted</t>
  </si>
  <si>
    <t>611090</t>
  </si>
  <si>
    <t>Jerseys, pullovers, cardigans, waistcoats and similar articles: of textile materials (other than wool or fine animal hair, cotton or man-made fibres), knitted or crocheted</t>
  </si>
  <si>
    <t>611110</t>
  </si>
  <si>
    <t>Garments and clothing accessories: babies', of wool or fine animal hair, knitted or crocheted</t>
  </si>
  <si>
    <t>611120</t>
  </si>
  <si>
    <t>Garments and clothing accessories: babies', of cotton, knitted or crocheted</t>
  </si>
  <si>
    <t>611130</t>
  </si>
  <si>
    <t>Garments and clothing accessories: babies', of synthetic fibres, knitted or crocheted</t>
  </si>
  <si>
    <t>611190</t>
  </si>
  <si>
    <t>Garments and clothing accessories: babies', of textile materials (other than wool or fine animal hair, cotton or synthetic fibres), knitted or crocheted</t>
  </si>
  <si>
    <t>611211</t>
  </si>
  <si>
    <t>Track suits: of cotton, knitted or crocheted</t>
  </si>
  <si>
    <t>611212</t>
  </si>
  <si>
    <t>Track suits: of synthetic fibres, knitted or crocheted</t>
  </si>
  <si>
    <t>611219</t>
  </si>
  <si>
    <t>Track suits: of textile materials (other than cotton or synthetic fibres), knitted or crocheted</t>
  </si>
  <si>
    <t>611220</t>
  </si>
  <si>
    <t>Ski suits: knitted or crocheted</t>
  </si>
  <si>
    <t>611231</t>
  </si>
  <si>
    <t>Swimwear: men's or boys', of synthetic fibres, knitted or crocheted</t>
  </si>
  <si>
    <t>611239</t>
  </si>
  <si>
    <t>Swimwear: men's or boys', of textile materials (other than synthetic fibres), knitted or crocheted</t>
  </si>
  <si>
    <t>611241</t>
  </si>
  <si>
    <t>Swimwear: women's or girls', of synthetic fibres, knitted or crocheted</t>
  </si>
  <si>
    <t>611249</t>
  </si>
  <si>
    <t>Swimwear: women's or girls', of textile materials (other than synthetic fibres), knitted or crocheted</t>
  </si>
  <si>
    <t>611300</t>
  </si>
  <si>
    <t>Garments: made up of knitted or crocheted rubberised textile fabrics, or fabrics otherwise impregnated, coated, covered or laminated</t>
  </si>
  <si>
    <t>611410</t>
  </si>
  <si>
    <t>Garments: of wool or fine animal hair, knitted or crocheted, n.e.s. in chapter 61</t>
  </si>
  <si>
    <t>611420</t>
  </si>
  <si>
    <t>Garments: of cotton, knitted or crocheted, n.e.s. in chapter 61</t>
  </si>
  <si>
    <t>611430</t>
  </si>
  <si>
    <t>Garments: of man-made fibres, knitted or crocheted, n.e.s. in chapter 61</t>
  </si>
  <si>
    <t>611490</t>
  </si>
  <si>
    <t>Garments: of textile materials (other than wool or fine animal hair, cotton or man-made fibres), knitted or crocheted, n.e.s. in chapter 61</t>
  </si>
  <si>
    <t>611511</t>
  </si>
  <si>
    <t>Hosiery: panty hose and tights, of synthetic fibres, measuring per single yarn less than 67 decitex, knitted or crocheted</t>
  </si>
  <si>
    <t>611512</t>
  </si>
  <si>
    <t>Hosiery: panty hose and tights, of synthetic fibres, measuring per single yarn 67 decitex or more, knitted or crocheted</t>
  </si>
  <si>
    <t>611519</t>
  </si>
  <si>
    <t>Hosiery: panty hose and tights, of textile materials (other than synthetic fibres), knitted or crocheted</t>
  </si>
  <si>
    <t>611520</t>
  </si>
  <si>
    <t>Hosiery: women's, full-length or knee-length, measuring per single yarn less than 67 decitex, knitted or crocheted</t>
  </si>
  <si>
    <t>611591</t>
  </si>
  <si>
    <t>Hosiery and footwear: without applied soles, of wool or fine animal hair, knitted or crocheted (excluding tights, women's full or knee-length hosiery measuring per single yarn less than 67 decitex)</t>
  </si>
  <si>
    <t>611592</t>
  </si>
  <si>
    <t>Hosiery and footwear: without applied soles, of cotton, knitted or crocheted (excluding panty hose, tights, full or knee-length hosiery measuring per single yarn less than 67 decitex)</t>
  </si>
  <si>
    <t>611593</t>
  </si>
  <si>
    <t>Hosiery and footwear: without applied soles, of synthetic fibres, knitted or crocheted (excluding panty hose, tights, full or knee-length hosiery measuring per single yarn less than 67 decitex)</t>
  </si>
  <si>
    <t>611599</t>
  </si>
  <si>
    <t>Hosiery and footwear: without applied soles, of textile materials n.e.s. in item no. 6115.9, knitted or crocheted (excluding tights, full or knee-length hosiery of less than 67 decitex per single yarn)</t>
  </si>
  <si>
    <t>611610</t>
  </si>
  <si>
    <t>Gloves, mittens and mitts: knitted or crocheted, impregnated, coated or covered with plastics or rubber</t>
  </si>
  <si>
    <t>611691</t>
  </si>
  <si>
    <t>Gloves, mittens and mitts: of wool or fine animal hair, knitted or crocheted, (other than impregnated, coated or covered with plastics or rubber)</t>
  </si>
  <si>
    <t>611692</t>
  </si>
  <si>
    <t>Gloves, mittens and mitts: of cotton, knitted or crocheted, (other than impregnated, coated or covered with plastics or rubber)</t>
  </si>
  <si>
    <t>611693</t>
  </si>
  <si>
    <t>Gloves, mittens and mitts: of synthetic fibres, knitted or crocheted, (other than impregnated, coated or covered with plastics or rubber)</t>
  </si>
  <si>
    <t>611699</t>
  </si>
  <si>
    <t>Gloves, mittens and mitts: of textile materials (other than wool or fine animal hair, cotton or synthetic fibres), knitted or crocheted, (other than impregnated, coated or covered with plastics or rubber)</t>
  </si>
  <si>
    <t>611710</t>
  </si>
  <si>
    <t>Shawls, scarves, mufflers, mantillas, veils and the like: knitted or crocheted</t>
  </si>
  <si>
    <t>611720</t>
  </si>
  <si>
    <t>Ties, bow ties and cravats: knitted or crocheted</t>
  </si>
  <si>
    <t>611780</t>
  </si>
  <si>
    <t>Clothing accessories: knitted or crocheted, n.e.s. in heading no. 6117</t>
  </si>
  <si>
    <t>611790</t>
  </si>
  <si>
    <t>Clothing: parts, knitted or crocheted</t>
  </si>
  <si>
    <t>620111</t>
  </si>
  <si>
    <t>Coats: men's or boys', overcoats, raincoats, car-coats, capes, cloaks and similar articles, of wool or fine animal hair, other than those of heading no. 6203 (not knitted or crocheted)</t>
  </si>
  <si>
    <t>620112</t>
  </si>
  <si>
    <t>Coats: men's or boys', overcoats, raincoats, car-coats, capes, cloaks and similar articles, of cotton, other than those of heading no. 6203 (not knitted or crocheted)</t>
  </si>
  <si>
    <t>620113</t>
  </si>
  <si>
    <t>Coats: men's or boys', overcoats, raincoats, car-coats, capes, cloaks and similar articles, of man-made fibres, other than those of heading no. 6203 (not knitted or crocheted)</t>
  </si>
  <si>
    <t>620119</t>
  </si>
  <si>
    <t>Coats: men's or boys', overcoats, raincoats, car-coats, capes, cloaks and similar articles, of textile materials (other than wool or fine animal hair, cotton or man-made fibres), other than those of heading no. 6203 (not knitted or crocheted)</t>
  </si>
  <si>
    <t>620191</t>
  </si>
  <si>
    <t>Anoraks (including ski-jackets), wind-cheaters, wind-jackets and similar articles: men's or boys', of wool or fine animal hair, other than those of heading no. 6203 (not knitted or crocheted)</t>
  </si>
  <si>
    <t>620192</t>
  </si>
  <si>
    <t>Anoraks (including ski-jackets), wind-cheaters, wind-jackets and similar articles: men's or boys', of cotton, other than those of heading no. 6203 (not knitted or crocheted)</t>
  </si>
  <si>
    <t>620193</t>
  </si>
  <si>
    <t>Anoraks (including ski-jackets), wind-cheaters, wind-jackets and similar articles: men's or boys', of man-made fibres, other than those of heading no. 6203 (not knitted or crocheted)</t>
  </si>
  <si>
    <t>620199</t>
  </si>
  <si>
    <t>Anoraks (including ski-jackets), wind-cheaters, wind-jackets and similar articles: men's or boys', of textile materials (other than wool or fine animal hair, cotton or man-made fibres), other than those of heading no. 6203 (not knitted or crocheted)</t>
  </si>
  <si>
    <t>620211</t>
  </si>
  <si>
    <t>Coats: women's or girls', overcoats, raincoats, car-coats, capes, cloaks and similar articles, of wool or fine animal hair, other than those of heading no. 6204 (not knitted or crocheted)</t>
  </si>
  <si>
    <t>620212</t>
  </si>
  <si>
    <t>Coats: women's or girls', overcoats, raincoats, car-coats, capes, cloaks and similar articles, of cotton, other than those of heading no. 6204 (not knitted or crocheted)</t>
  </si>
  <si>
    <t>620213</t>
  </si>
  <si>
    <t>Coats: women's or girls', overcoats, raincoats, car-coats, capes, cloaks and similar articles, of man-made fibres, other than those of heading no. 6204 (not knitted or crocheted)</t>
  </si>
  <si>
    <t>620219</t>
  </si>
  <si>
    <t>Coats: women's or girls', overcoats, raincoats, car-coats, capes, cloaks and similar articles, of textile materials (other than wool or fine animal hair, cotton or man-made fibres), other than those of heading no. 6204 (not knitted or crocheted)</t>
  </si>
  <si>
    <t>620291</t>
  </si>
  <si>
    <t>Anoraks (including ski-jackets), wind-cheaters, wind-jackets and similar articles: women's or girls', of wool or fine animal hair, other than those of heading no. 6204 (not knitted or crocheted)</t>
  </si>
  <si>
    <t>620292</t>
  </si>
  <si>
    <t>Anoraks (including ski-jackets), wind-cheaters, wind-jackets and similar articles: women's or girls', of cotton, other than those of heading no. 6204 (not knitted or crocheted)</t>
  </si>
  <si>
    <t>620293</t>
  </si>
  <si>
    <t>Anoraks (including ski-jackets), wind-cheaters, wind-jackets and similar articles: women's or girls', of man-made fibres, other than those of heading no. 6204 (not knitted or crocheted)</t>
  </si>
  <si>
    <t>620299</t>
  </si>
  <si>
    <t>Anoraks (including ski-jackets), wind-cheaters, wind-jackets and similar articles: women's or girls', of textile materials n.e.s. in item no. 6202.9, other than those of heading no. 6204, (not knitted or crocheted)</t>
  </si>
  <si>
    <t>620311</t>
  </si>
  <si>
    <t>Suits: men's or boys', of wool or fine animal hair (not knitted or crocheted)</t>
  </si>
  <si>
    <t>620312</t>
  </si>
  <si>
    <t>Suits: men's or boys', of synthetic fibres (not knitted or crocheted)</t>
  </si>
  <si>
    <t>620319</t>
  </si>
  <si>
    <t>Suits: men's or boys', of textile materials n.e.s. in item no. 6203.1 (not knitted or crocheted)</t>
  </si>
  <si>
    <t>620321</t>
  </si>
  <si>
    <t>Ensembles: men's or boys', of wool or fine animal hair (not knitted or crocheted)</t>
  </si>
  <si>
    <t>620322</t>
  </si>
  <si>
    <t>Ensembles: men's or boys', of cotton (not knitted or crocheted)</t>
  </si>
  <si>
    <t>620323</t>
  </si>
  <si>
    <t>Ensembles: men's or boys', of synthetic fibres (not knitted or crocheted)</t>
  </si>
  <si>
    <t>620329</t>
  </si>
  <si>
    <t>Ensembles: men's or boys', of textile materials n.e.s. in item no. 6203.2 (not knitted or crocheted)</t>
  </si>
  <si>
    <t>620331</t>
  </si>
  <si>
    <t>Jackets and blazers: men's or boys', of wool or fine animal hair (not knitted or crocheted)</t>
  </si>
  <si>
    <t>620332</t>
  </si>
  <si>
    <t>Jackets and blazers: men's or boys', of cotton (not knitted or crocheted)</t>
  </si>
  <si>
    <t>620333</t>
  </si>
  <si>
    <t>Jackets and blazers: men's or boys', of synthetic fibres (not knitted or crocheted)</t>
  </si>
  <si>
    <t>620339</t>
  </si>
  <si>
    <t>Jackets and blazers: men's or boys', of textile materials n.e.s. in item no. 6203.3 (not knitted or crocheted)</t>
  </si>
  <si>
    <t>620341</t>
  </si>
  <si>
    <t>Trousers, bib and brace overalls, breeches and shorts: men's or boys', of wool or fine animal hair (not knitted or crocheted)</t>
  </si>
  <si>
    <t>620342</t>
  </si>
  <si>
    <t>Trousers, bib and brace overalls, breeches and shorts: men's or boys', of cotton (not knitted or crocheted)</t>
  </si>
  <si>
    <t>620343</t>
  </si>
  <si>
    <t>Trousers, bib and brace overalls, breeches and shorts: men's or boys', of synthetic fibres (not knitted or crocheted)</t>
  </si>
  <si>
    <t>620349</t>
  </si>
  <si>
    <t>Trousers, bib and brace overalls, breeches and shorts: men's or boys', of textile materials (other than wool, fine animal hair, cotton or synthetic fibres), (not knitted or crocheted)</t>
  </si>
  <si>
    <t>620411</t>
  </si>
  <si>
    <t>Suits: women's or girls', of wool or fine animal hair (not knitted or crocheted)</t>
  </si>
  <si>
    <t>620412</t>
  </si>
  <si>
    <t>Suits: women's or girls', of cotton (not knitted or crocheted)</t>
  </si>
  <si>
    <t>620413</t>
  </si>
  <si>
    <t>Suits: women's or girls', of synthetic fibres (not knitted or crocheted)</t>
  </si>
  <si>
    <t>620419</t>
  </si>
  <si>
    <t>Suits: women's or girls', of textile materials n.e.s. in item no. 6204.1 (not knitted or crocheted)</t>
  </si>
  <si>
    <t>620421</t>
  </si>
  <si>
    <t>Ensembles: women's or girls', of wool or fine animal hair (not knitted or crocheted)</t>
  </si>
  <si>
    <t>620422</t>
  </si>
  <si>
    <t>Ensembles: women's or girls', of cotton (not knitted or crocheted)</t>
  </si>
  <si>
    <t>620423</t>
  </si>
  <si>
    <t>Ensembles: women's or girls', of synthetic fibres (not knitted or crocheted)</t>
  </si>
  <si>
    <t>620429</t>
  </si>
  <si>
    <t>Ensembles: women's or girls', of textile materials n.e.s. in item no. 6204.2 (not knitted or crocheted)</t>
  </si>
  <si>
    <t>620431</t>
  </si>
  <si>
    <t>Jackets and blazers: women's or girls', of wool or fine animal hair (not knitted or crocheted)</t>
  </si>
  <si>
    <t>620432</t>
  </si>
  <si>
    <t>Jackets and blazers: women's or girls', of cotton (not knitted or crocheted)</t>
  </si>
  <si>
    <t>620433</t>
  </si>
  <si>
    <t>Jackets and blazers: women's or girls', of synthetic fibres (not knitted or crocheted)</t>
  </si>
  <si>
    <t>620439</t>
  </si>
  <si>
    <t>Jackets and blazers: women's or girls', of textile materials n.e.s. in item no. 6204.3 (not knitted or crocheted)</t>
  </si>
  <si>
    <t>620441</t>
  </si>
  <si>
    <t>Dresses: women's or girls', of wool or fine animal hair (not knitted or crocheted)</t>
  </si>
  <si>
    <t>620442</t>
  </si>
  <si>
    <t>Dresses: women's or girls', of cotton (not knitted or crocheted)</t>
  </si>
  <si>
    <t>620443</t>
  </si>
  <si>
    <t>Dresses: women's or girls', of synthetic fibres (not knitted or crocheted)</t>
  </si>
  <si>
    <t>620444</t>
  </si>
  <si>
    <t>Dresses: women's or girls', of artificial fibres (not knitted or crocheted)</t>
  </si>
  <si>
    <t>620449</t>
  </si>
  <si>
    <t>Dresses: women's or girls', of textile materials n.e.s. in item no. 6204.4 (not knitted or crocheted)</t>
  </si>
  <si>
    <t>620451</t>
  </si>
  <si>
    <t>Skirts and divided skirts: women's or girls', of wool or fine animal hair (not knitted or crocheted)</t>
  </si>
  <si>
    <t>620452</t>
  </si>
  <si>
    <t>Skirts and divided skirts: women's or girls', of cotton (not knitted or crocheted)</t>
  </si>
  <si>
    <t>620453</t>
  </si>
  <si>
    <t>Skirts and divided skirts: women's or girls', of synthetic fibres (not knitted or crocheted)</t>
  </si>
  <si>
    <t>620459</t>
  </si>
  <si>
    <t>Skirts and divided skirts: women's or girls', of textile materials n.e.s. in item no. 6204.5 (not knitted or crocheted)</t>
  </si>
  <si>
    <t>620461</t>
  </si>
  <si>
    <t>Trousers, bib and brace overalls, breeches and shorts: women's or girls', of wool or fine animal hair (not knitted or crocheted)</t>
  </si>
  <si>
    <t>620462</t>
  </si>
  <si>
    <t>Trousers, bib and brace overalls, breeches and shorts: women's or girls', of cotton (not knitted or crocheted)</t>
  </si>
  <si>
    <t>620463</t>
  </si>
  <si>
    <t>Trousers, bib and brace overalls, breeches and shorts: women's or girls', of synthetic fibres (not knitted or crocheted)</t>
  </si>
  <si>
    <t>620469</t>
  </si>
  <si>
    <t>Trousers, bib and brace overalls, breeches and shorts: women's or girls', of textile materials (other than wool, fine animal hair, cotton or synthetic fibres), (not knitted or crocheted)</t>
  </si>
  <si>
    <t>620510</t>
  </si>
  <si>
    <t>Shirts: men's or boys', of wool or fine animal hair (not knitted or crocheted)</t>
  </si>
  <si>
    <t>620520</t>
  </si>
  <si>
    <t>Shirts: men's or boys', of cotton (not knitted or crocheted)</t>
  </si>
  <si>
    <t>620530</t>
  </si>
  <si>
    <t>Shirts: men's or boys', of man-made fibres (not knitted or crocheted)</t>
  </si>
  <si>
    <t>620590</t>
  </si>
  <si>
    <t>Shirts: men's or boys', of textile materials n.e.s. in heading no. 6205 (not knitted or crocheted)</t>
  </si>
  <si>
    <t>620610</t>
  </si>
  <si>
    <t>Blouses, shirts and shirt-blouses: women's or girls', of silk or silk waste (not knitted or crocheted)</t>
  </si>
  <si>
    <t>620620</t>
  </si>
  <si>
    <t>Blouses, shirts and shirt-blouses: women's or girls', of wool or fine animal hair (not knitted or crocheted)</t>
  </si>
  <si>
    <t>620630</t>
  </si>
  <si>
    <t>Blouses, shirts and shirt-blouses: women's or girls', of cotton (not knitted or crocheted)</t>
  </si>
  <si>
    <t>620640</t>
  </si>
  <si>
    <t>Blouses, shirts and shirt-blouses: women's or girls', of man-made fibres (not knitted or crocheted)</t>
  </si>
  <si>
    <t>620690</t>
  </si>
  <si>
    <t>Blouses, shirts and shirt-blouses: women's or girls', of textile materials n.e.s. in heading no. 6206 (not knitted or crocheted)</t>
  </si>
  <si>
    <t>620711</t>
  </si>
  <si>
    <t>Underpants and briefs: men's or boys', of cotton (not knitted or crocheted)</t>
  </si>
  <si>
    <t>620719</t>
  </si>
  <si>
    <t>Underpants and briefs: men's or boys', of textile materials other than cotton (not knitted or crocheted)</t>
  </si>
  <si>
    <t>620721</t>
  </si>
  <si>
    <t>Nightshirts and pyjamas: men's or boys', of cotton (not knitted or crocheted)</t>
  </si>
  <si>
    <t>620722</t>
  </si>
  <si>
    <t>Nightshirts and pyjamas: men's or boys', of man-made fibres (not knitted or crocheted)</t>
  </si>
  <si>
    <t>620729</t>
  </si>
  <si>
    <t>Nightshirts and pyjamas: men's or boys', of textile materials other than cotton or man-made fibres (not knitted or crocheted)</t>
  </si>
  <si>
    <t>620791</t>
  </si>
  <si>
    <t>Singlets and other vests, bathrobes, dressing gowns and similar articles: men's or boys', of cotton (not knitted or crocheted)</t>
  </si>
  <si>
    <t>620792</t>
  </si>
  <si>
    <t>Singlets and other vests, bathrobes, dressing gowns and similar articles: men's or boys', of man-made fibres (not knitted or crocheted)</t>
  </si>
  <si>
    <t>620799</t>
  </si>
  <si>
    <t>Singlets and other vests, bathrobes, dressing gowns and similar articles: men's or boys', of textile materials other than cotton or man-made fibres (not knitted or crocheted)</t>
  </si>
  <si>
    <t>620811</t>
  </si>
  <si>
    <t>Slips and petticoats: women's or girls', of man-made fibres (not knitted or crocheted)</t>
  </si>
  <si>
    <t>620819</t>
  </si>
  <si>
    <t>Slips and petticoats: women's or girls', of textile materials other than man-made fibres (not knitted or crocheted)</t>
  </si>
  <si>
    <t>620821</t>
  </si>
  <si>
    <t>Nightdresses and pyjamas: women's or girls', of cotton (not knitted or crocheted)</t>
  </si>
  <si>
    <t>620822</t>
  </si>
  <si>
    <t>Nightdresses and pyjamas: women's or girls', of man-made fibres (not knitted or crocheted)</t>
  </si>
  <si>
    <t>620829</t>
  </si>
  <si>
    <t>Nightdresses and pyjamas: women's or girls', of textile materials other than cotton or man-made fibres (not knitted or crocheted)</t>
  </si>
  <si>
    <t>620891</t>
  </si>
  <si>
    <t>Singlets and other vests, briefs, panties, negligees, bathrobes, dressing gowns and similar articles: women's or girls', of cotton (not knitted or crocheted)</t>
  </si>
  <si>
    <t>620892</t>
  </si>
  <si>
    <t>Singlets and other vests, briefs, panties, negligees, bathrobes, dressing gowns and similar articles: women's or girls', of man-made fibres (not knitted or crocheted)</t>
  </si>
  <si>
    <t>620899</t>
  </si>
  <si>
    <t>Singlets and other vests, briefs, panties, negligees, bathrobes, dressing gowns and similar articles: women's or girls', of textile materials other than cotton or man-made fibres (not knitted or crocheted)</t>
  </si>
  <si>
    <t>620910</t>
  </si>
  <si>
    <t>Garments and clothing accessories: babies', of wool or fine animal hair (not knitted or crocheted)</t>
  </si>
  <si>
    <t>620920</t>
  </si>
  <si>
    <t>Garments and clothing accessories: babies', of cotton (not knitted or crocheted)</t>
  </si>
  <si>
    <t>620930</t>
  </si>
  <si>
    <t>Garments and clothing accessories: babies', of synthetic fibres (not knitted or crocheted)</t>
  </si>
  <si>
    <t>620990</t>
  </si>
  <si>
    <t>Garments and clothing accessories: babies', of textile materials other than wool or fine animal hair, cotton or synthetic fibres (not knitted or crocheted)</t>
  </si>
  <si>
    <t>621010</t>
  </si>
  <si>
    <t>Garments: of felt or non-wovens (not knitted or crocheted)</t>
  </si>
  <si>
    <t>621020</t>
  </si>
  <si>
    <t>Garments: overcoats, raincoats, car-coats, capes, cloaks and similar articles, men's or boys', of the fabrics of heading no. 5602, 5603, 5903, 5906 or 5907 (not knitted or crocheted)</t>
  </si>
  <si>
    <t>621030</t>
  </si>
  <si>
    <t>Garments: overcoats, raincoats, car-coats, capes, cloaks and similar articles, women's or girls', of the fabrics of heading no. 5602, 5603, 5903, 5906 or 5907 (not knitted or crocheted)</t>
  </si>
  <si>
    <t>621040</t>
  </si>
  <si>
    <t>Garments: men's or boys', n.e.s. in item no. 6210.2, of the fabrics of heading no. 5602, 5603, 5903, 5906 or 5907 (not knitted or crocheted)</t>
  </si>
  <si>
    <t>621050</t>
  </si>
  <si>
    <t>Garments: women's or girls', n.e.s. in item no. 6210.3, of the fabrics of heading no. 5602, 5603, 5903, 5906 or 5907 (not knitted or crocheted)</t>
  </si>
  <si>
    <t>621111</t>
  </si>
  <si>
    <t>Swimwear: men's or boys', (not knitted or crocheted)</t>
  </si>
  <si>
    <t>621112</t>
  </si>
  <si>
    <t>Swimwear: women's or girls', (not knitted or crocheted)</t>
  </si>
  <si>
    <t>621120</t>
  </si>
  <si>
    <t>Ski suits: (not knitted or crocheted)</t>
  </si>
  <si>
    <t>621131</t>
  </si>
  <si>
    <t>Track suits and other garments n.e.s.: men's or boys', of wool or fine animal hair (not knitted or crocheted)</t>
  </si>
  <si>
    <t>621132</t>
  </si>
  <si>
    <t>Track suits and other garments n.e.s.: men's or boys', of cotton (not knitted or crocheted)</t>
  </si>
  <si>
    <t>621133</t>
  </si>
  <si>
    <t>Track suits and other garments n.e.s.: men's or boys', of man-made fibres (not knitted or crocheted)</t>
  </si>
  <si>
    <t>621139</t>
  </si>
  <si>
    <t>Track suits and other garments n.e.s.: men's or boys', of textile materials n.e.s. in item no. 6211.3 (not knitted or crocheted)</t>
  </si>
  <si>
    <t>621141</t>
  </si>
  <si>
    <t>Track suits and other garments n.e.s.: women's or girls', of wool or fine animal hair (not knitted or crocheted)</t>
  </si>
  <si>
    <t>621142</t>
  </si>
  <si>
    <t>Track suits and other garments n.e.s.: women's or girls', of cotton (not knitted or crocheted)</t>
  </si>
  <si>
    <t>621143</t>
  </si>
  <si>
    <t>Track suits and other garments n.e.s.: women's or girls', of man-made fibres (not knitted or crocheted)</t>
  </si>
  <si>
    <t>621149</t>
  </si>
  <si>
    <t>Track suits and other garments n.e.s.: women's or girls', of textile materials n.e.s. in item no. 6211.4 (not knitted or crocheted)</t>
  </si>
  <si>
    <t>621210</t>
  </si>
  <si>
    <t>Brassieres: whether or not knitted or crocheted</t>
  </si>
  <si>
    <t>621220</t>
  </si>
  <si>
    <t>Girdles and panty-girdles: whether or not knitted or crocheted</t>
  </si>
  <si>
    <t>621230</t>
  </si>
  <si>
    <t>Corselettes: whether or not knitted or crocheted</t>
  </si>
  <si>
    <t>621290</t>
  </si>
  <si>
    <t>Braces, suspenders, garters and similar articles: whether or not knitted or crocheted, n.e.s. in heading no. 6212</t>
  </si>
  <si>
    <t>621310</t>
  </si>
  <si>
    <t>Handkerchiefs: of silk or silk waste (not knitted or crocheted)</t>
  </si>
  <si>
    <t>621320</t>
  </si>
  <si>
    <t>Handkerchiefs: of cotton (not knitted or crocheted)</t>
  </si>
  <si>
    <t>621390</t>
  </si>
  <si>
    <t>Handkerchiefs: of textile materials other than silk or cotton (not knitted or crocheted)</t>
  </si>
  <si>
    <t>621410</t>
  </si>
  <si>
    <t>Shawls, scarves, mufflers, mantillas, veils and the like: of silk or silk waste (not knitted or crocheted)</t>
  </si>
  <si>
    <t>621420</t>
  </si>
  <si>
    <t>Shawls, scarves, mufflers, mantillas, veils and the like: of wool or fine animal hair (not knitted or crocheted)</t>
  </si>
  <si>
    <t>621430</t>
  </si>
  <si>
    <t>Shawls, scarves, mufflers, mantillas, veils and the like: of synthetic fibres (not knitted or crocheted)</t>
  </si>
  <si>
    <t>621440</t>
  </si>
  <si>
    <t>Shawls, scarves, mufflers, mantillas, veils and the like: of artificial fibres (not knitted or crocheted)</t>
  </si>
  <si>
    <t>621490</t>
  </si>
  <si>
    <t>Shawls, scarves, mufflers, mantillas, veils and the like: of textile materials n.e.s. in heading no. 6214 (not knitted or crocheted)</t>
  </si>
  <si>
    <t>621510</t>
  </si>
  <si>
    <t>Ties, bow ties and cravats: of silk or silk waste (not knitted or crocheted)</t>
  </si>
  <si>
    <t>621520</t>
  </si>
  <si>
    <t>Ties, bow ties and cravats: of man-made fibres (not knitted or crocheted)</t>
  </si>
  <si>
    <t>621590</t>
  </si>
  <si>
    <t>Ties, bow ties and cravats: of textile materials other than silk or man-made fibres (not knitted or crocheted)</t>
  </si>
  <si>
    <t>621600</t>
  </si>
  <si>
    <t>Gloves, mittens and mitts (not knitted or crocheted)</t>
  </si>
  <si>
    <t>621710</t>
  </si>
  <si>
    <t>Clothing accessories: other than those of heading no. 6212 (not knitted or crocheted)</t>
  </si>
  <si>
    <t>621790</t>
  </si>
  <si>
    <t>Clothing: parts of garments or of clothing accessories, other than those of heading no. 6212 (not knitted or crocheted)</t>
  </si>
  <si>
    <t>630110</t>
  </si>
  <si>
    <t>Blankets: electric</t>
  </si>
  <si>
    <t>630120</t>
  </si>
  <si>
    <t>Blankets (other than electric blankets) and travelling rugs: of wool or fine animal hair</t>
  </si>
  <si>
    <t>630130</t>
  </si>
  <si>
    <t>Blankets (other than electric blankets) and travelling rugs: of cotton</t>
  </si>
  <si>
    <t>630140</t>
  </si>
  <si>
    <t>Blankets (other than electric blankets) and travelling rugs: of synthetic fibres</t>
  </si>
  <si>
    <t>630190</t>
  </si>
  <si>
    <t>Blankets and travelling rugs: n.e.s. in heading no. 6301</t>
  </si>
  <si>
    <t>630210</t>
  </si>
  <si>
    <t>Bed linen: knitted or crocheted</t>
  </si>
  <si>
    <t>630221</t>
  </si>
  <si>
    <t>Bed linen: of cotton, printed, not knitted or crocheted</t>
  </si>
  <si>
    <t>630222</t>
  </si>
  <si>
    <t>Bed linen: of man-made fibres, printed, not knitted or crocheted</t>
  </si>
  <si>
    <t>630229</t>
  </si>
  <si>
    <t>Bed linen: of textile materials (other than cotton or man-made fibres), printed, not knitted or crocheted</t>
  </si>
  <si>
    <t>630231</t>
  </si>
  <si>
    <t>Bed linen: of cotton (not printed, knitted or crocheted)</t>
  </si>
  <si>
    <t>630232</t>
  </si>
  <si>
    <t>Bed linen: of man-made fibres (not printed, knitted or crocheted)</t>
  </si>
  <si>
    <t>630239</t>
  </si>
  <si>
    <t>Bed linen: of textile materials other than cotton or man-made fibres (not printed, knitted or crocheted)</t>
  </si>
  <si>
    <t>630240</t>
  </si>
  <si>
    <t>Table linen: knitted or crocheted</t>
  </si>
  <si>
    <t>630251</t>
  </si>
  <si>
    <t>Table linen: of cotton, not knitted or crocheted</t>
  </si>
  <si>
    <t>630252</t>
  </si>
  <si>
    <t>Table linen: of flax, not knitted or crocheted</t>
  </si>
  <si>
    <t>630253</t>
  </si>
  <si>
    <t>Table linen: of man-made fibres, not knitted or crocheted</t>
  </si>
  <si>
    <t>630259</t>
  </si>
  <si>
    <t>Table linen: of textile materials (other than cotton, flax or man-made fibres), not knitted or crocheted</t>
  </si>
  <si>
    <t>630260</t>
  </si>
  <si>
    <t>Kitchen and toilet linen: of terry towelling or similar terry fabrics, of cotton</t>
  </si>
  <si>
    <t>630291</t>
  </si>
  <si>
    <t>Toilet and kitchen linen: of cotton, excluding terry towelling or similar terry fabrics</t>
  </si>
  <si>
    <t>630292</t>
  </si>
  <si>
    <t>Toilet and kitchen linen: of flax</t>
  </si>
  <si>
    <t>630293</t>
  </si>
  <si>
    <t>Toilet and kitchen linen: of man-made fibres</t>
  </si>
  <si>
    <t>630299</t>
  </si>
  <si>
    <t>Toilet and kitchen linen: of textile materials (other than cotton, flax or man-made fibres)</t>
  </si>
  <si>
    <t>630311</t>
  </si>
  <si>
    <t>Curtains (including drapes) and interior blinds: curtain or bed valances, knitted or crocheted, of cotton</t>
  </si>
  <si>
    <t>630312</t>
  </si>
  <si>
    <t>Curtains (including drapes) and interior blinds: curtain or bed valances, knitted or crocheted, of synthetic fibres</t>
  </si>
  <si>
    <t>630319</t>
  </si>
  <si>
    <t>Curtains (including drapes) and interior blinds: curtain or bed valances, knitted or crocheted, of textile materials other than cotton or synthetic fibres</t>
  </si>
  <si>
    <t>630391</t>
  </si>
  <si>
    <t>Curtains (including drapes) and interior blinds, curtain or bed valances: of cotton, not knitted or crocheted</t>
  </si>
  <si>
    <t>630392</t>
  </si>
  <si>
    <t>Curtains (including drapes) and interior blinds, curtain or bed valances: of synthetic fibres, not knitted or crocheted</t>
  </si>
  <si>
    <t>630399</t>
  </si>
  <si>
    <t>Curtains (including drapes) and interior blinds, curtain or bed valances: of textile materials other than cotton or synthetic fibres, not knitted or crocheted</t>
  </si>
  <si>
    <t>630411</t>
  </si>
  <si>
    <t>Bedspreads: knitted or crocheted</t>
  </si>
  <si>
    <t>630419</t>
  </si>
  <si>
    <t>Bedspreads: not knitted or crocheted</t>
  </si>
  <si>
    <t>630491</t>
  </si>
  <si>
    <t>Furnishing articles: excluding those of heading no. 9404, knitted or crocheted (excluding bedspreads)</t>
  </si>
  <si>
    <t>630492</t>
  </si>
  <si>
    <t>Furnishing articles: of cotton, not knitted or crocheted (excluding bedspreads and articles of heading no. 9404)</t>
  </si>
  <si>
    <t>630493</t>
  </si>
  <si>
    <t>Furnishing articles: of synthetic fibres, not knitted or crocheted (excluding bedspreads and articles of heading no. 9404)</t>
  </si>
  <si>
    <t>630499</t>
  </si>
  <si>
    <t>Furnishing articles: of textile materials other than cotton or synthetic fibres, not knitted or crocheted (excluding bedspreads and articles of heading no. 9404)</t>
  </si>
  <si>
    <t>630510</t>
  </si>
  <si>
    <t>Sacks and bags: of a kind used for the packing of goods, of jute or of other textile bast fibres of heading no. 5303</t>
  </si>
  <si>
    <t>630520</t>
  </si>
  <si>
    <t>Sacks and bags: of a kind used for the packing of goods, of cotton</t>
  </si>
  <si>
    <t>630532</t>
  </si>
  <si>
    <t>Sacks and bags: of a kind used for the packing of goods, of man-made textile materials, flexible intermediate bulk containers</t>
  </si>
  <si>
    <t>630533</t>
  </si>
  <si>
    <t>Sacks and bags: of a kind used for the packing of goods, of man-made textile materials, of polyethylene or polypropylene strip or the like, not flexible intermediate bulk containers</t>
  </si>
  <si>
    <t>630539</t>
  </si>
  <si>
    <t>Sacks and bags: of a kind used for the packing of goods, of man-made textile materials, not of polyethylene or polypropylene strip or the like, not flexible intermediate bulk containers</t>
  </si>
  <si>
    <t>630590</t>
  </si>
  <si>
    <t>Sacks and bags: of a kind used for the packing of goods, of textile materials (other than jute, cotton or man-made textile materials)</t>
  </si>
  <si>
    <t>630611</t>
  </si>
  <si>
    <t>Tarpaulins, awnings and sunblinds: of cotton</t>
  </si>
  <si>
    <t>630612</t>
  </si>
  <si>
    <t>Tarpaulins, awnings and sunblinds: of synthetic fibres</t>
  </si>
  <si>
    <t>630619</t>
  </si>
  <si>
    <t>Tarpaulins, awnings and sunblinds: of textile materials other than cotton or synthetic fibres</t>
  </si>
  <si>
    <t>630621</t>
  </si>
  <si>
    <t>Tents: of cotton</t>
  </si>
  <si>
    <t>630622</t>
  </si>
  <si>
    <t>Tents: of synthetic fibres</t>
  </si>
  <si>
    <t>630629</t>
  </si>
  <si>
    <t>Tents: of textile materials other than cotton or synthetic fibres</t>
  </si>
  <si>
    <t>630631</t>
  </si>
  <si>
    <t>Sails: of synthetic fibres</t>
  </si>
  <si>
    <t>630639</t>
  </si>
  <si>
    <t>Sails: of textile materials other than synthetic fibres</t>
  </si>
  <si>
    <t>630641</t>
  </si>
  <si>
    <t>Pneumatic mattresses: of cotton</t>
  </si>
  <si>
    <t>630649</t>
  </si>
  <si>
    <t>Pneumatic mattresses: of textile materials other than cotton</t>
  </si>
  <si>
    <t>630691</t>
  </si>
  <si>
    <t>Sailboards, landcraft or camping goods: of cotton</t>
  </si>
  <si>
    <t>630699</t>
  </si>
  <si>
    <t>Sailboards, landcraft or camping goods: of textile materials other than cotton</t>
  </si>
  <si>
    <t>630710</t>
  </si>
  <si>
    <t>Cloths: floor cloths, dish-cloths, dusters and similar cleaning cloths</t>
  </si>
  <si>
    <t>630720</t>
  </si>
  <si>
    <t>Life-jackets and life-belts</t>
  </si>
  <si>
    <t>630790</t>
  </si>
  <si>
    <t>Textiles: made up articles (including dress patterns), n.e.s. in chapter 63, n.e.s. in heading no. 6307</t>
  </si>
  <si>
    <t>630800</t>
  </si>
  <si>
    <t>Fabrics, woven and yarn: in sets, whether or not with accessories, for making up into rugs, tapestries, embroidered table cloths or serviettes or similar textile articles, packaged for retail sale</t>
  </si>
  <si>
    <t>630900</t>
  </si>
  <si>
    <t>Clothing: worn, and other worn articles</t>
  </si>
  <si>
    <t>631010</t>
  </si>
  <si>
    <t>Rags: used or new, scrap twine, cordage, rope and cables and worn out articles of twine, cordage, rope or cables, of textile materials: sorted</t>
  </si>
  <si>
    <t>631090</t>
  </si>
  <si>
    <t>Rags: used or new, scrap twine, cordage, rope and cables and worn out articles of twine, cordage, rope or cables, of textile materials: other than sorted</t>
  </si>
  <si>
    <t>640110</t>
  </si>
  <si>
    <t>Footwear: waterproof with metal toe-cap, rubber or plastic outer soles and uppers (not assembled by stitch, rivet, nail, screw, plug or similar)</t>
  </si>
  <si>
    <t>640191</t>
  </si>
  <si>
    <t>Footwear: waterproof, covering the knee, rubber or plastic outer soles and uppers (not assembled by stitch, rivet, nail, screw, plug or similar)</t>
  </si>
  <si>
    <t>640192</t>
  </si>
  <si>
    <t>Footwear: waterproof, covering the ankle (but not the knee), rubber or plastic outer soles and uppers (not assembled by stitch, rivet, nail, screw, plug or similar)</t>
  </si>
  <si>
    <t>640199</t>
  </si>
  <si>
    <t>Footwear: waterproof, n.e.s. in heading no. 6401, rubber or plastic outer soles and uppers (not assembled by stitch, rivet, nail, screw, plug or similar)</t>
  </si>
  <si>
    <t>640212</t>
  </si>
  <si>
    <t>Sports footwear: with outer soles and uppers of rubber or plastics, ski-boots, cross-country ski footwear and snowboard boots</t>
  </si>
  <si>
    <t>640219</t>
  </si>
  <si>
    <t>Sports footwear: (other than ski-boots, snowboard boots or cross-country ski footwear), with outer soles and uppers of rubber or plastics</t>
  </si>
  <si>
    <t>640220</t>
  </si>
  <si>
    <t>Footwear: with outer soles and uppers of rubber or plastics, upper straps or thongs assembled to the sole by plugs</t>
  </si>
  <si>
    <t>640230</t>
  </si>
  <si>
    <t>Footwear: with metal toe-caps, outer soles and uppers of rubber or plastics</t>
  </si>
  <si>
    <t>640291</t>
  </si>
  <si>
    <t>Footwear: n.e.s. in heading no. 6402, covering the ankle, with outer soles and uppers of rubber or plastics</t>
  </si>
  <si>
    <t>640299</t>
  </si>
  <si>
    <t>Footwear: n.e.s. in heading no. 6402, (other than just covering the ankle), with outer soles and uppers of rubber or plastics</t>
  </si>
  <si>
    <t>640312</t>
  </si>
  <si>
    <t>Sports footwear: with outer soles of rubber, plastics, leather or composition leather and uppers of leather, ski-boots, snowboard boots and cross-country ski footwear</t>
  </si>
  <si>
    <t>640319</t>
  </si>
  <si>
    <t>Sports footwear: (other than ski-boots, snowboard boots or cross-country ski footwear), with outer soles of rubber, plastics, leather or composition leather and uppers of leather</t>
  </si>
  <si>
    <t>640320</t>
  </si>
  <si>
    <t>Footwear: with outer soles of leather, uppers consisting of leather straps across instep and around the big toe</t>
  </si>
  <si>
    <t>640330</t>
  </si>
  <si>
    <t>Footwear: made on wooden base or platform, without inner sole or metal toe cap, outer sole of rubber, plastic, leather or composition leather, uppers of leather</t>
  </si>
  <si>
    <t>640340</t>
  </si>
  <si>
    <t>Footwear: with metal toe-cap, outer soles of rubber, plastics, leather or composition leather, uppers of leather</t>
  </si>
  <si>
    <t>640351</t>
  </si>
  <si>
    <t>Footwear: n.e.s. in heading no. 6403, with outer soles and uppers of leather, covering the ankle</t>
  </si>
  <si>
    <t>640359</t>
  </si>
  <si>
    <t>Footwear: n.e.s. in heading no. 6403, (not covering the ankle), outer soles and uppers of leather</t>
  </si>
  <si>
    <t>640391</t>
  </si>
  <si>
    <t>Footwear: n.e.s. in heading no. 6403, covering the ankle, outer soles of rubber, plastics or composition leather, uppers of leather</t>
  </si>
  <si>
    <t>640399</t>
  </si>
  <si>
    <t>Footwear: n.e.s. in heading no. 6403, (not covering the ankle), outer soles of rubber, plastics or composition leather, uppers of leather</t>
  </si>
  <si>
    <t>640411</t>
  </si>
  <si>
    <t>Sports footwear: tennis shoes, basketball shoes, gym shoes, training shoes and the like, with outer soles of rubber or plastics and uppers of textile materials</t>
  </si>
  <si>
    <t>640419</t>
  </si>
  <si>
    <t>Footwear: (other than sportswear), with outer soles of rubber or plastics and uppers of textile materials</t>
  </si>
  <si>
    <t>640420</t>
  </si>
  <si>
    <t>Footwear: outer soles of leather or composition leather, uppers of textile materials</t>
  </si>
  <si>
    <t>640510</t>
  </si>
  <si>
    <t>Footwear: with uppers of leather or composition leather, n.e.s. in chapter 64</t>
  </si>
  <si>
    <t>640520</t>
  </si>
  <si>
    <t>Footwear: with uppers of textile materials, n.e.s. in chapter 64</t>
  </si>
  <si>
    <t>640590</t>
  </si>
  <si>
    <t>Footwear: n.e.s. in chapter 64</t>
  </si>
  <si>
    <t>640610</t>
  </si>
  <si>
    <t>Footwear: parts, uppers and parts thereof, other than stiffeners</t>
  </si>
  <si>
    <t>640620</t>
  </si>
  <si>
    <t>Footwear: parts, outer soles and heels, of rubber or plastics</t>
  </si>
  <si>
    <t>640691</t>
  </si>
  <si>
    <t>Footwear: parts, of wood</t>
  </si>
  <si>
    <t>640699</t>
  </si>
  <si>
    <t>Footwear: of materials n.e.s. in heading no. 6406</t>
  </si>
  <si>
    <t>650100</t>
  </si>
  <si>
    <t>Hat-forms, hat bodies and hoods of felt, neither blocked to shape nor with made brims: plateaux and manchons (including slit manchons) of felt</t>
  </si>
  <si>
    <t>650200</t>
  </si>
  <si>
    <t>Hat-shapes: plaited or made by assembling strips of any material, neither blocked to shape, nor with made brims, nor lined, nor trimmed</t>
  </si>
  <si>
    <t>650300</t>
  </si>
  <si>
    <t>Hats and other felt headgear: made from the hat bodies, hoods or plateaux of heading no. 6501, whether or not lined or trimmed</t>
  </si>
  <si>
    <t>650400</t>
  </si>
  <si>
    <t>Hats and other headgear: plaited or made by assembling strips of any material, whether or not lined or trimmed</t>
  </si>
  <si>
    <t>650510</t>
  </si>
  <si>
    <t>Hair-nets: of any material, whether or not lined or trimmed</t>
  </si>
  <si>
    <t>650590</t>
  </si>
  <si>
    <t>Hats and other headgear: knitted or crocheted, or made up from lace, felt or other textile fabrics, in the piece (but not in strips), whether or not lined or trimmed</t>
  </si>
  <si>
    <t>650610</t>
  </si>
  <si>
    <t>Headgear: safety, whether or not lined or trimmed</t>
  </si>
  <si>
    <t>650691</t>
  </si>
  <si>
    <t>Headgear: (other than safety headgear), of rubber or plastics, whether or not lined or trimmed</t>
  </si>
  <si>
    <t>650692</t>
  </si>
  <si>
    <t>Headgear: (other than safety headgear), of furskin, whether or not lined or trimmed</t>
  </si>
  <si>
    <t>650699</t>
  </si>
  <si>
    <t>Headgear: (other than safety headgear), (of materials other than rubber, plastic or furskin), whether or not lined or trimmed</t>
  </si>
  <si>
    <t>650700</t>
  </si>
  <si>
    <t>Head-bands, linings, covers, hat foundations, hat frames, peaks and chinstraps: for headgear</t>
  </si>
  <si>
    <t>660110</t>
  </si>
  <si>
    <t>Umbrellas and sun umbrellas: garden or similar umbrellas</t>
  </si>
  <si>
    <t>660191</t>
  </si>
  <si>
    <t>Umbrellas and sun umbrellas: having a telescopic shaft, (excluding garden or similar umbrellas)</t>
  </si>
  <si>
    <t>660199</t>
  </si>
  <si>
    <t>Umbrellas and sun umbrellas: n.e.s. in heading no. 6601 (including walking stick umbrellas)</t>
  </si>
  <si>
    <t>660200</t>
  </si>
  <si>
    <t>Walking-sticks, seat-sticks, whips, riding-crops and the like</t>
  </si>
  <si>
    <t>660310</t>
  </si>
  <si>
    <t>Handles and knobs: of articles of heading no. 6601 or 6602</t>
  </si>
  <si>
    <t>660320</t>
  </si>
  <si>
    <t>Umbrella frames: including frames mounted on shafts (sticks)</t>
  </si>
  <si>
    <t>660390</t>
  </si>
  <si>
    <t>Trimmings, accessories and parts of articles of heading no. 6601 or 6602: n.e.s. in heading no. 6603</t>
  </si>
  <si>
    <t>670100</t>
  </si>
  <si>
    <t>Skins and other parts of birds with their feathers or down: feathers, parts of feathers, down and articles thereof (other than goods of heading no. 0505 and worked quills and scapes)</t>
  </si>
  <si>
    <t>670210</t>
  </si>
  <si>
    <t>Flowers, foliage and fruit, artificial, and parts thereof: articles made of artificial flowers, foliage or fruit, of plastics</t>
  </si>
  <si>
    <t>670290</t>
  </si>
  <si>
    <t>Flowers, foliage and fruit, artificial, and parts thereof: articles made of artificial flowers, foliage or fruit, of materials other than plastics</t>
  </si>
  <si>
    <t>670300</t>
  </si>
  <si>
    <t>Human hair, dressed, thinned, bleached or otherwise worked: wool or other animal hair or other textile materials, prepared for use in making wigs or the like</t>
  </si>
  <si>
    <t>670411</t>
  </si>
  <si>
    <t>Wigs: complete, of synthetic textile materials</t>
  </si>
  <si>
    <t>670419</t>
  </si>
  <si>
    <t>False beards, eyebrows and eyelashes, switches and the like: of synthetic textile materials</t>
  </si>
  <si>
    <t>670420</t>
  </si>
  <si>
    <t>Wigs, false beards, eyebrows and eyelashes, switches and the like and other articles n.e.s.: of human hair</t>
  </si>
  <si>
    <t>670490</t>
  </si>
  <si>
    <t>Wigs, false beards, eyebrows and eyelashes, switches and the like and other articles n.e.s.: of animal hair or of textile materials other than synthetic</t>
  </si>
  <si>
    <t>680100</t>
  </si>
  <si>
    <t>Stone: setts, curbstones and flagstones, of natural stone (except slate)</t>
  </si>
  <si>
    <t>680210</t>
  </si>
  <si>
    <t>Tiles, cubes and similar articles: whether or not rectangular (including square), largest surface area of which is capable of being enclosed in square, side less than 7cm, coloured granules, chippings, powder</t>
  </si>
  <si>
    <t>680221</t>
  </si>
  <si>
    <t>Marble, travertine and alabaster: simply cut or sawn, with a flat or even surface</t>
  </si>
  <si>
    <t>680222</t>
  </si>
  <si>
    <t>Stone: calcareous (excluding marble, travertine, alabaster), articles thereof, simply cut or sawn, with a flat or even surface</t>
  </si>
  <si>
    <t>680223</t>
  </si>
  <si>
    <t>Granite: articles thereof, simply cut or sawn, with a flat or even surface</t>
  </si>
  <si>
    <t>680229</t>
  </si>
  <si>
    <t>Stone: monumental or building stone, n.e.s. in item no. 6802.2, articles thereof, simply cut or sawn, with a flat or even surface</t>
  </si>
  <si>
    <t>680291</t>
  </si>
  <si>
    <t>Marble, travertine and alabaster: articles thereof, (other than simply cut or sawn, with a flat or even surface)</t>
  </si>
  <si>
    <t>680292</t>
  </si>
  <si>
    <t>Stone: calcareous (excluding marble, travertine, alabaster) articles thereof, (other than simply cut or sawn, with a flat or even surface)</t>
  </si>
  <si>
    <t>680293</t>
  </si>
  <si>
    <t>Granite: articles thereof, (other than simply cut or sawn, with a flat or even surface)</t>
  </si>
  <si>
    <t>680299</t>
  </si>
  <si>
    <t>Stone: natural (excluding marble, travertine, alabaster, other calcareous stone or granite), monumental or building stone, (other than simply cut or sawn, with a flat or even surface)</t>
  </si>
  <si>
    <t>680300</t>
  </si>
  <si>
    <t>Slate, worked: and articles of slate or of agglomerated slate</t>
  </si>
  <si>
    <t>680410</t>
  </si>
  <si>
    <t>Millstones and grindstones: for milling, grinding or pulping</t>
  </si>
  <si>
    <t>680421</t>
  </si>
  <si>
    <t>Millstones, grindstones, grinding wheels and the like: of agglomerated synthetic or natural diamond</t>
  </si>
  <si>
    <t>680422</t>
  </si>
  <si>
    <t>Millstones, grindstones, grinding wheels and the like: of other agglomerated abrasives or of ceramics</t>
  </si>
  <si>
    <t>680423</t>
  </si>
  <si>
    <t>Millstones, grindstones, grinding wheels and the like: of natural stone</t>
  </si>
  <si>
    <t>680430</t>
  </si>
  <si>
    <t>Stones: hand sharpening or polishing stones, of natural stone, agglomerated natural or artificial abrasives or ceramics, with or without parts of other materials</t>
  </si>
  <si>
    <t>680510</t>
  </si>
  <si>
    <t>Abrasive powder or grain: natural or artificial, on a base of woven textile fabric only, whether or not cut to shape or sewn or otherwise made up</t>
  </si>
  <si>
    <t>680520</t>
  </si>
  <si>
    <t>Abrasive powder or grain: natural or artificial, on a base of paper or paperboard only, whether or not cut to shape or sewn or otherwise made up</t>
  </si>
  <si>
    <t>680530</t>
  </si>
  <si>
    <t>Abrasive powder or grain: natural or artificial, on a base of materials n.e.s. in heading no. 6805, whether or not cut to shape or sewn or otherwise made up</t>
  </si>
  <si>
    <t>680610</t>
  </si>
  <si>
    <t>Slag wool, rock wool and similar mineral wools (including intermixtures thereof), in bulk, sheets or rolls</t>
  </si>
  <si>
    <t>680620</t>
  </si>
  <si>
    <t>Exfoliated vermiculite, expanded clays, foamed slag and similar expanded mineral materials (including intermixtures thereof)</t>
  </si>
  <si>
    <t>680690</t>
  </si>
  <si>
    <t>Minerals: mixtures and articles of heat-insulating, sound-insulating or sound-absorbing mineral materials, other than those of heading no. 6811 or 6812 or of chapter 69</t>
  </si>
  <si>
    <t>680710</t>
  </si>
  <si>
    <t>Asphalt or similar material: articles (eg petroleum bitumen or coal tar pitch) in rolls</t>
  </si>
  <si>
    <t>680790</t>
  </si>
  <si>
    <t>Asphalt or similar material: articles (eg petroleum bitumen or coal tar pitch) other than in rolls</t>
  </si>
  <si>
    <t>680800</t>
  </si>
  <si>
    <t>Panels, boards, tiles, blocks and the like: of vegetable fibre, of straw, shavings, chips, particles, sawdust or other waste, of wood, agglomerated with cement, plaster or other mineral binders</t>
  </si>
  <si>
    <t>680911</t>
  </si>
  <si>
    <t>Plaster, or plaster compositions: boards, sheets, panels, tiles and similar articles, faced or reinforced with paper or paperboard only, not ornamented</t>
  </si>
  <si>
    <t>680919</t>
  </si>
  <si>
    <t>Plaster, or plaster compositions: boards, sheets, panels, tiles and similar articles, (other than faced or reinforced with paper or paperboard only), not ornamented</t>
  </si>
  <si>
    <t>680990</t>
  </si>
  <si>
    <t>Plaster articles or articles of compositions based on plaster: n.e.s. in heading no. 6809</t>
  </si>
  <si>
    <t>681011</t>
  </si>
  <si>
    <t>Cement, concrete or artificial stone: building blocks or bricks, whether or not reinforced</t>
  </si>
  <si>
    <t>681019</t>
  </si>
  <si>
    <t>Cement, concrete or artificial stone: tiles, flagstones and similar, (excluding building blocks and bricks) whether or not reinforced</t>
  </si>
  <si>
    <t>681091</t>
  </si>
  <si>
    <t>Cement, concrete or artificial stone: prefabricated structural components for building or civil engineering, whether or not reinforced</t>
  </si>
  <si>
    <t>681099</t>
  </si>
  <si>
    <t>Cement, concrete or artificial stone: articles (other than prefabricated structural components for building or civil engineering), whether or not reinforced, n.e.s. in heading no. 6810</t>
  </si>
  <si>
    <t>681110</t>
  </si>
  <si>
    <t>Asbestos-cement, cellulose fibre-cement articles or the like: corrugated sheets</t>
  </si>
  <si>
    <t>681120</t>
  </si>
  <si>
    <t>Asbestos-cement, cellulose fibre-cement articles or the like: sheets, panels, tiles and similar articles, other than corrugated sheets</t>
  </si>
  <si>
    <t>681130</t>
  </si>
  <si>
    <t>Asbestos-cement, cellulose fibre-cement articles or the like: tubes, pipes and tube or pipe fittings</t>
  </si>
  <si>
    <t>681190</t>
  </si>
  <si>
    <t>Asbestos-cement, cellulose fibre-cement articles or the like: articles n.e.s. in heading no. 6811</t>
  </si>
  <si>
    <t>681250</t>
  </si>
  <si>
    <t>Asbestos: clothing, clothing accessories, footwear and headgear, of a mixture with a basis of asbestos or asbestos and magnesium carbonate, whether or not reinforced (excluding heading no. 6811 or 6813)</t>
  </si>
  <si>
    <t>681260</t>
  </si>
  <si>
    <t>Asbestos: paper, millboard and felt, of a mixture with a basis of asbestos or asbestos and magnesium carbonate, whether or not reinforced (excluding goods of heading no. 6811 or 6813)</t>
  </si>
  <si>
    <t>681270</t>
  </si>
  <si>
    <t>Asbestos fibres, fabricated: compressed asbestos fibre jointing, in sheets or rolls</t>
  </si>
  <si>
    <t>681290</t>
  </si>
  <si>
    <t>Asbestos: goods n.e.s. in heading no. 6812, of a mixture with a basis of asbestos and magnesium carbonate, whether or not reinforced (excluding goods of heading no. 6811 or 6813)</t>
  </si>
  <si>
    <t>681310</t>
  </si>
  <si>
    <t>Brake linings and pads: with a basis of asbestos, of other mineral substances or of cellulose</t>
  </si>
  <si>
    <t>681390</t>
  </si>
  <si>
    <t>Friction material: unmounted, for clutches or the like, with a basis of asbestos, of other mineral substances or of cellulose, other than brake linings and pads</t>
  </si>
  <si>
    <t>681410</t>
  </si>
  <si>
    <t>Mica: plates, sheets and strips of agglomerated or reconstituted mica, whether or not on a support of paper, paperboard or other materials</t>
  </si>
  <si>
    <t>681490</t>
  </si>
  <si>
    <t>Mica: worked mica and articles of mica (excluding plates, sheets and strips) whether or not on a support of paper, paperboard or other materials</t>
  </si>
  <si>
    <t>681510</t>
  </si>
  <si>
    <t>Stone articles and other mineral substances, non-electrical articles of graphite or other carbon</t>
  </si>
  <si>
    <t>681520</t>
  </si>
  <si>
    <t>Peat: articles of peat n.e.s. or included</t>
  </si>
  <si>
    <t>681591</t>
  </si>
  <si>
    <t>Stone articles and articles of other mineral substances: containing magnesite, dolomite or chromite</t>
  </si>
  <si>
    <t>681599</t>
  </si>
  <si>
    <t>Stone articles and articles of other mineral substances: n.e.s. or included in heading no. 6815</t>
  </si>
  <si>
    <t>690100</t>
  </si>
  <si>
    <t>Bricks, blocks, tiles and other ceramic goods of siliceous fossil meals (eg kieselguhr, tripolite or diatomite) or of similar siliceous earths</t>
  </si>
  <si>
    <t>690210</t>
  </si>
  <si>
    <t>Refractory bricks, blocks, tiles and similar refractory ceramic constructional goods: containing by weight, singly or together, more than 50% of the elements Mg, Ca or Cr, expressed as MgO, CaO or Cr2o3</t>
  </si>
  <si>
    <t>690220</t>
  </si>
  <si>
    <t>Refractory bricks, blocks, tiles and similar refractory ceramic constructional goods: containing by weight more than 50% of alumina (Al2o3), of silica (SiO2) or of a mixture or compound of these</t>
  </si>
  <si>
    <t>690290</t>
  </si>
  <si>
    <t>Refractory bricks, blocks, tiles and similar refractory ceramic constructional goods: n.e.s. in item no. 6902.1 or 6902.2</t>
  </si>
  <si>
    <t>690310</t>
  </si>
  <si>
    <t>Refractory ceramic goods: containing by weight more than 50% of graphite or other forms of carbon or of a mixture of these products, excluding those of siliceous fossil meals or similar earths</t>
  </si>
  <si>
    <t>690320</t>
  </si>
  <si>
    <t>Refractory ceramic goods: containing by weight more than 50% of alumina or of a mixture or compound of alumina and of silica, excluding those of siliceous fossil meals or similar earths</t>
  </si>
  <si>
    <t>690390</t>
  </si>
  <si>
    <t>Refractory ceramic goods: composition of which n.e.s. in heading no. 6903, other than those of siliceous fossil meals or similar earths</t>
  </si>
  <si>
    <t>690410</t>
  </si>
  <si>
    <t>Ceramic building bricks</t>
  </si>
  <si>
    <t>690490</t>
  </si>
  <si>
    <t>Ceramic flooring blocks, supports or filler tiles and the like (excluding building bricks)</t>
  </si>
  <si>
    <t>690510</t>
  </si>
  <si>
    <t>Ceramic roofing tiles</t>
  </si>
  <si>
    <t>690590</t>
  </si>
  <si>
    <t>Ceramic chimney-pots, cowls, chimney liners, architectural ornaments and other constructional goods (excluding roofing tiles)</t>
  </si>
  <si>
    <t>690600</t>
  </si>
  <si>
    <t>Ceramic pipes, conduits, guttering and pipe fittings</t>
  </si>
  <si>
    <t>690710</t>
  </si>
  <si>
    <t>Ceramic tiles, cubes and similar articles: unglazed, whether or not rectangular, the largest surface area of which is capable of being enclosed in a square the side of which is less than 7cm</t>
  </si>
  <si>
    <t>690790</t>
  </si>
  <si>
    <t>Ceramic flags and paving: unglazed</t>
  </si>
  <si>
    <t>690810</t>
  </si>
  <si>
    <t>Ceramic tiles, cubes and similar articles: glazed, whether or not rectangular or on a backing, with the largest surface area less than a 7cm square</t>
  </si>
  <si>
    <t>690890</t>
  </si>
  <si>
    <t>Ceramic flags and pavings: glazed</t>
  </si>
  <si>
    <t>690911</t>
  </si>
  <si>
    <t>Ceramic wares: for laboratory, chemical or other technical uses, of porcelain or china</t>
  </si>
  <si>
    <t>690912</t>
  </si>
  <si>
    <t>Ceramic wares: for laboratory, chemical or other technical uses, articles having a hardness equivalent to 9 or more on the Mohs scale</t>
  </si>
  <si>
    <t>690919</t>
  </si>
  <si>
    <t>Ceramic wares: for laboratory, chemical or other technical uses, other than articles having a hardness equivalent to 9 or more on the Mohs scale or of porcelain or china</t>
  </si>
  <si>
    <t>690990</t>
  </si>
  <si>
    <t>Ceramic wares: pots, jars and similar articles of a kind used for the conveyance or packing of goods and ceramic troughs, tubs and similar receptacles used in agriculture</t>
  </si>
  <si>
    <t>691010</t>
  </si>
  <si>
    <t>Ceramic sinks, wash basins, wash basin pedestals, baths, bidets, water closet pans, flushing cisterns, urinals and similar sanitary fixtures: of porcelain or china</t>
  </si>
  <si>
    <t>691090</t>
  </si>
  <si>
    <t>Ceramic sinks, wash basins, wash basin pedestals, baths, bidets, water closet pans, flushing cisterns, urinals and similar sanitary fixtures: of other than porcelain or china</t>
  </si>
  <si>
    <t>691110</t>
  </si>
  <si>
    <t>Tableware and kitchenware: of porcelain or china</t>
  </si>
  <si>
    <t>691190</t>
  </si>
  <si>
    <t>Household and toilet articles: n.e.s. in heading no. 6911, of porcelain or china</t>
  </si>
  <si>
    <t>691200</t>
  </si>
  <si>
    <t>Ceramic tableware, kitchenware, other household articles and toilet articles: other than of porcelain or china</t>
  </si>
  <si>
    <t>691310</t>
  </si>
  <si>
    <t>Ceramic statuettes and other ornamental ceramic articles, of porcelain or china</t>
  </si>
  <si>
    <t>691390</t>
  </si>
  <si>
    <t>Ceramic statuettes and other ornamental ceramic articles: other than of porcelain or china</t>
  </si>
  <si>
    <t>691410</t>
  </si>
  <si>
    <t>Ceramic articles n.e.s. in chapter 69: of porcelain or china</t>
  </si>
  <si>
    <t>691490</t>
  </si>
  <si>
    <t>Ceramic articles n.e.s. in chapter 69: other than of porcelain or china</t>
  </si>
  <si>
    <t>700100</t>
  </si>
  <si>
    <t>Glass: cullet and other waste and scrap of glass, glass in the mass</t>
  </si>
  <si>
    <t>700210</t>
  </si>
  <si>
    <t>Glass: unworked, in balls (other than microspheres of heading no. 7018)</t>
  </si>
  <si>
    <t>700220</t>
  </si>
  <si>
    <t>Glass: unworked, in rods</t>
  </si>
  <si>
    <t>700231</t>
  </si>
  <si>
    <t>Glass: unworked, in tubes, of fused quartz or other fused silica</t>
  </si>
  <si>
    <t>700232</t>
  </si>
  <si>
    <t>Glass: unworked, tubes, of glass having a linear coefficient of expansion not exceeding 5 x 10-6 per kelvin within a temperature range of 0-300 degrees C</t>
  </si>
  <si>
    <t>700239</t>
  </si>
  <si>
    <t>Glass: unworked, in tubes, other than of glass having a linear coefficient of expansion not exceeding 5 x 10-6 per kelvin within a temperature range of 0-300 degrees C, not fused quartz or other fused silica</t>
  </si>
  <si>
    <t>700312</t>
  </si>
  <si>
    <t>Glass: cast glass and rolled glass, non-wired sheets, coloured through the mass (body tinted), opacified, flashed or having an absorbent, reflecting or non-reflecting layer</t>
  </si>
  <si>
    <t>700319</t>
  </si>
  <si>
    <t>Glass: cast glass and rolled glass, non-wired sheets, (excluding those coloured throughout the mass (body tinted) opacified, flashed or having an absorbent or reflecting layer)</t>
  </si>
  <si>
    <t>700320</t>
  </si>
  <si>
    <t>Glass: cast glass and rolled glass, wired sheets, whether or not having an absorbent or reflecting layer but not otherwise worked</t>
  </si>
  <si>
    <t>700330</t>
  </si>
  <si>
    <t>Glass: cast glass and rolled glass, profiles, not otherwise worked</t>
  </si>
  <si>
    <t>700420</t>
  </si>
  <si>
    <t>Glass: drawn and blown, in sheets, coloured throughout the mass (body tinted), opacified, flashed or having an absorbent, reflecting or non-reflecting layer, but not otherwise worked</t>
  </si>
  <si>
    <t>700490</t>
  </si>
  <si>
    <t>Glass: drawn and blown, in sheets, (other than glass coloured throughout the mass (body tinted), opacified, flashed or having an absorbent, reflecting or non-reflecting layer)</t>
  </si>
  <si>
    <t>700510</t>
  </si>
  <si>
    <t>Glass: float glass and surface ground or polished glass, in sheets, non-wired, having an absorbent reflecting or non-reflecting layer</t>
  </si>
  <si>
    <t>700521</t>
  </si>
  <si>
    <t>Glass: float glass and surface ground or polished glass, in sheets, non-wired, coloured throughout the mass (body tinted), opacified, flashed or merely surface ground</t>
  </si>
  <si>
    <t>700529</t>
  </si>
  <si>
    <t>Glass: float glass and surface ground or polished glass, in sheets, non-wired, (other than coloured throughout the mass (body tinted), opacified, flashed or merely surface ground)</t>
  </si>
  <si>
    <t>700530</t>
  </si>
  <si>
    <t>Glass: float glass and surface ground or polished glass, in sheets, wired glass, whether or not having an absorbent or reflecting layer</t>
  </si>
  <si>
    <t>700600</t>
  </si>
  <si>
    <t>Glass of heading no. 7003, 7004 or 7005: bent, edge-worked, engraved, drilled, enamelled or otherwise worked, but not framed or fitted with other materials</t>
  </si>
  <si>
    <t>700711</t>
  </si>
  <si>
    <t>Glass: safety glass, toughened (tempered), of size and shape suitable for incorporation in vehicles, aircraft, spacecraft or vessels</t>
  </si>
  <si>
    <t>700719</t>
  </si>
  <si>
    <t>Glass: safety glass, toughened (tempered), (not of a size and shape suitable for incorporation in vehicles, aircraft, spacecraft or vessels)</t>
  </si>
  <si>
    <t>700721</t>
  </si>
  <si>
    <t>Glass: safety glass, laminated, of size and shape suitable for incorporation in vehicles, aircraft, spacecraft or vessels</t>
  </si>
  <si>
    <t>700729</t>
  </si>
  <si>
    <t>Glass: safety glass, laminated, (not of a size and shape suitable for incorporation in vehicles, aircraft, spacecraft or vessels)</t>
  </si>
  <si>
    <t>700800</t>
  </si>
  <si>
    <t>Glass: multiple-walled insulating units of glass</t>
  </si>
  <si>
    <t>700910</t>
  </si>
  <si>
    <t>Glass: rear-view mirrors for vehicles</t>
  </si>
  <si>
    <t>700991</t>
  </si>
  <si>
    <t>Glass mirrors: unframed, excluding rear-view mirrors for vehicles</t>
  </si>
  <si>
    <t>700992</t>
  </si>
  <si>
    <t>Glass mirrors: framed, excluding rear-view mirrors for vehicles</t>
  </si>
  <si>
    <t>701010</t>
  </si>
  <si>
    <t>Glass: ampoules, of a kind used for the conveyance or packing of goods</t>
  </si>
  <si>
    <t>701020</t>
  </si>
  <si>
    <t>Glass: stoppers, lids and other closures</t>
  </si>
  <si>
    <t>701090</t>
  </si>
  <si>
    <t>Glass: carboys, bottles, flasks, jars, pots, phials and other containers of glass, (not ampoules), used for the conveyance or packing of goods</t>
  </si>
  <si>
    <t>701110</t>
  </si>
  <si>
    <t>Glass envelopes (including bulbs and tubes): open, and glass parts thereof, without fittings, for electric lighting</t>
  </si>
  <si>
    <t>701120</t>
  </si>
  <si>
    <t>Glass envelopes (including bulbs and tubes): open, and glass parts thereof, without fittings, for cathode-ray tubes</t>
  </si>
  <si>
    <t>701190</t>
  </si>
  <si>
    <t>Glass envelopes (including bulbs and tubes): open, and glass parts thereof, without fittings, other than for electric lighting and cathode-ray tubes</t>
  </si>
  <si>
    <t>701200</t>
  </si>
  <si>
    <t>Glass: inners for vacuum flasks or other vacuum vessels</t>
  </si>
  <si>
    <t>701310</t>
  </si>
  <si>
    <t>Glassware: of a kind used for table, kitchen, toilet, office, indoor decoration or similar purposes (other than of heading no. 7010 or 7018), of glass-ceramics</t>
  </si>
  <si>
    <t>701321</t>
  </si>
  <si>
    <t>Glassware: drinking glasses, of lead crystal</t>
  </si>
  <si>
    <t>701329</t>
  </si>
  <si>
    <t>Glassware: drinking glasses, not of glass-ceramics or lead crystal</t>
  </si>
  <si>
    <t>701331</t>
  </si>
  <si>
    <t>Glassware: of a kind used for table or kitchen purposes, (excluding drinking glasses), of lead crystal</t>
  </si>
  <si>
    <t>701332</t>
  </si>
  <si>
    <t>Glassware: of a kind used for table or kitchen purposes, of glass having a linear co-efficient of expansion not exceeding 5 x 10-6 per kelvin within a temperature range of 0-300 degrees C, (not of glass-ceramics)</t>
  </si>
  <si>
    <t>701339</t>
  </si>
  <si>
    <t>Glassware: used for table or kitchen purposes, (not of lead crystal or glass-ceramics or glass having a linear co-efficient of expansion not exceeding 5 x 10-6 per kelvin with a temperature range of 0-300 degrees c)</t>
  </si>
  <si>
    <t>701391</t>
  </si>
  <si>
    <t>Glassware: n.e.s. in heading no. 7013, of lead crystal</t>
  </si>
  <si>
    <t>701399</t>
  </si>
  <si>
    <t>Glassware: n.e.s. in heading no. 7013, other than of lead crystal</t>
  </si>
  <si>
    <t>701400</t>
  </si>
  <si>
    <t>Glassware: signalling, (not optically worked)</t>
  </si>
  <si>
    <t>701510</t>
  </si>
  <si>
    <t>Glasses for corrective spectacles: curved, bent, hollowed or the like, not optically worked</t>
  </si>
  <si>
    <t>701590</t>
  </si>
  <si>
    <t>Glasses: clock or watch and similar, glasses for non-corrective spectacles, curved, bent, hollowed etc, (not optically worked), hollow glass spheres and segments, for the manufacture of such glasses</t>
  </si>
  <si>
    <t>701610</t>
  </si>
  <si>
    <t>Glass cubes and other glass smallwares: whether or not on a backing, for mosaics or similar decorative purposes</t>
  </si>
  <si>
    <t>701690</t>
  </si>
  <si>
    <t>Multicellular or foam glass: in blocks, panels, plates, shells or similar forms: paving blocks, slabs, bricks and other articles of pressed or moulded glass</t>
  </si>
  <si>
    <t>701710</t>
  </si>
  <si>
    <t>Glassware: laboratory, hygienic or pharmaceutical, whether or not graduated or calibrated, of fused quartz or other fused silica</t>
  </si>
  <si>
    <t>701720</t>
  </si>
  <si>
    <t>Glassware: laboratory, hygienic or pharmaceutical, whether or not graduated or calibrated, having a linear co-efficient of expansion not over 5 x 10-6 per kelvin with a temperature of 0-300 degrees C</t>
  </si>
  <si>
    <t>701790</t>
  </si>
  <si>
    <t>Glassware: laboratory, hygienic or pharmaceutical, whether or not graduated or calibrated, of glass n.e.s. in heading no. 7017</t>
  </si>
  <si>
    <t>701810</t>
  </si>
  <si>
    <t>Glass: beads, imitation pearls, imitation precious or semi-precious stones and similar glass smallwares</t>
  </si>
  <si>
    <t>701820</t>
  </si>
  <si>
    <t>Glass microspheres: not exceeding 1mm in diameter</t>
  </si>
  <si>
    <t>701890</t>
  </si>
  <si>
    <t>Glass: articles thereof, statuettes and other ornaments of lamp worked glass, other than imitation jewellery</t>
  </si>
  <si>
    <t>701911</t>
  </si>
  <si>
    <t>Glass fibres: (including glass wool), chopped strands, of a length of not more than 50mm</t>
  </si>
  <si>
    <t>701912</t>
  </si>
  <si>
    <t>Glass fibres: (including glass wool), rovings</t>
  </si>
  <si>
    <t>701919</t>
  </si>
  <si>
    <t>Glass fibres: (including glass wool), slivers, yarns and threads</t>
  </si>
  <si>
    <t>701931</t>
  </si>
  <si>
    <t>Glass fibres: non-woven products, mats</t>
  </si>
  <si>
    <t>701932</t>
  </si>
  <si>
    <t>Glass fibres: non-woven products, thin sheets (voiles)</t>
  </si>
  <si>
    <t>701939</t>
  </si>
  <si>
    <t>Glass fibres: webs, mattresses, boards and similar non-woven products excluding mats and thin sheets</t>
  </si>
  <si>
    <t>701940</t>
  </si>
  <si>
    <t>Glass fibres: woven fabrics of rovings</t>
  </si>
  <si>
    <t>701951</t>
  </si>
  <si>
    <t>Glass fibres: woven fabrics (other than of rovings), of a width not exceeding 30cm</t>
  </si>
  <si>
    <t>701952</t>
  </si>
  <si>
    <t>Glass fibres: woven fabrics (other than of rovings), of a width exceeding 30cm, plain weave, weighing less than 250g/m2, of filaments measuring per single yarn not more than 136 tex</t>
  </si>
  <si>
    <t>701959</t>
  </si>
  <si>
    <t>Glass fibres: woven fabrics (other than of rovings), n.e.s. in item no. 7019.5</t>
  </si>
  <si>
    <t>701990</t>
  </si>
  <si>
    <t>Glass fibres: n.e.s. in heading no. 7019</t>
  </si>
  <si>
    <t>702000</t>
  </si>
  <si>
    <t>Glass: articles n.e.s. in chapter 70</t>
  </si>
  <si>
    <t>710110</t>
  </si>
  <si>
    <t>Pearls: natural, whether or not worked or graded (but not strung, mounted or set), temporarily strung for the convenience of transport</t>
  </si>
  <si>
    <t>710121</t>
  </si>
  <si>
    <t>Pearls: cultured, unworked, whether or not graded (but not strung, mounted or set), temporarily strung for the convenience of transport</t>
  </si>
  <si>
    <t>710122</t>
  </si>
  <si>
    <t>Pearls: cultured, worked, whether or not graded (but not strung, mounted or set), temporarily strung for the convenience of transport</t>
  </si>
  <si>
    <t>710210</t>
  </si>
  <si>
    <t>Diamonds: whether or not worked, but not mounted or set, unsorted</t>
  </si>
  <si>
    <t>710221</t>
  </si>
  <si>
    <t>Diamonds: industrial, unworked or simply sawn, cleaved or bruted, but not mounted or set</t>
  </si>
  <si>
    <t>710229</t>
  </si>
  <si>
    <t>Diamonds: industrial, (other than unworked or simply sawn, cleaved or bruted), but not mounted or set</t>
  </si>
  <si>
    <t>710231</t>
  </si>
  <si>
    <t>Diamonds: non-industrial, unworked or simply sawn, cleaved or bruted, but not mounted or set</t>
  </si>
  <si>
    <t>710239</t>
  </si>
  <si>
    <t>Diamonds: non-industrial, (other than unworked or simply sawn, cleaved or bruted), but not mounted or set</t>
  </si>
  <si>
    <t>710310</t>
  </si>
  <si>
    <t>Stones: precious (other than diamonds) and semi-precious stones, unworked or simply sawn or roughly shaped, not strung, mounted or set</t>
  </si>
  <si>
    <t>710391</t>
  </si>
  <si>
    <t>Stones: rubies, sapphires and emeralds, worked (other than simply sawn or roughly shaped), not strung, mounted or set</t>
  </si>
  <si>
    <t>710399</t>
  </si>
  <si>
    <t>Stones: precious (other than diamonds) and semi-precious stones, (other than rubies, sapphires and emeralds), worked other than simply sawn or roughly shaped, not strung, mounted or set</t>
  </si>
  <si>
    <t>710410</t>
  </si>
  <si>
    <t>Stones: precious or semi-precious, synthetic or reconstructed, piezo-electric quartz, whether or not worked or graded (but not strung, mounted or set), temporarily strung for transport convenience</t>
  </si>
  <si>
    <t>710420</t>
  </si>
  <si>
    <t>Stones: precious or semi-precious, synthetic or reconstructed, (not piezo-electric quartz), unworked or simply sawn, roughly shaped, (not strung, mounted or set), temporarily strung for transport convenience</t>
  </si>
  <si>
    <t>710490</t>
  </si>
  <si>
    <t>Stones: precious or semi-precious, synthetic or reconstructed, (not piezo-electric quartz), worked or graded or not, (but not strung, mounted or set), temporarily strung for transport convenience, n.e.s. in item no. 7104.20</t>
  </si>
  <si>
    <t>710510</t>
  </si>
  <si>
    <t>Stones: precious and semi-precious, dust and powder, of diamonds</t>
  </si>
  <si>
    <t>710590</t>
  </si>
  <si>
    <t>Stones: precious and semi-precious, dust and powder, of natural or synthetic precious or semi-precious stones, excluding diamonds</t>
  </si>
  <si>
    <t>710610</t>
  </si>
  <si>
    <t>Metals: silver powder</t>
  </si>
  <si>
    <t>710691</t>
  </si>
  <si>
    <t>Metals: silver, unwrought, (but not powder)</t>
  </si>
  <si>
    <t>710692</t>
  </si>
  <si>
    <t>Metals: silver, semi-manufactured</t>
  </si>
  <si>
    <t>710700</t>
  </si>
  <si>
    <t>Base metals clad with silver: not further worked than semi-manufactured</t>
  </si>
  <si>
    <t>710811</t>
  </si>
  <si>
    <t>Metals: gold, non-monetary, powder</t>
  </si>
  <si>
    <t>710812</t>
  </si>
  <si>
    <t>Metals: gold, non-monetary, unwrought (but not powder)</t>
  </si>
  <si>
    <t>710813</t>
  </si>
  <si>
    <t>Metals: gold, semi-manufactured</t>
  </si>
  <si>
    <t>710820</t>
  </si>
  <si>
    <t>Gold, monetary</t>
  </si>
  <si>
    <t>710900</t>
  </si>
  <si>
    <t>Base metals or silver: clad with gold, not further worked than semi-manufactured</t>
  </si>
  <si>
    <t>711011</t>
  </si>
  <si>
    <t>Metals: platinum, unwrought or in powder form</t>
  </si>
  <si>
    <t>711019</t>
  </si>
  <si>
    <t>Metals: platinum, semi-manufactured</t>
  </si>
  <si>
    <t>711021</t>
  </si>
  <si>
    <t>Metals: palladium, unwrought or in powder form</t>
  </si>
  <si>
    <t>711029</t>
  </si>
  <si>
    <t>Metals: palladium, semi-manufactured</t>
  </si>
  <si>
    <t>711031</t>
  </si>
  <si>
    <t>Metals: rhodium, unwrought or in powder form</t>
  </si>
  <si>
    <t>711039</t>
  </si>
  <si>
    <t>Metals: rhodium, semi-manufactured</t>
  </si>
  <si>
    <t>711041</t>
  </si>
  <si>
    <t>Metals: iridium, osmium, ruthenium, unwrought or in powder form</t>
  </si>
  <si>
    <t>711049</t>
  </si>
  <si>
    <t>Metals: iridium, osmium, ruthenium, semi-manufactured</t>
  </si>
  <si>
    <t>711100</t>
  </si>
  <si>
    <t>Base metals, silver or gold, clad with platinum: not further worked than semi-manufactured</t>
  </si>
  <si>
    <t>711230</t>
  </si>
  <si>
    <t>Waste and scrap of precious metal or of metal clad with precious metal: ash containing precious metal or precious metal compounds</t>
  </si>
  <si>
    <t>711291</t>
  </si>
  <si>
    <t>Waste and scrap of precious metals: of gold, including metal clad with gold but excluding sweepings containing other precious metals</t>
  </si>
  <si>
    <t>711292</t>
  </si>
  <si>
    <t>Waste and scrap of precious metals: of platinum, including metal clad with platinum but excluding sweepings containing other precious metals</t>
  </si>
  <si>
    <t>711299</t>
  </si>
  <si>
    <t>Waste and scrap of precious metals: waste and scrap of precious metals including metal clad with precious metals, other than that of gold and platinum and excluding ash which contains precious metal or precious metal compounds</t>
  </si>
  <si>
    <t>711311</t>
  </si>
  <si>
    <t>Jewellery: of silver, whether or not plated or clad with other precious metal, and parts thereof</t>
  </si>
  <si>
    <t>711319</t>
  </si>
  <si>
    <t>Jewellery: of precious metal (excluding silver) whether or not plated or clad with precious metal, and parts thereof</t>
  </si>
  <si>
    <t>711320</t>
  </si>
  <si>
    <t>Jewellery: of base metal clad with precious metal, and parts thereof</t>
  </si>
  <si>
    <t>711411</t>
  </si>
  <si>
    <t>Silversmiths' wares: and parts thereof, of silver, whether or not plated or clad with other precious metal</t>
  </si>
  <si>
    <t>711419</t>
  </si>
  <si>
    <t>Goldsmiths' wares: articles of and parts thereof, of precious metal (excluding silver) whether or not plated or clad with precious metal</t>
  </si>
  <si>
    <t>711420</t>
  </si>
  <si>
    <t>Goldsmiths' and silversmiths' wares: articles of and parts thereof, of base metal clad with precious metal</t>
  </si>
  <si>
    <t>711510</t>
  </si>
  <si>
    <t>Metal: catalysts in the form of wire cloth or grill, of platinum</t>
  </si>
  <si>
    <t>711590</t>
  </si>
  <si>
    <t>Metal: precious or metal clad with precious metal, other than that of item no. 7115.10</t>
  </si>
  <si>
    <t>711610</t>
  </si>
  <si>
    <t>Pearls: articles of natural or cultured pearls</t>
  </si>
  <si>
    <t>711620</t>
  </si>
  <si>
    <t>Stones: precious or semi-precious stones (natural, synthetic or reconstructed) articles of</t>
  </si>
  <si>
    <t>711711</t>
  </si>
  <si>
    <t>Jewellery: imitation, cuff links and studs, of base metal, whether or not plated with precious metal</t>
  </si>
  <si>
    <t>711719</t>
  </si>
  <si>
    <t>Jewellery: imitation, (excluding cuff links and studs), of base metal, whether or not plated with precious metal</t>
  </si>
  <si>
    <t>711790</t>
  </si>
  <si>
    <t>Jewellery: imitation, of other than base metal, whether or not plated with precious metal</t>
  </si>
  <si>
    <t>711810</t>
  </si>
  <si>
    <t>Coin (other than gold coin), not being legal tender</t>
  </si>
  <si>
    <t>711890</t>
  </si>
  <si>
    <t>Coin: other than coin of item no. 7118.10</t>
  </si>
  <si>
    <t>720110</t>
  </si>
  <si>
    <t>Iron: non-alloy pig iron containing by weight 0.5% or less of phosphorus, in pigs, blocks or other primary forms</t>
  </si>
  <si>
    <t>720120</t>
  </si>
  <si>
    <t>Iron: non-alloy pig iron containing by weight more than 0.5% of phosphorus, in pigs, blocks or other primary forms</t>
  </si>
  <si>
    <t>720150</t>
  </si>
  <si>
    <t>Iron: alloy pig iron, spiegeleisen, in pigs, blocks or other primary forms</t>
  </si>
  <si>
    <t>720211</t>
  </si>
  <si>
    <t>Ferro-alloys: ferro-manganese, containing by weight more than 2% of carbon</t>
  </si>
  <si>
    <t>720219</t>
  </si>
  <si>
    <t>Ferro-alloys: ferro-manganese, containing by weight 2% or less of carbon</t>
  </si>
  <si>
    <t>720221</t>
  </si>
  <si>
    <t>Ferro-alloys: ferro-silicon, containing by weight more than 55% of silicon</t>
  </si>
  <si>
    <t>720229</t>
  </si>
  <si>
    <t>Ferro-alloys: ferro-silicon, containing by weight 55% or less of silicon</t>
  </si>
  <si>
    <t>720230</t>
  </si>
  <si>
    <t>Ferro-alloys: ferro-silico-manganese</t>
  </si>
  <si>
    <t>720241</t>
  </si>
  <si>
    <t>Ferro-alloys: ferro-chromium, containing by weight more than 4% of carbon</t>
  </si>
  <si>
    <t>720249</t>
  </si>
  <si>
    <t>Ferro-alloys: ferro-chromium, containing by weight 4% or less of carbon</t>
  </si>
  <si>
    <t>720250</t>
  </si>
  <si>
    <t>Ferro-alloys: ferro-silico-chromium</t>
  </si>
  <si>
    <t>720260</t>
  </si>
  <si>
    <t>Ferro-alloys: ferro-nickel</t>
  </si>
  <si>
    <t>720270</t>
  </si>
  <si>
    <t>Ferro-alloys: ferro-molybdenum</t>
  </si>
  <si>
    <t>720280</t>
  </si>
  <si>
    <t>Ferro-alloys: ferro-tungsten and ferro-silico-tungsten</t>
  </si>
  <si>
    <t>720291</t>
  </si>
  <si>
    <t>Ferro-alloys: ferro-titanium and ferro-silico-titanium</t>
  </si>
  <si>
    <t>720292</t>
  </si>
  <si>
    <t>Ferro-alloys: ferro-vanadium</t>
  </si>
  <si>
    <t>720293</t>
  </si>
  <si>
    <t>Ferro-alloys: ferro-niobium</t>
  </si>
  <si>
    <t>720299</t>
  </si>
  <si>
    <t>Ferro-alloys: n.e.s. in heading no. 7202</t>
  </si>
  <si>
    <t>720310</t>
  </si>
  <si>
    <t>Ferrous products: obtained by direct reduction of iron ore, in lumps, pellets or similar forms</t>
  </si>
  <si>
    <t>720390</t>
  </si>
  <si>
    <t>Ferrous products: spongy ferrous products and iron having a minimum purity by weight of 99.94%, in lumps, pellets or similar forms</t>
  </si>
  <si>
    <t>720410</t>
  </si>
  <si>
    <t>Ferrous waste and scrap: of cast iron</t>
  </si>
  <si>
    <t>720421</t>
  </si>
  <si>
    <t>Ferrous waste and scrap: of stainless steel</t>
  </si>
  <si>
    <t>720429</t>
  </si>
  <si>
    <t>Ferrous waste and scrap: of alloy steel (excluding stainless)</t>
  </si>
  <si>
    <t>720430</t>
  </si>
  <si>
    <t>Ferrous waste and scrap: of tinned iron or steel</t>
  </si>
  <si>
    <t>720441</t>
  </si>
  <si>
    <t>Ferrous waste and scrap: turnings, shavings, chips, milling waste, sawdust, fillings, trimmings and stampings, whether or not in bundles</t>
  </si>
  <si>
    <t>720449</t>
  </si>
  <si>
    <t>Ferrous waste and scrap: n.e.s. in heading no. 7204</t>
  </si>
  <si>
    <t>720450</t>
  </si>
  <si>
    <t>Ferrous products: remelting scrap ingots</t>
  </si>
  <si>
    <t>720510</t>
  </si>
  <si>
    <t>Iron or steel, pig iron, spiegeleisen: granules thereof</t>
  </si>
  <si>
    <t>720521</t>
  </si>
  <si>
    <t>Alloy steel powders</t>
  </si>
  <si>
    <t>720529</t>
  </si>
  <si>
    <t>Iron or steel, pig iron, spiegeleisen: powders (excluding alloy steel)</t>
  </si>
  <si>
    <t>720610</t>
  </si>
  <si>
    <t>Iron or non-alloy steel: ingots (excluding iron of heading no. 7203)</t>
  </si>
  <si>
    <t>720690</t>
  </si>
  <si>
    <t>Iron or non-alloy steel: primary forms (excluding ingots and iron of heading no. 7203)</t>
  </si>
  <si>
    <t>720711</t>
  </si>
  <si>
    <t>Iron or non-alloy steel: semi-finished products of iron or non-alloy steel: containing by weight less than 0.25% of carbon, of rectangular (including square) cross-section, width less than twice thickness</t>
  </si>
  <si>
    <t>720712</t>
  </si>
  <si>
    <t>Iron or non-alloy steel: semi-finished products of iron or non-alloy steel: containing by weight less than 0.25% of carbon, of rectangular (other than square) cross-section</t>
  </si>
  <si>
    <t>720719</t>
  </si>
  <si>
    <t>Iron or non-alloy steel: semi-finished products of iron or non-alloy steel, containing by weight less than 0.25% of carbon, other than rectangular or square cross-section</t>
  </si>
  <si>
    <t>720720</t>
  </si>
  <si>
    <t>Iron or non-alloy steel: semi-finished products of iron or non-alloy steel, containing by weight 0.25% or more of carbon</t>
  </si>
  <si>
    <t>720810</t>
  </si>
  <si>
    <t>Iron or non-alloy steel: in coils, flat-rolled, of a width 600mm or more, hot-rolled, with patterns in relief</t>
  </si>
  <si>
    <t>720825</t>
  </si>
  <si>
    <t>Iron or non-alloy steel: in coils, without patterns in relief, flat-rolled, of a width 600mm or more, hot-rolled, pickled, of a thickness of 4.75mm or more</t>
  </si>
  <si>
    <t>720826</t>
  </si>
  <si>
    <t>Iron or non-alloy steel: in coils, without patterns in relief, flat-rolled, of a width 600mm or more, hot-rolled, pickled, of a thickness of 3mm or more but less than 4.75mm</t>
  </si>
  <si>
    <t>720827</t>
  </si>
  <si>
    <t>Iron or non-alloy steel: in coils, without patterns in relief, flat-rolled, of a width 600mm or more, hot-rolled, pickled, of a thickness of less than 3mm</t>
  </si>
  <si>
    <t>720836</t>
  </si>
  <si>
    <t>Iron or non-alloy steel: in coils, without patterns in relief, flat-rolled, of a width 600mm or more, hot-rolled, of a thickness exceeding 10mm</t>
  </si>
  <si>
    <t>720837</t>
  </si>
  <si>
    <t>Iron or non-alloy steel: in coils, without patterns in relief, flat-rolled, of a width 600mm or more, hot-rolled, of a thickness of 4.75mm or more but not exceeding 10mm</t>
  </si>
  <si>
    <t>720838</t>
  </si>
  <si>
    <t>Iron or non-alloy steel: in coils, without patterns in relief, flat-rolled, of a width 600mm or more, hot-rolled, of a thickness of 3mm or more but less than 4.75mm</t>
  </si>
  <si>
    <t>720839</t>
  </si>
  <si>
    <t>Iron or non-alloy steel: in coils, without patterns in relief, flat-rolled, of a width 600mm or more, hot-rolled, of a thickness of less than 3mm</t>
  </si>
  <si>
    <t>720840</t>
  </si>
  <si>
    <t>Iron or non-alloy steel: (not in coils), flat-rolled, of a width 600mm or more, hot-rolled, with patterns in relief</t>
  </si>
  <si>
    <t>720851</t>
  </si>
  <si>
    <t>Iron or non-alloy steel: (not in coils), flat-rolled, of a width 600mm or more, hot-rolled, without patterns in relief, of a thickness exceeding 10mm</t>
  </si>
  <si>
    <t>720852</t>
  </si>
  <si>
    <t>Iron or non-alloy steel: (not in coils), flat-rolled, of a width 600mm or more, hot-rolled, without patterns in relief, of a thickness of 4.75mm or more but not exceeding 10mm</t>
  </si>
  <si>
    <t>720853</t>
  </si>
  <si>
    <t>Iron or non-alloy steel: (not in coils), flat-rolled, of a width 600mm or more, hot-rolled, without patterns in relief, of a thickness of 3mm or more but less than 4.75mm</t>
  </si>
  <si>
    <t>720854</t>
  </si>
  <si>
    <t>Iron or non-alloy steel: (not in coils), flat-rolled, of a width 600mm or more, hot-rolled, without patterns in relief, of a thickness of less than 3mm</t>
  </si>
  <si>
    <t>720890</t>
  </si>
  <si>
    <t>Iron or non-alloy steel: flat-rolled, hot-rolled, of a width 600mm or more, n.e.s. in heading no. 7208</t>
  </si>
  <si>
    <t>720915</t>
  </si>
  <si>
    <t>Iron or non-alloy steel: in coils, flat-rolled, width 600mm or more, cold-rolled, of a thickness of 3mm or more</t>
  </si>
  <si>
    <t>720916</t>
  </si>
  <si>
    <t>Iron or non-alloy steel: in coils, flat-rolled, width 600mm or more, cold-rolled, of a thickness exceeding 1mm but less than 3mm</t>
  </si>
  <si>
    <t>720917</t>
  </si>
  <si>
    <t>Iron or non-alloy steel: in coils, flat-rolled, width 600mm or more, cold-rolled, of a thickness of 0.5mm or more but not exceeding 1mm</t>
  </si>
  <si>
    <t>720918</t>
  </si>
  <si>
    <t>Iron or non-alloy steel: in coils, flat-rolled, width 600mm or more, cold-rolled, of a thickness of less than 0.5mm</t>
  </si>
  <si>
    <t>720925</t>
  </si>
  <si>
    <t>Iron or non-alloy steel: (not in coils), flat-rolled, width 600mm or more, cold-rolled, of a thickness of 3mm or more</t>
  </si>
  <si>
    <t>720926</t>
  </si>
  <si>
    <t>Iron or non-alloy steel: (not in coils), flat-rolled, width 600mm or more, cold-rolled, of a thickness exceeding 1mm but less than 3mm</t>
  </si>
  <si>
    <t>720927</t>
  </si>
  <si>
    <t>Iron or non-alloy steel: (not in coils), flat-rolled, width 600mm or more, cold-rolled, of a thickness of 0.5mm or more but not exceeding 1mm</t>
  </si>
  <si>
    <t>720928</t>
  </si>
  <si>
    <t>Iron or non-alloy steel: (not in coils), flat-rolled, width 600mm or more, cold-rolled, of a thickness of less than 0.5mm</t>
  </si>
  <si>
    <t>720990</t>
  </si>
  <si>
    <t>Iron or non-alloy steel: flat-rolled, width 600mm or more, cold-rolled, n.e.s. in heading no. 7209</t>
  </si>
  <si>
    <t>721011</t>
  </si>
  <si>
    <t>Iron or non-alloy steel: flat-rolled, width 600mm or more, plated or coated with tin, thickness of 0.5mm or more</t>
  </si>
  <si>
    <t>721012</t>
  </si>
  <si>
    <t>Iron or non-alloy steel: flat-rolled, width 600mm or more, plated or coated with tin, thickness of less than 0.5mm</t>
  </si>
  <si>
    <t>721020</t>
  </si>
  <si>
    <t>Iron or non-alloy steel: flat-rolled, width 600mm or more, plated or coated with lead, including terne-plate</t>
  </si>
  <si>
    <t>721030</t>
  </si>
  <si>
    <t>Iron or non-alloy steel: flat-rolled, width 600mm or more, electrolytically plated or coated with zinc</t>
  </si>
  <si>
    <t>721041</t>
  </si>
  <si>
    <t>Iron or non-alloy steel: flat-rolled, width 600mm or more, corrugated, plated or coated with zinc (not electrolytically)</t>
  </si>
  <si>
    <t>721049</t>
  </si>
  <si>
    <t>Iron or non-alloy steel: flat-rolled, width 600mm or more, (not corrugated), plated or coated with zinc (not electrolytically)</t>
  </si>
  <si>
    <t>721050</t>
  </si>
  <si>
    <t>Iron or non-alloy steel: flat-rolled, width 600mm or more, plated or coated with chromium oxides or with chromium and chromium oxides</t>
  </si>
  <si>
    <t>721061</t>
  </si>
  <si>
    <t>Iron or non-alloy steel: flat-rolled, width 600mm or more, plated or coated with aluminium zinc-alloys</t>
  </si>
  <si>
    <t>721069</t>
  </si>
  <si>
    <t>Iron or non-alloy steel: flat-rolled, width 600mm or more, plated or coated with aluminium, other than plated or coated with aluminium zinc-alloys</t>
  </si>
  <si>
    <t>721070</t>
  </si>
  <si>
    <t>Iron or non-alloy steel: flat-rolled, width 600mm or more, painted, varnished or coated with plastics</t>
  </si>
  <si>
    <t>721090</t>
  </si>
  <si>
    <t>Iron or non-alloy steel: flat-rolled, width 600mm or more, plated or coated with materials n.e.s. in heading no. 7210</t>
  </si>
  <si>
    <t>721113</t>
  </si>
  <si>
    <t>Iron or non-alloy steel: flat-rolled, hot-rolled, rolled on four faces or in a closed box pass, of a width more than 150mm but less than 600mm, 4mm thick or more, not in coils, without patterns in relief</t>
  </si>
  <si>
    <t>721114</t>
  </si>
  <si>
    <t>Iron or non-alloy steel: flat-rolled, hot-rolled, of a width less than 600mm, 4.75mm thick or more, excluding those of item no. 7211.13</t>
  </si>
  <si>
    <t>721119</t>
  </si>
  <si>
    <t>Iron or non-alloy steel: flat-rolled, hot-rolled, of a width less than 600mm, less than 4.75mm thick, excluding those of item no. 7211.13</t>
  </si>
  <si>
    <t>721123</t>
  </si>
  <si>
    <t>Iron or non-alloy steel: flat-rolled, cold-rolled, of a width less than 600mm, containing by weight less than 0.25% of carbon</t>
  </si>
  <si>
    <t>721129</t>
  </si>
  <si>
    <t>Iron or non-alloy steel: flat-rolled, cold-rolled, of a width less than 600mm, containing by weight 0.25% or more of carbon</t>
  </si>
  <si>
    <t>721190</t>
  </si>
  <si>
    <t>Iron or non-alloy steel: flat-rolled, n.e.s. in heading no. 7211, width less than 600mm</t>
  </si>
  <si>
    <t>721210</t>
  </si>
  <si>
    <t>Iron or non-alloy steel: flat-rolled, width less than 600mm, plated or coated with tin</t>
  </si>
  <si>
    <t>721220</t>
  </si>
  <si>
    <t>Iron or non-alloy steel: flat-rolled, of a width less than 600mm, electrolytically plated or coated with zinc</t>
  </si>
  <si>
    <t>721230</t>
  </si>
  <si>
    <t>Iron or non-alloy steel: flat-rolled, width less than 600mm, plated or coated with zinc (not electrolytically)</t>
  </si>
  <si>
    <t>721240</t>
  </si>
  <si>
    <t>Iron or non-alloy steel: flat-rolled, width less than 600mm, painted, varnished or coated with plastics</t>
  </si>
  <si>
    <t>721250</t>
  </si>
  <si>
    <t>Iron or non-alloy steel: flat-rolled, width less than 600mm, plated or coated, (excluding tin, zinc or plastic)</t>
  </si>
  <si>
    <t>721260</t>
  </si>
  <si>
    <t>Iron or non-alloy steel: flat-rolled, width less than 600mm, clad</t>
  </si>
  <si>
    <t>721310</t>
  </si>
  <si>
    <t>Iron or non-alloy steel: bars and rods, hot-rolled, in irregularly wound coils, containing indentations, ribs, grooves or other deformations produced during the rolling process</t>
  </si>
  <si>
    <t>721320</t>
  </si>
  <si>
    <t>Iron or non-alloy steel: bars and rods, hot-rolled, in irregularly wound coils, of free-cutting steel</t>
  </si>
  <si>
    <t>721391</t>
  </si>
  <si>
    <t>Iron or non-alloy steel: bars and rods, hot-rolled, in irregularly wound coils, n.e.s. in heading no. 7213, of circular cross-section measuring less than 14mm in diameter</t>
  </si>
  <si>
    <t>721399</t>
  </si>
  <si>
    <t>Iron or non-alloy steel: bars and rods, hot-rolled, in irregularly wound coils, n.e.s. in heading no. 7213, of circular cross-section measuring 14mm or more in diameter</t>
  </si>
  <si>
    <t>721410</t>
  </si>
  <si>
    <t>Iron or non-alloy steel: bars and rods, forged, hot-rolled, hot-drawn or hot-extruded, but including those twisted after rolling</t>
  </si>
  <si>
    <t>721420</t>
  </si>
  <si>
    <t>Iron or non-alloy steel: bars and rods, hot-rolled, hot-drawn or hot-extruded, containing indentations, ribs, grooves or other deformations produced during the rolling process or twisted after rolling</t>
  </si>
  <si>
    <t>721430</t>
  </si>
  <si>
    <t>Iron or non-alloy steel: bars and rods, hot-rolled, hot-drawn or hot-extruded, including those twisted after rolling, of free-cutting steel</t>
  </si>
  <si>
    <t>721491</t>
  </si>
  <si>
    <t>Iron or non-alloy steel: bars and rods, hot-rolled, hot-drawn or hot-extruded, n.e.s. in heading no. 7214, of rectangular (other than square) cross-section</t>
  </si>
  <si>
    <t>721499</t>
  </si>
  <si>
    <t>Iron or non-alloy steel: bars and rods, hot-rolled, hot-drawn or hot-extruded, n.e.s. in heading no. 7214, other than of rectangular cross-section</t>
  </si>
  <si>
    <t>721510</t>
  </si>
  <si>
    <t>Iron or non-alloy steel: bars and rods, of free-cutting steel, cold-formed or cold-finished, n.e.s. in chapter 72</t>
  </si>
  <si>
    <t>721550</t>
  </si>
  <si>
    <t>Iron or non-alloy steel: bars and rods, n.e.s. in chapter 72, cold-formed or cold-finished, (not free-cutting)</t>
  </si>
  <si>
    <t>721590</t>
  </si>
  <si>
    <t>Iron or non-alloy steel: bars and rods, n.e.s. in chapter 72, n.e.s. in heading no. 7215</t>
  </si>
  <si>
    <t>721610</t>
  </si>
  <si>
    <t>Iron or non-alloy steel: U, I or H sections, hot-rolled, hot-drawn or extruded, of a height of less than 80mm</t>
  </si>
  <si>
    <t>721621</t>
  </si>
  <si>
    <t>Iron or non-alloy steel: L sections, hot-rolled, hot-drawn or extruded, of a height of less than 80mm</t>
  </si>
  <si>
    <t>721622</t>
  </si>
  <si>
    <t>Iron or non-alloy steel: T sections, hot-rolled, hot-drawn or extruded, of a height less than 80mm</t>
  </si>
  <si>
    <t>721631</t>
  </si>
  <si>
    <t>Iron or non-alloy steel: U sections, hot-rolled, hot-drawn or extruded, of a height of 80mm or more</t>
  </si>
  <si>
    <t>721632</t>
  </si>
  <si>
    <t>Iron or non-alloy steel: I sections, hot-rolled, hot-drawn or extruded, of a height of 80mm or more</t>
  </si>
  <si>
    <t>721633</t>
  </si>
  <si>
    <t>Iron or non-alloy steel: H sections, hot-rolled, hot-drawn or extruded, of a height of 80mm or more</t>
  </si>
  <si>
    <t>721640</t>
  </si>
  <si>
    <t>Iron or non-alloy steel: L or T sections, hot-rolled, hot-drawn or extruded, of a height of 80mm or more</t>
  </si>
  <si>
    <t>721650</t>
  </si>
  <si>
    <t>Iron or non-alloy steel: angles, shapes and sections, n.e.s. in heading no. 7216, hot-rolled, hot-drawn or extruded</t>
  </si>
  <si>
    <t>721661</t>
  </si>
  <si>
    <t>Iron or non-alloy steel: angles, shapes and sections, cold-formed or cold-finished, obtained from flat-rolled products</t>
  </si>
  <si>
    <t>721669</t>
  </si>
  <si>
    <t>Iron or non-alloy steel: angles, shapes and sections, cold-formed or cold-finished, (not obtained from flat-rolled products)</t>
  </si>
  <si>
    <t>721691</t>
  </si>
  <si>
    <t>Iron or non-alloy steel: angles, shapes and sections, n.e.s. in heading no. 7216, cold-formed or cold-finished, from flat-rolled products</t>
  </si>
  <si>
    <t>721699</t>
  </si>
  <si>
    <t>Iron or non-alloy steel: angles, shapes and sections, n.e.s. in heading no. 7216</t>
  </si>
  <si>
    <t>721710</t>
  </si>
  <si>
    <t>Iron or non-alloy steel: wire, (not plated or coated), whether or not polished</t>
  </si>
  <si>
    <t>721720</t>
  </si>
  <si>
    <t>Iron or non-alloy steel: wire, plated or coated with zinc</t>
  </si>
  <si>
    <t>721730</t>
  </si>
  <si>
    <t>Iron or non-alloy steel: wire, plated or coated with base metals (other than zinc)</t>
  </si>
  <si>
    <t>721790</t>
  </si>
  <si>
    <t>Iron or non-alloy steel: wire, n.e.s. in heading no. 7217</t>
  </si>
  <si>
    <t>721810</t>
  </si>
  <si>
    <t>Steel, stainless: ingots and other primary forms</t>
  </si>
  <si>
    <t>721891</t>
  </si>
  <si>
    <t>Steel, stainless: semi-finished products, of rectangular (other than square) cross-section</t>
  </si>
  <si>
    <t>721899</t>
  </si>
  <si>
    <t>Steel, stainless: semi-finished products, other than of rectangular cross-section</t>
  </si>
  <si>
    <t>721911</t>
  </si>
  <si>
    <t>Steel, stainless: flat-rolled, width 600mm or more, hot-rolled, in coils, of a thickness exceeding 10mm</t>
  </si>
  <si>
    <t>721912</t>
  </si>
  <si>
    <t>Steel, stainless: flat-rolled, width 600mm or more, hot-rolled, in coils, of a thickness of 4.75mm or more but not exceeding 10mm</t>
  </si>
  <si>
    <t>721913</t>
  </si>
  <si>
    <t>Steel, stainless: flat-rolled, width 600mm or more, hot-rolled, in coils, of a thickness of 3mm or more but less than 4.75mm</t>
  </si>
  <si>
    <t>721914</t>
  </si>
  <si>
    <t>Steel, stainless: flat-rolled, width 600mm or more, hot-rolled, in coils, of a thickness of less than 3mm</t>
  </si>
  <si>
    <t>721921</t>
  </si>
  <si>
    <t>Steel, stainless: flat-rolled, width 600mm or more, hot-rolled, (not in coils), of a thickness exceeding 10mm</t>
  </si>
  <si>
    <t>721922</t>
  </si>
  <si>
    <t>Steel, stainless: flat-rolled, width 600mm or more, hot-rolled, (not in coils), of a thickness of 4.75mm or more but not exceeding 10mm</t>
  </si>
  <si>
    <t>721923</t>
  </si>
  <si>
    <t>Steel, stainless: flat-rolled, width 600mm or more, hot-rolled, (not in coils), of a thickness of 3mm or more but less than 4.75mm</t>
  </si>
  <si>
    <t>721924</t>
  </si>
  <si>
    <t>Steel, stainless: flat-rolled, width 600mm or more, hot-rolled, (not in coils), of a thickness of less than 3mm</t>
  </si>
  <si>
    <t>721931</t>
  </si>
  <si>
    <t>Steel, stainless: flat-rolled, width 600mm or more, cold-rolled or cold-reduced, of a thickness of 4.75mm or more</t>
  </si>
  <si>
    <t>721932</t>
  </si>
  <si>
    <t>Steel, stainless: flat-rolled, width 600mm or more, cold-rolled, of a thickness of 3mm or more but less than 4.75mm</t>
  </si>
  <si>
    <t>721933</t>
  </si>
  <si>
    <t>Steel, stainless: flat-rolled, width 600mm or more, cold-rolled, of a thickness exceeding 1mm but less than 3mm</t>
  </si>
  <si>
    <t>721934</t>
  </si>
  <si>
    <t>Steel, stainless: flat-rolled, width 600mm or more, cold-rolled, of a thickness of 0.5mm or more but not exceeding 1mm</t>
  </si>
  <si>
    <t>721935</t>
  </si>
  <si>
    <t>Steel, stainless: flat-rolled, width 600mm or more, cold-rolled, of a thickness of less than 0.5mm</t>
  </si>
  <si>
    <t>721990</t>
  </si>
  <si>
    <t>Steel, stainless: flat-rolled, width 600mm or more, n.e.s. in heading no. 7219</t>
  </si>
  <si>
    <t>722011</t>
  </si>
  <si>
    <t>Steel, stainless: flat-rolled, width less than 600mm, hot-rolled, of a thickness of 4.75mm or more</t>
  </si>
  <si>
    <t>722012</t>
  </si>
  <si>
    <t>Steel, stainless: flat-rolled, width less than 600mm, hot-rolled, of a thickness of less than 4.75mm</t>
  </si>
  <si>
    <t>722020</t>
  </si>
  <si>
    <t>Steel, stainless: flat-rolled, width less than 600mm, cold-rolled</t>
  </si>
  <si>
    <t>722090</t>
  </si>
  <si>
    <t>Steel, stainless: flat-rolled, width less than 600mm, nes in heading no 7220</t>
  </si>
  <si>
    <t>722100</t>
  </si>
  <si>
    <t>Steel, stainless: bars and rods, hot-rolled, in irregularly wound coils</t>
  </si>
  <si>
    <t>722211</t>
  </si>
  <si>
    <t>Steel, stainless: bars and rods, hot-rolled, hot-drawn or extruded, of circular cross-section</t>
  </si>
  <si>
    <t>722219</t>
  </si>
  <si>
    <t>Steel, stainless: bars and rods, hot-rolled, hot-drawn or extruded, other than of circular cross-section</t>
  </si>
  <si>
    <t>722220</t>
  </si>
  <si>
    <t>Steel, stainless: bars and rods, cold-formed or cold-finished</t>
  </si>
  <si>
    <t>722230</t>
  </si>
  <si>
    <t>Steel, stainless: bars and rods, n.e.s. in heading no. 7222</t>
  </si>
  <si>
    <t>722240</t>
  </si>
  <si>
    <t>Steel, stainless: angles, shapes and sections</t>
  </si>
  <si>
    <t>722300</t>
  </si>
  <si>
    <t>Steel, stainless: wire</t>
  </si>
  <si>
    <t>722410</t>
  </si>
  <si>
    <t>Steel, alloy: ingots and other primary forms</t>
  </si>
  <si>
    <t>722490</t>
  </si>
  <si>
    <t>Steel, alloy: semi-finished products</t>
  </si>
  <si>
    <t>722511</t>
  </si>
  <si>
    <t>Steel, alloy: flat-rolled, width 600mm or more, of silicon-electrical steel, grain-oriented</t>
  </si>
  <si>
    <t>722519</t>
  </si>
  <si>
    <t>Steel, alloy: flat-rolled, width 600mm or more, of silicon-electrical steel, (other than grain-oriented)</t>
  </si>
  <si>
    <t>722520</t>
  </si>
  <si>
    <t>Steel, alloy: flat-rolled, width 600mm or more, of high speed steel</t>
  </si>
  <si>
    <t>722530</t>
  </si>
  <si>
    <t>Steel, alloy: flat-rolled, width 600mm or more, hot-rolled, in coils</t>
  </si>
  <si>
    <t>722540</t>
  </si>
  <si>
    <t>Steel, alloy: flat-rolled, width 600mm or more, hot-rolled, not in coils</t>
  </si>
  <si>
    <t>722550</t>
  </si>
  <si>
    <t>Steel, alloy: flat-rolled, width 600mm or more, cold-rolled</t>
  </si>
  <si>
    <t>722591</t>
  </si>
  <si>
    <t>Steel, alloy: flat-rolled, width 600mm or more, n.e.s. in heading no. 7225, electrolytically plated or coated with zinc</t>
  </si>
  <si>
    <t>722592</t>
  </si>
  <si>
    <t>Steel, alloy: flat-rolled, width 600mm or more, n.e.s. in heading no. 7225, plated or coated with zinc (other than electrolytically)</t>
  </si>
  <si>
    <t>722599</t>
  </si>
  <si>
    <t>Steel, alloy: flat-rolled, width 600mm or more, n.e.s. in heading no. 7225, (other than plated or coated with zinc)</t>
  </si>
  <si>
    <t>722611</t>
  </si>
  <si>
    <t>Steel, alloy: flat-rolled, width less than 600mm, of silicon-electrical steel, grain-oriented</t>
  </si>
  <si>
    <t>722619</t>
  </si>
  <si>
    <t>Steel, alloy: flat-rolled, width less than 600mm, of silicon-electrical steel, other than grain-oriented</t>
  </si>
  <si>
    <t>722620</t>
  </si>
  <si>
    <t>Steel, alloy: flat-rolled, width less than 600mm, of high speed steel</t>
  </si>
  <si>
    <t>722691</t>
  </si>
  <si>
    <t>Steel, alloy: flat-rolled, width less than 600mm, n.e.s. in heading no. 7226, hot-rolled</t>
  </si>
  <si>
    <t>722692</t>
  </si>
  <si>
    <t>Steel, alloy: flat-rolled, width less than 600mm, n.e.s. in heading no. 7226, cold-rolled</t>
  </si>
  <si>
    <t>722693</t>
  </si>
  <si>
    <t>Steel, alloy: flat-rolled, width less than 600mm, n.e.s. in heading no. 7226, electrolytically plated or coated with zinc</t>
  </si>
  <si>
    <t>722694</t>
  </si>
  <si>
    <t>Steel, alloy: flat-rolled, width less than 600mm, n.e.s. in heading no. 7226, plated or coated with zinc (other than electrolytically)</t>
  </si>
  <si>
    <t>722699</t>
  </si>
  <si>
    <t>Steel, alloy: flat-rolled, width less than 600mm, n.e.s. in item no. 7226.9</t>
  </si>
  <si>
    <t>722710</t>
  </si>
  <si>
    <t>Steel, alloy: bars and rods, hot-rolled, in irregularly wound coils, of high speed steel</t>
  </si>
  <si>
    <t>722720</t>
  </si>
  <si>
    <t>Steel, alloy: bars and rods, hot-rolled, in irregularly wound coils, of silico-manganese steel</t>
  </si>
  <si>
    <t>722790</t>
  </si>
  <si>
    <t>Steel, alloy: bars and rods, hot-rolled, in irregularly wound coils, n.e.s. in heading no. 7227</t>
  </si>
  <si>
    <t>722810</t>
  </si>
  <si>
    <t>Steel, alloy: bars and rods, of high speed steel</t>
  </si>
  <si>
    <t>722820</t>
  </si>
  <si>
    <t>Steel, alloy: bars and rods, of silico-manganese steel</t>
  </si>
  <si>
    <t>722830</t>
  </si>
  <si>
    <t>Steel, alloy: bars and rods, hot-rolled, hot-drawn or extruded</t>
  </si>
  <si>
    <t>722840</t>
  </si>
  <si>
    <t>Steel, alloy: bars and rods, forged</t>
  </si>
  <si>
    <t>722850</t>
  </si>
  <si>
    <t>Steel, alloy: bars and rods, cold-formed or cold-finished</t>
  </si>
  <si>
    <t>722860</t>
  </si>
  <si>
    <t>Steel, alloy: bars and rods n.e.s. in heading no. 7228</t>
  </si>
  <si>
    <t>722870</t>
  </si>
  <si>
    <t>Steel, alloy: angles, shapes and sections</t>
  </si>
  <si>
    <t>722880</t>
  </si>
  <si>
    <t>Steel, alloy or non-alloy: hollow drill bars and rods</t>
  </si>
  <si>
    <t>722910</t>
  </si>
  <si>
    <t>Steel, alloy: wire, of high speed steel</t>
  </si>
  <si>
    <t>722920</t>
  </si>
  <si>
    <t>Steel, alloy: wire, of silico-manganese steel</t>
  </si>
  <si>
    <t>722990</t>
  </si>
  <si>
    <t>Steel, alloy: wire, of materials other than high speed or silico-manganese steel</t>
  </si>
  <si>
    <t>730110</t>
  </si>
  <si>
    <t>Iron or steel: sheet piling, whether or not drilled, punched or made from assembled elements</t>
  </si>
  <si>
    <t>730120</t>
  </si>
  <si>
    <t>Iron or steel: angles, shapes and sections, welded</t>
  </si>
  <si>
    <t>730210</t>
  </si>
  <si>
    <t>Iron or steel, railway or tramway track construction material: rails</t>
  </si>
  <si>
    <t>730230</t>
  </si>
  <si>
    <t>Iron or steel, railway or tramway track construction material: switch blades, crossing frogs, point rods and other crossing pieces</t>
  </si>
  <si>
    <t>730240</t>
  </si>
  <si>
    <t>Iron or steel, railway or tramway track construction material: fish-plates and sole plates</t>
  </si>
  <si>
    <t>730290</t>
  </si>
  <si>
    <t>Iron or steel, railway or tramway track construction material: n.e.c. in heading no. 7302</t>
  </si>
  <si>
    <t>730300</t>
  </si>
  <si>
    <t>Cast iron: tubes, pipes and hollow profiles</t>
  </si>
  <si>
    <t>730410</t>
  </si>
  <si>
    <t>Iron or steel (other than cast iron): seamless, line pipe of a kind used for oil or gas pipelines</t>
  </si>
  <si>
    <t>730421</t>
  </si>
  <si>
    <t>Iron or steel: drill pipe, of a kind used in drilling for oil or gas</t>
  </si>
  <si>
    <t>730429</t>
  </si>
  <si>
    <t>Iron or steel: casing and tubing, of a kind used in drilling for oil or gas</t>
  </si>
  <si>
    <t>730431</t>
  </si>
  <si>
    <t>Iron or non-alloy steel: cold-drawn or cold-rolled, tubes and pipes of circular cross-section</t>
  </si>
  <si>
    <t>730439</t>
  </si>
  <si>
    <t>Iron or non-alloy steel: (excluding cold-drawn or cold-rolled), tubes and pipes of circular cross-section</t>
  </si>
  <si>
    <t>730441</t>
  </si>
  <si>
    <t>Steel, stainless: cold-drawn or cold-rolled, tubes and pipes of circular cross-section</t>
  </si>
  <si>
    <t>730449</t>
  </si>
  <si>
    <t>Steel, stainless: (excluding cold-drawn or cold-rolled), tubes and pipes of circular cross-section</t>
  </si>
  <si>
    <t>730451</t>
  </si>
  <si>
    <t>Steel, alloy n.e.s. in heading no. 7304: cold-drawn or cold-rolled, tubes and pipes of circular cross-section</t>
  </si>
  <si>
    <t>730459</t>
  </si>
  <si>
    <t>Steel, alloy n.e.s. in heading no. 7304: (excluding cold-drawn or cold-rolled), tubes and pipes of circular cross-section</t>
  </si>
  <si>
    <t>730490</t>
  </si>
  <si>
    <t>Iron or steel: tubes, pipes and hollow profiles, seamless, n.e.s. in heading no. 7304</t>
  </si>
  <si>
    <t>730511</t>
  </si>
  <si>
    <t>Iron or steel: line pipe of a kind used for oil or gas pipelines, longitudinally submerged arc welded, external diameter exceeds 406.4mm</t>
  </si>
  <si>
    <t>730512</t>
  </si>
  <si>
    <t>Iron or steel: line pipe of a kind used for oil or gas pipelines, longitudinally welded external diameter exceeds 406.4mm</t>
  </si>
  <si>
    <t>730519</t>
  </si>
  <si>
    <t>Iron or steel: line pipe of a kind used for oil or gas pipelines, (other than longitudinally welded), external diameter exceeds 406.4mm</t>
  </si>
  <si>
    <t>730520</t>
  </si>
  <si>
    <t>Iron or steel: casing of a kind used in drilling for oil or gas, external diameter exceeds 406.4mm</t>
  </si>
  <si>
    <t>730531</t>
  </si>
  <si>
    <t>Iron or steel: tubes and pipes (other than line pipe or casing of a kind used for oil or gas pipelines), longitudinally welded, external diameter exceeds 406.4mm</t>
  </si>
  <si>
    <t>730539</t>
  </si>
  <si>
    <t>Iron or steel: tubes and pipes (other than line pipe or casing of a kind used for oil or gas pipelines), (other than longitudinally welded), external diameter exceeds 406.4mm</t>
  </si>
  <si>
    <t>730590</t>
  </si>
  <si>
    <t>Iron or steel: tubes and pipes, n.e.s. in heading no. 7305, external diameter exceeds 406.4mm</t>
  </si>
  <si>
    <t>730610</t>
  </si>
  <si>
    <t>Iron or steel: line pipe of a kind used for oil or gas pipelines, n.e.s.</t>
  </si>
  <si>
    <t>730620</t>
  </si>
  <si>
    <t>Iron or steel: casing and tubing of a kind used in drilling for oil and gas, n.e.s.</t>
  </si>
  <si>
    <t>730630</t>
  </si>
  <si>
    <t>Iron or non-alloy steel: tubes and pipes, welded, of circular cross-section</t>
  </si>
  <si>
    <t>730640</t>
  </si>
  <si>
    <t>Steel, stainless: tubes and pipes, welded, of circular cross-section</t>
  </si>
  <si>
    <t>730650</t>
  </si>
  <si>
    <t>Steel, alloy: n.e.s. in heading no. 7306, tubes and pipes, welded, of circular cross-section</t>
  </si>
  <si>
    <t>730660</t>
  </si>
  <si>
    <t>Iron or steel: n.e.s. in heading no. 7306, tubes, pipes and hollow profiles, welded, of non-circular cross-section</t>
  </si>
  <si>
    <t>730690</t>
  </si>
  <si>
    <t>Iron or steel: tubes, pipes and hollow profiles n.e.s. in heading no. 7306</t>
  </si>
  <si>
    <t>730711</t>
  </si>
  <si>
    <t>Cast iron: cast fittings, of non-malleable cast iron</t>
  </si>
  <si>
    <t>730719</t>
  </si>
  <si>
    <t>Iron or steel: cast fittings, other than of non-malleable cast iron</t>
  </si>
  <si>
    <t>730721</t>
  </si>
  <si>
    <t>Steel, stainless: tube or pipe fittings, flanges, of stainless steel</t>
  </si>
  <si>
    <t>730722</t>
  </si>
  <si>
    <t>Steel, stainless: tube or pipe fittings, threaded elbows, bends and sleeves</t>
  </si>
  <si>
    <t>730723</t>
  </si>
  <si>
    <t>Steel, stainless: tube or pipe fittings, butt welding fittings</t>
  </si>
  <si>
    <t>730729</t>
  </si>
  <si>
    <t>Steel, stainless: tube or pipe fittings, n.e.s. in item no. 7307.2</t>
  </si>
  <si>
    <t>730791</t>
  </si>
  <si>
    <t>Iron or steel: tube or pipe fittings, flanges, other than stainless steel</t>
  </si>
  <si>
    <t>730792</t>
  </si>
  <si>
    <t>Iron or steel: tube or pipe fittings, threaded elbows, bends and sleeves, other than stainless steel</t>
  </si>
  <si>
    <t>730793</t>
  </si>
  <si>
    <t>Iron or steel: tube or pipe fittings, butt welding fittings, other than stainless steel</t>
  </si>
  <si>
    <t>730799</t>
  </si>
  <si>
    <t>Iron or steel: tube or pipe fittings, n.e.s. in item no. 7307.9, other than stainless steel</t>
  </si>
  <si>
    <t>730810</t>
  </si>
  <si>
    <t>Iron or steel: structures and parts thereof: bridges and bridge-sections</t>
  </si>
  <si>
    <t>730820</t>
  </si>
  <si>
    <t>Iron or steel: structures and parts thereof, towers and lattice masts</t>
  </si>
  <si>
    <t>730830</t>
  </si>
  <si>
    <t>Iron or steel: structures and parts thereof, doors, windows and their frames and thresholds for doors</t>
  </si>
  <si>
    <t>730840</t>
  </si>
  <si>
    <t>Iron or steel: structures and parts thereof, props and similar equipment for scaffolding, shuttering or pit-propping</t>
  </si>
  <si>
    <t>730890</t>
  </si>
  <si>
    <t>Iron or steel: structures and parts thereof, n.e.s. in heading no. 7308</t>
  </si>
  <si>
    <t>730900</t>
  </si>
  <si>
    <t>Reservoirs, tanks, vats and similar containers: for any material (excluding compressed or liquefied gas), of iron or steel, capacity exceeding 300l, whether or not lined or heat insulated</t>
  </si>
  <si>
    <t>731010</t>
  </si>
  <si>
    <t>Tanks, casks, drums, cans, boxes and similar containers, for any material (excluding compressed or liquefied gas), 50l or more capacity but not exceeding 300l</t>
  </si>
  <si>
    <t>731021</t>
  </si>
  <si>
    <t>Cans: which are to be closed by soldering or crimping, for any material (excluding compressed or liquefied gas), less than 50l capacity, of iron or steel</t>
  </si>
  <si>
    <t>731029</t>
  </si>
  <si>
    <t>Tanks, casks, drums, boxes and similar containers for any material (excluding compressed or liquefied gas) less than 50l capacity, n.e.s. in item no. 7310.2, of iron or steel</t>
  </si>
  <si>
    <t>731100</t>
  </si>
  <si>
    <t>Containers for compressed or liquefied gas, of iron or steel</t>
  </si>
  <si>
    <t>731210</t>
  </si>
  <si>
    <t>Iron or steel: stranded wire, ropes and cables, not electrically insulated</t>
  </si>
  <si>
    <t>731290</t>
  </si>
  <si>
    <t>Iron or steel: plaited bands, slings and the like, not electrically insulated</t>
  </si>
  <si>
    <t>731300</t>
  </si>
  <si>
    <t>Iron of steel: barbed wire, twisted hoop or single flat wire and loosely twisted double wire, used for fencing</t>
  </si>
  <si>
    <t>731412</t>
  </si>
  <si>
    <t>Iron or steel: woven cloth, endless bands for machinery, of stainless steel</t>
  </si>
  <si>
    <t>731413</t>
  </si>
  <si>
    <t>Iron or steel: woven cloth, endless bands for machinery, (not of stainless steel)</t>
  </si>
  <si>
    <t>731414</t>
  </si>
  <si>
    <t>Iron or steel: woven cloth, of stainless steel, (other than endless bands for machinery)</t>
  </si>
  <si>
    <t>731419</t>
  </si>
  <si>
    <t>Iron or steel: woven cloth, other than of stainless steel, other than endless bands for machinery</t>
  </si>
  <si>
    <t>731420</t>
  </si>
  <si>
    <t>Iron or steel wire: grill, netting and fencing, welded at intersections, of wire with a maximum cross-sectional dimension of 3mm or more and mesh size 100cm2 or more</t>
  </si>
  <si>
    <t>731431</t>
  </si>
  <si>
    <t>Iron or steel wire: grill, netting and fencing, welded at the intersection, n.e.s. in item no. 7314.20, plated or coated with zinc</t>
  </si>
  <si>
    <t>731439</t>
  </si>
  <si>
    <t>Iron or steel wire: grill, netting and fencing, welded at the intersection, n.e.s. in item no. 7314.20, (other than plated or coated with zinc)</t>
  </si>
  <si>
    <t>731441</t>
  </si>
  <si>
    <t>Iron or steel wire: grill, netting and fencing, plated or coated with zinc</t>
  </si>
  <si>
    <t>731442</t>
  </si>
  <si>
    <t>Iron or steel wire: grill, netting and fencing, coated with plastic</t>
  </si>
  <si>
    <t>731449</t>
  </si>
  <si>
    <t>Iron or steel wire: grill, netting and fencing, coated with materials other than zinc or plastic</t>
  </si>
  <si>
    <t>731450</t>
  </si>
  <si>
    <t>Iron or steel: expanded metal</t>
  </si>
  <si>
    <t>731511</t>
  </si>
  <si>
    <t>Chain: articulated link, roller, of iron or steel</t>
  </si>
  <si>
    <t>731512</t>
  </si>
  <si>
    <t>Chain: articulated link, (other than roller), of iron or steel</t>
  </si>
  <si>
    <t>731519</t>
  </si>
  <si>
    <t>Chain: articulated link parts, of iron or steel</t>
  </si>
  <si>
    <t>731520</t>
  </si>
  <si>
    <t>Chain: skid, articulated link chain and parts thereof, of iron or steel</t>
  </si>
  <si>
    <t>731581</t>
  </si>
  <si>
    <t>Chain: stud-link chain, of iron or steel</t>
  </si>
  <si>
    <t>731582</t>
  </si>
  <si>
    <t>Chain: welded link chain, of iron or steel</t>
  </si>
  <si>
    <t>731589</t>
  </si>
  <si>
    <t>Chain: n.e.s. in heading no. 7315, of iron or steel</t>
  </si>
  <si>
    <t>731590</t>
  </si>
  <si>
    <t>Chain: parts n.e.s. in heading no. 7315, of iron or steel</t>
  </si>
  <si>
    <t>731600</t>
  </si>
  <si>
    <t>Iron or steel: anchors, grapnels and parts thereof</t>
  </si>
  <si>
    <t>731700</t>
  </si>
  <si>
    <t>Iron or steel: nails, tacks, drawing pins, corrugated nails, staples (not those of heading no. 8305) and the like, with heads of other material or not, but excluding articles with heads of copper</t>
  </si>
  <si>
    <t>731811</t>
  </si>
  <si>
    <t>Iron or steel: threaded coach screws</t>
  </si>
  <si>
    <t>731812</t>
  </si>
  <si>
    <t>Iron or steel: threaded wood screws other than coach screws</t>
  </si>
  <si>
    <t>731813</t>
  </si>
  <si>
    <t>Iron or steel: threaded screw hooks and screw rings</t>
  </si>
  <si>
    <t>731814</t>
  </si>
  <si>
    <t>Iron or steel: threaded self-tapping screws</t>
  </si>
  <si>
    <t>731815</t>
  </si>
  <si>
    <t>Iron or steel: threaded screws and bolts n.e.s. in item no. 7318.1, whether or not with their nuts or washers</t>
  </si>
  <si>
    <t>731816</t>
  </si>
  <si>
    <t>Iron or steel: threaded nuts</t>
  </si>
  <si>
    <t>731819</t>
  </si>
  <si>
    <t>Iron or steel: threaded screws, bolts and nuts n.e.s. in item no. 7318.1</t>
  </si>
  <si>
    <t>731821</t>
  </si>
  <si>
    <t>Iron or steel: non-threaded spring washers and other lock washers</t>
  </si>
  <si>
    <t>731822</t>
  </si>
  <si>
    <t>Iron or steel: non-threaded washers, excluding spring and lock</t>
  </si>
  <si>
    <t>731823</t>
  </si>
  <si>
    <t>Iron or steel: non-threaded rivets</t>
  </si>
  <si>
    <t>731824</t>
  </si>
  <si>
    <t>Iron or steel: non-threaded cotters and cotter-pins</t>
  </si>
  <si>
    <t>731829</t>
  </si>
  <si>
    <t>Iron or steel: non-threaded articles, n.e.s. in item no. 7318.2</t>
  </si>
  <si>
    <t>731910</t>
  </si>
  <si>
    <t>Iron or steel: sewing, darning or embroidery needles, for use in the hand</t>
  </si>
  <si>
    <t>731920</t>
  </si>
  <si>
    <t>Iron or steel: safety pins</t>
  </si>
  <si>
    <t>731930</t>
  </si>
  <si>
    <t>Iron or steel: pins, other than safety</t>
  </si>
  <si>
    <t>731990</t>
  </si>
  <si>
    <t>Iron or steel: knitting needles, bodkins, crochet hooks and similar articles, for use in the hand, n.e.s. in heading no. 7319</t>
  </si>
  <si>
    <t>732010</t>
  </si>
  <si>
    <t>Iron or steel: leaf-springs and leaves therefor</t>
  </si>
  <si>
    <t>732020</t>
  </si>
  <si>
    <t>Iron or steel: helical springs and leaves for springs</t>
  </si>
  <si>
    <t>732090</t>
  </si>
  <si>
    <t>Iron or steel: springs n.e.s. in heading no. 7320</t>
  </si>
  <si>
    <t>732111</t>
  </si>
  <si>
    <t>Cooking appliances and plate warmers: for gas fuel or for both gas and other fuels, of iron or steel</t>
  </si>
  <si>
    <t>732112</t>
  </si>
  <si>
    <t>Cooking appliances and plate warmers: for liquid fuel, of iron or steel</t>
  </si>
  <si>
    <t>732113</t>
  </si>
  <si>
    <t>Cooking appliances and plate warmers: for solid fuel, of iron or steel</t>
  </si>
  <si>
    <t>732181</t>
  </si>
  <si>
    <t>Domestic appliances: non-electric, (other than cookers and plate warmers), for gas fuel or for both gas and other fuels, of iron or steel</t>
  </si>
  <si>
    <t>732182</t>
  </si>
  <si>
    <t>Domestic appliances: non-electric, (other than cookers and plate warmers), for liquid fuel, of iron or steel</t>
  </si>
  <si>
    <t>732183</t>
  </si>
  <si>
    <t>Domestic appliances: non-electric, (other than cookers and plate warmers), for solid fuel, of iron or steel</t>
  </si>
  <si>
    <t>732190</t>
  </si>
  <si>
    <t>Domestic appliances: non-electric, parts thereof, of iron or steel</t>
  </si>
  <si>
    <t>732211</t>
  </si>
  <si>
    <t>Radiators and parts thereof: for central heating, (not electrically heated), of cast iron</t>
  </si>
  <si>
    <t>732219</t>
  </si>
  <si>
    <t>Radiators and parts thereof: for central heating, (not electrically heated), of iron or steel other than cast iron</t>
  </si>
  <si>
    <t>732290</t>
  </si>
  <si>
    <t>Air heaters and hot air distributors, (not electrically heated), incorporating a motor-driven fan or blower and parts thereof, of iron or steel</t>
  </si>
  <si>
    <t>732310</t>
  </si>
  <si>
    <t>Iron or steel: wool, pot scourers and scouring or polishing pads, gloves and the like</t>
  </si>
  <si>
    <t>732391</t>
  </si>
  <si>
    <t>Cast iron: table, kitchen and other household articles and parts thereof, of cast iron, not enamelled</t>
  </si>
  <si>
    <t>732392</t>
  </si>
  <si>
    <t>Cast iron: table, kitchen and other household articles and parts thereof, of cast iron, enamelled</t>
  </si>
  <si>
    <t>732393</t>
  </si>
  <si>
    <t>Steel, stainless: table, kitchen and other household articles and parts thereof</t>
  </si>
  <si>
    <t>732394</t>
  </si>
  <si>
    <t>Iron (excluding cast) or steel: table, kitchen and other household articles and parts thereof, enamelled</t>
  </si>
  <si>
    <t>732399</t>
  </si>
  <si>
    <t>Iron or steel: table, kitchen and other household articles and parts thereof, of iron or steel n.e.s. in heading no. 7323</t>
  </si>
  <si>
    <t>732410</t>
  </si>
  <si>
    <t>Steel: sinks and wash basins, of stainless steel</t>
  </si>
  <si>
    <t>732421</t>
  </si>
  <si>
    <t>Cast iron, baths, whether or not enamelled</t>
  </si>
  <si>
    <t>732429</t>
  </si>
  <si>
    <t>Iron (other than cast) or steel: baths</t>
  </si>
  <si>
    <t>732490</t>
  </si>
  <si>
    <t>Iron or steel: sanitary ware and parts thereof, excluding sinks, wash basins and baths</t>
  </si>
  <si>
    <t>732510</t>
  </si>
  <si>
    <t>Iron: articles of non-malleable cast iron</t>
  </si>
  <si>
    <t>732591</t>
  </si>
  <si>
    <t>Iron: grinding balls and similar articles for mills, other than of non-malleable cast iron</t>
  </si>
  <si>
    <t>732599</t>
  </si>
  <si>
    <t>Iron or steel: cast articles, excluding grinding balls and similar articles for mills, other than of non-malleable cast iron</t>
  </si>
  <si>
    <t>732611</t>
  </si>
  <si>
    <t>Iron or steel: grinding balls and similar articles for mills, forged or stamped, but not further worked</t>
  </si>
  <si>
    <t>732619</t>
  </si>
  <si>
    <t>Iron or steel: articles n.e.s. in item no. 7326.11, forged or stamped, but not further worked</t>
  </si>
  <si>
    <t>732620</t>
  </si>
  <si>
    <t>Iron or steel: wire articles</t>
  </si>
  <si>
    <t>732690</t>
  </si>
  <si>
    <t>Iron or steel: articles n.e.s. in heading no. 7326</t>
  </si>
  <si>
    <t>740110</t>
  </si>
  <si>
    <t>Copper: copper mattes</t>
  </si>
  <si>
    <t>740120</t>
  </si>
  <si>
    <t>Copper: cement copper (precipitated copper)</t>
  </si>
  <si>
    <t>740200</t>
  </si>
  <si>
    <t>Copper: unrefined, copper anodes for electrolytic refining</t>
  </si>
  <si>
    <t>740311</t>
  </si>
  <si>
    <t>Copper: refined, unwrought, cathodes and sections of cathodes</t>
  </si>
  <si>
    <t>740312</t>
  </si>
  <si>
    <t>Copper: refined, unwrought, wire-bars</t>
  </si>
  <si>
    <t>740313</t>
  </si>
  <si>
    <t>Copper: refined, unwrought, billets</t>
  </si>
  <si>
    <t>740319</t>
  </si>
  <si>
    <t>Copper: refined, unwrought, n.e.s. in item no. 7403.1</t>
  </si>
  <si>
    <t>740321</t>
  </si>
  <si>
    <t>Copper: copper-zinc base alloys (brass) unwrought</t>
  </si>
  <si>
    <t>740322</t>
  </si>
  <si>
    <t>Copper: copper-tin base alloys (bronze) unwrought</t>
  </si>
  <si>
    <t>740323</t>
  </si>
  <si>
    <t>Copper: copper-nickel base alloys (cupro-nickel) or copper-nickel-zinc base alloys (nickel silver) unwrought</t>
  </si>
  <si>
    <t>740329</t>
  </si>
  <si>
    <t>Copper: copper alloys n.e.s. in heading no. 7403 (other than master alloys of heading no. 7405)</t>
  </si>
  <si>
    <t>740400</t>
  </si>
  <si>
    <t>Copper: waste and scrap</t>
  </si>
  <si>
    <t>740500</t>
  </si>
  <si>
    <t>Copper: master alloys of copper</t>
  </si>
  <si>
    <t>740610</t>
  </si>
  <si>
    <t>Copper: powders of non-lamellar structure</t>
  </si>
  <si>
    <t>740620</t>
  </si>
  <si>
    <t>Copper: powders of lamellar structure, flakes</t>
  </si>
  <si>
    <t>740710</t>
  </si>
  <si>
    <t>Copper: bars, rods and profiles, of refined copper</t>
  </si>
  <si>
    <t>740721</t>
  </si>
  <si>
    <t>Copper: bars, rods and profiles, of copper-zinc base alloys (brass)</t>
  </si>
  <si>
    <t>740722</t>
  </si>
  <si>
    <t>Copper: bars, rods and profiles, of copper-nickel base alloys (cupro-nickel) or copper-nickel-zinc base alloys (nickel silver)</t>
  </si>
  <si>
    <t>740729</t>
  </si>
  <si>
    <t>Copper: bars, rods and profiles, of copper alloys, (other than copper-zinc base alloys, copper-nickel base alloys or copper-nickel-zinc base alloys)</t>
  </si>
  <si>
    <t>740811</t>
  </si>
  <si>
    <t>Copper: wire, of refined copper, of which the maximum cross-sectional dimension exceeds 6mm</t>
  </si>
  <si>
    <t>740819</t>
  </si>
  <si>
    <t>Copper: wire, of refined copper, of which the maximum cross-sectional dimension is 6mm or less</t>
  </si>
  <si>
    <t>740821</t>
  </si>
  <si>
    <t>Copper: wire, of copper-zinc base alloys (brass)</t>
  </si>
  <si>
    <t>740822</t>
  </si>
  <si>
    <t>Copper: wire, of copper-nickel base alloys (cupro-nickel) or copper-nickel-zinc base alloys (nickel silver)</t>
  </si>
  <si>
    <t>740829</t>
  </si>
  <si>
    <t>Copper: wire, of copper alloys (other than copper-zinc base alloys, copper-nickel base alloys or copper-nickel-zinc base alloys)</t>
  </si>
  <si>
    <t>740911</t>
  </si>
  <si>
    <t>Copper: strip, of a thickness exceeding 0.15mm, of refined copper, in coils</t>
  </si>
  <si>
    <t>740919</t>
  </si>
  <si>
    <t>Copper: plates and sheets, of a thickness exceeding 0.15mm, of refined copper, not in coils</t>
  </si>
  <si>
    <t>740921</t>
  </si>
  <si>
    <t>Copper: strip, of a thickness exceeding 0.15mm, of copper-zinc base alloys (brass), in coils</t>
  </si>
  <si>
    <t>740929</t>
  </si>
  <si>
    <t>Copper: plates and sheets, of a thickness exceeding 0.15mm, of copper-zinc base alloys (brass), not in coils</t>
  </si>
  <si>
    <t>740931</t>
  </si>
  <si>
    <t>Copper: strip, of a thickness exceeding 0.15mm, of copper-tin base alloys (bronze), in coils</t>
  </si>
  <si>
    <t>740939</t>
  </si>
  <si>
    <t>Copper: plates and sheets, of a thickness exceeding 0.15mm, of copper-tin base alloys, not in coils</t>
  </si>
  <si>
    <t>740940</t>
  </si>
  <si>
    <t>Copper: plates, sheets and strip, of a thickness exceeding 0.15mm, of copper-nickel base alloys (cupro-nickel) or copper-nickel-zinc base alloys (nickel silver)</t>
  </si>
  <si>
    <t>740990</t>
  </si>
  <si>
    <t>Copper: plates, sheets and strip, of a thickness exceeding 0.15mm, of copper alloys (other than copper-zinc base alloys, copper-tin base alloys, copper-nickel base alloys or copper-nickel-zinc base alloys)</t>
  </si>
  <si>
    <t>741011</t>
  </si>
  <si>
    <t>Copper: foil, not backed, of a thickness not exceeding 0.15mm, of refined copper</t>
  </si>
  <si>
    <t>741012</t>
  </si>
  <si>
    <t>Copper: foil, not backed, of a thickness not exceeding 0.15mm, of copper alloys</t>
  </si>
  <si>
    <t>741021</t>
  </si>
  <si>
    <t>Copper: foil, backed with paper, paperboard, plastics or similar backing material, of a thickness (excluding any backing) not exceeding 0.15mm, of refined copper</t>
  </si>
  <si>
    <t>741022</t>
  </si>
  <si>
    <t>Copper: foil, backed with paper, paperboard, plastics or similar backing material, of a thickness (excluding any backing) not exceeding 0.15mm, of copper alloys</t>
  </si>
  <si>
    <t>741110</t>
  </si>
  <si>
    <t>Copper: tubes and pipes, of refined copper</t>
  </si>
  <si>
    <t>741121</t>
  </si>
  <si>
    <t>Copper: tubes and pipes, of copper-zinc base alloys (brass)</t>
  </si>
  <si>
    <t>741122</t>
  </si>
  <si>
    <t>Copper: tubes and pipes, of copper-nickel base alloys (cupro-nickel) or copper-nickel-zinc base alloys (nickel silver)</t>
  </si>
  <si>
    <t>741129</t>
  </si>
  <si>
    <t>Copper: tubes and pipes, of copper alloys (other than copper-zinc, copper-nickel base alloys (cupro-nickel) or copper-nickel-zinc base alloys (nickel-silver))</t>
  </si>
  <si>
    <t>741210</t>
  </si>
  <si>
    <t>Copper: tube or pipe fittings (eg couplings, elbows, sleeves) of refined copper</t>
  </si>
  <si>
    <t>741220</t>
  </si>
  <si>
    <t>Copper: tube or pipe fittings (eg couplings, elbows, sleeves) of copper alloys</t>
  </si>
  <si>
    <t>741300</t>
  </si>
  <si>
    <t>Copper: stranded wire, cables, plaited bands and the like, not electrically insulated</t>
  </si>
  <si>
    <t>741420</t>
  </si>
  <si>
    <t>Copper: cloth of copper wire</t>
  </si>
  <si>
    <t>741490</t>
  </si>
  <si>
    <t>Copper: grill and netting, of copper wire, expanded metal of copper</t>
  </si>
  <si>
    <t>741510</t>
  </si>
  <si>
    <t>Copper: nails and tacks, drawing pins, staples and similar articles of copper or with heads of copper</t>
  </si>
  <si>
    <t>741521</t>
  </si>
  <si>
    <t>Copper: washers, (including spring washers), not threaded</t>
  </si>
  <si>
    <t>741529</t>
  </si>
  <si>
    <t>Copper: rivets, cotters, cotter-pins and similar articles, not threaded</t>
  </si>
  <si>
    <t>741533</t>
  </si>
  <si>
    <t>Copper: screws, bolts and nuts, threaded</t>
  </si>
  <si>
    <t>741539</t>
  </si>
  <si>
    <t>Copper: articles n.e.s. in heading no. 7415</t>
  </si>
  <si>
    <t>741600</t>
  </si>
  <si>
    <t>Copper springs</t>
  </si>
  <si>
    <t>741700</t>
  </si>
  <si>
    <t>Copper: cooking or heating apparatus of a kind used for domestic purposes, non-electric, and parts thereof</t>
  </si>
  <si>
    <t>741811</t>
  </si>
  <si>
    <t>Copper: pot scourers and scouring or polishing pads, gloves and the like</t>
  </si>
  <si>
    <t>741819</t>
  </si>
  <si>
    <t>Copper: table, kitchen or other household articles and parts thereof, (other than pot scourers and scouring or polishing pads, gloves and the like)</t>
  </si>
  <si>
    <t>741820</t>
  </si>
  <si>
    <t>Copper: sanitary ware and parts thereof</t>
  </si>
  <si>
    <t>741910</t>
  </si>
  <si>
    <t>Copper: chain and parts thereof</t>
  </si>
  <si>
    <t>741991</t>
  </si>
  <si>
    <t>Copper: cast, moulded, stamped or forged, but not further worked</t>
  </si>
  <si>
    <t>741999</t>
  </si>
  <si>
    <t>Copper: articles n.e.s. in heading no. 7419</t>
  </si>
  <si>
    <t>750110</t>
  </si>
  <si>
    <t>Nickel: nickel mattes</t>
  </si>
  <si>
    <t>750120</t>
  </si>
  <si>
    <t>Nickel: oxide sinters and other intermediate products of nickel metallurgy</t>
  </si>
  <si>
    <t>750210</t>
  </si>
  <si>
    <t>Nickel: unwrought, not alloyed</t>
  </si>
  <si>
    <t>750220</t>
  </si>
  <si>
    <t>Nickel: unwrought, alloys</t>
  </si>
  <si>
    <t>750300</t>
  </si>
  <si>
    <t>Nickel: waste and scrap</t>
  </si>
  <si>
    <t>750400</t>
  </si>
  <si>
    <t>Nickel: powders and flakes</t>
  </si>
  <si>
    <t>750511</t>
  </si>
  <si>
    <t>Nickel: bars, rods and profiles, not alloyed</t>
  </si>
  <si>
    <t>750512</t>
  </si>
  <si>
    <t>Nickel: bars, rods and profiles, of nickel alloys</t>
  </si>
  <si>
    <t>750521</t>
  </si>
  <si>
    <t>Nickel: wire, not alloyed</t>
  </si>
  <si>
    <t>750522</t>
  </si>
  <si>
    <t>Nickel: wire, of nickel alloys</t>
  </si>
  <si>
    <t>750610</t>
  </si>
  <si>
    <t>Nickel: plates, sheets, strip and foil, not alloyed</t>
  </si>
  <si>
    <t>750620</t>
  </si>
  <si>
    <t>Nickel: plates, sheets, strip and foil, of nickel alloys</t>
  </si>
  <si>
    <t>750711</t>
  </si>
  <si>
    <t>Nickel: tubes and pipes, not alloyed</t>
  </si>
  <si>
    <t>750712</t>
  </si>
  <si>
    <t>Nickel: tubes and pipes, of nickel alloys</t>
  </si>
  <si>
    <t>750720</t>
  </si>
  <si>
    <t>Nickel: tube and pipe fittings</t>
  </si>
  <si>
    <t>750810</t>
  </si>
  <si>
    <t>Nickel: other articles thereof n.e.s., cloth, grill and netting, of nickel wire</t>
  </si>
  <si>
    <t>750890</t>
  </si>
  <si>
    <t>Nickel: other articles thereof n.e.s., (other than cloth, grill and netting, of nickel wire)</t>
  </si>
  <si>
    <t>760110</t>
  </si>
  <si>
    <t>Aluminium: unwrought, (not alloyed)</t>
  </si>
  <si>
    <t>760120</t>
  </si>
  <si>
    <t>Aluminium: unwrought, alloys</t>
  </si>
  <si>
    <t>760200</t>
  </si>
  <si>
    <t>Aluminium: waste and scrap</t>
  </si>
  <si>
    <t>760310</t>
  </si>
  <si>
    <t>Aluminium: powders of non-lamellar structure</t>
  </si>
  <si>
    <t>760320</t>
  </si>
  <si>
    <t>Aluminium: powders of lamellar structure, flakes</t>
  </si>
  <si>
    <t>760410</t>
  </si>
  <si>
    <t>Aluminium: (not alloyed), bars, rods and profiles</t>
  </si>
  <si>
    <t>760421</t>
  </si>
  <si>
    <t>Aluminium: alloys, hollow profiles</t>
  </si>
  <si>
    <t>760429</t>
  </si>
  <si>
    <t>Aluminium: alloys, bars, rods and profiles, other than hollow</t>
  </si>
  <si>
    <t>760511</t>
  </si>
  <si>
    <t>Aluminium: (not alloyed), wire, maximum cross-sectional dimension exceeds 7mm</t>
  </si>
  <si>
    <t>760519</t>
  </si>
  <si>
    <t>Aluminium: (not alloyed), wire, maximum cross-sectional dimension is 7mm or less</t>
  </si>
  <si>
    <t>760521</t>
  </si>
  <si>
    <t>Aluminium: alloys, wire, maximum cross-sectional dimension exceeding 7mm</t>
  </si>
  <si>
    <t>760529</t>
  </si>
  <si>
    <t>Aluminium: alloys, wire, maximum cross-sectional dimension is 7mm or less</t>
  </si>
  <si>
    <t>760611</t>
  </si>
  <si>
    <t>Aluminium: plates, sheets and strip, thickness exceeding 0.2mm, (not alloyed), rectangular (including square)</t>
  </si>
  <si>
    <t>760612</t>
  </si>
  <si>
    <t>Aluminium: plates, sheets and strip, thickness exceeding 0.2mm, alloys, rectangular (including square)</t>
  </si>
  <si>
    <t>760691</t>
  </si>
  <si>
    <t>Aluminium: plates, sheets and strip, thickness exceeding 0.2mm, not alloyed, (not rectangular or square)</t>
  </si>
  <si>
    <t>760692</t>
  </si>
  <si>
    <t>Aluminium: plates, sheets and strip, thickness exceeding 0.2mm, alloys, (not rectangular or square)</t>
  </si>
  <si>
    <t>760711</t>
  </si>
  <si>
    <t>Aluminium: foil, (not backed), rolled (but not further worked), of a thickness not exceeding 0.2mm</t>
  </si>
  <si>
    <t>760719</t>
  </si>
  <si>
    <t>Aluminium: foil, (not backed), of a thickness not exceeding 0.2mm, not rolled</t>
  </si>
  <si>
    <t>760720</t>
  </si>
  <si>
    <t>Aluminium: foil, backed with paper, paperboard, plastics or similar backing materials, of a thickness (excluding any backing) not exceeding 0.2mm</t>
  </si>
  <si>
    <t>760810</t>
  </si>
  <si>
    <t>Aluminium: tubes and pipes, not alloyed</t>
  </si>
  <si>
    <t>760820</t>
  </si>
  <si>
    <t>Aluminium: tubes and pipes, alloys</t>
  </si>
  <si>
    <t>760900</t>
  </si>
  <si>
    <t>Aluminium: tube or pipe fittings (eg couplings, elbows, sleeves)</t>
  </si>
  <si>
    <t>761010</t>
  </si>
  <si>
    <t>Aluminium: structures (excluding prefabricated buildings of heading no. 9406) and parts of structures, doors, windows and their frames and thresholds for doors</t>
  </si>
  <si>
    <t>761090</t>
  </si>
  <si>
    <t>Aluminium: structures (excluding prefabricated buildings of heading no. 9406) and parts of structures, n.e.s. in heading no. 7610, plates, rods, profiles, tubes and the like</t>
  </si>
  <si>
    <t>761100</t>
  </si>
  <si>
    <t>Aluminium: reservoirs, tanks, vats and similar containers, for material (not compressed or liquefied gas), of a capacity over 300l, whether or not lined, not fitted with mechanical/thermal equipment</t>
  </si>
  <si>
    <t>761210</t>
  </si>
  <si>
    <t>Aluminium: collapsible tubular containers, for any material, (not compressed or liquefied gas), 300l capacity or less, whether or not lined, not fitted with mechanical/thermal equipment</t>
  </si>
  <si>
    <t>761290</t>
  </si>
  <si>
    <t>Aluminium: casks, drums, cans, boxes and the like for any material (not compressed or liquefied gas), 300l capacity or less, whether or not lined or heat-insulated, no mechanical or thermal equipment</t>
  </si>
  <si>
    <t>761300</t>
  </si>
  <si>
    <t>Aluminium: containers for compressed or liquefied gas</t>
  </si>
  <si>
    <t>761410</t>
  </si>
  <si>
    <t>Aluminium: stranded wire, cables, plaited bands and the like, (not electrically insulated), with steel core</t>
  </si>
  <si>
    <t>761490</t>
  </si>
  <si>
    <t>Aluminium: stranded wire, cables, plaited bands and the like, (not electrically insulated), other than steel core</t>
  </si>
  <si>
    <t>761511</t>
  </si>
  <si>
    <t>Aluminium: pot scourers and scouring or polishing pads, gloves and the like</t>
  </si>
  <si>
    <t>761519</t>
  </si>
  <si>
    <t>Aluminium: table, kitchen or other household articles and parts thereof, n.e.s. in item no. 7615.11</t>
  </si>
  <si>
    <t>761520</t>
  </si>
  <si>
    <t>Aluminium: sanitary ware and parts thereof</t>
  </si>
  <si>
    <t>761610</t>
  </si>
  <si>
    <t>Aluminium: nails, tacks, staples (other than those of heading no. 8305) screws, bolts, nuts, screw hooks, rivets, cotters, cotter-pins, washers and similar articles</t>
  </si>
  <si>
    <t>761691</t>
  </si>
  <si>
    <t>Aluminium: articles n.e.s. in heading no. 7616, cloth, grill, netting and fencing, of aluminium wire</t>
  </si>
  <si>
    <t>761699</t>
  </si>
  <si>
    <t>Aluminium: n.e.s. in heading no. 7616</t>
  </si>
  <si>
    <t>780110</t>
  </si>
  <si>
    <t>Lead: unwrought, refined</t>
  </si>
  <si>
    <t>780191</t>
  </si>
  <si>
    <t>Lead: unwrought, unrefined, containing by weight antimony as the principal other element</t>
  </si>
  <si>
    <t>780199</t>
  </si>
  <si>
    <t>Lead: unwrought, unrefined, not containing by weight antimony as the principal other element</t>
  </si>
  <si>
    <t>780200</t>
  </si>
  <si>
    <t>Lead: waste and scrap</t>
  </si>
  <si>
    <t>780300</t>
  </si>
  <si>
    <t>Lead: bars, rods, profiles and wire</t>
  </si>
  <si>
    <t>780411</t>
  </si>
  <si>
    <t>Lead: sheets, strip and foil, of a thickness (excluding any backing) not exceeding 0.2mm</t>
  </si>
  <si>
    <t>780419</t>
  </si>
  <si>
    <t>Lead: plates, sheets, strip and foil, of a thickness (excluding any backing) exceeding 0.2mm</t>
  </si>
  <si>
    <t>780420</t>
  </si>
  <si>
    <t>Lead: powders and flakes</t>
  </si>
  <si>
    <t>780500</t>
  </si>
  <si>
    <t>Lead: tubes, pipes and tube or pipe fittings (eg couplings, elbows, and sleeves)</t>
  </si>
  <si>
    <t>780600</t>
  </si>
  <si>
    <t>Lead: articles n.e.s. in chapter 78</t>
  </si>
  <si>
    <t>790111</t>
  </si>
  <si>
    <t>Zinc: unwrought, (not alloyed), containing by weight 99.99% or more of zinc</t>
  </si>
  <si>
    <t>790112</t>
  </si>
  <si>
    <t>Zinc: unwrought, (not alloyed), containing by weight less than 99.99% of zinc</t>
  </si>
  <si>
    <t>790120</t>
  </si>
  <si>
    <t>Zinc: unwrought, alloys</t>
  </si>
  <si>
    <t>790200</t>
  </si>
  <si>
    <t>Zinc: waste and scrap</t>
  </si>
  <si>
    <t>790310</t>
  </si>
  <si>
    <t>Zinc dust</t>
  </si>
  <si>
    <t>790390</t>
  </si>
  <si>
    <t>Zinc: powders and flakes</t>
  </si>
  <si>
    <t>790400</t>
  </si>
  <si>
    <t>Zinc: bars, rods, profiles and wire</t>
  </si>
  <si>
    <t>790500</t>
  </si>
  <si>
    <t>Zinc: plates, sheets, strip and foil</t>
  </si>
  <si>
    <t>790600</t>
  </si>
  <si>
    <t>Zinc: tubes, pipes and tube or pipe fittings (eg couplings, elbows, sleeves)</t>
  </si>
  <si>
    <t>790700</t>
  </si>
  <si>
    <t>Zinc: articles n.e.s. in chapter 79</t>
  </si>
  <si>
    <t>800110</t>
  </si>
  <si>
    <t>Tin: unwrought, not alloyed</t>
  </si>
  <si>
    <t>800120</t>
  </si>
  <si>
    <t>Tin: unwrought, alloys</t>
  </si>
  <si>
    <t>800200</t>
  </si>
  <si>
    <t>Tin: waste and scrap</t>
  </si>
  <si>
    <t>800300</t>
  </si>
  <si>
    <t>Tin: bars, rods, profiles and wire</t>
  </si>
  <si>
    <t>800400</t>
  </si>
  <si>
    <t>Tin: plates, sheets and strip, of a thickness exceeding 0.2mm</t>
  </si>
  <si>
    <t>800500</t>
  </si>
  <si>
    <t>Tin: foil (whether or not printed or backed with paper, paperboard, plastics or similar backing materials), of a thickness (excluding any backing) not exceeding 0.2mm, tin powders and flakes</t>
  </si>
  <si>
    <t>800600</t>
  </si>
  <si>
    <t>Tin: tubes, pipes and tube or pipe fittings (eg couplings, elbows, sleeves)</t>
  </si>
  <si>
    <t>800700</t>
  </si>
  <si>
    <t>Tin: articles n.e.s. in chapter 80</t>
  </si>
  <si>
    <t>810110</t>
  </si>
  <si>
    <t>Tungsten (wolfram): articles thereof, including waste and scrap, powders</t>
  </si>
  <si>
    <t>810194</t>
  </si>
  <si>
    <t>Tungsten (wolfram): unwrought, including bars and rods obtained simply by sintering</t>
  </si>
  <si>
    <t>810195</t>
  </si>
  <si>
    <t>Tungsten (wolfram): bars and rods, other than those obtained simply by sintering, profiles, plates, sheets, strip and foil</t>
  </si>
  <si>
    <t>810196</t>
  </si>
  <si>
    <t>Tungsten (wolfram): wire</t>
  </si>
  <si>
    <t>810197</t>
  </si>
  <si>
    <t>Tungsten (wolfram): waste and scrap</t>
  </si>
  <si>
    <t>810199</t>
  </si>
  <si>
    <t>Tungsten (wolfram): articles n.e.s. in heading no. 8101</t>
  </si>
  <si>
    <t>810210</t>
  </si>
  <si>
    <t>Molybdenum: articles thereof, including waste and scrap, powders</t>
  </si>
  <si>
    <t>810294</t>
  </si>
  <si>
    <t>Molybdenum: unwrought, including bars and rods obtained simply by sintering</t>
  </si>
  <si>
    <t>810295</t>
  </si>
  <si>
    <t>Molybdenum: bars and rods, other than those obtained simply by sintering, profiles, plates, sheets, strip and foil</t>
  </si>
  <si>
    <t>810296</t>
  </si>
  <si>
    <t>Molybdenum: wire</t>
  </si>
  <si>
    <t>810297</t>
  </si>
  <si>
    <t>Molybdenum: waste and scrap</t>
  </si>
  <si>
    <t>810299</t>
  </si>
  <si>
    <t>Molybdenum: articles n.e.s. in heading no. 8102</t>
  </si>
  <si>
    <t>810320</t>
  </si>
  <si>
    <t>Tantalum: unwrought, including bars and rods obtained simply by sintering, powders</t>
  </si>
  <si>
    <t>810330</t>
  </si>
  <si>
    <t>Tantalum: waste and scrap</t>
  </si>
  <si>
    <t>810390</t>
  </si>
  <si>
    <t>Tantalum: articles n.e.s. in heading no. 8103</t>
  </si>
  <si>
    <t>810411</t>
  </si>
  <si>
    <t>Magnesium: unwrought, containing at least 99.8% by weight of magnesium</t>
  </si>
  <si>
    <t>810419</t>
  </si>
  <si>
    <t>Magnesium: unwrought, containing less than 99.8% by weight of magnesium</t>
  </si>
  <si>
    <t>810420</t>
  </si>
  <si>
    <t>Magnesium: waste and scrap</t>
  </si>
  <si>
    <t>810430</t>
  </si>
  <si>
    <t>Magnesium: raspings, turnings and granules, graded according to size, powders</t>
  </si>
  <si>
    <t>810490</t>
  </si>
  <si>
    <t>Magnesium: articles n.e.s. in heading no. 8104</t>
  </si>
  <si>
    <t>810520</t>
  </si>
  <si>
    <t>Cobalt: mattes and other intermediate products of cobalt metallurgy, unwrought cobalt, powders</t>
  </si>
  <si>
    <t>810530</t>
  </si>
  <si>
    <t>Cobalt: waste and scrap</t>
  </si>
  <si>
    <t>810590</t>
  </si>
  <si>
    <t>Cobalt: articles n.e.s. in heading no. 8105</t>
  </si>
  <si>
    <t>810600</t>
  </si>
  <si>
    <t>Bismuth: articles thereof, including waste and scrap</t>
  </si>
  <si>
    <t>810720</t>
  </si>
  <si>
    <t>Cadmium: unwrought, powders</t>
  </si>
  <si>
    <t>810730</t>
  </si>
  <si>
    <t>Cadmium: waste and scrap</t>
  </si>
  <si>
    <t>810790</t>
  </si>
  <si>
    <t>Cadmium: other than unwrought, n.e.s. in heading no. 8107</t>
  </si>
  <si>
    <t>810820</t>
  </si>
  <si>
    <t>Titanium: unwrought, powders</t>
  </si>
  <si>
    <t>810830</t>
  </si>
  <si>
    <t>Titanium: waste and scrap</t>
  </si>
  <si>
    <t>810890</t>
  </si>
  <si>
    <t>Titanium: other than unwrought, n.e.s. in heading no. 8108</t>
  </si>
  <si>
    <t>810920</t>
  </si>
  <si>
    <t>Zirconium: unwrought, powders</t>
  </si>
  <si>
    <t>810930</t>
  </si>
  <si>
    <t>Zirconium: waste and scrap</t>
  </si>
  <si>
    <t>810990</t>
  </si>
  <si>
    <t>Zirconium: other than unwrought, n.e.s. in heading no. 8109</t>
  </si>
  <si>
    <t>811010</t>
  </si>
  <si>
    <t>Antimony and articles thereof: unwrought antimony, powders</t>
  </si>
  <si>
    <t>811020</t>
  </si>
  <si>
    <t>Antimony: waste and scrap</t>
  </si>
  <si>
    <t>811090</t>
  </si>
  <si>
    <t>Antimony and articles thereof: wrought, other than waste and scrap</t>
  </si>
  <si>
    <t>811100</t>
  </si>
  <si>
    <t>Manganese: articles thereof, including waste and scrap</t>
  </si>
  <si>
    <t>811212</t>
  </si>
  <si>
    <t>Beryllium and articles thereof: unwrought beryllium, powders</t>
  </si>
  <si>
    <t>811213</t>
  </si>
  <si>
    <t>Beryllium: waste and scrap</t>
  </si>
  <si>
    <t>811219</t>
  </si>
  <si>
    <t>Beryllium and articles thereof: wrought other than waste and scrap</t>
  </si>
  <si>
    <t>811221</t>
  </si>
  <si>
    <t>Chromium and articles thereof: unwrought chromium, powders</t>
  </si>
  <si>
    <t>811222</t>
  </si>
  <si>
    <t>Chromium: waste and scrap</t>
  </si>
  <si>
    <t>811229</t>
  </si>
  <si>
    <t>Chromium and articles thereof: wrought other than waste and scrap</t>
  </si>
  <si>
    <t>811230</t>
  </si>
  <si>
    <t>Germanium: including waste and scrap</t>
  </si>
  <si>
    <t>811240</t>
  </si>
  <si>
    <t>Vanadium: including waste and scrap</t>
  </si>
  <si>
    <t>811251</t>
  </si>
  <si>
    <t>Thallium and articles thereof: unwrought thallium, powders</t>
  </si>
  <si>
    <t>811252</t>
  </si>
  <si>
    <t>Thallium: waste and scrap</t>
  </si>
  <si>
    <t>811259</t>
  </si>
  <si>
    <t>Thallium and articles thereof: other than unwrought thallium, (powders) or waste and scrap</t>
  </si>
  <si>
    <t>811292</t>
  </si>
  <si>
    <t>Gallium, hafnium, indium, niobium (columbium) and rhenium: articles thereof, unwrought, including waste and scrap, powders</t>
  </si>
  <si>
    <t>811299</t>
  </si>
  <si>
    <t>Gallium, hafnium, indium, niobium (columbium) and rhenium: articles thereof, other than unwrought including waste and scrap and powders</t>
  </si>
  <si>
    <t>811300</t>
  </si>
  <si>
    <t>Cermets: articles thereof, including waste and scrap</t>
  </si>
  <si>
    <t>820110</t>
  </si>
  <si>
    <t>Tools, hand: spades and shovels</t>
  </si>
  <si>
    <t>820120</t>
  </si>
  <si>
    <t>Tools, hand: forks</t>
  </si>
  <si>
    <t>820130</t>
  </si>
  <si>
    <t>Tools, hand: mattocks, picks, hoes and rakes</t>
  </si>
  <si>
    <t>820140</t>
  </si>
  <si>
    <t>Tools, hand: axes, bill hooks and similar hewing tools, of a kind used in agriculture, horticulture or forestry</t>
  </si>
  <si>
    <t>820150</t>
  </si>
  <si>
    <t>Tools, hand: one-handed secateurs (including poultry shears)</t>
  </si>
  <si>
    <t>820160</t>
  </si>
  <si>
    <t>Tools, hand: hedge shears, two-handed pruning shears and similar two-handed shears</t>
  </si>
  <si>
    <t>820190</t>
  </si>
  <si>
    <t>Tools, hand: n.e.s. in heading no. 8201, of a kind used in agriculture, horticulture or forestry</t>
  </si>
  <si>
    <t>820210</t>
  </si>
  <si>
    <t>Tools, hand: hand saws</t>
  </si>
  <si>
    <t>820220</t>
  </si>
  <si>
    <t>Tools, hand: band saw blades</t>
  </si>
  <si>
    <t>820231</t>
  </si>
  <si>
    <t>Tools, hand: circular saw blades (including slitting or slotting saw blades), with working part of steel</t>
  </si>
  <si>
    <t>820239</t>
  </si>
  <si>
    <t>Tools, hand: circular saw blades (including slitting or slotting saw blades), with working part of materials (other than steel)</t>
  </si>
  <si>
    <t>820240</t>
  </si>
  <si>
    <t>Tools, hand: chain saw blades</t>
  </si>
  <si>
    <t>820291</t>
  </si>
  <si>
    <t>Tools, hand: straight saw blades, for working metal</t>
  </si>
  <si>
    <t>820299</t>
  </si>
  <si>
    <t>Tools, hand: saw blades n.e.s. in heading no. 8202</t>
  </si>
  <si>
    <t>820310</t>
  </si>
  <si>
    <t>Tools, hand: files, rasps and similar tools</t>
  </si>
  <si>
    <t>820320</t>
  </si>
  <si>
    <t>Tools, hand: pliers (including cutting pliers), pincers, tweezers and similar tools</t>
  </si>
  <si>
    <t>820330</t>
  </si>
  <si>
    <t>Tools, hand: metal cutting shears and similar tools</t>
  </si>
  <si>
    <t>820340</t>
  </si>
  <si>
    <t>Tools, hand: pipe-cutters, bolt croppers, perforating punches and similar tools</t>
  </si>
  <si>
    <t>820411</t>
  </si>
  <si>
    <t>Tools, hand: hand-operated spanners and wrenches (including torque meter wrenches but not including tap wrenches), non-adjustable</t>
  </si>
  <si>
    <t>820412</t>
  </si>
  <si>
    <t>Tools, hand: hand-operated spanners and wrenches (including torque meter wrenches but not including tap wrenches), adjustable</t>
  </si>
  <si>
    <t>820420</t>
  </si>
  <si>
    <t>Tools, hand: interchangeable spanner sockets, with or without handles</t>
  </si>
  <si>
    <t>820510</t>
  </si>
  <si>
    <t>Tools, hand: drilling, threading or tapping tools</t>
  </si>
  <si>
    <t>820520</t>
  </si>
  <si>
    <t>Tools, hand: hammers and sledge hammers</t>
  </si>
  <si>
    <t>820530</t>
  </si>
  <si>
    <t>Tools, hand: planes, chisels, gauges and similar cutting tools for working wood</t>
  </si>
  <si>
    <t>820540</t>
  </si>
  <si>
    <t>Tools, hand: screwdrivers</t>
  </si>
  <si>
    <t>820551</t>
  </si>
  <si>
    <t>Tools, hand: household</t>
  </si>
  <si>
    <t>820559</t>
  </si>
  <si>
    <t>Tools, hand: other than household tools</t>
  </si>
  <si>
    <t>820560</t>
  </si>
  <si>
    <t>Tools, hand: blow lamps</t>
  </si>
  <si>
    <t>820570</t>
  </si>
  <si>
    <t>Tools, hand: vices, clamps and the like</t>
  </si>
  <si>
    <t>820580</t>
  </si>
  <si>
    <t>Tools, hand: anvils, portable forges, hand or pedal-operated grinding wheels with frameworks</t>
  </si>
  <si>
    <t>820590</t>
  </si>
  <si>
    <t>Tools, hand: sets, of articles of two or more of the foregoing items</t>
  </si>
  <si>
    <t>820600</t>
  </si>
  <si>
    <t>Tools, hand: two or more of heading no. 8202 to 8205, put up in sets for retail sale</t>
  </si>
  <si>
    <t>820713</t>
  </si>
  <si>
    <t>Tools, interchangeable: rock drilling or earth boring tools, with working part of cermets, whether or not power operated</t>
  </si>
  <si>
    <t>820719</t>
  </si>
  <si>
    <t>Tools, interchangeable: rock drilling or earth boring tools, with working part (other than of cermets), whether or not power operated, including parts</t>
  </si>
  <si>
    <t>820720</t>
  </si>
  <si>
    <t>Tools, interchangeable: (for machine or hand tools, whether or not power-operated), dies for drawing or extruding metal</t>
  </si>
  <si>
    <t>820730</t>
  </si>
  <si>
    <t>Tools, interchangeable: (for machine or hand tools, whether or not power-operated), tools for pressing, stamping or punching</t>
  </si>
  <si>
    <t>820740</t>
  </si>
  <si>
    <t>Tools, interchangeable: (for machine or hand tools, whether or not power-operated), tools for tapping or threading</t>
  </si>
  <si>
    <t>820750</t>
  </si>
  <si>
    <t>Tools, interchangeable: (for machine or hand tools, whether or not power-operated), tools for drilling (other than rock)</t>
  </si>
  <si>
    <t>820760</t>
  </si>
  <si>
    <t>Tools, interchangeable: (for machine or hand tools, whether or not power-operated), for boring or broaching</t>
  </si>
  <si>
    <t>820770</t>
  </si>
  <si>
    <t>Tools, interchangeable: (for machine or hand tools, whether or not power-operated), for milling</t>
  </si>
  <si>
    <t>820780</t>
  </si>
  <si>
    <t>Tools, interchangeable: (for machine or hand tools, whether or not power-operated), for turning</t>
  </si>
  <si>
    <t>820790</t>
  </si>
  <si>
    <t>Tools, interchangeable: (for machine or hand tools, whether or not power-operated), for screw-driving or uses n.e.s. in heading no. 8207</t>
  </si>
  <si>
    <t>820810</t>
  </si>
  <si>
    <t>Tools: knives and cutting blades, for machines or for mechanical appliances, for metal working</t>
  </si>
  <si>
    <t>820820</t>
  </si>
  <si>
    <t>Tools: knives and cutting blades, for wood working machines or mechanical appliances</t>
  </si>
  <si>
    <t>820830</t>
  </si>
  <si>
    <t>Tools: knives and cutting blades, for kitchen appliances or for machines used by the food industry</t>
  </si>
  <si>
    <t>820840</t>
  </si>
  <si>
    <t>Tools: knives and cutting blades, for agricultural, horticultural or forestry machines or mechanical appliances</t>
  </si>
  <si>
    <t>820890</t>
  </si>
  <si>
    <t>Tools: knives and cutting blades, for machines or mechanical appliances, n.e.s. in heading no. 8208</t>
  </si>
  <si>
    <t>820900</t>
  </si>
  <si>
    <t>Tools: plates, sticks, tips and the like for tools, unmounted, of sintered metal carbides or cermets</t>
  </si>
  <si>
    <t>821000</t>
  </si>
  <si>
    <t>Tools: hand-operated mechanical appliances, weighing 10kg or less, used in the preparation, conditioning or serving of food or drink</t>
  </si>
  <si>
    <t>821110</t>
  </si>
  <si>
    <t>Knives: with cutting blades, serrated or not (including pruning knives), sets of assorted articles, excluding knives and blades of heading no. 8208</t>
  </si>
  <si>
    <t>821191</t>
  </si>
  <si>
    <t>Knives: table knives, having fixed cutting blades, serrated or not, excluding knives and blades of heading no. 8208</t>
  </si>
  <si>
    <t>821192</t>
  </si>
  <si>
    <t>Knives: having fixed cutting blades, (other than table knives), serrated or not, excluding knives and blades of heading no. 8208</t>
  </si>
  <si>
    <t>821193</t>
  </si>
  <si>
    <t>Knives: with cutting blades, (having other than fixed blades), serrated or not, excluding knives and blades of heading no. 8208</t>
  </si>
  <si>
    <t>821194</t>
  </si>
  <si>
    <t>Blades: cutting, serrated or not, excluding those of heading no. 8208</t>
  </si>
  <si>
    <t>821195</t>
  </si>
  <si>
    <t>Knives: with handles of base metal</t>
  </si>
  <si>
    <t>821210</t>
  </si>
  <si>
    <t>Razors</t>
  </si>
  <si>
    <t>821220</t>
  </si>
  <si>
    <t>Razors: safety razor blades, including razor blade blanks in strips</t>
  </si>
  <si>
    <t>821290</t>
  </si>
  <si>
    <t>Razors: parts n.e.s. in heading no. 8212</t>
  </si>
  <si>
    <t>821300</t>
  </si>
  <si>
    <t>Scissors: tailors' shears, similar shears and blades therefor</t>
  </si>
  <si>
    <t>821410</t>
  </si>
  <si>
    <t>Cutlery: paper knives, letter openers, erasing knives, pencil sharpeners and blades therefor</t>
  </si>
  <si>
    <t>821420</t>
  </si>
  <si>
    <t>Manicure or pedicure sets and instruments: (including nail files)</t>
  </si>
  <si>
    <t>821490</t>
  </si>
  <si>
    <t>Cutlery: hair clippers and mincing knives</t>
  </si>
  <si>
    <t>821510</t>
  </si>
  <si>
    <t>Cutlery: sets of assorted articles (eg spoons, forks, ladles, skimmers, cake-servers, fish-knives, butter-knives, sugar tongs and similar), with at least one article plated with precious metal</t>
  </si>
  <si>
    <t>821520</t>
  </si>
  <si>
    <t>Cutlery: sets of assorted articles (eg spoons, forks, ladles, skimmers, cake-servers, fish-knives, butter knives, sugar tongs and similar), not plated with precious metal</t>
  </si>
  <si>
    <t>821591</t>
  </si>
  <si>
    <t>Cutlery: (eg spoons, forks, ladles, skimmers, cake-servers, fish-knives, butter-knives, sugar tongs and similar), plated with precious metal, not in sets</t>
  </si>
  <si>
    <t>821599</t>
  </si>
  <si>
    <t>Cutlery: other than plated with precious metal</t>
  </si>
  <si>
    <t>830110</t>
  </si>
  <si>
    <t>Padlocks: (key, combination or electrically operated), of base metal</t>
  </si>
  <si>
    <t>830120</t>
  </si>
  <si>
    <t>Locks: of a kind used for motor vehicles (key, combination or electrically operated), of base metal</t>
  </si>
  <si>
    <t>830130</t>
  </si>
  <si>
    <t>Locks: of a kind used for furniture (key, combination or electrically operated), of base metal</t>
  </si>
  <si>
    <t>830140</t>
  </si>
  <si>
    <t>Locks: (other than those for motor vehicles or furniture), (key, combination or electrically operated), of base metal</t>
  </si>
  <si>
    <t>830150</t>
  </si>
  <si>
    <t>Clasps and frames with clasps: incorporating locks, of base metal</t>
  </si>
  <si>
    <t>830160</t>
  </si>
  <si>
    <t>Locks: parts of padlocks, locks, clasps and frames with clasps incorporating locks, of base metal</t>
  </si>
  <si>
    <t>830170</t>
  </si>
  <si>
    <t>Keys: presented separately, of base metal</t>
  </si>
  <si>
    <t>830210</t>
  </si>
  <si>
    <t>Hinges: suitable for furniture, doors, staircases, windows, blinds, coachwork, saddlery, trunks, chests, caskets or the like, of base metal</t>
  </si>
  <si>
    <t>830220</t>
  </si>
  <si>
    <t>Castors: with mountings, of base metal</t>
  </si>
  <si>
    <t>830230</t>
  </si>
  <si>
    <t>Mountings, fittings and similar articles: for motor vehicles, of base metal</t>
  </si>
  <si>
    <t>830241</t>
  </si>
  <si>
    <t>Mountings, fittings and similar articles: of base metal, suitable for buildings</t>
  </si>
  <si>
    <t>830242</t>
  </si>
  <si>
    <t>Mountings, fittings and similar articles: suitable for furniture of base metal</t>
  </si>
  <si>
    <t>830249</t>
  </si>
  <si>
    <t>Mountings, fittings and similar articles: suitable for other than buildings or furniture, of base metal</t>
  </si>
  <si>
    <t>830250</t>
  </si>
  <si>
    <t>Hat-racks, hat-pegs, brackets and similar fixtures, of base metal</t>
  </si>
  <si>
    <t>830260</t>
  </si>
  <si>
    <t>Automatic door closures: of base metal</t>
  </si>
  <si>
    <t>830300</t>
  </si>
  <si>
    <t>Safes: armoured or reinforced, strong-boxes, doors and safe deposit lockers for strong-rooms, cash or deed boxes and the like, of base metal</t>
  </si>
  <si>
    <t>830400</t>
  </si>
  <si>
    <t>Office equipment: filing cabinets, card-index cabinets, paper trays, paper rests, pen trays, office-stamp stands and similar office or desk equipment, of base metal, other than office furniture of heading no. 9403</t>
  </si>
  <si>
    <t>830510</t>
  </si>
  <si>
    <t>Stationery: fittings for loose-leaf binders or files, of base metal</t>
  </si>
  <si>
    <t>830520</t>
  </si>
  <si>
    <t>Stationery: staples in strips, (eg for offices, upholstery, packaging), of base metal</t>
  </si>
  <si>
    <t>830590</t>
  </si>
  <si>
    <t>Stationery: letter clips, letter corners, paper clips, indexing tags and similar office articles, including parts, of base metal</t>
  </si>
  <si>
    <t>830610</t>
  </si>
  <si>
    <t>Bells, gongs and the like: non-electric, of base metal</t>
  </si>
  <si>
    <t>830621</t>
  </si>
  <si>
    <t>Statuettes and other ornaments: of base metal plated with precious metal</t>
  </si>
  <si>
    <t>830629</t>
  </si>
  <si>
    <t>Statuettes and other ornaments: of base metal other than plated with precious metal</t>
  </si>
  <si>
    <t>830630</t>
  </si>
  <si>
    <t>Photograph, picture or similar frames, mirrors: of base metal</t>
  </si>
  <si>
    <t>830710</t>
  </si>
  <si>
    <t>Tubing: flexible, with or without fittings, of iron or steel</t>
  </si>
  <si>
    <t>830790</t>
  </si>
  <si>
    <t>Tubing: flexible, with or without fittings of base metal, other than those of iron or steel</t>
  </si>
  <si>
    <t>830810</t>
  </si>
  <si>
    <t>Hooks, eyes and eyelets: of base metal, of a kind used for clothing, footwear, awnings, handbags, travel goods or other made up articles</t>
  </si>
  <si>
    <t>830820</t>
  </si>
  <si>
    <t>Rivets: tubular or bifurcated, of base metal</t>
  </si>
  <si>
    <t>830890</t>
  </si>
  <si>
    <t>Clasps, frames with clasps, buckles, buckle clasps: of base metal, of a kind used for clothing, footwear, awnings, handbags, travel goods or other made up articles, including parts</t>
  </si>
  <si>
    <t>830910</t>
  </si>
  <si>
    <t>Stoppers: corks, of base metal</t>
  </si>
  <si>
    <t>830990</t>
  </si>
  <si>
    <t>Stoppers: caps and lids, of base metal</t>
  </si>
  <si>
    <t>831000</t>
  </si>
  <si>
    <t>Sign plates, name-plates, address-plates and similar plates, numbers, letters and other symbols: of base metal, excluding those of heading no. 9405</t>
  </si>
  <si>
    <t>831110</t>
  </si>
  <si>
    <t>Electrodes: coated, of base metal, for electric arc-welding</t>
  </si>
  <si>
    <t>831120</t>
  </si>
  <si>
    <t>Wire: cored, of base metal, for electric arc-welding</t>
  </si>
  <si>
    <t>831130</t>
  </si>
  <si>
    <t>Rods and wire: coated rods and cored wire, of base metal, for soldering, brazing or welding by flame</t>
  </si>
  <si>
    <t>831190</t>
  </si>
  <si>
    <t>Tubes, plates and similar products: of agglomerated base metal powder, other, including parts</t>
  </si>
  <si>
    <t>840110</t>
  </si>
  <si>
    <t>Nuclear reactors</t>
  </si>
  <si>
    <t>840120</t>
  </si>
  <si>
    <t>Machinery and apparatus: for isotopic separation, and parts thereof</t>
  </si>
  <si>
    <t>840130</t>
  </si>
  <si>
    <t>Fuel elements (cartridges): non-irradiated</t>
  </si>
  <si>
    <t>840140</t>
  </si>
  <si>
    <t>Nuclear reactors: parts thereof</t>
  </si>
  <si>
    <t>840211</t>
  </si>
  <si>
    <t>Boilers: watertube boilers with a steam production exceeding 45t per hour</t>
  </si>
  <si>
    <t>840212</t>
  </si>
  <si>
    <t>Boilers: watertube boilers with a steam production not exceeding 45t per hour</t>
  </si>
  <si>
    <t>840219</t>
  </si>
  <si>
    <t>Boilers: vapour generating boilers, including hybrid boilers n.e.s. in heading no. 8402</t>
  </si>
  <si>
    <t>840220</t>
  </si>
  <si>
    <t>Boilers: super-heated water boilers</t>
  </si>
  <si>
    <t>840290</t>
  </si>
  <si>
    <t>Boilers: parts of steam or other vapour generating boilers</t>
  </si>
  <si>
    <t>840310</t>
  </si>
  <si>
    <t>Boilers: central heating boilers (excluding those of heading no. 8402)</t>
  </si>
  <si>
    <t>840390</t>
  </si>
  <si>
    <t>Boilers: parts of central heating boilers (excluding those of heading no. 8402)</t>
  </si>
  <si>
    <t>840410</t>
  </si>
  <si>
    <t>Boilers: auxiliary plant, for use with boilers of heading no. 8402 or 8403 (eg economisers, super-heaters, soot removers, gas recoverers)</t>
  </si>
  <si>
    <t>840420</t>
  </si>
  <si>
    <t>Boilers: condensers, for steam or other vapour power units</t>
  </si>
  <si>
    <t>840490</t>
  </si>
  <si>
    <t>Boilers: parts of auxiliary plant, for use with boilers of heading no. 8402 and 8403 and parts of condensers for steam or other vapour power units</t>
  </si>
  <si>
    <t>840510</t>
  </si>
  <si>
    <t>Generators: producer gas, water gas, acetylene gas and similar water process gas generators, with or without their purifiers</t>
  </si>
  <si>
    <t>840590</t>
  </si>
  <si>
    <t>Generators: parts of producer gas, water gas, acetylene gas and similar water process gas generators, with or without their purifiers</t>
  </si>
  <si>
    <t>840610</t>
  </si>
  <si>
    <t>Turbines: steam and other vapour turbines, for marine propulsion</t>
  </si>
  <si>
    <t>840681</t>
  </si>
  <si>
    <t>Turbines: steam and other vapour turbines, (for other than marine propulsion), of an output exceeding 40MW</t>
  </si>
  <si>
    <t>840682</t>
  </si>
  <si>
    <t>Turbines: steam and other vapour turbines, (for other than marine propulsion), of an output not exceeding 40MW</t>
  </si>
  <si>
    <t>840690</t>
  </si>
  <si>
    <t>Turbines: parts of steam and other vapour turbines</t>
  </si>
  <si>
    <t>840710</t>
  </si>
  <si>
    <t>Engines: for aircraft, spark-ignition reciprocating or rotary internal combustion piston engines</t>
  </si>
  <si>
    <t>840721</t>
  </si>
  <si>
    <t>Engines: outboard motors for marine propulsion, spark-ignition reciprocating or rotary internal combustion piston engines</t>
  </si>
  <si>
    <t>840729</t>
  </si>
  <si>
    <t>Engines: for marine propulsion, (other than outboard motors), spark-ignition reciprocating or rotary internal combustion piston engines</t>
  </si>
  <si>
    <t>840731</t>
  </si>
  <si>
    <t>Engines: reciprocating piston engines, of a kind used for the propulsion of vehicles of chapter 87, of a cylinder capacity not exceeding 50cc</t>
  </si>
  <si>
    <t>840732</t>
  </si>
  <si>
    <t>Engines: reciprocating piston engines, of a kind used for the propulsion of vehicles of chapter 87, of a cylinder capacity exceeding 50cc but not exceeding 250cc</t>
  </si>
  <si>
    <t>840733</t>
  </si>
  <si>
    <t>Engines: reciprocating piston engines, of a kind used for the propulsion of vehicles of chapter 87, of a cylinder capacity exceeding 250cc but not exceeding 1000cc</t>
  </si>
  <si>
    <t>840734</t>
  </si>
  <si>
    <t>Engines: reciprocating piston engines, of a kind used for the propulsion of vehicles of chapter 87, of a cylinder capacity exceeding 1000cc</t>
  </si>
  <si>
    <t>840790</t>
  </si>
  <si>
    <t>Engines: rotary internal combustion piston engines, for other than aircraft or marine propulsion</t>
  </si>
  <si>
    <t>840810</t>
  </si>
  <si>
    <t>Engines: for marine propulsion, compression-ignition internal combustion piston engines (diesel or semi-diesel engines)</t>
  </si>
  <si>
    <t>840820</t>
  </si>
  <si>
    <t>Engines: compression-ignition internal combustion piston engines (diesel or semi-diesel engines), of a kind used for the propulsion of vehicles of chapter 87</t>
  </si>
  <si>
    <t>840890</t>
  </si>
  <si>
    <t>Engines: compression-ignition internal combustion piston engines (diesel or semi-diesel engines), of a kind used for other than marine propulsion or the vehicles of chapter 87</t>
  </si>
  <si>
    <t>840910</t>
  </si>
  <si>
    <t>Engines: parts of aircraft engines (spark-ignition reciprocating or rotary internal combustion piston engines)</t>
  </si>
  <si>
    <t>840991</t>
  </si>
  <si>
    <t>Engines: parts, suitable for use solely or principally with spark-ignition internal combustion piston engines (for other than aircraft)</t>
  </si>
  <si>
    <t>840999</t>
  </si>
  <si>
    <t>Engines: parts for internal combustion piston engines (excluding spark-ignition)</t>
  </si>
  <si>
    <t>841011</t>
  </si>
  <si>
    <t>Turbines: hydraulic turbines and water wheels, of a power not exceeding 1000kW</t>
  </si>
  <si>
    <t>841012</t>
  </si>
  <si>
    <t>Turbines: hydraulic turbines and water wheels, of a power exceeding 1000kW but not exceeding 10000kW</t>
  </si>
  <si>
    <t>841013</t>
  </si>
  <si>
    <t>Turbines: hydraulic turbines and water wheels, of a power exceeding 10000kW</t>
  </si>
  <si>
    <t>841090</t>
  </si>
  <si>
    <t>Turbines: parts of hydraulic turbines and water wheels, including regulators</t>
  </si>
  <si>
    <t>841111</t>
  </si>
  <si>
    <t>Turbo-jets: of a thrust not exceeding 25kN</t>
  </si>
  <si>
    <t>841112</t>
  </si>
  <si>
    <t>Turbo-jets: of a thrust exceeding 25kN</t>
  </si>
  <si>
    <t>841121</t>
  </si>
  <si>
    <t>Turbo-propellers: of a power not exceeding 1100kW</t>
  </si>
  <si>
    <t>841122</t>
  </si>
  <si>
    <t>Turbo-propellers: of a power exceeding 1100kW</t>
  </si>
  <si>
    <t>841181</t>
  </si>
  <si>
    <t>Turbines: gas-turbines (excluding turbo-jets and turbo-propellers), of a power not exceeding 5000kW</t>
  </si>
  <si>
    <t>841182</t>
  </si>
  <si>
    <t>Turbines: gas-turbines (excluding turbo-jets and turbo-propellers), of a power exceeding 5000kW</t>
  </si>
  <si>
    <t>841191</t>
  </si>
  <si>
    <t>Turbines: parts of turbo-jets and turbo-propellers</t>
  </si>
  <si>
    <t>841199</t>
  </si>
  <si>
    <t>Turbines: parts of gas turbines (excluding turbo-jets and turbo-propellers)</t>
  </si>
  <si>
    <t>841210</t>
  </si>
  <si>
    <t>Engines: reaction engines, other than turbo-jets</t>
  </si>
  <si>
    <t>841221</t>
  </si>
  <si>
    <t>Engines: hydraulic power engines and motors, linear acting (cylinders)</t>
  </si>
  <si>
    <t>841229</t>
  </si>
  <si>
    <t>Engines: hydraulic power engines and motors, other than linear acting (cylinders)</t>
  </si>
  <si>
    <t>841231</t>
  </si>
  <si>
    <t>Engines: pneumatic power engines and motors, linear acting (cylinders)</t>
  </si>
  <si>
    <t>841239</t>
  </si>
  <si>
    <t>Engines: pneumatic power engines and motors, other than linear acting (cylinders)</t>
  </si>
  <si>
    <t>841280</t>
  </si>
  <si>
    <t>Engines: pneumatic power engines and motors, n.e.s. in heading no. 8412</t>
  </si>
  <si>
    <t>841290</t>
  </si>
  <si>
    <t>Engines: parts, for engines and motors of heading no. 8412</t>
  </si>
  <si>
    <t>841311</t>
  </si>
  <si>
    <t>Pumps: fitted or designed to be fitted with a measuring device, for dispensing fuel or lubricants, of the type used in filling-stations or in garages</t>
  </si>
  <si>
    <t>841319</t>
  </si>
  <si>
    <t>Pumps: for liquids, fitted or designed to be fitted with a measuring device, other than pumps for dispensing fuel or lubricants</t>
  </si>
  <si>
    <t>841320</t>
  </si>
  <si>
    <t>Pumps: hand, fitted or designed to be fitted with a measuring device, for liquids, other than those of item no. 8413.11 or 8413.19</t>
  </si>
  <si>
    <t>841330</t>
  </si>
  <si>
    <t>Pumps: fuel, lubricating or cooling medium pumps for internal combustion piston engines</t>
  </si>
  <si>
    <t>841340</t>
  </si>
  <si>
    <t>Pumps: concrete pumps</t>
  </si>
  <si>
    <t>841350</t>
  </si>
  <si>
    <t>Pumps: reciprocating positive displacement pumps, n.e.s. in heading no. 8413, for liquids</t>
  </si>
  <si>
    <t>841360</t>
  </si>
  <si>
    <t>Pumps: rotary positive displacement pumps, n.e.s. in heading no. 8413, for liquids</t>
  </si>
  <si>
    <t>841370</t>
  </si>
  <si>
    <t>Pumps: centrifugal, n.e.s. in heading no. 8413, for liquids</t>
  </si>
  <si>
    <t>841381</t>
  </si>
  <si>
    <t>Pumps and liquid elevators: n.e.s. in heading no. 8413</t>
  </si>
  <si>
    <t>841382</t>
  </si>
  <si>
    <t>Liquid elevators</t>
  </si>
  <si>
    <t>841391</t>
  </si>
  <si>
    <t>Pumps: parts thereof</t>
  </si>
  <si>
    <t>841392</t>
  </si>
  <si>
    <t>Liquid elevators: parts thereof</t>
  </si>
  <si>
    <t>841410</t>
  </si>
  <si>
    <t>Pumps: vacuum</t>
  </si>
  <si>
    <t>841420</t>
  </si>
  <si>
    <t>Pumps: hand or foot-operated air pumps</t>
  </si>
  <si>
    <t>841430</t>
  </si>
  <si>
    <t>Compressors: of a kind used in refrigerating equipment</t>
  </si>
  <si>
    <t>841440</t>
  </si>
  <si>
    <t>Compressors: air compressors mounted on a wheeled chassis for towing</t>
  </si>
  <si>
    <t>841451</t>
  </si>
  <si>
    <t>Fans: table, floor, wall, window, ceiling or roof fans, with a self-contained electric motor of an output not exceeding 125W</t>
  </si>
  <si>
    <t>841459</t>
  </si>
  <si>
    <t>Fans: n.e.s. in item no. 8414.51</t>
  </si>
  <si>
    <t>841460</t>
  </si>
  <si>
    <t>Hoods: ventilating or recycling hoods incorporating a fan, whether or not fitted with filters, having a maximum horizontal side not exceeding 120cm</t>
  </si>
  <si>
    <t>841480</t>
  </si>
  <si>
    <t>Pumps and compressors: for air, vacuum or gas, n.e.s. in heading no. 8414</t>
  </si>
  <si>
    <t>841490</t>
  </si>
  <si>
    <t>Pumps and compressors: parts, of air or vacuum pumps, air or other gas compressors and fans, ventilating or recycling hoods incorporating a fan</t>
  </si>
  <si>
    <t>841510</t>
  </si>
  <si>
    <t>Air conditioning machines: comprising a motor-driven fan and elements for changing the temperature and humidity, window or wall types, self-contained or split-system</t>
  </si>
  <si>
    <t>841520</t>
  </si>
  <si>
    <t>Air conditioning machines: comprising a motor driven fan and elements for changing the temperature and humidity, of a kind used for persons, in motor vehicles</t>
  </si>
  <si>
    <t>841581</t>
  </si>
  <si>
    <t>Air conditioning machines: containing a motor driven fan, other than window or wall types, incorporating a refrigerating unit and a valve for reversal of the cooling/heat cycle (reversible heat pumps)</t>
  </si>
  <si>
    <t>841582</t>
  </si>
  <si>
    <t>Air conditioning machines: containing a motor driven fan, other than window or wall types, incorporating a refrigerating unit</t>
  </si>
  <si>
    <t>841583</t>
  </si>
  <si>
    <t>Air conditioning machines: containing a motor driven fan, other than window or wall types, not incorporating a refrigerating unit</t>
  </si>
  <si>
    <t>841590</t>
  </si>
  <si>
    <t>Air conditioning machines: with motor driven fan and elements for temperature control, parts thereof</t>
  </si>
  <si>
    <t>841610</t>
  </si>
  <si>
    <t>Furnaces: furnace burners, for liquid fuel</t>
  </si>
  <si>
    <t>841620</t>
  </si>
  <si>
    <t>Furnaces: furnace burners, for pulverized solid fuel or gas, including combination burners</t>
  </si>
  <si>
    <t>841630</t>
  </si>
  <si>
    <t>Furnace accessories: mechanical stokers, mechanical grates, mechanical ash dischargers and similar appliances</t>
  </si>
  <si>
    <t>841690</t>
  </si>
  <si>
    <t>Furnaces: parts of furnace burners, for liquid fuel, pulverized solid fuel or gas, mechanical stokers, grates, ash dischargers and the like</t>
  </si>
  <si>
    <t>841710</t>
  </si>
  <si>
    <t>Furnaces and ovens: non-electric, for the roasting, melting or other heat-treatment of ores, pyrites or of metals, for industrial or laboratory use</t>
  </si>
  <si>
    <t>841720</t>
  </si>
  <si>
    <t>Ovens: non-electric, bakery ovens, including biscuit ovens</t>
  </si>
  <si>
    <t>841780</t>
  </si>
  <si>
    <t>Furnaces and ovens: including incinerators, non-electric, for industrial or laboratory use, n.e.s. in heading no. 8417</t>
  </si>
  <si>
    <t>841790</t>
  </si>
  <si>
    <t>Furnaces and ovens: parts of non-electric furnaces and ovens (including incinerators), of industrial or laboratory use</t>
  </si>
  <si>
    <t>841810</t>
  </si>
  <si>
    <t>Refrigerators and freezers: combined refrigerator-freezers, fitted with separate external doors, electric or other</t>
  </si>
  <si>
    <t>841821</t>
  </si>
  <si>
    <t>Refrigerators: for household use, compression-type, electric or other</t>
  </si>
  <si>
    <t>841822</t>
  </si>
  <si>
    <t>Refrigerators: for household use, absorption-type, electrical</t>
  </si>
  <si>
    <t>841829</t>
  </si>
  <si>
    <t>Refrigerators: household, electric or not, other than compression or absorption-type</t>
  </si>
  <si>
    <t>841830</t>
  </si>
  <si>
    <t>Freezers: of the chest type, not exceeding 800l capacity</t>
  </si>
  <si>
    <t>841840</t>
  </si>
  <si>
    <t>Freezers: of the upright type, not exceeding 900l capacity</t>
  </si>
  <si>
    <t>841850</t>
  </si>
  <si>
    <t>Refrigerating or freezing equipment: display counters, cabinets, show-cases and the like</t>
  </si>
  <si>
    <t>841861</t>
  </si>
  <si>
    <t>Refrigerating or freezing equipment: compression type units whose condensers are heat exchangers</t>
  </si>
  <si>
    <t>841869</t>
  </si>
  <si>
    <t>Refrigerating or freezing equipment: heat pumps, other than compression type units whose condensers are heat exchangers</t>
  </si>
  <si>
    <t>841891</t>
  </si>
  <si>
    <t>Refrigerating or freezing equipment: parts, furniture designed to receive refrigerating or freezing equipment</t>
  </si>
  <si>
    <t>841899</t>
  </si>
  <si>
    <t>Refrigerating or freezing equipment: parts thereof, other than furniture</t>
  </si>
  <si>
    <t>841911</t>
  </si>
  <si>
    <t>Heaters: instantaneous gas water heaters, for domestic or other purposes</t>
  </si>
  <si>
    <t>841919</t>
  </si>
  <si>
    <t>Heaters: instantaneous or storage water heaters, non-electric, other than gas</t>
  </si>
  <si>
    <t>841920</t>
  </si>
  <si>
    <t>Sterilizers: for medical, surgical or laboratory use, not used for domestic purposes</t>
  </si>
  <si>
    <t>841931</t>
  </si>
  <si>
    <t>Dryers: for agricultural products, not used for domestic purposes</t>
  </si>
  <si>
    <t>841932</t>
  </si>
  <si>
    <t>Dryers: for wood, paper pulp, paper or paperboard, not used for domestic purposes</t>
  </si>
  <si>
    <t>841939</t>
  </si>
  <si>
    <t>Dryers: for products n.e.s. in heading no. 8419, not used for domestic purposes</t>
  </si>
  <si>
    <t>841940</t>
  </si>
  <si>
    <t>Distilling or rectifying plant: not used for domestic purposes</t>
  </si>
  <si>
    <t>841950</t>
  </si>
  <si>
    <t>Heat exchange units: not used for domestic purposes</t>
  </si>
  <si>
    <t>841960</t>
  </si>
  <si>
    <t>Machinery: for liquefying air or gas, not used for domestic purposes</t>
  </si>
  <si>
    <t>841981</t>
  </si>
  <si>
    <t>Machinery, plant and equipment: for making hot drinks, for cooking or heating food</t>
  </si>
  <si>
    <t>841989</t>
  </si>
  <si>
    <t>Machinery, plant and laboratory equipment: for treating materials by change of temperature, other than for making hot drinks or cooking or heating food</t>
  </si>
  <si>
    <t>841990</t>
  </si>
  <si>
    <t>Machinery, plant and laboratory equipment: parts of equipment for treating materials by a process involving a change of temperature</t>
  </si>
  <si>
    <t>842010</t>
  </si>
  <si>
    <t>Machines: calendering or other rolling machines, for other than metal or glass</t>
  </si>
  <si>
    <t>842091</t>
  </si>
  <si>
    <t>Machines: parts, cylinders for calendering or other rolling machines, for other than metal or glass</t>
  </si>
  <si>
    <t>842099</t>
  </si>
  <si>
    <t>Machines: parts, (other than cylinders), for calendering or other rolling machines, for other than metal or glass</t>
  </si>
  <si>
    <t>842111</t>
  </si>
  <si>
    <t>Centrifuges: cream separators</t>
  </si>
  <si>
    <t>842112</t>
  </si>
  <si>
    <t>Centrifuges: clothes-dryers</t>
  </si>
  <si>
    <t>842119</t>
  </si>
  <si>
    <t>Centrifuges: n.e.s. in heading no. 8421, including centrifugal dryers (but not clothes-dryers)</t>
  </si>
  <si>
    <t>842121</t>
  </si>
  <si>
    <t>Machinery: for filtering or purifying water</t>
  </si>
  <si>
    <t>842122</t>
  </si>
  <si>
    <t>Machinery: for filtering or purifying beverages other than water</t>
  </si>
  <si>
    <t>842123</t>
  </si>
  <si>
    <t>Machinery: filtering or purifying machinery, oil or petrol filters for internal combustion engines</t>
  </si>
  <si>
    <t>842129</t>
  </si>
  <si>
    <t>Machinery: for filtering or purifying liquids, n.e.s. in item no. 8421.2</t>
  </si>
  <si>
    <t>842131</t>
  </si>
  <si>
    <t>Machinery: intake air filters for internal combustion engines</t>
  </si>
  <si>
    <t>842139</t>
  </si>
  <si>
    <t>Machinery: for filtering or purifying gases, other than intake air filters for internal combustion engines</t>
  </si>
  <si>
    <t>842191</t>
  </si>
  <si>
    <t>Centrifuges: parts thereof, including parts for centrifugal dryers</t>
  </si>
  <si>
    <t>842199</t>
  </si>
  <si>
    <t>Machinery: parts for filtering or purifying liquids or gases</t>
  </si>
  <si>
    <t>842211</t>
  </si>
  <si>
    <t>Dish washing machines: of the household type</t>
  </si>
  <si>
    <t>842219</t>
  </si>
  <si>
    <t>Dish washing machines: of other than household type</t>
  </si>
  <si>
    <t>842220</t>
  </si>
  <si>
    <t>Machinery: for cleaning or drying bottles or other containers</t>
  </si>
  <si>
    <t>842230</t>
  </si>
  <si>
    <t>Machinery: for filling, closing, sealing, capsuling or labelling bottles, cans, bags or other containers, machinery for aerating beverages</t>
  </si>
  <si>
    <t>842240</t>
  </si>
  <si>
    <t>Machinery: for packing or wrapping</t>
  </si>
  <si>
    <t>842290</t>
  </si>
  <si>
    <t>Machinery: parts of machinery of heading no. 8422</t>
  </si>
  <si>
    <t>842310</t>
  </si>
  <si>
    <t>Weighing machines: personal (including baby scales) and household scales</t>
  </si>
  <si>
    <t>842320</t>
  </si>
  <si>
    <t>Weighing machines: scales for continuous weighing of goods on conveyors</t>
  </si>
  <si>
    <t>842330</t>
  </si>
  <si>
    <t>Weighing machines: constant weight scales and scales for discharging a predetermined weight of material into a bag or container, including hopper scales</t>
  </si>
  <si>
    <t>842381</t>
  </si>
  <si>
    <t>Weighing machines: having a maximum weighing capacity not exceeding 30kg (excluding balances of a sensitivity of 5cg or better)</t>
  </si>
  <si>
    <t>842382</t>
  </si>
  <si>
    <t>Weighing machines: having a maximum weighing capacity exceeding 30kg but not exceeding 5000kg</t>
  </si>
  <si>
    <t>842389</t>
  </si>
  <si>
    <t>Weighing machines: having a maximum weighing capacity exceeding 5000kg</t>
  </si>
  <si>
    <t>842390</t>
  </si>
  <si>
    <t>Weighing machines: weights of all kinds, parts of weighing machinery</t>
  </si>
  <si>
    <t>842410</t>
  </si>
  <si>
    <t>Fire extinguishers: whether or not charged</t>
  </si>
  <si>
    <t>842420</t>
  </si>
  <si>
    <t>Spray guns and similar appliances</t>
  </si>
  <si>
    <t>842430</t>
  </si>
  <si>
    <t>Mechanical appliances: steam or sand blasting machines and similar jet projecting machines</t>
  </si>
  <si>
    <t>842481</t>
  </si>
  <si>
    <t>Mechanical appliances: for projecting, dispersing or spraying liquids or powders, for agricultural or horticultural use, whether or not hand-operated</t>
  </si>
  <si>
    <t>842489</t>
  </si>
  <si>
    <t>Mechanical appliances: for projecting, dispersing or spraying liquids or powders, for other than agricultural or horticultural use, whether or not hand-operated</t>
  </si>
  <si>
    <t>842490</t>
  </si>
  <si>
    <t>Mechanical appliances: parts of machines projecting, dispersing or spraying liquids or powders, whether or not hand-operated</t>
  </si>
  <si>
    <t>842511</t>
  </si>
  <si>
    <t>Pulley tackle and hoists: powered by an electric motor (excluding skip hoists or hoists of a kind used for raising vehicles)</t>
  </si>
  <si>
    <t>842519</t>
  </si>
  <si>
    <t>Pulley tackle and hoists: not powered by an electric motor (excluding skip hoists or hoists of a kind used for raising vehicles)</t>
  </si>
  <si>
    <t>842520</t>
  </si>
  <si>
    <t>Winches: pit-head winding gear and winches specially designed for use underground</t>
  </si>
  <si>
    <t>842531</t>
  </si>
  <si>
    <t>Winches and capstans: powered by an electric motor</t>
  </si>
  <si>
    <t>842539</t>
  </si>
  <si>
    <t>Winches and capstans: not powered by an electric motor</t>
  </si>
  <si>
    <t>842541</t>
  </si>
  <si>
    <t>Jacks: built-in jacking systems of a type used in garages, for raising vehicles</t>
  </si>
  <si>
    <t>842542</t>
  </si>
  <si>
    <t>Jacks and hoists: hydraulic, of a kind used for raising vehicles</t>
  </si>
  <si>
    <t>842549</t>
  </si>
  <si>
    <t>Jacks and hoists: (other than hydraulic), of a kind used for raising vehicles</t>
  </si>
  <si>
    <t>842611</t>
  </si>
  <si>
    <t>Cranes: overhead travelling cranes on fixed support</t>
  </si>
  <si>
    <t>842612</t>
  </si>
  <si>
    <t>Cranes: mobile lifting frames on tyres and straddle carriers</t>
  </si>
  <si>
    <t>842619</t>
  </si>
  <si>
    <t>Cranes: transporter, gantry and bridge cranes</t>
  </si>
  <si>
    <t>842620</t>
  </si>
  <si>
    <t>Cranes: tower cranes</t>
  </si>
  <si>
    <t>842630</t>
  </si>
  <si>
    <t>Cranes: portal or pedestal jib cranes</t>
  </si>
  <si>
    <t>842641</t>
  </si>
  <si>
    <t>Cranes: self-propelled derricks and cranes, on tyres, n.e.s. in heading no. 8426</t>
  </si>
  <si>
    <t>842649</t>
  </si>
  <si>
    <t>Cranes: self-propelled derricks and cranes, not on tyres, n.e.s. in heading no. 8426</t>
  </si>
  <si>
    <t>842691</t>
  </si>
  <si>
    <t>Cranes and derricks: designed for mounting on road vehicles</t>
  </si>
  <si>
    <t>842699</t>
  </si>
  <si>
    <t>Cranes and derricks: for other than mounting on road vehicles, n.e.s in heading no. 8426</t>
  </si>
  <si>
    <t>842710</t>
  </si>
  <si>
    <t>Fork-lift and other works trucks: fitted with lifting or handling equipment, self-propelled by electric motor</t>
  </si>
  <si>
    <t>842720</t>
  </si>
  <si>
    <t>Fork-lift and other works trucks: fitted with lifting or handling equipment, self-propelled by other than electric motor</t>
  </si>
  <si>
    <t>842790</t>
  </si>
  <si>
    <t>Fork-lift and other works trucks: fitted with lifting or handling equipment, not self-propelled</t>
  </si>
  <si>
    <t>842810</t>
  </si>
  <si>
    <t>Lifts and skip hoists: for lifting, handling, loading or unloading</t>
  </si>
  <si>
    <t>842820</t>
  </si>
  <si>
    <t>Elevators and conveyors: pneumatic, for lifting, handling, loading or unloading</t>
  </si>
  <si>
    <t>842831</t>
  </si>
  <si>
    <t>Elevators and conveyors: continuous-action, specially designed for underground use, for goods and materials, n.e.s. in heading no. 8428</t>
  </si>
  <si>
    <t>842832</t>
  </si>
  <si>
    <t>Elevators and conveyors: continuous-action, bucket type, for goods or materials</t>
  </si>
  <si>
    <t>842833</t>
  </si>
  <si>
    <t>Elevators and conveyors: continuous-action, belt type, for goods or materials</t>
  </si>
  <si>
    <t>842839</t>
  </si>
  <si>
    <t>Elevators and conveyors: continuous action, n.e.s. in heading no. 8428, for goods or materials</t>
  </si>
  <si>
    <t>842840</t>
  </si>
  <si>
    <t>Escalators and moving walkways</t>
  </si>
  <si>
    <t>842850</t>
  </si>
  <si>
    <t>Wagons: mine wagon pushers, locomotive or wagon traversers, wagon tippers and similar railway wagon handling equipment</t>
  </si>
  <si>
    <t>842860</t>
  </si>
  <si>
    <t>Lifting machinery: teleferics, chair-lifts, ski-draglines and traction mechanisms for funiculars</t>
  </si>
  <si>
    <t>842890</t>
  </si>
  <si>
    <t>Lifting machinery: handling, loading or unloading machinery n.e.s. in heading no. 8428</t>
  </si>
  <si>
    <t>842911</t>
  </si>
  <si>
    <t>Bulldozers and angledozers: self-propelled, track laying</t>
  </si>
  <si>
    <t>842919</t>
  </si>
  <si>
    <t>Bulldozers and angledozers: self-propelled, other than track laying</t>
  </si>
  <si>
    <t>842920</t>
  </si>
  <si>
    <t>Graders and levellers</t>
  </si>
  <si>
    <t>842930</t>
  </si>
  <si>
    <t>Scrapers: self-propelled</t>
  </si>
  <si>
    <t>842940</t>
  </si>
  <si>
    <t>Tamping machines and road rollers: self-propelled</t>
  </si>
  <si>
    <t>842951</t>
  </si>
  <si>
    <t>Front-end shovel loaders</t>
  </si>
  <si>
    <t>842952</t>
  </si>
  <si>
    <t>Mechanical shovels, excavators and shovel loaders: with a 360 degree revolving super structure</t>
  </si>
  <si>
    <t>842959</t>
  </si>
  <si>
    <t>Mechanical shovels, excavators and shovel loaders: n.e.s. in item no. 8429.50</t>
  </si>
  <si>
    <t>843010</t>
  </si>
  <si>
    <t>Pile-drivers and pile-extractors</t>
  </si>
  <si>
    <t>843020</t>
  </si>
  <si>
    <t>Snow-ploughs and snow-blowers</t>
  </si>
  <si>
    <t>843031</t>
  </si>
  <si>
    <t>Coal or rock cutters and tunnelling machinery: self-propelled</t>
  </si>
  <si>
    <t>843039</t>
  </si>
  <si>
    <t>Coal or rock cutters and tunnelling machinery: not self-propelled</t>
  </si>
  <si>
    <t>843041</t>
  </si>
  <si>
    <t>Boring or sinking machinery: self-propelled, n.e.s. in heading no. 8430</t>
  </si>
  <si>
    <t>843049</t>
  </si>
  <si>
    <t>Boring and sinking machinery: not self-propelled</t>
  </si>
  <si>
    <t>843050</t>
  </si>
  <si>
    <t>Machinery: for handling earth, minerals or ores, self-propelled, n.e.s. in heading no. 8430</t>
  </si>
  <si>
    <t>843061</t>
  </si>
  <si>
    <t>Machinery: for tamping or compacting, not self-propelled</t>
  </si>
  <si>
    <t>843069</t>
  </si>
  <si>
    <t>Machinery: for moving, levelling, scraping, grading, excavating earth minerals or ores: not self propelled n.e.c in 84.30</t>
  </si>
  <si>
    <t>843110</t>
  </si>
  <si>
    <t>Machinery: parts of the machinery of heading no. 8425</t>
  </si>
  <si>
    <t>843120</t>
  </si>
  <si>
    <t>Machinery: parts of the machinery of heading no. 8427</t>
  </si>
  <si>
    <t>843131</t>
  </si>
  <si>
    <t>Lifts, skip hoists or escalators: parts thereof</t>
  </si>
  <si>
    <t>843139</t>
  </si>
  <si>
    <t>Machinery: parts of the machinery of heading no. 8428, (other than lifts, skip hoists or escalators)</t>
  </si>
  <si>
    <t>843141</t>
  </si>
  <si>
    <t>Machinery parts: buckets, shovels, grabs and grips, for the machinery of heading no. 8426 and 8430</t>
  </si>
  <si>
    <t>843142</t>
  </si>
  <si>
    <t>Machinery parts: bulldozer or angledozer blades</t>
  </si>
  <si>
    <t>843143</t>
  </si>
  <si>
    <t>Boring or sinking machinery: parts of the machinery of item no. 8430.41 or 8430.41</t>
  </si>
  <si>
    <t>843149</t>
  </si>
  <si>
    <t>Machinery: parts of machines handling earth, minerals or ores and n.e.s. in heading no. 8431</t>
  </si>
  <si>
    <t>843210</t>
  </si>
  <si>
    <t>Ploughs: for soil preparation</t>
  </si>
  <si>
    <t>843221</t>
  </si>
  <si>
    <t>Harrows: disc harrows</t>
  </si>
  <si>
    <t>843229</t>
  </si>
  <si>
    <t>Harrows: (excluding disc), scarifiers, cultivators, weeders and hoes</t>
  </si>
  <si>
    <t>843230</t>
  </si>
  <si>
    <t>Seeders, planters and transplanters</t>
  </si>
  <si>
    <t>843240</t>
  </si>
  <si>
    <t>Spreaders and distributors: for manure and fertilizers, for agricultural, horticultural or forestry use</t>
  </si>
  <si>
    <t>843280</t>
  </si>
  <si>
    <t>Rollers: for lawns or sports-grounds</t>
  </si>
  <si>
    <t>843290</t>
  </si>
  <si>
    <t>Machinery: parts of machinery for soil preparation or cultivation or for rollers for lawns or sports-grounds</t>
  </si>
  <si>
    <t>843311</t>
  </si>
  <si>
    <t>Mowers: lawn, parks or sports-grounds, powered, with the cutting device rotating in a horizontal plane</t>
  </si>
  <si>
    <t>843319</t>
  </si>
  <si>
    <t>Mowers: for lawns, parks or sports-grounds, other than with the cutting device rotating in a horizontal plane</t>
  </si>
  <si>
    <t>843320</t>
  </si>
  <si>
    <t>Mowers: n.e.s. in item no. 8433.1 (including cutter bars for tractor mounting)</t>
  </si>
  <si>
    <t>843330</t>
  </si>
  <si>
    <t>Haymaking machinery</t>
  </si>
  <si>
    <t>843340</t>
  </si>
  <si>
    <t>Balers: straw or fodder balers, including pick-up balers</t>
  </si>
  <si>
    <t>843351</t>
  </si>
  <si>
    <t>Combine harvester-threshers</t>
  </si>
  <si>
    <t>843352</t>
  </si>
  <si>
    <t>Threshing machinery: other than combine harvester-threshers</t>
  </si>
  <si>
    <t>843353</t>
  </si>
  <si>
    <t>Harvesting machinery: for roots or tubers</t>
  </si>
  <si>
    <t>843359</t>
  </si>
  <si>
    <t>Harvesting machinery: n.e.s. in heading no. 8433</t>
  </si>
  <si>
    <t>843360</t>
  </si>
  <si>
    <t>Machines: for cleaning, sorting or grading eggs, fruit or other agricultural produce</t>
  </si>
  <si>
    <t>843390</t>
  </si>
  <si>
    <t>Harvesting machinery: parts, including parts of threshing machinery, straw or fodder balers and grass or hay mowers</t>
  </si>
  <si>
    <t>843410</t>
  </si>
  <si>
    <t>Milking machines</t>
  </si>
  <si>
    <t>843420</t>
  </si>
  <si>
    <t>Dairy machinery</t>
  </si>
  <si>
    <t>843490</t>
  </si>
  <si>
    <t>Milking machines and dairy machinery: parts thereof</t>
  </si>
  <si>
    <t>843510</t>
  </si>
  <si>
    <t>Presses, crushers and similar machinery: used in the manufacture of wine, cider, fruit juices or similar beverages</t>
  </si>
  <si>
    <t>843590</t>
  </si>
  <si>
    <t>Presses, crushers and similar machinery: parts, used in the manufacture of wine, cider, fruit juices or similar beverages</t>
  </si>
  <si>
    <t>843610</t>
  </si>
  <si>
    <t>Machinery: for preparing animal feeding stuffs</t>
  </si>
  <si>
    <t>843621</t>
  </si>
  <si>
    <t>Poultry incubators and brooders</t>
  </si>
  <si>
    <t>843629</t>
  </si>
  <si>
    <t>Poultry-keeping machinery: other than incubators and brooders</t>
  </si>
  <si>
    <t>843680</t>
  </si>
  <si>
    <t>Machinery: for agricultural, horticultural or forestry use and n.e.s. in heading no. 8436</t>
  </si>
  <si>
    <t>843691</t>
  </si>
  <si>
    <t>Machinery: parts of poultry-keeping machinery or poultry incubators and brooders</t>
  </si>
  <si>
    <t>843699</t>
  </si>
  <si>
    <t>Machinery: parts of that machinery for agricultural, horticultural or forestry use n.e.s. in heading no. 8436</t>
  </si>
  <si>
    <t>843710</t>
  </si>
  <si>
    <t>Machines: for cleaning, sorting or grading seed, grain or dried leguminous vegetables</t>
  </si>
  <si>
    <t>843780</t>
  </si>
  <si>
    <t>Machinery: for use in the milling industry or for the working of cereals or dried leguminous vegetables, other than farm-type machinery</t>
  </si>
  <si>
    <t>843790</t>
  </si>
  <si>
    <t>Machines: parts of those for cleaning, sorting or grading seed, grain or dried leguminous vegetables or for milling or working cereals or dried leguminous vegetables (not farm-type machinery)</t>
  </si>
  <si>
    <t>843810</t>
  </si>
  <si>
    <t>Machinery: industrial, for bakery and for the manufacture of macaroni, spaghetti or similar products</t>
  </si>
  <si>
    <t>843820</t>
  </si>
  <si>
    <t>Machinery: industrial, for the manufacture of confectionery, cocoa or chocolate</t>
  </si>
  <si>
    <t>843830</t>
  </si>
  <si>
    <t>Machinery: industrial, for sugar manufacture</t>
  </si>
  <si>
    <t>843840</t>
  </si>
  <si>
    <t>Machinery: industrial, brewery machinery</t>
  </si>
  <si>
    <t>843850</t>
  </si>
  <si>
    <t>Machinery: industrial, for the preparation of meat or poultry</t>
  </si>
  <si>
    <t>843860</t>
  </si>
  <si>
    <t>Machinery: industrial, for the preparation of fruits, nuts or vegetables</t>
  </si>
  <si>
    <t>843880</t>
  </si>
  <si>
    <t>Machinery: used in the industrial preparation or manufacture of food or drink, n.e.s. in heading no. 8438</t>
  </si>
  <si>
    <t>843890</t>
  </si>
  <si>
    <t>Machinery: parts of those machines used in the industrial preparation or manufacture of food or drink</t>
  </si>
  <si>
    <t>843910</t>
  </si>
  <si>
    <t>Machinery: for making pulp of fibrous cellulosic material</t>
  </si>
  <si>
    <t>843920</t>
  </si>
  <si>
    <t>Machinery: for making paper or paperboard</t>
  </si>
  <si>
    <t>843930</t>
  </si>
  <si>
    <t>Machinery: for finishing paper or paperboard</t>
  </si>
  <si>
    <t>843991</t>
  </si>
  <si>
    <t>Machinery: parts of machinery for making pulp of fibrous cellulosic material</t>
  </si>
  <si>
    <t>843999</t>
  </si>
  <si>
    <t>Machinery: parts of machinery for making or finishing paper or paperboard</t>
  </si>
  <si>
    <t>844010</t>
  </si>
  <si>
    <t>Book-binding machinery: including book-sewing machines</t>
  </si>
  <si>
    <t>844090</t>
  </si>
  <si>
    <t>Book-binding machinery: including book-sewing machines, parts thereof</t>
  </si>
  <si>
    <t>844110</t>
  </si>
  <si>
    <t>Machines: cutting, of all kinds, for making up paper pulp, paper or paperboard</t>
  </si>
  <si>
    <t>844120</t>
  </si>
  <si>
    <t>Machines: for making bags, sacks or envelopes of paper pulp, paper or paperboard</t>
  </si>
  <si>
    <t>844130</t>
  </si>
  <si>
    <t>Machines: for making cartons, boxes, cases, tubes, drums or similar containers (other than by moulding), of paper pulp, paper or paperboard</t>
  </si>
  <si>
    <t>844140</t>
  </si>
  <si>
    <t>Machines: for moulding articles, in paper pulp, paper or paperboard</t>
  </si>
  <si>
    <t>844180</t>
  </si>
  <si>
    <t>Machinery: n.e.s. in heading no. 8441, for making up paper pulp, paper or paperboard</t>
  </si>
  <si>
    <t>844190</t>
  </si>
  <si>
    <t>Machinery: parts of machinery for making up paper pulp, paper or paperboard, including cutting machines of all kinds</t>
  </si>
  <si>
    <t>844210</t>
  </si>
  <si>
    <t>Machinery: phototype-setting and composing, excluding machine-tools of heading no. 8456 to 8465</t>
  </si>
  <si>
    <t>844220</t>
  </si>
  <si>
    <t>Machinery: apparatus and equipment, for type-setting or composing by processes other than photo-type, with or without founding device</t>
  </si>
  <si>
    <t>844230</t>
  </si>
  <si>
    <t>Machinery: apparatus and equipment, for preparing or making printing blocks, plates, cylinders or other printing components</t>
  </si>
  <si>
    <t>844240</t>
  </si>
  <si>
    <t>Machinery: parts of that involved in type-founding or setting, for preparing or making printing blocks, plates, cylinders or other printing components, not machine- tools of heading no. 8456 to 8465</t>
  </si>
  <si>
    <t>844250</t>
  </si>
  <si>
    <t>Printing components: type, blocks, plates, cylinders and the like: blocks, plates, cylinders and lithographic stones prepared for printing purposes</t>
  </si>
  <si>
    <t>844311</t>
  </si>
  <si>
    <t>Printing machinery: offset, reel fed</t>
  </si>
  <si>
    <t>844312</t>
  </si>
  <si>
    <t>Printing machinery: offset, sheet fed, office type (sheet size not exceeding 22 x 36cm)</t>
  </si>
  <si>
    <t>844319</t>
  </si>
  <si>
    <t>Printing machinery: offset, (excluding reel or sheet fed)</t>
  </si>
  <si>
    <t>844321</t>
  </si>
  <si>
    <t>Printing machinery: letterpress, reel fed, excluding flexographic printing</t>
  </si>
  <si>
    <t>844329</t>
  </si>
  <si>
    <t>Printing machinery: letterpress, other than reel fed, excluding flexographic printing</t>
  </si>
  <si>
    <t>844330</t>
  </si>
  <si>
    <t>Printing machinery: flexographic</t>
  </si>
  <si>
    <t>844340</t>
  </si>
  <si>
    <t>Printing machinery: gravure</t>
  </si>
  <si>
    <t>844351</t>
  </si>
  <si>
    <t>Printing machinery: (not letterpress, offset, flexographic or gravure), ink-jet printing machines</t>
  </si>
  <si>
    <t>844359</t>
  </si>
  <si>
    <t>Printing machinery: of a type n.e.s. in heading no. 8443, (eg other than letterpress, offset, flexographic, gravure or ink-jet printing machines)</t>
  </si>
  <si>
    <t>844360</t>
  </si>
  <si>
    <t>Printing machinery: machines for uses ancillary to printing</t>
  </si>
  <si>
    <t>844390</t>
  </si>
  <si>
    <t>Printing machinery: parts thereof</t>
  </si>
  <si>
    <t>844400</t>
  </si>
  <si>
    <t>Textile machinery: for extruding, drawing, texturing or cutting man-made textile materials</t>
  </si>
  <si>
    <t>844511</t>
  </si>
  <si>
    <t>Textile machinery: carding machines for preparing textile fibres</t>
  </si>
  <si>
    <t>844512</t>
  </si>
  <si>
    <t>Textile machinery: combing machines for preparing textile fibres</t>
  </si>
  <si>
    <t>844513</t>
  </si>
  <si>
    <t>Textile machinery: drawing or roving machines for preparing textile fibres</t>
  </si>
  <si>
    <t>844519</t>
  </si>
  <si>
    <t>Textile machinery: n.e.s. in heading no. 8445, for preparing textile fibres</t>
  </si>
  <si>
    <t>844520</t>
  </si>
  <si>
    <t>Textile machinery: spinning machines</t>
  </si>
  <si>
    <t>844530</t>
  </si>
  <si>
    <t>Textile machinery: doubling or twisting machines</t>
  </si>
  <si>
    <t>844540</t>
  </si>
  <si>
    <t>Textile machinery: winding (including weft-winding) or reeling machines</t>
  </si>
  <si>
    <t>844590</t>
  </si>
  <si>
    <t>Textile machinery: involved in textile fibre or textile yarn preparation and n.e.s. in heading no. 8445</t>
  </si>
  <si>
    <t>844610</t>
  </si>
  <si>
    <t>Weaving machines (looms): for weaving fabrics of a width 30cm or less</t>
  </si>
  <si>
    <t>844621</t>
  </si>
  <si>
    <t>Weaving machines (looms): for weaving fabrics of a width exceeding 30cm, shuttle type, power looms</t>
  </si>
  <si>
    <t>844629</t>
  </si>
  <si>
    <t>Weaving machines (looms): for weaving fabrics of a width exceeding 30cm, shuttle type, other than power looms</t>
  </si>
  <si>
    <t>844630</t>
  </si>
  <si>
    <t>Weaving machines (looms): for weaving fabrics of a width exceeding 30cm, shuttleless type</t>
  </si>
  <si>
    <t>844711</t>
  </si>
  <si>
    <t>Knitting machines: circular, with cylinder diameter not exceeding 165mm</t>
  </si>
  <si>
    <t>844712</t>
  </si>
  <si>
    <t>Knitting machines: circular, with cylinder diameter exceeding 165mm</t>
  </si>
  <si>
    <t>844720</t>
  </si>
  <si>
    <t>Knitting machines: flat, stitch-bonding machines</t>
  </si>
  <si>
    <t>844790</t>
  </si>
  <si>
    <t>Machines: for making gimped yarn, tulle, lace, embroidery, trimmings, braid or net and machines for tufting</t>
  </si>
  <si>
    <t>844811</t>
  </si>
  <si>
    <t>Machinery, auxiliary: dobbies and jacquards, card reducing, copying, punching or assembling machines for use therewith</t>
  </si>
  <si>
    <t>844819</t>
  </si>
  <si>
    <t>Machinery, auxiliary: for machines of heading no. 8444, 8445, 8446 or 8447, n.e.s. in item no. 8448.11</t>
  </si>
  <si>
    <t>844820</t>
  </si>
  <si>
    <t>Machines: parts and accessories of machines or auxiliary machinery of heading no. 8444</t>
  </si>
  <si>
    <t>844831</t>
  </si>
  <si>
    <t>Machines, card clothing: parts and accessories</t>
  </si>
  <si>
    <t>844832</t>
  </si>
  <si>
    <t>Machines: parts and accessories of machines or auxiliary machinery for preparing textile fibres, other than card clothing</t>
  </si>
  <si>
    <t>844833</t>
  </si>
  <si>
    <t>Machines: parts and accessories of machines or auxiliary machinery, spindles, spindle flyers, spinning rings and ring travellers</t>
  </si>
  <si>
    <t>844839</t>
  </si>
  <si>
    <t>Machines: parts and accessories of machines or auxiliary machinery of heading no. 8445, n.e.s. in item no. 8448.3</t>
  </si>
  <si>
    <t>844841</t>
  </si>
  <si>
    <t>Weaving machines (looms): parts and accessories of machines or auxiliary machinery shuttles</t>
  </si>
  <si>
    <t>844842</t>
  </si>
  <si>
    <t>Weaving machines (looms): parts including their auxiliary machinery, and accessories thereof, reeds for looms, healds and heald-frames</t>
  </si>
  <si>
    <t>844849</t>
  </si>
  <si>
    <t>Weaving machines (looms): parts including their auxiliary machinery, and accessories thereof n.e.s. in item no. 8448.4</t>
  </si>
  <si>
    <t>844851</t>
  </si>
  <si>
    <t>Machines: parts and accessories of machines of heading no. 8447 or auxiliary machinery, sinkers, needles and other articles used in forming stitches</t>
  </si>
  <si>
    <t>844859</t>
  </si>
  <si>
    <t>Machines: parts and accessories of machines or auxiliary machinery of heading no. 8447, other than sinkers, needles and other articles used in forming stitches</t>
  </si>
  <si>
    <t>844900</t>
  </si>
  <si>
    <t>Machinery: for manufacture or finishing felt or non-wovens in the piece or in shapes, including machinery for making felt hats, blocks for making hats</t>
  </si>
  <si>
    <t>845011</t>
  </si>
  <si>
    <t>Washing machines: household or laundry-type, fully-automatic, (of a dry linen capacity not exceeding 10kg)</t>
  </si>
  <si>
    <t>845012</t>
  </si>
  <si>
    <t>Washing machines: household or laundry-type, with built-in centrifugal drier, (not fully-automatic), of a dry linen capacity not exceeding 10kg</t>
  </si>
  <si>
    <t>845019</t>
  </si>
  <si>
    <t>Washing machines: household or laundry-type, not fully-automatic, without built-in centrifugal drier, of a dry linen capacity not exceeding 10kg</t>
  </si>
  <si>
    <t>845020</t>
  </si>
  <si>
    <t>Washing machines: household or laundry-type, of a dry linen capacity exceeding 10kg</t>
  </si>
  <si>
    <t>845090</t>
  </si>
  <si>
    <t>Washing machines: parts for household or laundry-type</t>
  </si>
  <si>
    <t>845110</t>
  </si>
  <si>
    <t>Dry-cleaning machines</t>
  </si>
  <si>
    <t>845121</t>
  </si>
  <si>
    <t>Drying machines: of a dry linen capacity not exceeding 10kg</t>
  </si>
  <si>
    <t>845129</t>
  </si>
  <si>
    <t>Drying machines: of a dry linen capacity exceeding 10kg</t>
  </si>
  <si>
    <t>845130</t>
  </si>
  <si>
    <t>Ironing machines and presses (including fusing presses)</t>
  </si>
  <si>
    <t>845140</t>
  </si>
  <si>
    <t>Machines: for washing, bleaching or dyeing</t>
  </si>
  <si>
    <t>845150</t>
  </si>
  <si>
    <t>Machines: for reeling, unreeling, folding, cutting or pinking textile fabrics</t>
  </si>
  <si>
    <t>845180</t>
  </si>
  <si>
    <t>Machinery: for wringing, dressing, finishing, coating or impregnating textile yarns, fabrics or made up textile articles: for applying paste to base fabric used in manufacture of floor coverings</t>
  </si>
  <si>
    <t>845190</t>
  </si>
  <si>
    <t>Machinery: parts, of the machinery of heading no. 8451</t>
  </si>
  <si>
    <t>845210</t>
  </si>
  <si>
    <t>Sewing machines: of the household type</t>
  </si>
  <si>
    <t>845221</t>
  </si>
  <si>
    <t>Sewing machines: (not household type), automatic units</t>
  </si>
  <si>
    <t>845229</t>
  </si>
  <si>
    <t>Sewing machines: not household or automatic unit type</t>
  </si>
  <si>
    <t>845230</t>
  </si>
  <si>
    <t>Sewing machine needles</t>
  </si>
  <si>
    <t>845240</t>
  </si>
  <si>
    <t>Sewing machine furniture: bases and covers and parts thereof</t>
  </si>
  <si>
    <t>845290</t>
  </si>
  <si>
    <t>Sewing machines: parts n.e.s. in item no. 8452.4</t>
  </si>
  <si>
    <t>845310</t>
  </si>
  <si>
    <t>Machinery: for preparing, tanning or working hides, skins or leather, other than sewing machines</t>
  </si>
  <si>
    <t>845320</t>
  </si>
  <si>
    <t>Machinery: for making or repairing footwear, other than sewing machines</t>
  </si>
  <si>
    <t>845380</t>
  </si>
  <si>
    <t>Machinery: for making or repairing articles of hides, skins or leather, other than sewing machines</t>
  </si>
  <si>
    <t>845390</t>
  </si>
  <si>
    <t>Machinery: parts of those for preparing, tanning or working hides, skins or leather, for making or repairing footwear or other articles of hides, skin or leather, other than sewing machines</t>
  </si>
  <si>
    <t>845410</t>
  </si>
  <si>
    <t>Converters: of a type used in metallurgy or in metal foundries</t>
  </si>
  <si>
    <t>845420</t>
  </si>
  <si>
    <t>Ingot moulds and ladles: of a kind used in metallurgy or in metal foundries</t>
  </si>
  <si>
    <t>845430</t>
  </si>
  <si>
    <t>Casting machines: of a kind used in metallurgy or in metal foundries</t>
  </si>
  <si>
    <t>845490</t>
  </si>
  <si>
    <t>Machines: parts of converters, ladles, ingot moulds and casting machines, of a kind used in metallurgy or in metal foundries</t>
  </si>
  <si>
    <t>845510</t>
  </si>
  <si>
    <t>Metal-rolling mills: tube mills</t>
  </si>
  <si>
    <t>845521</t>
  </si>
  <si>
    <t>Metal-rolling mills: hot or combination hot and cold rolling mills</t>
  </si>
  <si>
    <t>845522</t>
  </si>
  <si>
    <t>Metal-rolling mills: cold</t>
  </si>
  <si>
    <t>845530</t>
  </si>
  <si>
    <t>Metal-rolling mills: rolls thereof</t>
  </si>
  <si>
    <t>845590</t>
  </si>
  <si>
    <t>Metal-rolling mills: parts thereof</t>
  </si>
  <si>
    <t>845610</t>
  </si>
  <si>
    <t>Machine-tools: operated by laser or other light or photon beam process</t>
  </si>
  <si>
    <t>845620</t>
  </si>
  <si>
    <t>Machine-tools: operated by ultrasonic processes</t>
  </si>
  <si>
    <t>845630</t>
  </si>
  <si>
    <t>Machine-tools: operated by electro-discharge processes</t>
  </si>
  <si>
    <t>845691</t>
  </si>
  <si>
    <t>Machine tools: operated by electro-chemical, electron-beam, ionic-beam or plasma-arc processes, for dry-etching patterns on semiconductor materials</t>
  </si>
  <si>
    <t>845699</t>
  </si>
  <si>
    <t>Machine tools: operated by electro-chemical, electron-beam, ionic beam or plasma-arc processes, other than for dry-etching patterns on semiconductor materials</t>
  </si>
  <si>
    <t>845710</t>
  </si>
  <si>
    <t>Machining centres: for working metal</t>
  </si>
  <si>
    <t>845720</t>
  </si>
  <si>
    <t>Machines: unit construction machines (single station), for working metal</t>
  </si>
  <si>
    <t>845730</t>
  </si>
  <si>
    <t>Metal machines: multi-station transfer machines, for working metal</t>
  </si>
  <si>
    <t>845811</t>
  </si>
  <si>
    <t>Lathes: for removing metal, horizontal, numerically controlled</t>
  </si>
  <si>
    <t>845819</t>
  </si>
  <si>
    <t>Lathes: for removing metal, horizontal, other than numerically controlled</t>
  </si>
  <si>
    <t>845891</t>
  </si>
  <si>
    <t>Lathes: for removing metal, numerically controlled, other than horizontal lathes</t>
  </si>
  <si>
    <t>845899</t>
  </si>
  <si>
    <t>Lathes: for removing metal, other than horizontal or numerically controlled lathes</t>
  </si>
  <si>
    <t>845910</t>
  </si>
  <si>
    <t>Machine-tools: way-type unit head machines, for drilling, boring, milling, threading or tapping by removing metal, other than lathes of heading no. 8458</t>
  </si>
  <si>
    <t>845921</t>
  </si>
  <si>
    <t>Machine-tools: for drilling by removing metal, numerically controlled</t>
  </si>
  <si>
    <t>845929</t>
  </si>
  <si>
    <t>Machine-tools: for drilling by removing metal, other than numerically controlled</t>
  </si>
  <si>
    <t>845931</t>
  </si>
  <si>
    <t>Machine-tools: for boring-milling by removing metal, numerically controlled</t>
  </si>
  <si>
    <t>845939</t>
  </si>
  <si>
    <t>Machine-tools: for boring-milling by removing metal, other than numerically controlled</t>
  </si>
  <si>
    <t>845940</t>
  </si>
  <si>
    <t>Machine-tools: for boring by removing metal, n.e.s. in item no. 8459.31 and 8459.39</t>
  </si>
  <si>
    <t>845951</t>
  </si>
  <si>
    <t>Machine-tools: for milling by removing metal, knee-type, numerically controlled</t>
  </si>
  <si>
    <t>845959</t>
  </si>
  <si>
    <t>Machine-tools: for milling by removing metal, knee-type, other than numerically controlled</t>
  </si>
  <si>
    <t>845961</t>
  </si>
  <si>
    <t>Machine-tools: for milling by removing metal, (not knee-type), numerically controlled</t>
  </si>
  <si>
    <t>845969</t>
  </si>
  <si>
    <t>Machine-tools: for milling by removing metal, not knee-type, other than numerically controlled</t>
  </si>
  <si>
    <t>845970</t>
  </si>
  <si>
    <t>Machine-tools: for threading or tapping by removing metal</t>
  </si>
  <si>
    <t>846011</t>
  </si>
  <si>
    <t>Machine-tools: flat-surface grinding machines, in which positioning in any one axis can be set up to an accuracy of 0.01mm or better, numerically controlled</t>
  </si>
  <si>
    <t>846019</t>
  </si>
  <si>
    <t>Machine-tools: flat-surface grinding machines, in which positioning in any one axis can be set up to an accuracy of 0.01mm or better, other than numerically controlled</t>
  </si>
  <si>
    <t>846021</t>
  </si>
  <si>
    <t>Machine-tools: grinding machines (other than flat-surface), in which positioning in any one axis can be set up to at least an accuracy of 0.01mm, numerically controlled</t>
  </si>
  <si>
    <t>846029</t>
  </si>
  <si>
    <t>Machine-tools: grinding machines (other than flat-surface), in which positioning in any one axis can be set up to at least an accuracy of 0.01mm, other than numerically controlled</t>
  </si>
  <si>
    <t>846031</t>
  </si>
  <si>
    <t>Machine-tools: sharpening (tool or cutter grinding) machines, numerically controlled</t>
  </si>
  <si>
    <t>846039</t>
  </si>
  <si>
    <t>Machine-tools: sharpening (tool or cutter grinding) machines, other than numerically controlled</t>
  </si>
  <si>
    <t>846040</t>
  </si>
  <si>
    <t>Machine-tools: for honing or lapping</t>
  </si>
  <si>
    <t>846090</t>
  </si>
  <si>
    <t>Machine-tools: for deburring, polishing or otherwise finishing metal, sintered metal carbides or cermets by means of grinding stones, abrasives or polishing products, n.e.s. in heading no. 8460</t>
  </si>
  <si>
    <t>846120</t>
  </si>
  <si>
    <t>Machine-tools: shaping or slotting machines, working by removing metal, sintered metal carbides or cermets</t>
  </si>
  <si>
    <t>846130</t>
  </si>
  <si>
    <t>Machine-tools: broaching machines, working by removing metal, sintered metal carbides or cermets</t>
  </si>
  <si>
    <t>846140</t>
  </si>
  <si>
    <t>Machine-tools: gear cutting, gear grinding or gear finishing machines, working by removing metal, sintered metal carbides or cermets</t>
  </si>
  <si>
    <t>846150</t>
  </si>
  <si>
    <t>Machine-tools: sawing or cutting-off machines, working by removing metal, sintered metal carbides or cermets</t>
  </si>
  <si>
    <t>846190</t>
  </si>
  <si>
    <t>Machine-tools: planing machines, and other machine-tools n.e.c. in heading no. 8461: working by removing metal, sinistered metal carbides or cerments.</t>
  </si>
  <si>
    <t>846210</t>
  </si>
  <si>
    <t>Machine-tools: forging or die-stamping machines (including presses) and hammers, for working metal</t>
  </si>
  <si>
    <t>846221</t>
  </si>
  <si>
    <t>Machine-tools: bending, folding, straightening or flattening machines (including presses), numerically controlled, for working metal</t>
  </si>
  <si>
    <t>846229</t>
  </si>
  <si>
    <t>Machine-tools: bending, folding, straightening or flattening machines (including presses), (other than numerically controlled), for working metal</t>
  </si>
  <si>
    <t>846231</t>
  </si>
  <si>
    <t>Machine-tools: shearing machines (including presses), (other than combined punching and shearing machines), numerically controlled, for working metal</t>
  </si>
  <si>
    <t>846239</t>
  </si>
  <si>
    <t>Machine-tools: shearing machines (including presses), (other than combined punching and shearing machines, other than numerically controlled), for working metal</t>
  </si>
  <si>
    <t>846241</t>
  </si>
  <si>
    <t>Machine-tools: punching or notching machines (including presses), including combined punching and shearing machines, numerically controlled, for working metal</t>
  </si>
  <si>
    <t>846249</t>
  </si>
  <si>
    <t>Machine-tools: punching or notching machines (including presses), including combined punching and shearing machines, (not numerically controlled), for working metal</t>
  </si>
  <si>
    <t>846291</t>
  </si>
  <si>
    <t>Machine-tools: presses for working metal or metal carbides, n.e.s. in heading no. 8462, hydraulic presses</t>
  </si>
  <si>
    <t>846299</t>
  </si>
  <si>
    <t>Machine-tools: presses for working metal or metal carbides, n.e.s. in heading no. 8462, other than hydraulic presses</t>
  </si>
  <si>
    <t>846310</t>
  </si>
  <si>
    <t>Machine-tools: for working metal, sintered metal carbides or cermets, without removing material, draw-benches for bars, tubes, profiles, wire or the like</t>
  </si>
  <si>
    <t>846320</t>
  </si>
  <si>
    <t>Machine-tools: for working metal, sintered metal carbides or cermets, without removing material, thread rolling machines</t>
  </si>
  <si>
    <t>846330</t>
  </si>
  <si>
    <t>Machine-tools: machines for working wire, without removing material</t>
  </si>
  <si>
    <t>846390</t>
  </si>
  <si>
    <t>Machine-tools: for working metal, sintered metal carbides or cermets, without removing material, n.e.s. in heading no. 8463</t>
  </si>
  <si>
    <t>846410</t>
  </si>
  <si>
    <t>Machine-tools: sawing machines, for working stone, ceramics, concrete, asbestos-cement or like mineral materials or for cold working glass</t>
  </si>
  <si>
    <t>846420</t>
  </si>
  <si>
    <t>Machine-tools: grinding or polishing machines, for working stone, ceramics, concrete, asbestos-cement or like mineral materials or for cold working glass</t>
  </si>
  <si>
    <t>846490</t>
  </si>
  <si>
    <t>Machine-tools: for working stone, ceramics, concrete, asbestos-cement or like mineral materials or for cold working glass, (other than sawing, grinding or polishing machines)</t>
  </si>
  <si>
    <t>846510</t>
  </si>
  <si>
    <t>Machine-tools: which can carry out different types of machining operations without tool change between such operations, for working wood, cork, bone, hard rubber, hard plastics or similar</t>
  </si>
  <si>
    <t>846591</t>
  </si>
  <si>
    <t>Machine-tools: sawing machines, for working wood, cork, bone, hard rubber, hard plastics or similar hard materials</t>
  </si>
  <si>
    <t>846592</t>
  </si>
  <si>
    <t>Machine-tools: planing, milling or moulding (by cutting) machines, for working wood, cork, bone, hard rubber, hard plastics or similar hard materials</t>
  </si>
  <si>
    <t>846593</t>
  </si>
  <si>
    <t>Machine-tools: grinding, sanding or polishing machines, for working wood, cork, bone, hard rubber, hard plastics or similar hard materials</t>
  </si>
  <si>
    <t>846594</t>
  </si>
  <si>
    <t>Machine-tools: bending or assembling machines, for working wood, cork, bone, hard rubber, hard plastics or similar hard materials</t>
  </si>
  <si>
    <t>846595</t>
  </si>
  <si>
    <t>Machine-tools: drilling or morticing machines, for working wood, cork, bone, hard rubber, hard plastics or similar hard materials</t>
  </si>
  <si>
    <t>846596</t>
  </si>
  <si>
    <t>Machine-tools: splitting, slicing or paring machines, for working wood, cork, bone, hard rubber, hard plastics or similar hard materials</t>
  </si>
  <si>
    <t>846599</t>
  </si>
  <si>
    <t>Machine-tools: n.e.s. in heading no. 8465, for working wood, cork, bone, hard rubber, hard plastics or similar hard materials</t>
  </si>
  <si>
    <t>846610</t>
  </si>
  <si>
    <t>Machine-tools: parts and accessories, tool holders and self-opening dieheads</t>
  </si>
  <si>
    <t>846620</t>
  </si>
  <si>
    <t>Machine-tools: parts and accessories, work holders</t>
  </si>
  <si>
    <t>846630</t>
  </si>
  <si>
    <t>Machine-tools: parts and accessories, dividing heads and other special attachments for machine-tools</t>
  </si>
  <si>
    <t>846691</t>
  </si>
  <si>
    <t>Machine-tools: parts and accessories, for the machines of heading no. 8464</t>
  </si>
  <si>
    <t>846692</t>
  </si>
  <si>
    <t>Machine-tools: parts and accessories, for the machines of heading no. 8465</t>
  </si>
  <si>
    <t>846693</t>
  </si>
  <si>
    <t>Machine-tools: parts and accessories, for the machines of heading no. 8456 to 8461</t>
  </si>
  <si>
    <t>846694</t>
  </si>
  <si>
    <t>Machine-tools: parts and accessories, of the machines of heading no. 8462 or 8463</t>
  </si>
  <si>
    <t>846711</t>
  </si>
  <si>
    <t>Tools: for working in the hand, pneumatic, rotary type (including combined rotary-percussion)</t>
  </si>
  <si>
    <t>846719</t>
  </si>
  <si>
    <t>Tools: for working in the hand, pneumatic, other than rotary type</t>
  </si>
  <si>
    <t>846721</t>
  </si>
  <si>
    <t>Tools: for working in the hand, with self-contained electric motor: drills of all kinds</t>
  </si>
  <si>
    <t>846722</t>
  </si>
  <si>
    <t>Tools: for working in the hand, with self-contained electric motor: saws</t>
  </si>
  <si>
    <t>846729</t>
  </si>
  <si>
    <t>Tools: for working in the hand, with self-contained electric motor: other than saws and drills</t>
  </si>
  <si>
    <t>846781</t>
  </si>
  <si>
    <t>Tools: for working in the hand, chain saws with self-contained non-electric motor</t>
  </si>
  <si>
    <t>846789</t>
  </si>
  <si>
    <t>Tools: for working in the hand, (other than chain saws), hydraulic or with self-contained non-electric motor, (not pneumatic)</t>
  </si>
  <si>
    <t>846791</t>
  </si>
  <si>
    <t>Tools: for working in the hand, parts of chain saws, with self-contained non-electric motor</t>
  </si>
  <si>
    <t>846792</t>
  </si>
  <si>
    <t>Tools: for working in the hand, parts of pneumatic tools</t>
  </si>
  <si>
    <t>846799</t>
  </si>
  <si>
    <t>Tools: for working in the hand, parts thereof for other than chain saws and pneumatic tools</t>
  </si>
  <si>
    <t>846810</t>
  </si>
  <si>
    <t>Machinery and apparatus: hand-held blow pipes for soldering, brazing or welding, whether or not capable of cutting</t>
  </si>
  <si>
    <t>846820</t>
  </si>
  <si>
    <t>Machinery and apparatus: gas operated machinery and apparatus n.e.s. in item no. 8468.10, for soldering, brazing or welding, whether or not capable of cutting</t>
  </si>
  <si>
    <t>846880</t>
  </si>
  <si>
    <t>Machinery and apparatus: for soldering, brazing or welding, whether or not capable of cutting, n.e.s. in heading no. 8468</t>
  </si>
  <si>
    <t>846890</t>
  </si>
  <si>
    <t>Machinery and apparatus: parts, soldering, brazing or welding, whether or not capable of cutting, parts thereof</t>
  </si>
  <si>
    <t>846911</t>
  </si>
  <si>
    <t>Word-processing machines</t>
  </si>
  <si>
    <t>846912</t>
  </si>
  <si>
    <t>Typewriters: automatic, other than printers of heading no. 8471</t>
  </si>
  <si>
    <t>846920</t>
  </si>
  <si>
    <t>Typewriters: electric, (not automatic), other than printers of heading no. 8471</t>
  </si>
  <si>
    <t>846930</t>
  </si>
  <si>
    <t>Typewriters: non-electric, (not automatic), other than printers of heading no. 8471</t>
  </si>
  <si>
    <t>847010</t>
  </si>
  <si>
    <t>Calculating machines: electronic calculators capable of operation without an external source of electric power and pocket-size data recording, reproducing and displaying machines with calculating functions</t>
  </si>
  <si>
    <t>847021</t>
  </si>
  <si>
    <t>Calculating machines: electronic, incorporating a printing device, needing an external source of power</t>
  </si>
  <si>
    <t>847029</t>
  </si>
  <si>
    <t>Calculating machines: electronic, (not incorporating a printing device), needing an external power source</t>
  </si>
  <si>
    <t>847030</t>
  </si>
  <si>
    <t>Calculating machines: non-electronic</t>
  </si>
  <si>
    <t>847040</t>
  </si>
  <si>
    <t>Accounting machines</t>
  </si>
  <si>
    <t>847050</t>
  </si>
  <si>
    <t>Cash registers</t>
  </si>
  <si>
    <t>847090</t>
  </si>
  <si>
    <t>Postage-franking machines, ticket-issuing machines which print tickets</t>
  </si>
  <si>
    <t>847110</t>
  </si>
  <si>
    <t>Data processing machines: analogue or hybrid automatic type</t>
  </si>
  <si>
    <t>847130</t>
  </si>
  <si>
    <t>Data processing machines: portable, digital and automatic, weighing not more than 10kg, consisting of at least a central processing unit, a keyboard and a display</t>
  </si>
  <si>
    <t>847141</t>
  </si>
  <si>
    <t>Data processing machines: digital, automatic, (not portable, analogue or hybrid), comprising in the same housing at least a central processing unit, an input and output unit, whether or not combined</t>
  </si>
  <si>
    <t>847149</t>
  </si>
  <si>
    <t>Data processing machines: digital, automatic, (not portable, analogue or hybrid), presented in the form of systems, n.e.s. in item no. 8471.41</t>
  </si>
  <si>
    <t>847150</t>
  </si>
  <si>
    <t>Digital processing units: other than those of subheadings 8471.41 or 8471.49, whether or not containing in the same housing one or two of the following types of unit: storage units, input units or output units</t>
  </si>
  <si>
    <t>847160</t>
  </si>
  <si>
    <t>Data processing machines: input or output units, whether or not containing storage units in the same housing</t>
  </si>
  <si>
    <t>847170</t>
  </si>
  <si>
    <t>Data processing machines: storage units</t>
  </si>
  <si>
    <t>847180</t>
  </si>
  <si>
    <t>Data processing machines: automatic, units thereof n.e.s. in heading no. 8471</t>
  </si>
  <si>
    <t>847190</t>
  </si>
  <si>
    <t>Data processing machines: n.e.s. in heading no. 8471</t>
  </si>
  <si>
    <t>847210</t>
  </si>
  <si>
    <t>Duplicating machines</t>
  </si>
  <si>
    <t>847220</t>
  </si>
  <si>
    <t>Addressing machines and address plate embossing machines</t>
  </si>
  <si>
    <t>847230</t>
  </si>
  <si>
    <t>Machines: for sorting or folding mail or for inserting mail in envelopes or bands, for opening, closing or sealing mail, for affixing or cancelling postage stamps</t>
  </si>
  <si>
    <t>847290</t>
  </si>
  <si>
    <t>Office machines: automatic banknote dispensers, coin-sorting machines, coin-counting or wrapping machines, pencil-sharpening machines, perforating or stapling machines</t>
  </si>
  <si>
    <t>847310</t>
  </si>
  <si>
    <t>Typewriters and word-processing machines: parts and accessories of heading no. 8469</t>
  </si>
  <si>
    <t>847321</t>
  </si>
  <si>
    <t>Calculating machines: parts and accessories of item no. 8470.10, 8470.21 or 8470.29</t>
  </si>
  <si>
    <t>847329</t>
  </si>
  <si>
    <t>Machines: parts and accessories of heading no. 8470, (not of 8470.10, 8470.21 or 8470.29)</t>
  </si>
  <si>
    <t>847330</t>
  </si>
  <si>
    <t>Machines: parts and accessories of automatic data processing, magnetic or optical readers, digital processing units</t>
  </si>
  <si>
    <t>847340</t>
  </si>
  <si>
    <t>Machines: parts and accessories, of heading no. 8472</t>
  </si>
  <si>
    <t>847350</t>
  </si>
  <si>
    <t>Machines: parts and accessories equally suitable for use with machines of two or more of heading no. 8469 to 8472</t>
  </si>
  <si>
    <t>847410</t>
  </si>
  <si>
    <t>Machines: for sorting, screening, separating or washing earth, stone, ores or other mineral substances</t>
  </si>
  <si>
    <t>847420</t>
  </si>
  <si>
    <t>Machines: for crushing or grinding earth, stone, ores or other mineral substances</t>
  </si>
  <si>
    <t>847431</t>
  </si>
  <si>
    <t>Machines: concrete or mortar mixers</t>
  </si>
  <si>
    <t>847432</t>
  </si>
  <si>
    <t>Machines: for mixing mineral substances with bitumen</t>
  </si>
  <si>
    <t>847439</t>
  </si>
  <si>
    <t>Machines: for mixing or kneading mineral substances, excluding concrete mixers and machines for mixing mineral substances with bitumen</t>
  </si>
  <si>
    <t>847480</t>
  </si>
  <si>
    <t>Machines: for agglomerating, shaping or moulding solid mineral fuels, ceramic paste, unhardened cements, plastering materials in powder or paste form, machines for forming foundry moulds of sand</t>
  </si>
  <si>
    <t>847490</t>
  </si>
  <si>
    <t>Machines, for sorting, screening, separating, washing, crushing etc mineral substances, for agglomerating, shaping or moulding solid fuels, ceramic pastes etc, for forming foundry moulds of sand: parts</t>
  </si>
  <si>
    <t>847510</t>
  </si>
  <si>
    <t>Machines: for assembling electric or electronic lamps, tubes, valves or flashbulbs, in glass envelopes</t>
  </si>
  <si>
    <t>847521</t>
  </si>
  <si>
    <t>Machines: for manufacturing or hot working glass or glassware, for making optical fibres and preforms thereof</t>
  </si>
  <si>
    <t>847529</t>
  </si>
  <si>
    <t>Machines: for manufacturing or hot working glass or glassware, not for making optical fibres and preforms thereof</t>
  </si>
  <si>
    <t>847590</t>
  </si>
  <si>
    <t>Machines: parts, of those for assembling electric or electronic lamps, tubes, valves or flashbulbs, in glass envelopes and manufacturing or hot working glass or glassware</t>
  </si>
  <si>
    <t>847621</t>
  </si>
  <si>
    <t>Machines: automatic beverage-vending machines, incorporating heating or refrigerating devices</t>
  </si>
  <si>
    <t>847629</t>
  </si>
  <si>
    <t>Machines: automatic beverage-vending machines, not incorporating heating or refrigerating devices</t>
  </si>
  <si>
    <t>847681</t>
  </si>
  <si>
    <t>Machines: automatic goods-vending machines, (eg postage stamp, cigarette, food or money-changing machines, excluding beverage-vending machines), incorporating heating or refrigerating devices</t>
  </si>
  <si>
    <t>847689</t>
  </si>
  <si>
    <t>Machines: automatic goods-vending machines, (eg postage stamp, cigarette, food or money-changing machines, excluding beverage-vending machines), not incorporating heating or refrigerating devices</t>
  </si>
  <si>
    <t>847690</t>
  </si>
  <si>
    <t>Machines: parts of automatic goods-vending machines</t>
  </si>
  <si>
    <t>847710</t>
  </si>
  <si>
    <t>Machinery: injection moulding, for rubber or plastics</t>
  </si>
  <si>
    <t>847720</t>
  </si>
  <si>
    <t>Machinery: extruding, for rubber or plastics</t>
  </si>
  <si>
    <t>847730</t>
  </si>
  <si>
    <t>Machinery: blow moulding, for rubber or plastics</t>
  </si>
  <si>
    <t>847740</t>
  </si>
  <si>
    <t>Machinery: vacuum moulding and other thermoforming machines for rubber or plastics</t>
  </si>
  <si>
    <t>847751</t>
  </si>
  <si>
    <t>Machinery: for moulding or retreading pneumatic tyres or for moulding or otherwise forming inner tubes</t>
  </si>
  <si>
    <t>847759</t>
  </si>
  <si>
    <t>Machinery: for moulding or forming, other than for moulding or retreading pneumatic tyres or for moulding or otherwise forming inner tubes</t>
  </si>
  <si>
    <t>847780</t>
  </si>
  <si>
    <t>Machinery: for working rubber or plastics n.e.s. in heading no. 8477</t>
  </si>
  <si>
    <t>847790</t>
  </si>
  <si>
    <t>Machinery: parts of those for working rubber or plastics</t>
  </si>
  <si>
    <t>847810</t>
  </si>
  <si>
    <t>Machinery: for preparing or making up tobacco, n.e.s. in this chapter</t>
  </si>
  <si>
    <t>847890</t>
  </si>
  <si>
    <t>Machinery: parts of those for preparing or making up tobacco, n.e.s. in this chapter</t>
  </si>
  <si>
    <t>847910</t>
  </si>
  <si>
    <t>Machinery and mechanical appliances: for public works, building or the like</t>
  </si>
  <si>
    <t>847920</t>
  </si>
  <si>
    <t>Machinery: for the extraction or preparation of animal or fixed vegetable fats or oils</t>
  </si>
  <si>
    <t>847930</t>
  </si>
  <si>
    <t>Machinery and mechanical appliances: presses for the manufacture of particle or fibre building board of wood or other ligneous materials and other machinery for treating wood or cork</t>
  </si>
  <si>
    <t>847940</t>
  </si>
  <si>
    <t>Machines: for making rope or cable</t>
  </si>
  <si>
    <t>847950</t>
  </si>
  <si>
    <t>Machinery and mechanical appliances: industrial robots, n.e.s. or included</t>
  </si>
  <si>
    <t>847960</t>
  </si>
  <si>
    <t>Machinery and mechanical appliances: evaporative air coolers</t>
  </si>
  <si>
    <t>847981</t>
  </si>
  <si>
    <t>Machines and mechanical appliances: for treating metal, including electric wire coil-winders</t>
  </si>
  <si>
    <t>847982</t>
  </si>
  <si>
    <t>Machines: for mixing, kneading, crushing, grinding, screening, sifting, homogenising, emulsifying or stirring</t>
  </si>
  <si>
    <t>847989</t>
  </si>
  <si>
    <t>Machines and mechanical appliances: n.e.s. in item no. 8479.8, having individual functions</t>
  </si>
  <si>
    <t>847990</t>
  </si>
  <si>
    <t>Machines and mechanical appliances: parts, of those having individual functions</t>
  </si>
  <si>
    <t>848010</t>
  </si>
  <si>
    <t>Moulding boxes: for metal foundry</t>
  </si>
  <si>
    <t>848020</t>
  </si>
  <si>
    <t>Mould bases: for metal, metal carbides, glass, mineral materials, rubber or plastics</t>
  </si>
  <si>
    <t>848030</t>
  </si>
  <si>
    <t>Moulding patterns: of metal, metal carbides, glass, mineral materials, rubber or plastics</t>
  </si>
  <si>
    <t>848041</t>
  </si>
  <si>
    <t>Moulds: for metal or metal carbides, injection or compression types</t>
  </si>
  <si>
    <t>848049</t>
  </si>
  <si>
    <t>Moulds: for metal or metal carbides, other than injection or compression types</t>
  </si>
  <si>
    <t>848050</t>
  </si>
  <si>
    <t>Moulds: for glass</t>
  </si>
  <si>
    <t>848060</t>
  </si>
  <si>
    <t>Moulds: for mineral materials</t>
  </si>
  <si>
    <t>848071</t>
  </si>
  <si>
    <t>Moulds: for rubber or plastics, injection or compression types</t>
  </si>
  <si>
    <t>848079</t>
  </si>
  <si>
    <t>Moulds: for rubber or plastics, other than injection or compression types</t>
  </si>
  <si>
    <t>848110</t>
  </si>
  <si>
    <t>Valves: pressure reducing, for pipes, boiler shells, tanks, vats or the like</t>
  </si>
  <si>
    <t>848120</t>
  </si>
  <si>
    <t>Valves: for oleohydraulic or pneumatic transmissions</t>
  </si>
  <si>
    <t>848130</t>
  </si>
  <si>
    <t>Valves: check nonreturn) valves, for pipes, boiler shells, tanks, vats or the like</t>
  </si>
  <si>
    <t>848140</t>
  </si>
  <si>
    <t>Valves: safety or relief valves, for pipes, boiler shells, tanks, vats or the like</t>
  </si>
  <si>
    <t>848180</t>
  </si>
  <si>
    <t>Taps, cocks, valves and similar appliances: for pipes, boiler shells, tanks, vats or the like, including thermostatically controlled valves</t>
  </si>
  <si>
    <t>848190</t>
  </si>
  <si>
    <t>Taps, cocks, valves and similar appliances: parts thereof</t>
  </si>
  <si>
    <t>848210</t>
  </si>
  <si>
    <t>Ball bearings</t>
  </si>
  <si>
    <t>848220</t>
  </si>
  <si>
    <t>Bearings: tapered roller bearings, including cone and tapered roller assemblies</t>
  </si>
  <si>
    <t>848230</t>
  </si>
  <si>
    <t>Bearings: spherical roller bearings</t>
  </si>
  <si>
    <t>848240</t>
  </si>
  <si>
    <t>Bearings: needle roller bearings</t>
  </si>
  <si>
    <t>848250</t>
  </si>
  <si>
    <t>Bearings: cylindrical roller bearings n.e.s. in heading no. 8482</t>
  </si>
  <si>
    <t>848280</t>
  </si>
  <si>
    <t>Bearings: n.e.s. in heading no. 8482, including combined ball/roller</t>
  </si>
  <si>
    <t>848291</t>
  </si>
  <si>
    <t>Bearings: parts, balls, needles and rollers</t>
  </si>
  <si>
    <t>848299</t>
  </si>
  <si>
    <t>Bearings: parts, (other than balls, needles and rollers)</t>
  </si>
  <si>
    <t>848310</t>
  </si>
  <si>
    <t>Transmission shafts (including cam shafts and crank shafts) and cranks</t>
  </si>
  <si>
    <t>848320</t>
  </si>
  <si>
    <t>Bearing housings, incorporating ball or roller bearings</t>
  </si>
  <si>
    <t>848330</t>
  </si>
  <si>
    <t>Bearing housings, not incorporating ball or roller bearings and plain shaft bearings</t>
  </si>
  <si>
    <t>848340</t>
  </si>
  <si>
    <t>Gears and gearing: (not toothed wheels, chain sprockets and other transmission elements presented separately): ball or roller screws: gear boxes and other speed changers, including torque converters</t>
  </si>
  <si>
    <t>848350</t>
  </si>
  <si>
    <t>Pulleys and flywheels, including pulley blocks</t>
  </si>
  <si>
    <t>848360</t>
  </si>
  <si>
    <t>Clutches and shaft couplings (including universal joints)</t>
  </si>
  <si>
    <t>848390</t>
  </si>
  <si>
    <t>Transmission components: toothed wheels, chain sprockets and other transmission elements presented separately: parts</t>
  </si>
  <si>
    <t>848410</t>
  </si>
  <si>
    <t>Gaskets and similar joints: of metal sheeting combined with other material or two or more layers of metal</t>
  </si>
  <si>
    <t>848420</t>
  </si>
  <si>
    <t>Seals: mechanical</t>
  </si>
  <si>
    <t>848490</t>
  </si>
  <si>
    <t>Gasket sets or assortments of gaskets and similar joints: dissimilar in composition, put up in pouches, envelopes or similar packings</t>
  </si>
  <si>
    <t>848510</t>
  </si>
  <si>
    <t>Ships' propellers and blades therefor</t>
  </si>
  <si>
    <t>848590</t>
  </si>
  <si>
    <t>Machinery: parts, not containing electrical connectors, insulators, coils, contacts or other electrical features, n.e.s. in chapter 84</t>
  </si>
  <si>
    <t>850110</t>
  </si>
  <si>
    <t>Electric motors: of an output not exceeding 37.5W</t>
  </si>
  <si>
    <t>850120</t>
  </si>
  <si>
    <t>Electric motors: universal AC/DC of an output exceeding 37.5W</t>
  </si>
  <si>
    <t>850131</t>
  </si>
  <si>
    <t>Electric motors and generators: DC, of an output not exceeding 750W</t>
  </si>
  <si>
    <t>850132</t>
  </si>
  <si>
    <t>Electric motors and generators: DC, of an output exceeding 750W but not exceeding 75kW</t>
  </si>
  <si>
    <t>850133</t>
  </si>
  <si>
    <t>Electric motors and generators: DC, of an output exceeding 75kW but not exceeding 375kW</t>
  </si>
  <si>
    <t>850134</t>
  </si>
  <si>
    <t>Electric motors and generators: DC, of an output exceeding 375kW</t>
  </si>
  <si>
    <t>850140</t>
  </si>
  <si>
    <t>Electric motors: AC motors, single-phase</t>
  </si>
  <si>
    <t>850151</t>
  </si>
  <si>
    <t>Electric motors: AC motors, multi-phase, of an output not exceeding 750W</t>
  </si>
  <si>
    <t>850152</t>
  </si>
  <si>
    <t>Electric motors: AC motors, multi-phase, of an output exceeding 750W but not exceeding 75kW</t>
  </si>
  <si>
    <t>850153</t>
  </si>
  <si>
    <t>Electric motors: AC motors, multi-phase, of an output exceeding 75kW</t>
  </si>
  <si>
    <t>850161</t>
  </si>
  <si>
    <t>Generators: AC generators, (alternators), of an output not exceeding 75kVA</t>
  </si>
  <si>
    <t>850162</t>
  </si>
  <si>
    <t>Electric generators: AC generators, (alternators), of an output exceeding 75kVA but not exceeding 375kVA</t>
  </si>
  <si>
    <t>850163</t>
  </si>
  <si>
    <t>Electric generators: AC generators, (alternators), of an output exceeding 375kVA but not exceeding 750kVA</t>
  </si>
  <si>
    <t>850164</t>
  </si>
  <si>
    <t>Electric generators: AC generators, (alternators), of an output exceeding 750kVA</t>
  </si>
  <si>
    <t>850211</t>
  </si>
  <si>
    <t>Electric generating sets: with compression-ignition internal combustion piston engines (diesel or semi-diesel engines), of an output not exceeding 75kVA</t>
  </si>
  <si>
    <t>850212</t>
  </si>
  <si>
    <t>Electric generating sets: with compression-ignition internal combustion piston engines (diesel or semi-diesel engines), of an output exceeding 75kVA but not exceeding 375kVA</t>
  </si>
  <si>
    <t>850213</t>
  </si>
  <si>
    <t>Electric generating sets: with compression-ignition internal combustion piston engines (diesel or semi-diesel engines), of an output exceeding 375kVA</t>
  </si>
  <si>
    <t>850220</t>
  </si>
  <si>
    <t>Electric generating sets: with spark-ignition internal combustion piston engines</t>
  </si>
  <si>
    <t>850231</t>
  </si>
  <si>
    <t>Electric generating sets: wind-powered, (excluding those with spark-ignition or compression-ignition internal combustion piston engines)</t>
  </si>
  <si>
    <t>850239</t>
  </si>
  <si>
    <t>Electric generating sets: (excluding those with spark-ignition or compression-ignition internal combustion piston engines), other than wind powered</t>
  </si>
  <si>
    <t>850240</t>
  </si>
  <si>
    <t>Electric rotary converters</t>
  </si>
  <si>
    <t>850300</t>
  </si>
  <si>
    <t>Electric motors and generators: parts suitable for use solely or principally with the machines of heading no. 8501 or 8502</t>
  </si>
  <si>
    <t>850410</t>
  </si>
  <si>
    <t>Discharge lamps or tubes: ballasts therefor</t>
  </si>
  <si>
    <t>850421</t>
  </si>
  <si>
    <t>Electrical transformers: liquid dielectric, having a power handling capacity not exceeding 650kVA</t>
  </si>
  <si>
    <t>850422</t>
  </si>
  <si>
    <t>Electrical transformers: liquid dielectric, having a power handling capacity exceeding 650kVA but not exceeding 10,000kVA</t>
  </si>
  <si>
    <t>850423</t>
  </si>
  <si>
    <t>Electrical transformers: liquid dielectric, having a power handling capacity exceeding 10,000kVA</t>
  </si>
  <si>
    <t>850431</t>
  </si>
  <si>
    <t>Electrical transformers: n.e.s. in item no. 8504.2, having a power handling capacity not exceeding 1kVA</t>
  </si>
  <si>
    <t>850432</t>
  </si>
  <si>
    <t>Transformers: n.e.s. in item no. 8504.2, having a power handling capacity exceeding 1kVA but not exceeding 16kVA</t>
  </si>
  <si>
    <t>850433</t>
  </si>
  <si>
    <t>Transformers: n.e.s. in item no. 8504.2, having a power handling capacity exceeding 16kVA but not exceeding 500kVA</t>
  </si>
  <si>
    <t>850434</t>
  </si>
  <si>
    <t>Transformers: n.e.s. in item no. 8504.2, having a power handling capacity exceeding 500kVA</t>
  </si>
  <si>
    <t>850440</t>
  </si>
  <si>
    <t>Electrical static converters</t>
  </si>
  <si>
    <t>850450</t>
  </si>
  <si>
    <t>Electrical inductors: n.e.s. in heading no. 8504</t>
  </si>
  <si>
    <t>850490</t>
  </si>
  <si>
    <t>Electrical transformers, static converters and inductors: parts thereof</t>
  </si>
  <si>
    <t>850511</t>
  </si>
  <si>
    <t>Magnets: permanent magnets and articles intended to become permanent magnets after magnetisation, of metal</t>
  </si>
  <si>
    <t>850519</t>
  </si>
  <si>
    <t>Magnets: permanent magnets and articles intended to become permanent magnets after magnetisation, other than of metal</t>
  </si>
  <si>
    <t>850520</t>
  </si>
  <si>
    <t>Magnets: electro-magnetic couplings, clutches and brakes</t>
  </si>
  <si>
    <t>850530</t>
  </si>
  <si>
    <t>Magnets: electro-magnetic lifting heads</t>
  </si>
  <si>
    <t>850590</t>
  </si>
  <si>
    <t>Magnets: electro-magnets, holding devices and parts n.e.s. in heading no. 8505</t>
  </si>
  <si>
    <t>850610</t>
  </si>
  <si>
    <t>Cells and batteries: primary, manganese dioxide</t>
  </si>
  <si>
    <t>850630</t>
  </si>
  <si>
    <t>Cells and batteries: primary, mercuric oxide</t>
  </si>
  <si>
    <t>850640</t>
  </si>
  <si>
    <t>Cells and batteries: primary, silver oxide</t>
  </si>
  <si>
    <t>850650</t>
  </si>
  <si>
    <t>Cells and batteries: primary, lithium</t>
  </si>
  <si>
    <t>850660</t>
  </si>
  <si>
    <t>Cells and batteries: primary, air-zinc</t>
  </si>
  <si>
    <t>850680</t>
  </si>
  <si>
    <t>Cells and batteries: primary, (other than manganese dioxide, mercuric oxide, silver oxide, lithium or air-zinc)</t>
  </si>
  <si>
    <t>850690</t>
  </si>
  <si>
    <t>Cells and batteries: primary, parts thereof</t>
  </si>
  <si>
    <t>850710</t>
  </si>
  <si>
    <t>Electric accumulators: lead-acid, of a kind used for starting piston engines, including separators, whether or not rectangular (including square)</t>
  </si>
  <si>
    <t>850720</t>
  </si>
  <si>
    <t>Electric accumulators: lead-acid, (other than for starting piston engines), including separators, whether or not rectangular (including square)</t>
  </si>
  <si>
    <t>850730</t>
  </si>
  <si>
    <t>Electric accumulators: nickel-cadmium, including separators, whether or not rectangular (including square)</t>
  </si>
  <si>
    <t>850740</t>
  </si>
  <si>
    <t>Electric accumulators: nickel-iron, including separators, whether or not rectangular (including square)</t>
  </si>
  <si>
    <t>850780</t>
  </si>
  <si>
    <t>Electric accumulators: n.e.s. in heading no. 8507, including separators, whether or not rectangular (including square)</t>
  </si>
  <si>
    <t>850790</t>
  </si>
  <si>
    <t>Electric accumulators: parts n.e.s. in heading no. 8507</t>
  </si>
  <si>
    <t>850910</t>
  </si>
  <si>
    <t>Electro-mechanical domestic appliances: with self-contained electric motor, vacuum cleaners (including dry and wet)</t>
  </si>
  <si>
    <t>850920</t>
  </si>
  <si>
    <t>Electro-mechanical domestic appliances: floor polishers with self-contained electric motor</t>
  </si>
  <si>
    <t>850930</t>
  </si>
  <si>
    <t>Electro-mechanical domestic appliances: kitchen waste disposers with self-contained electric motor</t>
  </si>
  <si>
    <t>850940</t>
  </si>
  <si>
    <t>Electro-mechanical domestic appliances: food grinders and mixers, fruit or vegetable juice extractors, with self-contained electric motor</t>
  </si>
  <si>
    <t>850980</t>
  </si>
  <si>
    <t>Electro-mechanical domestic appliances: n.e.s. in heading no. 8509, with self-contained electric motor</t>
  </si>
  <si>
    <t>850990</t>
  </si>
  <si>
    <t>Electro-mechanical domestic appliances: parts for the appliances of heading no. 8509, with a self-contained electric motor</t>
  </si>
  <si>
    <t>851010</t>
  </si>
  <si>
    <t>Shavers: with self-contained electric motor</t>
  </si>
  <si>
    <t>851020</t>
  </si>
  <si>
    <t>Hair clippers: with a self-contained electric motor</t>
  </si>
  <si>
    <t>851030</t>
  </si>
  <si>
    <t>Hair-removing appliances: with self-contained electric motor</t>
  </si>
  <si>
    <t>851090</t>
  </si>
  <si>
    <t>Shavers and hair clippers: parts of those with self-contained electric motor</t>
  </si>
  <si>
    <t>851110</t>
  </si>
  <si>
    <t>Ignition or starting equipment: spark plugs, of a kind used for spark or compression-ignition internal combustion engines</t>
  </si>
  <si>
    <t>851120</t>
  </si>
  <si>
    <t>Ignition or starting equipment: ignition magnetos, magneto-dynamos and magnetic flywheels, of a kind used for spark or compression-ignition internal combustion engines</t>
  </si>
  <si>
    <t>851130</t>
  </si>
  <si>
    <t>Ignition or starting equipment: distributors and ignition coils of a kind used for spark-ignition or compression-ignition internal combustion engines</t>
  </si>
  <si>
    <t>851140</t>
  </si>
  <si>
    <t>Ignition or starting equipment: starter motors and dual purpose starter-generators, of a kind used for spark or compression-ignition internal combustion engines</t>
  </si>
  <si>
    <t>851150</t>
  </si>
  <si>
    <t>Ignition or starting equipment: generators n.e.s. in heading no. 8511, of a kind used for spark or compression-ignition internal combustion engines</t>
  </si>
  <si>
    <t>851180</t>
  </si>
  <si>
    <t>Ignition or starting equipment: n.e.s. in heading no. 8511, of a kind used for spark or compression-ignition internal combustion engines</t>
  </si>
  <si>
    <t>851190</t>
  </si>
  <si>
    <t>Ignition or starting equipment: parts of the equipment of heading no. 8511, for use in spark-ignition or compression-ignition internal combustion engines</t>
  </si>
  <si>
    <t>851210</t>
  </si>
  <si>
    <t>Lighting or visual signalling equipment: electrical, of a kind used on bicycles, excluding articles of heading no. 8539</t>
  </si>
  <si>
    <t>851220</t>
  </si>
  <si>
    <t>Lighting or visual signalling equipment: electrical, of a kind used on motor vehicles (excluding articles of heading no. 8539)</t>
  </si>
  <si>
    <t>851230</t>
  </si>
  <si>
    <t>Sound signalling equipment: electrical, used on cycles or motor vehicles (excluding articles of heading no. 8539)</t>
  </si>
  <si>
    <t>851240</t>
  </si>
  <si>
    <t>Windscreen wipers, defrosters and demisters: electrical, of kinds used for cycles or motor vehicles</t>
  </si>
  <si>
    <t>851290</t>
  </si>
  <si>
    <t>Lighting or signalling equipment: electrical, (excluding articles of heading no. 8539), windscreen wipers, defrosters and demisters: parts, of those kinds used for cycles or motor vehicles</t>
  </si>
  <si>
    <t>851310</t>
  </si>
  <si>
    <t>Lamps: portable, electric, designed to function by their own source of energy (excluding lighting equipment of heading no. 8512)</t>
  </si>
  <si>
    <t>851390</t>
  </si>
  <si>
    <t>Lamps: parts of portable, electric lamps of heading no. 8513, designed to function by their own source of energy</t>
  </si>
  <si>
    <t>851410</t>
  </si>
  <si>
    <t>Furnaces and ovens: industrial or laboratory electric, resistance heated</t>
  </si>
  <si>
    <t>851420</t>
  </si>
  <si>
    <t>Furnaces and ovens: industrial or laboratory, functioning by induction or dielectric loss</t>
  </si>
  <si>
    <t>851430</t>
  </si>
  <si>
    <t>Furnaces and ovens: industrial or laboratory, other than those functioning by induction, dielectric loss or resistance heated</t>
  </si>
  <si>
    <t>851440</t>
  </si>
  <si>
    <t>Heating equipment: for the heat treatment of materials by induction or dielectric loss, industrial or laboratory, other than furnaces and ovens</t>
  </si>
  <si>
    <t>851490</t>
  </si>
  <si>
    <t>Furnaces, ovens and heating equipment: parts of the industrial or laboratory equipment of heading no. 8514</t>
  </si>
  <si>
    <t>851511</t>
  </si>
  <si>
    <t>Brazing or soldering machines and apparatus: soldering irons and guns, whether or not capable of cutting</t>
  </si>
  <si>
    <t>851519</t>
  </si>
  <si>
    <t>Brazing or soldering machines and apparatus: other than soldering irons and guns, whether or not capable of cutting</t>
  </si>
  <si>
    <t>851521</t>
  </si>
  <si>
    <t>Welding machines and apparatus: for resistance welding of metal, fully or partly automatic, whether or not capable of cutting</t>
  </si>
  <si>
    <t>851529</t>
  </si>
  <si>
    <t>Welding machines and apparatus: for resistance welding of metal, other than fully or partly automatic, whether or not capable of cutting</t>
  </si>
  <si>
    <t>851531</t>
  </si>
  <si>
    <t>Welding machines and apparatus: for arc (including plasma arc) welding of metals, fully or partly automatic, whether or not capable of cutting</t>
  </si>
  <si>
    <t>851539</t>
  </si>
  <si>
    <t>Welding machines and apparatus: for arc (including plasma arc) welding of metals, other than fully or partly automatic, whether or not capable of cutting</t>
  </si>
  <si>
    <t>851580</t>
  </si>
  <si>
    <t>Welding machines and apparatus: n.e.s. in heading no. 8515, whether or not capable of cutting</t>
  </si>
  <si>
    <t>851590</t>
  </si>
  <si>
    <t>Welding, brazing or soldering machines: parts of the machines of heading no. 8515</t>
  </si>
  <si>
    <t>851610</t>
  </si>
  <si>
    <t>Heaters: electric, instantaneous or storage water and immersion heaters</t>
  </si>
  <si>
    <t>851621</t>
  </si>
  <si>
    <t>Heating apparatus: electric storage heating radiators</t>
  </si>
  <si>
    <t>851629</t>
  </si>
  <si>
    <t>Heating apparatus: electric soil heating apparatus and space heating apparatus (excluding storage heating radiators)</t>
  </si>
  <si>
    <t>851631</t>
  </si>
  <si>
    <t>Hair-dressing apparatus: electro-thermic hair dryers</t>
  </si>
  <si>
    <t>851632</t>
  </si>
  <si>
    <t>Hair-dressing apparatus: electro-thermic, other than hair dryers</t>
  </si>
  <si>
    <t>851633</t>
  </si>
  <si>
    <t>Hand-drying apparatus: electro-thermic</t>
  </si>
  <si>
    <t>851640</t>
  </si>
  <si>
    <t>Smoothing irons: electric</t>
  </si>
  <si>
    <t>851650</t>
  </si>
  <si>
    <t>Ovens: microwave, of a kind used for domestic purposes</t>
  </si>
  <si>
    <t>851660</t>
  </si>
  <si>
    <t>Ovens, cookers, cooking plates, boiling rings, grillers and roasters: of a kind used for domestic purposes (excluding microwaves)</t>
  </si>
  <si>
    <t>851671</t>
  </si>
  <si>
    <t>Electro-thermic appliances: coffee or tea makers, of a kind used for domestic purposes</t>
  </si>
  <si>
    <t>851672</t>
  </si>
  <si>
    <t>Electro-thermic appliances: toasters, of a kind used for domestic purposes</t>
  </si>
  <si>
    <t>851679</t>
  </si>
  <si>
    <t>Electro-thermic appliances: n.e.s. in heading no. 8516, used for domestic purposes</t>
  </si>
  <si>
    <t>851680</t>
  </si>
  <si>
    <t>Resistors: electric heating, other than those of heading no. 8545</t>
  </si>
  <si>
    <t>851690</t>
  </si>
  <si>
    <t>Electro-thermic appliances: parts, of heating resistors, of water, space and soil heaters, hair-dressing apparatus, hand dryers, smoothing irons and other domestic appliances of heading no. 8516</t>
  </si>
  <si>
    <t>851711</t>
  </si>
  <si>
    <t>Line telephony or telegraphy apparatus: line telephone sets with cordless handsets</t>
  </si>
  <si>
    <t>851719</t>
  </si>
  <si>
    <t>Line telephony or telegraphy apparatus: telephone sets, n.e.s. in item no. 8517.11, videophones</t>
  </si>
  <si>
    <t>851721</t>
  </si>
  <si>
    <t>Line telephony or telegraphy apparatus: facsimile machines</t>
  </si>
  <si>
    <t>851722</t>
  </si>
  <si>
    <t>Line telephony or telegraphy apparatus: teleprinters</t>
  </si>
  <si>
    <t>851730</t>
  </si>
  <si>
    <t>Line telephony or telegraphy apparatus: telephonic or telegraphic switching apparatus</t>
  </si>
  <si>
    <t>851750</t>
  </si>
  <si>
    <t>Line telephony or telegraphy apparatus: n.e.s. in heading no. 8517, for carrier-current line systems or for digital line systems</t>
  </si>
  <si>
    <t>851780</t>
  </si>
  <si>
    <t>Line telephony or telegraphy apparatus: n.e.s. in heading no. 8517</t>
  </si>
  <si>
    <t>851790</t>
  </si>
  <si>
    <t>Line telephony or telegraphy apparatus: electrical, parts of the apparatus of heading no. 8517</t>
  </si>
  <si>
    <t>851810</t>
  </si>
  <si>
    <t>Microphones and stands therefor</t>
  </si>
  <si>
    <t>851821</t>
  </si>
  <si>
    <t>Loudspeakers: single, mounted in their enclosures</t>
  </si>
  <si>
    <t>851822</t>
  </si>
  <si>
    <t>Loudspeakers: multiple, mounted in the same enclosure</t>
  </si>
  <si>
    <t>851829</t>
  </si>
  <si>
    <t>Loudspeakers: not mounted in their enclosures</t>
  </si>
  <si>
    <t>851830</t>
  </si>
  <si>
    <t>Headphones and earphones, whether or not combined with a microphone, and sets consisting of a microphone and one or more loudspeakers</t>
  </si>
  <si>
    <t>851840</t>
  </si>
  <si>
    <t>Amplifiers: audio-frequency electric</t>
  </si>
  <si>
    <t>851850</t>
  </si>
  <si>
    <t>Amplifier sets: electric sound</t>
  </si>
  <si>
    <t>851890</t>
  </si>
  <si>
    <t>Microphones, headphones, earphones, amplifier equipment: parts of the equipment of heading no. 8518</t>
  </si>
  <si>
    <t>851910</t>
  </si>
  <si>
    <t>Sound reproducing apparatus: coin or disc-operated record players, not incorporating a sound recording device</t>
  </si>
  <si>
    <t>851921</t>
  </si>
  <si>
    <t>Sound reproducing apparatus: record players without loudspeaker, other than coin or disc-operated, not incorporating a sound recording device</t>
  </si>
  <si>
    <t>851929</t>
  </si>
  <si>
    <t>Sound reproducing apparatus: record players with loudspeaker, other than coin or disc-operated, not incorporating a sound recording device</t>
  </si>
  <si>
    <t>851931</t>
  </si>
  <si>
    <t>Sound reproducing apparatus: turntables (record-decks), with automatic record changing mechanism, not incorporating a sound recording device</t>
  </si>
  <si>
    <t>851939</t>
  </si>
  <si>
    <t>Sound reproducing apparatus: turntables (record-decks), without automatic record changing mechanism, not incorporating a sound recording device</t>
  </si>
  <si>
    <t>851940</t>
  </si>
  <si>
    <t>Sound reproducing apparatus: transcribing machines, not incorporating a sound recording device</t>
  </si>
  <si>
    <t>851992</t>
  </si>
  <si>
    <t>Sound reproducing apparatus: n.e.s. in heading no. 8519, pocket-size cassette players, not incorporating a sound recording device</t>
  </si>
  <si>
    <t>851993</t>
  </si>
  <si>
    <t>Sound reproducing apparatus: n.e.s. in heading no. 8519, cassette-type, (not pocket-size), not incorporating a sound recording device</t>
  </si>
  <si>
    <t>851999</t>
  </si>
  <si>
    <t>Sound reproducing apparatus: other than cassette-type, n.e.s. in heading no. 8519, not incorporating a sound recording device</t>
  </si>
  <si>
    <t>852010</t>
  </si>
  <si>
    <t>Sound recording apparatus: dictating machines, not capable of operating without an external source of power, whether or not incorporating a sound reproducing device</t>
  </si>
  <si>
    <t>852020</t>
  </si>
  <si>
    <t>Sound recording apparatus: telephone answering machines, whether or not incorporating a sound reproducing device</t>
  </si>
  <si>
    <t>852032</t>
  </si>
  <si>
    <t>Sound recording apparatus: magnetic tape recorders (n.e.s. in item no. 8520.10 or 8520.20), incorporating sound reproducing apparatus, digital audio type</t>
  </si>
  <si>
    <t>852033</t>
  </si>
  <si>
    <t>Sound recording apparatus: magnetic tape recorders (n.e.s. in item no. 8520.10 or 8520.20), incorporating sound reproducing apparatus, cassette type, not digital audio type</t>
  </si>
  <si>
    <t>852039</t>
  </si>
  <si>
    <t>Sound recording apparatus: magnetic tape recorders (n.e.s. in item no. 8520.10 or 8520.20), incorporating sound reproducing apparatus, other than cassette-type or digital audio type</t>
  </si>
  <si>
    <t>852090</t>
  </si>
  <si>
    <t>Sound recording apparatus: n.e.s. in heading no. 8520, whether or not incorporating sound reproducing apparatus</t>
  </si>
  <si>
    <t>852110</t>
  </si>
  <si>
    <t>Video recording or reproducing apparatus: magnetic tape-type</t>
  </si>
  <si>
    <t>852190</t>
  </si>
  <si>
    <t>Video recording or reproducing apparatus: other than magnetic tape-type</t>
  </si>
  <si>
    <t>852210</t>
  </si>
  <si>
    <t>Sound recording or reproducing apparatus: parts and accessories thereof, pick-up cartridges</t>
  </si>
  <si>
    <t>852290</t>
  </si>
  <si>
    <t>Sound recording or reproducing apparatus: parts and accessories thereof, other than pick-up cartridges</t>
  </si>
  <si>
    <t>852311</t>
  </si>
  <si>
    <t>Media, unrecorded: magnetic tapes, prepared, of a width not exceeding 4mm, for sound or similar recording of other phenomena (excluding products of chapter 37)</t>
  </si>
  <si>
    <t>852312</t>
  </si>
  <si>
    <t>Media, unrecorded: magnetic tapes, prepared, of a width exceeding 4mm but not exceeding 6.5mm, for sound or similar recording of other phenomena (excluding products of chapter 37)</t>
  </si>
  <si>
    <t>852313</t>
  </si>
  <si>
    <t>Media, unrecorded: magnetic tapes, prepared, of a width exceeding 6.5mm, for sound or similar recording of other phenomena (excluding products of chapter 37)</t>
  </si>
  <si>
    <t>852320</t>
  </si>
  <si>
    <t>Media, unrecorded: magnetic discs, prepared, for sound or similar recording of other phenomena (excluding products of chapter 37)</t>
  </si>
  <si>
    <t>852330</t>
  </si>
  <si>
    <t>Media, unrecorded: cards incorporating a magnetic stripe, prepared, for sound or similar recording of other phenomena, (excluding products of chapter 37)</t>
  </si>
  <si>
    <t>852390</t>
  </si>
  <si>
    <t>Media, unrecorded: prepared products n.e.s. in heading no. 8523, for sound or similar recording of other phenomena (excluding products of chapter 37)</t>
  </si>
  <si>
    <t>852410</t>
  </si>
  <si>
    <t>Media, recorded: gramophone records, for sound or other similarly recorded phenomena (excluding products of chapter 37)</t>
  </si>
  <si>
    <t>852431</t>
  </si>
  <si>
    <t>Media, recorded: discs for laser reading systems, for reproducing phenomena other than sound or image, (excluding products of chapter 37)</t>
  </si>
  <si>
    <t>852432</t>
  </si>
  <si>
    <t>Media, recorded: discs for laser reading systems, for reproducing sound only, (excluding products of chapter 37)</t>
  </si>
  <si>
    <t>852439</t>
  </si>
  <si>
    <t>Media, recorded: discs for laser reading systems, for reproducing sound or image, not for reproducing sound only, (excluding products of chapter 37)</t>
  </si>
  <si>
    <t>852440</t>
  </si>
  <si>
    <t>Media, recorded: magnetic tapes for reproducing phenomena (other than sound or image), (excluding products of chapter 37)</t>
  </si>
  <si>
    <t>852451</t>
  </si>
  <si>
    <t>Media, recorded: magnetic tapes for reproducing sound or image, of a width not exceeding 4mm, (excluding products of chapter 37)</t>
  </si>
  <si>
    <t>852452</t>
  </si>
  <si>
    <t>Media, recorded: magnetic tapes for reproducing sound or image, of a width exceeding 4mm but not exceeding 6.5mm, (excluding products of chapter 37)</t>
  </si>
  <si>
    <t>852453</t>
  </si>
  <si>
    <t>Media, recorded: magnetic tapes for reproducing sound or image, of a width exceeding 6.5mm, (excluding products of chapter 37)</t>
  </si>
  <si>
    <t>852460</t>
  </si>
  <si>
    <t>Media, recorded: cards incorporating a magnetic stripe, for sound or other similarly recorded phenomena, (excluding products of chapter 37)</t>
  </si>
  <si>
    <t>852491</t>
  </si>
  <si>
    <t>Media, recorded: n.e.s. in heading no. 8524, for reproducing phenomena other than sound or image, (excluding products of chapter 37)</t>
  </si>
  <si>
    <t>852499</t>
  </si>
  <si>
    <t>Media, recorded: n.e.s. in heading no. 8524, for reproducing sound or image, (excluding products of chapter 37)</t>
  </si>
  <si>
    <t>852510</t>
  </si>
  <si>
    <t>Transmission apparatus: for radio-telephony, radio-telegraphy, radio-broadcasting or television, whether or not incorporating reception or sound recording and reproducing apparatus</t>
  </si>
  <si>
    <t>852520</t>
  </si>
  <si>
    <t>Transmission apparatus: for radio-telephony, radio-telegraphy, radio-broadcasting or television, with reception apparatus, with or without sound recording or reproducing apparatus</t>
  </si>
  <si>
    <t>852530</t>
  </si>
  <si>
    <t>Television cameras</t>
  </si>
  <si>
    <t>852540</t>
  </si>
  <si>
    <t>Cameras: still image video cameras and other video camera recorders: digital cameras</t>
  </si>
  <si>
    <t>852610</t>
  </si>
  <si>
    <t>Radar apparatus</t>
  </si>
  <si>
    <t>852691</t>
  </si>
  <si>
    <t>Radio navigational aid apparatus</t>
  </si>
  <si>
    <t>852692</t>
  </si>
  <si>
    <t>Radio remote control apparatus</t>
  </si>
  <si>
    <t>852712</t>
  </si>
  <si>
    <t>Radio (telephony, telegraphy, broadcast) broadcast receivers: pocket-size radio cassette-players, operational without external power source, combined or not with sound recording or reproducing apparatus</t>
  </si>
  <si>
    <t>852713</t>
  </si>
  <si>
    <t>Radio (telephony, telegraphy, broadcast) broadcast receivers: apparatus (other than pocket-size radio cassette-players), combined with sound recording or reproducing apparatus, not needing external power</t>
  </si>
  <si>
    <t>852719</t>
  </si>
  <si>
    <t>Radio-broadcast receivers: operational without external power source, without sound recording or reproducing apparatus, including apparatus capable of receiving radio-telephony or radio-telegraphy</t>
  </si>
  <si>
    <t>852721</t>
  </si>
  <si>
    <t>Radio-broadcast receivers: (not operational without external power source), combined with sound recording or reproducing apparatus, including apparatus capable of receiving radio-telephony or radio-telegraphy</t>
  </si>
  <si>
    <t>852729</t>
  </si>
  <si>
    <t>Radio-broadcast receivers: (not operational without external power source), without sound recording or reproducing apparatus, including apparatus capable of receiving radio-telephony or radio-telegraphy</t>
  </si>
  <si>
    <t>852731</t>
  </si>
  <si>
    <t>Radio-broadcast receivers: n.e.s. in heading no. 8527, combined with sound recording or reproducing apparatus, including apparatus capable of receiving radio-telephony or radio-telegraphy</t>
  </si>
  <si>
    <t>852732</t>
  </si>
  <si>
    <t>Radio broadcast receivers: n.e.s. in heading no. 8527, combined with a clock, including apparatus capable of receiving radio-telephony or radio-telegraphy</t>
  </si>
  <si>
    <t>852739</t>
  </si>
  <si>
    <t>Radio-broadcast receivers: n.e.s. in heading no. 8527, other than with sound recording, reproducing apparatus or clock, including apparatus capable of receiving radio-telephony or radio-telegraphy</t>
  </si>
  <si>
    <t>852790</t>
  </si>
  <si>
    <t>Reception apparatus: for radio-telephony, radio-telegraphy or radio-broadcasting, whether or not combined in the same housing, n.e.s. in heading no. 8527</t>
  </si>
  <si>
    <t>852812</t>
  </si>
  <si>
    <t>Television receivers: colour, whether or not combined, in the same housing, with radio-broadcast receivers or sound or video recording or reproducing apparatus</t>
  </si>
  <si>
    <t>852813</t>
  </si>
  <si>
    <t>Television receivers: black and white or other monochrome, whether or not incorporating radio broadcast receivers or sound or video recording or reproducing apparatus</t>
  </si>
  <si>
    <t>852821</t>
  </si>
  <si>
    <t>Video monitors: colour</t>
  </si>
  <si>
    <t>852822</t>
  </si>
  <si>
    <t>Video monitors: black and white and other monochrome</t>
  </si>
  <si>
    <t>852830</t>
  </si>
  <si>
    <t>Video projectors</t>
  </si>
  <si>
    <t>852910</t>
  </si>
  <si>
    <t>Reception and transmission apparatus: aerials and aerial reflectors of all kinds and parts suitable for use therewith</t>
  </si>
  <si>
    <t>852990</t>
  </si>
  <si>
    <t>Reception and transmission apparatus: for use with the apparatus of heading no. 8525 to 8528, excluding aerials and aerial reflectors</t>
  </si>
  <si>
    <t>853010</t>
  </si>
  <si>
    <t>Signalling, safety or traffic control equipment: for railways or tramways (excluding those of heading no. 8608)</t>
  </si>
  <si>
    <t>853080</t>
  </si>
  <si>
    <t>Signalling, safety or traffic control equipment: for roads, inland waterways, parking facilities, port installations or airfields (excluding those of heading no. 8608)</t>
  </si>
  <si>
    <t>853090</t>
  </si>
  <si>
    <t>Signalling apparatus: parts of safety, traffic control equipment for railways, tramways, roads, inland waterways, airfields, parking facilities, port instalments (excluding those of heading no. 8608)</t>
  </si>
  <si>
    <t>853110</t>
  </si>
  <si>
    <t>Signalling apparatus: electric, sound or visual, burglar or fire alarms and similar, other than those of heading no. 8512 or 8530</t>
  </si>
  <si>
    <t>853120</t>
  </si>
  <si>
    <t>Signalling apparatus: electric, sound or visual, indicator panels incorporating liquid crystal devices (LCD) or light emitting diodes (LED), excluding those of heading no. 8512 or 8530</t>
  </si>
  <si>
    <t>853180</t>
  </si>
  <si>
    <t>Signalling apparatus: electric, sound or visual, apparatus n.e.s. in heading no. 8531, excluding those of heading no. 8512 or 8530</t>
  </si>
  <si>
    <t>853190</t>
  </si>
  <si>
    <t>Signalling apparatus: parts of the electric, sound or visual apparatus of heading no. 8531</t>
  </si>
  <si>
    <t>853210</t>
  </si>
  <si>
    <t>Electrical capacitors: fixed, designed for use in 50/60 Hz circuits and having a reactive power handling capacity of not less than 0.5 kVAr (power capacitors)</t>
  </si>
  <si>
    <t>853221</t>
  </si>
  <si>
    <t>Electrical capacitors: fixed, tantalum</t>
  </si>
  <si>
    <t>853222</t>
  </si>
  <si>
    <t>Electrical capacitors: fixed, aluminium electrolytic</t>
  </si>
  <si>
    <t>853223</t>
  </si>
  <si>
    <t>Electrical capacitors: fixed, ceramic dielectric, single layer</t>
  </si>
  <si>
    <t>853224</t>
  </si>
  <si>
    <t>Electrical capacitors: fixed, ceramic dielectric, multilayer</t>
  </si>
  <si>
    <t>853225</t>
  </si>
  <si>
    <t>Electrical capacitors: fixed, dielectric of paper or plastics</t>
  </si>
  <si>
    <t>853229</t>
  </si>
  <si>
    <t>Electrical capacitors: fixed, n.e.s. in heading no. 8532</t>
  </si>
  <si>
    <t>853230</t>
  </si>
  <si>
    <t>Electrical capacitors: variable or adjustable (pre-set) capacitors</t>
  </si>
  <si>
    <t>853290</t>
  </si>
  <si>
    <t>Electrical capacitors: parts of the capacitors of heading no. 8532</t>
  </si>
  <si>
    <t>853310</t>
  </si>
  <si>
    <t>Electrical resistors: fixed carbon resistors, composition or film types (including rheostats and potentiometers but excluding heating resistors)</t>
  </si>
  <si>
    <t>853321</t>
  </si>
  <si>
    <t>Electrical resistors: fixed, for a power handling capacity not exceeding 20W (including rheostats and potentiometers but excluding heating resistors and carbon resistors)</t>
  </si>
  <si>
    <t>853329</t>
  </si>
  <si>
    <t>Electrical resistors: fixed, for a power handling capacity exceeding 20W (including rheostats and potentiometers but excluding heating resistors and carbon resistors)</t>
  </si>
  <si>
    <t>853331</t>
  </si>
  <si>
    <t>Electrical resistors: wirewound variable, including rheostats and potentiometers, for a power handling capacity not exceeding 20W (excluding heating)</t>
  </si>
  <si>
    <t>853339</t>
  </si>
  <si>
    <t>Electrical resistors: wirewound variable, including rheostats and potentiometers, for a power handling capacity exceeding 20W (excluding heating)</t>
  </si>
  <si>
    <t>853340</t>
  </si>
  <si>
    <t>Electrical resistors: variable, including rheostats and potentiometers (excluding heating)</t>
  </si>
  <si>
    <t>853390</t>
  </si>
  <si>
    <t>Resistors: parts of the resistors of heading no. 8533</t>
  </si>
  <si>
    <t>853400</t>
  </si>
  <si>
    <t>Circuits: printed</t>
  </si>
  <si>
    <t>853510</t>
  </si>
  <si>
    <t>Electrical apparatus: fuses, for a voltage exceeding 1000 volts</t>
  </si>
  <si>
    <t>853521</t>
  </si>
  <si>
    <t>Electrical apparatus: automatic circuit breakers, for a voltage exceeding 1000 volts but less than 72.5kV</t>
  </si>
  <si>
    <t>853529</t>
  </si>
  <si>
    <t>Electrical apparatus: automatic circuit breakers, for a voltage of 72.5kV or more</t>
  </si>
  <si>
    <t>853530</t>
  </si>
  <si>
    <t>Electrical apparatus: isolating and make-and-break switches, for a voltage exceeding 1000 volts</t>
  </si>
  <si>
    <t>853540</t>
  </si>
  <si>
    <t>Electrical apparatus: lightning arresters, voltage limiters and surge suppressors (for a voltage exceeding 1000 volts)</t>
  </si>
  <si>
    <t>853590</t>
  </si>
  <si>
    <t>Electrical apparatus: n.e.s. in heading no. 8535, for switching or protecting electrical circuits, for a voltage exceeding 1000 volts</t>
  </si>
  <si>
    <t>853610</t>
  </si>
  <si>
    <t>Electrical apparatus: fuses, for a voltage not exceeding 1000 volts</t>
  </si>
  <si>
    <t>853620</t>
  </si>
  <si>
    <t>Electrical apparatus: automatic circuit breakers, for a voltage not exceeding 1000 volts</t>
  </si>
  <si>
    <t>853630</t>
  </si>
  <si>
    <t>Electrical apparatus: for protecting electrical circuits, n.e.s. in heading no. 8536, for a voltage not exceeding 1000 volts</t>
  </si>
  <si>
    <t>853641</t>
  </si>
  <si>
    <t>Electrical apparatus: relays, (for a voltage not exceeding 60 volts)</t>
  </si>
  <si>
    <t>853649</t>
  </si>
  <si>
    <t>Electrical apparatus: relays, for a voltage exceeding 60 volts</t>
  </si>
  <si>
    <t>853650</t>
  </si>
  <si>
    <t>Electrical apparatus: switches n.e.s. in heading no. 8536, for a voltage not exceeding 1000 volts</t>
  </si>
  <si>
    <t>853661</t>
  </si>
  <si>
    <t>Electrical apparatus: lamp-holders, for a voltage not exceeding 1000 volts</t>
  </si>
  <si>
    <t>853669</t>
  </si>
  <si>
    <t>Electrical apparatus: plugs and sockets, for a voltage not exceeding 1000 volts</t>
  </si>
  <si>
    <t>853690</t>
  </si>
  <si>
    <t>Electrical apparatus: n.e.s. in heading no. 8536, for switching or protecting electrical circuits, for a voltage not exceeding 1000 volts</t>
  </si>
  <si>
    <t>853710</t>
  </si>
  <si>
    <t>Boards, panels, consoles, desks and other bases: for electric control or the distribution of electricity, (other than switching apparatus of heading no. 8517), for a voltage not exceeding 1000 volts</t>
  </si>
  <si>
    <t>853720</t>
  </si>
  <si>
    <t>Boards, panels, consoles, desks and other bases: for electric control or the distribution of electricity, (other than switching apparatus of heading no. 8517), for a voltage exceeding 1000 volts</t>
  </si>
  <si>
    <t>853810</t>
  </si>
  <si>
    <t>Electrical apparatus: parts (eg boards, panels, consoles, desks, cabinets, other bases), for goods of heading no. 8537, not equipped with their apparatus</t>
  </si>
  <si>
    <t>853890</t>
  </si>
  <si>
    <t>Electrical apparatus: parts suitable for use solely or principally with the apparatus of heading no. 8535, 8536 or 8537</t>
  </si>
  <si>
    <t>853910</t>
  </si>
  <si>
    <t>Lamps: sealed beam units</t>
  </si>
  <si>
    <t>853921</t>
  </si>
  <si>
    <t>Lamps: filament, (excluding ultra-violet or infra-red), tungsten halogen</t>
  </si>
  <si>
    <t>853922</t>
  </si>
  <si>
    <t>Lamps: filament, (excluding ultra-violet or infra-red), of a power not exceeding 200W and for a voltage exceeding 100 volts, other than tungsten halogen</t>
  </si>
  <si>
    <t>853929</t>
  </si>
  <si>
    <t>Lamps: filament, (excluding ultra-violet or infra-red), n.e.s. in item no. 8539.2</t>
  </si>
  <si>
    <t>853931</t>
  </si>
  <si>
    <t>Lamps: discharge, (excluding ultra-violet), fluorescent, hot cathode</t>
  </si>
  <si>
    <t>853932</t>
  </si>
  <si>
    <t>Lamps: discharge, (excluding ultra-violet), mercury or sodium vapour lamps, metal halide lamps</t>
  </si>
  <si>
    <t>853939</t>
  </si>
  <si>
    <t>Lamps: discharge, (excluding ultra-violet, excluding fluorescent, hot cathode)</t>
  </si>
  <si>
    <t>853941</t>
  </si>
  <si>
    <t>Lamps: arc-lamps</t>
  </si>
  <si>
    <t>853949</t>
  </si>
  <si>
    <t>Lamps: ultra-violet or infra-red lamps, (excluding arc-lamps)</t>
  </si>
  <si>
    <t>853990</t>
  </si>
  <si>
    <t>Lamps: parts of the lamps of heading no. 8539</t>
  </si>
  <si>
    <t>854011</t>
  </si>
  <si>
    <t>Tubes: cathode-ray television picture tubes, including video monitor cathode-ray tubes, colour</t>
  </si>
  <si>
    <t>854012</t>
  </si>
  <si>
    <t>Tubes: cathode-ray television picture tubes, including video monitor cathode-ray tubes, black and white or other monochrome</t>
  </si>
  <si>
    <t>854020</t>
  </si>
  <si>
    <t>Tubes: television camera tubes, image converters and intensifiers, other photo-cathode tubes</t>
  </si>
  <si>
    <t>854040</t>
  </si>
  <si>
    <t>Tubes: data/graphic display, colour, with a phosphor dot screen pitch smaller than 0.4mm</t>
  </si>
  <si>
    <t>854050</t>
  </si>
  <si>
    <t>Tubes: data/graphic display, black and white or other monochrome</t>
  </si>
  <si>
    <t>854060</t>
  </si>
  <si>
    <t>Tubes: cathode ray, n.e.s. in heading no. 8540</t>
  </si>
  <si>
    <t>854071</t>
  </si>
  <si>
    <t>Tubes: microwave, magnetrons, excluding grid-controlled tubes</t>
  </si>
  <si>
    <t>854072</t>
  </si>
  <si>
    <t>Tubes: microwave, klystrons, excluding grid-controlled tubes</t>
  </si>
  <si>
    <t>854079</t>
  </si>
  <si>
    <t>Tubes: microwave, other than magnetrons and klystrons, (for example travelling wave tubes, carlinotrons), excluding grid-controlled tubes</t>
  </si>
  <si>
    <t>854081</t>
  </si>
  <si>
    <t>Valves and tubes: receiver or amplifier</t>
  </si>
  <si>
    <t>854089</t>
  </si>
  <si>
    <t>Valves and tubes: n.e.s. in heading no. 8540</t>
  </si>
  <si>
    <t>854091</t>
  </si>
  <si>
    <t>Tubes: parts of cathode-ray tubes</t>
  </si>
  <si>
    <t>854099</t>
  </si>
  <si>
    <t>Valves and tubes: parts of the valves and tubes of heading no. 8540, excluding parts of cathode-ray tubes</t>
  </si>
  <si>
    <t>854110</t>
  </si>
  <si>
    <t>Electrical apparatus: diodes, other than photosensitive or light emitting diodes</t>
  </si>
  <si>
    <t>854121</t>
  </si>
  <si>
    <t>Electrical apparatus: transistors, (other than photosensitive), with a dissipation rate of less than 1W</t>
  </si>
  <si>
    <t>854129</t>
  </si>
  <si>
    <t>Electrical apparatus: transistors, (other than photosensitive), with a dissipation rate of 1W or more</t>
  </si>
  <si>
    <t>854130</t>
  </si>
  <si>
    <t>Electrical apparatus: thyristors, diacs and triacs, other than photosensitive devices</t>
  </si>
  <si>
    <t>854140</t>
  </si>
  <si>
    <t>Electrical apparatus: photosensitive, including photovoltaic cells, whether or not assembled in modules or made up into panels, light emitting diodes</t>
  </si>
  <si>
    <t>854150</t>
  </si>
  <si>
    <t>Electrical apparatus: photosensitive semiconductor devices n.e.s. in heading no. 8541, including photovoltaic cells, whether or not assembled in modules or made up into panels</t>
  </si>
  <si>
    <t>854160</t>
  </si>
  <si>
    <t>Crystals: mounted piezo-electric</t>
  </si>
  <si>
    <t>854190</t>
  </si>
  <si>
    <t>Electrical apparatus: parts for diodes, transistors and similar semiconductor devices and photosensitive semiconductor devices</t>
  </si>
  <si>
    <t>854210</t>
  </si>
  <si>
    <t>Electronic integrated circuits: cards incorporating an electronic integrated circuit (smart cards)</t>
  </si>
  <si>
    <t>854221</t>
  </si>
  <si>
    <t>Electronic integrated circuits and microassemblies: monolithic integrated circuits, digital</t>
  </si>
  <si>
    <t>854229</t>
  </si>
  <si>
    <t>Electronic integrated circuits: monolithic integrated circuits, other than digital</t>
  </si>
  <si>
    <t>854260</t>
  </si>
  <si>
    <t>Electronic integrated circuits: hybrid integrated circuits</t>
  </si>
  <si>
    <t>854270</t>
  </si>
  <si>
    <t>Electronic microassemblies</t>
  </si>
  <si>
    <t>854290</t>
  </si>
  <si>
    <t>Electronic circuits and microassemblies: parts of the electrical goods of heading no. 8542</t>
  </si>
  <si>
    <t>854311</t>
  </si>
  <si>
    <t>Electrical machines and apparatus: particle accelerators, ion implanters for doping semiconductor materials, having individual functions n.e.s. in chapter 85</t>
  </si>
  <si>
    <t>854319</t>
  </si>
  <si>
    <t>Electrical machines and apparatus: particle accelerators, (other than ion implanters for doping semiconductor materials), having individual functions n.e.s. in chapter 85</t>
  </si>
  <si>
    <t>854320</t>
  </si>
  <si>
    <t>Electrical machines and apparatus: signal generators, having individual functions n.e.s. in chapter 85</t>
  </si>
  <si>
    <t>854330</t>
  </si>
  <si>
    <t>Electrical machines and apparatus: for electroplating, electrolysis or electrophoresis, having individual functions n.e.s. in chapter 85</t>
  </si>
  <si>
    <t>854340</t>
  </si>
  <si>
    <t>Electrical machines and apparatus: electric fence energisers, having individual functions n.e.s. in chapter 85</t>
  </si>
  <si>
    <t>854381</t>
  </si>
  <si>
    <t>Electrical machines and apparatus: n.e.s. in heading no. 8543, proximity cards and tags, having individual functions n.e.s. in chapter 85</t>
  </si>
  <si>
    <t>854389</t>
  </si>
  <si>
    <t>Electrical machines and apparatus: n.e.s. in heading no. 8543, (other than proximity cards or tags), having individual functions n.e.s. in chapter 85</t>
  </si>
  <si>
    <t>854390</t>
  </si>
  <si>
    <t>Electrical machines and apparatus: parts of the electrical goods of heading no. 8543</t>
  </si>
  <si>
    <t>854411</t>
  </si>
  <si>
    <t>Insulated electric conductors: winding wire, of copper</t>
  </si>
  <si>
    <t>854419</t>
  </si>
  <si>
    <t>Insulated electric conductors: winding wire, (of other than copper)</t>
  </si>
  <si>
    <t>854420</t>
  </si>
  <si>
    <t>Insulated electric conductors: co-axial cable and other co-axial electric conductors</t>
  </si>
  <si>
    <t>854430</t>
  </si>
  <si>
    <t>Insulated electric conductors: ignition wiring sets and other wiring sets of a kind used in vehicles, aircraft or ships</t>
  </si>
  <si>
    <t>854441</t>
  </si>
  <si>
    <t>Insulated electric conductors: for a voltage not exceeding 80 volts, fitted with connectors</t>
  </si>
  <si>
    <t>854449</t>
  </si>
  <si>
    <t>Insulated electric conductors: for a voltage not exceeding 80 volts, not fitted with connectors</t>
  </si>
  <si>
    <t>854451</t>
  </si>
  <si>
    <t>Insulated electric conductors: for a voltage exceeding 80 volts but not exceeding 1000 volts, fitted with connectors</t>
  </si>
  <si>
    <t>854459</t>
  </si>
  <si>
    <t>Insulated electric conductors: for a voltage exceeding 80 volts but not exceeding 1000 volts, not fitted with connectors</t>
  </si>
  <si>
    <t>854460</t>
  </si>
  <si>
    <t>Insulated electric conductors: for a voltage exceeding 1000 volts</t>
  </si>
  <si>
    <t>854470</t>
  </si>
  <si>
    <t>Insulated electric conductors: optical fibre cables</t>
  </si>
  <si>
    <t>854511</t>
  </si>
  <si>
    <t>Carbon electrodes: with or without metal, of a kind used for furnaces</t>
  </si>
  <si>
    <t>854519</t>
  </si>
  <si>
    <t>Carbon electrodes: with or without metal, of a kind used for other than furnaces</t>
  </si>
  <si>
    <t>854520</t>
  </si>
  <si>
    <t>Carbon brushes: with or without metal, used for electrical purposes</t>
  </si>
  <si>
    <t>854590</t>
  </si>
  <si>
    <t>Carbon: lamp carbons, battery carbons and other articles of graphite or other carbon, with or without metal, of a kind used for electrical purposes</t>
  </si>
  <si>
    <t>854610</t>
  </si>
  <si>
    <t>Electrical insulators: of glass</t>
  </si>
  <si>
    <t>854620</t>
  </si>
  <si>
    <t>Electrical insulators: of ceramics</t>
  </si>
  <si>
    <t>854690</t>
  </si>
  <si>
    <t>Electrical insulators: other than of glass and ceramics</t>
  </si>
  <si>
    <t>854710</t>
  </si>
  <si>
    <t>Insulating fittings: of ceramics, for electrical machines, of insulating material only (except minor assembly parts), excluding those of heading no. 8546</t>
  </si>
  <si>
    <t>854720</t>
  </si>
  <si>
    <t>Insulating fittings: of plastics, for electrical machines, of insulating material only (except minor assembly parts), excluding those of heading no. 8546</t>
  </si>
  <si>
    <t>854790</t>
  </si>
  <si>
    <t>Insulating fittings: (other than of ceramics or plastics), for electrical machines, appliances and equipment, excluding insulators of heading no. 8546</t>
  </si>
  <si>
    <t>854810</t>
  </si>
  <si>
    <t>Waste and scrap of primary cells, primary batteries and electric accumulators: spent primary cells, spent primary batteries and spent electric accumulators</t>
  </si>
  <si>
    <t>854890</t>
  </si>
  <si>
    <t>Electrical parts of machinery or apparatus: n.e.s. or included in chapter 85</t>
  </si>
  <si>
    <t>860110</t>
  </si>
  <si>
    <t>Rail locomotives: powered from an external source of electricity</t>
  </si>
  <si>
    <t>860120</t>
  </si>
  <si>
    <t>Rail locomotives: powered by electric accumulators</t>
  </si>
  <si>
    <t>860210</t>
  </si>
  <si>
    <t>Rail locomotives: diesel-electric powered</t>
  </si>
  <si>
    <t>860290</t>
  </si>
  <si>
    <t>Rail locomotives and locomotive tenders: other than diesel-electric powered</t>
  </si>
  <si>
    <t>860310</t>
  </si>
  <si>
    <t>Railway or tramway coaches, vans and trucks: self-propelled, powered from an external source of electricity (excluding those of heading no. 8604)</t>
  </si>
  <si>
    <t>860390</t>
  </si>
  <si>
    <t>Railway or tramway coaches, vans and trucks: self-propelled, powered other than from an external source of electricity (excluding those of heading no. 8604)</t>
  </si>
  <si>
    <t>860400</t>
  </si>
  <si>
    <t>Railway or tramway maintenance or service vehicles: whether or not self-propelled (eg workshops, cranes, ballast tampers, trackliners, testing coaches and track inspection vehicles)</t>
  </si>
  <si>
    <t>860500</t>
  </si>
  <si>
    <t>Railway or tramway coaches: passenger coaches, luggage vans, post office coaches and other special purpose railway or tramway coaches, not self-propelled (excluding those of heading no. 8604)</t>
  </si>
  <si>
    <t>860610</t>
  </si>
  <si>
    <t>Railway or tramway goods vans and wagons: tank wagons and the like, not self-propelled</t>
  </si>
  <si>
    <t>860620</t>
  </si>
  <si>
    <t>Railway or tramway goods vans and wagons: insulated or refrigerated, not self-propelled, excluding those of item no. 8606.10</t>
  </si>
  <si>
    <t>860630</t>
  </si>
  <si>
    <t>Railway or tramway goods vans and wagons: self-discharging, not self-propelled, excluding those of item no. 8606.10 or 8606.20</t>
  </si>
  <si>
    <t>860691</t>
  </si>
  <si>
    <t>Railway or tramway goods vans and wagons: covered and closed, not self-propelled</t>
  </si>
  <si>
    <t>860692</t>
  </si>
  <si>
    <t>Railway or tramway goods vans and wagons: open, with non-removable sides of a height exceeding 60cm, not self-propelled</t>
  </si>
  <si>
    <t>860699</t>
  </si>
  <si>
    <t>Railway or tramway goods vans and wagons: n.e.s. in heading no. 8606, not self-propelled</t>
  </si>
  <si>
    <t>860711</t>
  </si>
  <si>
    <t>Railway or tramway locomotives or rolling stock: parts, driving bogies and bissel-bogies</t>
  </si>
  <si>
    <t>860712</t>
  </si>
  <si>
    <t>Railway or tramway locomotives or rolling stock: parts, bogies and bissel-bogies (excluding driving bogies and bissel-bogies)</t>
  </si>
  <si>
    <t>860719</t>
  </si>
  <si>
    <t>Railway or tramway locomotives or rolling stock: parts, axles and wheels, and parts thereof</t>
  </si>
  <si>
    <t>860721</t>
  </si>
  <si>
    <t>Railway or tramway locomotives or rolling stock: parts, air brakes and parts thereof</t>
  </si>
  <si>
    <t>860729</t>
  </si>
  <si>
    <t>Railway or tramway locomotives or rolling stock: parts, brakes (other than air brakes) and parts thereof</t>
  </si>
  <si>
    <t>860730</t>
  </si>
  <si>
    <t>Railway or tramway locomotives or rolling stock: parts, hooks and other coupling devices, buffers and parts thereof</t>
  </si>
  <si>
    <t>860791</t>
  </si>
  <si>
    <t>Railway or tramway locomotives: parts n.e.s. in heading no. 8607</t>
  </si>
  <si>
    <t>860799</t>
  </si>
  <si>
    <t>Railway or tramway rolling stock: parts n.e.s. in heading no. 8607</t>
  </si>
  <si>
    <t>860800</t>
  </si>
  <si>
    <t>Railway or tramway track fixtures and fittings: mechanical (including electro-mechanical) signalling, safety or traffic control equipment for railways, tramways, roads, inland waterways, parking facilities, port installations or airfields: parts thereof</t>
  </si>
  <si>
    <t>860900</t>
  </si>
  <si>
    <t>Containers: (including containers for transport of fluids) specially designed and equipped for carriage by one or more modes of transport</t>
  </si>
  <si>
    <t>870110</t>
  </si>
  <si>
    <t>Tractors: pedestrian controlled</t>
  </si>
  <si>
    <t>870120</t>
  </si>
  <si>
    <t>Tractors: road, for semi-trailers</t>
  </si>
  <si>
    <t>870130</t>
  </si>
  <si>
    <t>Tractors: track-laying</t>
  </si>
  <si>
    <t>870190</t>
  </si>
  <si>
    <t>Tractors: nes in heading no 8701 (other than tractors of heading no 8709)</t>
  </si>
  <si>
    <t>870210</t>
  </si>
  <si>
    <t>Vehicles: public transport type (carries 10 or more passengers), compression-ignition internal combustion piston engine (diesel or semi-diesel)</t>
  </si>
  <si>
    <t>870290</t>
  </si>
  <si>
    <t>Vehicles: public transport type (carries 10 or more passengers), other than compression-ignition internal combustion piston engine (diesel or semi-diesel)</t>
  </si>
  <si>
    <t>870310</t>
  </si>
  <si>
    <t>Vehicles: specially designed for travelling on snow, golf cars and similar vehicles</t>
  </si>
  <si>
    <t>870321</t>
  </si>
  <si>
    <t>Vehicles: spark-ignition internal combustion reciprocating piston engine, cylinder capacity not exceeding 1000cc</t>
  </si>
  <si>
    <t>870322</t>
  </si>
  <si>
    <t>Vehicles: spark-ignition internal combustion reciprocating piston engine, cylinder capacity exceeding 1000cc but not exceeding 1500cc</t>
  </si>
  <si>
    <t>870323</t>
  </si>
  <si>
    <t>Vehicles: spark-ignition internal combustion reciprocating piston engine, cylinder capacity exceeding 1500cc but not exceeding 3000cc</t>
  </si>
  <si>
    <t>870324</t>
  </si>
  <si>
    <t>Vehicles: spark-ignition internal combustion reciprocating piston engine, cylinder capacity exceeding 3000cc</t>
  </si>
  <si>
    <t>870331</t>
  </si>
  <si>
    <t>Vehicles: compression-ignition internal combustion piston engine (diesel or semi-diesel), cylinder capacity not exceeding 1500cc</t>
  </si>
  <si>
    <t>870332</t>
  </si>
  <si>
    <t>Vehicles: compression-ignition internal combustion piston engine (diesel or semi-diesel), cylinder capacity exceeding 1500cc but not exceeding 2500cc</t>
  </si>
  <si>
    <t>870333</t>
  </si>
  <si>
    <t>Vehicles: compression-ignition internal combustion piston engine (diesel or semi-diesel), cylinder capacity exceeding 2500cc</t>
  </si>
  <si>
    <t>870390</t>
  </si>
  <si>
    <t>Vehicles: for transport of persons (other than those of heading no. 8702) n.e.s. in heading no. 8703, including station wagons and racing cars</t>
  </si>
  <si>
    <t>870410</t>
  </si>
  <si>
    <t>Vehicles: dumpers, designed for off-highway use, for transport of goods</t>
  </si>
  <si>
    <t>870421</t>
  </si>
  <si>
    <t>Vehicles: compression-ignition internal combustion piston engine (diesel or semi-diesel), for transport of goods, (of a gvw not exceeding 5 tonnes), nes in item no 8704.1</t>
  </si>
  <si>
    <t>870422</t>
  </si>
  <si>
    <t>Vehicles: compression-ignition internal combustion piston engine (diesel or semi-diesel), for transport of goods, (of a g.v.w. exceeding 5 tonnes but not exceeding 20 tonnes), nes in item no 8704.1</t>
  </si>
  <si>
    <t>870423</t>
  </si>
  <si>
    <t>Vehicles: compression-ignition internal combustion piston engine (diesel or semi-diesel), for transport of goods, (of a g.v.w. exceeding 20 tonnes), nes in item no 8704.1</t>
  </si>
  <si>
    <t>870431</t>
  </si>
  <si>
    <t>Vehicles: spark-ignition internal combustion piston engine, for transport of goods, (of a g.v.w. not exceeding 5 tonnes), nes in item no 8704.1</t>
  </si>
  <si>
    <t>870432</t>
  </si>
  <si>
    <t>Vehicles: spark-ignition internal combustion piston engine, for transport of goods, (of a g.v.w. exceeding 5 tonnes), nes in item no 8704.1</t>
  </si>
  <si>
    <t>870490</t>
  </si>
  <si>
    <t>Vehicles: for transport of goods, n.e.s. in heading no. 8704</t>
  </si>
  <si>
    <t>870510</t>
  </si>
  <si>
    <t>Vehicles: crane lorries</t>
  </si>
  <si>
    <t>870520</t>
  </si>
  <si>
    <t>Vehicles: mobile drilling derricks</t>
  </si>
  <si>
    <t>870530</t>
  </si>
  <si>
    <t>Vehicles: fire fighting vehicles</t>
  </si>
  <si>
    <t>870540</t>
  </si>
  <si>
    <t>Vehicles: concrete-mixer lorries</t>
  </si>
  <si>
    <t>870590</t>
  </si>
  <si>
    <t>Vehicles: break-down lorries, road-sweepers, spraying lorries, mobile workshops, mobile radiological units, and other special purpose vehicles n.e.s. in heading no. 8705</t>
  </si>
  <si>
    <t>870600</t>
  </si>
  <si>
    <t>Chassis: fitted with engines, for the motor vehicles of heading no. 8701 to 8705</t>
  </si>
  <si>
    <t>870710</t>
  </si>
  <si>
    <t>Vehicles: bodies (including cabs) for the motor vehicles of heading no. 8703</t>
  </si>
  <si>
    <t>870790</t>
  </si>
  <si>
    <t>Vehicles: bodies (including cabs) for the motor vehicles of heading no. 8701, 8702, 8704 or 8705</t>
  </si>
  <si>
    <t>870810</t>
  </si>
  <si>
    <t>Vehicles: bumpers and parts thereof, for the vehicles of heading no. 8701 to 8705</t>
  </si>
  <si>
    <t>870821</t>
  </si>
  <si>
    <t>Vehicles: parts of bodies, safety seat belts</t>
  </si>
  <si>
    <t>870829</t>
  </si>
  <si>
    <t>Vehicles: parts and accessories, of bodies, other than safety seat belts</t>
  </si>
  <si>
    <t>870831</t>
  </si>
  <si>
    <t>Vehicles: parts, mounted brake linings</t>
  </si>
  <si>
    <t>870839</t>
  </si>
  <si>
    <t>Vehicles: brakes, servo brakes and parts, not mounted brake linings</t>
  </si>
  <si>
    <t>870840</t>
  </si>
  <si>
    <t>Vehicles: parts, gear boxes</t>
  </si>
  <si>
    <t>870850</t>
  </si>
  <si>
    <t>Vehicles: parts, drive-axles with differential, whether or not provided with other transmission components</t>
  </si>
  <si>
    <t>870860</t>
  </si>
  <si>
    <t>Vehicles: non-driving axles and parts thereof</t>
  </si>
  <si>
    <t>870870</t>
  </si>
  <si>
    <t>Vehicles: road wheels and parts and accessories thereof</t>
  </si>
  <si>
    <t>870880</t>
  </si>
  <si>
    <t>Vehicles: parts, suspension shock-absorbers</t>
  </si>
  <si>
    <t>870891</t>
  </si>
  <si>
    <t>Vehicles: parts, radiators</t>
  </si>
  <si>
    <t>870892</t>
  </si>
  <si>
    <t>Vehicles: parts, silencers and exhaust pipes</t>
  </si>
  <si>
    <t>870893</t>
  </si>
  <si>
    <t>Vehicles: clutches and parts</t>
  </si>
  <si>
    <t>870894</t>
  </si>
  <si>
    <t>Vehicles: parts, steering wheels, columns and boxes</t>
  </si>
  <si>
    <t>870899</t>
  </si>
  <si>
    <t>Vehicles: parts and accessories, n.e.s. in heading no. 8708</t>
  </si>
  <si>
    <t>870911</t>
  </si>
  <si>
    <t>Vehicles: electrical, self-propelled, (not fitted with lifting or handling equipment), of the type used for short distance transport of goods in factories, warehouses, dock areas or airports</t>
  </si>
  <si>
    <t>870919</t>
  </si>
  <si>
    <t>Vehicles: (not electrical), self-propelled, without handling equipment, used for short distance transport of goods in factories, airports and such, and tractors of the type used on railway station platforms</t>
  </si>
  <si>
    <t>870990</t>
  </si>
  <si>
    <t>Vehicles: parts of the vehicles of heading no. 8709</t>
  </si>
  <si>
    <t>871000</t>
  </si>
  <si>
    <t>Tanks and other armoured fighting vehicles: motorised, whether or not fitted with weapons, and parts of such vehicles</t>
  </si>
  <si>
    <t>871110</t>
  </si>
  <si>
    <t>Motorcycles (including mopeds) and cycles: fitted with an auxiliary motor, with reciprocating internal combustion piston engine not exceeding 50cc, with or without side-cars: side-cars</t>
  </si>
  <si>
    <t>871120</t>
  </si>
  <si>
    <t>Motorcycles (including mopeds) and cycles: fitted with an auxiliary motor, reciprocating internal combustion piston engine, of cylinder capacity exceeding 50cc but not exceeding 250cc, with or without side-cars: side-cars</t>
  </si>
  <si>
    <t>871130</t>
  </si>
  <si>
    <t>Motorcycles (including mopeds) and cycles: fitted with an auxiliary motor, reciprocating internal combustion piston engine, of cylinder capacity exceeding 250cc but not exceeding 500cc, with or without side-cars: side-cars</t>
  </si>
  <si>
    <t>871140</t>
  </si>
  <si>
    <t>Motorcycles (including mopeds) and cycles: fitted with auxiliary motor, reciprocating internal combustion piston engine of cylinder capacity exceeding 500cc but not exceeding 800cc, with or without sidecars: side-cars</t>
  </si>
  <si>
    <t>871150</t>
  </si>
  <si>
    <t>Motorcycles (including mopeds) and cycles: fitted with auxiliary motor, with reciprocating internal combustion piston engine of a cylinder capacity exceeding 800cc, with or without side-cars: side-cars</t>
  </si>
  <si>
    <t>871190</t>
  </si>
  <si>
    <t>Motorcycles (including mopeds) and cycles: n.e.s. in heading no. 8711, fitted with auxiliary motor, with or without side-cars: side-cars</t>
  </si>
  <si>
    <t>871200</t>
  </si>
  <si>
    <t>Bicycles and other cycles: including delivery tricycles, not motorised</t>
  </si>
  <si>
    <t>871310</t>
  </si>
  <si>
    <t>Carriages for disabled persons: not mechanically propelled</t>
  </si>
  <si>
    <t>871390</t>
  </si>
  <si>
    <t>Carriages for disabled persons: mechanically propelled</t>
  </si>
  <si>
    <t>871411</t>
  </si>
  <si>
    <t>Motorcycles (including mopeds): parts, saddles</t>
  </si>
  <si>
    <t>871419</t>
  </si>
  <si>
    <t>Motorcycles (including mopeds): parts, other than saddles</t>
  </si>
  <si>
    <t>871420</t>
  </si>
  <si>
    <t>Carriages for disabled persons: parts and accessories thereof</t>
  </si>
  <si>
    <t>871491</t>
  </si>
  <si>
    <t>Cycles: frames and forks, and parts thereof</t>
  </si>
  <si>
    <t>871492</t>
  </si>
  <si>
    <t>Cycles: parts thereof, wheel rims and spokes</t>
  </si>
  <si>
    <t>871493</t>
  </si>
  <si>
    <t>Cycles: parts thereof, hubs (other than coaster braking hubs and hubbrakes), and free-wheel sprocket-wheels</t>
  </si>
  <si>
    <t>871494</t>
  </si>
  <si>
    <t>Cycles: parts thereof, brakes, including coaster braking hubs and hub-brakes, and parts thereof</t>
  </si>
  <si>
    <t>871495</t>
  </si>
  <si>
    <t>Cycles: parts thereof, saddles</t>
  </si>
  <si>
    <t>871496</t>
  </si>
  <si>
    <t>Cycles: parts, pedals and crank-gear, and parts thereof</t>
  </si>
  <si>
    <t>871499</t>
  </si>
  <si>
    <t>Cycles: parts thereof, n.e.s. in item no. 8714.9</t>
  </si>
  <si>
    <t>871500</t>
  </si>
  <si>
    <t>Baby carriages and parts thereof</t>
  </si>
  <si>
    <t>871610</t>
  </si>
  <si>
    <t>Trailers and semi-trailers: of the caravan type, for housing or camping</t>
  </si>
  <si>
    <t>871620</t>
  </si>
  <si>
    <t>Trailers and semi-trailers: self-loading or self-unloading, for agricultural purposes</t>
  </si>
  <si>
    <t>871631</t>
  </si>
  <si>
    <t>Tanker trailers and tanker semi-trailers</t>
  </si>
  <si>
    <t>871639</t>
  </si>
  <si>
    <t>Trailers and semi-trailers: (other than tanker type)</t>
  </si>
  <si>
    <t>871640</t>
  </si>
  <si>
    <t>Trailers and semi-trailers: n.e.s. in item no. 8716.3</t>
  </si>
  <si>
    <t>871680</t>
  </si>
  <si>
    <t>Vehicles: n.e.s. in heading no. 8716</t>
  </si>
  <si>
    <t>871690</t>
  </si>
  <si>
    <t>Trailers, semi-trailers and other vehicles not mechanically propelled: parts thereof for heading no. 8716</t>
  </si>
  <si>
    <t>880110</t>
  </si>
  <si>
    <t>Gliders and hang gliders</t>
  </si>
  <si>
    <t>880190</t>
  </si>
  <si>
    <t>Balloons and dirigibles and other non-powered aircraft</t>
  </si>
  <si>
    <t>880211</t>
  </si>
  <si>
    <t>Helicopters: of an unladen weight not exceeding 2000kg</t>
  </si>
  <si>
    <t>880212</t>
  </si>
  <si>
    <t>Helicopters: of an unladen weight exceeding 2000kg</t>
  </si>
  <si>
    <t>880220</t>
  </si>
  <si>
    <t>Aeroplanes and other aircraft: of an unladen weight not exceeding 2000kg</t>
  </si>
  <si>
    <t>880230</t>
  </si>
  <si>
    <t>Aeroplanes and other aircraft: of an unladen weight exceeding 2000kg but not exceeding 15,000kg</t>
  </si>
  <si>
    <t>880240</t>
  </si>
  <si>
    <t>Aeroplanes and other aircraft: of an unladen weight exceeding 15,000kg</t>
  </si>
  <si>
    <t>880260</t>
  </si>
  <si>
    <t>Spacecraft: (including satellites) and suborbital and spacecraft launch vehicles</t>
  </si>
  <si>
    <t>880310</t>
  </si>
  <si>
    <t>Aircraft and spacecraft: propellers and rotors and parts thereof</t>
  </si>
  <si>
    <t>880320</t>
  </si>
  <si>
    <t>Aircraft and spacecraft: under-carriages and parts thereof</t>
  </si>
  <si>
    <t>880330</t>
  </si>
  <si>
    <t>Aircraft and spacecraft: parts of aeroplanes or helicopters n.e.s. in heading no. 8803</t>
  </si>
  <si>
    <t>880390</t>
  </si>
  <si>
    <t>Aircraft and spacecraft: parts thereof n.e.s. in chapter 88</t>
  </si>
  <si>
    <t>880400</t>
  </si>
  <si>
    <t>Parachutes (including dirigible parachutes and paragliders) and rotochutes: parts thereof and accessories thereto</t>
  </si>
  <si>
    <t>880510</t>
  </si>
  <si>
    <t>Aircraft launching gear, deck-arrestor or similar gear and parts thereof</t>
  </si>
  <si>
    <t>880521</t>
  </si>
  <si>
    <t>Ground flying trainers and parts thereof: air combat simulators and parts thereof</t>
  </si>
  <si>
    <t>880529</t>
  </si>
  <si>
    <t>Ground flying trainers and parts thereof: other than air combat simulators and parts thereof</t>
  </si>
  <si>
    <t>890110</t>
  </si>
  <si>
    <t>Cruise ships, excursion boats and similar vessels, principally designed for the transport of persons, ferry boats of all kinds</t>
  </si>
  <si>
    <t>890120</t>
  </si>
  <si>
    <t>Tankers</t>
  </si>
  <si>
    <t>890130</t>
  </si>
  <si>
    <t>Vessels, refrigerated: other than tankers</t>
  </si>
  <si>
    <t>890190</t>
  </si>
  <si>
    <t>Vessels: n.e.s. in heading no. 8901, for the transport of goods and other vessels for the transport of both persons and goods</t>
  </si>
  <si>
    <t>890200</t>
  </si>
  <si>
    <t>Fishing vessels, factory ships and other vessels: for processing or preserving fishery products</t>
  </si>
  <si>
    <t>890310</t>
  </si>
  <si>
    <t>Yachts and other vessels: for pleasure or sports, rowing boats and canoes, inflatable</t>
  </si>
  <si>
    <t>890391</t>
  </si>
  <si>
    <t>Sailboats: with or without auxiliary motor, for pleasure or sports, other than inflatable</t>
  </si>
  <si>
    <t>890392</t>
  </si>
  <si>
    <t>Motorboats: (other than outboard motorboats), for pleasure or sports, other than inflatable</t>
  </si>
  <si>
    <t>890399</t>
  </si>
  <si>
    <t>Yachts and other vessels: for pleasure or sports, rowing boats and canoes, n.e.s. in heading no. 8903, other than inflatable</t>
  </si>
  <si>
    <t>890400</t>
  </si>
  <si>
    <t>Tugs and pusher craft</t>
  </si>
  <si>
    <t>890510</t>
  </si>
  <si>
    <t>Dredgers</t>
  </si>
  <si>
    <t>890520</t>
  </si>
  <si>
    <t>Floating or submersible drilling or production platforms</t>
  </si>
  <si>
    <t>890590</t>
  </si>
  <si>
    <t>Vessels: light, fire-floats, floating cranes and other vessels, the navigability of which is subsidiary to their main function, floating docks</t>
  </si>
  <si>
    <t>890610</t>
  </si>
  <si>
    <t>Vessels: warships</t>
  </si>
  <si>
    <t>890690</t>
  </si>
  <si>
    <t>Vessels: other, including lifeboats other than rowing boats, other than warships</t>
  </si>
  <si>
    <t>890710</t>
  </si>
  <si>
    <t>Rafts: inflatable</t>
  </si>
  <si>
    <t>890790</t>
  </si>
  <si>
    <t>Floating structures: tanks, coffer-dams, landing stages, buoys and beacons</t>
  </si>
  <si>
    <t>890800</t>
  </si>
  <si>
    <t>Vessels and other floating structures: for breaking up</t>
  </si>
  <si>
    <t>900110</t>
  </si>
  <si>
    <t>Optical fibres, optical fibre bundles and cables: excluding those of heading no. 8544</t>
  </si>
  <si>
    <t>900120</t>
  </si>
  <si>
    <t>Optical elements: polarising material, sheets and plates thereof</t>
  </si>
  <si>
    <t>900130</t>
  </si>
  <si>
    <t>Lenses, contact: unmounted, of any material, excluding elements of glass not optically worked</t>
  </si>
  <si>
    <t>900140</t>
  </si>
  <si>
    <t>Lenses, spectacle: unmounted, of glass, excluding elements of glass not optically worked</t>
  </si>
  <si>
    <t>900150</t>
  </si>
  <si>
    <t>Lenses, spectacle: unmounted, of materials other than glass</t>
  </si>
  <si>
    <t>900190</t>
  </si>
  <si>
    <t>Optical elements: lenses n.e.s. in heading no. 9001, prisms, mirrors and other optical elements, unmounted, of any material (excluding elements of glass not optically worked)</t>
  </si>
  <si>
    <t>900211</t>
  </si>
  <si>
    <t>Lenses: objective, for cameras, projectors or photographic enlargers or reducers, mounted, being parts or fittings for instruments or apparatus, of any material (excluding glass not optically worked)</t>
  </si>
  <si>
    <t>900219</t>
  </si>
  <si>
    <t>Lenses: objective, (other than for cameras, projectors or photographic enlargers or reducers), mounted, of any material (excluding elements of glass not optically worked)</t>
  </si>
  <si>
    <t>900220</t>
  </si>
  <si>
    <t>Filters: mounted as parts or fittings for instruments or apparatus, of any material (excluding elements of glass not optically worked)</t>
  </si>
  <si>
    <t>900290</t>
  </si>
  <si>
    <t>Optical elements: n.e.s. in heading no. 9002 (eg prisms and mirrors), mounted, being parts or fittings for instruments or apparatus, of any material (excluding elements of glass not optically worked)</t>
  </si>
  <si>
    <t>900311</t>
  </si>
  <si>
    <t>Frames and mountings: for spectacles, goggles or the like, of plastics</t>
  </si>
  <si>
    <t>900319</t>
  </si>
  <si>
    <t>Frames and mountings: for spectacles, goggles or the like, of materials other than plastics</t>
  </si>
  <si>
    <t>900390</t>
  </si>
  <si>
    <t>Frames and mountings: parts for spectacles, goggles or the like</t>
  </si>
  <si>
    <t>900410</t>
  </si>
  <si>
    <t>Sunglasses: corrective, protective or other</t>
  </si>
  <si>
    <t>900490</t>
  </si>
  <si>
    <t>Spectacles, goggles and the like: (other than sunglasses) corrective, protective or other</t>
  </si>
  <si>
    <t>900510</t>
  </si>
  <si>
    <t>Binoculars</t>
  </si>
  <si>
    <t>900580</t>
  </si>
  <si>
    <t>Monoculars: other optical telescopes and astronomical instruments, excluding instruments for radio-astronomy</t>
  </si>
  <si>
    <t>900590</t>
  </si>
  <si>
    <t>Binoculars, monoculars, other optical telescopes, astronomical instruments (excluding those of radio-astronomy): parts and accessories (including mountings)</t>
  </si>
  <si>
    <t>900610</t>
  </si>
  <si>
    <t>Cameras, photographic (excluding cinematographic): of a kind used for preparing printing plates or cylinders</t>
  </si>
  <si>
    <t>900620</t>
  </si>
  <si>
    <t>Cameras, photographic (excluding cinematographic): of a kind used for recording documents on microfilm, microfiche or other microforms</t>
  </si>
  <si>
    <t>900630</t>
  </si>
  <si>
    <t>Cameras, photographic (excluding cinematographic): specially designed for underwater use, aerial survey, medical or surgical examination of internal organs: comparison cameras for forensic or criminological use</t>
  </si>
  <si>
    <t>900640</t>
  </si>
  <si>
    <t>Cameras, photographic (excluding cinematographic): instant print cameras</t>
  </si>
  <si>
    <t>900651</t>
  </si>
  <si>
    <t>Cameras, photographic (excluding cinematographic): with a through-the-lens viewfinder, single lens reflex (SLR), for a roll film of a width not exceeding 35mm</t>
  </si>
  <si>
    <t>900652</t>
  </si>
  <si>
    <t>Cameras, photographic (excluding cinematographic): of a kind (not SLR) for roll film of a width less than 35mm</t>
  </si>
  <si>
    <t>900653</t>
  </si>
  <si>
    <t>Cameras, photographic (excluding cinematographic): of a kind (not SLR) for roll film of a width of 35mm</t>
  </si>
  <si>
    <t>900659</t>
  </si>
  <si>
    <t>Cameras, photographic (excluding cinematographic): of a kind (not SLR) for roll film n.e.s. in heading no. 9006</t>
  </si>
  <si>
    <t>900661</t>
  </si>
  <si>
    <t>Photographic flashlight apparatus: discharge lamp (electronic)</t>
  </si>
  <si>
    <t>900662</t>
  </si>
  <si>
    <t>Photographic flashlight apparatus: flashbulbs, flashcubes and the like</t>
  </si>
  <si>
    <t>900669</t>
  </si>
  <si>
    <t>Photographic flashlight apparatus: n.e.s. in heading no. 9006</t>
  </si>
  <si>
    <t>900691</t>
  </si>
  <si>
    <t>Cameras, photographic (excluding cinematographic): parts and accessories</t>
  </si>
  <si>
    <t>900699</t>
  </si>
  <si>
    <t>Photographic flashlight apparatus: parts and accessories, for other than cameras</t>
  </si>
  <si>
    <t>900711</t>
  </si>
  <si>
    <t>Cameras, cinematographic: whether or not incorporating sound recording apparatus, for film of less than 16mm width or for double-8mm film</t>
  </si>
  <si>
    <t>900719</t>
  </si>
  <si>
    <t>Cameras, cinematographic: whether or not incorporating sound recording apparatus, for film n.e.s. in item no. 9007.11</t>
  </si>
  <si>
    <t>900720</t>
  </si>
  <si>
    <t>Projectors, cinematographic: whether or not incorporating sound recording or reproducing apparatus</t>
  </si>
  <si>
    <t>900791</t>
  </si>
  <si>
    <t>Cameras, cinematographic: parts and accessories, whether or not incorporating sound recording apparatus</t>
  </si>
  <si>
    <t>900792</t>
  </si>
  <si>
    <t>Projectors, cinematographic: parts and accessories, whether or not incorporating sound reproducing apparatus</t>
  </si>
  <si>
    <t>900810</t>
  </si>
  <si>
    <t>Projectors, image: slide (excluding cinematographic)</t>
  </si>
  <si>
    <t>900820</t>
  </si>
  <si>
    <t>Projectors, image: microfilm, microfiche or other microform readers, whether or not capable of producing copies</t>
  </si>
  <si>
    <t>900830</t>
  </si>
  <si>
    <t>Projectors, image: (other than slide projectors and microfilm, microfiche or other microform readers), (excluding cinematographic)</t>
  </si>
  <si>
    <t>900840</t>
  </si>
  <si>
    <t>Photographic (excluding cinematographic) enlargers and reducers</t>
  </si>
  <si>
    <t>900890</t>
  </si>
  <si>
    <t>Photographic (excluding cinematographic) enlargers and reducers and image projectors: parts and accessories</t>
  </si>
  <si>
    <t>900911</t>
  </si>
  <si>
    <t>Photocopying apparatus: electrostatic, operating by reproducing the original image directly onto the copy (direct process)</t>
  </si>
  <si>
    <t>900912</t>
  </si>
  <si>
    <t>Photocopying apparatus: electrostatic, operating by reproducing the original image via an intermediate onto the copy (indirect process)</t>
  </si>
  <si>
    <t>900921</t>
  </si>
  <si>
    <t>Photocopying apparatus: (excluding electrostatic), incorporating an optical system</t>
  </si>
  <si>
    <t>900922</t>
  </si>
  <si>
    <t>Photocopying apparatus: (excluding electrostatic), of the contact type</t>
  </si>
  <si>
    <t>900930</t>
  </si>
  <si>
    <t>Thermo-copying apparatus</t>
  </si>
  <si>
    <t>900991</t>
  </si>
  <si>
    <t>Photo and thermo-copying apparatus: parts and accessories: automatic document feeders</t>
  </si>
  <si>
    <t>900992</t>
  </si>
  <si>
    <t>Photo and thermo-copying apparatus: parts and accessories: paper feeders</t>
  </si>
  <si>
    <t>900993</t>
  </si>
  <si>
    <t>Photo and thermo-copying apparatus: parts and accessories: sorters</t>
  </si>
  <si>
    <t>900999</t>
  </si>
  <si>
    <t>Photo and thermo-copying apparatus: other parts and accessories</t>
  </si>
  <si>
    <t>901010</t>
  </si>
  <si>
    <t>Photographic laboratory apparatus and equipment: for automatically developing photographic (including cinematographic) film or paper in rolls or for automatically exposing developed film to rolls of paper</t>
  </si>
  <si>
    <t>901041</t>
  </si>
  <si>
    <t>Photographic laboratory apparatus and equipment (including cinematographic): for the projection or drawing of circuit patterns on sensitised semiconductor materials, direct write-on-wafer apparatus</t>
  </si>
  <si>
    <t>901042</t>
  </si>
  <si>
    <t>Photographic laboratory apparatus and equipment (including cinematographic): for the projection or drawing of circuit patterns on sensitised semiconductor materials, step and repeat aligners</t>
  </si>
  <si>
    <t>901049</t>
  </si>
  <si>
    <t>Photographic laboratory apparatus and equipment (including cinematographic): for the projection or drawing of circuit patterns on sensitised semiconductor materials, n.e.s. in item no. 9010.4</t>
  </si>
  <si>
    <t>901050</t>
  </si>
  <si>
    <t>Photographic laboratory apparatus and equipment: n.e.s. in item no. 9010.10 or 9010.4, for photographic (including cinematographic) laboratories: negatoscopes</t>
  </si>
  <si>
    <t>901060</t>
  </si>
  <si>
    <t>Photographic laboratory apparatus and equipment (including cinematographic): projection screens</t>
  </si>
  <si>
    <t>901090</t>
  </si>
  <si>
    <t>Photographic laboratory apparatus and equipment (including cinematographic): parts and accessories</t>
  </si>
  <si>
    <t>901110</t>
  </si>
  <si>
    <t>Microscopes, compound optical: stereoscopic microscopes</t>
  </si>
  <si>
    <t>901120</t>
  </si>
  <si>
    <t>Microscopes, compound optical: for photomicrography, cinephotomicrography or microprojection</t>
  </si>
  <si>
    <t>901180</t>
  </si>
  <si>
    <t>Microscopes, compound optical: (other than stereoscopic and microscopes for photomicrography, cinephotomicrography or microprojection)</t>
  </si>
  <si>
    <t>901190</t>
  </si>
  <si>
    <t>Microscopes, compound optical: parts and accessories (including those for photomicrography, cinephotomicrography or microprojection)</t>
  </si>
  <si>
    <t>901210</t>
  </si>
  <si>
    <t>Microscopes (excluding optical microscopes): diffraction apparatus</t>
  </si>
  <si>
    <t>901290</t>
  </si>
  <si>
    <t>Microscopes (excluding optical microscopes): diffraction apparatus: parts and accessories</t>
  </si>
  <si>
    <t>901310</t>
  </si>
  <si>
    <t>Optical appliances and instruments: telescopic sights for fitting to arms: periscopes: telescopes designed to form parts of machines, appliances, instruments or apparatus of this chapter</t>
  </si>
  <si>
    <t>901320</t>
  </si>
  <si>
    <t>Lasers: other than laser diodes</t>
  </si>
  <si>
    <t>901380</t>
  </si>
  <si>
    <t>Optical devices, appliances and instruments: n.e.s. in heading no. 9013 (including liquid crystal devices)</t>
  </si>
  <si>
    <t>901390</t>
  </si>
  <si>
    <t>Optical appliances and instruments: parts and accessories for articles of heading no. 9013</t>
  </si>
  <si>
    <t>901410</t>
  </si>
  <si>
    <t>Navigational instruments and appliances: direction finding compasses</t>
  </si>
  <si>
    <t>901420</t>
  </si>
  <si>
    <t>Navigational instruments and appliances: for aeronautical or space navigation (excluding compasses)</t>
  </si>
  <si>
    <t>901480</t>
  </si>
  <si>
    <t>Navigational instruments and appliances: for navigation other than aeronautical or space navigation (excluding direction finding compasses)</t>
  </si>
  <si>
    <t>901490</t>
  </si>
  <si>
    <t>Navigational instruments and appliances: parts and accessories</t>
  </si>
  <si>
    <t>901510</t>
  </si>
  <si>
    <t>Rangefinders</t>
  </si>
  <si>
    <t>901520</t>
  </si>
  <si>
    <t>Surveying equipment: theodolites and tacheometers</t>
  </si>
  <si>
    <t>901530</t>
  </si>
  <si>
    <t>Surveying equipment: levels</t>
  </si>
  <si>
    <t>901540</t>
  </si>
  <si>
    <t>Surveying equipment: photogrammetrical surveying instruments and appliances</t>
  </si>
  <si>
    <t>901580</t>
  </si>
  <si>
    <t>Surveying equipment: articles n.e.s. in heading no. 9015, including hydrographic, oceanographic, hydrological, meteorological or geophysical instruments and appliances (excluding compasses)</t>
  </si>
  <si>
    <t>901590</t>
  </si>
  <si>
    <t>Surveying equipment: parts and accessories for articles of heading no. 9015</t>
  </si>
  <si>
    <t>901600</t>
  </si>
  <si>
    <t>Balances: of a sensitivity of 5cg or better, with or without weights</t>
  </si>
  <si>
    <t>901710</t>
  </si>
  <si>
    <t>Drafting tables and machines: whether or not automatic</t>
  </si>
  <si>
    <t>901720</t>
  </si>
  <si>
    <t>Drawing, marking-out or mathematical calculating instruments</t>
  </si>
  <si>
    <t>901730</t>
  </si>
  <si>
    <t>Mathematical equipment: micrometers, callipers and gauges</t>
  </si>
  <si>
    <t>901780</t>
  </si>
  <si>
    <t>Mathematical instruments and equipment: n.e.s. in heading no. 9017</t>
  </si>
  <si>
    <t>901790</t>
  </si>
  <si>
    <t>Drawing, marking-out equipment and mathematical instruments: parts and accessories</t>
  </si>
  <si>
    <t>901811</t>
  </si>
  <si>
    <t>Medical, surgical instruments and appliances: electro-cardiographs</t>
  </si>
  <si>
    <t>901812</t>
  </si>
  <si>
    <t>Medical, surgical instruments and appliances: ultrasonic scanning apparatus</t>
  </si>
  <si>
    <t>901813</t>
  </si>
  <si>
    <t>Medical, surgical instruments and appliances: magnetic resonance imaging apparatus</t>
  </si>
  <si>
    <t>901814</t>
  </si>
  <si>
    <t>Medical, surgical instruments and appliances: scintigraphic apparatus</t>
  </si>
  <si>
    <t>901819</t>
  </si>
  <si>
    <t>Medical, surgical instruments and appliances: electro-diagnostic apparatus (including apparatus for functional exploratory examination or for checking physiological parameters), n.e.s. in item no. 9018.1</t>
  </si>
  <si>
    <t>901820</t>
  </si>
  <si>
    <t>Medical, surgical instruments and appliances: ultra-violet or infra-red ray apparatus</t>
  </si>
  <si>
    <t>901831</t>
  </si>
  <si>
    <t>Medical, surgical instruments and appliances: syringes, with or without needles</t>
  </si>
  <si>
    <t>901832</t>
  </si>
  <si>
    <t>Medical, surgical instruments and appliances: tubular metal needles and needles for sutures</t>
  </si>
  <si>
    <t>901839</t>
  </si>
  <si>
    <t>Medical, surgical instruments and appliances: catheters, cannulae and the like</t>
  </si>
  <si>
    <t>901841</t>
  </si>
  <si>
    <t>Dental instruments and appliances: dental drill engines, whether or not combined on a single base with other dental equipment</t>
  </si>
  <si>
    <t>901849</t>
  </si>
  <si>
    <t>Dental instruments and appliances: other than dental drill engines</t>
  </si>
  <si>
    <t>901850</t>
  </si>
  <si>
    <t>Ophthalmic instruments and appliances</t>
  </si>
  <si>
    <t>901890</t>
  </si>
  <si>
    <t>Medical, surgical or dental instruments and appliances: n.e.s. in heading no. 9018</t>
  </si>
  <si>
    <t>901910</t>
  </si>
  <si>
    <t>Mechano-therapy appliances: massage apparatus and psychological aptitude-testing apparatus</t>
  </si>
  <si>
    <t>901920</t>
  </si>
  <si>
    <t>Therapeutic respiration apparatus: ozone, oxygen, aerosol therapy apparatus: artificial respiration or other therapeutic respiration apparatus</t>
  </si>
  <si>
    <t>902000</t>
  </si>
  <si>
    <t>Breathing appliances and gas masks: excluding protective masks having neither mechanical parts nor replaceable filters and excluding apparatus of item no. 9019.20</t>
  </si>
  <si>
    <t>902110</t>
  </si>
  <si>
    <t>Orthopaedic or fracture appliances</t>
  </si>
  <si>
    <t>902121</t>
  </si>
  <si>
    <t>Dental fittings: artificial teeth</t>
  </si>
  <si>
    <t>902129</t>
  </si>
  <si>
    <t>Dental fittings: other than artificial teeth</t>
  </si>
  <si>
    <t>902131</t>
  </si>
  <si>
    <t>Artificial parts of the body</t>
  </si>
  <si>
    <t>902139</t>
  </si>
  <si>
    <t>Artificial parts of the body: excluding artificial joints</t>
  </si>
  <si>
    <t>902140</t>
  </si>
  <si>
    <t>Hearing aids (excluding parts and accessories)</t>
  </si>
  <si>
    <t>902150</t>
  </si>
  <si>
    <t>Pacemakers: for stimulating heart muscles (excluding parts and accessories)</t>
  </si>
  <si>
    <t>902190</t>
  </si>
  <si>
    <t>Appliances: worn, carried or implanted in the body, to compensate for a defect or disability</t>
  </si>
  <si>
    <t>902212</t>
  </si>
  <si>
    <t>Apparatus based on the use of x-rays: including radiography or radiotherapy apparatus, whether or not for medical, surgical, dental or veterinary uses, computed tomography apparatus</t>
  </si>
  <si>
    <t>902213</t>
  </si>
  <si>
    <t>Apparatus based on the use of x-rays: including radiography or radiotherapy apparatus, for dental uses, excluding computed tomography apparatus</t>
  </si>
  <si>
    <t>902214</t>
  </si>
  <si>
    <t>Apparatus based on the use of x-rays: including radiography or radiotherapy apparatus, for medical, surgical or veterinary uses, not dental uses, excluding computed tomography apparatus</t>
  </si>
  <si>
    <t>902219</t>
  </si>
  <si>
    <t>Apparatus based on the use of x-rays, including radiography or radiotherapy apparatus: for other than medical, surgical, dental or veterinary uses</t>
  </si>
  <si>
    <t>902221</t>
  </si>
  <si>
    <t>Apparatus based on the use of alpha, beta or gamma radiations, including radiography or radiotherapy apparatus: for medical, surgical, dental or veterinary uses</t>
  </si>
  <si>
    <t>902229</t>
  </si>
  <si>
    <t>Apparatus based on the use of alpha, beta or gamma radiations, including radiography or radiotherapy apparatus: (for other than medical, surgical, dental or veterinary uses)</t>
  </si>
  <si>
    <t>902230</t>
  </si>
  <si>
    <t>X-ray tubes</t>
  </si>
  <si>
    <t>902290</t>
  </si>
  <si>
    <t>Apparatus based on use of x-rays and similar: parts and accessories (x-ray generators, tubes, high tension generators, control panels and desks, screens, examination or treatment tables, chairs and like</t>
  </si>
  <si>
    <t>902300</t>
  </si>
  <si>
    <t>Instruments, apparatus and models: designed for demonstrational purposes (in education or exhibitions), unsuitable for other uses</t>
  </si>
  <si>
    <t>902410</t>
  </si>
  <si>
    <t>Machines and appliances: for testing the hardness, strength, compressibility, elasticity or other mechanical properties of metals</t>
  </si>
  <si>
    <t>902480</t>
  </si>
  <si>
    <t>Machines and appliances: for testing the hardness, strength, compressibility, elasticity or other mechanical properties of materials other than metals</t>
  </si>
  <si>
    <t>902490</t>
  </si>
  <si>
    <t>Machines and appliances: parts and accessories for those testing hardness, strength, compressibility, elasticity or other mechanical properties of materials (eg metal, wood, textiles, paper, plastics)</t>
  </si>
  <si>
    <t>902511</t>
  </si>
  <si>
    <t>Thermometers and pyrometers: liquid filled, for direct reading, not combined with other instruments</t>
  </si>
  <si>
    <t>902519</t>
  </si>
  <si>
    <t>Thermometers and pyrometers: (other than liquid filled, for direct reading), not combined with other instruments</t>
  </si>
  <si>
    <t>902580</t>
  </si>
  <si>
    <t>Hydrometers and similar floating instruments, barometers, hygrometers, psychrometers, thermometers, pyrometers: recording or not, any combination of these instruments (excluding thermometers and barometers not combined with other instruments)</t>
  </si>
  <si>
    <t>902590</t>
  </si>
  <si>
    <t>Hydrometers and similar floating instruments, barometers, hygrometers, psychrometers, thermometers, pyrometers: recording or not, any combination of these instruments, parts and accessories</t>
  </si>
  <si>
    <t>902610</t>
  </si>
  <si>
    <t>Instruments and apparatus: for measuring or checking the flow or level of liquids</t>
  </si>
  <si>
    <t>902620</t>
  </si>
  <si>
    <t>Instruments and apparatus: for measuring or checking pressure</t>
  </si>
  <si>
    <t>902680</t>
  </si>
  <si>
    <t>Instruments and apparatus: for measuring or checking variables of liquids or gases (excluding pressure or the flow and level of liquids and those of heading no. 9014, 9015, 9028 and 9032)</t>
  </si>
  <si>
    <t>902690</t>
  </si>
  <si>
    <t>Instruments and apparatus: parts and accessories for those measuring or checking the flow, level, pressure or other variables of liquids or gases (excluding those of heading no. 9014, 9015, 9028 or 9032)</t>
  </si>
  <si>
    <t>902710</t>
  </si>
  <si>
    <t>Instruments and apparatus: gas or smoke analysis apparatus, for physical or chemical analysis</t>
  </si>
  <si>
    <t>902720</t>
  </si>
  <si>
    <t>Chromatographs and electrophoresis instruments</t>
  </si>
  <si>
    <t>902730</t>
  </si>
  <si>
    <t>Spectrometers, spectrophotometers and spectrographs: using optical radiations (UV, visible, IR)</t>
  </si>
  <si>
    <t>902740</t>
  </si>
  <si>
    <t>Exposure meters</t>
  </si>
  <si>
    <t>902750</t>
  </si>
  <si>
    <t>Instruments and apparatus: using optical radiations (UV, visible, IR), (other than spectrometers, spectrophotometers and spectrographs)</t>
  </si>
  <si>
    <t>902780</t>
  </si>
  <si>
    <t>Instruments and apparatus: for physical or chemical analysis, for measuring or checking viscosity, porosity, expansion, surface tension or quantities of heat, sound or light, n.e.s. in heading no. 9025</t>
  </si>
  <si>
    <t>902790</t>
  </si>
  <si>
    <t>Microtomes and parts and accessories thereof</t>
  </si>
  <si>
    <t>902810</t>
  </si>
  <si>
    <t>Meters: gas, supply or production meters, including calibrating meters thereof</t>
  </si>
  <si>
    <t>902820</t>
  </si>
  <si>
    <t>Meters: liquid supply or production meters, including calibrating meters thereof</t>
  </si>
  <si>
    <t>902830</t>
  </si>
  <si>
    <t>Meters: electricity supply or production meters, including calibrating meters thereof</t>
  </si>
  <si>
    <t>902890</t>
  </si>
  <si>
    <t>Meters: parts and accessories of gas, liquid, electricity supply or production meters, including calibrating meters thereof</t>
  </si>
  <si>
    <t>902910</t>
  </si>
  <si>
    <t>Meters and counters: revolution counters, production counters, taximeters, mileometers, pedometers and the like</t>
  </si>
  <si>
    <t>902920</t>
  </si>
  <si>
    <t>Meters: speed indicators and tachometers: stroboscopes</t>
  </si>
  <si>
    <t>902990</t>
  </si>
  <si>
    <t>Meters and counters: parts and accessories for revolution and production counters, taximeters, mileometers, pedometers and the like: speed indicators, tachometers (excluding heading no. 9015), stroboscopes</t>
  </si>
  <si>
    <t>903010</t>
  </si>
  <si>
    <t>Instruments and apparatus: for measuring or detecting ionising radiations</t>
  </si>
  <si>
    <t>903020</t>
  </si>
  <si>
    <t>Cathode-ray oscilloscopes and cathode-ray oscillographs</t>
  </si>
  <si>
    <t>903031</t>
  </si>
  <si>
    <t>Multimeters: for measuring or checking voltage, current, resistance or power, without a recording device</t>
  </si>
  <si>
    <t>903039</t>
  </si>
  <si>
    <t>Instruments and apparatus: for measuring or checking voltage, current, resistance or power, without a recording device (excluding multimeters)</t>
  </si>
  <si>
    <t>903040</t>
  </si>
  <si>
    <t>Instruments and apparatus: specially designed for telecommunications (eg cross-talk meters, gain measuring instruments, distortion factor meters, psophometers)</t>
  </si>
  <si>
    <t>903082</t>
  </si>
  <si>
    <t>Instruments and apparatus: for measuring or checking semiconductor wafers or devices</t>
  </si>
  <si>
    <t>903083</t>
  </si>
  <si>
    <t>Instruments and apparatus: for measuring or detecting alpha, beta, gamma, x-ray, cosmic or other ionising radiations, with a recording device</t>
  </si>
  <si>
    <t>903089</t>
  </si>
  <si>
    <t>Instruments and apparatus: for measuring or detecting alpha, beta, gamma, x-ray, cosmic or other ionising radiations, without a recording device</t>
  </si>
  <si>
    <t>903090</t>
  </si>
  <si>
    <t>Instruments, apparatus for measuring, checking electrical quantities, not meters of heading no. 9028: parts and accessories, for measuring or detecting alpha, beta, gamma, x-ray, cosmic and other radiations</t>
  </si>
  <si>
    <t>903110</t>
  </si>
  <si>
    <t>Machines: for balancing mechanical parts</t>
  </si>
  <si>
    <t>903120</t>
  </si>
  <si>
    <t>Test benches</t>
  </si>
  <si>
    <t>903130</t>
  </si>
  <si>
    <t>Profile projectors</t>
  </si>
  <si>
    <t>903141</t>
  </si>
  <si>
    <t>Optical instruments and appliances: for inspecting semiconductor wafers or devices or for inspecting photomasks or reticles used in manufacturing semiconductor devices, n.e.s. in chapter 90</t>
  </si>
  <si>
    <t>903149</t>
  </si>
  <si>
    <t>Optical instruments and appliances: for measuring or checking, n.e.s. in chapter 90</t>
  </si>
  <si>
    <t>903180</t>
  </si>
  <si>
    <t>Instruments, appliances and machines: for measuring or checking n.e.s. in chapter 90</t>
  </si>
  <si>
    <t>903190</t>
  </si>
  <si>
    <t>Instruments, appliances and machines: parts and accessories for those measuring or checking devices of heading no. 9031</t>
  </si>
  <si>
    <t>903210</t>
  </si>
  <si>
    <t>Regulating or controlling instruments and apparatus: automatic type, thermostats</t>
  </si>
  <si>
    <t>903220</t>
  </si>
  <si>
    <t>Regulating or controlling instruments and apparatus: automatic, manostats</t>
  </si>
  <si>
    <t>903281</t>
  </si>
  <si>
    <t>Regulating or controlling instruments and apparatus: automatic, hydraulic or pneumatic</t>
  </si>
  <si>
    <t>903289</t>
  </si>
  <si>
    <t>Regulating or controlling instruments and apparatus: automatic, other than hydraulic or pneumatic</t>
  </si>
  <si>
    <t>903290</t>
  </si>
  <si>
    <t>Regulating or controlling instruments and apparatus: automatic, parts and accessories</t>
  </si>
  <si>
    <t>903300</t>
  </si>
  <si>
    <t>Machines and appliances: instruments or apparatus of chapter 90: parts and accessories n.e.s. in chapter 90</t>
  </si>
  <si>
    <t>910111</t>
  </si>
  <si>
    <t>Wrist-watches: electrically operated, with or without a stop-watch, with case of precious metal or of metal clad with precious metal, with mechanical display only</t>
  </si>
  <si>
    <t>910112</t>
  </si>
  <si>
    <t>Wrist-watches: electrically operated, with or without a stop-watch, with case of precious metal or of metal clad with precious metal, with opto-electronic display only</t>
  </si>
  <si>
    <t>910119</t>
  </si>
  <si>
    <t>Wrist-watches: electrically operated, with or without a stop-watch, with case of precious metal or metal clad with precious metal, without mechanical or opto-electronic display</t>
  </si>
  <si>
    <t>910121</t>
  </si>
  <si>
    <t>Wrist-watches: (not electrically operated), automatic winding, whether or not incorporating a stop-watch facility, case of precious metal or of metal clad with precious metal</t>
  </si>
  <si>
    <t>910129</t>
  </si>
  <si>
    <t>Wrist-watches: (not electrically operated), (not automatic winding), whether or not incorporating a stop-watch facility, case of precious metal or of metal clad with precious metal</t>
  </si>
  <si>
    <t>910191</t>
  </si>
  <si>
    <t>Pocket-watches and other watches, including stop-watches: (excluding wrist-watches), with case of precious metal or of metal clad with precious metal, electrically operated</t>
  </si>
  <si>
    <t>910199</t>
  </si>
  <si>
    <t>Pocket-watches and other watches, including stop-watches: (excluding wrist-watches), with case of precious metal or of metal clad with precious metal, not electrically operated</t>
  </si>
  <si>
    <t>910211</t>
  </si>
  <si>
    <t>Wrist-watches: electrically operated, with or without a stop-watch, (other than those of heading no. 9101) with mechanical display only</t>
  </si>
  <si>
    <t>910212</t>
  </si>
  <si>
    <t>Wrist-watches: electrically operated, with or without a stop-watch, (other than those of heading no. 9101) with opto-electronic display only</t>
  </si>
  <si>
    <t>910219</t>
  </si>
  <si>
    <t>Wrist-watches: electrically operated, with or without a stop-watch, (other than those of heading no. 9101) without mechanical or opto-electronic display</t>
  </si>
  <si>
    <t>910221</t>
  </si>
  <si>
    <t>Wrist-watches: whether or not incorporating a stop-watch facility, with automatic winding</t>
  </si>
  <si>
    <t>910229</t>
  </si>
  <si>
    <t>Wrist-watches: whether or not incorporating a stop-watch facility, with other than automatic winding</t>
  </si>
  <si>
    <t>910291</t>
  </si>
  <si>
    <t>Pocket watches and other watches, including stop-watches: (excluding wrist-watches), other than those of heading no. 9101, electrically operated</t>
  </si>
  <si>
    <t>910299</t>
  </si>
  <si>
    <t>Pocket watches and other watches, including stop-watches: (excluding wrist-watches), other than those of heading no. 9101, other than electrically operated</t>
  </si>
  <si>
    <t>910310</t>
  </si>
  <si>
    <t>Clocks: with watch movements, electrically operated, excluding clocks of heading no. 9104</t>
  </si>
  <si>
    <t>910390</t>
  </si>
  <si>
    <t>Clocks: with watch movements, other than electrically operated, excluding clocks of heading no. 9104</t>
  </si>
  <si>
    <t>910400</t>
  </si>
  <si>
    <t>Clocks: instrument panel clocks and clocks of a similar type for vehicles, aircraft, spacecraft or vessels</t>
  </si>
  <si>
    <t>910511</t>
  </si>
  <si>
    <t>Clocks: (excluding those with watch movements and instrument panel clocks), alarm clocks, electrically operated</t>
  </si>
  <si>
    <t>910519</t>
  </si>
  <si>
    <t>Clocks: (excluding those with watch movements and instrument panel clocks), alarm clocks, other than electrically operated</t>
  </si>
  <si>
    <t>910521</t>
  </si>
  <si>
    <t>Clocks: (excluding those with watch movements and instrument panel clocks), wall clocks, electrically operated</t>
  </si>
  <si>
    <t>910529</t>
  </si>
  <si>
    <t>Clocks: (excluding those with watch movements and instrument panel clocks), wall clocks, other than electrically operated</t>
  </si>
  <si>
    <t>910591</t>
  </si>
  <si>
    <t>Clocks: (excluding those with watch movements and instrument panel clocks), (other than alarm or wall clocks), electrically operated</t>
  </si>
  <si>
    <t>910599</t>
  </si>
  <si>
    <t>Clocks: (excluding those with watch movements and instrument panel clocks), other than alarm or wall clocks, other than electrically operated</t>
  </si>
  <si>
    <t>910610</t>
  </si>
  <si>
    <t>Time recording apparatus: time-registers, time recorders, with clock, watch movement or synchronous motor</t>
  </si>
  <si>
    <t>910620</t>
  </si>
  <si>
    <t>Parking meters</t>
  </si>
  <si>
    <t>910690</t>
  </si>
  <si>
    <t>Time recording apparatus: with clock or watch movement or with synchronous motor, n.e.s. in heading no. 9106</t>
  </si>
  <si>
    <t>910700</t>
  </si>
  <si>
    <t>Time switches: with clock, watch movement or synchronous motor</t>
  </si>
  <si>
    <t>910811</t>
  </si>
  <si>
    <t>Watch movements: complete and assembled, electrically operated, with mechanical display only or with a device to which a mechanical display can be incorporated</t>
  </si>
  <si>
    <t>910812</t>
  </si>
  <si>
    <t>Watch movements: complete and assembled, electrically operated, by means of solar cells, with opto-electronic display</t>
  </si>
  <si>
    <t>910819</t>
  </si>
  <si>
    <t>Watch movements: complete and assembled, electrically operated, by means of solar cells, without mechanical display or device including such or opto-electronic display</t>
  </si>
  <si>
    <t>910820</t>
  </si>
  <si>
    <t>Watch movements: complete and assembled, with automatic winding</t>
  </si>
  <si>
    <t>910890</t>
  </si>
  <si>
    <t>Watch movements: complete and assembled, not automatic winding or electrically operated</t>
  </si>
  <si>
    <t>910911</t>
  </si>
  <si>
    <t>Clock movements: complete and assembled, of alarm clocks, electrically operated</t>
  </si>
  <si>
    <t>910919</t>
  </si>
  <si>
    <t>Clock movements: complete and assembled, (other than of alarm clocks), electrically operated</t>
  </si>
  <si>
    <t>910990</t>
  </si>
  <si>
    <t>Clock movements: complete and assembled, other than electrically operated</t>
  </si>
  <si>
    <t>911011</t>
  </si>
  <si>
    <t>Watches: complete movements, unassembled or partly assembled (movement sets)</t>
  </si>
  <si>
    <t>911012</t>
  </si>
  <si>
    <t>Watches: incomplete movements, assembled</t>
  </si>
  <si>
    <t>911019</t>
  </si>
  <si>
    <t>Watches: rough movements</t>
  </si>
  <si>
    <t>911090</t>
  </si>
  <si>
    <t>Clocks: movements, whether or not complete, incomplete, assembled or unassembled</t>
  </si>
  <si>
    <t>911110</t>
  </si>
  <si>
    <t>Watch cases: of precious metal or of metal clad with precious metal</t>
  </si>
  <si>
    <t>911120</t>
  </si>
  <si>
    <t>Watch cases: of base metal, whether or not gold-plated or silver-plated</t>
  </si>
  <si>
    <t>911180</t>
  </si>
  <si>
    <t>Watch cases: n.e.s. in heading no. 9111</t>
  </si>
  <si>
    <t>911190</t>
  </si>
  <si>
    <t>Watch cases and parts thereof</t>
  </si>
  <si>
    <t>911220</t>
  </si>
  <si>
    <t>Clock cases and similar cases for other goods of chapter 91: other than watch cases</t>
  </si>
  <si>
    <t>911290</t>
  </si>
  <si>
    <t>Clock cases and similar cases for other goods of chapter 91: other than watch cases, parts thereof</t>
  </si>
  <si>
    <t>911310</t>
  </si>
  <si>
    <t>Watch straps, watch bands, watch bracelets, and parts thereof: of precious metal or of metal clad with precious metal</t>
  </si>
  <si>
    <t>911320</t>
  </si>
  <si>
    <t>Watch straps, watch bands, watch bracelets, and parts thereof: of base metal, whether or not gold- or silver-plated</t>
  </si>
  <si>
    <t>911390</t>
  </si>
  <si>
    <t>Watch straps, watch bands, watch bracelets, and parts thereof: n.e.s. in heading no. 9113</t>
  </si>
  <si>
    <t>911410</t>
  </si>
  <si>
    <t>Clock or watch parts: springs, including hairsprings</t>
  </si>
  <si>
    <t>911420</t>
  </si>
  <si>
    <t>Clock or watch parts: jewels</t>
  </si>
  <si>
    <t>911430</t>
  </si>
  <si>
    <t>Clock or watch parts: dials</t>
  </si>
  <si>
    <t>911440</t>
  </si>
  <si>
    <t>Clock or watch parts: plates and bridges</t>
  </si>
  <si>
    <t>911490</t>
  </si>
  <si>
    <t>Clock or watch parts: n.e.s. in heading no. 9114</t>
  </si>
  <si>
    <t>920110</t>
  </si>
  <si>
    <t>Musical instruments: pianos, upright, including automatic pianos</t>
  </si>
  <si>
    <t>920120</t>
  </si>
  <si>
    <t>Musical instruments: pianos, grand</t>
  </si>
  <si>
    <t>920190</t>
  </si>
  <si>
    <t>Musical instruments: harpsichords and other keyboard stringed instruments n.e.s. in heading no. 9201</t>
  </si>
  <si>
    <t>920210</t>
  </si>
  <si>
    <t>Musical instruments: string, played with a bow (eg violins)</t>
  </si>
  <si>
    <t>920290</t>
  </si>
  <si>
    <t>Musical instruments: string, played other than with a bow (eg guitars and harps)</t>
  </si>
  <si>
    <t>920300</t>
  </si>
  <si>
    <t>Musical instruments: keyboard pipe organs, harmoniums and similar keyboard instruments with free metal reeds</t>
  </si>
  <si>
    <t>920410</t>
  </si>
  <si>
    <t>Musical instruments: accordions and similar instruments</t>
  </si>
  <si>
    <t>920420</t>
  </si>
  <si>
    <t>Musical instruments: mouth organs</t>
  </si>
  <si>
    <t>920510</t>
  </si>
  <si>
    <t>Musical instruments: wind, brass (eg trumpets)</t>
  </si>
  <si>
    <t>920590</t>
  </si>
  <si>
    <t>Musical instruments: wind, other than brass (eg clarinets, bagpipes)</t>
  </si>
  <si>
    <t>920600</t>
  </si>
  <si>
    <t>Musical instruments: percussion (eg drums, xylophones, cymbals, castanets, maracas)</t>
  </si>
  <si>
    <t>920710</t>
  </si>
  <si>
    <t>Musical instruments: keyboard, (other than accordions), the sound of which is produced or must be amplified electrically</t>
  </si>
  <si>
    <t>920790</t>
  </si>
  <si>
    <t>Musical instruments: (other than keyboard), the sound of which is produced or must be amplified electrically</t>
  </si>
  <si>
    <t>920810</t>
  </si>
  <si>
    <t>Musical boxes</t>
  </si>
  <si>
    <t>920890</t>
  </si>
  <si>
    <t>Fairground and mechanical street organs, mechanical singing birds, musical saws and musical instruments nes in chapter 92: decoy calls of all kinds: whistles: call horns and other mouth-blown sound signalling instruments</t>
  </si>
  <si>
    <t>920910</t>
  </si>
  <si>
    <t>Musical instruments: parts and accessories, metronomes, tuning forks and pitch pipes</t>
  </si>
  <si>
    <t>920920</t>
  </si>
  <si>
    <t>Musical boxes: parts, mechanisms</t>
  </si>
  <si>
    <t>920930</t>
  </si>
  <si>
    <t>Musical instrument strings</t>
  </si>
  <si>
    <t>920991</t>
  </si>
  <si>
    <t>Musical instruments: parts and accessories for pianos</t>
  </si>
  <si>
    <t>920992</t>
  </si>
  <si>
    <t>Musical instruments: parts and accessories for string musical instruments other than keyboard instruments</t>
  </si>
  <si>
    <t>920993</t>
  </si>
  <si>
    <t>Musical instruments: parts and accessories for non-stringed keyboard instruments</t>
  </si>
  <si>
    <t>920994</t>
  </si>
  <si>
    <t>Musical instruments: parts and accessories for the musical instruments the sound of which is produced or must be amplified electrically (eg organs, guitars and accordions)</t>
  </si>
  <si>
    <t>920999</t>
  </si>
  <si>
    <t>Musical instruments: parts and accessories for the musical instruments n.e.s. in heading no. 9209 and for other mechanical noise makers of chapter 92, n.e.s. in heading no. 9202</t>
  </si>
  <si>
    <t>930111</t>
  </si>
  <si>
    <t>Military weapons: other than revolvers, pistols and arms of heading 9307: artillery weapons (for example, guns, howitzers and mortars), self propelled</t>
  </si>
  <si>
    <t>930119</t>
  </si>
  <si>
    <t>Military weapons: other than revolvers, pistols and arms of heading 9307: artillery weapons (for example, guns, howitzers and mortars), not self propelled</t>
  </si>
  <si>
    <t>930120</t>
  </si>
  <si>
    <t>Military weapons: other than revolvers, pistols and arms of heading 9307: rocket launchers: flame-throwers: grenade launchers, torpedo tubes and similar projectors</t>
  </si>
  <si>
    <t>930190</t>
  </si>
  <si>
    <t>Military weapons: other than revolvers, pistols and arms of heading 9307: other weapons not elsewhere included in heading 9301</t>
  </si>
  <si>
    <t>930200</t>
  </si>
  <si>
    <t>Revolvers and pistols: other than those of heading no. 9303 or 9304</t>
  </si>
  <si>
    <t>930310</t>
  </si>
  <si>
    <t>Firearms: muzzle-loading</t>
  </si>
  <si>
    <t>930320</t>
  </si>
  <si>
    <t>Firearms: sporting, hunting or target-shooting shotguns, including combination shotgun-rifles</t>
  </si>
  <si>
    <t>930330</t>
  </si>
  <si>
    <t>Firearms: sporting, hunting or target-shooting rifles n.e.s. in heading no. 9303</t>
  </si>
  <si>
    <t>930390</t>
  </si>
  <si>
    <t>Firearms: n.e.s. in heading no. 9303</t>
  </si>
  <si>
    <t>930400</t>
  </si>
  <si>
    <t>Firearms: (eg spring, air or gas guns and pistols, truncheons), excluding those of heading no. 9307</t>
  </si>
  <si>
    <t>930510</t>
  </si>
  <si>
    <t>Firearms: parts and accessories, of revolvers or pistols</t>
  </si>
  <si>
    <t>930521</t>
  </si>
  <si>
    <t>Firearms: parts and accessories, of shotgun barrels</t>
  </si>
  <si>
    <t>930529</t>
  </si>
  <si>
    <t>Firearms: parts and accessories, of shotguns or rifles of heading no. 9303, other than shotgun barrels</t>
  </si>
  <si>
    <t>930591</t>
  </si>
  <si>
    <t>Firearms: parts and accessories, of military weapons of heading 9301</t>
  </si>
  <si>
    <t>930599</t>
  </si>
  <si>
    <t>Firearms: parts and accessories, of firearms other than the military weapons of heading 9301</t>
  </si>
  <si>
    <t>930610</t>
  </si>
  <si>
    <t>Ammunition: cartridges for riveting or similar tools or for captive-bolt humane killers and parts thereof</t>
  </si>
  <si>
    <t>930621</t>
  </si>
  <si>
    <t>Ammunition: shotgun cartridges</t>
  </si>
  <si>
    <t>930629</t>
  </si>
  <si>
    <t>Ammunition: parts of shotgun cartridges</t>
  </si>
  <si>
    <t>930630</t>
  </si>
  <si>
    <t>Ammunition: cartridges and parts thereof n.e.s. in heading no. 9306</t>
  </si>
  <si>
    <t>930690</t>
  </si>
  <si>
    <t>Ammunition: n.e.s. in chapter 93</t>
  </si>
  <si>
    <t>930700</t>
  </si>
  <si>
    <t>Arms: swords, cutlasses, bayonets, lances and the like, parts thereof and scabbards and sheaths therefor</t>
  </si>
  <si>
    <t>940110</t>
  </si>
  <si>
    <t>Seats: of a kind used for aircraft</t>
  </si>
  <si>
    <t>940120</t>
  </si>
  <si>
    <t>Seats: of a kind used for motor vehicles</t>
  </si>
  <si>
    <t>940130</t>
  </si>
  <si>
    <t>Seats: swivel with variable height adjustment, excluding medical, surgical, dental, veterinary or barber furniture</t>
  </si>
  <si>
    <t>940140</t>
  </si>
  <si>
    <t>Seats: convertible into beds, other than garden seats or camping equipment</t>
  </si>
  <si>
    <t>940150</t>
  </si>
  <si>
    <t>Seats: of cane, osier, bamboo or similar materials</t>
  </si>
  <si>
    <t>940161</t>
  </si>
  <si>
    <t>Seats: with wooden frames, upholstered, (excluding medical, surgical, dental, veterinary or barber furniture)</t>
  </si>
  <si>
    <t>940169</t>
  </si>
  <si>
    <t>Seats: with wooden frames, not upholstered, (excluding medical, surgical, dental, veterinary or barber furniture)</t>
  </si>
  <si>
    <t>940171</t>
  </si>
  <si>
    <t>Seats: with metal frames, upholstered, (excluding medical, surgical, dental, veterinary or barber furniture)</t>
  </si>
  <si>
    <t>940179</t>
  </si>
  <si>
    <t>Seats: with metal frames, not upholstered, (excluding medical, surgical, dental, veterinary or barber furniture)</t>
  </si>
  <si>
    <t>940180</t>
  </si>
  <si>
    <t>Seats: n.e.s. in heading no. 9401, (excluding medical, surgical, dental, veterinary or barber furniture)</t>
  </si>
  <si>
    <t>940190</t>
  </si>
  <si>
    <t>Seat: parts</t>
  </si>
  <si>
    <t>940210</t>
  </si>
  <si>
    <t>Chairs: dentists', barbers' or similar chairs having rotating as well as both reclining and elevating movements, and parts thereof</t>
  </si>
  <si>
    <t>940290</t>
  </si>
  <si>
    <t>Furniture: for medical, surgical, veterinary use (eg operating tables, examination tables, hospital beds with mechanical fittings) and parts thereof</t>
  </si>
  <si>
    <t>940310</t>
  </si>
  <si>
    <t>Furniture: metal, for office use</t>
  </si>
  <si>
    <t>940320</t>
  </si>
  <si>
    <t>Furniture: metal, other than for office use</t>
  </si>
  <si>
    <t>940330</t>
  </si>
  <si>
    <t>Furniture: wooden, for office use</t>
  </si>
  <si>
    <t>940340</t>
  </si>
  <si>
    <t>Furniture: wooden, for kitchen use</t>
  </si>
  <si>
    <t>940350</t>
  </si>
  <si>
    <t>Furniture: wooden, for bedroom use</t>
  </si>
  <si>
    <t>940360</t>
  </si>
  <si>
    <t>Furniture: wooden, other than for office, kitchen or bedroom use</t>
  </si>
  <si>
    <t>940370</t>
  </si>
  <si>
    <t>Furniture: plastic</t>
  </si>
  <si>
    <t>940380</t>
  </si>
  <si>
    <t>Furniture: materials n.e.s. in heading no. 9403, including cane, osier, bamboo or similar materials</t>
  </si>
  <si>
    <t>940390</t>
  </si>
  <si>
    <t>Furniture: parts</t>
  </si>
  <si>
    <t>940410</t>
  </si>
  <si>
    <t>Mattress supports</t>
  </si>
  <si>
    <t>940421</t>
  </si>
  <si>
    <t>Mattresses: of cellular rubber or plastics, whether or not covered</t>
  </si>
  <si>
    <t>940429</t>
  </si>
  <si>
    <t>Mattresses: of other materials, not cellular rubber or plastics</t>
  </si>
  <si>
    <t>940430</t>
  </si>
  <si>
    <t>Sleeping bags</t>
  </si>
  <si>
    <t>940490</t>
  </si>
  <si>
    <t>Bedding and similar furnishing articles: n.e.s. in heading no. 9404 (eg quilts, eiderdowns, cushions, pouffes and pillows)</t>
  </si>
  <si>
    <t>940510</t>
  </si>
  <si>
    <t>Chandeliers and other electric ceiling or wall light fittings: excluding those used for lighting public open spaces or thoroughfares</t>
  </si>
  <si>
    <t>940520</t>
  </si>
  <si>
    <t>Lamps, electric: floor-standing or for table, desk or bedside</t>
  </si>
  <si>
    <t>940530</t>
  </si>
  <si>
    <t>Lighting sets: of a kind used for Christmas trees</t>
  </si>
  <si>
    <t>940540</t>
  </si>
  <si>
    <t>Lamps and light fittings: electric, n.e.s. in heading no. 9405</t>
  </si>
  <si>
    <t>940550</t>
  </si>
  <si>
    <t>Lamps and light fittings: non-electric</t>
  </si>
  <si>
    <t>940560</t>
  </si>
  <si>
    <t>Illuminated signs, name plates and the like</t>
  </si>
  <si>
    <t>940591</t>
  </si>
  <si>
    <t>Lamps and light fittings: parts thereof, of glass</t>
  </si>
  <si>
    <t>940592</t>
  </si>
  <si>
    <t>Lamps and light fittings: parts thereof, of plastics</t>
  </si>
  <si>
    <t>940599</t>
  </si>
  <si>
    <t>Lamps and light fittings: parts thereof, of materials other than glass or plastics</t>
  </si>
  <si>
    <t>940600</t>
  </si>
  <si>
    <t>Buildings: prefabricated</t>
  </si>
  <si>
    <t>950100</t>
  </si>
  <si>
    <t>Toys: wheeled, designed to be ridden by children (eg tricycles, scooters, pedal cars), dolls' carriages</t>
  </si>
  <si>
    <t>950210</t>
  </si>
  <si>
    <t>Dolls: representing only human beings, whether or not dressed</t>
  </si>
  <si>
    <t>950291</t>
  </si>
  <si>
    <t>Dolls: representing only human beings, garments and accessories therefor, footwear and headgear</t>
  </si>
  <si>
    <t>950299</t>
  </si>
  <si>
    <t>Dolls: representing only human beings, parts and accessories, (other than garments and accessories therefor or footwear and headgear)</t>
  </si>
  <si>
    <t>950310</t>
  </si>
  <si>
    <t>Toys: electric trains, including tracks, signals and other accessories therefor</t>
  </si>
  <si>
    <t>950320</t>
  </si>
  <si>
    <t>Toys: reduced-size (scale) model assembly kits, whether or not working models, excluding those of item no. 9503.10</t>
  </si>
  <si>
    <t>950330</t>
  </si>
  <si>
    <t>Toys: construction sets and constructional toys, excluding (scale) model assembly kits</t>
  </si>
  <si>
    <t>950341</t>
  </si>
  <si>
    <t>Toys: representing animals or non-human creatures, stuffed</t>
  </si>
  <si>
    <t>950349</t>
  </si>
  <si>
    <t>Toys: representing animals or non-human creatures, not stuffed</t>
  </si>
  <si>
    <t>950350</t>
  </si>
  <si>
    <t>Toy musical instruments and apparatus</t>
  </si>
  <si>
    <t>950360</t>
  </si>
  <si>
    <t>Toys: puzzles</t>
  </si>
  <si>
    <t>950370</t>
  </si>
  <si>
    <t>Toys: n.e.s. in heading no. 9503, put up in sets or outfits</t>
  </si>
  <si>
    <t>950380</t>
  </si>
  <si>
    <t>Toys and models: n.e.s. in heading no. 9503, incorporating a motor</t>
  </si>
  <si>
    <t>950390</t>
  </si>
  <si>
    <t>Toys: n.e.s. in heading no. 9503</t>
  </si>
  <si>
    <t>950410</t>
  </si>
  <si>
    <t>Video games: of a kind used with a television receiver</t>
  </si>
  <si>
    <t>950420</t>
  </si>
  <si>
    <t>Billiard articles and accessories</t>
  </si>
  <si>
    <t>950430</t>
  </si>
  <si>
    <t>Games: operated by coins, banknotes (paper currency), discs or other similar articles, other than bowling alley equipment</t>
  </si>
  <si>
    <t>950440</t>
  </si>
  <si>
    <t>Playing cards</t>
  </si>
  <si>
    <t>950490</t>
  </si>
  <si>
    <t>Games: articles for funfair, table or parlour games, including pintables, tables for casino games, bowling alley equipment, n.e.s. in heading no. 9504</t>
  </si>
  <si>
    <t>950510</t>
  </si>
  <si>
    <t>Christmas festivity articles</t>
  </si>
  <si>
    <t>950590</t>
  </si>
  <si>
    <t>Festive, carnival or other entertainment articles including novelty jokes and conjuring tricks: other than Christmas festivity articles</t>
  </si>
  <si>
    <t>950611</t>
  </si>
  <si>
    <t>Skis: for snow</t>
  </si>
  <si>
    <t>950612</t>
  </si>
  <si>
    <t>Ski-fastenings (ski-bindings): for snow-skis</t>
  </si>
  <si>
    <t>950619</t>
  </si>
  <si>
    <t>Snow-ski equipment</t>
  </si>
  <si>
    <t>950621</t>
  </si>
  <si>
    <t>Sailboards: for water sport</t>
  </si>
  <si>
    <t>950629</t>
  </si>
  <si>
    <t>Water sport equipment: water-skis, surf-boards and other water-sport equipment, excluding sailboards</t>
  </si>
  <si>
    <t>950631</t>
  </si>
  <si>
    <t>Golf clubs: complete</t>
  </si>
  <si>
    <t>950632</t>
  </si>
  <si>
    <t>Golf balls</t>
  </si>
  <si>
    <t>950639</t>
  </si>
  <si>
    <t>Golf equipment: other than clubs and balls</t>
  </si>
  <si>
    <t>950640</t>
  </si>
  <si>
    <t>Table-tennis articles and equipment</t>
  </si>
  <si>
    <t>950651</t>
  </si>
  <si>
    <t>Lawn-tennis racquets: whether or not strung</t>
  </si>
  <si>
    <t>950659</t>
  </si>
  <si>
    <t>Tennis, badminton and similar racquets: whether or not strung</t>
  </si>
  <si>
    <t>950661</t>
  </si>
  <si>
    <t>Lawn-tennis balls</t>
  </si>
  <si>
    <t>950662</t>
  </si>
  <si>
    <t>Balls: inflatable</t>
  </si>
  <si>
    <t>950669</t>
  </si>
  <si>
    <t>Balls: (other than inflatable or for lawn-tennis, golf or table-tennis)</t>
  </si>
  <si>
    <t>950670</t>
  </si>
  <si>
    <t>Skates: ice and roller, including skating boots with skates attached</t>
  </si>
  <si>
    <t>950691</t>
  </si>
  <si>
    <t>Athletics and gymnastics equipment</t>
  </si>
  <si>
    <t>950699</t>
  </si>
  <si>
    <t>Equipment for outdoor games and recreation n.e.s. in heading no. 9506</t>
  </si>
  <si>
    <t>950710</t>
  </si>
  <si>
    <t>Fishing rods</t>
  </si>
  <si>
    <t>950720</t>
  </si>
  <si>
    <t>Fish-hooks: whether or not snelled</t>
  </si>
  <si>
    <t>950730</t>
  </si>
  <si>
    <t>Fishing reels</t>
  </si>
  <si>
    <t>950790</t>
  </si>
  <si>
    <t>Fishing tackle n.e.s., butterfly nets, decoy birds (other than those of heading no. 9208 or 9705) and similar hunting or shooting requisites</t>
  </si>
  <si>
    <t>950810</t>
  </si>
  <si>
    <t>Travelling circuses and travelling menageries</t>
  </si>
  <si>
    <t>950890</t>
  </si>
  <si>
    <t>Roundabouts, swings, shooting galleries, other fairground amusements: travelling theatres</t>
  </si>
  <si>
    <t>960110</t>
  </si>
  <si>
    <t>Ivory and articles thereof: worked</t>
  </si>
  <si>
    <t>960190</t>
  </si>
  <si>
    <t>Bone, tortoise shell, horn, antlers, coral, mother-of-pearl and other animal carving material and articles thereof (including articles obtained by moulding)</t>
  </si>
  <si>
    <t>960200</t>
  </si>
  <si>
    <t>Vegetable, mineral carving material and articles of these materials, moulded or carved articles of wax, stearin, natural gums, resins or modelling pastes, worked unhardened gelatin (not heading no. 3503)</t>
  </si>
  <si>
    <t>960310</t>
  </si>
  <si>
    <t>Brooms and brushes: consisting of twigs or other vegetable materials bound together, with or without handles</t>
  </si>
  <si>
    <t>960321</t>
  </si>
  <si>
    <t>Brushes: toothbrushes</t>
  </si>
  <si>
    <t>960329</t>
  </si>
  <si>
    <t>Brushes: shaving, hair, nail, eyelash and other toilet brushes for use on the person, including brushes as parts of appliances</t>
  </si>
  <si>
    <t>960330</t>
  </si>
  <si>
    <t>Brushes: artists' brushes, writing brushes and similar brushes for the application of cosmetics</t>
  </si>
  <si>
    <t>960340</t>
  </si>
  <si>
    <t>Brushes: paint, distemper, varnish or similar brushes (not those of item no. 9603.30), paint pads and rollers</t>
  </si>
  <si>
    <t>960350</t>
  </si>
  <si>
    <t>Brushes: constituting parts of machines, appliances or vehicles</t>
  </si>
  <si>
    <t>960390</t>
  </si>
  <si>
    <t>Brooms, brushes, mops, feather dusters, squeegees, hand operated mechanical floor sweepers: (not motorised), prepared knots and tufts for brooms or brush making n.e.s.</t>
  </si>
  <si>
    <t>960400</t>
  </si>
  <si>
    <t>Hand sieves and hand riddles</t>
  </si>
  <si>
    <t>960500</t>
  </si>
  <si>
    <t>Travel sets: for personal toilet, sewing, shoe or clothes cleaning</t>
  </si>
  <si>
    <t>960610</t>
  </si>
  <si>
    <t>Press-fasteners, snap-fasteners, press-studs and parts therefor</t>
  </si>
  <si>
    <t>960621</t>
  </si>
  <si>
    <t>Buttons: of plastics, not covered with textile material</t>
  </si>
  <si>
    <t>960622</t>
  </si>
  <si>
    <t>Buttons: of base metal, not covered with textile material</t>
  </si>
  <si>
    <t>960629</t>
  </si>
  <si>
    <t>Buttons: of other than base metal or plastics, not covered with textile material</t>
  </si>
  <si>
    <t>960630</t>
  </si>
  <si>
    <t>Button moulds and other parts of buttons: button blanks</t>
  </si>
  <si>
    <t>960711</t>
  </si>
  <si>
    <t>Slide fasteners: fitted with chain scoops of base metal</t>
  </si>
  <si>
    <t>960719</t>
  </si>
  <si>
    <t>Slide fasteners: other than those fitted with chain scoops of base metal</t>
  </si>
  <si>
    <t>960720</t>
  </si>
  <si>
    <t>Slide fasteners: parts</t>
  </si>
  <si>
    <t>960810</t>
  </si>
  <si>
    <t>Pens: ball point</t>
  </si>
  <si>
    <t>960820</t>
  </si>
  <si>
    <t>Pens: felt tipped and other porous-tipped pens and markers</t>
  </si>
  <si>
    <t>960831</t>
  </si>
  <si>
    <t>Pens: Indian ink drawing pens</t>
  </si>
  <si>
    <t>960839</t>
  </si>
  <si>
    <t>Pens: fountain, stylograph and other pens, excluding Indian ink drawing pens</t>
  </si>
  <si>
    <t>960840</t>
  </si>
  <si>
    <t>Pencils: propelling or sliding</t>
  </si>
  <si>
    <t>960850</t>
  </si>
  <si>
    <t>Pen and pencil sets: of articles from two or more of the foregoing sub-headings</t>
  </si>
  <si>
    <t>960860</t>
  </si>
  <si>
    <t>Pens: ball-point, refills comprising the ball point and ink-reservoir</t>
  </si>
  <si>
    <t>960891</t>
  </si>
  <si>
    <t>Pens: nibs and nib points</t>
  </si>
  <si>
    <t>960899</t>
  </si>
  <si>
    <t>Pens and pencils n.e.s. in heading no. 9608: duplicating stylos, pen-holders, pencil-holders, and similar holders, parts of the articles of heading no. 9608</t>
  </si>
  <si>
    <t>960910</t>
  </si>
  <si>
    <t>Pencils and crayons: with leads encased in rigid sheath</t>
  </si>
  <si>
    <t>960920</t>
  </si>
  <si>
    <t>Pencil leads: black or coloured</t>
  </si>
  <si>
    <t>960990</t>
  </si>
  <si>
    <t>Pastels, drawing charcoals, writing or drawing chalks, tailors' chalk</t>
  </si>
  <si>
    <t>961000</t>
  </si>
  <si>
    <t>Slates and boards: with writing or drawing surfaces, whether or not framed</t>
  </si>
  <si>
    <t>961100</t>
  </si>
  <si>
    <t>Stamps: date, numbering, sealing stamps and the like (including devices for printing or embossing labels), designed for operating by hand: hand operated composing sticks and printing sets</t>
  </si>
  <si>
    <t>961210</t>
  </si>
  <si>
    <t>Ribbons: for typewriters and the like, inked or otherwise prepared, for giving impressions, whether or not on spools or in cartridges</t>
  </si>
  <si>
    <t>961220</t>
  </si>
  <si>
    <t>Ink pads: whether or not inked, with or without boxes</t>
  </si>
  <si>
    <t>961310</t>
  </si>
  <si>
    <t>Lighters: pocket, cigarette, gas fuelled, non-refillable</t>
  </si>
  <si>
    <t>961320</t>
  </si>
  <si>
    <t>Lighters: pocket, cigarette, gas fuelled, refillable</t>
  </si>
  <si>
    <t>961380</t>
  </si>
  <si>
    <t>Lighters: whether or not mechanical or electrical, n.e.s. in heading no. 9613</t>
  </si>
  <si>
    <t>961390</t>
  </si>
  <si>
    <t>Lighters: parts for cigarette lighters and other lighters, whether or not mechanical or electrical, other than flints and wicks</t>
  </si>
  <si>
    <t>961420</t>
  </si>
  <si>
    <t>Pipes and pipe bowls and parts</t>
  </si>
  <si>
    <t>961490</t>
  </si>
  <si>
    <t>Cigar, cigarette holders and parts thereof</t>
  </si>
  <si>
    <t>961511</t>
  </si>
  <si>
    <t>Combs, hair slides and the like: of hard rubber or plastics</t>
  </si>
  <si>
    <t>961519</t>
  </si>
  <si>
    <t>Combs, hair slides and the like: of other than hard rubber or plastics</t>
  </si>
  <si>
    <t>961590</t>
  </si>
  <si>
    <t>Hairpins, curling pins, curling grips, hair curlers and the like (not those of heading no. 8516) and parts thereof</t>
  </si>
  <si>
    <t>961610</t>
  </si>
  <si>
    <t>Scent sprays and similar toilet sprays, and mounts and heads therefor</t>
  </si>
  <si>
    <t>961620</t>
  </si>
  <si>
    <t>Powder puffs and pads: for the application of cosmetics or toilet preparations</t>
  </si>
  <si>
    <t>961700</t>
  </si>
  <si>
    <t>Vacuum flasks and other vacuum vessels, complete with cases: parts thereof other than glass inners</t>
  </si>
  <si>
    <t>961800</t>
  </si>
  <si>
    <t>Tailors' dummies and other lay figures: automata and other animated displays used for shop window dressing</t>
  </si>
  <si>
    <t>970110</t>
  </si>
  <si>
    <t>Paintings, drawings and pastels: executed entirely by hand, other than drawings of heading no. 4906</t>
  </si>
  <si>
    <t>970190</t>
  </si>
  <si>
    <t>Artwork: collages and similar decorative plaques</t>
  </si>
  <si>
    <t>970200</t>
  </si>
  <si>
    <t>Engravings, prints and lithographs: original</t>
  </si>
  <si>
    <t>970300</t>
  </si>
  <si>
    <t>Sculptures and statuary: original, in any material</t>
  </si>
  <si>
    <t>970400</t>
  </si>
  <si>
    <t>Stamps, postage or revenue: stamp-postmarks, first-day covers, postal stationery (stamped paper) and like, used or unused, other than those of heading 4907</t>
  </si>
  <si>
    <t>970500</t>
  </si>
  <si>
    <t>Collections and collectors' pieces: of zoological, botanical, mineralogical, anatomical, historical, archaeological, palaeontological, ethnographic or numismatic interest</t>
  </si>
  <si>
    <t>970600</t>
  </si>
  <si>
    <t>Antiques: of an age exceeding one hundred years</t>
  </si>
  <si>
    <t>271011</t>
  </si>
  <si>
    <t>271019</t>
  </si>
  <si>
    <t>271091</t>
  </si>
  <si>
    <t>271099</t>
  </si>
  <si>
    <t>271000</t>
  </si>
  <si>
    <t>section</t>
  </si>
  <si>
    <t>Live animals; animal products</t>
  </si>
  <si>
    <t>Vegetable products</t>
  </si>
  <si>
    <t>Animal or vegetable fats and oils and their cleavage products; prepared edible fats; animal or vegetable waxes</t>
  </si>
  <si>
    <t>Prepared foodstuffs; beverages, spirits and vinegar; tobacco and manufactured tobacco substitutes</t>
  </si>
  <si>
    <t>Mineral products</t>
  </si>
  <si>
    <t>Plastics and articles thereof; rubber and articles thereof</t>
  </si>
  <si>
    <t xml:space="preserve"> Products of the chemical or allied industries</t>
  </si>
  <si>
    <t>Raw hides and skins, leather, furskins and articles thereof; saddlery and harness; travel goods, handbags and similar containers; articles of animal gut (other than silk-work gut)</t>
  </si>
  <si>
    <t>Wood and articles of wood; wood charcoal; cork and articles of cork; manufactures of straw, of esparto or of other plaiting materials; basketware and wickerwork</t>
  </si>
  <si>
    <t>Pulp of wood or of other fibrous cellulosic material; recovered (waste and scrap) paper or paperboard; paper and paperboard and articles thereof</t>
  </si>
  <si>
    <t>Textiles and textile articles</t>
  </si>
  <si>
    <t>Footwear, headgear, umbrellas, sun umbrellas, walking-sticks, seat-sticks, whips, riding-crops and parts thereof; prepared feathers and articles made therewith; artificial flowers; articles of human hair</t>
  </si>
  <si>
    <t>Articles of stone, plaster, cement, asbestos, mica or similar materials; ceramic products; glass and glassware</t>
  </si>
  <si>
    <t>Natural or cultured pearls, precious or semi-precious stones, precious metals, metals clad with precious metal and articles thereof; imitation jewellery; coin</t>
  </si>
  <si>
    <t>Base metals and articles of base metal</t>
  </si>
  <si>
    <t>Machinery and mechanical appliances; electrical equipment; parts thereof; sound recorders and reproducers, television image and sound recorders and reproducers, and parts and accessories of such articles</t>
  </si>
  <si>
    <t>Vehicles, aircraft, vessels and associated transport equipment</t>
  </si>
  <si>
    <t>Optical, photographic, cinematographic, measuring, checking, precision, medical or surgical instruments and apparatus; clocks and watches; musical instruments; parts and accessories thereof</t>
  </si>
  <si>
    <t>Arms and ammunition; parts and accessories thereof</t>
  </si>
  <si>
    <t>Miscellaneous manufactured articles</t>
  </si>
  <si>
    <t>Works of art, collectors' pieces and antiques</t>
  </si>
  <si>
    <t>section_name</t>
  </si>
  <si>
    <t>Mapping from HS 2002 to CPC 1.1</t>
  </si>
  <si>
    <t>Some items in the HS 2002 maps to two items in the CPC 1.1. These are:</t>
  </si>
  <si>
    <t>Those highlighted in blue map to the same MRIO sectors and so can be mapped to any CPC item.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</si>
</sst>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2"/>
      <color theme="1"/>
      <name val="Calibri"/>
      <family val="2"/>
      <scheme val="minor"/>
    </font>
    <font>
      <b/>
      <sz val="12"/>
      <color theme="1"/>
      <name val="Calibri"/>
      <family val="2"/>
      <scheme val="minor"/>
    </font>
  </fonts>
  <fills count="4">
    <fill>
      <patternFill patternType="none"/>
    </fill>
    <fill>
      <patternFill patternType="gray125"/>
    </fill>
    <fill>
      <patternFill patternType="solid">
        <fgColor rgb="FFFFFF00"/>
        <bgColor indexed="64"/>
      </patternFill>
    </fill>
    <fill>
      <patternFill patternType="solid">
        <fgColor theme="8" tint="0.79998168889431442"/>
        <bgColor indexed="64"/>
      </patternFill>
    </fill>
  </fills>
  <borders count="5">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s>
  <cellStyleXfs count="1">
    <xf numFmtId="0" fontId="0" fillId="0" borderId="0"/>
  </cellStyleXfs>
  <cellXfs count="26">
    <xf numFmtId="0" fontId="0" fillId="0" borderId="0" xfId="0"/>
    <xf numFmtId="0" fontId="1" fillId="0" borderId="0" xfId="0" applyFont="1"/>
    <xf numFmtId="0" fontId="1" fillId="0" borderId="0" xfId="0" applyFont="1" applyAlignment="1">
      <alignment horizontal="center"/>
    </xf>
    <xf numFmtId="0" fontId="0" fillId="0" borderId="0" xfId="0" applyAlignment="1">
      <alignment horizontal="center"/>
    </xf>
    <xf numFmtId="0" fontId="1" fillId="0" borderId="0" xfId="0" applyFont="1" applyAlignment="1">
      <alignment horizontal="center" wrapText="1"/>
    </xf>
    <xf numFmtId="0" fontId="0" fillId="0" borderId="0" xfId="0" applyAlignment="1">
      <alignment horizontal="left"/>
    </xf>
    <xf numFmtId="0" fontId="0" fillId="0" borderId="0" xfId="0" applyAlignment="1"/>
    <xf numFmtId="0" fontId="0" fillId="2" borderId="0" xfId="0" applyFill="1" applyAlignment="1">
      <alignment horizontal="center"/>
    </xf>
    <xf numFmtId="0" fontId="0" fillId="0" borderId="0" xfId="0" quotePrefix="1" applyAlignment="1">
      <alignment horizontal="center"/>
    </xf>
    <xf numFmtId="0" fontId="1" fillId="0" borderId="1" xfId="0" applyFont="1" applyBorder="1" applyAlignment="1">
      <alignment horizontal="center"/>
    </xf>
    <xf numFmtId="0" fontId="1" fillId="0" borderId="1" xfId="0" applyFont="1" applyBorder="1"/>
    <xf numFmtId="0" fontId="0" fillId="0" borderId="1" xfId="0" quotePrefix="1" applyBorder="1" applyAlignment="1">
      <alignment horizontal="center" vertical="center"/>
    </xf>
    <xf numFmtId="0" fontId="0" fillId="0" borderId="1" xfId="0" applyBorder="1" applyAlignment="1">
      <alignment horizontal="left" vertical="center"/>
    </xf>
    <xf numFmtId="0" fontId="0" fillId="0" borderId="1" xfId="0" applyBorder="1" applyAlignment="1">
      <alignment horizontal="center"/>
    </xf>
    <xf numFmtId="0" fontId="0" fillId="0" borderId="1" xfId="0" applyBorder="1" applyAlignment="1">
      <alignment horizontal="center" vertical="center"/>
    </xf>
    <xf numFmtId="0" fontId="0" fillId="3" borderId="1" xfId="0" applyFill="1" applyBorder="1" applyAlignment="1">
      <alignment horizontal="center" vertical="center"/>
    </xf>
    <xf numFmtId="0" fontId="0" fillId="3" borderId="1" xfId="0" applyFill="1" applyBorder="1" applyAlignment="1">
      <alignment horizontal="left" vertical="center"/>
    </xf>
    <xf numFmtId="0" fontId="0" fillId="3" borderId="1" xfId="0" applyFill="1" applyBorder="1" applyAlignment="1">
      <alignment horizontal="center"/>
    </xf>
    <xf numFmtId="0" fontId="0" fillId="0" borderId="2" xfId="0" applyBorder="1" applyAlignment="1">
      <alignment horizontal="left" vertical="center"/>
    </xf>
    <xf numFmtId="0" fontId="0" fillId="0" borderId="3" xfId="0" applyBorder="1" applyAlignment="1">
      <alignment horizontal="left" vertical="center"/>
    </xf>
    <xf numFmtId="0" fontId="0" fillId="0" borderId="4" xfId="0" applyBorder="1" applyAlignment="1">
      <alignment horizontal="left" vertical="center"/>
    </xf>
    <xf numFmtId="0" fontId="0" fillId="0" borderId="2" xfId="0" quotePrefix="1" applyBorder="1" applyAlignment="1">
      <alignment horizontal="center" vertical="center"/>
    </xf>
    <xf numFmtId="0" fontId="0" fillId="0" borderId="1" xfId="0" applyFill="1" applyBorder="1" applyAlignment="1">
      <alignment horizontal="center"/>
    </xf>
    <xf numFmtId="0" fontId="0" fillId="0" borderId="1" xfId="0" quotePrefix="1" applyFill="1" applyBorder="1" applyAlignment="1">
      <alignment horizontal="center"/>
    </xf>
    <xf numFmtId="0" fontId="0" fillId="0" borderId="3" xfId="0" quotePrefix="1" applyBorder="1" applyAlignment="1">
      <alignment horizontal="center" vertical="center"/>
    </xf>
    <xf numFmtId="0" fontId="0" fillId="0" borderId="4" xfId="0" quotePrefix="1" applyBorder="1" applyAlignment="1">
      <alignment horizontal="center" vertic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99B28A-73EC-784B-A448-8E4A18B11D21}">
  <dimension ref="A1:M738"/>
  <sheetViews>
    <sheetView tabSelected="1" workbookViewId="0">
      <pane xSplit="1" ySplit="1" topLeftCell="B2" activePane="bottomRight" state="frozen"/>
      <selection pane="topRight" activeCell="B1" sqref="B1"/>
      <selection pane="bottomLeft" activeCell="A2" sqref="A2"/>
      <selection pane="bottomRight"/>
    </sheetView>
  </sheetViews>
  <sheetFormatPr baseColWidth="10" defaultRowHeight="16" x14ac:dyDescent="0.2"/>
  <cols>
    <col min="1" max="1" width="10.83203125" style="3"/>
    <col min="2" max="2" width="30.83203125" customWidth="1"/>
    <col min="3" max="3" width="10.83203125" style="3"/>
    <col min="4" max="4" width="30.83203125" customWidth="1"/>
    <col min="5" max="6" width="10.83203125" style="3"/>
    <col min="7" max="7" width="30.83203125" customWidth="1"/>
    <col min="8" max="8" width="20.83203125" customWidth="1"/>
    <col min="9" max="9" width="10.83203125" style="3" customWidth="1"/>
    <col min="11" max="11" width="20.83203125" customWidth="1"/>
    <col min="13" max="13" width="20.83203125" customWidth="1"/>
  </cols>
  <sheetData>
    <row r="1" spans="1:13" ht="17" x14ac:dyDescent="0.2">
      <c r="A1" s="2" t="s">
        <v>1351</v>
      </c>
      <c r="B1" s="1" t="s">
        <v>1924</v>
      </c>
      <c r="C1" s="4" t="s">
        <v>2011</v>
      </c>
      <c r="D1" s="1" t="s">
        <v>2012</v>
      </c>
      <c r="E1" s="2" t="s">
        <v>1925</v>
      </c>
      <c r="F1" s="2" t="s">
        <v>2003</v>
      </c>
      <c r="G1" s="1" t="s">
        <v>2005</v>
      </c>
      <c r="H1" s="1" t="s">
        <v>2006</v>
      </c>
      <c r="I1" s="2" t="s">
        <v>2013</v>
      </c>
      <c r="J1" s="1" t="s">
        <v>2002</v>
      </c>
      <c r="K1" s="1" t="s">
        <v>2007</v>
      </c>
      <c r="L1" s="1" t="s">
        <v>2004</v>
      </c>
      <c r="M1" s="1" t="s">
        <v>2008</v>
      </c>
    </row>
    <row r="2" spans="1:13" x14ac:dyDescent="0.2">
      <c r="A2" s="3" t="s">
        <v>6</v>
      </c>
      <c r="B2" t="str">
        <f>VLOOKUP(A2,isic4!A:B,2,FALSE)</f>
        <v>Growing of cereals (except rice), leguminous crops and oil seeds</v>
      </c>
      <c r="C2" s="3" t="s">
        <v>6</v>
      </c>
      <c r="D2" t="str">
        <f>VLOOKUP(C2,isic3!A:B,2,FALSE)</f>
        <v>Growing of cereals and other crops n.e.c.</v>
      </c>
      <c r="E2" s="3" t="str">
        <f>VLOOKUP(C2,isic3_mrio!A:H,3,FALSE)</f>
        <v>c1</v>
      </c>
      <c r="F2" s="3">
        <f>VLOOKUP(E2,mrio!A:I,2,FALSE)</f>
        <v>1</v>
      </c>
      <c r="G2" t="str">
        <f>VLOOKUP(E2,mrio!A:I,3,FALSE)</f>
        <v>Agriculture, hunting, forestry and fishing</v>
      </c>
      <c r="H2" t="str">
        <f>VLOOKUP(E2,mrio!A:I,4,FALSE)</f>
        <v>Agriculture</v>
      </c>
      <c r="I2" s="3" t="str">
        <f>VLOOKUP(E2,mrio!A:I,5,FALSE)</f>
        <v>AHF</v>
      </c>
      <c r="J2" s="3">
        <f>VLOOKUP(E2,mrio!A:I,6,FALSE)</f>
        <v>1</v>
      </c>
      <c r="K2" s="5" t="str">
        <f>VLOOKUP(E2,mrio!A:I,7,FALSE)</f>
        <v>Agriculture, hunting, forestry, and fishing</v>
      </c>
      <c r="L2" s="3">
        <f>VLOOKUP(E2,mrio!A:I,8,FALSE)</f>
        <v>1</v>
      </c>
      <c r="M2" t="str">
        <f>VLOOKUP(E2,mrio!A:I,9,FALSE)</f>
        <v>Primary</v>
      </c>
    </row>
    <row r="3" spans="1:13" x14ac:dyDescent="0.2">
      <c r="A3" s="3" t="s">
        <v>8</v>
      </c>
      <c r="B3" t="str">
        <f>VLOOKUP(A3,isic4!A:B,2,FALSE)</f>
        <v>Growing of rice</v>
      </c>
      <c r="C3" s="3" t="s">
        <v>6</v>
      </c>
      <c r="D3" t="str">
        <f>VLOOKUP(C3,isic3!A:B,2,FALSE)</f>
        <v>Growing of cereals and other crops n.e.c.</v>
      </c>
      <c r="E3" s="3" t="str">
        <f>VLOOKUP(C3,isic3_mrio!A:H,3,FALSE)</f>
        <v>c1</v>
      </c>
      <c r="F3" s="3">
        <f>VLOOKUP(E3,mrio!A:I,2,FALSE)</f>
        <v>1</v>
      </c>
      <c r="G3" t="str">
        <f>VLOOKUP(E3,mrio!A:I,3,FALSE)</f>
        <v>Agriculture, hunting, forestry and fishing</v>
      </c>
      <c r="H3" t="str">
        <f>VLOOKUP(E3,mrio!A:I,4,FALSE)</f>
        <v>Agriculture</v>
      </c>
      <c r="I3" s="3" t="str">
        <f>VLOOKUP(E3,mrio!A:I,5,FALSE)</f>
        <v>AHF</v>
      </c>
      <c r="J3" s="3">
        <f>VLOOKUP(E3,mrio!A:I,6,FALSE)</f>
        <v>1</v>
      </c>
      <c r="K3" s="5" t="str">
        <f>VLOOKUP(E3,mrio!A:I,7,FALSE)</f>
        <v>Agriculture, hunting, forestry, and fishing</v>
      </c>
      <c r="L3" s="3">
        <f>VLOOKUP(E3,mrio!A:I,8,FALSE)</f>
        <v>1</v>
      </c>
      <c r="M3" t="str">
        <f>VLOOKUP(E3,mrio!A:I,9,FALSE)</f>
        <v>Primary</v>
      </c>
    </row>
    <row r="4" spans="1:13" x14ac:dyDescent="0.2">
      <c r="A4" s="3" t="s">
        <v>10</v>
      </c>
      <c r="B4" t="str">
        <f>VLOOKUP(A4,isic4!A:B,2,FALSE)</f>
        <v>Growing of vegetables and melons, roots and tubers</v>
      </c>
      <c r="C4" s="3" t="s">
        <v>6</v>
      </c>
      <c r="D4" t="str">
        <f>VLOOKUP(C4,isic3!A:B,2,FALSE)</f>
        <v>Growing of cereals and other crops n.e.c.</v>
      </c>
      <c r="E4" s="3" t="str">
        <f>VLOOKUP(C4,isic3_mrio!A:H,3,FALSE)</f>
        <v>c1</v>
      </c>
      <c r="F4" s="3">
        <f>VLOOKUP(E4,mrio!A:I,2,FALSE)</f>
        <v>1</v>
      </c>
      <c r="G4" t="str">
        <f>VLOOKUP(E4,mrio!A:I,3,FALSE)</f>
        <v>Agriculture, hunting, forestry and fishing</v>
      </c>
      <c r="H4" t="str">
        <f>VLOOKUP(E4,mrio!A:I,4,FALSE)</f>
        <v>Agriculture</v>
      </c>
      <c r="I4" s="3" t="str">
        <f>VLOOKUP(E4,mrio!A:I,5,FALSE)</f>
        <v>AHF</v>
      </c>
      <c r="J4" s="3">
        <f>VLOOKUP(E4,mrio!A:I,6,FALSE)</f>
        <v>1</v>
      </c>
      <c r="K4" s="5" t="str">
        <f>VLOOKUP(E4,mrio!A:I,7,FALSE)</f>
        <v>Agriculture, hunting, forestry, and fishing</v>
      </c>
      <c r="L4" s="3">
        <f>VLOOKUP(E4,mrio!A:I,8,FALSE)</f>
        <v>1</v>
      </c>
      <c r="M4" t="str">
        <f>VLOOKUP(E4,mrio!A:I,9,FALSE)</f>
        <v>Primary</v>
      </c>
    </row>
    <row r="5" spans="1:13" x14ac:dyDescent="0.2">
      <c r="A5" s="3" t="s">
        <v>12</v>
      </c>
      <c r="B5" t="str">
        <f>VLOOKUP(A5,isic4!A:B,2,FALSE)</f>
        <v>Growing of sugar cane</v>
      </c>
      <c r="C5" s="3" t="s">
        <v>6</v>
      </c>
      <c r="D5" t="str">
        <f>VLOOKUP(C5,isic3!A:B,2,FALSE)</f>
        <v>Growing of cereals and other crops n.e.c.</v>
      </c>
      <c r="E5" s="3" t="str">
        <f>VLOOKUP(C5,isic3_mrio!A:H,3,FALSE)</f>
        <v>c1</v>
      </c>
      <c r="F5" s="3">
        <f>VLOOKUP(E5,mrio!A:I,2,FALSE)</f>
        <v>1</v>
      </c>
      <c r="G5" t="str">
        <f>VLOOKUP(E5,mrio!A:I,3,FALSE)</f>
        <v>Agriculture, hunting, forestry and fishing</v>
      </c>
      <c r="H5" t="str">
        <f>VLOOKUP(E5,mrio!A:I,4,FALSE)</f>
        <v>Agriculture</v>
      </c>
      <c r="I5" s="3" t="str">
        <f>VLOOKUP(E5,mrio!A:I,5,FALSE)</f>
        <v>AHF</v>
      </c>
      <c r="J5" s="3">
        <f>VLOOKUP(E5,mrio!A:I,6,FALSE)</f>
        <v>1</v>
      </c>
      <c r="K5" s="5" t="str">
        <f>VLOOKUP(E5,mrio!A:I,7,FALSE)</f>
        <v>Agriculture, hunting, forestry, and fishing</v>
      </c>
      <c r="L5" s="3">
        <f>VLOOKUP(E5,mrio!A:I,8,FALSE)</f>
        <v>1</v>
      </c>
      <c r="M5" t="str">
        <f>VLOOKUP(E5,mrio!A:I,9,FALSE)</f>
        <v>Primary</v>
      </c>
    </row>
    <row r="6" spans="1:13" x14ac:dyDescent="0.2">
      <c r="A6" s="3" t="s">
        <v>14</v>
      </c>
      <c r="B6" t="str">
        <f>VLOOKUP(A6,isic4!A:B,2,FALSE)</f>
        <v>Growing of tobacco</v>
      </c>
      <c r="C6" s="3" t="s">
        <v>6</v>
      </c>
      <c r="D6" t="str">
        <f>VLOOKUP(C6,isic3!A:B,2,FALSE)</f>
        <v>Growing of cereals and other crops n.e.c.</v>
      </c>
      <c r="E6" s="3" t="str">
        <f>VLOOKUP(C6,isic3_mrio!A:H,3,FALSE)</f>
        <v>c1</v>
      </c>
      <c r="F6" s="3">
        <f>VLOOKUP(E6,mrio!A:I,2,FALSE)</f>
        <v>1</v>
      </c>
      <c r="G6" t="str">
        <f>VLOOKUP(E6,mrio!A:I,3,FALSE)</f>
        <v>Agriculture, hunting, forestry and fishing</v>
      </c>
      <c r="H6" t="str">
        <f>VLOOKUP(E6,mrio!A:I,4,FALSE)</f>
        <v>Agriculture</v>
      </c>
      <c r="I6" s="3" t="str">
        <f>VLOOKUP(E6,mrio!A:I,5,FALSE)</f>
        <v>AHF</v>
      </c>
      <c r="J6" s="3">
        <f>VLOOKUP(E6,mrio!A:I,6,FALSE)</f>
        <v>1</v>
      </c>
      <c r="K6" s="5" t="str">
        <f>VLOOKUP(E6,mrio!A:I,7,FALSE)</f>
        <v>Agriculture, hunting, forestry, and fishing</v>
      </c>
      <c r="L6" s="3">
        <f>VLOOKUP(E6,mrio!A:I,8,FALSE)</f>
        <v>1</v>
      </c>
      <c r="M6" t="str">
        <f>VLOOKUP(E6,mrio!A:I,9,FALSE)</f>
        <v>Primary</v>
      </c>
    </row>
    <row r="7" spans="1:13" x14ac:dyDescent="0.2">
      <c r="A7" s="3" t="s">
        <v>16</v>
      </c>
      <c r="B7" t="str">
        <f>VLOOKUP(A7,isic4!A:B,2,FALSE)</f>
        <v>Growing of fibre crops</v>
      </c>
      <c r="C7" s="3" t="s">
        <v>6</v>
      </c>
      <c r="D7" t="str">
        <f>VLOOKUP(C7,isic3!A:B,2,FALSE)</f>
        <v>Growing of cereals and other crops n.e.c.</v>
      </c>
      <c r="E7" s="3" t="str">
        <f>VLOOKUP(C7,isic3_mrio!A:H,3,FALSE)</f>
        <v>c1</v>
      </c>
      <c r="F7" s="3">
        <f>VLOOKUP(E7,mrio!A:I,2,FALSE)</f>
        <v>1</v>
      </c>
      <c r="G7" t="str">
        <f>VLOOKUP(E7,mrio!A:I,3,FALSE)</f>
        <v>Agriculture, hunting, forestry and fishing</v>
      </c>
      <c r="H7" t="str">
        <f>VLOOKUP(E7,mrio!A:I,4,FALSE)</f>
        <v>Agriculture</v>
      </c>
      <c r="I7" s="3" t="str">
        <f>VLOOKUP(E7,mrio!A:I,5,FALSE)</f>
        <v>AHF</v>
      </c>
      <c r="J7" s="3">
        <f>VLOOKUP(E7,mrio!A:I,6,FALSE)</f>
        <v>1</v>
      </c>
      <c r="K7" s="5" t="str">
        <f>VLOOKUP(E7,mrio!A:I,7,FALSE)</f>
        <v>Agriculture, hunting, forestry, and fishing</v>
      </c>
      <c r="L7" s="3">
        <f>VLOOKUP(E7,mrio!A:I,8,FALSE)</f>
        <v>1</v>
      </c>
      <c r="M7" t="str">
        <f>VLOOKUP(E7,mrio!A:I,9,FALSE)</f>
        <v>Primary</v>
      </c>
    </row>
    <row r="8" spans="1:13" x14ac:dyDescent="0.2">
      <c r="A8" s="3" t="s">
        <v>18</v>
      </c>
      <c r="B8" t="str">
        <f>VLOOKUP(A8,isic4!A:B,2,FALSE)</f>
        <v>Growing of other non-perennial crops</v>
      </c>
      <c r="C8" s="3" t="s">
        <v>6</v>
      </c>
      <c r="D8" t="str">
        <f>VLOOKUP(C8,isic3!A:B,2,FALSE)</f>
        <v>Growing of cereals and other crops n.e.c.</v>
      </c>
      <c r="E8" s="3" t="str">
        <f>VLOOKUP(C8,isic3_mrio!A:H,3,FALSE)</f>
        <v>c1</v>
      </c>
      <c r="F8" s="3">
        <f>VLOOKUP(E8,mrio!A:I,2,FALSE)</f>
        <v>1</v>
      </c>
      <c r="G8" t="str">
        <f>VLOOKUP(E8,mrio!A:I,3,FALSE)</f>
        <v>Agriculture, hunting, forestry and fishing</v>
      </c>
      <c r="H8" t="str">
        <f>VLOOKUP(E8,mrio!A:I,4,FALSE)</f>
        <v>Agriculture</v>
      </c>
      <c r="I8" s="3" t="str">
        <f>VLOOKUP(E8,mrio!A:I,5,FALSE)</f>
        <v>AHF</v>
      </c>
      <c r="J8" s="3">
        <f>VLOOKUP(E8,mrio!A:I,6,FALSE)</f>
        <v>1</v>
      </c>
      <c r="K8" s="5" t="str">
        <f>VLOOKUP(E8,mrio!A:I,7,FALSE)</f>
        <v>Agriculture, hunting, forestry, and fishing</v>
      </c>
      <c r="L8" s="3">
        <f>VLOOKUP(E8,mrio!A:I,8,FALSE)</f>
        <v>1</v>
      </c>
      <c r="M8" t="str">
        <f>VLOOKUP(E8,mrio!A:I,9,FALSE)</f>
        <v>Primary</v>
      </c>
    </row>
    <row r="9" spans="1:13" x14ac:dyDescent="0.2">
      <c r="A9" s="3" t="s">
        <v>32</v>
      </c>
      <c r="B9" t="str">
        <f>VLOOKUP(A9,isic4!A:B,2,FALSE)</f>
        <v>Growing of oleaginous fruits</v>
      </c>
      <c r="C9" s="3" t="s">
        <v>6</v>
      </c>
      <c r="D9" t="str">
        <f>VLOOKUP(C9,isic3!A:B,2,FALSE)</f>
        <v>Growing of cereals and other crops n.e.c.</v>
      </c>
      <c r="E9" s="3" t="str">
        <f>VLOOKUP(C9,isic3_mrio!A:H,3,FALSE)</f>
        <v>c1</v>
      </c>
      <c r="F9" s="3">
        <f>VLOOKUP(E9,mrio!A:I,2,FALSE)</f>
        <v>1</v>
      </c>
      <c r="G9" t="str">
        <f>VLOOKUP(E9,mrio!A:I,3,FALSE)</f>
        <v>Agriculture, hunting, forestry and fishing</v>
      </c>
      <c r="H9" t="str">
        <f>VLOOKUP(E9,mrio!A:I,4,FALSE)</f>
        <v>Agriculture</v>
      </c>
      <c r="I9" s="3" t="str">
        <f>VLOOKUP(E9,mrio!A:I,5,FALSE)</f>
        <v>AHF</v>
      </c>
      <c r="J9" s="3">
        <f>VLOOKUP(E9,mrio!A:I,6,FALSE)</f>
        <v>1</v>
      </c>
      <c r="K9" s="5" t="str">
        <f>VLOOKUP(E9,mrio!A:I,7,FALSE)</f>
        <v>Agriculture, hunting, forestry, and fishing</v>
      </c>
      <c r="L9" s="3">
        <f>VLOOKUP(E9,mrio!A:I,8,FALSE)</f>
        <v>1</v>
      </c>
      <c r="M9" t="str">
        <f>VLOOKUP(E9,mrio!A:I,9,FALSE)</f>
        <v>Primary</v>
      </c>
    </row>
    <row r="10" spans="1:13" x14ac:dyDescent="0.2">
      <c r="A10" s="3" t="s">
        <v>36</v>
      </c>
      <c r="B10" t="str">
        <f>VLOOKUP(A10,isic4!A:B,2,FALSE)</f>
        <v>Growing of spices, aromatic, drug and pharmaceutical crops</v>
      </c>
      <c r="C10" s="3" t="s">
        <v>6</v>
      </c>
      <c r="D10" t="str">
        <f>VLOOKUP(C10,isic3!A:B,2,FALSE)</f>
        <v>Growing of cereals and other crops n.e.c.</v>
      </c>
      <c r="E10" s="3" t="str">
        <f>VLOOKUP(C10,isic3_mrio!A:H,3,FALSE)</f>
        <v>c1</v>
      </c>
      <c r="F10" s="3">
        <f>VLOOKUP(E10,mrio!A:I,2,FALSE)</f>
        <v>1</v>
      </c>
      <c r="G10" t="str">
        <f>VLOOKUP(E10,mrio!A:I,3,FALSE)</f>
        <v>Agriculture, hunting, forestry and fishing</v>
      </c>
      <c r="H10" t="str">
        <f>VLOOKUP(E10,mrio!A:I,4,FALSE)</f>
        <v>Agriculture</v>
      </c>
      <c r="I10" s="3" t="str">
        <f>VLOOKUP(E10,mrio!A:I,5,FALSE)</f>
        <v>AHF</v>
      </c>
      <c r="J10" s="3">
        <f>VLOOKUP(E10,mrio!A:I,6,FALSE)</f>
        <v>1</v>
      </c>
      <c r="K10" s="5" t="str">
        <f>VLOOKUP(E10,mrio!A:I,7,FALSE)</f>
        <v>Agriculture, hunting, forestry, and fishing</v>
      </c>
      <c r="L10" s="3">
        <f>VLOOKUP(E10,mrio!A:I,8,FALSE)</f>
        <v>1</v>
      </c>
      <c r="M10" t="str">
        <f>VLOOKUP(E10,mrio!A:I,9,FALSE)</f>
        <v>Primary</v>
      </c>
    </row>
    <row r="11" spans="1:13" x14ac:dyDescent="0.2">
      <c r="A11" s="3" t="s">
        <v>38</v>
      </c>
      <c r="B11" t="str">
        <f>VLOOKUP(A11,isic4!A:B,2,FALSE)</f>
        <v>Growing of other perennial crops</v>
      </c>
      <c r="C11" s="3" t="s">
        <v>6</v>
      </c>
      <c r="D11" t="str">
        <f>VLOOKUP(C11,isic3!A:B,2,FALSE)</f>
        <v>Growing of cereals and other crops n.e.c.</v>
      </c>
      <c r="E11" s="3" t="str">
        <f>VLOOKUP(C11,isic3_mrio!A:H,3,FALSE)</f>
        <v>c1</v>
      </c>
      <c r="F11" s="3">
        <f>VLOOKUP(E11,mrio!A:I,2,FALSE)</f>
        <v>1</v>
      </c>
      <c r="G11" t="str">
        <f>VLOOKUP(E11,mrio!A:I,3,FALSE)</f>
        <v>Agriculture, hunting, forestry and fishing</v>
      </c>
      <c r="H11" t="str">
        <f>VLOOKUP(E11,mrio!A:I,4,FALSE)</f>
        <v>Agriculture</v>
      </c>
      <c r="I11" s="3" t="str">
        <f>VLOOKUP(E11,mrio!A:I,5,FALSE)</f>
        <v>AHF</v>
      </c>
      <c r="J11" s="3">
        <f>VLOOKUP(E11,mrio!A:I,6,FALSE)</f>
        <v>1</v>
      </c>
      <c r="K11" s="5" t="str">
        <f>VLOOKUP(E11,mrio!A:I,7,FALSE)</f>
        <v>Agriculture, hunting, forestry, and fishing</v>
      </c>
      <c r="L11" s="3">
        <f>VLOOKUP(E11,mrio!A:I,8,FALSE)</f>
        <v>1</v>
      </c>
      <c r="M11" t="str">
        <f>VLOOKUP(E11,mrio!A:I,9,FALSE)</f>
        <v>Primary</v>
      </c>
    </row>
    <row r="12" spans="1:13" x14ac:dyDescent="0.2">
      <c r="A12" s="3" t="s">
        <v>68</v>
      </c>
      <c r="B12" t="str">
        <f>VLOOKUP(A12,isic4!A:B,2,FALSE)</f>
        <v>Post-harvest crop activities</v>
      </c>
      <c r="C12" s="3" t="s">
        <v>6</v>
      </c>
      <c r="D12" t="str">
        <f>VLOOKUP(C12,isic3!A:B,2,FALSE)</f>
        <v>Growing of cereals and other crops n.e.c.</v>
      </c>
      <c r="E12" s="3" t="str">
        <f>VLOOKUP(C12,isic3_mrio!A:H,3,FALSE)</f>
        <v>c1</v>
      </c>
      <c r="F12" s="3">
        <f>VLOOKUP(E12,mrio!A:I,2,FALSE)</f>
        <v>1</v>
      </c>
      <c r="G12" t="str">
        <f>VLOOKUP(E12,mrio!A:I,3,FALSE)</f>
        <v>Agriculture, hunting, forestry and fishing</v>
      </c>
      <c r="H12" t="str">
        <f>VLOOKUP(E12,mrio!A:I,4,FALSE)</f>
        <v>Agriculture</v>
      </c>
      <c r="I12" s="3" t="str">
        <f>VLOOKUP(E12,mrio!A:I,5,FALSE)</f>
        <v>AHF</v>
      </c>
      <c r="J12" s="3">
        <f>VLOOKUP(E12,mrio!A:I,6,FALSE)</f>
        <v>1</v>
      </c>
      <c r="K12" s="5" t="str">
        <f>VLOOKUP(E12,mrio!A:I,7,FALSE)</f>
        <v>Agriculture, hunting, forestry, and fishing</v>
      </c>
      <c r="L12" s="3">
        <f>VLOOKUP(E12,mrio!A:I,8,FALSE)</f>
        <v>1</v>
      </c>
      <c r="M12" t="str">
        <f>VLOOKUP(E12,mrio!A:I,9,FALSE)</f>
        <v>Primary</v>
      </c>
    </row>
    <row r="13" spans="1:13" x14ac:dyDescent="0.2">
      <c r="A13" s="3" t="s">
        <v>10</v>
      </c>
      <c r="B13" t="str">
        <f>VLOOKUP(A13,isic4!A:B,2,FALSE)</f>
        <v>Growing of vegetables and melons, roots and tubers</v>
      </c>
      <c r="C13" s="3" t="s">
        <v>8</v>
      </c>
      <c r="D13" t="str">
        <f>VLOOKUP(C13,isic3!A:B,2,FALSE)</f>
        <v>Growing of vegetables, horticultural specialties and nursery products</v>
      </c>
      <c r="E13" s="3" t="str">
        <f>VLOOKUP(C13,isic3_mrio!A:H,3,FALSE)</f>
        <v>c1</v>
      </c>
      <c r="F13" s="3">
        <f>VLOOKUP(E13,mrio!A:I,2,FALSE)</f>
        <v>1</v>
      </c>
      <c r="G13" t="str">
        <f>VLOOKUP(E13,mrio!A:I,3,FALSE)</f>
        <v>Agriculture, hunting, forestry and fishing</v>
      </c>
      <c r="H13" t="str">
        <f>VLOOKUP(E13,mrio!A:I,4,FALSE)</f>
        <v>Agriculture</v>
      </c>
      <c r="I13" s="3" t="str">
        <f>VLOOKUP(E13,mrio!A:I,5,FALSE)</f>
        <v>AHF</v>
      </c>
      <c r="J13" s="3">
        <f>VLOOKUP(E13,mrio!A:I,6,FALSE)</f>
        <v>1</v>
      </c>
      <c r="K13" s="5" t="str">
        <f>VLOOKUP(E13,mrio!A:I,7,FALSE)</f>
        <v>Agriculture, hunting, forestry, and fishing</v>
      </c>
      <c r="L13" s="3">
        <f>VLOOKUP(E13,mrio!A:I,8,FALSE)</f>
        <v>1</v>
      </c>
      <c r="M13" t="str">
        <f>VLOOKUP(E13,mrio!A:I,9,FALSE)</f>
        <v>Primary</v>
      </c>
    </row>
    <row r="14" spans="1:13" x14ac:dyDescent="0.2">
      <c r="A14" s="3" t="s">
        <v>18</v>
      </c>
      <c r="B14" t="str">
        <f>VLOOKUP(A14,isic4!A:B,2,FALSE)</f>
        <v>Growing of other non-perennial crops</v>
      </c>
      <c r="C14" s="3" t="s">
        <v>8</v>
      </c>
      <c r="D14" t="str">
        <f>VLOOKUP(C14,isic3!A:B,2,FALSE)</f>
        <v>Growing of vegetables, horticultural specialties and nursery products</v>
      </c>
      <c r="E14" s="3" t="str">
        <f>VLOOKUP(C14,isic3_mrio!A:H,3,FALSE)</f>
        <v>c1</v>
      </c>
      <c r="F14" s="3">
        <f>VLOOKUP(E14,mrio!A:I,2,FALSE)</f>
        <v>1</v>
      </c>
      <c r="G14" t="str">
        <f>VLOOKUP(E14,mrio!A:I,3,FALSE)</f>
        <v>Agriculture, hunting, forestry and fishing</v>
      </c>
      <c r="H14" t="str">
        <f>VLOOKUP(E14,mrio!A:I,4,FALSE)</f>
        <v>Agriculture</v>
      </c>
      <c r="I14" s="3" t="str">
        <f>VLOOKUP(E14,mrio!A:I,5,FALSE)</f>
        <v>AHF</v>
      </c>
      <c r="J14" s="3">
        <f>VLOOKUP(E14,mrio!A:I,6,FALSE)</f>
        <v>1</v>
      </c>
      <c r="K14" s="5" t="str">
        <f>VLOOKUP(E14,mrio!A:I,7,FALSE)</f>
        <v>Agriculture, hunting, forestry, and fishing</v>
      </c>
      <c r="L14" s="3">
        <f>VLOOKUP(E14,mrio!A:I,8,FALSE)</f>
        <v>1</v>
      </c>
      <c r="M14" t="str">
        <f>VLOOKUP(E14,mrio!A:I,9,FALSE)</f>
        <v>Primary</v>
      </c>
    </row>
    <row r="15" spans="1:13" x14ac:dyDescent="0.2">
      <c r="A15" s="3" t="s">
        <v>30</v>
      </c>
      <c r="B15" t="str">
        <f>VLOOKUP(A15,isic4!A:B,2,FALSE)</f>
        <v>Growing of other tree and bush fruits and nuts</v>
      </c>
      <c r="C15" s="3" t="s">
        <v>8</v>
      </c>
      <c r="D15" t="str">
        <f>VLOOKUP(C15,isic3!A:B,2,FALSE)</f>
        <v>Growing of vegetables, horticultural specialties and nursery products</v>
      </c>
      <c r="E15" s="3" t="str">
        <f>VLOOKUP(C15,isic3_mrio!A:H,3,FALSE)</f>
        <v>c1</v>
      </c>
      <c r="F15" s="3">
        <f>VLOOKUP(E15,mrio!A:I,2,FALSE)</f>
        <v>1</v>
      </c>
      <c r="G15" t="str">
        <f>VLOOKUP(E15,mrio!A:I,3,FALSE)</f>
        <v>Agriculture, hunting, forestry and fishing</v>
      </c>
      <c r="H15" t="str">
        <f>VLOOKUP(E15,mrio!A:I,4,FALSE)</f>
        <v>Agriculture</v>
      </c>
      <c r="I15" s="3" t="str">
        <f>VLOOKUP(E15,mrio!A:I,5,FALSE)</f>
        <v>AHF</v>
      </c>
      <c r="J15" s="3">
        <f>VLOOKUP(E15,mrio!A:I,6,FALSE)</f>
        <v>1</v>
      </c>
      <c r="K15" s="5" t="str">
        <f>VLOOKUP(E15,mrio!A:I,7,FALSE)</f>
        <v>Agriculture, hunting, forestry, and fishing</v>
      </c>
      <c r="L15" s="3">
        <f>VLOOKUP(E15,mrio!A:I,8,FALSE)</f>
        <v>1</v>
      </c>
      <c r="M15" t="str">
        <f>VLOOKUP(E15,mrio!A:I,9,FALSE)</f>
        <v>Primary</v>
      </c>
    </row>
    <row r="16" spans="1:13" x14ac:dyDescent="0.2">
      <c r="A16" s="3" t="s">
        <v>36</v>
      </c>
      <c r="B16" t="str">
        <f>VLOOKUP(A16,isic4!A:B,2,FALSE)</f>
        <v>Growing of spices, aromatic, drug and pharmaceutical crops</v>
      </c>
      <c r="C16" s="3" t="s">
        <v>8</v>
      </c>
      <c r="D16" t="str">
        <f>VLOOKUP(C16,isic3!A:B,2,FALSE)</f>
        <v>Growing of vegetables, horticultural specialties and nursery products</v>
      </c>
      <c r="E16" s="3" t="str">
        <f>VLOOKUP(C16,isic3_mrio!A:H,3,FALSE)</f>
        <v>c1</v>
      </c>
      <c r="F16" s="3">
        <f>VLOOKUP(E16,mrio!A:I,2,FALSE)</f>
        <v>1</v>
      </c>
      <c r="G16" t="str">
        <f>VLOOKUP(E16,mrio!A:I,3,FALSE)</f>
        <v>Agriculture, hunting, forestry and fishing</v>
      </c>
      <c r="H16" t="str">
        <f>VLOOKUP(E16,mrio!A:I,4,FALSE)</f>
        <v>Agriculture</v>
      </c>
      <c r="I16" s="3" t="str">
        <f>VLOOKUP(E16,mrio!A:I,5,FALSE)</f>
        <v>AHF</v>
      </c>
      <c r="J16" s="3">
        <f>VLOOKUP(E16,mrio!A:I,6,FALSE)</f>
        <v>1</v>
      </c>
      <c r="K16" s="5" t="str">
        <f>VLOOKUP(E16,mrio!A:I,7,FALSE)</f>
        <v>Agriculture, hunting, forestry, and fishing</v>
      </c>
      <c r="L16" s="3">
        <f>VLOOKUP(E16,mrio!A:I,8,FALSE)</f>
        <v>1</v>
      </c>
      <c r="M16" t="str">
        <f>VLOOKUP(E16,mrio!A:I,9,FALSE)</f>
        <v>Primary</v>
      </c>
    </row>
    <row r="17" spans="1:13" x14ac:dyDescent="0.2">
      <c r="A17" s="3" t="s">
        <v>38</v>
      </c>
      <c r="B17" t="str">
        <f>VLOOKUP(A17,isic4!A:B,2,FALSE)</f>
        <v>Growing of other perennial crops</v>
      </c>
      <c r="C17" s="3" t="s">
        <v>8</v>
      </c>
      <c r="D17" t="str">
        <f>VLOOKUP(C17,isic3!A:B,2,FALSE)</f>
        <v>Growing of vegetables, horticultural specialties and nursery products</v>
      </c>
      <c r="E17" s="3" t="str">
        <f>VLOOKUP(C17,isic3_mrio!A:H,3,FALSE)</f>
        <v>c1</v>
      </c>
      <c r="F17" s="3">
        <f>VLOOKUP(E17,mrio!A:I,2,FALSE)</f>
        <v>1</v>
      </c>
      <c r="G17" t="str">
        <f>VLOOKUP(E17,mrio!A:I,3,FALSE)</f>
        <v>Agriculture, hunting, forestry and fishing</v>
      </c>
      <c r="H17" t="str">
        <f>VLOOKUP(E17,mrio!A:I,4,FALSE)</f>
        <v>Agriculture</v>
      </c>
      <c r="I17" s="3" t="str">
        <f>VLOOKUP(E17,mrio!A:I,5,FALSE)</f>
        <v>AHF</v>
      </c>
      <c r="J17" s="3">
        <f>VLOOKUP(E17,mrio!A:I,6,FALSE)</f>
        <v>1</v>
      </c>
      <c r="K17" s="5" t="str">
        <f>VLOOKUP(E17,mrio!A:I,7,FALSE)</f>
        <v>Agriculture, hunting, forestry, and fishing</v>
      </c>
      <c r="L17" s="3">
        <f>VLOOKUP(E17,mrio!A:I,8,FALSE)</f>
        <v>1</v>
      </c>
      <c r="M17" t="str">
        <f>VLOOKUP(E17,mrio!A:I,9,FALSE)</f>
        <v>Primary</v>
      </c>
    </row>
    <row r="18" spans="1:13" x14ac:dyDescent="0.2">
      <c r="A18" s="3" t="s">
        <v>42</v>
      </c>
      <c r="B18" t="str">
        <f>VLOOKUP(A18,isic4!A:B,2,FALSE)</f>
        <v>Plant propagation</v>
      </c>
      <c r="C18" s="3" t="s">
        <v>8</v>
      </c>
      <c r="D18" t="str">
        <f>VLOOKUP(C18,isic3!A:B,2,FALSE)</f>
        <v>Growing of vegetables, horticultural specialties and nursery products</v>
      </c>
      <c r="E18" s="3" t="str">
        <f>VLOOKUP(C18,isic3_mrio!A:H,3,FALSE)</f>
        <v>c1</v>
      </c>
      <c r="F18" s="3">
        <f>VLOOKUP(E18,mrio!A:I,2,FALSE)</f>
        <v>1</v>
      </c>
      <c r="G18" t="str">
        <f>VLOOKUP(E18,mrio!A:I,3,FALSE)</f>
        <v>Agriculture, hunting, forestry and fishing</v>
      </c>
      <c r="H18" t="str">
        <f>VLOOKUP(E18,mrio!A:I,4,FALSE)</f>
        <v>Agriculture</v>
      </c>
      <c r="I18" s="3" t="str">
        <f>VLOOKUP(E18,mrio!A:I,5,FALSE)</f>
        <v>AHF</v>
      </c>
      <c r="J18" s="3">
        <f>VLOOKUP(E18,mrio!A:I,6,FALSE)</f>
        <v>1</v>
      </c>
      <c r="K18" s="5" t="str">
        <f>VLOOKUP(E18,mrio!A:I,7,FALSE)</f>
        <v>Agriculture, hunting, forestry, and fishing</v>
      </c>
      <c r="L18" s="3">
        <f>VLOOKUP(E18,mrio!A:I,8,FALSE)</f>
        <v>1</v>
      </c>
      <c r="M18" t="str">
        <f>VLOOKUP(E18,mrio!A:I,9,FALSE)</f>
        <v>Primary</v>
      </c>
    </row>
    <row r="19" spans="1:13" x14ac:dyDescent="0.2">
      <c r="A19" s="3" t="s">
        <v>85</v>
      </c>
      <c r="B19" t="str">
        <f>VLOOKUP(A19,isic4!A:B,2,FALSE)</f>
        <v>Gathering of non-wood forest products</v>
      </c>
      <c r="C19" s="3" t="s">
        <v>8</v>
      </c>
      <c r="D19" t="str">
        <f>VLOOKUP(C19,isic3!A:B,2,FALSE)</f>
        <v>Growing of vegetables, horticultural specialties and nursery products</v>
      </c>
      <c r="E19" s="3" t="str">
        <f>VLOOKUP(C19,isic3_mrio!A:H,3,FALSE)</f>
        <v>c1</v>
      </c>
      <c r="F19" s="3">
        <f>VLOOKUP(E19,mrio!A:I,2,FALSE)</f>
        <v>1</v>
      </c>
      <c r="G19" t="str">
        <f>VLOOKUP(E19,mrio!A:I,3,FALSE)</f>
        <v>Agriculture, hunting, forestry and fishing</v>
      </c>
      <c r="H19" t="str">
        <f>VLOOKUP(E19,mrio!A:I,4,FALSE)</f>
        <v>Agriculture</v>
      </c>
      <c r="I19" s="3" t="str">
        <f>VLOOKUP(E19,mrio!A:I,5,FALSE)</f>
        <v>AHF</v>
      </c>
      <c r="J19" s="3">
        <f>VLOOKUP(E19,mrio!A:I,6,FALSE)</f>
        <v>1</v>
      </c>
      <c r="K19" s="5" t="str">
        <f>VLOOKUP(E19,mrio!A:I,7,FALSE)</f>
        <v>Agriculture, hunting, forestry, and fishing</v>
      </c>
      <c r="L19" s="3">
        <f>VLOOKUP(E19,mrio!A:I,8,FALSE)</f>
        <v>1</v>
      </c>
      <c r="M19" t="str">
        <f>VLOOKUP(E19,mrio!A:I,9,FALSE)</f>
        <v>Primary</v>
      </c>
    </row>
    <row r="20" spans="1:13" x14ac:dyDescent="0.2">
      <c r="A20" s="3" t="s">
        <v>22</v>
      </c>
      <c r="B20" t="str">
        <f>VLOOKUP(A20,isic4!A:B,2,FALSE)</f>
        <v>Growing of grapes</v>
      </c>
      <c r="C20" s="3" t="s">
        <v>10</v>
      </c>
      <c r="D20" t="str">
        <f>VLOOKUP(C20,isic3!A:B,2,FALSE)</f>
        <v>Growing of fruit, nuts, beverage and spice crops</v>
      </c>
      <c r="E20" s="3" t="str">
        <f>VLOOKUP(C20,isic3_mrio!A:H,3,FALSE)</f>
        <v>c1</v>
      </c>
      <c r="F20" s="3">
        <f>VLOOKUP(E20,mrio!A:I,2,FALSE)</f>
        <v>1</v>
      </c>
      <c r="G20" t="str">
        <f>VLOOKUP(E20,mrio!A:I,3,FALSE)</f>
        <v>Agriculture, hunting, forestry and fishing</v>
      </c>
      <c r="H20" t="str">
        <f>VLOOKUP(E20,mrio!A:I,4,FALSE)</f>
        <v>Agriculture</v>
      </c>
      <c r="I20" s="3" t="str">
        <f>VLOOKUP(E20,mrio!A:I,5,FALSE)</f>
        <v>AHF</v>
      </c>
      <c r="J20" s="3">
        <f>VLOOKUP(E20,mrio!A:I,6,FALSE)</f>
        <v>1</v>
      </c>
      <c r="K20" s="5" t="str">
        <f>VLOOKUP(E20,mrio!A:I,7,FALSE)</f>
        <v>Agriculture, hunting, forestry, and fishing</v>
      </c>
      <c r="L20" s="3">
        <f>VLOOKUP(E20,mrio!A:I,8,FALSE)</f>
        <v>1</v>
      </c>
      <c r="M20" t="str">
        <f>VLOOKUP(E20,mrio!A:I,9,FALSE)</f>
        <v>Primary</v>
      </c>
    </row>
    <row r="21" spans="1:13" x14ac:dyDescent="0.2">
      <c r="A21" s="3" t="s">
        <v>24</v>
      </c>
      <c r="B21" t="str">
        <f>VLOOKUP(A21,isic4!A:B,2,FALSE)</f>
        <v>Growing of tropical and subtropical fruits</v>
      </c>
      <c r="C21" s="3" t="s">
        <v>10</v>
      </c>
      <c r="D21" t="str">
        <f>VLOOKUP(C21,isic3!A:B,2,FALSE)</f>
        <v>Growing of fruit, nuts, beverage and spice crops</v>
      </c>
      <c r="E21" s="3" t="str">
        <f>VLOOKUP(C21,isic3_mrio!A:H,3,FALSE)</f>
        <v>c1</v>
      </c>
      <c r="F21" s="3">
        <f>VLOOKUP(E21,mrio!A:I,2,FALSE)</f>
        <v>1</v>
      </c>
      <c r="G21" t="str">
        <f>VLOOKUP(E21,mrio!A:I,3,FALSE)</f>
        <v>Agriculture, hunting, forestry and fishing</v>
      </c>
      <c r="H21" t="str">
        <f>VLOOKUP(E21,mrio!A:I,4,FALSE)</f>
        <v>Agriculture</v>
      </c>
      <c r="I21" s="3" t="str">
        <f>VLOOKUP(E21,mrio!A:I,5,FALSE)</f>
        <v>AHF</v>
      </c>
      <c r="J21" s="3">
        <f>VLOOKUP(E21,mrio!A:I,6,FALSE)</f>
        <v>1</v>
      </c>
      <c r="K21" s="5" t="str">
        <f>VLOOKUP(E21,mrio!A:I,7,FALSE)</f>
        <v>Agriculture, hunting, forestry, and fishing</v>
      </c>
      <c r="L21" s="3">
        <f>VLOOKUP(E21,mrio!A:I,8,FALSE)</f>
        <v>1</v>
      </c>
      <c r="M21" t="str">
        <f>VLOOKUP(E21,mrio!A:I,9,FALSE)</f>
        <v>Primary</v>
      </c>
    </row>
    <row r="22" spans="1:13" x14ac:dyDescent="0.2">
      <c r="A22" s="3" t="s">
        <v>26</v>
      </c>
      <c r="B22" t="str">
        <f>VLOOKUP(A22,isic4!A:B,2,FALSE)</f>
        <v>Growing of citrus fruits</v>
      </c>
      <c r="C22" s="3" t="s">
        <v>10</v>
      </c>
      <c r="D22" t="str">
        <f>VLOOKUP(C22,isic3!A:B,2,FALSE)</f>
        <v>Growing of fruit, nuts, beverage and spice crops</v>
      </c>
      <c r="E22" s="3" t="str">
        <f>VLOOKUP(C22,isic3_mrio!A:H,3,FALSE)</f>
        <v>c1</v>
      </c>
      <c r="F22" s="3">
        <f>VLOOKUP(E22,mrio!A:I,2,FALSE)</f>
        <v>1</v>
      </c>
      <c r="G22" t="str">
        <f>VLOOKUP(E22,mrio!A:I,3,FALSE)</f>
        <v>Agriculture, hunting, forestry and fishing</v>
      </c>
      <c r="H22" t="str">
        <f>VLOOKUP(E22,mrio!A:I,4,FALSE)</f>
        <v>Agriculture</v>
      </c>
      <c r="I22" s="3" t="str">
        <f>VLOOKUP(E22,mrio!A:I,5,FALSE)</f>
        <v>AHF</v>
      </c>
      <c r="J22" s="3">
        <f>VLOOKUP(E22,mrio!A:I,6,FALSE)</f>
        <v>1</v>
      </c>
      <c r="K22" s="5" t="str">
        <f>VLOOKUP(E22,mrio!A:I,7,FALSE)</f>
        <v>Agriculture, hunting, forestry, and fishing</v>
      </c>
      <c r="L22" s="3">
        <f>VLOOKUP(E22,mrio!A:I,8,FALSE)</f>
        <v>1</v>
      </c>
      <c r="M22" t="str">
        <f>VLOOKUP(E22,mrio!A:I,9,FALSE)</f>
        <v>Primary</v>
      </c>
    </row>
    <row r="23" spans="1:13" x14ac:dyDescent="0.2">
      <c r="A23" s="3" t="s">
        <v>28</v>
      </c>
      <c r="B23" t="str">
        <f>VLOOKUP(A23,isic4!A:B,2,FALSE)</f>
        <v>Growing of pome fruits and stone fruits</v>
      </c>
      <c r="C23" s="3" t="s">
        <v>10</v>
      </c>
      <c r="D23" t="str">
        <f>VLOOKUP(C23,isic3!A:B,2,FALSE)</f>
        <v>Growing of fruit, nuts, beverage and spice crops</v>
      </c>
      <c r="E23" s="3" t="str">
        <f>VLOOKUP(C23,isic3_mrio!A:H,3,FALSE)</f>
        <v>c1</v>
      </c>
      <c r="F23" s="3">
        <f>VLOOKUP(E23,mrio!A:I,2,FALSE)</f>
        <v>1</v>
      </c>
      <c r="G23" t="str">
        <f>VLOOKUP(E23,mrio!A:I,3,FALSE)</f>
        <v>Agriculture, hunting, forestry and fishing</v>
      </c>
      <c r="H23" t="str">
        <f>VLOOKUP(E23,mrio!A:I,4,FALSE)</f>
        <v>Agriculture</v>
      </c>
      <c r="I23" s="3" t="str">
        <f>VLOOKUP(E23,mrio!A:I,5,FALSE)</f>
        <v>AHF</v>
      </c>
      <c r="J23" s="3">
        <f>VLOOKUP(E23,mrio!A:I,6,FALSE)</f>
        <v>1</v>
      </c>
      <c r="K23" s="5" t="str">
        <f>VLOOKUP(E23,mrio!A:I,7,FALSE)</f>
        <v>Agriculture, hunting, forestry, and fishing</v>
      </c>
      <c r="L23" s="3">
        <f>VLOOKUP(E23,mrio!A:I,8,FALSE)</f>
        <v>1</v>
      </c>
      <c r="M23" t="str">
        <f>VLOOKUP(E23,mrio!A:I,9,FALSE)</f>
        <v>Primary</v>
      </c>
    </row>
    <row r="24" spans="1:13" x14ac:dyDescent="0.2">
      <c r="A24" s="3" t="s">
        <v>30</v>
      </c>
      <c r="B24" t="str">
        <f>VLOOKUP(A24,isic4!A:B,2,FALSE)</f>
        <v>Growing of other tree and bush fruits and nuts</v>
      </c>
      <c r="C24" s="3" t="s">
        <v>10</v>
      </c>
      <c r="D24" t="str">
        <f>VLOOKUP(C24,isic3!A:B,2,FALSE)</f>
        <v>Growing of fruit, nuts, beverage and spice crops</v>
      </c>
      <c r="E24" s="3" t="str">
        <f>VLOOKUP(C24,isic3_mrio!A:H,3,FALSE)</f>
        <v>c1</v>
      </c>
      <c r="F24" s="3">
        <f>VLOOKUP(E24,mrio!A:I,2,FALSE)</f>
        <v>1</v>
      </c>
      <c r="G24" t="str">
        <f>VLOOKUP(E24,mrio!A:I,3,FALSE)</f>
        <v>Agriculture, hunting, forestry and fishing</v>
      </c>
      <c r="H24" t="str">
        <f>VLOOKUP(E24,mrio!A:I,4,FALSE)</f>
        <v>Agriculture</v>
      </c>
      <c r="I24" s="3" t="str">
        <f>VLOOKUP(E24,mrio!A:I,5,FALSE)</f>
        <v>AHF</v>
      </c>
      <c r="J24" s="3">
        <f>VLOOKUP(E24,mrio!A:I,6,FALSE)</f>
        <v>1</v>
      </c>
      <c r="K24" s="5" t="str">
        <f>VLOOKUP(E24,mrio!A:I,7,FALSE)</f>
        <v>Agriculture, hunting, forestry, and fishing</v>
      </c>
      <c r="L24" s="3">
        <f>VLOOKUP(E24,mrio!A:I,8,FALSE)</f>
        <v>1</v>
      </c>
      <c r="M24" t="str">
        <f>VLOOKUP(E24,mrio!A:I,9,FALSE)</f>
        <v>Primary</v>
      </c>
    </row>
    <row r="25" spans="1:13" x14ac:dyDescent="0.2">
      <c r="A25" s="3" t="s">
        <v>32</v>
      </c>
      <c r="B25" t="str">
        <f>VLOOKUP(A25,isic4!A:B,2,FALSE)</f>
        <v>Growing of oleaginous fruits</v>
      </c>
      <c r="C25" s="3" t="s">
        <v>10</v>
      </c>
      <c r="D25" t="str">
        <f>VLOOKUP(C25,isic3!A:B,2,FALSE)</f>
        <v>Growing of fruit, nuts, beverage and spice crops</v>
      </c>
      <c r="E25" s="3" t="str">
        <f>VLOOKUP(C25,isic3_mrio!A:H,3,FALSE)</f>
        <v>c1</v>
      </c>
      <c r="F25" s="3">
        <f>VLOOKUP(E25,mrio!A:I,2,FALSE)</f>
        <v>1</v>
      </c>
      <c r="G25" t="str">
        <f>VLOOKUP(E25,mrio!A:I,3,FALSE)</f>
        <v>Agriculture, hunting, forestry and fishing</v>
      </c>
      <c r="H25" t="str">
        <f>VLOOKUP(E25,mrio!A:I,4,FALSE)</f>
        <v>Agriculture</v>
      </c>
      <c r="I25" s="3" t="str">
        <f>VLOOKUP(E25,mrio!A:I,5,FALSE)</f>
        <v>AHF</v>
      </c>
      <c r="J25" s="3">
        <f>VLOOKUP(E25,mrio!A:I,6,FALSE)</f>
        <v>1</v>
      </c>
      <c r="K25" s="5" t="str">
        <f>VLOOKUP(E25,mrio!A:I,7,FALSE)</f>
        <v>Agriculture, hunting, forestry, and fishing</v>
      </c>
      <c r="L25" s="3">
        <f>VLOOKUP(E25,mrio!A:I,8,FALSE)</f>
        <v>1</v>
      </c>
      <c r="M25" t="str">
        <f>VLOOKUP(E25,mrio!A:I,9,FALSE)</f>
        <v>Primary</v>
      </c>
    </row>
    <row r="26" spans="1:13" x14ac:dyDescent="0.2">
      <c r="A26" s="3" t="s">
        <v>34</v>
      </c>
      <c r="B26" t="str">
        <f>VLOOKUP(A26,isic4!A:B,2,FALSE)</f>
        <v>Growing of beverage crops</v>
      </c>
      <c r="C26" s="3" t="s">
        <v>10</v>
      </c>
      <c r="D26" t="str">
        <f>VLOOKUP(C26,isic3!A:B,2,FALSE)</f>
        <v>Growing of fruit, nuts, beverage and spice crops</v>
      </c>
      <c r="E26" s="3" t="str">
        <f>VLOOKUP(C26,isic3_mrio!A:H,3,FALSE)</f>
        <v>c1</v>
      </c>
      <c r="F26" s="3">
        <f>VLOOKUP(E26,mrio!A:I,2,FALSE)</f>
        <v>1</v>
      </c>
      <c r="G26" t="str">
        <f>VLOOKUP(E26,mrio!A:I,3,FALSE)</f>
        <v>Agriculture, hunting, forestry and fishing</v>
      </c>
      <c r="H26" t="str">
        <f>VLOOKUP(E26,mrio!A:I,4,FALSE)</f>
        <v>Agriculture</v>
      </c>
      <c r="I26" s="3" t="str">
        <f>VLOOKUP(E26,mrio!A:I,5,FALSE)</f>
        <v>AHF</v>
      </c>
      <c r="J26" s="3">
        <f>VLOOKUP(E26,mrio!A:I,6,FALSE)</f>
        <v>1</v>
      </c>
      <c r="K26" s="5" t="str">
        <f>VLOOKUP(E26,mrio!A:I,7,FALSE)</f>
        <v>Agriculture, hunting, forestry, and fishing</v>
      </c>
      <c r="L26" s="3">
        <f>VLOOKUP(E26,mrio!A:I,8,FALSE)</f>
        <v>1</v>
      </c>
      <c r="M26" t="str">
        <f>VLOOKUP(E26,mrio!A:I,9,FALSE)</f>
        <v>Primary</v>
      </c>
    </row>
    <row r="27" spans="1:13" x14ac:dyDescent="0.2">
      <c r="A27" s="3" t="s">
        <v>36</v>
      </c>
      <c r="B27" t="str">
        <f>VLOOKUP(A27,isic4!A:B,2,FALSE)</f>
        <v>Growing of spices, aromatic, drug and pharmaceutical crops</v>
      </c>
      <c r="C27" s="3" t="s">
        <v>10</v>
      </c>
      <c r="D27" t="str">
        <f>VLOOKUP(C27,isic3!A:B,2,FALSE)</f>
        <v>Growing of fruit, nuts, beverage and spice crops</v>
      </c>
      <c r="E27" s="3" t="str">
        <f>VLOOKUP(C27,isic3_mrio!A:H,3,FALSE)</f>
        <v>c1</v>
      </c>
      <c r="F27" s="3">
        <f>VLOOKUP(E27,mrio!A:I,2,FALSE)</f>
        <v>1</v>
      </c>
      <c r="G27" t="str">
        <f>VLOOKUP(E27,mrio!A:I,3,FALSE)</f>
        <v>Agriculture, hunting, forestry and fishing</v>
      </c>
      <c r="H27" t="str">
        <f>VLOOKUP(E27,mrio!A:I,4,FALSE)</f>
        <v>Agriculture</v>
      </c>
      <c r="I27" s="3" t="str">
        <f>VLOOKUP(E27,mrio!A:I,5,FALSE)</f>
        <v>AHF</v>
      </c>
      <c r="J27" s="3">
        <f>VLOOKUP(E27,mrio!A:I,6,FALSE)</f>
        <v>1</v>
      </c>
      <c r="K27" s="5" t="str">
        <f>VLOOKUP(E27,mrio!A:I,7,FALSE)</f>
        <v>Agriculture, hunting, forestry, and fishing</v>
      </c>
      <c r="L27" s="3">
        <f>VLOOKUP(E27,mrio!A:I,8,FALSE)</f>
        <v>1</v>
      </c>
      <c r="M27" t="str">
        <f>VLOOKUP(E27,mrio!A:I,9,FALSE)</f>
        <v>Primary</v>
      </c>
    </row>
    <row r="28" spans="1:13" x14ac:dyDescent="0.2">
      <c r="A28" s="3" t="s">
        <v>85</v>
      </c>
      <c r="B28" t="str">
        <f>VLOOKUP(A28,isic4!A:B,2,FALSE)</f>
        <v>Gathering of non-wood forest products</v>
      </c>
      <c r="C28" s="3" t="s">
        <v>10</v>
      </c>
      <c r="D28" t="str">
        <f>VLOOKUP(C28,isic3!A:B,2,FALSE)</f>
        <v>Growing of fruit, nuts, beverage and spice crops</v>
      </c>
      <c r="E28" s="3" t="str">
        <f>VLOOKUP(C28,isic3_mrio!A:H,3,FALSE)</f>
        <v>c1</v>
      </c>
      <c r="F28" s="3">
        <f>VLOOKUP(E28,mrio!A:I,2,FALSE)</f>
        <v>1</v>
      </c>
      <c r="G28" t="str">
        <f>VLOOKUP(E28,mrio!A:I,3,FALSE)</f>
        <v>Agriculture, hunting, forestry and fishing</v>
      </c>
      <c r="H28" t="str">
        <f>VLOOKUP(E28,mrio!A:I,4,FALSE)</f>
        <v>Agriculture</v>
      </c>
      <c r="I28" s="3" t="str">
        <f>VLOOKUP(E28,mrio!A:I,5,FALSE)</f>
        <v>AHF</v>
      </c>
      <c r="J28" s="3">
        <f>VLOOKUP(E28,mrio!A:I,6,FALSE)</f>
        <v>1</v>
      </c>
      <c r="K28" s="5" t="str">
        <f>VLOOKUP(E28,mrio!A:I,7,FALSE)</f>
        <v>Agriculture, hunting, forestry, and fishing</v>
      </c>
      <c r="L28" s="3">
        <f>VLOOKUP(E28,mrio!A:I,8,FALSE)</f>
        <v>1</v>
      </c>
      <c r="M28" t="str">
        <f>VLOOKUP(E28,mrio!A:I,9,FALSE)</f>
        <v>Primary</v>
      </c>
    </row>
    <row r="29" spans="1:13" x14ac:dyDescent="0.2">
      <c r="A29" s="3" t="s">
        <v>202</v>
      </c>
      <c r="B29" t="str">
        <f>VLOOKUP(A29,isic4!A:B,2,FALSE)</f>
        <v>Manufacture of wines</v>
      </c>
      <c r="C29" s="3" t="s">
        <v>10</v>
      </c>
      <c r="D29" t="str">
        <f>VLOOKUP(C29,isic3!A:B,2,FALSE)</f>
        <v>Growing of fruit, nuts, beverage and spice crops</v>
      </c>
      <c r="E29" s="3" t="str">
        <f>VLOOKUP(C29,isic3_mrio!A:H,3,FALSE)</f>
        <v>c1</v>
      </c>
      <c r="F29" s="3">
        <f>VLOOKUP(E29,mrio!A:I,2,FALSE)</f>
        <v>1</v>
      </c>
      <c r="G29" t="str">
        <f>VLOOKUP(E29,mrio!A:I,3,FALSE)</f>
        <v>Agriculture, hunting, forestry and fishing</v>
      </c>
      <c r="H29" t="str">
        <f>VLOOKUP(E29,mrio!A:I,4,FALSE)</f>
        <v>Agriculture</v>
      </c>
      <c r="I29" s="3" t="str">
        <f>VLOOKUP(E29,mrio!A:I,5,FALSE)</f>
        <v>AHF</v>
      </c>
      <c r="J29" s="3">
        <f>VLOOKUP(E29,mrio!A:I,6,FALSE)</f>
        <v>1</v>
      </c>
      <c r="K29" s="5" t="str">
        <f>VLOOKUP(E29,mrio!A:I,7,FALSE)</f>
        <v>Agriculture, hunting, forestry, and fishing</v>
      </c>
      <c r="L29" s="3">
        <f>VLOOKUP(E29,mrio!A:I,8,FALSE)</f>
        <v>1</v>
      </c>
      <c r="M29" t="str">
        <f>VLOOKUP(E29,mrio!A:I,9,FALSE)</f>
        <v>Primary</v>
      </c>
    </row>
    <row r="30" spans="1:13" x14ac:dyDescent="0.2">
      <c r="A30" s="3" t="s">
        <v>45</v>
      </c>
      <c r="B30" t="str">
        <f>VLOOKUP(A30,isic4!A:B,2,FALSE)</f>
        <v>Raising of cattle and buffaloes</v>
      </c>
      <c r="C30" s="3" t="s">
        <v>22</v>
      </c>
      <c r="D30" t="str">
        <f>VLOOKUP(C30,isic3!A:B,2,FALSE)</f>
        <v>Farming of cattle, sheep, goats, horses, asses, mules and hinnies; dairy farming</v>
      </c>
      <c r="E30" s="3" t="str">
        <f>VLOOKUP(C30,isic3_mrio!A:H,3,FALSE)</f>
        <v>c1</v>
      </c>
      <c r="F30" s="3">
        <f>VLOOKUP(E30,mrio!A:I,2,FALSE)</f>
        <v>1</v>
      </c>
      <c r="G30" t="str">
        <f>VLOOKUP(E30,mrio!A:I,3,FALSE)</f>
        <v>Agriculture, hunting, forestry and fishing</v>
      </c>
      <c r="H30" t="str">
        <f>VLOOKUP(E30,mrio!A:I,4,FALSE)</f>
        <v>Agriculture</v>
      </c>
      <c r="I30" s="3" t="str">
        <f>VLOOKUP(E30,mrio!A:I,5,FALSE)</f>
        <v>AHF</v>
      </c>
      <c r="J30" s="3">
        <f>VLOOKUP(E30,mrio!A:I,6,FALSE)</f>
        <v>1</v>
      </c>
      <c r="K30" s="5" t="str">
        <f>VLOOKUP(E30,mrio!A:I,7,FALSE)</f>
        <v>Agriculture, hunting, forestry, and fishing</v>
      </c>
      <c r="L30" s="3">
        <f>VLOOKUP(E30,mrio!A:I,8,FALSE)</f>
        <v>1</v>
      </c>
      <c r="M30" t="str">
        <f>VLOOKUP(E30,mrio!A:I,9,FALSE)</f>
        <v>Primary</v>
      </c>
    </row>
    <row r="31" spans="1:13" x14ac:dyDescent="0.2">
      <c r="A31" s="3" t="s">
        <v>47</v>
      </c>
      <c r="B31" t="str">
        <f>VLOOKUP(A31,isic4!A:B,2,FALSE)</f>
        <v>Raising of horses and other equines</v>
      </c>
      <c r="C31" s="3" t="s">
        <v>22</v>
      </c>
      <c r="D31" t="str">
        <f>VLOOKUP(C31,isic3!A:B,2,FALSE)</f>
        <v>Farming of cattle, sheep, goats, horses, asses, mules and hinnies; dairy farming</v>
      </c>
      <c r="E31" s="3" t="str">
        <f>VLOOKUP(C31,isic3_mrio!A:H,3,FALSE)</f>
        <v>c1</v>
      </c>
      <c r="F31" s="3">
        <f>VLOOKUP(E31,mrio!A:I,2,FALSE)</f>
        <v>1</v>
      </c>
      <c r="G31" t="str">
        <f>VLOOKUP(E31,mrio!A:I,3,FALSE)</f>
        <v>Agriculture, hunting, forestry and fishing</v>
      </c>
      <c r="H31" t="str">
        <f>VLOOKUP(E31,mrio!A:I,4,FALSE)</f>
        <v>Agriculture</v>
      </c>
      <c r="I31" s="3" t="str">
        <f>VLOOKUP(E31,mrio!A:I,5,FALSE)</f>
        <v>AHF</v>
      </c>
      <c r="J31" s="3">
        <f>VLOOKUP(E31,mrio!A:I,6,FALSE)</f>
        <v>1</v>
      </c>
      <c r="K31" s="5" t="str">
        <f>VLOOKUP(E31,mrio!A:I,7,FALSE)</f>
        <v>Agriculture, hunting, forestry, and fishing</v>
      </c>
      <c r="L31" s="3">
        <f>VLOOKUP(E31,mrio!A:I,8,FALSE)</f>
        <v>1</v>
      </c>
      <c r="M31" t="str">
        <f>VLOOKUP(E31,mrio!A:I,9,FALSE)</f>
        <v>Primary</v>
      </c>
    </row>
    <row r="32" spans="1:13" x14ac:dyDescent="0.2">
      <c r="A32" s="3" t="s">
        <v>51</v>
      </c>
      <c r="B32" t="str">
        <f>VLOOKUP(A32,isic4!A:B,2,FALSE)</f>
        <v>Raising of sheep and goats</v>
      </c>
      <c r="C32" s="3" t="s">
        <v>22</v>
      </c>
      <c r="D32" t="str">
        <f>VLOOKUP(C32,isic3!A:B,2,FALSE)</f>
        <v>Farming of cattle, sheep, goats, horses, asses, mules and hinnies; dairy farming</v>
      </c>
      <c r="E32" s="3" t="str">
        <f>VLOOKUP(C32,isic3_mrio!A:H,3,FALSE)</f>
        <v>c1</v>
      </c>
      <c r="F32" s="3">
        <f>VLOOKUP(E32,mrio!A:I,2,FALSE)</f>
        <v>1</v>
      </c>
      <c r="G32" t="str">
        <f>VLOOKUP(E32,mrio!A:I,3,FALSE)</f>
        <v>Agriculture, hunting, forestry and fishing</v>
      </c>
      <c r="H32" t="str">
        <f>VLOOKUP(E32,mrio!A:I,4,FALSE)</f>
        <v>Agriculture</v>
      </c>
      <c r="I32" s="3" t="str">
        <f>VLOOKUP(E32,mrio!A:I,5,FALSE)</f>
        <v>AHF</v>
      </c>
      <c r="J32" s="3">
        <f>VLOOKUP(E32,mrio!A:I,6,FALSE)</f>
        <v>1</v>
      </c>
      <c r="K32" s="5" t="str">
        <f>VLOOKUP(E32,mrio!A:I,7,FALSE)</f>
        <v>Agriculture, hunting, forestry, and fishing</v>
      </c>
      <c r="L32" s="3">
        <f>VLOOKUP(E32,mrio!A:I,8,FALSE)</f>
        <v>1</v>
      </c>
      <c r="M32" t="str">
        <f>VLOOKUP(E32,mrio!A:I,9,FALSE)</f>
        <v>Primary</v>
      </c>
    </row>
    <row r="33" spans="1:13" x14ac:dyDescent="0.2">
      <c r="A33" s="3" t="s">
        <v>49</v>
      </c>
      <c r="B33" t="str">
        <f>VLOOKUP(A33,isic4!A:B,2,FALSE)</f>
        <v>Raising of camels and camelids</v>
      </c>
      <c r="C33" s="3" t="s">
        <v>24</v>
      </c>
      <c r="D33" t="str">
        <f>VLOOKUP(C33,isic3!A:B,2,FALSE)</f>
        <v>Other animal farming; production of animal products n.e.c.</v>
      </c>
      <c r="E33" s="3" t="str">
        <f>VLOOKUP(C33,isic3_mrio!A:H,3,FALSE)</f>
        <v>c1</v>
      </c>
      <c r="F33" s="3">
        <f>VLOOKUP(E33,mrio!A:I,2,FALSE)</f>
        <v>1</v>
      </c>
      <c r="G33" t="str">
        <f>VLOOKUP(E33,mrio!A:I,3,FALSE)</f>
        <v>Agriculture, hunting, forestry and fishing</v>
      </c>
      <c r="H33" t="str">
        <f>VLOOKUP(E33,mrio!A:I,4,FALSE)</f>
        <v>Agriculture</v>
      </c>
      <c r="I33" s="3" t="str">
        <f>VLOOKUP(E33,mrio!A:I,5,FALSE)</f>
        <v>AHF</v>
      </c>
      <c r="J33" s="3">
        <f>VLOOKUP(E33,mrio!A:I,6,FALSE)</f>
        <v>1</v>
      </c>
      <c r="K33" s="5" t="str">
        <f>VLOOKUP(E33,mrio!A:I,7,FALSE)</f>
        <v>Agriculture, hunting, forestry, and fishing</v>
      </c>
      <c r="L33" s="3">
        <f>VLOOKUP(E33,mrio!A:I,8,FALSE)</f>
        <v>1</v>
      </c>
      <c r="M33" t="str">
        <f>VLOOKUP(E33,mrio!A:I,9,FALSE)</f>
        <v>Primary</v>
      </c>
    </row>
    <row r="34" spans="1:13" x14ac:dyDescent="0.2">
      <c r="A34" s="3" t="s">
        <v>53</v>
      </c>
      <c r="B34" t="str">
        <f>VLOOKUP(A34,isic4!A:B,2,FALSE)</f>
        <v>Raising of swine/pigs</v>
      </c>
      <c r="C34" s="3" t="s">
        <v>24</v>
      </c>
      <c r="D34" t="str">
        <f>VLOOKUP(C34,isic3!A:B,2,FALSE)</f>
        <v>Other animal farming; production of animal products n.e.c.</v>
      </c>
      <c r="E34" s="3" t="str">
        <f>VLOOKUP(C34,isic3_mrio!A:H,3,FALSE)</f>
        <v>c1</v>
      </c>
      <c r="F34" s="3">
        <f>VLOOKUP(E34,mrio!A:I,2,FALSE)</f>
        <v>1</v>
      </c>
      <c r="G34" t="str">
        <f>VLOOKUP(E34,mrio!A:I,3,FALSE)</f>
        <v>Agriculture, hunting, forestry and fishing</v>
      </c>
      <c r="H34" t="str">
        <f>VLOOKUP(E34,mrio!A:I,4,FALSE)</f>
        <v>Agriculture</v>
      </c>
      <c r="I34" s="3" t="str">
        <f>VLOOKUP(E34,mrio!A:I,5,FALSE)</f>
        <v>AHF</v>
      </c>
      <c r="J34" s="3">
        <f>VLOOKUP(E34,mrio!A:I,6,FALSE)</f>
        <v>1</v>
      </c>
      <c r="K34" s="5" t="str">
        <f>VLOOKUP(E34,mrio!A:I,7,FALSE)</f>
        <v>Agriculture, hunting, forestry, and fishing</v>
      </c>
      <c r="L34" s="3">
        <f>VLOOKUP(E34,mrio!A:I,8,FALSE)</f>
        <v>1</v>
      </c>
      <c r="M34" t="str">
        <f>VLOOKUP(E34,mrio!A:I,9,FALSE)</f>
        <v>Primary</v>
      </c>
    </row>
    <row r="35" spans="1:13" x14ac:dyDescent="0.2">
      <c r="A35" s="3" t="s">
        <v>55</v>
      </c>
      <c r="B35" t="str">
        <f>VLOOKUP(A35,isic4!A:B,2,FALSE)</f>
        <v>Raising of poultry</v>
      </c>
      <c r="C35" s="3" t="s">
        <v>24</v>
      </c>
      <c r="D35" t="str">
        <f>VLOOKUP(C35,isic3!A:B,2,FALSE)</f>
        <v>Other animal farming; production of animal products n.e.c.</v>
      </c>
      <c r="E35" s="3" t="str">
        <f>VLOOKUP(C35,isic3_mrio!A:H,3,FALSE)</f>
        <v>c1</v>
      </c>
      <c r="F35" s="3">
        <f>VLOOKUP(E35,mrio!A:I,2,FALSE)</f>
        <v>1</v>
      </c>
      <c r="G35" t="str">
        <f>VLOOKUP(E35,mrio!A:I,3,FALSE)</f>
        <v>Agriculture, hunting, forestry and fishing</v>
      </c>
      <c r="H35" t="str">
        <f>VLOOKUP(E35,mrio!A:I,4,FALSE)</f>
        <v>Agriculture</v>
      </c>
      <c r="I35" s="3" t="str">
        <f>VLOOKUP(E35,mrio!A:I,5,FALSE)</f>
        <v>AHF</v>
      </c>
      <c r="J35" s="3">
        <f>VLOOKUP(E35,mrio!A:I,6,FALSE)</f>
        <v>1</v>
      </c>
      <c r="K35" s="5" t="str">
        <f>VLOOKUP(E35,mrio!A:I,7,FALSE)</f>
        <v>Agriculture, hunting, forestry, and fishing</v>
      </c>
      <c r="L35" s="3">
        <f>VLOOKUP(E35,mrio!A:I,8,FALSE)</f>
        <v>1</v>
      </c>
      <c r="M35" t="str">
        <f>VLOOKUP(E35,mrio!A:I,9,FALSE)</f>
        <v>Primary</v>
      </c>
    </row>
    <row r="36" spans="1:13" x14ac:dyDescent="0.2">
      <c r="A36" s="3" t="s">
        <v>57</v>
      </c>
      <c r="B36" t="str">
        <f>VLOOKUP(A36,isic4!A:B,2,FALSE)</f>
        <v>Raising of other animals</v>
      </c>
      <c r="C36" s="3" t="s">
        <v>24</v>
      </c>
      <c r="D36" t="str">
        <f>VLOOKUP(C36,isic3!A:B,2,FALSE)</f>
        <v>Other animal farming; production of animal products n.e.c.</v>
      </c>
      <c r="E36" s="3" t="str">
        <f>VLOOKUP(C36,isic3_mrio!A:H,3,FALSE)</f>
        <v>c1</v>
      </c>
      <c r="F36" s="3">
        <f>VLOOKUP(E36,mrio!A:I,2,FALSE)</f>
        <v>1</v>
      </c>
      <c r="G36" t="str">
        <f>VLOOKUP(E36,mrio!A:I,3,FALSE)</f>
        <v>Agriculture, hunting, forestry and fishing</v>
      </c>
      <c r="H36" t="str">
        <f>VLOOKUP(E36,mrio!A:I,4,FALSE)</f>
        <v>Agriculture</v>
      </c>
      <c r="I36" s="3" t="str">
        <f>VLOOKUP(E36,mrio!A:I,5,FALSE)</f>
        <v>AHF</v>
      </c>
      <c r="J36" s="3">
        <f>VLOOKUP(E36,mrio!A:I,6,FALSE)</f>
        <v>1</v>
      </c>
      <c r="K36" s="5" t="str">
        <f>VLOOKUP(E36,mrio!A:I,7,FALSE)</f>
        <v>Agriculture, hunting, forestry, and fishing</v>
      </c>
      <c r="L36" s="3">
        <f>VLOOKUP(E36,mrio!A:I,8,FALSE)</f>
        <v>1</v>
      </c>
      <c r="M36" t="str">
        <f>VLOOKUP(E36,mrio!A:I,9,FALSE)</f>
        <v>Primary</v>
      </c>
    </row>
    <row r="37" spans="1:13" x14ac:dyDescent="0.2">
      <c r="A37" s="3" t="s">
        <v>99</v>
      </c>
      <c r="B37" t="str">
        <f>VLOOKUP(A37,isic4!A:B,2,FALSE)</f>
        <v>Marine aquaculture</v>
      </c>
      <c r="C37" s="3" t="s">
        <v>24</v>
      </c>
      <c r="D37" t="str">
        <f>VLOOKUP(C37,isic3!A:B,2,FALSE)</f>
        <v>Other animal farming; production of animal products n.e.c.</v>
      </c>
      <c r="E37" s="3" t="str">
        <f>VLOOKUP(C37,isic3_mrio!A:H,3,FALSE)</f>
        <v>c1</v>
      </c>
      <c r="F37" s="3">
        <f>VLOOKUP(E37,mrio!A:I,2,FALSE)</f>
        <v>1</v>
      </c>
      <c r="G37" t="str">
        <f>VLOOKUP(E37,mrio!A:I,3,FALSE)</f>
        <v>Agriculture, hunting, forestry and fishing</v>
      </c>
      <c r="H37" t="str">
        <f>VLOOKUP(E37,mrio!A:I,4,FALSE)</f>
        <v>Agriculture</v>
      </c>
      <c r="I37" s="3" t="str">
        <f>VLOOKUP(E37,mrio!A:I,5,FALSE)</f>
        <v>AHF</v>
      </c>
      <c r="J37" s="3">
        <f>VLOOKUP(E37,mrio!A:I,6,FALSE)</f>
        <v>1</v>
      </c>
      <c r="K37" s="5" t="str">
        <f>VLOOKUP(E37,mrio!A:I,7,FALSE)</f>
        <v>Agriculture, hunting, forestry, and fishing</v>
      </c>
      <c r="L37" s="3">
        <f>VLOOKUP(E37,mrio!A:I,8,FALSE)</f>
        <v>1</v>
      </c>
      <c r="M37" t="str">
        <f>VLOOKUP(E37,mrio!A:I,9,FALSE)</f>
        <v>Primary</v>
      </c>
    </row>
    <row r="38" spans="1:13" x14ac:dyDescent="0.2">
      <c r="A38" s="3" t="s">
        <v>101</v>
      </c>
      <c r="B38" t="str">
        <f>VLOOKUP(A38,isic4!A:B,2,FALSE)</f>
        <v>Freshwater aquaculture</v>
      </c>
      <c r="C38" s="3" t="s">
        <v>24</v>
      </c>
      <c r="D38" t="str">
        <f>VLOOKUP(C38,isic3!A:B,2,FALSE)</f>
        <v>Other animal farming; production of animal products n.e.c.</v>
      </c>
      <c r="E38" s="3" t="str">
        <f>VLOOKUP(C38,isic3_mrio!A:H,3,FALSE)</f>
        <v>c1</v>
      </c>
      <c r="F38" s="3">
        <f>VLOOKUP(E38,mrio!A:I,2,FALSE)</f>
        <v>1</v>
      </c>
      <c r="G38" t="str">
        <f>VLOOKUP(E38,mrio!A:I,3,FALSE)</f>
        <v>Agriculture, hunting, forestry and fishing</v>
      </c>
      <c r="H38" t="str">
        <f>VLOOKUP(E38,mrio!A:I,4,FALSE)</f>
        <v>Agriculture</v>
      </c>
      <c r="I38" s="3" t="str">
        <f>VLOOKUP(E38,mrio!A:I,5,FALSE)</f>
        <v>AHF</v>
      </c>
      <c r="J38" s="3">
        <f>VLOOKUP(E38,mrio!A:I,6,FALSE)</f>
        <v>1</v>
      </c>
      <c r="K38" s="5" t="str">
        <f>VLOOKUP(E38,mrio!A:I,7,FALSE)</f>
        <v>Agriculture, hunting, forestry, and fishing</v>
      </c>
      <c r="L38" s="3">
        <f>VLOOKUP(E38,mrio!A:I,8,FALSE)</f>
        <v>1</v>
      </c>
      <c r="M38" t="str">
        <f>VLOOKUP(E38,mrio!A:I,9,FALSE)</f>
        <v>Primary</v>
      </c>
    </row>
    <row r="39" spans="1:13" x14ac:dyDescent="0.2">
      <c r="A39" s="3" t="s">
        <v>61</v>
      </c>
      <c r="B39" t="str">
        <f>VLOOKUP(A39,isic4!A:B,2,FALSE)</f>
        <v>Mixed farming</v>
      </c>
      <c r="C39" s="3" t="s">
        <v>42</v>
      </c>
      <c r="D39" t="str">
        <f>VLOOKUP(C39,isic3!A:B,2,FALSE)</f>
        <v>Growing of crops combined with farming of animals (mixed farming)</v>
      </c>
      <c r="E39" s="3" t="str">
        <f>VLOOKUP(C39,isic3_mrio!A:H,3,FALSE)</f>
        <v>c1</v>
      </c>
      <c r="F39" s="3">
        <f>VLOOKUP(E39,mrio!A:I,2,FALSE)</f>
        <v>1</v>
      </c>
      <c r="G39" t="str">
        <f>VLOOKUP(E39,mrio!A:I,3,FALSE)</f>
        <v>Agriculture, hunting, forestry and fishing</v>
      </c>
      <c r="H39" t="str">
        <f>VLOOKUP(E39,mrio!A:I,4,FALSE)</f>
        <v>Agriculture</v>
      </c>
      <c r="I39" s="3" t="str">
        <f>VLOOKUP(E39,mrio!A:I,5,FALSE)</f>
        <v>AHF</v>
      </c>
      <c r="J39" s="3">
        <f>VLOOKUP(E39,mrio!A:I,6,FALSE)</f>
        <v>1</v>
      </c>
      <c r="K39" s="5" t="str">
        <f>VLOOKUP(E39,mrio!A:I,7,FALSE)</f>
        <v>Agriculture, hunting, forestry, and fishing</v>
      </c>
      <c r="L39" s="3">
        <f>VLOOKUP(E39,mrio!A:I,8,FALSE)</f>
        <v>1</v>
      </c>
      <c r="M39" t="str">
        <f>VLOOKUP(E39,mrio!A:I,9,FALSE)</f>
        <v>Primary</v>
      </c>
    </row>
    <row r="40" spans="1:13" x14ac:dyDescent="0.2">
      <c r="A40" s="3" t="s">
        <v>64</v>
      </c>
      <c r="B40" t="str">
        <f>VLOOKUP(A40,isic4!A:B,2,FALSE)</f>
        <v>Support activities for crop production</v>
      </c>
      <c r="C40" s="3" t="s">
        <v>1429</v>
      </c>
      <c r="D40" t="str">
        <f>VLOOKUP(C40,isic3!A:B,2,FALSE)</f>
        <v>Agricultural and animal husbandry service activities, except veterinary activities</v>
      </c>
      <c r="E40" s="3" t="str">
        <f>VLOOKUP(C40,isic3_mrio!A:H,3,FALSE)</f>
        <v>c1</v>
      </c>
      <c r="F40" s="3">
        <f>VLOOKUP(E40,mrio!A:I,2,FALSE)</f>
        <v>1</v>
      </c>
      <c r="G40" t="str">
        <f>VLOOKUP(E40,mrio!A:I,3,FALSE)</f>
        <v>Agriculture, hunting, forestry and fishing</v>
      </c>
      <c r="H40" t="str">
        <f>VLOOKUP(E40,mrio!A:I,4,FALSE)</f>
        <v>Agriculture</v>
      </c>
      <c r="I40" s="3" t="str">
        <f>VLOOKUP(E40,mrio!A:I,5,FALSE)</f>
        <v>AHF</v>
      </c>
      <c r="J40" s="3">
        <f>VLOOKUP(E40,mrio!A:I,6,FALSE)</f>
        <v>1</v>
      </c>
      <c r="K40" s="5" t="str">
        <f>VLOOKUP(E40,mrio!A:I,7,FALSE)</f>
        <v>Agriculture, hunting, forestry, and fishing</v>
      </c>
      <c r="L40" s="3">
        <f>VLOOKUP(E40,mrio!A:I,8,FALSE)</f>
        <v>1</v>
      </c>
      <c r="M40" t="str">
        <f>VLOOKUP(E40,mrio!A:I,9,FALSE)</f>
        <v>Primary</v>
      </c>
    </row>
    <row r="41" spans="1:13" x14ac:dyDescent="0.2">
      <c r="A41" s="3" t="s">
        <v>66</v>
      </c>
      <c r="B41" t="str">
        <f>VLOOKUP(A41,isic4!A:B,2,FALSE)</f>
        <v>Support activities for animal production</v>
      </c>
      <c r="C41" s="3" t="s">
        <v>1429</v>
      </c>
      <c r="D41" t="str">
        <f>VLOOKUP(C41,isic3!A:B,2,FALSE)</f>
        <v>Agricultural and animal husbandry service activities, except veterinary activities</v>
      </c>
      <c r="E41" s="3" t="str">
        <f>VLOOKUP(C41,isic3_mrio!A:H,3,FALSE)</f>
        <v>c1</v>
      </c>
      <c r="F41" s="3">
        <f>VLOOKUP(E41,mrio!A:I,2,FALSE)</f>
        <v>1</v>
      </c>
      <c r="G41" t="str">
        <f>VLOOKUP(E41,mrio!A:I,3,FALSE)</f>
        <v>Agriculture, hunting, forestry and fishing</v>
      </c>
      <c r="H41" t="str">
        <f>VLOOKUP(E41,mrio!A:I,4,FALSE)</f>
        <v>Agriculture</v>
      </c>
      <c r="I41" s="3" t="str">
        <f>VLOOKUP(E41,mrio!A:I,5,FALSE)</f>
        <v>AHF</v>
      </c>
      <c r="J41" s="3">
        <f>VLOOKUP(E41,mrio!A:I,6,FALSE)</f>
        <v>1</v>
      </c>
      <c r="K41" s="5" t="str">
        <f>VLOOKUP(E41,mrio!A:I,7,FALSE)</f>
        <v>Agriculture, hunting, forestry, and fishing</v>
      </c>
      <c r="L41" s="3">
        <f>VLOOKUP(E41,mrio!A:I,8,FALSE)</f>
        <v>1</v>
      </c>
      <c r="M41" t="str">
        <f>VLOOKUP(E41,mrio!A:I,9,FALSE)</f>
        <v>Primary</v>
      </c>
    </row>
    <row r="42" spans="1:13" x14ac:dyDescent="0.2">
      <c r="A42" s="3" t="s">
        <v>68</v>
      </c>
      <c r="B42" t="str">
        <f>VLOOKUP(A42,isic4!A:B,2,FALSE)</f>
        <v>Post-harvest crop activities</v>
      </c>
      <c r="C42" s="3" t="s">
        <v>1429</v>
      </c>
      <c r="D42" t="str">
        <f>VLOOKUP(C42,isic3!A:B,2,FALSE)</f>
        <v>Agricultural and animal husbandry service activities, except veterinary activities</v>
      </c>
      <c r="E42" s="3" t="str">
        <f>VLOOKUP(C42,isic3_mrio!A:H,3,FALSE)</f>
        <v>c1</v>
      </c>
      <c r="F42" s="3">
        <f>VLOOKUP(E42,mrio!A:I,2,FALSE)</f>
        <v>1</v>
      </c>
      <c r="G42" t="str">
        <f>VLOOKUP(E42,mrio!A:I,3,FALSE)</f>
        <v>Agriculture, hunting, forestry and fishing</v>
      </c>
      <c r="H42" t="str">
        <f>VLOOKUP(E42,mrio!A:I,4,FALSE)</f>
        <v>Agriculture</v>
      </c>
      <c r="I42" s="3" t="str">
        <f>VLOOKUP(E42,mrio!A:I,5,FALSE)</f>
        <v>AHF</v>
      </c>
      <c r="J42" s="3">
        <f>VLOOKUP(E42,mrio!A:I,6,FALSE)</f>
        <v>1</v>
      </c>
      <c r="K42" s="5" t="str">
        <f>VLOOKUP(E42,mrio!A:I,7,FALSE)</f>
        <v>Agriculture, hunting, forestry, and fishing</v>
      </c>
      <c r="L42" s="3">
        <f>VLOOKUP(E42,mrio!A:I,8,FALSE)</f>
        <v>1</v>
      </c>
      <c r="M42" t="str">
        <f>VLOOKUP(E42,mrio!A:I,9,FALSE)</f>
        <v>Primary</v>
      </c>
    </row>
    <row r="43" spans="1:13" x14ac:dyDescent="0.2">
      <c r="A43" s="3" t="s">
        <v>70</v>
      </c>
      <c r="B43" t="str">
        <f>VLOOKUP(A43,isic4!A:B,2,FALSE)</f>
        <v>Seed processing for propagation</v>
      </c>
      <c r="C43" s="3" t="s">
        <v>1429</v>
      </c>
      <c r="D43" t="str">
        <f>VLOOKUP(C43,isic3!A:B,2,FALSE)</f>
        <v>Agricultural and animal husbandry service activities, except veterinary activities</v>
      </c>
      <c r="E43" s="3" t="str">
        <f>VLOOKUP(C43,isic3_mrio!A:H,3,FALSE)</f>
        <v>c1</v>
      </c>
      <c r="F43" s="3">
        <f>VLOOKUP(E43,mrio!A:I,2,FALSE)</f>
        <v>1</v>
      </c>
      <c r="G43" t="str">
        <f>VLOOKUP(E43,mrio!A:I,3,FALSE)</f>
        <v>Agriculture, hunting, forestry and fishing</v>
      </c>
      <c r="H43" t="str">
        <f>VLOOKUP(E43,mrio!A:I,4,FALSE)</f>
        <v>Agriculture</v>
      </c>
      <c r="I43" s="3" t="str">
        <f>VLOOKUP(E43,mrio!A:I,5,FALSE)</f>
        <v>AHF</v>
      </c>
      <c r="J43" s="3">
        <f>VLOOKUP(E43,mrio!A:I,6,FALSE)</f>
        <v>1</v>
      </c>
      <c r="K43" s="5" t="str">
        <f>VLOOKUP(E43,mrio!A:I,7,FALSE)</f>
        <v>Agriculture, hunting, forestry, and fishing</v>
      </c>
      <c r="L43" s="3">
        <f>VLOOKUP(E43,mrio!A:I,8,FALSE)</f>
        <v>1</v>
      </c>
      <c r="M43" t="str">
        <f>VLOOKUP(E43,mrio!A:I,9,FALSE)</f>
        <v>Primary</v>
      </c>
    </row>
    <row r="44" spans="1:13" x14ac:dyDescent="0.2">
      <c r="A44" s="3" t="s">
        <v>1139</v>
      </c>
      <c r="B44" t="str">
        <f>VLOOKUP(A44,isic4!A:B,2,FALSE)</f>
        <v>Landscape care and maintenance service activities</v>
      </c>
      <c r="C44" s="3" t="s">
        <v>1429</v>
      </c>
      <c r="D44" t="str">
        <f>VLOOKUP(C44,isic3!A:B,2,FALSE)</f>
        <v>Agricultural and animal husbandry service activities, except veterinary activities</v>
      </c>
      <c r="E44" s="3" t="str">
        <f>VLOOKUP(C44,isic3_mrio!A:H,3,FALSE)</f>
        <v>c1</v>
      </c>
      <c r="F44" s="3">
        <f>VLOOKUP(E44,mrio!A:I,2,FALSE)</f>
        <v>1</v>
      </c>
      <c r="G44" t="str">
        <f>VLOOKUP(E44,mrio!A:I,3,FALSE)</f>
        <v>Agriculture, hunting, forestry and fishing</v>
      </c>
      <c r="H44" t="str">
        <f>VLOOKUP(E44,mrio!A:I,4,FALSE)</f>
        <v>Agriculture</v>
      </c>
      <c r="I44" s="3" t="str">
        <f>VLOOKUP(E44,mrio!A:I,5,FALSE)</f>
        <v>AHF</v>
      </c>
      <c r="J44" s="3">
        <f>VLOOKUP(E44,mrio!A:I,6,FALSE)</f>
        <v>1</v>
      </c>
      <c r="K44" s="5" t="str">
        <f>VLOOKUP(E44,mrio!A:I,7,FALSE)</f>
        <v>Agriculture, hunting, forestry, and fishing</v>
      </c>
      <c r="L44" s="3">
        <f>VLOOKUP(E44,mrio!A:I,8,FALSE)</f>
        <v>1</v>
      </c>
      <c r="M44" t="str">
        <f>VLOOKUP(E44,mrio!A:I,9,FALSE)</f>
        <v>Primary</v>
      </c>
    </row>
    <row r="45" spans="1:13" x14ac:dyDescent="0.2">
      <c r="A45" s="3" t="s">
        <v>74</v>
      </c>
      <c r="B45" t="str">
        <f>VLOOKUP(A45,isic4!A:B,2,FALSE)</f>
        <v>Hunting, trapping and related service activities</v>
      </c>
      <c r="C45" s="3" t="s">
        <v>61</v>
      </c>
      <c r="D45" t="str">
        <f>VLOOKUP(C45,isic3!A:B,2,FALSE)</f>
        <v>Hunting, trapping and game propagation including related service activities</v>
      </c>
      <c r="E45" s="3" t="str">
        <f>VLOOKUP(C45,isic3_mrio!A:H,3,FALSE)</f>
        <v>c1</v>
      </c>
      <c r="F45" s="3">
        <f>VLOOKUP(E45,mrio!A:I,2,FALSE)</f>
        <v>1</v>
      </c>
      <c r="G45" t="str">
        <f>VLOOKUP(E45,mrio!A:I,3,FALSE)</f>
        <v>Agriculture, hunting, forestry and fishing</v>
      </c>
      <c r="H45" t="str">
        <f>VLOOKUP(E45,mrio!A:I,4,FALSE)</f>
        <v>Agriculture</v>
      </c>
      <c r="I45" s="3" t="str">
        <f>VLOOKUP(E45,mrio!A:I,5,FALSE)</f>
        <v>AHF</v>
      </c>
      <c r="J45" s="3">
        <f>VLOOKUP(E45,mrio!A:I,6,FALSE)</f>
        <v>1</v>
      </c>
      <c r="K45" s="5" t="str">
        <f>VLOOKUP(E45,mrio!A:I,7,FALSE)</f>
        <v>Agriculture, hunting, forestry, and fishing</v>
      </c>
      <c r="L45" s="3">
        <f>VLOOKUP(E45,mrio!A:I,8,FALSE)</f>
        <v>1</v>
      </c>
      <c r="M45" t="str">
        <f>VLOOKUP(E45,mrio!A:I,9,FALSE)</f>
        <v>Primary</v>
      </c>
    </row>
    <row r="46" spans="1:13" x14ac:dyDescent="0.2">
      <c r="A46" s="3" t="s">
        <v>1299</v>
      </c>
      <c r="B46" t="str">
        <f>VLOOKUP(A46,isic4!A:B,2,FALSE)</f>
        <v>Activities of other membership organizations n.e.c.</v>
      </c>
      <c r="C46" s="3" t="s">
        <v>61</v>
      </c>
      <c r="D46" t="str">
        <f>VLOOKUP(C46,isic3!A:B,2,FALSE)</f>
        <v>Hunting, trapping and game propagation including related service activities</v>
      </c>
      <c r="E46" s="3" t="str">
        <f>VLOOKUP(C46,isic3_mrio!A:H,3,FALSE)</f>
        <v>c1</v>
      </c>
      <c r="F46" s="3">
        <f>VLOOKUP(E46,mrio!A:I,2,FALSE)</f>
        <v>1</v>
      </c>
      <c r="G46" t="str">
        <f>VLOOKUP(E46,mrio!A:I,3,FALSE)</f>
        <v>Agriculture, hunting, forestry and fishing</v>
      </c>
      <c r="H46" t="str">
        <f>VLOOKUP(E46,mrio!A:I,4,FALSE)</f>
        <v>Agriculture</v>
      </c>
      <c r="I46" s="3" t="str">
        <f>VLOOKUP(E46,mrio!A:I,5,FALSE)</f>
        <v>AHF</v>
      </c>
      <c r="J46" s="3">
        <f>VLOOKUP(E46,mrio!A:I,6,FALSE)</f>
        <v>1</v>
      </c>
      <c r="K46" s="5" t="str">
        <f>VLOOKUP(E46,mrio!A:I,7,FALSE)</f>
        <v>Agriculture, hunting, forestry, and fishing</v>
      </c>
      <c r="L46" s="3">
        <f>VLOOKUP(E46,mrio!A:I,8,FALSE)</f>
        <v>1</v>
      </c>
      <c r="M46" t="str">
        <f>VLOOKUP(E46,mrio!A:I,9,FALSE)</f>
        <v>Primary</v>
      </c>
    </row>
    <row r="47" spans="1:13" x14ac:dyDescent="0.2">
      <c r="A47" s="3" t="s">
        <v>38</v>
      </c>
      <c r="B47" t="str">
        <f>VLOOKUP(A47,isic4!A:B,2,FALSE)</f>
        <v>Growing of other perennial crops</v>
      </c>
      <c r="C47" s="3" t="s">
        <v>1433</v>
      </c>
      <c r="D47" t="str">
        <f>VLOOKUP(C47,isic3!A:B,2,FALSE)</f>
        <v>Forestry, logging and related service activities</v>
      </c>
      <c r="E47" s="3" t="str">
        <f>VLOOKUP(C47,isic3_mrio!A:H,3,FALSE)</f>
        <v>c1</v>
      </c>
      <c r="F47" s="3">
        <f>VLOOKUP(E47,mrio!A:I,2,FALSE)</f>
        <v>1</v>
      </c>
      <c r="G47" t="str">
        <f>VLOOKUP(E47,mrio!A:I,3,FALSE)</f>
        <v>Agriculture, hunting, forestry and fishing</v>
      </c>
      <c r="H47" t="str">
        <f>VLOOKUP(E47,mrio!A:I,4,FALSE)</f>
        <v>Agriculture</v>
      </c>
      <c r="I47" s="3" t="str">
        <f>VLOOKUP(E47,mrio!A:I,5,FALSE)</f>
        <v>AHF</v>
      </c>
      <c r="J47" s="3">
        <f>VLOOKUP(E47,mrio!A:I,6,FALSE)</f>
        <v>1</v>
      </c>
      <c r="K47" s="5" t="str">
        <f>VLOOKUP(E47,mrio!A:I,7,FALSE)</f>
        <v>Agriculture, hunting, forestry, and fishing</v>
      </c>
      <c r="L47" s="3">
        <f>VLOOKUP(E47,mrio!A:I,8,FALSE)</f>
        <v>1</v>
      </c>
      <c r="M47" t="str">
        <f>VLOOKUP(E47,mrio!A:I,9,FALSE)</f>
        <v>Primary</v>
      </c>
    </row>
    <row r="48" spans="1:13" x14ac:dyDescent="0.2">
      <c r="A48" s="3" t="s">
        <v>42</v>
      </c>
      <c r="B48" t="str">
        <f>VLOOKUP(A48,isic4!A:B,2,FALSE)</f>
        <v>Plant propagation</v>
      </c>
      <c r="C48" s="3" t="s">
        <v>1433</v>
      </c>
      <c r="D48" t="str">
        <f>VLOOKUP(C48,isic3!A:B,2,FALSE)</f>
        <v>Forestry, logging and related service activities</v>
      </c>
      <c r="E48" s="3" t="str">
        <f>VLOOKUP(C48,isic3_mrio!A:H,3,FALSE)</f>
        <v>c1</v>
      </c>
      <c r="F48" s="3">
        <f>VLOOKUP(E48,mrio!A:I,2,FALSE)</f>
        <v>1</v>
      </c>
      <c r="G48" t="str">
        <f>VLOOKUP(E48,mrio!A:I,3,FALSE)</f>
        <v>Agriculture, hunting, forestry and fishing</v>
      </c>
      <c r="H48" t="str">
        <f>VLOOKUP(E48,mrio!A:I,4,FALSE)</f>
        <v>Agriculture</v>
      </c>
      <c r="I48" s="3" t="str">
        <f>VLOOKUP(E48,mrio!A:I,5,FALSE)</f>
        <v>AHF</v>
      </c>
      <c r="J48" s="3">
        <f>VLOOKUP(E48,mrio!A:I,6,FALSE)</f>
        <v>1</v>
      </c>
      <c r="K48" s="5" t="str">
        <f>VLOOKUP(E48,mrio!A:I,7,FALSE)</f>
        <v>Agriculture, hunting, forestry, and fishing</v>
      </c>
      <c r="L48" s="3">
        <f>VLOOKUP(E48,mrio!A:I,8,FALSE)</f>
        <v>1</v>
      </c>
      <c r="M48" t="str">
        <f>VLOOKUP(E48,mrio!A:I,9,FALSE)</f>
        <v>Primary</v>
      </c>
    </row>
    <row r="49" spans="1:13" x14ac:dyDescent="0.2">
      <c r="A49" s="3" t="s">
        <v>79</v>
      </c>
      <c r="B49" t="str">
        <f>VLOOKUP(A49,isic4!A:B,2,FALSE)</f>
        <v>Silviculture and other forestry activities</v>
      </c>
      <c r="C49" s="3" t="s">
        <v>1433</v>
      </c>
      <c r="D49" t="str">
        <f>VLOOKUP(C49,isic3!A:B,2,FALSE)</f>
        <v>Forestry, logging and related service activities</v>
      </c>
      <c r="E49" s="3" t="str">
        <f>VLOOKUP(C49,isic3_mrio!A:H,3,FALSE)</f>
        <v>c1</v>
      </c>
      <c r="F49" s="3">
        <f>VLOOKUP(E49,mrio!A:I,2,FALSE)</f>
        <v>1</v>
      </c>
      <c r="G49" t="str">
        <f>VLOOKUP(E49,mrio!A:I,3,FALSE)</f>
        <v>Agriculture, hunting, forestry and fishing</v>
      </c>
      <c r="H49" t="str">
        <f>VLOOKUP(E49,mrio!A:I,4,FALSE)</f>
        <v>Agriculture</v>
      </c>
      <c r="I49" s="3" t="str">
        <f>VLOOKUP(E49,mrio!A:I,5,FALSE)</f>
        <v>AHF</v>
      </c>
      <c r="J49" s="3">
        <f>VLOOKUP(E49,mrio!A:I,6,FALSE)</f>
        <v>1</v>
      </c>
      <c r="K49" s="5" t="str">
        <f>VLOOKUP(E49,mrio!A:I,7,FALSE)</f>
        <v>Agriculture, hunting, forestry, and fishing</v>
      </c>
      <c r="L49" s="3">
        <f>VLOOKUP(E49,mrio!A:I,8,FALSE)</f>
        <v>1</v>
      </c>
      <c r="M49" t="str">
        <f>VLOOKUP(E49,mrio!A:I,9,FALSE)</f>
        <v>Primary</v>
      </c>
    </row>
    <row r="50" spans="1:13" x14ac:dyDescent="0.2">
      <c r="A50" s="3" t="s">
        <v>82</v>
      </c>
      <c r="B50" t="str">
        <f>VLOOKUP(A50,isic4!A:B,2,FALSE)</f>
        <v>Logging</v>
      </c>
      <c r="C50" s="3" t="s">
        <v>1433</v>
      </c>
      <c r="D50" t="str">
        <f>VLOOKUP(C50,isic3!A:B,2,FALSE)</f>
        <v>Forestry, logging and related service activities</v>
      </c>
      <c r="E50" s="3" t="str">
        <f>VLOOKUP(C50,isic3_mrio!A:H,3,FALSE)</f>
        <v>c1</v>
      </c>
      <c r="F50" s="3">
        <f>VLOOKUP(E50,mrio!A:I,2,FALSE)</f>
        <v>1</v>
      </c>
      <c r="G50" t="str">
        <f>VLOOKUP(E50,mrio!A:I,3,FALSE)</f>
        <v>Agriculture, hunting, forestry and fishing</v>
      </c>
      <c r="H50" t="str">
        <f>VLOOKUP(E50,mrio!A:I,4,FALSE)</f>
        <v>Agriculture</v>
      </c>
      <c r="I50" s="3" t="str">
        <f>VLOOKUP(E50,mrio!A:I,5,FALSE)</f>
        <v>AHF</v>
      </c>
      <c r="J50" s="3">
        <f>VLOOKUP(E50,mrio!A:I,6,FALSE)</f>
        <v>1</v>
      </c>
      <c r="K50" s="5" t="str">
        <f>VLOOKUP(E50,mrio!A:I,7,FALSE)</f>
        <v>Agriculture, hunting, forestry, and fishing</v>
      </c>
      <c r="L50" s="3">
        <f>VLOOKUP(E50,mrio!A:I,8,FALSE)</f>
        <v>1</v>
      </c>
      <c r="M50" t="str">
        <f>VLOOKUP(E50,mrio!A:I,9,FALSE)</f>
        <v>Primary</v>
      </c>
    </row>
    <row r="51" spans="1:13" x14ac:dyDescent="0.2">
      <c r="A51" s="3" t="s">
        <v>85</v>
      </c>
      <c r="B51" t="str">
        <f>VLOOKUP(A51,isic4!A:B,2,FALSE)</f>
        <v>Gathering of non-wood forest products</v>
      </c>
      <c r="C51" s="3" t="s">
        <v>1433</v>
      </c>
      <c r="D51" t="str">
        <f>VLOOKUP(C51,isic3!A:B,2,FALSE)</f>
        <v>Forestry, logging and related service activities</v>
      </c>
      <c r="E51" s="3" t="str">
        <f>VLOOKUP(C51,isic3_mrio!A:H,3,FALSE)</f>
        <v>c1</v>
      </c>
      <c r="F51" s="3">
        <f>VLOOKUP(E51,mrio!A:I,2,FALSE)</f>
        <v>1</v>
      </c>
      <c r="G51" t="str">
        <f>VLOOKUP(E51,mrio!A:I,3,FALSE)</f>
        <v>Agriculture, hunting, forestry and fishing</v>
      </c>
      <c r="H51" t="str">
        <f>VLOOKUP(E51,mrio!A:I,4,FALSE)</f>
        <v>Agriculture</v>
      </c>
      <c r="I51" s="3" t="str">
        <f>VLOOKUP(E51,mrio!A:I,5,FALSE)</f>
        <v>AHF</v>
      </c>
      <c r="J51" s="3">
        <f>VLOOKUP(E51,mrio!A:I,6,FALSE)</f>
        <v>1</v>
      </c>
      <c r="K51" s="5" t="str">
        <f>VLOOKUP(E51,mrio!A:I,7,FALSE)</f>
        <v>Agriculture, hunting, forestry, and fishing</v>
      </c>
      <c r="L51" s="3">
        <f>VLOOKUP(E51,mrio!A:I,8,FALSE)</f>
        <v>1</v>
      </c>
      <c r="M51" t="str">
        <f>VLOOKUP(E51,mrio!A:I,9,FALSE)</f>
        <v>Primary</v>
      </c>
    </row>
    <row r="52" spans="1:13" x14ac:dyDescent="0.2">
      <c r="A52" s="3" t="s">
        <v>88</v>
      </c>
      <c r="B52" t="str">
        <f>VLOOKUP(A52,isic4!A:B,2,FALSE)</f>
        <v>Support services to forestry</v>
      </c>
      <c r="C52" s="3" t="s">
        <v>1433</v>
      </c>
      <c r="D52" t="str">
        <f>VLOOKUP(C52,isic3!A:B,2,FALSE)</f>
        <v>Forestry, logging and related service activities</v>
      </c>
      <c r="E52" s="3" t="str">
        <f>VLOOKUP(C52,isic3_mrio!A:H,3,FALSE)</f>
        <v>c1</v>
      </c>
      <c r="F52" s="3">
        <f>VLOOKUP(E52,mrio!A:I,2,FALSE)</f>
        <v>1</v>
      </c>
      <c r="G52" t="str">
        <f>VLOOKUP(E52,mrio!A:I,3,FALSE)</f>
        <v>Agriculture, hunting, forestry and fishing</v>
      </c>
      <c r="H52" t="str">
        <f>VLOOKUP(E52,mrio!A:I,4,FALSE)</f>
        <v>Agriculture</v>
      </c>
      <c r="I52" s="3" t="str">
        <f>VLOOKUP(E52,mrio!A:I,5,FALSE)</f>
        <v>AHF</v>
      </c>
      <c r="J52" s="3">
        <f>VLOOKUP(E52,mrio!A:I,6,FALSE)</f>
        <v>1</v>
      </c>
      <c r="K52" s="5" t="str">
        <f>VLOOKUP(E52,mrio!A:I,7,FALSE)</f>
        <v>Agriculture, hunting, forestry, and fishing</v>
      </c>
      <c r="L52" s="3">
        <f>VLOOKUP(E52,mrio!A:I,8,FALSE)</f>
        <v>1</v>
      </c>
      <c r="M52" t="str">
        <f>VLOOKUP(E52,mrio!A:I,9,FALSE)</f>
        <v>Primary</v>
      </c>
    </row>
    <row r="53" spans="1:13" x14ac:dyDescent="0.2">
      <c r="A53" s="3" t="s">
        <v>93</v>
      </c>
      <c r="B53" t="str">
        <f>VLOOKUP(A53,isic4!A:B,2,FALSE)</f>
        <v>Marine fishing</v>
      </c>
      <c r="C53" s="3" t="s">
        <v>1436</v>
      </c>
      <c r="D53" t="str">
        <f>VLOOKUP(C53,isic3!A:B,2,FALSE)</f>
        <v>Fishing</v>
      </c>
      <c r="E53" s="3" t="str">
        <f>VLOOKUP(C53,isic3_mrio!A:H,3,FALSE)</f>
        <v>c1</v>
      </c>
      <c r="F53" s="3">
        <f>VLOOKUP(E53,mrio!A:I,2,FALSE)</f>
        <v>1</v>
      </c>
      <c r="G53" t="str">
        <f>VLOOKUP(E53,mrio!A:I,3,FALSE)</f>
        <v>Agriculture, hunting, forestry and fishing</v>
      </c>
      <c r="H53" t="str">
        <f>VLOOKUP(E53,mrio!A:I,4,FALSE)</f>
        <v>Agriculture</v>
      </c>
      <c r="I53" s="3" t="str">
        <f>VLOOKUP(E53,mrio!A:I,5,FALSE)</f>
        <v>AHF</v>
      </c>
      <c r="J53" s="3">
        <f>VLOOKUP(E53,mrio!A:I,6,FALSE)</f>
        <v>1</v>
      </c>
      <c r="K53" s="5" t="str">
        <f>VLOOKUP(E53,mrio!A:I,7,FALSE)</f>
        <v>Agriculture, hunting, forestry, and fishing</v>
      </c>
      <c r="L53" s="3">
        <f>VLOOKUP(E53,mrio!A:I,8,FALSE)</f>
        <v>1</v>
      </c>
      <c r="M53" t="str">
        <f>VLOOKUP(E53,mrio!A:I,9,FALSE)</f>
        <v>Primary</v>
      </c>
    </row>
    <row r="54" spans="1:13" x14ac:dyDescent="0.2">
      <c r="A54" s="3" t="s">
        <v>95</v>
      </c>
      <c r="B54" t="str">
        <f>VLOOKUP(A54,isic4!A:B,2,FALSE)</f>
        <v>Freshwater fishing</v>
      </c>
      <c r="C54" s="3" t="s">
        <v>1436</v>
      </c>
      <c r="D54" t="str">
        <f>VLOOKUP(C54,isic3!A:B,2,FALSE)</f>
        <v>Fishing</v>
      </c>
      <c r="E54" s="3" t="str">
        <f>VLOOKUP(C54,isic3_mrio!A:H,3,FALSE)</f>
        <v>c1</v>
      </c>
      <c r="F54" s="3">
        <f>VLOOKUP(E54,mrio!A:I,2,FALSE)</f>
        <v>1</v>
      </c>
      <c r="G54" t="str">
        <f>VLOOKUP(E54,mrio!A:I,3,FALSE)</f>
        <v>Agriculture, hunting, forestry and fishing</v>
      </c>
      <c r="H54" t="str">
        <f>VLOOKUP(E54,mrio!A:I,4,FALSE)</f>
        <v>Agriculture</v>
      </c>
      <c r="I54" s="3" t="str">
        <f>VLOOKUP(E54,mrio!A:I,5,FALSE)</f>
        <v>AHF</v>
      </c>
      <c r="J54" s="3">
        <f>VLOOKUP(E54,mrio!A:I,6,FALSE)</f>
        <v>1</v>
      </c>
      <c r="K54" s="5" t="str">
        <f>VLOOKUP(E54,mrio!A:I,7,FALSE)</f>
        <v>Agriculture, hunting, forestry, and fishing</v>
      </c>
      <c r="L54" s="3">
        <f>VLOOKUP(E54,mrio!A:I,8,FALSE)</f>
        <v>1</v>
      </c>
      <c r="M54" t="str">
        <f>VLOOKUP(E54,mrio!A:I,9,FALSE)</f>
        <v>Primary</v>
      </c>
    </row>
    <row r="55" spans="1:13" x14ac:dyDescent="0.2">
      <c r="A55" s="3" t="s">
        <v>99</v>
      </c>
      <c r="B55" t="str">
        <f>VLOOKUP(A55,isic4!A:B,2,FALSE)</f>
        <v>Marine aquaculture</v>
      </c>
      <c r="C55" s="3" t="s">
        <v>1437</v>
      </c>
      <c r="D55" t="str">
        <f>VLOOKUP(C55,isic3!A:B,2,FALSE)</f>
        <v>Aquaculture</v>
      </c>
      <c r="E55" s="3" t="str">
        <f>VLOOKUP(C55,isic3_mrio!A:H,3,FALSE)</f>
        <v>c1</v>
      </c>
      <c r="F55" s="3">
        <f>VLOOKUP(E55,mrio!A:I,2,FALSE)</f>
        <v>1</v>
      </c>
      <c r="G55" t="str">
        <f>VLOOKUP(E55,mrio!A:I,3,FALSE)</f>
        <v>Agriculture, hunting, forestry and fishing</v>
      </c>
      <c r="H55" t="str">
        <f>VLOOKUP(E55,mrio!A:I,4,FALSE)</f>
        <v>Agriculture</v>
      </c>
      <c r="I55" s="3" t="str">
        <f>VLOOKUP(E55,mrio!A:I,5,FALSE)</f>
        <v>AHF</v>
      </c>
      <c r="J55" s="3">
        <f>VLOOKUP(E55,mrio!A:I,6,FALSE)</f>
        <v>1</v>
      </c>
      <c r="K55" s="5" t="str">
        <f>VLOOKUP(E55,mrio!A:I,7,FALSE)</f>
        <v>Agriculture, hunting, forestry, and fishing</v>
      </c>
      <c r="L55" s="3">
        <f>VLOOKUP(E55,mrio!A:I,8,FALSE)</f>
        <v>1</v>
      </c>
      <c r="M55" t="str">
        <f>VLOOKUP(E55,mrio!A:I,9,FALSE)</f>
        <v>Primary</v>
      </c>
    </row>
    <row r="56" spans="1:13" x14ac:dyDescent="0.2">
      <c r="A56" s="3" t="s">
        <v>101</v>
      </c>
      <c r="B56" t="str">
        <f>VLOOKUP(A56,isic4!A:B,2,FALSE)</f>
        <v>Freshwater aquaculture</v>
      </c>
      <c r="C56" s="3" t="s">
        <v>1437</v>
      </c>
      <c r="D56" t="str">
        <f>VLOOKUP(C56,isic3!A:B,2,FALSE)</f>
        <v>Aquaculture</v>
      </c>
      <c r="E56" s="3" t="str">
        <f>VLOOKUP(C56,isic3_mrio!A:H,3,FALSE)</f>
        <v>c1</v>
      </c>
      <c r="F56" s="3">
        <f>VLOOKUP(E56,mrio!A:I,2,FALSE)</f>
        <v>1</v>
      </c>
      <c r="G56" t="str">
        <f>VLOOKUP(E56,mrio!A:I,3,FALSE)</f>
        <v>Agriculture, hunting, forestry and fishing</v>
      </c>
      <c r="H56" t="str">
        <f>VLOOKUP(E56,mrio!A:I,4,FALSE)</f>
        <v>Agriculture</v>
      </c>
      <c r="I56" s="3" t="str">
        <f>VLOOKUP(E56,mrio!A:I,5,FALSE)</f>
        <v>AHF</v>
      </c>
      <c r="J56" s="3">
        <f>VLOOKUP(E56,mrio!A:I,6,FALSE)</f>
        <v>1</v>
      </c>
      <c r="K56" s="5" t="str">
        <f>VLOOKUP(E56,mrio!A:I,7,FALSE)</f>
        <v>Agriculture, hunting, forestry, and fishing</v>
      </c>
      <c r="L56" s="3">
        <f>VLOOKUP(E56,mrio!A:I,8,FALSE)</f>
        <v>1</v>
      </c>
      <c r="M56" t="str">
        <f>VLOOKUP(E56,mrio!A:I,9,FALSE)</f>
        <v>Primary</v>
      </c>
    </row>
    <row r="57" spans="1:13" x14ac:dyDescent="0.2">
      <c r="A57" s="3" t="s">
        <v>109</v>
      </c>
      <c r="B57" t="str">
        <f>VLOOKUP(A57,isic4!A:B,2,FALSE)</f>
        <v>Mining of hard coal</v>
      </c>
      <c r="C57" s="3" t="s">
        <v>161</v>
      </c>
      <c r="D57" t="str">
        <f>VLOOKUP(C57,isic3!A:B,2,FALSE)</f>
        <v>Mining and agglomeration of hard coal</v>
      </c>
      <c r="E57" s="3" t="str">
        <f>VLOOKUP(C57,isic3_mrio!A:H,3,FALSE)</f>
        <v>c2</v>
      </c>
      <c r="F57" s="3">
        <f>VLOOKUP(E57,mrio!A:I,2,FALSE)</f>
        <v>2</v>
      </c>
      <c r="G57" t="str">
        <f>VLOOKUP(E57,mrio!A:I,3,FALSE)</f>
        <v>Mining and quarrying</v>
      </c>
      <c r="H57" t="str">
        <f>VLOOKUP(E57,mrio!A:I,4,FALSE)</f>
        <v>Mining</v>
      </c>
      <c r="I57" s="3" t="str">
        <f>VLOOKUP(E57,mrio!A:I,5,FALSE)</f>
        <v>MIN</v>
      </c>
      <c r="J57" s="3">
        <f>VLOOKUP(E57,mrio!A:I,6,FALSE)</f>
        <v>2</v>
      </c>
      <c r="K57" s="5" t="str">
        <f>VLOOKUP(E57,mrio!A:I,7,FALSE)</f>
        <v>Mining and quarrying</v>
      </c>
      <c r="L57" s="3">
        <f>VLOOKUP(E57,mrio!A:I,8,FALSE)</f>
        <v>1</v>
      </c>
      <c r="M57" t="str">
        <f>VLOOKUP(E57,mrio!A:I,9,FALSE)</f>
        <v>Primary</v>
      </c>
    </row>
    <row r="58" spans="1:13" x14ac:dyDescent="0.2">
      <c r="A58" s="3" t="s">
        <v>154</v>
      </c>
      <c r="B58" t="str">
        <f>VLOOKUP(A58,isic4!A:B,2,FALSE)</f>
        <v>Support activities for other mining and quarrying</v>
      </c>
      <c r="C58" s="3" t="s">
        <v>161</v>
      </c>
      <c r="D58" t="str">
        <f>VLOOKUP(C58,isic3!A:B,2,FALSE)</f>
        <v>Mining and agglomeration of hard coal</v>
      </c>
      <c r="E58" s="3" t="str">
        <f>VLOOKUP(C58,isic3_mrio!A:H,3,FALSE)</f>
        <v>c2</v>
      </c>
      <c r="F58" s="3">
        <f>VLOOKUP(E58,mrio!A:I,2,FALSE)</f>
        <v>2</v>
      </c>
      <c r="G58" t="str">
        <f>VLOOKUP(E58,mrio!A:I,3,FALSE)</f>
        <v>Mining and quarrying</v>
      </c>
      <c r="H58" t="str">
        <f>VLOOKUP(E58,mrio!A:I,4,FALSE)</f>
        <v>Mining</v>
      </c>
      <c r="I58" s="3" t="str">
        <f>VLOOKUP(E58,mrio!A:I,5,FALSE)</f>
        <v>MIN</v>
      </c>
      <c r="J58" s="3">
        <f>VLOOKUP(E58,mrio!A:I,6,FALSE)</f>
        <v>2</v>
      </c>
      <c r="K58" s="5" t="str">
        <f>VLOOKUP(E58,mrio!A:I,7,FALSE)</f>
        <v>Mining and quarrying</v>
      </c>
      <c r="L58" s="3">
        <f>VLOOKUP(E58,mrio!A:I,8,FALSE)</f>
        <v>1</v>
      </c>
      <c r="M58" t="str">
        <f>VLOOKUP(E58,mrio!A:I,9,FALSE)</f>
        <v>Primary</v>
      </c>
    </row>
    <row r="59" spans="1:13" x14ac:dyDescent="0.2">
      <c r="A59" s="3" t="s">
        <v>298</v>
      </c>
      <c r="B59" t="str">
        <f>VLOOKUP(A59,isic4!A:B,2,FALSE)</f>
        <v>Manufacture of refined petroleum products</v>
      </c>
      <c r="C59" s="3" t="s">
        <v>161</v>
      </c>
      <c r="D59" t="str">
        <f>VLOOKUP(C59,isic3!A:B,2,FALSE)</f>
        <v>Mining and agglomeration of hard coal</v>
      </c>
      <c r="E59" s="3" t="str">
        <f>VLOOKUP(C59,isic3_mrio!A:H,3,FALSE)</f>
        <v>c2</v>
      </c>
      <c r="F59" s="3">
        <f>VLOOKUP(E59,mrio!A:I,2,FALSE)</f>
        <v>2</v>
      </c>
      <c r="G59" t="str">
        <f>VLOOKUP(E59,mrio!A:I,3,FALSE)</f>
        <v>Mining and quarrying</v>
      </c>
      <c r="H59" t="str">
        <f>VLOOKUP(E59,mrio!A:I,4,FALSE)</f>
        <v>Mining</v>
      </c>
      <c r="I59" s="3" t="str">
        <f>VLOOKUP(E59,mrio!A:I,5,FALSE)</f>
        <v>MIN</v>
      </c>
      <c r="J59" s="3">
        <f>VLOOKUP(E59,mrio!A:I,6,FALSE)</f>
        <v>2</v>
      </c>
      <c r="K59" s="5" t="str">
        <f>VLOOKUP(E59,mrio!A:I,7,FALSE)</f>
        <v>Mining and quarrying</v>
      </c>
      <c r="L59" s="3">
        <f>VLOOKUP(E59,mrio!A:I,8,FALSE)</f>
        <v>1</v>
      </c>
      <c r="M59" t="str">
        <f>VLOOKUP(E59,mrio!A:I,9,FALSE)</f>
        <v>Primary</v>
      </c>
    </row>
    <row r="60" spans="1:13" x14ac:dyDescent="0.2">
      <c r="A60" s="3" t="s">
        <v>112</v>
      </c>
      <c r="B60" t="str">
        <f>VLOOKUP(A60,isic4!A:B,2,FALSE)</f>
        <v>Mining of lignite</v>
      </c>
      <c r="C60" s="3" t="s">
        <v>164</v>
      </c>
      <c r="D60" t="str">
        <f>VLOOKUP(C60,isic3!A:B,2,FALSE)</f>
        <v>Mining and agglomeration of lignite</v>
      </c>
      <c r="E60" s="3" t="str">
        <f>VLOOKUP(C60,isic3_mrio!A:H,3,FALSE)</f>
        <v>c2</v>
      </c>
      <c r="F60" s="3">
        <f>VLOOKUP(E60,mrio!A:I,2,FALSE)</f>
        <v>2</v>
      </c>
      <c r="G60" t="str">
        <f>VLOOKUP(E60,mrio!A:I,3,FALSE)</f>
        <v>Mining and quarrying</v>
      </c>
      <c r="H60" t="str">
        <f>VLOOKUP(E60,mrio!A:I,4,FALSE)</f>
        <v>Mining</v>
      </c>
      <c r="I60" s="3" t="str">
        <f>VLOOKUP(E60,mrio!A:I,5,FALSE)</f>
        <v>MIN</v>
      </c>
      <c r="J60" s="3">
        <f>VLOOKUP(E60,mrio!A:I,6,FALSE)</f>
        <v>2</v>
      </c>
      <c r="K60" s="5" t="str">
        <f>VLOOKUP(E60,mrio!A:I,7,FALSE)</f>
        <v>Mining and quarrying</v>
      </c>
      <c r="L60" s="3">
        <f>VLOOKUP(E60,mrio!A:I,8,FALSE)</f>
        <v>1</v>
      </c>
      <c r="M60" t="str">
        <f>VLOOKUP(E60,mrio!A:I,9,FALSE)</f>
        <v>Primary</v>
      </c>
    </row>
    <row r="61" spans="1:13" x14ac:dyDescent="0.2">
      <c r="A61" s="3" t="s">
        <v>154</v>
      </c>
      <c r="B61" t="str">
        <f>VLOOKUP(A61,isic4!A:B,2,FALSE)</f>
        <v>Support activities for other mining and quarrying</v>
      </c>
      <c r="C61" s="3" t="s">
        <v>164</v>
      </c>
      <c r="D61" t="str">
        <f>VLOOKUP(C61,isic3!A:B,2,FALSE)</f>
        <v>Mining and agglomeration of lignite</v>
      </c>
      <c r="E61" s="3" t="str">
        <f>VLOOKUP(C61,isic3_mrio!A:H,3,FALSE)</f>
        <v>c2</v>
      </c>
      <c r="F61" s="3">
        <f>VLOOKUP(E61,mrio!A:I,2,FALSE)</f>
        <v>2</v>
      </c>
      <c r="G61" t="str">
        <f>VLOOKUP(E61,mrio!A:I,3,FALSE)</f>
        <v>Mining and quarrying</v>
      </c>
      <c r="H61" t="str">
        <f>VLOOKUP(E61,mrio!A:I,4,FALSE)</f>
        <v>Mining</v>
      </c>
      <c r="I61" s="3" t="str">
        <f>VLOOKUP(E61,mrio!A:I,5,FALSE)</f>
        <v>MIN</v>
      </c>
      <c r="J61" s="3">
        <f>VLOOKUP(E61,mrio!A:I,6,FALSE)</f>
        <v>2</v>
      </c>
      <c r="K61" s="5" t="str">
        <f>VLOOKUP(E61,mrio!A:I,7,FALSE)</f>
        <v>Mining and quarrying</v>
      </c>
      <c r="L61" s="3">
        <f>VLOOKUP(E61,mrio!A:I,8,FALSE)</f>
        <v>1</v>
      </c>
      <c r="M61" t="str">
        <f>VLOOKUP(E61,mrio!A:I,9,FALSE)</f>
        <v>Primary</v>
      </c>
    </row>
    <row r="62" spans="1:13" x14ac:dyDescent="0.2">
      <c r="A62" s="3" t="s">
        <v>298</v>
      </c>
      <c r="B62" t="str">
        <f>VLOOKUP(A62,isic4!A:B,2,FALSE)</f>
        <v>Manufacture of refined petroleum products</v>
      </c>
      <c r="C62" s="3" t="s">
        <v>164</v>
      </c>
      <c r="D62" t="str">
        <f>VLOOKUP(C62,isic3!A:B,2,FALSE)</f>
        <v>Mining and agglomeration of lignite</v>
      </c>
      <c r="E62" s="3" t="str">
        <f>VLOOKUP(C62,isic3_mrio!A:H,3,FALSE)</f>
        <v>c2</v>
      </c>
      <c r="F62" s="3">
        <f>VLOOKUP(E62,mrio!A:I,2,FALSE)</f>
        <v>2</v>
      </c>
      <c r="G62" t="str">
        <f>VLOOKUP(E62,mrio!A:I,3,FALSE)</f>
        <v>Mining and quarrying</v>
      </c>
      <c r="H62" t="str">
        <f>VLOOKUP(E62,mrio!A:I,4,FALSE)</f>
        <v>Mining</v>
      </c>
      <c r="I62" s="3" t="str">
        <f>VLOOKUP(E62,mrio!A:I,5,FALSE)</f>
        <v>MIN</v>
      </c>
      <c r="J62" s="3">
        <f>VLOOKUP(E62,mrio!A:I,6,FALSE)</f>
        <v>2</v>
      </c>
      <c r="K62" s="5" t="str">
        <f>VLOOKUP(E62,mrio!A:I,7,FALSE)</f>
        <v>Mining and quarrying</v>
      </c>
      <c r="L62" s="3">
        <f>VLOOKUP(E62,mrio!A:I,8,FALSE)</f>
        <v>1</v>
      </c>
      <c r="M62" t="str">
        <f>VLOOKUP(E62,mrio!A:I,9,FALSE)</f>
        <v>Primary</v>
      </c>
    </row>
    <row r="63" spans="1:13" x14ac:dyDescent="0.2">
      <c r="A63" s="3" t="s">
        <v>141</v>
      </c>
      <c r="B63" t="str">
        <f>VLOOKUP(A63,isic4!A:B,2,FALSE)</f>
        <v>Extraction of peat</v>
      </c>
      <c r="C63" s="3" t="s">
        <v>167</v>
      </c>
      <c r="D63" t="str">
        <f>VLOOKUP(C63,isic3!A:B,2,FALSE)</f>
        <v>Extraction and agglomeration of peat</v>
      </c>
      <c r="E63" s="3" t="str">
        <f>VLOOKUP(C63,isic3_mrio!A:H,3,FALSE)</f>
        <v>c2</v>
      </c>
      <c r="F63" s="3">
        <f>VLOOKUP(E63,mrio!A:I,2,FALSE)</f>
        <v>2</v>
      </c>
      <c r="G63" t="str">
        <f>VLOOKUP(E63,mrio!A:I,3,FALSE)</f>
        <v>Mining and quarrying</v>
      </c>
      <c r="H63" t="str">
        <f>VLOOKUP(E63,mrio!A:I,4,FALSE)</f>
        <v>Mining</v>
      </c>
      <c r="I63" s="3" t="str">
        <f>VLOOKUP(E63,mrio!A:I,5,FALSE)</f>
        <v>MIN</v>
      </c>
      <c r="J63" s="3">
        <f>VLOOKUP(E63,mrio!A:I,6,FALSE)</f>
        <v>2</v>
      </c>
      <c r="K63" s="5" t="str">
        <f>VLOOKUP(E63,mrio!A:I,7,FALSE)</f>
        <v>Mining and quarrying</v>
      </c>
      <c r="L63" s="3">
        <f>VLOOKUP(E63,mrio!A:I,8,FALSE)</f>
        <v>1</v>
      </c>
      <c r="M63" t="str">
        <f>VLOOKUP(E63,mrio!A:I,9,FALSE)</f>
        <v>Primary</v>
      </c>
    </row>
    <row r="64" spans="1:13" x14ac:dyDescent="0.2">
      <c r="A64" s="3" t="s">
        <v>154</v>
      </c>
      <c r="B64" t="str">
        <f>VLOOKUP(A64,isic4!A:B,2,FALSE)</f>
        <v>Support activities for other mining and quarrying</v>
      </c>
      <c r="C64" s="3" t="s">
        <v>167</v>
      </c>
      <c r="D64" t="str">
        <f>VLOOKUP(C64,isic3!A:B,2,FALSE)</f>
        <v>Extraction and agglomeration of peat</v>
      </c>
      <c r="E64" s="3" t="str">
        <f>VLOOKUP(C64,isic3_mrio!A:H,3,FALSE)</f>
        <v>c2</v>
      </c>
      <c r="F64" s="3">
        <f>VLOOKUP(E64,mrio!A:I,2,FALSE)</f>
        <v>2</v>
      </c>
      <c r="G64" t="str">
        <f>VLOOKUP(E64,mrio!A:I,3,FALSE)</f>
        <v>Mining and quarrying</v>
      </c>
      <c r="H64" t="str">
        <f>VLOOKUP(E64,mrio!A:I,4,FALSE)</f>
        <v>Mining</v>
      </c>
      <c r="I64" s="3" t="str">
        <f>VLOOKUP(E64,mrio!A:I,5,FALSE)</f>
        <v>MIN</v>
      </c>
      <c r="J64" s="3">
        <f>VLOOKUP(E64,mrio!A:I,6,FALSE)</f>
        <v>2</v>
      </c>
      <c r="K64" s="5" t="str">
        <f>VLOOKUP(E64,mrio!A:I,7,FALSE)</f>
        <v>Mining and quarrying</v>
      </c>
      <c r="L64" s="3">
        <f>VLOOKUP(E64,mrio!A:I,8,FALSE)</f>
        <v>1</v>
      </c>
      <c r="M64" t="str">
        <f>VLOOKUP(E64,mrio!A:I,9,FALSE)</f>
        <v>Primary</v>
      </c>
    </row>
    <row r="65" spans="1:13" x14ac:dyDescent="0.2">
      <c r="A65" s="3" t="s">
        <v>117</v>
      </c>
      <c r="B65" t="str">
        <f>VLOOKUP(A65,isic4!A:B,2,FALSE)</f>
        <v>Extraction of crude petroleum</v>
      </c>
      <c r="C65" s="3" t="s">
        <v>1444</v>
      </c>
      <c r="D65" t="str">
        <f>VLOOKUP(C65,isic3!A:B,2,FALSE)</f>
        <v>Extraction of crude petroleum and natural gas</v>
      </c>
      <c r="E65" s="3" t="str">
        <f>VLOOKUP(C65,isic3_mrio!A:H,3,FALSE)</f>
        <v>c2</v>
      </c>
      <c r="F65" s="3">
        <f>VLOOKUP(E65,mrio!A:I,2,FALSE)</f>
        <v>2</v>
      </c>
      <c r="G65" t="str">
        <f>VLOOKUP(E65,mrio!A:I,3,FALSE)</f>
        <v>Mining and quarrying</v>
      </c>
      <c r="H65" t="str">
        <f>VLOOKUP(E65,mrio!A:I,4,FALSE)</f>
        <v>Mining</v>
      </c>
      <c r="I65" s="3" t="str">
        <f>VLOOKUP(E65,mrio!A:I,5,FALSE)</f>
        <v>MIN</v>
      </c>
      <c r="J65" s="3">
        <f>VLOOKUP(E65,mrio!A:I,6,FALSE)</f>
        <v>2</v>
      </c>
      <c r="K65" s="5" t="str">
        <f>VLOOKUP(E65,mrio!A:I,7,FALSE)</f>
        <v>Mining and quarrying</v>
      </c>
      <c r="L65" s="3">
        <f>VLOOKUP(E65,mrio!A:I,8,FALSE)</f>
        <v>1</v>
      </c>
      <c r="M65" t="str">
        <f>VLOOKUP(E65,mrio!A:I,9,FALSE)</f>
        <v>Primary</v>
      </c>
    </row>
    <row r="66" spans="1:13" x14ac:dyDescent="0.2">
      <c r="A66" s="3" t="s">
        <v>120</v>
      </c>
      <c r="B66" t="str">
        <f>VLOOKUP(A66,isic4!A:B,2,FALSE)</f>
        <v>Extraction of natural gas</v>
      </c>
      <c r="C66" s="3" t="s">
        <v>1444</v>
      </c>
      <c r="D66" t="str">
        <f>VLOOKUP(C66,isic3!A:B,2,FALSE)</f>
        <v>Extraction of crude petroleum and natural gas</v>
      </c>
      <c r="E66" s="3" t="str">
        <f>VLOOKUP(C66,isic3_mrio!A:H,3,FALSE)</f>
        <v>c2</v>
      </c>
      <c r="F66" s="3">
        <f>VLOOKUP(E66,mrio!A:I,2,FALSE)</f>
        <v>2</v>
      </c>
      <c r="G66" t="str">
        <f>VLOOKUP(E66,mrio!A:I,3,FALSE)</f>
        <v>Mining and quarrying</v>
      </c>
      <c r="H66" t="str">
        <f>VLOOKUP(E66,mrio!A:I,4,FALSE)</f>
        <v>Mining</v>
      </c>
      <c r="I66" s="3" t="str">
        <f>VLOOKUP(E66,mrio!A:I,5,FALSE)</f>
        <v>MIN</v>
      </c>
      <c r="J66" s="3">
        <f>VLOOKUP(E66,mrio!A:I,6,FALSE)</f>
        <v>2</v>
      </c>
      <c r="K66" s="5" t="str">
        <f>VLOOKUP(E66,mrio!A:I,7,FALSE)</f>
        <v>Mining and quarrying</v>
      </c>
      <c r="L66" s="3">
        <f>VLOOKUP(E66,mrio!A:I,8,FALSE)</f>
        <v>1</v>
      </c>
      <c r="M66" t="str">
        <f>VLOOKUP(E66,mrio!A:I,9,FALSE)</f>
        <v>Primary</v>
      </c>
    </row>
    <row r="67" spans="1:13" x14ac:dyDescent="0.2">
      <c r="A67" s="3" t="s">
        <v>151</v>
      </c>
      <c r="B67" t="str">
        <f>VLOOKUP(A67,isic4!A:B,2,FALSE)</f>
        <v>Support activities for petroleum and natural gas extraction</v>
      </c>
      <c r="C67" s="3" t="s">
        <v>1444</v>
      </c>
      <c r="D67" t="str">
        <f>VLOOKUP(C67,isic3!A:B,2,FALSE)</f>
        <v>Extraction of crude petroleum and natural gas</v>
      </c>
      <c r="E67" s="3" t="str">
        <f>VLOOKUP(C67,isic3_mrio!A:H,3,FALSE)</f>
        <v>c2</v>
      </c>
      <c r="F67" s="3">
        <f>VLOOKUP(E67,mrio!A:I,2,FALSE)</f>
        <v>2</v>
      </c>
      <c r="G67" t="str">
        <f>VLOOKUP(E67,mrio!A:I,3,FALSE)</f>
        <v>Mining and quarrying</v>
      </c>
      <c r="H67" t="str">
        <f>VLOOKUP(E67,mrio!A:I,4,FALSE)</f>
        <v>Mining</v>
      </c>
      <c r="I67" s="3" t="str">
        <f>VLOOKUP(E67,mrio!A:I,5,FALSE)</f>
        <v>MIN</v>
      </c>
      <c r="J67" s="3">
        <f>VLOOKUP(E67,mrio!A:I,6,FALSE)</f>
        <v>2</v>
      </c>
      <c r="K67" s="5" t="str">
        <f>VLOOKUP(E67,mrio!A:I,7,FALSE)</f>
        <v>Mining and quarrying</v>
      </c>
      <c r="L67" s="3">
        <f>VLOOKUP(E67,mrio!A:I,8,FALSE)</f>
        <v>1</v>
      </c>
      <c r="M67" t="str">
        <f>VLOOKUP(E67,mrio!A:I,9,FALSE)</f>
        <v>Primary</v>
      </c>
    </row>
    <row r="68" spans="1:13" x14ac:dyDescent="0.2">
      <c r="A68" s="3" t="s">
        <v>151</v>
      </c>
      <c r="B68" t="str">
        <f>VLOOKUP(A68,isic4!A:B,2,FALSE)</f>
        <v>Support activities for petroleum and natural gas extraction</v>
      </c>
      <c r="C68" s="3" t="s">
        <v>1447</v>
      </c>
      <c r="D68" t="str">
        <f>VLOOKUP(C68,isic3!A:B,2,FALSE)</f>
        <v>Service activities incidental to oil and gas extraction excluding surveying</v>
      </c>
      <c r="E68" s="3" t="str">
        <f>VLOOKUP(C68,isic3_mrio!A:H,3,FALSE)</f>
        <v>c2</v>
      </c>
      <c r="F68" s="3">
        <f>VLOOKUP(E68,mrio!A:I,2,FALSE)</f>
        <v>2</v>
      </c>
      <c r="G68" t="str">
        <f>VLOOKUP(E68,mrio!A:I,3,FALSE)</f>
        <v>Mining and quarrying</v>
      </c>
      <c r="H68" t="str">
        <f>VLOOKUP(E68,mrio!A:I,4,FALSE)</f>
        <v>Mining</v>
      </c>
      <c r="I68" s="3" t="str">
        <f>VLOOKUP(E68,mrio!A:I,5,FALSE)</f>
        <v>MIN</v>
      </c>
      <c r="J68" s="3">
        <f>VLOOKUP(E68,mrio!A:I,6,FALSE)</f>
        <v>2</v>
      </c>
      <c r="K68" s="5" t="str">
        <f>VLOOKUP(E68,mrio!A:I,7,FALSE)</f>
        <v>Mining and quarrying</v>
      </c>
      <c r="L68" s="3">
        <f>VLOOKUP(E68,mrio!A:I,8,FALSE)</f>
        <v>1</v>
      </c>
      <c r="M68" t="str">
        <f>VLOOKUP(E68,mrio!A:I,9,FALSE)</f>
        <v>Primary</v>
      </c>
    </row>
    <row r="69" spans="1:13" x14ac:dyDescent="0.2">
      <c r="A69" s="3" t="s">
        <v>128</v>
      </c>
      <c r="B69" t="str">
        <f>VLOOKUP(A69,isic4!A:B,2,FALSE)</f>
        <v>Mining of uranium and thorium ores</v>
      </c>
      <c r="C69" s="3" t="s">
        <v>211</v>
      </c>
      <c r="D69" t="str">
        <f>VLOOKUP(C69,isic3!A:B,2,FALSE)</f>
        <v>Mining of uranium and thorium ores</v>
      </c>
      <c r="E69" s="3" t="str">
        <f>VLOOKUP(C69,isic3_mrio!A:H,3,FALSE)</f>
        <v>c2</v>
      </c>
      <c r="F69" s="3">
        <f>VLOOKUP(E69,mrio!A:I,2,FALSE)</f>
        <v>2</v>
      </c>
      <c r="G69" t="str">
        <f>VLOOKUP(E69,mrio!A:I,3,FALSE)</f>
        <v>Mining and quarrying</v>
      </c>
      <c r="H69" t="str">
        <f>VLOOKUP(E69,mrio!A:I,4,FALSE)</f>
        <v>Mining</v>
      </c>
      <c r="I69" s="3" t="str">
        <f>VLOOKUP(E69,mrio!A:I,5,FALSE)</f>
        <v>MIN</v>
      </c>
      <c r="J69" s="3">
        <f>VLOOKUP(E69,mrio!A:I,6,FALSE)</f>
        <v>2</v>
      </c>
      <c r="K69" s="5" t="str">
        <f>VLOOKUP(E69,mrio!A:I,7,FALSE)</f>
        <v>Mining and quarrying</v>
      </c>
      <c r="L69" s="3">
        <f>VLOOKUP(E69,mrio!A:I,8,FALSE)</f>
        <v>1</v>
      </c>
      <c r="M69" t="str">
        <f>VLOOKUP(E69,mrio!A:I,9,FALSE)</f>
        <v>Primary</v>
      </c>
    </row>
    <row r="70" spans="1:13" x14ac:dyDescent="0.2">
      <c r="A70" s="3" t="s">
        <v>154</v>
      </c>
      <c r="B70" t="str">
        <f>VLOOKUP(A70,isic4!A:B,2,FALSE)</f>
        <v>Support activities for other mining and quarrying</v>
      </c>
      <c r="C70" s="3" t="s">
        <v>211</v>
      </c>
      <c r="D70" t="str">
        <f>VLOOKUP(C70,isic3!A:B,2,FALSE)</f>
        <v>Mining of uranium and thorium ores</v>
      </c>
      <c r="E70" s="3" t="str">
        <f>VLOOKUP(C70,isic3_mrio!A:H,3,FALSE)</f>
        <v>c2</v>
      </c>
      <c r="F70" s="3">
        <f>VLOOKUP(E70,mrio!A:I,2,FALSE)</f>
        <v>2</v>
      </c>
      <c r="G70" t="str">
        <f>VLOOKUP(E70,mrio!A:I,3,FALSE)</f>
        <v>Mining and quarrying</v>
      </c>
      <c r="H70" t="str">
        <f>VLOOKUP(E70,mrio!A:I,4,FALSE)</f>
        <v>Mining</v>
      </c>
      <c r="I70" s="3" t="str">
        <f>VLOOKUP(E70,mrio!A:I,5,FALSE)</f>
        <v>MIN</v>
      </c>
      <c r="J70" s="3">
        <f>VLOOKUP(E70,mrio!A:I,6,FALSE)</f>
        <v>2</v>
      </c>
      <c r="K70" s="5" t="str">
        <f>VLOOKUP(E70,mrio!A:I,7,FALSE)</f>
        <v>Mining and quarrying</v>
      </c>
      <c r="L70" s="3">
        <f>VLOOKUP(E70,mrio!A:I,8,FALSE)</f>
        <v>1</v>
      </c>
      <c r="M70" t="str">
        <f>VLOOKUP(E70,mrio!A:I,9,FALSE)</f>
        <v>Primary</v>
      </c>
    </row>
    <row r="71" spans="1:13" x14ac:dyDescent="0.2">
      <c r="A71" s="3" t="s">
        <v>125</v>
      </c>
      <c r="B71" t="str">
        <f>VLOOKUP(A71,isic4!A:B,2,FALSE)</f>
        <v>Mining of iron ores</v>
      </c>
      <c r="C71" s="3" t="s">
        <v>1448</v>
      </c>
      <c r="D71" t="str">
        <f>VLOOKUP(C71,isic3!A:B,2,FALSE)</f>
        <v>Mining of iron ores</v>
      </c>
      <c r="E71" s="3" t="str">
        <f>VLOOKUP(C71,isic3_mrio!A:H,3,FALSE)</f>
        <v>c2</v>
      </c>
      <c r="F71" s="3">
        <f>VLOOKUP(E71,mrio!A:I,2,FALSE)</f>
        <v>2</v>
      </c>
      <c r="G71" t="str">
        <f>VLOOKUP(E71,mrio!A:I,3,FALSE)</f>
        <v>Mining and quarrying</v>
      </c>
      <c r="H71" t="str">
        <f>VLOOKUP(E71,mrio!A:I,4,FALSE)</f>
        <v>Mining</v>
      </c>
      <c r="I71" s="3" t="str">
        <f>VLOOKUP(E71,mrio!A:I,5,FALSE)</f>
        <v>MIN</v>
      </c>
      <c r="J71" s="3">
        <f>VLOOKUP(E71,mrio!A:I,6,FALSE)</f>
        <v>2</v>
      </c>
      <c r="K71" s="5" t="str">
        <f>VLOOKUP(E71,mrio!A:I,7,FALSE)</f>
        <v>Mining and quarrying</v>
      </c>
      <c r="L71" s="3">
        <f>VLOOKUP(E71,mrio!A:I,8,FALSE)</f>
        <v>1</v>
      </c>
      <c r="M71" t="str">
        <f>VLOOKUP(E71,mrio!A:I,9,FALSE)</f>
        <v>Primary</v>
      </c>
    </row>
    <row r="72" spans="1:13" x14ac:dyDescent="0.2">
      <c r="A72" s="3" t="s">
        <v>154</v>
      </c>
      <c r="B72" t="str">
        <f>VLOOKUP(A72,isic4!A:B,2,FALSE)</f>
        <v>Support activities for other mining and quarrying</v>
      </c>
      <c r="C72" s="3" t="s">
        <v>1448</v>
      </c>
      <c r="D72" t="str">
        <f>VLOOKUP(C72,isic3!A:B,2,FALSE)</f>
        <v>Mining of iron ores</v>
      </c>
      <c r="E72" s="3" t="str">
        <f>VLOOKUP(C72,isic3_mrio!A:H,3,FALSE)</f>
        <v>c2</v>
      </c>
      <c r="F72" s="3">
        <f>VLOOKUP(E72,mrio!A:I,2,FALSE)</f>
        <v>2</v>
      </c>
      <c r="G72" t="str">
        <f>VLOOKUP(E72,mrio!A:I,3,FALSE)</f>
        <v>Mining and quarrying</v>
      </c>
      <c r="H72" t="str">
        <f>VLOOKUP(E72,mrio!A:I,4,FALSE)</f>
        <v>Mining</v>
      </c>
      <c r="I72" s="3" t="str">
        <f>VLOOKUP(E72,mrio!A:I,5,FALSE)</f>
        <v>MIN</v>
      </c>
      <c r="J72" s="3">
        <f>VLOOKUP(E72,mrio!A:I,6,FALSE)</f>
        <v>2</v>
      </c>
      <c r="K72" s="5" t="str">
        <f>VLOOKUP(E72,mrio!A:I,7,FALSE)</f>
        <v>Mining and quarrying</v>
      </c>
      <c r="L72" s="3">
        <f>VLOOKUP(E72,mrio!A:I,8,FALSE)</f>
        <v>1</v>
      </c>
      <c r="M72" t="str">
        <f>VLOOKUP(E72,mrio!A:I,9,FALSE)</f>
        <v>Primary</v>
      </c>
    </row>
    <row r="73" spans="1:13" x14ac:dyDescent="0.2">
      <c r="A73" s="3" t="s">
        <v>130</v>
      </c>
      <c r="B73" t="str">
        <f>VLOOKUP(A73,isic4!A:B,2,FALSE)</f>
        <v>Mining of other non-ferrous metal ores</v>
      </c>
      <c r="C73" s="3" t="s">
        <v>1451</v>
      </c>
      <c r="D73" t="str">
        <f>VLOOKUP(C73,isic3!A:B,2,FALSE)</f>
        <v>Mining of non-ferrous metal ores, except uranium and thorium ores</v>
      </c>
      <c r="E73" s="3" t="str">
        <f>VLOOKUP(C73,isic3_mrio!A:H,3,FALSE)</f>
        <v>c2</v>
      </c>
      <c r="F73" s="3">
        <f>VLOOKUP(E73,mrio!A:I,2,FALSE)</f>
        <v>2</v>
      </c>
      <c r="G73" t="str">
        <f>VLOOKUP(E73,mrio!A:I,3,FALSE)</f>
        <v>Mining and quarrying</v>
      </c>
      <c r="H73" t="str">
        <f>VLOOKUP(E73,mrio!A:I,4,FALSE)</f>
        <v>Mining</v>
      </c>
      <c r="I73" s="3" t="str">
        <f>VLOOKUP(E73,mrio!A:I,5,FALSE)</f>
        <v>MIN</v>
      </c>
      <c r="J73" s="3">
        <f>VLOOKUP(E73,mrio!A:I,6,FALSE)</f>
        <v>2</v>
      </c>
      <c r="K73" s="5" t="str">
        <f>VLOOKUP(E73,mrio!A:I,7,FALSE)</f>
        <v>Mining and quarrying</v>
      </c>
      <c r="L73" s="3">
        <f>VLOOKUP(E73,mrio!A:I,8,FALSE)</f>
        <v>1</v>
      </c>
      <c r="M73" t="str">
        <f>VLOOKUP(E73,mrio!A:I,9,FALSE)</f>
        <v>Primary</v>
      </c>
    </row>
    <row r="74" spans="1:13" x14ac:dyDescent="0.2">
      <c r="A74" s="3" t="s">
        <v>154</v>
      </c>
      <c r="B74" t="str">
        <f>VLOOKUP(A74,isic4!A:B,2,FALSE)</f>
        <v>Support activities for other mining and quarrying</v>
      </c>
      <c r="C74" s="3" t="s">
        <v>1451</v>
      </c>
      <c r="D74" t="str">
        <f>VLOOKUP(C74,isic3!A:B,2,FALSE)</f>
        <v>Mining of non-ferrous metal ores, except uranium and thorium ores</v>
      </c>
      <c r="E74" s="3" t="str">
        <f>VLOOKUP(C74,isic3_mrio!A:H,3,FALSE)</f>
        <v>c2</v>
      </c>
      <c r="F74" s="3">
        <f>VLOOKUP(E74,mrio!A:I,2,FALSE)</f>
        <v>2</v>
      </c>
      <c r="G74" t="str">
        <f>VLOOKUP(E74,mrio!A:I,3,FALSE)</f>
        <v>Mining and quarrying</v>
      </c>
      <c r="H74" t="str">
        <f>VLOOKUP(E74,mrio!A:I,4,FALSE)</f>
        <v>Mining</v>
      </c>
      <c r="I74" s="3" t="str">
        <f>VLOOKUP(E74,mrio!A:I,5,FALSE)</f>
        <v>MIN</v>
      </c>
      <c r="J74" s="3">
        <f>VLOOKUP(E74,mrio!A:I,6,FALSE)</f>
        <v>2</v>
      </c>
      <c r="K74" s="5" t="str">
        <f>VLOOKUP(E74,mrio!A:I,7,FALSE)</f>
        <v>Mining and quarrying</v>
      </c>
      <c r="L74" s="3">
        <f>VLOOKUP(E74,mrio!A:I,8,FALSE)</f>
        <v>1</v>
      </c>
      <c r="M74" t="str">
        <f>VLOOKUP(E74,mrio!A:I,9,FALSE)</f>
        <v>Primary</v>
      </c>
    </row>
    <row r="75" spans="1:13" x14ac:dyDescent="0.2">
      <c r="A75" s="3" t="s">
        <v>136</v>
      </c>
      <c r="B75" t="str">
        <f>VLOOKUP(A75,isic4!A:B,2,FALSE)</f>
        <v>Quarrying of stone, sand and clay</v>
      </c>
      <c r="C75" s="3" t="s">
        <v>238</v>
      </c>
      <c r="D75" t="str">
        <f>VLOOKUP(C75,isic3!A:B,2,FALSE)</f>
        <v>Quarrying of stone, sand and clay</v>
      </c>
      <c r="E75" s="3" t="str">
        <f>VLOOKUP(C75,isic3_mrio!A:H,3,FALSE)</f>
        <v>c2</v>
      </c>
      <c r="F75" s="3">
        <f>VLOOKUP(E75,mrio!A:I,2,FALSE)</f>
        <v>2</v>
      </c>
      <c r="G75" t="str">
        <f>VLOOKUP(E75,mrio!A:I,3,FALSE)</f>
        <v>Mining and quarrying</v>
      </c>
      <c r="H75" t="str">
        <f>VLOOKUP(E75,mrio!A:I,4,FALSE)</f>
        <v>Mining</v>
      </c>
      <c r="I75" s="3" t="str">
        <f>VLOOKUP(E75,mrio!A:I,5,FALSE)</f>
        <v>MIN</v>
      </c>
      <c r="J75" s="3">
        <f>VLOOKUP(E75,mrio!A:I,6,FALSE)</f>
        <v>2</v>
      </c>
      <c r="K75" s="5" t="str">
        <f>VLOOKUP(E75,mrio!A:I,7,FALSE)</f>
        <v>Mining and quarrying</v>
      </c>
      <c r="L75" s="3">
        <f>VLOOKUP(E75,mrio!A:I,8,FALSE)</f>
        <v>1</v>
      </c>
      <c r="M75" t="str">
        <f>VLOOKUP(E75,mrio!A:I,9,FALSE)</f>
        <v>Primary</v>
      </c>
    </row>
    <row r="76" spans="1:13" x14ac:dyDescent="0.2">
      <c r="A76" s="3" t="s">
        <v>154</v>
      </c>
      <c r="B76" t="str">
        <f>VLOOKUP(A76,isic4!A:B,2,FALSE)</f>
        <v>Support activities for other mining and quarrying</v>
      </c>
      <c r="C76" s="3" t="s">
        <v>238</v>
      </c>
      <c r="D76" t="str">
        <f>VLOOKUP(C76,isic3!A:B,2,FALSE)</f>
        <v>Quarrying of stone, sand and clay</v>
      </c>
      <c r="E76" s="3" t="str">
        <f>VLOOKUP(C76,isic3_mrio!A:H,3,FALSE)</f>
        <v>c2</v>
      </c>
      <c r="F76" s="3">
        <f>VLOOKUP(E76,mrio!A:I,2,FALSE)</f>
        <v>2</v>
      </c>
      <c r="G76" t="str">
        <f>VLOOKUP(E76,mrio!A:I,3,FALSE)</f>
        <v>Mining and quarrying</v>
      </c>
      <c r="H76" t="str">
        <f>VLOOKUP(E76,mrio!A:I,4,FALSE)</f>
        <v>Mining</v>
      </c>
      <c r="I76" s="3" t="str">
        <f>VLOOKUP(E76,mrio!A:I,5,FALSE)</f>
        <v>MIN</v>
      </c>
      <c r="J76" s="3">
        <f>VLOOKUP(E76,mrio!A:I,6,FALSE)</f>
        <v>2</v>
      </c>
      <c r="K76" s="5" t="str">
        <f>VLOOKUP(E76,mrio!A:I,7,FALSE)</f>
        <v>Mining and quarrying</v>
      </c>
      <c r="L76" s="3">
        <f>VLOOKUP(E76,mrio!A:I,8,FALSE)</f>
        <v>1</v>
      </c>
      <c r="M76" t="str">
        <f>VLOOKUP(E76,mrio!A:I,9,FALSE)</f>
        <v>Primary</v>
      </c>
    </row>
    <row r="77" spans="1:13" x14ac:dyDescent="0.2">
      <c r="A77" s="3" t="s">
        <v>139</v>
      </c>
      <c r="B77" t="str">
        <f>VLOOKUP(A77,isic4!A:B,2,FALSE)</f>
        <v>Mining of chemical and fertilizer minerals</v>
      </c>
      <c r="C77" s="3" t="s">
        <v>1452</v>
      </c>
      <c r="D77" t="str">
        <f>VLOOKUP(C77,isic3!A:B,2,FALSE)</f>
        <v>Mining of chemical and fertilizer minerals</v>
      </c>
      <c r="E77" s="3" t="str">
        <f>VLOOKUP(C77,isic3_mrio!A:H,3,FALSE)</f>
        <v>c2</v>
      </c>
      <c r="F77" s="3">
        <f>VLOOKUP(E77,mrio!A:I,2,FALSE)</f>
        <v>2</v>
      </c>
      <c r="G77" t="str">
        <f>VLOOKUP(E77,mrio!A:I,3,FALSE)</f>
        <v>Mining and quarrying</v>
      </c>
      <c r="H77" t="str">
        <f>VLOOKUP(E77,mrio!A:I,4,FALSE)</f>
        <v>Mining</v>
      </c>
      <c r="I77" s="3" t="str">
        <f>VLOOKUP(E77,mrio!A:I,5,FALSE)</f>
        <v>MIN</v>
      </c>
      <c r="J77" s="3">
        <f>VLOOKUP(E77,mrio!A:I,6,FALSE)</f>
        <v>2</v>
      </c>
      <c r="K77" s="5" t="str">
        <f>VLOOKUP(E77,mrio!A:I,7,FALSE)</f>
        <v>Mining and quarrying</v>
      </c>
      <c r="L77" s="3">
        <f>VLOOKUP(E77,mrio!A:I,8,FALSE)</f>
        <v>1</v>
      </c>
      <c r="M77" t="str">
        <f>VLOOKUP(E77,mrio!A:I,9,FALSE)</f>
        <v>Primary</v>
      </c>
    </row>
    <row r="78" spans="1:13" x14ac:dyDescent="0.2">
      <c r="A78" s="3" t="s">
        <v>154</v>
      </c>
      <c r="B78" t="str">
        <f>VLOOKUP(A78,isic4!A:B,2,FALSE)</f>
        <v>Support activities for other mining and quarrying</v>
      </c>
      <c r="C78" s="3" t="s">
        <v>1452</v>
      </c>
      <c r="D78" t="str">
        <f>VLOOKUP(C78,isic3!A:B,2,FALSE)</f>
        <v>Mining of chemical and fertilizer minerals</v>
      </c>
      <c r="E78" s="3" t="str">
        <f>VLOOKUP(C78,isic3_mrio!A:H,3,FALSE)</f>
        <v>c2</v>
      </c>
      <c r="F78" s="3">
        <f>VLOOKUP(E78,mrio!A:I,2,FALSE)</f>
        <v>2</v>
      </c>
      <c r="G78" t="str">
        <f>VLOOKUP(E78,mrio!A:I,3,FALSE)</f>
        <v>Mining and quarrying</v>
      </c>
      <c r="H78" t="str">
        <f>VLOOKUP(E78,mrio!A:I,4,FALSE)</f>
        <v>Mining</v>
      </c>
      <c r="I78" s="3" t="str">
        <f>VLOOKUP(E78,mrio!A:I,5,FALSE)</f>
        <v>MIN</v>
      </c>
      <c r="J78" s="3">
        <f>VLOOKUP(E78,mrio!A:I,6,FALSE)</f>
        <v>2</v>
      </c>
      <c r="K78" s="5" t="str">
        <f>VLOOKUP(E78,mrio!A:I,7,FALSE)</f>
        <v>Mining and quarrying</v>
      </c>
      <c r="L78" s="3">
        <f>VLOOKUP(E78,mrio!A:I,8,FALSE)</f>
        <v>1</v>
      </c>
      <c r="M78" t="str">
        <f>VLOOKUP(E78,mrio!A:I,9,FALSE)</f>
        <v>Primary</v>
      </c>
    </row>
    <row r="79" spans="1:13" x14ac:dyDescent="0.2">
      <c r="A79" s="3" t="s">
        <v>143</v>
      </c>
      <c r="B79" t="str">
        <f>VLOOKUP(A79,isic4!A:B,2,FALSE)</f>
        <v>Extraction of salt</v>
      </c>
      <c r="C79" s="3" t="s">
        <v>1453</v>
      </c>
      <c r="D79" t="str">
        <f>VLOOKUP(C79,isic3!A:B,2,FALSE)</f>
        <v>Extraction of salt</v>
      </c>
      <c r="E79" s="3" t="str">
        <f>VLOOKUP(C79,isic3_mrio!A:H,3,FALSE)</f>
        <v>c2</v>
      </c>
      <c r="F79" s="3">
        <f>VLOOKUP(E79,mrio!A:I,2,FALSE)</f>
        <v>2</v>
      </c>
      <c r="G79" t="str">
        <f>VLOOKUP(E79,mrio!A:I,3,FALSE)</f>
        <v>Mining and quarrying</v>
      </c>
      <c r="H79" t="str">
        <f>VLOOKUP(E79,mrio!A:I,4,FALSE)</f>
        <v>Mining</v>
      </c>
      <c r="I79" s="3" t="str">
        <f>VLOOKUP(E79,mrio!A:I,5,FALSE)</f>
        <v>MIN</v>
      </c>
      <c r="J79" s="3">
        <f>VLOOKUP(E79,mrio!A:I,6,FALSE)</f>
        <v>2</v>
      </c>
      <c r="K79" s="5" t="str">
        <f>VLOOKUP(E79,mrio!A:I,7,FALSE)</f>
        <v>Mining and quarrying</v>
      </c>
      <c r="L79" s="3">
        <f>VLOOKUP(E79,mrio!A:I,8,FALSE)</f>
        <v>1</v>
      </c>
      <c r="M79" t="str">
        <f>VLOOKUP(E79,mrio!A:I,9,FALSE)</f>
        <v>Primary</v>
      </c>
    </row>
    <row r="80" spans="1:13" x14ac:dyDescent="0.2">
      <c r="A80" s="3" t="s">
        <v>154</v>
      </c>
      <c r="B80" t="str">
        <f>VLOOKUP(A80,isic4!A:B,2,FALSE)</f>
        <v>Support activities for other mining and quarrying</v>
      </c>
      <c r="C80" s="3" t="s">
        <v>1453</v>
      </c>
      <c r="D80" t="str">
        <f>VLOOKUP(C80,isic3!A:B,2,FALSE)</f>
        <v>Extraction of salt</v>
      </c>
      <c r="E80" s="3" t="str">
        <f>VLOOKUP(C80,isic3_mrio!A:H,3,FALSE)</f>
        <v>c2</v>
      </c>
      <c r="F80" s="3">
        <f>VLOOKUP(E80,mrio!A:I,2,FALSE)</f>
        <v>2</v>
      </c>
      <c r="G80" t="str">
        <f>VLOOKUP(E80,mrio!A:I,3,FALSE)</f>
        <v>Mining and quarrying</v>
      </c>
      <c r="H80" t="str">
        <f>VLOOKUP(E80,mrio!A:I,4,FALSE)</f>
        <v>Mining</v>
      </c>
      <c r="I80" s="3" t="str">
        <f>VLOOKUP(E80,mrio!A:I,5,FALSE)</f>
        <v>MIN</v>
      </c>
      <c r="J80" s="3">
        <f>VLOOKUP(E80,mrio!A:I,6,FALSE)</f>
        <v>2</v>
      </c>
      <c r="K80" s="5" t="str">
        <f>VLOOKUP(E80,mrio!A:I,7,FALSE)</f>
        <v>Mining and quarrying</v>
      </c>
      <c r="L80" s="3">
        <f>VLOOKUP(E80,mrio!A:I,8,FALSE)</f>
        <v>1</v>
      </c>
      <c r="M80" t="str">
        <f>VLOOKUP(E80,mrio!A:I,9,FALSE)</f>
        <v>Primary</v>
      </c>
    </row>
    <row r="81" spans="1:13" x14ac:dyDescent="0.2">
      <c r="A81" s="3" t="s">
        <v>136</v>
      </c>
      <c r="B81" t="str">
        <f>VLOOKUP(A81,isic4!A:B,2,FALSE)</f>
        <v>Quarrying of stone, sand and clay</v>
      </c>
      <c r="C81" s="3" t="s">
        <v>1454</v>
      </c>
      <c r="D81" t="str">
        <f>VLOOKUP(C81,isic3!A:B,2,FALSE)</f>
        <v>Other mining and quarrying n.e.c.</v>
      </c>
      <c r="E81" s="3" t="str">
        <f>VLOOKUP(C81,isic3_mrio!A:H,3,FALSE)</f>
        <v>c2</v>
      </c>
      <c r="F81" s="3">
        <f>VLOOKUP(E81,mrio!A:I,2,FALSE)</f>
        <v>2</v>
      </c>
      <c r="G81" t="str">
        <f>VLOOKUP(E81,mrio!A:I,3,FALSE)</f>
        <v>Mining and quarrying</v>
      </c>
      <c r="H81" t="str">
        <f>VLOOKUP(E81,mrio!A:I,4,FALSE)</f>
        <v>Mining</v>
      </c>
      <c r="I81" s="3" t="str">
        <f>VLOOKUP(E81,mrio!A:I,5,FALSE)</f>
        <v>MIN</v>
      </c>
      <c r="J81" s="3">
        <f>VLOOKUP(E81,mrio!A:I,6,FALSE)</f>
        <v>2</v>
      </c>
      <c r="K81" s="5" t="str">
        <f>VLOOKUP(E81,mrio!A:I,7,FALSE)</f>
        <v>Mining and quarrying</v>
      </c>
      <c r="L81" s="3">
        <f>VLOOKUP(E81,mrio!A:I,8,FALSE)</f>
        <v>1</v>
      </c>
      <c r="M81" t="str">
        <f>VLOOKUP(E81,mrio!A:I,9,FALSE)</f>
        <v>Primary</v>
      </c>
    </row>
    <row r="82" spans="1:13" x14ac:dyDescent="0.2">
      <c r="A82" s="3" t="s">
        <v>145</v>
      </c>
      <c r="B82" t="str">
        <f>VLOOKUP(A82,isic4!A:B,2,FALSE)</f>
        <v>Other mining and quarrying n.e.c.</v>
      </c>
      <c r="C82" s="3" t="s">
        <v>1454</v>
      </c>
      <c r="D82" t="str">
        <f>VLOOKUP(C82,isic3!A:B,2,FALSE)</f>
        <v>Other mining and quarrying n.e.c.</v>
      </c>
      <c r="E82" s="3" t="str">
        <f>VLOOKUP(C82,isic3_mrio!A:H,3,FALSE)</f>
        <v>c2</v>
      </c>
      <c r="F82" s="3">
        <f>VLOOKUP(E82,mrio!A:I,2,FALSE)</f>
        <v>2</v>
      </c>
      <c r="G82" t="str">
        <f>VLOOKUP(E82,mrio!A:I,3,FALSE)</f>
        <v>Mining and quarrying</v>
      </c>
      <c r="H82" t="str">
        <f>VLOOKUP(E82,mrio!A:I,4,FALSE)</f>
        <v>Mining</v>
      </c>
      <c r="I82" s="3" t="str">
        <f>VLOOKUP(E82,mrio!A:I,5,FALSE)</f>
        <v>MIN</v>
      </c>
      <c r="J82" s="3">
        <f>VLOOKUP(E82,mrio!A:I,6,FALSE)</f>
        <v>2</v>
      </c>
      <c r="K82" s="5" t="str">
        <f>VLOOKUP(E82,mrio!A:I,7,FALSE)</f>
        <v>Mining and quarrying</v>
      </c>
      <c r="L82" s="3">
        <f>VLOOKUP(E82,mrio!A:I,8,FALSE)</f>
        <v>1</v>
      </c>
      <c r="M82" t="str">
        <f>VLOOKUP(E82,mrio!A:I,9,FALSE)</f>
        <v>Primary</v>
      </c>
    </row>
    <row r="83" spans="1:13" x14ac:dyDescent="0.2">
      <c r="A83" s="3" t="s">
        <v>154</v>
      </c>
      <c r="B83" t="str">
        <f>VLOOKUP(A83,isic4!A:B,2,FALSE)</f>
        <v>Support activities for other mining and quarrying</v>
      </c>
      <c r="C83" s="3" t="s">
        <v>1454</v>
      </c>
      <c r="D83" t="str">
        <f>VLOOKUP(C83,isic3!A:B,2,FALSE)</f>
        <v>Other mining and quarrying n.e.c.</v>
      </c>
      <c r="E83" s="3" t="str">
        <f>VLOOKUP(C83,isic3_mrio!A:H,3,FALSE)</f>
        <v>c2</v>
      </c>
      <c r="F83" s="3">
        <f>VLOOKUP(E83,mrio!A:I,2,FALSE)</f>
        <v>2</v>
      </c>
      <c r="G83" t="str">
        <f>VLOOKUP(E83,mrio!A:I,3,FALSE)</f>
        <v>Mining and quarrying</v>
      </c>
      <c r="H83" t="str">
        <f>VLOOKUP(E83,mrio!A:I,4,FALSE)</f>
        <v>Mining</v>
      </c>
      <c r="I83" s="3" t="str">
        <f>VLOOKUP(E83,mrio!A:I,5,FALSE)</f>
        <v>MIN</v>
      </c>
      <c r="J83" s="3">
        <f>VLOOKUP(E83,mrio!A:I,6,FALSE)</f>
        <v>2</v>
      </c>
      <c r="K83" s="5" t="str">
        <f>VLOOKUP(E83,mrio!A:I,7,FALSE)</f>
        <v>Mining and quarrying</v>
      </c>
      <c r="L83" s="3">
        <f>VLOOKUP(E83,mrio!A:I,8,FALSE)</f>
        <v>1</v>
      </c>
      <c r="M83" t="str">
        <f>VLOOKUP(E83,mrio!A:I,9,FALSE)</f>
        <v>Primary</v>
      </c>
    </row>
    <row r="84" spans="1:13" x14ac:dyDescent="0.2">
      <c r="A84" s="3" t="s">
        <v>161</v>
      </c>
      <c r="B84" t="str">
        <f>VLOOKUP(A84,isic4!A:B,2,FALSE)</f>
        <v>Processing and preserving of meat</v>
      </c>
      <c r="C84" s="3" t="s">
        <v>249</v>
      </c>
      <c r="D84" t="str">
        <f>VLOOKUP(C84,isic3!A:B,2,FALSE)</f>
        <v>Production, processing and preserving of meat and meat products</v>
      </c>
      <c r="E84" s="3" t="str">
        <f>VLOOKUP(C84,isic3_mrio!A:H,3,FALSE)</f>
        <v>c3</v>
      </c>
      <c r="F84" s="3">
        <f>VLOOKUP(E84,mrio!A:I,2,FALSE)</f>
        <v>3</v>
      </c>
      <c r="G84" t="str">
        <f>VLOOKUP(E84,mrio!A:I,3,FALSE)</f>
        <v>Food, beverages and tobacco</v>
      </c>
      <c r="H84" t="str">
        <f>VLOOKUP(E84,mrio!A:I,4,FALSE)</f>
        <v>Food &amp; beverages</v>
      </c>
      <c r="I84" s="3" t="str">
        <f>VLOOKUP(E84,mrio!A:I,5,FALSE)</f>
        <v>FBT</v>
      </c>
      <c r="J84" s="3">
        <f>VLOOKUP(E84,mrio!A:I,6,FALSE)</f>
        <v>3</v>
      </c>
      <c r="K84" s="5" t="str">
        <f>VLOOKUP(E84,mrio!A:I,7,FALSE)</f>
        <v>Light manufacturing</v>
      </c>
      <c r="L84" s="3">
        <f>VLOOKUP(E84,mrio!A:I,8,FALSE)</f>
        <v>2</v>
      </c>
      <c r="M84" t="str">
        <f>VLOOKUP(E84,mrio!A:I,9,FALSE)</f>
        <v>Low-technology manufacturing</v>
      </c>
    </row>
    <row r="85" spans="1:13" x14ac:dyDescent="0.2">
      <c r="A85" s="3" t="s">
        <v>164</v>
      </c>
      <c r="B85" t="str">
        <f>VLOOKUP(A85,isic4!A:B,2,FALSE)</f>
        <v>Processing and preserving of fish, crustaceans and molluscs</v>
      </c>
      <c r="C85" s="3" t="s">
        <v>251</v>
      </c>
      <c r="D85" t="str">
        <f>VLOOKUP(C85,isic3!A:B,2,FALSE)</f>
        <v>Processing and preserving of fish and fish products</v>
      </c>
      <c r="E85" s="3" t="str">
        <f>VLOOKUP(C85,isic3_mrio!A:H,3,FALSE)</f>
        <v>c3</v>
      </c>
      <c r="F85" s="3">
        <f>VLOOKUP(E85,mrio!A:I,2,FALSE)</f>
        <v>3</v>
      </c>
      <c r="G85" t="str">
        <f>VLOOKUP(E85,mrio!A:I,3,FALSE)</f>
        <v>Food, beverages and tobacco</v>
      </c>
      <c r="H85" t="str">
        <f>VLOOKUP(E85,mrio!A:I,4,FALSE)</f>
        <v>Food &amp; beverages</v>
      </c>
      <c r="I85" s="3" t="str">
        <f>VLOOKUP(E85,mrio!A:I,5,FALSE)</f>
        <v>FBT</v>
      </c>
      <c r="J85" s="3">
        <f>VLOOKUP(E85,mrio!A:I,6,FALSE)</f>
        <v>3</v>
      </c>
      <c r="K85" s="5" t="str">
        <f>VLOOKUP(E85,mrio!A:I,7,FALSE)</f>
        <v>Light manufacturing</v>
      </c>
      <c r="L85" s="3">
        <f>VLOOKUP(E85,mrio!A:I,8,FALSE)</f>
        <v>2</v>
      </c>
      <c r="M85" t="str">
        <f>VLOOKUP(E85,mrio!A:I,9,FALSE)</f>
        <v>Low-technology manufacturing</v>
      </c>
    </row>
    <row r="86" spans="1:13" x14ac:dyDescent="0.2">
      <c r="A86" s="3" t="s">
        <v>190</v>
      </c>
      <c r="B86" t="str">
        <f>VLOOKUP(A86,isic4!A:B,2,FALSE)</f>
        <v>Manufacture of prepared meals and dishes</v>
      </c>
      <c r="C86" s="3" t="s">
        <v>251</v>
      </c>
      <c r="D86" t="str">
        <f>VLOOKUP(C86,isic3!A:B,2,FALSE)</f>
        <v>Processing and preserving of fish and fish products</v>
      </c>
      <c r="E86" s="3" t="str">
        <f>VLOOKUP(C86,isic3_mrio!A:H,3,FALSE)</f>
        <v>c3</v>
      </c>
      <c r="F86" s="3">
        <f>VLOOKUP(E86,mrio!A:I,2,FALSE)</f>
        <v>3</v>
      </c>
      <c r="G86" t="str">
        <f>VLOOKUP(E86,mrio!A:I,3,FALSE)</f>
        <v>Food, beverages and tobacco</v>
      </c>
      <c r="H86" t="str">
        <f>VLOOKUP(E86,mrio!A:I,4,FALSE)</f>
        <v>Food &amp; beverages</v>
      </c>
      <c r="I86" s="3" t="str">
        <f>VLOOKUP(E86,mrio!A:I,5,FALSE)</f>
        <v>FBT</v>
      </c>
      <c r="J86" s="3">
        <f>VLOOKUP(E86,mrio!A:I,6,FALSE)</f>
        <v>3</v>
      </c>
      <c r="K86" s="5" t="str">
        <f>VLOOKUP(E86,mrio!A:I,7,FALSE)</f>
        <v>Light manufacturing</v>
      </c>
      <c r="L86" s="3">
        <f>VLOOKUP(E86,mrio!A:I,8,FALSE)</f>
        <v>2</v>
      </c>
      <c r="M86" t="str">
        <f>VLOOKUP(E86,mrio!A:I,9,FALSE)</f>
        <v>Low-technology manufacturing</v>
      </c>
    </row>
    <row r="87" spans="1:13" x14ac:dyDescent="0.2">
      <c r="A87" s="3" t="s">
        <v>167</v>
      </c>
      <c r="B87" t="str">
        <f>VLOOKUP(A87,isic4!A:B,2,FALSE)</f>
        <v>Processing and preserving of fruit and vegetables</v>
      </c>
      <c r="C87" s="3" t="s">
        <v>1459</v>
      </c>
      <c r="D87" t="str">
        <f>VLOOKUP(C87,isic3!A:B,2,FALSE)</f>
        <v>Processing and preserving of fruit and vegetables</v>
      </c>
      <c r="E87" s="3" t="str">
        <f>VLOOKUP(C87,isic3_mrio!A:H,3,FALSE)</f>
        <v>c3</v>
      </c>
      <c r="F87" s="3">
        <f>VLOOKUP(E87,mrio!A:I,2,FALSE)</f>
        <v>3</v>
      </c>
      <c r="G87" t="str">
        <f>VLOOKUP(E87,mrio!A:I,3,FALSE)</f>
        <v>Food, beverages and tobacco</v>
      </c>
      <c r="H87" t="str">
        <f>VLOOKUP(E87,mrio!A:I,4,FALSE)</f>
        <v>Food &amp; beverages</v>
      </c>
      <c r="I87" s="3" t="str">
        <f>VLOOKUP(E87,mrio!A:I,5,FALSE)</f>
        <v>FBT</v>
      </c>
      <c r="J87" s="3">
        <f>VLOOKUP(E87,mrio!A:I,6,FALSE)</f>
        <v>3</v>
      </c>
      <c r="K87" s="5" t="str">
        <f>VLOOKUP(E87,mrio!A:I,7,FALSE)</f>
        <v>Light manufacturing</v>
      </c>
      <c r="L87" s="3">
        <f>VLOOKUP(E87,mrio!A:I,8,FALSE)</f>
        <v>2</v>
      </c>
      <c r="M87" t="str">
        <f>VLOOKUP(E87,mrio!A:I,9,FALSE)</f>
        <v>Low-technology manufacturing</v>
      </c>
    </row>
    <row r="88" spans="1:13" x14ac:dyDescent="0.2">
      <c r="A88" s="3" t="s">
        <v>190</v>
      </c>
      <c r="B88" t="str">
        <f>VLOOKUP(A88,isic4!A:B,2,FALSE)</f>
        <v>Manufacture of prepared meals and dishes</v>
      </c>
      <c r="C88" s="3" t="s">
        <v>1459</v>
      </c>
      <c r="D88" t="str">
        <f>VLOOKUP(C88,isic3!A:B,2,FALSE)</f>
        <v>Processing and preserving of fruit and vegetables</v>
      </c>
      <c r="E88" s="3" t="str">
        <f>VLOOKUP(C88,isic3_mrio!A:H,3,FALSE)</f>
        <v>c3</v>
      </c>
      <c r="F88" s="3">
        <f>VLOOKUP(E88,mrio!A:I,2,FALSE)</f>
        <v>3</v>
      </c>
      <c r="G88" t="str">
        <f>VLOOKUP(E88,mrio!A:I,3,FALSE)</f>
        <v>Food, beverages and tobacco</v>
      </c>
      <c r="H88" t="str">
        <f>VLOOKUP(E88,mrio!A:I,4,FALSE)</f>
        <v>Food &amp; beverages</v>
      </c>
      <c r="I88" s="3" t="str">
        <f>VLOOKUP(E88,mrio!A:I,5,FALSE)</f>
        <v>FBT</v>
      </c>
      <c r="J88" s="3">
        <f>VLOOKUP(E88,mrio!A:I,6,FALSE)</f>
        <v>3</v>
      </c>
      <c r="K88" s="5" t="str">
        <f>VLOOKUP(E88,mrio!A:I,7,FALSE)</f>
        <v>Light manufacturing</v>
      </c>
      <c r="L88" s="3">
        <f>VLOOKUP(E88,mrio!A:I,8,FALSE)</f>
        <v>2</v>
      </c>
      <c r="M88" t="str">
        <f>VLOOKUP(E88,mrio!A:I,9,FALSE)</f>
        <v>Low-technology manufacturing</v>
      </c>
    </row>
    <row r="89" spans="1:13" x14ac:dyDescent="0.2">
      <c r="A89" s="3" t="s">
        <v>170</v>
      </c>
      <c r="B89" t="str">
        <f>VLOOKUP(A89,isic4!A:B,2,FALSE)</f>
        <v>Manufacture of vegetable and animal oils and fats</v>
      </c>
      <c r="C89" s="3" t="s">
        <v>1460</v>
      </c>
      <c r="D89" t="str">
        <f>VLOOKUP(C89,isic3!A:B,2,FALSE)</f>
        <v>Manufacture of vegetable and animal oils and fats</v>
      </c>
      <c r="E89" s="3" t="str">
        <f>VLOOKUP(C89,isic3_mrio!A:H,3,FALSE)</f>
        <v>c3</v>
      </c>
      <c r="F89" s="3">
        <f>VLOOKUP(E89,mrio!A:I,2,FALSE)</f>
        <v>3</v>
      </c>
      <c r="G89" t="str">
        <f>VLOOKUP(E89,mrio!A:I,3,FALSE)</f>
        <v>Food, beverages and tobacco</v>
      </c>
      <c r="H89" t="str">
        <f>VLOOKUP(E89,mrio!A:I,4,FALSE)</f>
        <v>Food &amp; beverages</v>
      </c>
      <c r="I89" s="3" t="str">
        <f>VLOOKUP(E89,mrio!A:I,5,FALSE)</f>
        <v>FBT</v>
      </c>
      <c r="J89" s="3">
        <f>VLOOKUP(E89,mrio!A:I,6,FALSE)</f>
        <v>3</v>
      </c>
      <c r="K89" s="5" t="str">
        <f>VLOOKUP(E89,mrio!A:I,7,FALSE)</f>
        <v>Light manufacturing</v>
      </c>
      <c r="L89" s="3">
        <f>VLOOKUP(E89,mrio!A:I,8,FALSE)</f>
        <v>2</v>
      </c>
      <c r="M89" t="str">
        <f>VLOOKUP(E89,mrio!A:I,9,FALSE)</f>
        <v>Low-technology manufacturing</v>
      </c>
    </row>
    <row r="90" spans="1:13" x14ac:dyDescent="0.2">
      <c r="A90" s="3" t="s">
        <v>173</v>
      </c>
      <c r="B90" t="str">
        <f>VLOOKUP(A90,isic4!A:B,2,FALSE)</f>
        <v>Manufacture of dairy products</v>
      </c>
      <c r="C90" s="3" t="s">
        <v>255</v>
      </c>
      <c r="D90" t="str">
        <f>VLOOKUP(C90,isic3!A:B,2,FALSE)</f>
        <v>Manufacture of dairy products</v>
      </c>
      <c r="E90" s="3" t="str">
        <f>VLOOKUP(C90,isic3_mrio!A:H,3,FALSE)</f>
        <v>c3</v>
      </c>
      <c r="F90" s="3">
        <f>VLOOKUP(E90,mrio!A:I,2,FALSE)</f>
        <v>3</v>
      </c>
      <c r="G90" t="str">
        <f>VLOOKUP(E90,mrio!A:I,3,FALSE)</f>
        <v>Food, beverages and tobacco</v>
      </c>
      <c r="H90" t="str">
        <f>VLOOKUP(E90,mrio!A:I,4,FALSE)</f>
        <v>Food &amp; beverages</v>
      </c>
      <c r="I90" s="3" t="str">
        <f>VLOOKUP(E90,mrio!A:I,5,FALSE)</f>
        <v>FBT</v>
      </c>
      <c r="J90" s="3">
        <f>VLOOKUP(E90,mrio!A:I,6,FALSE)</f>
        <v>3</v>
      </c>
      <c r="K90" s="5" t="str">
        <f>VLOOKUP(E90,mrio!A:I,7,FALSE)</f>
        <v>Light manufacturing</v>
      </c>
      <c r="L90" s="3">
        <f>VLOOKUP(E90,mrio!A:I,8,FALSE)</f>
        <v>2</v>
      </c>
      <c r="M90" t="str">
        <f>VLOOKUP(E90,mrio!A:I,9,FALSE)</f>
        <v>Low-technology manufacturing</v>
      </c>
    </row>
    <row r="91" spans="1:13" x14ac:dyDescent="0.2">
      <c r="A91" s="3" t="s">
        <v>176</v>
      </c>
      <c r="B91" t="str">
        <f>VLOOKUP(A91,isic4!A:B,2,FALSE)</f>
        <v>Manufacture of grain mill products</v>
      </c>
      <c r="C91" s="3" t="s">
        <v>1463</v>
      </c>
      <c r="D91" t="str">
        <f>VLOOKUP(C91,isic3!A:B,2,FALSE)</f>
        <v>Manufacture of grain mill products</v>
      </c>
      <c r="E91" s="3" t="str">
        <f>VLOOKUP(C91,isic3_mrio!A:H,3,FALSE)</f>
        <v>c3</v>
      </c>
      <c r="F91" s="3">
        <f>VLOOKUP(E91,mrio!A:I,2,FALSE)</f>
        <v>3</v>
      </c>
      <c r="G91" t="str">
        <f>VLOOKUP(E91,mrio!A:I,3,FALSE)</f>
        <v>Food, beverages and tobacco</v>
      </c>
      <c r="H91" t="str">
        <f>VLOOKUP(E91,mrio!A:I,4,FALSE)</f>
        <v>Food &amp; beverages</v>
      </c>
      <c r="I91" s="3" t="str">
        <f>VLOOKUP(E91,mrio!A:I,5,FALSE)</f>
        <v>FBT</v>
      </c>
      <c r="J91" s="3">
        <f>VLOOKUP(E91,mrio!A:I,6,FALSE)</f>
        <v>3</v>
      </c>
      <c r="K91" s="5" t="str">
        <f>VLOOKUP(E91,mrio!A:I,7,FALSE)</f>
        <v>Light manufacturing</v>
      </c>
      <c r="L91" s="3">
        <f>VLOOKUP(E91,mrio!A:I,8,FALSE)</f>
        <v>2</v>
      </c>
      <c r="M91" t="str">
        <f>VLOOKUP(E91,mrio!A:I,9,FALSE)</f>
        <v>Low-technology manufacturing</v>
      </c>
    </row>
    <row r="92" spans="1:13" x14ac:dyDescent="0.2">
      <c r="A92" s="3" t="s">
        <v>178</v>
      </c>
      <c r="B92" t="str">
        <f>VLOOKUP(A92,isic4!A:B,2,FALSE)</f>
        <v>Manufacture of starches and starch products</v>
      </c>
      <c r="C92" s="3" t="s">
        <v>1464</v>
      </c>
      <c r="D92" t="str">
        <f>VLOOKUP(C92,isic3!A:B,2,FALSE)</f>
        <v>Manufacture of starches and starch products</v>
      </c>
      <c r="E92" s="3" t="str">
        <f>VLOOKUP(C92,isic3_mrio!A:H,3,FALSE)</f>
        <v>c3</v>
      </c>
      <c r="F92" s="3">
        <f>VLOOKUP(E92,mrio!A:I,2,FALSE)</f>
        <v>3</v>
      </c>
      <c r="G92" t="str">
        <f>VLOOKUP(E92,mrio!A:I,3,FALSE)</f>
        <v>Food, beverages and tobacco</v>
      </c>
      <c r="H92" t="str">
        <f>VLOOKUP(E92,mrio!A:I,4,FALSE)</f>
        <v>Food &amp; beverages</v>
      </c>
      <c r="I92" s="3" t="str">
        <f>VLOOKUP(E92,mrio!A:I,5,FALSE)</f>
        <v>FBT</v>
      </c>
      <c r="J92" s="3">
        <f>VLOOKUP(E92,mrio!A:I,6,FALSE)</f>
        <v>3</v>
      </c>
      <c r="K92" s="5" t="str">
        <f>VLOOKUP(E92,mrio!A:I,7,FALSE)</f>
        <v>Light manufacturing</v>
      </c>
      <c r="L92" s="3">
        <f>VLOOKUP(E92,mrio!A:I,8,FALSE)</f>
        <v>2</v>
      </c>
      <c r="M92" t="str">
        <f>VLOOKUP(E92,mrio!A:I,9,FALSE)</f>
        <v>Low-technology manufacturing</v>
      </c>
    </row>
    <row r="93" spans="1:13" x14ac:dyDescent="0.2">
      <c r="A93" s="3" t="s">
        <v>196</v>
      </c>
      <c r="B93" t="str">
        <f>VLOOKUP(A93,isic4!A:B,2,FALSE)</f>
        <v>Manufacture of prepared animal feeds</v>
      </c>
      <c r="C93" s="3" t="s">
        <v>1465</v>
      </c>
      <c r="D93" t="str">
        <f>VLOOKUP(C93,isic3!A:B,2,FALSE)</f>
        <v>Manufacture of prepared animal feeds</v>
      </c>
      <c r="E93" s="3" t="str">
        <f>VLOOKUP(C93,isic3_mrio!A:H,3,FALSE)</f>
        <v>c3</v>
      </c>
      <c r="F93" s="3">
        <f>VLOOKUP(E93,mrio!A:I,2,FALSE)</f>
        <v>3</v>
      </c>
      <c r="G93" t="str">
        <f>VLOOKUP(E93,mrio!A:I,3,FALSE)</f>
        <v>Food, beverages and tobacco</v>
      </c>
      <c r="H93" t="str">
        <f>VLOOKUP(E93,mrio!A:I,4,FALSE)</f>
        <v>Food &amp; beverages</v>
      </c>
      <c r="I93" s="3" t="str">
        <f>VLOOKUP(E93,mrio!A:I,5,FALSE)</f>
        <v>FBT</v>
      </c>
      <c r="J93" s="3">
        <f>VLOOKUP(E93,mrio!A:I,6,FALSE)</f>
        <v>3</v>
      </c>
      <c r="K93" s="5" t="str">
        <f>VLOOKUP(E93,mrio!A:I,7,FALSE)</f>
        <v>Light manufacturing</v>
      </c>
      <c r="L93" s="3">
        <f>VLOOKUP(E93,mrio!A:I,8,FALSE)</f>
        <v>2</v>
      </c>
      <c r="M93" t="str">
        <f>VLOOKUP(E93,mrio!A:I,9,FALSE)</f>
        <v>Low-technology manufacturing</v>
      </c>
    </row>
    <row r="94" spans="1:13" x14ac:dyDescent="0.2">
      <c r="A94" s="3" t="s">
        <v>182</v>
      </c>
      <c r="B94" t="str">
        <f>VLOOKUP(A94,isic4!A:B,2,FALSE)</f>
        <v>Manufacture of bakery products</v>
      </c>
      <c r="C94" s="3" t="s">
        <v>1467</v>
      </c>
      <c r="D94" t="str">
        <f>VLOOKUP(C94,isic3!A:B,2,FALSE)</f>
        <v>Manufacture of bakery products</v>
      </c>
      <c r="E94" s="3" t="str">
        <f>VLOOKUP(C94,isic3_mrio!A:H,3,FALSE)</f>
        <v>c3</v>
      </c>
      <c r="F94" s="3">
        <f>VLOOKUP(E94,mrio!A:I,2,FALSE)</f>
        <v>3</v>
      </c>
      <c r="G94" t="str">
        <f>VLOOKUP(E94,mrio!A:I,3,FALSE)</f>
        <v>Food, beverages and tobacco</v>
      </c>
      <c r="H94" t="str">
        <f>VLOOKUP(E94,mrio!A:I,4,FALSE)</f>
        <v>Food &amp; beverages</v>
      </c>
      <c r="I94" s="3" t="str">
        <f>VLOOKUP(E94,mrio!A:I,5,FALSE)</f>
        <v>FBT</v>
      </c>
      <c r="J94" s="3">
        <f>VLOOKUP(E94,mrio!A:I,6,FALSE)</f>
        <v>3</v>
      </c>
      <c r="K94" s="5" t="str">
        <f>VLOOKUP(E94,mrio!A:I,7,FALSE)</f>
        <v>Light manufacturing</v>
      </c>
      <c r="L94" s="3">
        <f>VLOOKUP(E94,mrio!A:I,8,FALSE)</f>
        <v>2</v>
      </c>
      <c r="M94" t="str">
        <f>VLOOKUP(E94,mrio!A:I,9,FALSE)</f>
        <v>Low-technology manufacturing</v>
      </c>
    </row>
    <row r="95" spans="1:13" x14ac:dyDescent="0.2">
      <c r="A95" s="3" t="s">
        <v>184</v>
      </c>
      <c r="B95" t="str">
        <f>VLOOKUP(A95,isic4!A:B,2,FALSE)</f>
        <v>Manufacture of sugar</v>
      </c>
      <c r="C95" s="3" t="s">
        <v>1468</v>
      </c>
      <c r="D95" t="str">
        <f>VLOOKUP(C95,isic3!A:B,2,FALSE)</f>
        <v>Manufacture of sugar</v>
      </c>
      <c r="E95" s="3" t="str">
        <f>VLOOKUP(C95,isic3_mrio!A:H,3,FALSE)</f>
        <v>c3</v>
      </c>
      <c r="F95" s="3">
        <f>VLOOKUP(E95,mrio!A:I,2,FALSE)</f>
        <v>3</v>
      </c>
      <c r="G95" t="str">
        <f>VLOOKUP(E95,mrio!A:I,3,FALSE)</f>
        <v>Food, beverages and tobacco</v>
      </c>
      <c r="H95" t="str">
        <f>VLOOKUP(E95,mrio!A:I,4,FALSE)</f>
        <v>Food &amp; beverages</v>
      </c>
      <c r="I95" s="3" t="str">
        <f>VLOOKUP(E95,mrio!A:I,5,FALSE)</f>
        <v>FBT</v>
      </c>
      <c r="J95" s="3">
        <f>VLOOKUP(E95,mrio!A:I,6,FALSE)</f>
        <v>3</v>
      </c>
      <c r="K95" s="5" t="str">
        <f>VLOOKUP(E95,mrio!A:I,7,FALSE)</f>
        <v>Light manufacturing</v>
      </c>
      <c r="L95" s="3">
        <f>VLOOKUP(E95,mrio!A:I,8,FALSE)</f>
        <v>2</v>
      </c>
      <c r="M95" t="str">
        <f>VLOOKUP(E95,mrio!A:I,9,FALSE)</f>
        <v>Low-technology manufacturing</v>
      </c>
    </row>
    <row r="96" spans="1:13" x14ac:dyDescent="0.2">
      <c r="A96" s="3" t="s">
        <v>186</v>
      </c>
      <c r="B96" t="str">
        <f>VLOOKUP(A96,isic4!A:B,2,FALSE)</f>
        <v>Manufacture of cocoa, chocolate and sugar confectionery</v>
      </c>
      <c r="C96" s="3" t="s">
        <v>1469</v>
      </c>
      <c r="D96" t="str">
        <f>VLOOKUP(C96,isic3!A:B,2,FALSE)</f>
        <v>Manufacture of cocoa, chocolate and sugar confectionery</v>
      </c>
      <c r="E96" s="3" t="str">
        <f>VLOOKUP(C96,isic3_mrio!A:H,3,FALSE)</f>
        <v>c3</v>
      </c>
      <c r="F96" s="3">
        <f>VLOOKUP(E96,mrio!A:I,2,FALSE)</f>
        <v>3</v>
      </c>
      <c r="G96" t="str">
        <f>VLOOKUP(E96,mrio!A:I,3,FALSE)</f>
        <v>Food, beverages and tobacco</v>
      </c>
      <c r="H96" t="str">
        <f>VLOOKUP(E96,mrio!A:I,4,FALSE)</f>
        <v>Food &amp; beverages</v>
      </c>
      <c r="I96" s="3" t="str">
        <f>VLOOKUP(E96,mrio!A:I,5,FALSE)</f>
        <v>FBT</v>
      </c>
      <c r="J96" s="3">
        <f>VLOOKUP(E96,mrio!A:I,6,FALSE)</f>
        <v>3</v>
      </c>
      <c r="K96" s="5" t="str">
        <f>VLOOKUP(E96,mrio!A:I,7,FALSE)</f>
        <v>Light manufacturing</v>
      </c>
      <c r="L96" s="3">
        <f>VLOOKUP(E96,mrio!A:I,8,FALSE)</f>
        <v>2</v>
      </c>
      <c r="M96" t="str">
        <f>VLOOKUP(E96,mrio!A:I,9,FALSE)</f>
        <v>Low-technology manufacturing</v>
      </c>
    </row>
    <row r="97" spans="1:13" x14ac:dyDescent="0.2">
      <c r="A97" s="3" t="s">
        <v>188</v>
      </c>
      <c r="B97" t="str">
        <f>VLOOKUP(A97,isic4!A:B,2,FALSE)</f>
        <v>Manufacture of macaroni, noodles, couscous and similar farinaceous products</v>
      </c>
      <c r="C97" s="3" t="s">
        <v>1470</v>
      </c>
      <c r="D97" t="str">
        <f>VLOOKUP(C97,isic3!A:B,2,FALSE)</f>
        <v>Manufacture of macaroni, noodles, couscous and similar farinaceous products</v>
      </c>
      <c r="E97" s="3" t="str">
        <f>VLOOKUP(C97,isic3_mrio!A:H,3,FALSE)</f>
        <v>c3</v>
      </c>
      <c r="F97" s="3">
        <f>VLOOKUP(E97,mrio!A:I,2,FALSE)</f>
        <v>3</v>
      </c>
      <c r="G97" t="str">
        <f>VLOOKUP(E97,mrio!A:I,3,FALSE)</f>
        <v>Food, beverages and tobacco</v>
      </c>
      <c r="H97" t="str">
        <f>VLOOKUP(E97,mrio!A:I,4,FALSE)</f>
        <v>Food &amp; beverages</v>
      </c>
      <c r="I97" s="3" t="str">
        <f>VLOOKUP(E97,mrio!A:I,5,FALSE)</f>
        <v>FBT</v>
      </c>
      <c r="J97" s="3">
        <f>VLOOKUP(E97,mrio!A:I,6,FALSE)</f>
        <v>3</v>
      </c>
      <c r="K97" s="5" t="str">
        <f>VLOOKUP(E97,mrio!A:I,7,FALSE)</f>
        <v>Light manufacturing</v>
      </c>
      <c r="L97" s="3">
        <f>VLOOKUP(E97,mrio!A:I,8,FALSE)</f>
        <v>2</v>
      </c>
      <c r="M97" t="str">
        <f>VLOOKUP(E97,mrio!A:I,9,FALSE)</f>
        <v>Low-technology manufacturing</v>
      </c>
    </row>
    <row r="98" spans="1:13" x14ac:dyDescent="0.2">
      <c r="A98" s="3" t="s">
        <v>190</v>
      </c>
      <c r="B98" t="str">
        <f>VLOOKUP(A98,isic4!A:B,2,FALSE)</f>
        <v>Manufacture of prepared meals and dishes</v>
      </c>
      <c r="C98" s="3" t="s">
        <v>1470</v>
      </c>
      <c r="D98" t="str">
        <f>VLOOKUP(C98,isic3!A:B,2,FALSE)</f>
        <v>Manufacture of macaroni, noodles, couscous and similar farinaceous products</v>
      </c>
      <c r="E98" s="3" t="str">
        <f>VLOOKUP(C98,isic3_mrio!A:H,3,FALSE)</f>
        <v>c3</v>
      </c>
      <c r="F98" s="3">
        <f>VLOOKUP(E98,mrio!A:I,2,FALSE)</f>
        <v>3</v>
      </c>
      <c r="G98" t="str">
        <f>VLOOKUP(E98,mrio!A:I,3,FALSE)</f>
        <v>Food, beverages and tobacco</v>
      </c>
      <c r="H98" t="str">
        <f>VLOOKUP(E98,mrio!A:I,4,FALSE)</f>
        <v>Food &amp; beverages</v>
      </c>
      <c r="I98" s="3" t="str">
        <f>VLOOKUP(E98,mrio!A:I,5,FALSE)</f>
        <v>FBT</v>
      </c>
      <c r="J98" s="3">
        <f>VLOOKUP(E98,mrio!A:I,6,FALSE)</f>
        <v>3</v>
      </c>
      <c r="K98" s="5" t="str">
        <f>VLOOKUP(E98,mrio!A:I,7,FALSE)</f>
        <v>Light manufacturing</v>
      </c>
      <c r="L98" s="3">
        <f>VLOOKUP(E98,mrio!A:I,8,FALSE)</f>
        <v>2</v>
      </c>
      <c r="M98" t="str">
        <f>VLOOKUP(E98,mrio!A:I,9,FALSE)</f>
        <v>Low-technology manufacturing</v>
      </c>
    </row>
    <row r="99" spans="1:13" x14ac:dyDescent="0.2">
      <c r="A99" s="3" t="s">
        <v>167</v>
      </c>
      <c r="B99" t="str">
        <f>VLOOKUP(A99,isic4!A:B,2,FALSE)</f>
        <v>Processing and preserving of fruit and vegetables</v>
      </c>
      <c r="C99" s="3" t="s">
        <v>1471</v>
      </c>
      <c r="D99" t="str">
        <f>VLOOKUP(C99,isic3!A:B,2,FALSE)</f>
        <v>Manufacture of other food products n.e.c.</v>
      </c>
      <c r="E99" s="3" t="str">
        <f>VLOOKUP(C99,isic3_mrio!A:H,3,FALSE)</f>
        <v>c3</v>
      </c>
      <c r="F99" s="3">
        <f>VLOOKUP(E99,mrio!A:I,2,FALSE)</f>
        <v>3</v>
      </c>
      <c r="G99" t="str">
        <f>VLOOKUP(E99,mrio!A:I,3,FALSE)</f>
        <v>Food, beverages and tobacco</v>
      </c>
      <c r="H99" t="str">
        <f>VLOOKUP(E99,mrio!A:I,4,FALSE)</f>
        <v>Food &amp; beverages</v>
      </c>
      <c r="I99" s="3" t="str">
        <f>VLOOKUP(E99,mrio!A:I,5,FALSE)</f>
        <v>FBT</v>
      </c>
      <c r="J99" s="3">
        <f>VLOOKUP(E99,mrio!A:I,6,FALSE)</f>
        <v>3</v>
      </c>
      <c r="K99" s="5" t="str">
        <f>VLOOKUP(E99,mrio!A:I,7,FALSE)</f>
        <v>Light manufacturing</v>
      </c>
      <c r="L99" s="3">
        <f>VLOOKUP(E99,mrio!A:I,8,FALSE)</f>
        <v>2</v>
      </c>
      <c r="M99" t="str">
        <f>VLOOKUP(E99,mrio!A:I,9,FALSE)</f>
        <v>Low-technology manufacturing</v>
      </c>
    </row>
    <row r="100" spans="1:13" x14ac:dyDescent="0.2">
      <c r="A100" s="3" t="s">
        <v>182</v>
      </c>
      <c r="B100" t="str">
        <f>VLOOKUP(A100,isic4!A:B,2,FALSE)</f>
        <v>Manufacture of bakery products</v>
      </c>
      <c r="C100" s="3" t="s">
        <v>1471</v>
      </c>
      <c r="D100" t="str">
        <f>VLOOKUP(C100,isic3!A:B,2,FALSE)</f>
        <v>Manufacture of other food products n.e.c.</v>
      </c>
      <c r="E100" s="3" t="str">
        <f>VLOOKUP(C100,isic3_mrio!A:H,3,FALSE)</f>
        <v>c3</v>
      </c>
      <c r="F100" s="3">
        <f>VLOOKUP(E100,mrio!A:I,2,FALSE)</f>
        <v>3</v>
      </c>
      <c r="G100" t="str">
        <f>VLOOKUP(E100,mrio!A:I,3,FALSE)</f>
        <v>Food, beverages and tobacco</v>
      </c>
      <c r="H100" t="str">
        <f>VLOOKUP(E100,mrio!A:I,4,FALSE)</f>
        <v>Food &amp; beverages</v>
      </c>
      <c r="I100" s="3" t="str">
        <f>VLOOKUP(E100,mrio!A:I,5,FALSE)</f>
        <v>FBT</v>
      </c>
      <c r="J100" s="3">
        <f>VLOOKUP(E100,mrio!A:I,6,FALSE)</f>
        <v>3</v>
      </c>
      <c r="K100" s="5" t="str">
        <f>VLOOKUP(E100,mrio!A:I,7,FALSE)</f>
        <v>Light manufacturing</v>
      </c>
      <c r="L100" s="3">
        <f>VLOOKUP(E100,mrio!A:I,8,FALSE)</f>
        <v>2</v>
      </c>
      <c r="M100" t="str">
        <f>VLOOKUP(E100,mrio!A:I,9,FALSE)</f>
        <v>Low-technology manufacturing</v>
      </c>
    </row>
    <row r="101" spans="1:13" x14ac:dyDescent="0.2">
      <c r="A101" s="3" t="s">
        <v>190</v>
      </c>
      <c r="B101" t="str">
        <f>VLOOKUP(A101,isic4!A:B,2,FALSE)</f>
        <v>Manufacture of prepared meals and dishes</v>
      </c>
      <c r="C101" s="3" t="s">
        <v>1471</v>
      </c>
      <c r="D101" t="str">
        <f>VLOOKUP(C101,isic3!A:B,2,FALSE)</f>
        <v>Manufacture of other food products n.e.c.</v>
      </c>
      <c r="E101" s="3" t="str">
        <f>VLOOKUP(C101,isic3_mrio!A:H,3,FALSE)</f>
        <v>c3</v>
      </c>
      <c r="F101" s="3">
        <f>VLOOKUP(E101,mrio!A:I,2,FALSE)</f>
        <v>3</v>
      </c>
      <c r="G101" t="str">
        <f>VLOOKUP(E101,mrio!A:I,3,FALSE)</f>
        <v>Food, beverages and tobacco</v>
      </c>
      <c r="H101" t="str">
        <f>VLOOKUP(E101,mrio!A:I,4,FALSE)</f>
        <v>Food &amp; beverages</v>
      </c>
      <c r="I101" s="3" t="str">
        <f>VLOOKUP(E101,mrio!A:I,5,FALSE)</f>
        <v>FBT</v>
      </c>
      <c r="J101" s="3">
        <f>VLOOKUP(E101,mrio!A:I,6,FALSE)</f>
        <v>3</v>
      </c>
      <c r="K101" s="5" t="str">
        <f>VLOOKUP(E101,mrio!A:I,7,FALSE)</f>
        <v>Light manufacturing</v>
      </c>
      <c r="L101" s="3">
        <f>VLOOKUP(E101,mrio!A:I,8,FALSE)</f>
        <v>2</v>
      </c>
      <c r="M101" t="str">
        <f>VLOOKUP(E101,mrio!A:I,9,FALSE)</f>
        <v>Low-technology manufacturing</v>
      </c>
    </row>
    <row r="102" spans="1:13" x14ac:dyDescent="0.2">
      <c r="A102" s="3" t="s">
        <v>192</v>
      </c>
      <c r="B102" t="str">
        <f>VLOOKUP(A102,isic4!A:B,2,FALSE)</f>
        <v>Manufacture of other food products n.e.c.</v>
      </c>
      <c r="C102" s="3" t="s">
        <v>1471</v>
      </c>
      <c r="D102" t="str">
        <f>VLOOKUP(C102,isic3!A:B,2,FALSE)</f>
        <v>Manufacture of other food products n.e.c.</v>
      </c>
      <c r="E102" s="3" t="str">
        <f>VLOOKUP(C102,isic3_mrio!A:H,3,FALSE)</f>
        <v>c3</v>
      </c>
      <c r="F102" s="3">
        <f>VLOOKUP(E102,mrio!A:I,2,FALSE)</f>
        <v>3</v>
      </c>
      <c r="G102" t="str">
        <f>VLOOKUP(E102,mrio!A:I,3,FALSE)</f>
        <v>Food, beverages and tobacco</v>
      </c>
      <c r="H102" t="str">
        <f>VLOOKUP(E102,mrio!A:I,4,FALSE)</f>
        <v>Food &amp; beverages</v>
      </c>
      <c r="I102" s="3" t="str">
        <f>VLOOKUP(E102,mrio!A:I,5,FALSE)</f>
        <v>FBT</v>
      </c>
      <c r="J102" s="3">
        <f>VLOOKUP(E102,mrio!A:I,6,FALSE)</f>
        <v>3</v>
      </c>
      <c r="K102" s="5" t="str">
        <f>VLOOKUP(E102,mrio!A:I,7,FALSE)</f>
        <v>Light manufacturing</v>
      </c>
      <c r="L102" s="3">
        <f>VLOOKUP(E102,mrio!A:I,8,FALSE)</f>
        <v>2</v>
      </c>
      <c r="M102" t="str">
        <f>VLOOKUP(E102,mrio!A:I,9,FALSE)</f>
        <v>Low-technology manufacturing</v>
      </c>
    </row>
    <row r="103" spans="1:13" x14ac:dyDescent="0.2">
      <c r="A103" s="3" t="s">
        <v>579</v>
      </c>
      <c r="B103" t="str">
        <f>VLOOKUP(A103,isic4!A:B,2,FALSE)</f>
        <v>Steam and air conditioning supply</v>
      </c>
      <c r="C103" s="3" t="s">
        <v>1471</v>
      </c>
      <c r="D103" t="str">
        <f>VLOOKUP(C103,isic3!A:B,2,FALSE)</f>
        <v>Manufacture of other food products n.e.c.</v>
      </c>
      <c r="E103" s="3" t="str">
        <f>VLOOKUP(C103,isic3_mrio!A:H,3,FALSE)</f>
        <v>c3</v>
      </c>
      <c r="F103" s="3">
        <f>VLOOKUP(E103,mrio!A:I,2,FALSE)</f>
        <v>3</v>
      </c>
      <c r="G103" t="str">
        <f>VLOOKUP(E103,mrio!A:I,3,FALSE)</f>
        <v>Food, beverages and tobacco</v>
      </c>
      <c r="H103" t="str">
        <f>VLOOKUP(E103,mrio!A:I,4,FALSE)</f>
        <v>Food &amp; beverages</v>
      </c>
      <c r="I103" s="3" t="str">
        <f>VLOOKUP(E103,mrio!A:I,5,FALSE)</f>
        <v>FBT</v>
      </c>
      <c r="J103" s="3">
        <f>VLOOKUP(E103,mrio!A:I,6,FALSE)</f>
        <v>3</v>
      </c>
      <c r="K103" s="5" t="str">
        <f>VLOOKUP(E103,mrio!A:I,7,FALSE)</f>
        <v>Light manufacturing</v>
      </c>
      <c r="L103" s="3">
        <f>VLOOKUP(E103,mrio!A:I,8,FALSE)</f>
        <v>2</v>
      </c>
      <c r="M103" t="str">
        <f>VLOOKUP(E103,mrio!A:I,9,FALSE)</f>
        <v>Low-technology manufacturing</v>
      </c>
    </row>
    <row r="104" spans="1:13" x14ac:dyDescent="0.2">
      <c r="A104" s="3" t="s">
        <v>200</v>
      </c>
      <c r="B104" t="str">
        <f>VLOOKUP(A104,isic4!A:B,2,FALSE)</f>
        <v>Distilling, rectifying and blending of spirits</v>
      </c>
      <c r="C104" s="3" t="s">
        <v>1473</v>
      </c>
      <c r="D104" t="str">
        <f>VLOOKUP(C104,isic3!A:B,2,FALSE)</f>
        <v>Distilling, rectifying and blending of spirits; ethyl alcohol production from fermented materials</v>
      </c>
      <c r="E104" s="3" t="str">
        <f>VLOOKUP(C104,isic3_mrio!A:H,3,FALSE)</f>
        <v>c3</v>
      </c>
      <c r="F104" s="3">
        <f>VLOOKUP(E104,mrio!A:I,2,FALSE)</f>
        <v>3</v>
      </c>
      <c r="G104" t="str">
        <f>VLOOKUP(E104,mrio!A:I,3,FALSE)</f>
        <v>Food, beverages and tobacco</v>
      </c>
      <c r="H104" t="str">
        <f>VLOOKUP(E104,mrio!A:I,4,FALSE)</f>
        <v>Food &amp; beverages</v>
      </c>
      <c r="I104" s="3" t="str">
        <f>VLOOKUP(E104,mrio!A:I,5,FALSE)</f>
        <v>FBT</v>
      </c>
      <c r="J104" s="3">
        <f>VLOOKUP(E104,mrio!A:I,6,FALSE)</f>
        <v>3</v>
      </c>
      <c r="K104" s="5" t="str">
        <f>VLOOKUP(E104,mrio!A:I,7,FALSE)</f>
        <v>Light manufacturing</v>
      </c>
      <c r="L104" s="3">
        <f>VLOOKUP(E104,mrio!A:I,8,FALSE)</f>
        <v>2</v>
      </c>
      <c r="M104" t="str">
        <f>VLOOKUP(E104,mrio!A:I,9,FALSE)</f>
        <v>Low-technology manufacturing</v>
      </c>
    </row>
    <row r="105" spans="1:13" x14ac:dyDescent="0.2">
      <c r="A105" s="3" t="s">
        <v>303</v>
      </c>
      <c r="B105" t="str">
        <f>VLOOKUP(A105,isic4!A:B,2,FALSE)</f>
        <v>Manufacture of basic chemicals</v>
      </c>
      <c r="C105" s="3" t="s">
        <v>1473</v>
      </c>
      <c r="D105" t="str">
        <f>VLOOKUP(C105,isic3!A:B,2,FALSE)</f>
        <v>Distilling, rectifying and blending of spirits; ethyl alcohol production from fermented materials</v>
      </c>
      <c r="E105" s="3" t="str">
        <f>VLOOKUP(C105,isic3_mrio!A:H,3,FALSE)</f>
        <v>c3</v>
      </c>
      <c r="F105" s="3">
        <f>VLOOKUP(E105,mrio!A:I,2,FALSE)</f>
        <v>3</v>
      </c>
      <c r="G105" t="str">
        <f>VLOOKUP(E105,mrio!A:I,3,FALSE)</f>
        <v>Food, beverages and tobacco</v>
      </c>
      <c r="H105" t="str">
        <f>VLOOKUP(E105,mrio!A:I,4,FALSE)</f>
        <v>Food &amp; beverages</v>
      </c>
      <c r="I105" s="3" t="str">
        <f>VLOOKUP(E105,mrio!A:I,5,FALSE)</f>
        <v>FBT</v>
      </c>
      <c r="J105" s="3">
        <f>VLOOKUP(E105,mrio!A:I,6,FALSE)</f>
        <v>3</v>
      </c>
      <c r="K105" s="5" t="str">
        <f>VLOOKUP(E105,mrio!A:I,7,FALSE)</f>
        <v>Light manufacturing</v>
      </c>
      <c r="L105" s="3">
        <f>VLOOKUP(E105,mrio!A:I,8,FALSE)</f>
        <v>2</v>
      </c>
      <c r="M105" t="str">
        <f>VLOOKUP(E105,mrio!A:I,9,FALSE)</f>
        <v>Low-technology manufacturing</v>
      </c>
    </row>
    <row r="106" spans="1:13" x14ac:dyDescent="0.2">
      <c r="A106" s="3" t="s">
        <v>202</v>
      </c>
      <c r="B106" t="str">
        <f>VLOOKUP(A106,isic4!A:B,2,FALSE)</f>
        <v>Manufacture of wines</v>
      </c>
      <c r="C106" s="3" t="s">
        <v>1475</v>
      </c>
      <c r="D106" t="str">
        <f>VLOOKUP(C106,isic3!A:B,2,FALSE)</f>
        <v>Manufacture of wines</v>
      </c>
      <c r="E106" s="3" t="str">
        <f>VLOOKUP(C106,isic3_mrio!A:H,3,FALSE)</f>
        <v>c3</v>
      </c>
      <c r="F106" s="3">
        <f>VLOOKUP(E106,mrio!A:I,2,FALSE)</f>
        <v>3</v>
      </c>
      <c r="G106" t="str">
        <f>VLOOKUP(E106,mrio!A:I,3,FALSE)</f>
        <v>Food, beverages and tobacco</v>
      </c>
      <c r="H106" t="str">
        <f>VLOOKUP(E106,mrio!A:I,4,FALSE)</f>
        <v>Food &amp; beverages</v>
      </c>
      <c r="I106" s="3" t="str">
        <f>VLOOKUP(E106,mrio!A:I,5,FALSE)</f>
        <v>FBT</v>
      </c>
      <c r="J106" s="3">
        <f>VLOOKUP(E106,mrio!A:I,6,FALSE)</f>
        <v>3</v>
      </c>
      <c r="K106" s="5" t="str">
        <f>VLOOKUP(E106,mrio!A:I,7,FALSE)</f>
        <v>Light manufacturing</v>
      </c>
      <c r="L106" s="3">
        <f>VLOOKUP(E106,mrio!A:I,8,FALSE)</f>
        <v>2</v>
      </c>
      <c r="M106" t="str">
        <f>VLOOKUP(E106,mrio!A:I,9,FALSE)</f>
        <v>Low-technology manufacturing</v>
      </c>
    </row>
    <row r="107" spans="1:13" x14ac:dyDescent="0.2">
      <c r="A107" s="3" t="s">
        <v>204</v>
      </c>
      <c r="B107" t="str">
        <f>VLOOKUP(A107,isic4!A:B,2,FALSE)</f>
        <v>Manufacture of malt liquors and malt</v>
      </c>
      <c r="C107" s="3" t="s">
        <v>1476</v>
      </c>
      <c r="D107" t="str">
        <f>VLOOKUP(C107,isic3!A:B,2,FALSE)</f>
        <v>Manufacture of malt liquors and malt</v>
      </c>
      <c r="E107" s="3" t="str">
        <f>VLOOKUP(C107,isic3_mrio!A:H,3,FALSE)</f>
        <v>c3</v>
      </c>
      <c r="F107" s="3">
        <f>VLOOKUP(E107,mrio!A:I,2,FALSE)</f>
        <v>3</v>
      </c>
      <c r="G107" t="str">
        <f>VLOOKUP(E107,mrio!A:I,3,FALSE)</f>
        <v>Food, beverages and tobacco</v>
      </c>
      <c r="H107" t="str">
        <f>VLOOKUP(E107,mrio!A:I,4,FALSE)</f>
        <v>Food &amp; beverages</v>
      </c>
      <c r="I107" s="3" t="str">
        <f>VLOOKUP(E107,mrio!A:I,5,FALSE)</f>
        <v>FBT</v>
      </c>
      <c r="J107" s="3">
        <f>VLOOKUP(E107,mrio!A:I,6,FALSE)</f>
        <v>3</v>
      </c>
      <c r="K107" s="5" t="str">
        <f>VLOOKUP(E107,mrio!A:I,7,FALSE)</f>
        <v>Light manufacturing</v>
      </c>
      <c r="L107" s="3">
        <f>VLOOKUP(E107,mrio!A:I,8,FALSE)</f>
        <v>2</v>
      </c>
      <c r="M107" t="str">
        <f>VLOOKUP(E107,mrio!A:I,9,FALSE)</f>
        <v>Low-technology manufacturing</v>
      </c>
    </row>
    <row r="108" spans="1:13" x14ac:dyDescent="0.2">
      <c r="A108" s="3" t="s">
        <v>206</v>
      </c>
      <c r="B108" t="str">
        <f>VLOOKUP(A108,isic4!A:B,2,FALSE)</f>
        <v>Manufacture of soft drinks; production of mineral waters and other bottled waters</v>
      </c>
      <c r="C108" s="3" t="s">
        <v>1477</v>
      </c>
      <c r="D108" t="str">
        <f>VLOOKUP(C108,isic3!A:B,2,FALSE)</f>
        <v>Manufacture of soft drinks; production of mineral waters</v>
      </c>
      <c r="E108" s="3" t="str">
        <f>VLOOKUP(C108,isic3_mrio!A:H,3,FALSE)</f>
        <v>c3</v>
      </c>
      <c r="F108" s="3">
        <f>VLOOKUP(E108,mrio!A:I,2,FALSE)</f>
        <v>3</v>
      </c>
      <c r="G108" t="str">
        <f>VLOOKUP(E108,mrio!A:I,3,FALSE)</f>
        <v>Food, beverages and tobacco</v>
      </c>
      <c r="H108" t="str">
        <f>VLOOKUP(E108,mrio!A:I,4,FALSE)</f>
        <v>Food &amp; beverages</v>
      </c>
      <c r="I108" s="3" t="str">
        <f>VLOOKUP(E108,mrio!A:I,5,FALSE)</f>
        <v>FBT</v>
      </c>
      <c r="J108" s="3">
        <f>VLOOKUP(E108,mrio!A:I,6,FALSE)</f>
        <v>3</v>
      </c>
      <c r="K108" s="5" t="str">
        <f>VLOOKUP(E108,mrio!A:I,7,FALSE)</f>
        <v>Light manufacturing</v>
      </c>
      <c r="L108" s="3">
        <f>VLOOKUP(E108,mrio!A:I,8,FALSE)</f>
        <v>2</v>
      </c>
      <c r="M108" t="str">
        <f>VLOOKUP(E108,mrio!A:I,9,FALSE)</f>
        <v>Low-technology manufacturing</v>
      </c>
    </row>
    <row r="109" spans="1:13" x14ac:dyDescent="0.2">
      <c r="A109" s="3" t="s">
        <v>211</v>
      </c>
      <c r="B109" t="str">
        <f>VLOOKUP(A109,isic4!A:B,2,FALSE)</f>
        <v>Manufacture of tobacco products</v>
      </c>
      <c r="C109" s="3" t="s">
        <v>1480</v>
      </c>
      <c r="D109" t="str">
        <f>VLOOKUP(C109,isic3!A:B,2,FALSE)</f>
        <v>Manufacture of tobacco products</v>
      </c>
      <c r="E109" s="3" t="str">
        <f>VLOOKUP(C109,isic3_mrio!A:H,3,FALSE)</f>
        <v>c3</v>
      </c>
      <c r="F109" s="3">
        <f>VLOOKUP(E109,mrio!A:I,2,FALSE)</f>
        <v>3</v>
      </c>
      <c r="G109" t="str">
        <f>VLOOKUP(E109,mrio!A:I,3,FALSE)</f>
        <v>Food, beverages and tobacco</v>
      </c>
      <c r="H109" t="str">
        <f>VLOOKUP(E109,mrio!A:I,4,FALSE)</f>
        <v>Food &amp; beverages</v>
      </c>
      <c r="I109" s="3" t="str">
        <f>VLOOKUP(E109,mrio!A:I,5,FALSE)</f>
        <v>FBT</v>
      </c>
      <c r="J109" s="3">
        <f>VLOOKUP(E109,mrio!A:I,6,FALSE)</f>
        <v>3</v>
      </c>
      <c r="K109" s="5" t="str">
        <f>VLOOKUP(E109,mrio!A:I,7,FALSE)</f>
        <v>Light manufacturing</v>
      </c>
      <c r="L109" s="3">
        <f>VLOOKUP(E109,mrio!A:I,8,FALSE)</f>
        <v>2</v>
      </c>
      <c r="M109" t="str">
        <f>VLOOKUP(E109,mrio!A:I,9,FALSE)</f>
        <v>Low-technology manufacturing</v>
      </c>
    </row>
    <row r="110" spans="1:13" x14ac:dyDescent="0.2">
      <c r="A110" s="3" t="s">
        <v>216</v>
      </c>
      <c r="B110" t="str">
        <f>VLOOKUP(A110,isic4!A:B,2,FALSE)</f>
        <v>Preparation and spinning of textile fibres</v>
      </c>
      <c r="C110" s="3" t="s">
        <v>1482</v>
      </c>
      <c r="D110" t="str">
        <f>VLOOKUP(C110,isic3!A:B,2,FALSE)</f>
        <v>Preparation and spinning of textile fibres; weaving of textiles</v>
      </c>
      <c r="E110" s="3" t="str">
        <f>VLOOKUP(C110,isic3_mrio!A:H,3,FALSE)</f>
        <v>c4</v>
      </c>
      <c r="F110" s="3">
        <f>VLOOKUP(E110,mrio!A:I,2,FALSE)</f>
        <v>4</v>
      </c>
      <c r="G110" t="str">
        <f>VLOOKUP(E110,mrio!A:I,3,FALSE)</f>
        <v>Textiles and textile products</v>
      </c>
      <c r="H110" t="str">
        <f>VLOOKUP(E110,mrio!A:I,4,FALSE)</f>
        <v>Textiles</v>
      </c>
      <c r="I110" s="3" t="str">
        <f>VLOOKUP(E110,mrio!A:I,5,FALSE)</f>
        <v>TEX</v>
      </c>
      <c r="J110" s="3">
        <f>VLOOKUP(E110,mrio!A:I,6,FALSE)</f>
        <v>3</v>
      </c>
      <c r="K110" s="5" t="str">
        <f>VLOOKUP(E110,mrio!A:I,7,FALSE)</f>
        <v>Light manufacturing</v>
      </c>
      <c r="L110" s="3">
        <f>VLOOKUP(E110,mrio!A:I,8,FALSE)</f>
        <v>2</v>
      </c>
      <c r="M110" t="str">
        <f>VLOOKUP(E110,mrio!A:I,9,FALSE)</f>
        <v>Low-technology manufacturing</v>
      </c>
    </row>
    <row r="111" spans="1:13" x14ac:dyDescent="0.2">
      <c r="A111" s="3" t="s">
        <v>218</v>
      </c>
      <c r="B111" t="str">
        <f>VLOOKUP(A111,isic4!A:B,2,FALSE)</f>
        <v>Weaving of textiles</v>
      </c>
      <c r="C111" s="3" t="s">
        <v>1482</v>
      </c>
      <c r="D111" t="str">
        <f>VLOOKUP(C111,isic3!A:B,2,FALSE)</f>
        <v>Preparation and spinning of textile fibres; weaving of textiles</v>
      </c>
      <c r="E111" s="3" t="str">
        <f>VLOOKUP(C111,isic3_mrio!A:H,3,FALSE)</f>
        <v>c4</v>
      </c>
      <c r="F111" s="3">
        <f>VLOOKUP(E111,mrio!A:I,2,FALSE)</f>
        <v>4</v>
      </c>
      <c r="G111" t="str">
        <f>VLOOKUP(E111,mrio!A:I,3,FALSE)</f>
        <v>Textiles and textile products</v>
      </c>
      <c r="H111" t="str">
        <f>VLOOKUP(E111,mrio!A:I,4,FALSE)</f>
        <v>Textiles</v>
      </c>
      <c r="I111" s="3" t="str">
        <f>VLOOKUP(E111,mrio!A:I,5,FALSE)</f>
        <v>TEX</v>
      </c>
      <c r="J111" s="3">
        <f>VLOOKUP(E111,mrio!A:I,6,FALSE)</f>
        <v>3</v>
      </c>
      <c r="K111" s="5" t="str">
        <f>VLOOKUP(E111,mrio!A:I,7,FALSE)</f>
        <v>Light manufacturing</v>
      </c>
      <c r="L111" s="3">
        <f>VLOOKUP(E111,mrio!A:I,8,FALSE)</f>
        <v>2</v>
      </c>
      <c r="M111" t="str">
        <f>VLOOKUP(E111,mrio!A:I,9,FALSE)</f>
        <v>Low-technology manufacturing</v>
      </c>
    </row>
    <row r="112" spans="1:13" x14ac:dyDescent="0.2">
      <c r="A112" s="3" t="s">
        <v>220</v>
      </c>
      <c r="B112" t="str">
        <f>VLOOKUP(A112,isic4!A:B,2,FALSE)</f>
        <v>Finishing of textiles</v>
      </c>
      <c r="C112" s="3" t="s">
        <v>1484</v>
      </c>
      <c r="D112" t="str">
        <f>VLOOKUP(C112,isic3!A:B,2,FALSE)</f>
        <v>Finishing of textiles</v>
      </c>
      <c r="E112" s="3" t="str">
        <f>VLOOKUP(C112,isic3_mrio!A:H,3,FALSE)</f>
        <v>c4</v>
      </c>
      <c r="F112" s="3">
        <f>VLOOKUP(E112,mrio!A:I,2,FALSE)</f>
        <v>4</v>
      </c>
      <c r="G112" t="str">
        <f>VLOOKUP(E112,mrio!A:I,3,FALSE)</f>
        <v>Textiles and textile products</v>
      </c>
      <c r="H112" t="str">
        <f>VLOOKUP(E112,mrio!A:I,4,FALSE)</f>
        <v>Textiles</v>
      </c>
      <c r="I112" s="3" t="str">
        <f>VLOOKUP(E112,mrio!A:I,5,FALSE)</f>
        <v>TEX</v>
      </c>
      <c r="J112" s="3">
        <f>VLOOKUP(E112,mrio!A:I,6,FALSE)</f>
        <v>3</v>
      </c>
      <c r="K112" s="5" t="str">
        <f>VLOOKUP(E112,mrio!A:I,7,FALSE)</f>
        <v>Light manufacturing</v>
      </c>
      <c r="L112" s="3">
        <f>VLOOKUP(E112,mrio!A:I,8,FALSE)</f>
        <v>2</v>
      </c>
      <c r="M112" t="str">
        <f>VLOOKUP(E112,mrio!A:I,9,FALSE)</f>
        <v>Low-technology manufacturing</v>
      </c>
    </row>
    <row r="113" spans="1:13" x14ac:dyDescent="0.2">
      <c r="A113" s="3" t="s">
        <v>226</v>
      </c>
      <c r="B113" t="str">
        <f>VLOOKUP(A113,isic4!A:B,2,FALSE)</f>
        <v>Manufacture of made-up textile articles, except apparel</v>
      </c>
      <c r="C113" s="3" t="s">
        <v>1486</v>
      </c>
      <c r="D113" t="str">
        <f>VLOOKUP(C113,isic3!A:B,2,FALSE)</f>
        <v>Manufacture of made-up textile articles, except apparel</v>
      </c>
      <c r="E113" s="3" t="str">
        <f>VLOOKUP(C113,isic3_mrio!A:H,3,FALSE)</f>
        <v>c4</v>
      </c>
      <c r="F113" s="3">
        <f>VLOOKUP(E113,mrio!A:I,2,FALSE)</f>
        <v>4</v>
      </c>
      <c r="G113" t="str">
        <f>VLOOKUP(E113,mrio!A:I,3,FALSE)</f>
        <v>Textiles and textile products</v>
      </c>
      <c r="H113" t="str">
        <f>VLOOKUP(E113,mrio!A:I,4,FALSE)</f>
        <v>Textiles</v>
      </c>
      <c r="I113" s="3" t="str">
        <f>VLOOKUP(E113,mrio!A:I,5,FALSE)</f>
        <v>TEX</v>
      </c>
      <c r="J113" s="3">
        <f>VLOOKUP(E113,mrio!A:I,6,FALSE)</f>
        <v>3</v>
      </c>
      <c r="K113" s="5" t="str">
        <f>VLOOKUP(E113,mrio!A:I,7,FALSE)</f>
        <v>Light manufacturing</v>
      </c>
      <c r="L113" s="3">
        <f>VLOOKUP(E113,mrio!A:I,8,FALSE)</f>
        <v>2</v>
      </c>
      <c r="M113" t="str">
        <f>VLOOKUP(E113,mrio!A:I,9,FALSE)</f>
        <v>Low-technology manufacturing</v>
      </c>
    </row>
    <row r="114" spans="1:13" x14ac:dyDescent="0.2">
      <c r="A114" s="3" t="s">
        <v>555</v>
      </c>
      <c r="B114" t="str">
        <f>VLOOKUP(A114,isic4!A:B,2,FALSE)</f>
        <v>Manufacture of medical and dental instruments and supplies</v>
      </c>
      <c r="C114" s="3" t="s">
        <v>1486</v>
      </c>
      <c r="D114" t="str">
        <f>VLOOKUP(C114,isic3!A:B,2,FALSE)</f>
        <v>Manufacture of made-up textile articles, except apparel</v>
      </c>
      <c r="E114" s="3" t="str">
        <f>VLOOKUP(C114,isic3_mrio!A:H,3,FALSE)</f>
        <v>c4</v>
      </c>
      <c r="F114" s="3">
        <f>VLOOKUP(E114,mrio!A:I,2,FALSE)</f>
        <v>4</v>
      </c>
      <c r="G114" t="str">
        <f>VLOOKUP(E114,mrio!A:I,3,FALSE)</f>
        <v>Textiles and textile products</v>
      </c>
      <c r="H114" t="str">
        <f>VLOOKUP(E114,mrio!A:I,4,FALSE)</f>
        <v>Textiles</v>
      </c>
      <c r="I114" s="3" t="str">
        <f>VLOOKUP(E114,mrio!A:I,5,FALSE)</f>
        <v>TEX</v>
      </c>
      <c r="J114" s="3">
        <f>VLOOKUP(E114,mrio!A:I,6,FALSE)</f>
        <v>3</v>
      </c>
      <c r="K114" s="5" t="str">
        <f>VLOOKUP(E114,mrio!A:I,7,FALSE)</f>
        <v>Light manufacturing</v>
      </c>
      <c r="L114" s="3">
        <f>VLOOKUP(E114,mrio!A:I,8,FALSE)</f>
        <v>2</v>
      </c>
      <c r="M114" t="str">
        <f>VLOOKUP(E114,mrio!A:I,9,FALSE)</f>
        <v>Low-technology manufacturing</v>
      </c>
    </row>
    <row r="115" spans="1:13" x14ac:dyDescent="0.2">
      <c r="A115" s="3" t="s">
        <v>494</v>
      </c>
      <c r="B115" t="str">
        <f>VLOOKUP(A115,isic4!A:B,2,FALSE)</f>
        <v>Repair of other equipment</v>
      </c>
      <c r="C115" s="3" t="s">
        <v>1486</v>
      </c>
      <c r="D115" t="str">
        <f>VLOOKUP(C115,isic3!A:B,2,FALSE)</f>
        <v>Manufacture of made-up textile articles, except apparel</v>
      </c>
      <c r="E115" s="3" t="str">
        <f>VLOOKUP(C115,isic3_mrio!A:H,3,FALSE)</f>
        <v>c4</v>
      </c>
      <c r="F115" s="3">
        <f>VLOOKUP(E115,mrio!A:I,2,FALSE)</f>
        <v>4</v>
      </c>
      <c r="G115" t="str">
        <f>VLOOKUP(E115,mrio!A:I,3,FALSE)</f>
        <v>Textiles and textile products</v>
      </c>
      <c r="H115" t="str">
        <f>VLOOKUP(E115,mrio!A:I,4,FALSE)</f>
        <v>Textiles</v>
      </c>
      <c r="I115" s="3" t="str">
        <f>VLOOKUP(E115,mrio!A:I,5,FALSE)</f>
        <v>TEX</v>
      </c>
      <c r="J115" s="3">
        <f>VLOOKUP(E115,mrio!A:I,6,FALSE)</f>
        <v>3</v>
      </c>
      <c r="K115" s="5" t="str">
        <f>VLOOKUP(E115,mrio!A:I,7,FALSE)</f>
        <v>Light manufacturing</v>
      </c>
      <c r="L115" s="3">
        <f>VLOOKUP(E115,mrio!A:I,8,FALSE)</f>
        <v>2</v>
      </c>
      <c r="M115" t="str">
        <f>VLOOKUP(E115,mrio!A:I,9,FALSE)</f>
        <v>Low-technology manufacturing</v>
      </c>
    </row>
    <row r="116" spans="1:13" x14ac:dyDescent="0.2">
      <c r="A116" s="3" t="s">
        <v>228</v>
      </c>
      <c r="B116" t="str">
        <f>VLOOKUP(A116,isic4!A:B,2,FALSE)</f>
        <v>Manufacture of carpets and rugs</v>
      </c>
      <c r="C116" s="3" t="s">
        <v>1487</v>
      </c>
      <c r="D116" t="str">
        <f>VLOOKUP(C116,isic3!A:B,2,FALSE)</f>
        <v>Manufacture of carpets and rugs</v>
      </c>
      <c r="E116" s="3" t="str">
        <f>VLOOKUP(C116,isic3_mrio!A:H,3,FALSE)</f>
        <v>c4</v>
      </c>
      <c r="F116" s="3">
        <f>VLOOKUP(E116,mrio!A:I,2,FALSE)</f>
        <v>4</v>
      </c>
      <c r="G116" t="str">
        <f>VLOOKUP(E116,mrio!A:I,3,FALSE)</f>
        <v>Textiles and textile products</v>
      </c>
      <c r="H116" t="str">
        <f>VLOOKUP(E116,mrio!A:I,4,FALSE)</f>
        <v>Textiles</v>
      </c>
      <c r="I116" s="3" t="str">
        <f>VLOOKUP(E116,mrio!A:I,5,FALSE)</f>
        <v>TEX</v>
      </c>
      <c r="J116" s="3">
        <f>VLOOKUP(E116,mrio!A:I,6,FALSE)</f>
        <v>3</v>
      </c>
      <c r="K116" s="5" t="str">
        <f>VLOOKUP(E116,mrio!A:I,7,FALSE)</f>
        <v>Light manufacturing</v>
      </c>
      <c r="L116" s="3">
        <f>VLOOKUP(E116,mrio!A:I,8,FALSE)</f>
        <v>2</v>
      </c>
      <c r="M116" t="str">
        <f>VLOOKUP(E116,mrio!A:I,9,FALSE)</f>
        <v>Low-technology manufacturing</v>
      </c>
    </row>
    <row r="117" spans="1:13" x14ac:dyDescent="0.2">
      <c r="A117" s="3" t="s">
        <v>230</v>
      </c>
      <c r="B117" t="str">
        <f>VLOOKUP(A117,isic4!A:B,2,FALSE)</f>
        <v>Manufacture of cordage, rope, twine and netting</v>
      </c>
      <c r="C117" s="3" t="s">
        <v>1488</v>
      </c>
      <c r="D117" t="str">
        <f>VLOOKUP(C117,isic3!A:B,2,FALSE)</f>
        <v>Manufacture of cordage, rope, twine and netting</v>
      </c>
      <c r="E117" s="3" t="str">
        <f>VLOOKUP(C117,isic3_mrio!A:H,3,FALSE)</f>
        <v>c4</v>
      </c>
      <c r="F117" s="3">
        <f>VLOOKUP(E117,mrio!A:I,2,FALSE)</f>
        <v>4</v>
      </c>
      <c r="G117" t="str">
        <f>VLOOKUP(E117,mrio!A:I,3,FALSE)</f>
        <v>Textiles and textile products</v>
      </c>
      <c r="H117" t="str">
        <f>VLOOKUP(E117,mrio!A:I,4,FALSE)</f>
        <v>Textiles</v>
      </c>
      <c r="I117" s="3" t="str">
        <f>VLOOKUP(E117,mrio!A:I,5,FALSE)</f>
        <v>TEX</v>
      </c>
      <c r="J117" s="3">
        <f>VLOOKUP(E117,mrio!A:I,6,FALSE)</f>
        <v>3</v>
      </c>
      <c r="K117" s="5" t="str">
        <f>VLOOKUP(E117,mrio!A:I,7,FALSE)</f>
        <v>Light manufacturing</v>
      </c>
      <c r="L117" s="3">
        <f>VLOOKUP(E117,mrio!A:I,8,FALSE)</f>
        <v>2</v>
      </c>
      <c r="M117" t="str">
        <f>VLOOKUP(E117,mrio!A:I,9,FALSE)</f>
        <v>Low-technology manufacturing</v>
      </c>
    </row>
    <row r="118" spans="1:13" x14ac:dyDescent="0.2">
      <c r="A118" s="3" t="s">
        <v>494</v>
      </c>
      <c r="B118" t="str">
        <f>VLOOKUP(A118,isic4!A:B,2,FALSE)</f>
        <v>Repair of other equipment</v>
      </c>
      <c r="C118" s="3" t="s">
        <v>1488</v>
      </c>
      <c r="D118" t="str">
        <f>VLOOKUP(C118,isic3!A:B,2,FALSE)</f>
        <v>Manufacture of cordage, rope, twine and netting</v>
      </c>
      <c r="E118" s="3" t="str">
        <f>VLOOKUP(C118,isic3_mrio!A:H,3,FALSE)</f>
        <v>c4</v>
      </c>
      <c r="F118" s="3">
        <f>VLOOKUP(E118,mrio!A:I,2,FALSE)</f>
        <v>4</v>
      </c>
      <c r="G118" t="str">
        <f>VLOOKUP(E118,mrio!A:I,3,FALSE)</f>
        <v>Textiles and textile products</v>
      </c>
      <c r="H118" t="str">
        <f>VLOOKUP(E118,mrio!A:I,4,FALSE)</f>
        <v>Textiles</v>
      </c>
      <c r="I118" s="3" t="str">
        <f>VLOOKUP(E118,mrio!A:I,5,FALSE)</f>
        <v>TEX</v>
      </c>
      <c r="J118" s="3">
        <f>VLOOKUP(E118,mrio!A:I,6,FALSE)</f>
        <v>3</v>
      </c>
      <c r="K118" s="5" t="str">
        <f>VLOOKUP(E118,mrio!A:I,7,FALSE)</f>
        <v>Light manufacturing</v>
      </c>
      <c r="L118" s="3">
        <f>VLOOKUP(E118,mrio!A:I,8,FALSE)</f>
        <v>2</v>
      </c>
      <c r="M118" t="str">
        <f>VLOOKUP(E118,mrio!A:I,9,FALSE)</f>
        <v>Low-technology manufacturing</v>
      </c>
    </row>
    <row r="119" spans="1:13" x14ac:dyDescent="0.2">
      <c r="A119" s="3" t="s">
        <v>220</v>
      </c>
      <c r="B119" t="str">
        <f>VLOOKUP(A119,isic4!A:B,2,FALSE)</f>
        <v>Finishing of textiles</v>
      </c>
      <c r="C119" s="3" t="s">
        <v>1489</v>
      </c>
      <c r="D119" t="str">
        <f>VLOOKUP(C119,isic3!A:B,2,FALSE)</f>
        <v>Manufacture of other textiles n.e.c.</v>
      </c>
      <c r="E119" s="3" t="str">
        <f>VLOOKUP(C119,isic3_mrio!A:H,3,FALSE)</f>
        <v>c4</v>
      </c>
      <c r="F119" s="3">
        <f>VLOOKUP(E119,mrio!A:I,2,FALSE)</f>
        <v>4</v>
      </c>
      <c r="G119" t="str">
        <f>VLOOKUP(E119,mrio!A:I,3,FALSE)</f>
        <v>Textiles and textile products</v>
      </c>
      <c r="H119" t="str">
        <f>VLOOKUP(E119,mrio!A:I,4,FALSE)</f>
        <v>Textiles</v>
      </c>
      <c r="I119" s="3" t="str">
        <f>VLOOKUP(E119,mrio!A:I,5,FALSE)</f>
        <v>TEX</v>
      </c>
      <c r="J119" s="3">
        <f>VLOOKUP(E119,mrio!A:I,6,FALSE)</f>
        <v>3</v>
      </c>
      <c r="K119" s="5" t="str">
        <f>VLOOKUP(E119,mrio!A:I,7,FALSE)</f>
        <v>Light manufacturing</v>
      </c>
      <c r="L119" s="3">
        <f>VLOOKUP(E119,mrio!A:I,8,FALSE)</f>
        <v>2</v>
      </c>
      <c r="M119" t="str">
        <f>VLOOKUP(E119,mrio!A:I,9,FALSE)</f>
        <v>Low-technology manufacturing</v>
      </c>
    </row>
    <row r="120" spans="1:13" x14ac:dyDescent="0.2">
      <c r="A120" s="3" t="s">
        <v>232</v>
      </c>
      <c r="B120" t="str">
        <f>VLOOKUP(A120,isic4!A:B,2,FALSE)</f>
        <v>Manufacture of other textiles n.e.c.</v>
      </c>
      <c r="C120" s="3" t="s">
        <v>1489</v>
      </c>
      <c r="D120" t="str">
        <f>VLOOKUP(C120,isic3!A:B,2,FALSE)</f>
        <v>Manufacture of other textiles n.e.c.</v>
      </c>
      <c r="E120" s="3" t="str">
        <f>VLOOKUP(C120,isic3_mrio!A:H,3,FALSE)</f>
        <v>c4</v>
      </c>
      <c r="F120" s="3">
        <f>VLOOKUP(E120,mrio!A:I,2,FALSE)</f>
        <v>4</v>
      </c>
      <c r="G120" t="str">
        <f>VLOOKUP(E120,mrio!A:I,3,FALSE)</f>
        <v>Textiles and textile products</v>
      </c>
      <c r="H120" t="str">
        <f>VLOOKUP(E120,mrio!A:I,4,FALSE)</f>
        <v>Textiles</v>
      </c>
      <c r="I120" s="3" t="str">
        <f>VLOOKUP(E120,mrio!A:I,5,FALSE)</f>
        <v>TEX</v>
      </c>
      <c r="J120" s="3">
        <f>VLOOKUP(E120,mrio!A:I,6,FALSE)</f>
        <v>3</v>
      </c>
      <c r="K120" s="5" t="str">
        <f>VLOOKUP(E120,mrio!A:I,7,FALSE)</f>
        <v>Light manufacturing</v>
      </c>
      <c r="L120" s="3">
        <f>VLOOKUP(E120,mrio!A:I,8,FALSE)</f>
        <v>2</v>
      </c>
      <c r="M120" t="str">
        <f>VLOOKUP(E120,mrio!A:I,9,FALSE)</f>
        <v>Low-technology manufacturing</v>
      </c>
    </row>
    <row r="121" spans="1:13" x14ac:dyDescent="0.2">
      <c r="A121" s="3" t="s">
        <v>278</v>
      </c>
      <c r="B121" t="str">
        <f>VLOOKUP(A121,isic4!A:B,2,FALSE)</f>
        <v>Manufacture of other articles of paper and paperboard</v>
      </c>
      <c r="C121" s="3" t="s">
        <v>1489</v>
      </c>
      <c r="D121" t="str">
        <f>VLOOKUP(C121,isic3!A:B,2,FALSE)</f>
        <v>Manufacture of other textiles n.e.c.</v>
      </c>
      <c r="E121" s="3" t="str">
        <f>VLOOKUP(C121,isic3_mrio!A:H,3,FALSE)</f>
        <v>c4</v>
      </c>
      <c r="F121" s="3">
        <f>VLOOKUP(E121,mrio!A:I,2,FALSE)</f>
        <v>4</v>
      </c>
      <c r="G121" t="str">
        <f>VLOOKUP(E121,mrio!A:I,3,FALSE)</f>
        <v>Textiles and textile products</v>
      </c>
      <c r="H121" t="str">
        <f>VLOOKUP(E121,mrio!A:I,4,FALSE)</f>
        <v>Textiles</v>
      </c>
      <c r="I121" s="3" t="str">
        <f>VLOOKUP(E121,mrio!A:I,5,FALSE)</f>
        <v>TEX</v>
      </c>
      <c r="J121" s="3">
        <f>VLOOKUP(E121,mrio!A:I,6,FALSE)</f>
        <v>3</v>
      </c>
      <c r="K121" s="5" t="str">
        <f>VLOOKUP(E121,mrio!A:I,7,FALSE)</f>
        <v>Light manufacturing</v>
      </c>
      <c r="L121" s="3">
        <f>VLOOKUP(E121,mrio!A:I,8,FALSE)</f>
        <v>2</v>
      </c>
      <c r="M121" t="str">
        <f>VLOOKUP(E121,mrio!A:I,9,FALSE)</f>
        <v>Low-technology manufacturing</v>
      </c>
    </row>
    <row r="122" spans="1:13" x14ac:dyDescent="0.2">
      <c r="A122" s="3" t="s">
        <v>224</v>
      </c>
      <c r="B122" t="str">
        <f>VLOOKUP(A122,isic4!A:B,2,FALSE)</f>
        <v>Manufacture of knitted and crocheted fabrics</v>
      </c>
      <c r="C122" s="3" t="s">
        <v>1492</v>
      </c>
      <c r="D122" t="str">
        <f>VLOOKUP(C122,isic3!A:B,2,FALSE)</f>
        <v>Manufacture of knitted and crocheted fabrics and articles</v>
      </c>
      <c r="E122" s="3" t="str">
        <f>VLOOKUP(C122,isic3_mrio!A:H,3,FALSE)</f>
        <v>c4</v>
      </c>
      <c r="F122" s="3">
        <f>VLOOKUP(E122,mrio!A:I,2,FALSE)</f>
        <v>4</v>
      </c>
      <c r="G122" t="str">
        <f>VLOOKUP(E122,mrio!A:I,3,FALSE)</f>
        <v>Textiles and textile products</v>
      </c>
      <c r="H122" t="str">
        <f>VLOOKUP(E122,mrio!A:I,4,FALSE)</f>
        <v>Textiles</v>
      </c>
      <c r="I122" s="3" t="str">
        <f>VLOOKUP(E122,mrio!A:I,5,FALSE)</f>
        <v>TEX</v>
      </c>
      <c r="J122" s="3">
        <f>VLOOKUP(E122,mrio!A:I,6,FALSE)</f>
        <v>3</v>
      </c>
      <c r="K122" s="5" t="str">
        <f>VLOOKUP(E122,mrio!A:I,7,FALSE)</f>
        <v>Light manufacturing</v>
      </c>
      <c r="L122" s="3">
        <f>VLOOKUP(E122,mrio!A:I,8,FALSE)</f>
        <v>2</v>
      </c>
      <c r="M122" t="str">
        <f>VLOOKUP(E122,mrio!A:I,9,FALSE)</f>
        <v>Low-technology manufacturing</v>
      </c>
    </row>
    <row r="123" spans="1:13" x14ac:dyDescent="0.2">
      <c r="A123" s="3" t="s">
        <v>244</v>
      </c>
      <c r="B123" t="str">
        <f>VLOOKUP(A123,isic4!A:B,2,FALSE)</f>
        <v>Manufacture of knitted and crocheted apparel</v>
      </c>
      <c r="C123" s="3" t="s">
        <v>1492</v>
      </c>
      <c r="D123" t="str">
        <f>VLOOKUP(C123,isic3!A:B,2,FALSE)</f>
        <v>Manufacture of knitted and crocheted fabrics and articles</v>
      </c>
      <c r="E123" s="3" t="str">
        <f>VLOOKUP(C123,isic3_mrio!A:H,3,FALSE)</f>
        <v>c4</v>
      </c>
      <c r="F123" s="3">
        <f>VLOOKUP(E123,mrio!A:I,2,FALSE)</f>
        <v>4</v>
      </c>
      <c r="G123" t="str">
        <f>VLOOKUP(E123,mrio!A:I,3,FALSE)</f>
        <v>Textiles and textile products</v>
      </c>
      <c r="H123" t="str">
        <f>VLOOKUP(E123,mrio!A:I,4,FALSE)</f>
        <v>Textiles</v>
      </c>
      <c r="I123" s="3" t="str">
        <f>VLOOKUP(E123,mrio!A:I,5,FALSE)</f>
        <v>TEX</v>
      </c>
      <c r="J123" s="3">
        <f>VLOOKUP(E123,mrio!A:I,6,FALSE)</f>
        <v>3</v>
      </c>
      <c r="K123" s="5" t="str">
        <f>VLOOKUP(E123,mrio!A:I,7,FALSE)</f>
        <v>Light manufacturing</v>
      </c>
      <c r="L123" s="3">
        <f>VLOOKUP(E123,mrio!A:I,8,FALSE)</f>
        <v>2</v>
      </c>
      <c r="M123" t="str">
        <f>VLOOKUP(E123,mrio!A:I,9,FALSE)</f>
        <v>Low-technology manufacturing</v>
      </c>
    </row>
    <row r="124" spans="1:13" x14ac:dyDescent="0.2">
      <c r="A124" s="3" t="s">
        <v>220</v>
      </c>
      <c r="B124" t="str">
        <f>VLOOKUP(A124,isic4!A:B,2,FALSE)</f>
        <v>Finishing of textiles</v>
      </c>
      <c r="C124" s="3" t="s">
        <v>1494</v>
      </c>
      <c r="D124" t="str">
        <f>VLOOKUP(C124,isic3!A:B,2,FALSE)</f>
        <v>Manufacture of wearing apparel, except fur apparel</v>
      </c>
      <c r="E124" s="3" t="str">
        <f>VLOOKUP(C124,isic3_mrio!A:H,3,FALSE)</f>
        <v>c4</v>
      </c>
      <c r="F124" s="3">
        <f>VLOOKUP(E124,mrio!A:I,2,FALSE)</f>
        <v>4</v>
      </c>
      <c r="G124" t="str">
        <f>VLOOKUP(E124,mrio!A:I,3,FALSE)</f>
        <v>Textiles and textile products</v>
      </c>
      <c r="H124" t="str">
        <f>VLOOKUP(E124,mrio!A:I,4,FALSE)</f>
        <v>Textiles</v>
      </c>
      <c r="I124" s="3" t="str">
        <f>VLOOKUP(E124,mrio!A:I,5,FALSE)</f>
        <v>TEX</v>
      </c>
      <c r="J124" s="3">
        <f>VLOOKUP(E124,mrio!A:I,6,FALSE)</f>
        <v>3</v>
      </c>
      <c r="K124" s="5" t="str">
        <f>VLOOKUP(E124,mrio!A:I,7,FALSE)</f>
        <v>Light manufacturing</v>
      </c>
      <c r="L124" s="3">
        <f>VLOOKUP(E124,mrio!A:I,8,FALSE)</f>
        <v>2</v>
      </c>
      <c r="M124" t="str">
        <f>VLOOKUP(E124,mrio!A:I,9,FALSE)</f>
        <v>Low-technology manufacturing</v>
      </c>
    </row>
    <row r="125" spans="1:13" x14ac:dyDescent="0.2">
      <c r="A125" s="3" t="s">
        <v>238</v>
      </c>
      <c r="B125" t="str">
        <f>VLOOKUP(A125,isic4!A:B,2,FALSE)</f>
        <v>Manufacture of wearing apparel, except fur apparel</v>
      </c>
      <c r="C125" s="3" t="s">
        <v>1494</v>
      </c>
      <c r="D125" t="str">
        <f>VLOOKUP(C125,isic3!A:B,2,FALSE)</f>
        <v>Manufacture of wearing apparel, except fur apparel</v>
      </c>
      <c r="E125" s="3" t="str">
        <f>VLOOKUP(C125,isic3_mrio!A:H,3,FALSE)</f>
        <v>c4</v>
      </c>
      <c r="F125" s="3">
        <f>VLOOKUP(E125,mrio!A:I,2,FALSE)</f>
        <v>4</v>
      </c>
      <c r="G125" t="str">
        <f>VLOOKUP(E125,mrio!A:I,3,FALSE)</f>
        <v>Textiles and textile products</v>
      </c>
      <c r="H125" t="str">
        <f>VLOOKUP(E125,mrio!A:I,4,FALSE)</f>
        <v>Textiles</v>
      </c>
      <c r="I125" s="3" t="str">
        <f>VLOOKUP(E125,mrio!A:I,5,FALSE)</f>
        <v>TEX</v>
      </c>
      <c r="J125" s="3">
        <f>VLOOKUP(E125,mrio!A:I,6,FALSE)</f>
        <v>3</v>
      </c>
      <c r="K125" s="5" t="str">
        <f>VLOOKUP(E125,mrio!A:I,7,FALSE)</f>
        <v>Light manufacturing</v>
      </c>
      <c r="L125" s="3">
        <f>VLOOKUP(E125,mrio!A:I,8,FALSE)</f>
        <v>2</v>
      </c>
      <c r="M125" t="str">
        <f>VLOOKUP(E125,mrio!A:I,9,FALSE)</f>
        <v>Low-technology manufacturing</v>
      </c>
    </row>
    <row r="126" spans="1:13" x14ac:dyDescent="0.2">
      <c r="A126" s="3" t="s">
        <v>558</v>
      </c>
      <c r="B126" t="str">
        <f>VLOOKUP(A126,isic4!A:B,2,FALSE)</f>
        <v>Other manufacturing n.e.c.</v>
      </c>
      <c r="C126" s="3" t="s">
        <v>1494</v>
      </c>
      <c r="D126" t="str">
        <f>VLOOKUP(C126,isic3!A:B,2,FALSE)</f>
        <v>Manufacture of wearing apparel, except fur apparel</v>
      </c>
      <c r="E126" s="3" t="str">
        <f>VLOOKUP(C126,isic3_mrio!A:H,3,FALSE)</f>
        <v>c4</v>
      </c>
      <c r="F126" s="3">
        <f>VLOOKUP(E126,mrio!A:I,2,FALSE)</f>
        <v>4</v>
      </c>
      <c r="G126" t="str">
        <f>VLOOKUP(E126,mrio!A:I,3,FALSE)</f>
        <v>Textiles and textile products</v>
      </c>
      <c r="H126" t="str">
        <f>VLOOKUP(E126,mrio!A:I,4,FALSE)</f>
        <v>Textiles</v>
      </c>
      <c r="I126" s="3" t="str">
        <f>VLOOKUP(E126,mrio!A:I,5,FALSE)</f>
        <v>TEX</v>
      </c>
      <c r="J126" s="3">
        <f>VLOOKUP(E126,mrio!A:I,6,FALSE)</f>
        <v>3</v>
      </c>
      <c r="K126" s="5" t="str">
        <f>VLOOKUP(E126,mrio!A:I,7,FALSE)</f>
        <v>Light manufacturing</v>
      </c>
      <c r="L126" s="3">
        <f>VLOOKUP(E126,mrio!A:I,8,FALSE)</f>
        <v>2</v>
      </c>
      <c r="M126" t="str">
        <f>VLOOKUP(E126,mrio!A:I,9,FALSE)</f>
        <v>Low-technology manufacturing</v>
      </c>
    </row>
    <row r="127" spans="1:13" x14ac:dyDescent="0.2">
      <c r="A127" s="3" t="s">
        <v>241</v>
      </c>
      <c r="B127" t="str">
        <f>VLOOKUP(A127,isic4!A:B,2,FALSE)</f>
        <v>Manufacture of articles of fur</v>
      </c>
      <c r="C127" s="3" t="s">
        <v>290</v>
      </c>
      <c r="D127" t="str">
        <f>VLOOKUP(C127,isic3!A:B,2,FALSE)</f>
        <v>Dressing and dyeing of fur; manufacture of articles of fur</v>
      </c>
      <c r="E127" s="3" t="str">
        <f>VLOOKUP(C127,isic3_mrio!A:H,3,FALSE)</f>
        <v>c4</v>
      </c>
      <c r="F127" s="3">
        <f>VLOOKUP(E127,mrio!A:I,2,FALSE)</f>
        <v>4</v>
      </c>
      <c r="G127" t="str">
        <f>VLOOKUP(E127,mrio!A:I,3,FALSE)</f>
        <v>Textiles and textile products</v>
      </c>
      <c r="H127" t="str">
        <f>VLOOKUP(E127,mrio!A:I,4,FALSE)</f>
        <v>Textiles</v>
      </c>
      <c r="I127" s="3" t="str">
        <f>VLOOKUP(E127,mrio!A:I,5,FALSE)</f>
        <v>TEX</v>
      </c>
      <c r="J127" s="3">
        <f>VLOOKUP(E127,mrio!A:I,6,FALSE)</f>
        <v>3</v>
      </c>
      <c r="K127" s="5" t="str">
        <f>VLOOKUP(E127,mrio!A:I,7,FALSE)</f>
        <v>Light manufacturing</v>
      </c>
      <c r="L127" s="3">
        <f>VLOOKUP(E127,mrio!A:I,8,FALSE)</f>
        <v>2</v>
      </c>
      <c r="M127" t="str">
        <f>VLOOKUP(E127,mrio!A:I,9,FALSE)</f>
        <v>Low-technology manufacturing</v>
      </c>
    </row>
    <row r="128" spans="1:13" x14ac:dyDescent="0.2">
      <c r="A128" s="3" t="s">
        <v>249</v>
      </c>
      <c r="B128" t="str">
        <f>VLOOKUP(A128,isic4!A:B,2,FALSE)</f>
        <v>Tanning and dressing of leather; dressing and dyeing of fur</v>
      </c>
      <c r="C128" s="3" t="s">
        <v>290</v>
      </c>
      <c r="D128" t="str">
        <f>VLOOKUP(C128,isic3!A:B,2,FALSE)</f>
        <v>Dressing and dyeing of fur; manufacture of articles of fur</v>
      </c>
      <c r="E128" s="3" t="str">
        <f>VLOOKUP(C128,isic3_mrio!A:H,3,FALSE)</f>
        <v>c4</v>
      </c>
      <c r="F128" s="3">
        <f>VLOOKUP(E128,mrio!A:I,2,FALSE)</f>
        <v>4</v>
      </c>
      <c r="G128" t="str">
        <f>VLOOKUP(E128,mrio!A:I,3,FALSE)</f>
        <v>Textiles and textile products</v>
      </c>
      <c r="H128" t="str">
        <f>VLOOKUP(E128,mrio!A:I,4,FALSE)</f>
        <v>Textiles</v>
      </c>
      <c r="I128" s="3" t="str">
        <f>VLOOKUP(E128,mrio!A:I,5,FALSE)</f>
        <v>TEX</v>
      </c>
      <c r="J128" s="3">
        <f>VLOOKUP(E128,mrio!A:I,6,FALSE)</f>
        <v>3</v>
      </c>
      <c r="K128" s="5" t="str">
        <f>VLOOKUP(E128,mrio!A:I,7,FALSE)</f>
        <v>Light manufacturing</v>
      </c>
      <c r="L128" s="3">
        <f>VLOOKUP(E128,mrio!A:I,8,FALSE)</f>
        <v>2</v>
      </c>
      <c r="M128" t="str">
        <f>VLOOKUP(E128,mrio!A:I,9,FALSE)</f>
        <v>Low-technology manufacturing</v>
      </c>
    </row>
    <row r="129" spans="1:13" x14ac:dyDescent="0.2">
      <c r="A129" s="3" t="s">
        <v>249</v>
      </c>
      <c r="B129" t="str">
        <f>VLOOKUP(A129,isic4!A:B,2,FALSE)</f>
        <v>Tanning and dressing of leather; dressing and dyeing of fur</v>
      </c>
      <c r="C129" s="3" t="s">
        <v>1498</v>
      </c>
      <c r="D129" t="str">
        <f>VLOOKUP(C129,isic3!A:B,2,FALSE)</f>
        <v>Tanning and dressing of leather</v>
      </c>
      <c r="E129" s="3" t="str">
        <f>VLOOKUP(C129,isic3_mrio!A:H,3,FALSE)</f>
        <v>c5</v>
      </c>
      <c r="F129" s="3">
        <f>VLOOKUP(E129,mrio!A:I,2,FALSE)</f>
        <v>5</v>
      </c>
      <c r="G129" t="str">
        <f>VLOOKUP(E129,mrio!A:I,3,FALSE)</f>
        <v>Leather, leather products and footwear</v>
      </c>
      <c r="H129" t="str">
        <f>VLOOKUP(E129,mrio!A:I,4,FALSE)</f>
        <v>Leather</v>
      </c>
      <c r="I129" s="3" t="str">
        <f>VLOOKUP(E129,mrio!A:I,5,FALSE)</f>
        <v>LTH</v>
      </c>
      <c r="J129" s="3">
        <f>VLOOKUP(E129,mrio!A:I,6,FALSE)</f>
        <v>3</v>
      </c>
      <c r="K129" s="5" t="str">
        <f>VLOOKUP(E129,mrio!A:I,7,FALSE)</f>
        <v>Light manufacturing</v>
      </c>
      <c r="L129" s="3">
        <f>VLOOKUP(E129,mrio!A:I,8,FALSE)</f>
        <v>2</v>
      </c>
      <c r="M129" t="str">
        <f>VLOOKUP(E129,mrio!A:I,9,FALSE)</f>
        <v>Low-technology manufacturing</v>
      </c>
    </row>
    <row r="130" spans="1:13" x14ac:dyDescent="0.2">
      <c r="A130" s="3" t="s">
        <v>251</v>
      </c>
      <c r="B130" t="str">
        <f>VLOOKUP(A130,isic4!A:B,2,FALSE)</f>
        <v>Manufacture of luggage, handbags and the like, saddlery and harness</v>
      </c>
      <c r="C130" s="3" t="s">
        <v>1500</v>
      </c>
      <c r="D130" t="str">
        <f>VLOOKUP(C130,isic3!A:B,2,FALSE)</f>
        <v>Manufacture of luggage, handbags and the like, saddlery and harness</v>
      </c>
      <c r="E130" s="3" t="str">
        <f>VLOOKUP(C130,isic3_mrio!A:H,3,FALSE)</f>
        <v>c5</v>
      </c>
      <c r="F130" s="3">
        <f>VLOOKUP(E130,mrio!A:I,2,FALSE)</f>
        <v>5</v>
      </c>
      <c r="G130" t="str">
        <f>VLOOKUP(E130,mrio!A:I,3,FALSE)</f>
        <v>Leather, leather products and footwear</v>
      </c>
      <c r="H130" t="str">
        <f>VLOOKUP(E130,mrio!A:I,4,FALSE)</f>
        <v>Leather</v>
      </c>
      <c r="I130" s="3" t="str">
        <f>VLOOKUP(E130,mrio!A:I,5,FALSE)</f>
        <v>LTH</v>
      </c>
      <c r="J130" s="3">
        <f>VLOOKUP(E130,mrio!A:I,6,FALSE)</f>
        <v>3</v>
      </c>
      <c r="K130" s="5" t="str">
        <f>VLOOKUP(E130,mrio!A:I,7,FALSE)</f>
        <v>Light manufacturing</v>
      </c>
      <c r="L130" s="3">
        <f>VLOOKUP(E130,mrio!A:I,8,FALSE)</f>
        <v>2</v>
      </c>
      <c r="M130" t="str">
        <f>VLOOKUP(E130,mrio!A:I,9,FALSE)</f>
        <v>Low-technology manufacturing</v>
      </c>
    </row>
    <row r="131" spans="1:13" x14ac:dyDescent="0.2">
      <c r="A131" s="3" t="s">
        <v>558</v>
      </c>
      <c r="B131" t="str">
        <f>VLOOKUP(A131,isic4!A:B,2,FALSE)</f>
        <v>Other manufacturing n.e.c.</v>
      </c>
      <c r="C131" s="3" t="s">
        <v>1500</v>
      </c>
      <c r="D131" t="str">
        <f>VLOOKUP(C131,isic3!A:B,2,FALSE)</f>
        <v>Manufacture of luggage, handbags and the like, saddlery and harness</v>
      </c>
      <c r="E131" s="3" t="str">
        <f>VLOOKUP(C131,isic3_mrio!A:H,3,FALSE)</f>
        <v>c5</v>
      </c>
      <c r="F131" s="3">
        <f>VLOOKUP(E131,mrio!A:I,2,FALSE)</f>
        <v>5</v>
      </c>
      <c r="G131" t="str">
        <f>VLOOKUP(E131,mrio!A:I,3,FALSE)</f>
        <v>Leather, leather products and footwear</v>
      </c>
      <c r="H131" t="str">
        <f>VLOOKUP(E131,mrio!A:I,4,FALSE)</f>
        <v>Leather</v>
      </c>
      <c r="I131" s="3" t="str">
        <f>VLOOKUP(E131,mrio!A:I,5,FALSE)</f>
        <v>LTH</v>
      </c>
      <c r="J131" s="3">
        <f>VLOOKUP(E131,mrio!A:I,6,FALSE)</f>
        <v>3</v>
      </c>
      <c r="K131" s="5" t="str">
        <f>VLOOKUP(E131,mrio!A:I,7,FALSE)</f>
        <v>Light manufacturing</v>
      </c>
      <c r="L131" s="3">
        <f>VLOOKUP(E131,mrio!A:I,8,FALSE)</f>
        <v>2</v>
      </c>
      <c r="M131" t="str">
        <f>VLOOKUP(E131,mrio!A:I,9,FALSE)</f>
        <v>Low-technology manufacturing</v>
      </c>
    </row>
    <row r="132" spans="1:13" x14ac:dyDescent="0.2">
      <c r="A132" s="3" t="s">
        <v>251</v>
      </c>
      <c r="B132" t="str">
        <f>VLOOKUP(A132,isic4!A:B,2,FALSE)</f>
        <v>Manufacture of luggage, handbags and the like, saddlery and harness</v>
      </c>
      <c r="C132" s="3" t="s">
        <v>298</v>
      </c>
      <c r="D132" t="str">
        <f>VLOOKUP(C132,isic3!A:B,2,FALSE)</f>
        <v>Manufacture of footwear</v>
      </c>
      <c r="E132" s="3" t="str">
        <f>VLOOKUP(C132,isic3_mrio!A:H,3,FALSE)</f>
        <v>c5</v>
      </c>
      <c r="F132" s="3">
        <f>VLOOKUP(E132,mrio!A:I,2,FALSE)</f>
        <v>5</v>
      </c>
      <c r="G132" t="str">
        <f>VLOOKUP(E132,mrio!A:I,3,FALSE)</f>
        <v>Leather, leather products and footwear</v>
      </c>
      <c r="H132" t="str">
        <f>VLOOKUP(E132,mrio!A:I,4,FALSE)</f>
        <v>Leather</v>
      </c>
      <c r="I132" s="3" t="str">
        <f>VLOOKUP(E132,mrio!A:I,5,FALSE)</f>
        <v>LTH</v>
      </c>
      <c r="J132" s="3">
        <f>VLOOKUP(E132,mrio!A:I,6,FALSE)</f>
        <v>3</v>
      </c>
      <c r="K132" s="5" t="str">
        <f>VLOOKUP(E132,mrio!A:I,7,FALSE)</f>
        <v>Light manufacturing</v>
      </c>
      <c r="L132" s="3">
        <f>VLOOKUP(E132,mrio!A:I,8,FALSE)</f>
        <v>2</v>
      </c>
      <c r="M132" t="str">
        <f>VLOOKUP(E132,mrio!A:I,9,FALSE)</f>
        <v>Low-technology manufacturing</v>
      </c>
    </row>
    <row r="133" spans="1:13" x14ac:dyDescent="0.2">
      <c r="A133" s="3" t="s">
        <v>255</v>
      </c>
      <c r="B133" t="str">
        <f>VLOOKUP(A133,isic4!A:B,2,FALSE)</f>
        <v>Manufacture of footwear</v>
      </c>
      <c r="C133" s="3" t="s">
        <v>298</v>
      </c>
      <c r="D133" t="str">
        <f>VLOOKUP(C133,isic3!A:B,2,FALSE)</f>
        <v>Manufacture of footwear</v>
      </c>
      <c r="E133" s="3" t="str">
        <f>VLOOKUP(C133,isic3_mrio!A:H,3,FALSE)</f>
        <v>c5</v>
      </c>
      <c r="F133" s="3">
        <f>VLOOKUP(E133,mrio!A:I,2,FALSE)</f>
        <v>5</v>
      </c>
      <c r="G133" t="str">
        <f>VLOOKUP(E133,mrio!A:I,3,FALSE)</f>
        <v>Leather, leather products and footwear</v>
      </c>
      <c r="H133" t="str">
        <f>VLOOKUP(E133,mrio!A:I,4,FALSE)</f>
        <v>Leather</v>
      </c>
      <c r="I133" s="3" t="str">
        <f>VLOOKUP(E133,mrio!A:I,5,FALSE)</f>
        <v>LTH</v>
      </c>
      <c r="J133" s="3">
        <f>VLOOKUP(E133,mrio!A:I,6,FALSE)</f>
        <v>3</v>
      </c>
      <c r="K133" s="5" t="str">
        <f>VLOOKUP(E133,mrio!A:I,7,FALSE)</f>
        <v>Light manufacturing</v>
      </c>
      <c r="L133" s="3">
        <f>VLOOKUP(E133,mrio!A:I,8,FALSE)</f>
        <v>2</v>
      </c>
      <c r="M133" t="str">
        <f>VLOOKUP(E133,mrio!A:I,9,FALSE)</f>
        <v>Low-technology manufacturing</v>
      </c>
    </row>
    <row r="134" spans="1:13" x14ac:dyDescent="0.2">
      <c r="A134" s="3" t="s">
        <v>269</v>
      </c>
      <c r="B134" t="str">
        <f>VLOOKUP(A134,isic4!A:B,2,FALSE)</f>
        <v>Manufacture of other products of wood; manufacture of articles of cork, straw and plaiting materials</v>
      </c>
      <c r="C134" s="3" t="s">
        <v>298</v>
      </c>
      <c r="D134" t="str">
        <f>VLOOKUP(C134,isic3!A:B,2,FALSE)</f>
        <v>Manufacture of footwear</v>
      </c>
      <c r="E134" s="3" t="str">
        <f>VLOOKUP(C134,isic3_mrio!A:H,3,FALSE)</f>
        <v>c5</v>
      </c>
      <c r="F134" s="3">
        <f>VLOOKUP(E134,mrio!A:I,2,FALSE)</f>
        <v>5</v>
      </c>
      <c r="G134" t="str">
        <f>VLOOKUP(E134,mrio!A:I,3,FALSE)</f>
        <v>Leather, leather products and footwear</v>
      </c>
      <c r="H134" t="str">
        <f>VLOOKUP(E134,mrio!A:I,4,FALSE)</f>
        <v>Leather</v>
      </c>
      <c r="I134" s="3" t="str">
        <f>VLOOKUP(E134,mrio!A:I,5,FALSE)</f>
        <v>LTH</v>
      </c>
      <c r="J134" s="3">
        <f>VLOOKUP(E134,mrio!A:I,6,FALSE)</f>
        <v>3</v>
      </c>
      <c r="K134" s="5" t="str">
        <f>VLOOKUP(E134,mrio!A:I,7,FALSE)</f>
        <v>Light manufacturing</v>
      </c>
      <c r="L134" s="3">
        <f>VLOOKUP(E134,mrio!A:I,8,FALSE)</f>
        <v>2</v>
      </c>
      <c r="M134" t="str">
        <f>VLOOKUP(E134,mrio!A:I,9,FALSE)</f>
        <v>Low-technology manufacturing</v>
      </c>
    </row>
    <row r="135" spans="1:13" x14ac:dyDescent="0.2">
      <c r="A135" s="3" t="s">
        <v>333</v>
      </c>
      <c r="B135" t="str">
        <f>VLOOKUP(A135,isic4!A:B,2,FALSE)</f>
        <v>Manufacture of other rubber products</v>
      </c>
      <c r="C135" s="3" t="s">
        <v>298</v>
      </c>
      <c r="D135" t="str">
        <f>VLOOKUP(C135,isic3!A:B,2,FALSE)</f>
        <v>Manufacture of footwear</v>
      </c>
      <c r="E135" s="3" t="str">
        <f>VLOOKUP(C135,isic3_mrio!A:H,3,FALSE)</f>
        <v>c5</v>
      </c>
      <c r="F135" s="3">
        <f>VLOOKUP(E135,mrio!A:I,2,FALSE)</f>
        <v>5</v>
      </c>
      <c r="G135" t="str">
        <f>VLOOKUP(E135,mrio!A:I,3,FALSE)</f>
        <v>Leather, leather products and footwear</v>
      </c>
      <c r="H135" t="str">
        <f>VLOOKUP(E135,mrio!A:I,4,FALSE)</f>
        <v>Leather</v>
      </c>
      <c r="I135" s="3" t="str">
        <f>VLOOKUP(E135,mrio!A:I,5,FALSE)</f>
        <v>LTH</v>
      </c>
      <c r="J135" s="3">
        <f>VLOOKUP(E135,mrio!A:I,6,FALSE)</f>
        <v>3</v>
      </c>
      <c r="K135" s="5" t="str">
        <f>VLOOKUP(E135,mrio!A:I,7,FALSE)</f>
        <v>Light manufacturing</v>
      </c>
      <c r="L135" s="3">
        <f>VLOOKUP(E135,mrio!A:I,8,FALSE)</f>
        <v>2</v>
      </c>
      <c r="M135" t="str">
        <f>VLOOKUP(E135,mrio!A:I,9,FALSE)</f>
        <v>Low-technology manufacturing</v>
      </c>
    </row>
    <row r="136" spans="1:13" x14ac:dyDescent="0.2">
      <c r="A136" s="3" t="s">
        <v>337</v>
      </c>
      <c r="B136" t="str">
        <f>VLOOKUP(A136,isic4!A:B,2,FALSE)</f>
        <v>Manufacture of plastics products</v>
      </c>
      <c r="C136" s="3" t="s">
        <v>298</v>
      </c>
      <c r="D136" t="str">
        <f>VLOOKUP(C136,isic3!A:B,2,FALSE)</f>
        <v>Manufacture of footwear</v>
      </c>
      <c r="E136" s="3" t="str">
        <f>VLOOKUP(C136,isic3_mrio!A:H,3,FALSE)</f>
        <v>c5</v>
      </c>
      <c r="F136" s="3">
        <f>VLOOKUP(E136,mrio!A:I,2,FALSE)</f>
        <v>5</v>
      </c>
      <c r="G136" t="str">
        <f>VLOOKUP(E136,mrio!A:I,3,FALSE)</f>
        <v>Leather, leather products and footwear</v>
      </c>
      <c r="H136" t="str">
        <f>VLOOKUP(E136,mrio!A:I,4,FALSE)</f>
        <v>Leather</v>
      </c>
      <c r="I136" s="3" t="str">
        <f>VLOOKUP(E136,mrio!A:I,5,FALSE)</f>
        <v>LTH</v>
      </c>
      <c r="J136" s="3">
        <f>VLOOKUP(E136,mrio!A:I,6,FALSE)</f>
        <v>3</v>
      </c>
      <c r="K136" s="5" t="str">
        <f>VLOOKUP(E136,mrio!A:I,7,FALSE)</f>
        <v>Light manufacturing</v>
      </c>
      <c r="L136" s="3">
        <f>VLOOKUP(E136,mrio!A:I,8,FALSE)</f>
        <v>2</v>
      </c>
      <c r="M136" t="str">
        <f>VLOOKUP(E136,mrio!A:I,9,FALSE)</f>
        <v>Low-technology manufacturing</v>
      </c>
    </row>
    <row r="137" spans="1:13" x14ac:dyDescent="0.2">
      <c r="A137" s="3" t="s">
        <v>549</v>
      </c>
      <c r="B137" t="str">
        <f>VLOOKUP(A137,isic4!A:B,2,FALSE)</f>
        <v>Manufacture of sports goods</v>
      </c>
      <c r="C137" s="3" t="s">
        <v>298</v>
      </c>
      <c r="D137" t="str">
        <f>VLOOKUP(C137,isic3!A:B,2,FALSE)</f>
        <v>Manufacture of footwear</v>
      </c>
      <c r="E137" s="3" t="str">
        <f>VLOOKUP(C137,isic3_mrio!A:H,3,FALSE)</f>
        <v>c5</v>
      </c>
      <c r="F137" s="3">
        <f>VLOOKUP(E137,mrio!A:I,2,FALSE)</f>
        <v>5</v>
      </c>
      <c r="G137" t="str">
        <f>VLOOKUP(E137,mrio!A:I,3,FALSE)</f>
        <v>Leather, leather products and footwear</v>
      </c>
      <c r="H137" t="str">
        <f>VLOOKUP(E137,mrio!A:I,4,FALSE)</f>
        <v>Leather</v>
      </c>
      <c r="I137" s="3" t="str">
        <f>VLOOKUP(E137,mrio!A:I,5,FALSE)</f>
        <v>LTH</v>
      </c>
      <c r="J137" s="3">
        <f>VLOOKUP(E137,mrio!A:I,6,FALSE)</f>
        <v>3</v>
      </c>
      <c r="K137" s="5" t="str">
        <f>VLOOKUP(E137,mrio!A:I,7,FALSE)</f>
        <v>Light manufacturing</v>
      </c>
      <c r="L137" s="3">
        <f>VLOOKUP(E137,mrio!A:I,8,FALSE)</f>
        <v>2</v>
      </c>
      <c r="M137" t="str">
        <f>VLOOKUP(E137,mrio!A:I,9,FALSE)</f>
        <v>Low-technology manufacturing</v>
      </c>
    </row>
    <row r="138" spans="1:13" x14ac:dyDescent="0.2">
      <c r="A138" s="3" t="s">
        <v>260</v>
      </c>
      <c r="B138" t="str">
        <f>VLOOKUP(A138,isic4!A:B,2,FALSE)</f>
        <v>Sawmilling and planing of wood</v>
      </c>
      <c r="C138" s="3" t="s">
        <v>1501</v>
      </c>
      <c r="D138" t="str">
        <f>VLOOKUP(C138,isic3!A:B,2,FALSE)</f>
        <v>Sawmilling and planing of wood</v>
      </c>
      <c r="E138" s="3" t="str">
        <f>VLOOKUP(C138,isic3_mrio!A:H,3,FALSE)</f>
        <v>c6</v>
      </c>
      <c r="F138" s="3">
        <f>VLOOKUP(E138,mrio!A:I,2,FALSE)</f>
        <v>6</v>
      </c>
      <c r="G138" t="str">
        <f>VLOOKUP(E138,mrio!A:I,3,FALSE)</f>
        <v>Wood and products of wood and cork</v>
      </c>
      <c r="H138" t="str">
        <f>VLOOKUP(E138,mrio!A:I,4,FALSE)</f>
        <v>Wood</v>
      </c>
      <c r="I138" s="3" t="str">
        <f>VLOOKUP(E138,mrio!A:I,5,FALSE)</f>
        <v>WDC</v>
      </c>
      <c r="J138" s="3">
        <f>VLOOKUP(E138,mrio!A:I,6,FALSE)</f>
        <v>3</v>
      </c>
      <c r="K138" s="5" t="str">
        <f>VLOOKUP(E138,mrio!A:I,7,FALSE)</f>
        <v>Light manufacturing</v>
      </c>
      <c r="L138" s="3">
        <f>VLOOKUP(E138,mrio!A:I,8,FALSE)</f>
        <v>2</v>
      </c>
      <c r="M138" t="str">
        <f>VLOOKUP(E138,mrio!A:I,9,FALSE)</f>
        <v>Low-technology manufacturing</v>
      </c>
    </row>
    <row r="139" spans="1:13" x14ac:dyDescent="0.2">
      <c r="A139" s="3" t="s">
        <v>263</v>
      </c>
      <c r="B139" t="str">
        <f>VLOOKUP(A139,isic4!A:B,2,FALSE)</f>
        <v>Manufacture of veneer sheets and wood-based panels</v>
      </c>
      <c r="C139" s="3" t="s">
        <v>311</v>
      </c>
      <c r="D139" t="str">
        <f>VLOOKUP(C139,isic3!A:B,2,FALSE)</f>
        <v>Manufacture of veneer sheets; manufacture of plywood, laminboard, particle board and other panels and boards</v>
      </c>
      <c r="E139" s="3" t="str">
        <f>VLOOKUP(C139,isic3_mrio!A:H,3,FALSE)</f>
        <v>c6</v>
      </c>
      <c r="F139" s="3">
        <f>VLOOKUP(E139,mrio!A:I,2,FALSE)</f>
        <v>6</v>
      </c>
      <c r="G139" t="str">
        <f>VLOOKUP(E139,mrio!A:I,3,FALSE)</f>
        <v>Wood and products of wood and cork</v>
      </c>
      <c r="H139" t="str">
        <f>VLOOKUP(E139,mrio!A:I,4,FALSE)</f>
        <v>Wood</v>
      </c>
      <c r="I139" s="3" t="str">
        <f>VLOOKUP(E139,mrio!A:I,5,FALSE)</f>
        <v>WDC</v>
      </c>
      <c r="J139" s="3">
        <f>VLOOKUP(E139,mrio!A:I,6,FALSE)</f>
        <v>3</v>
      </c>
      <c r="K139" s="5" t="str">
        <f>VLOOKUP(E139,mrio!A:I,7,FALSE)</f>
        <v>Light manufacturing</v>
      </c>
      <c r="L139" s="3">
        <f>VLOOKUP(E139,mrio!A:I,8,FALSE)</f>
        <v>2</v>
      </c>
      <c r="M139" t="str">
        <f>VLOOKUP(E139,mrio!A:I,9,FALSE)</f>
        <v>Low-technology manufacturing</v>
      </c>
    </row>
    <row r="140" spans="1:13" x14ac:dyDescent="0.2">
      <c r="A140" s="3" t="s">
        <v>265</v>
      </c>
      <c r="B140" t="str">
        <f>VLOOKUP(A140,isic4!A:B,2,FALSE)</f>
        <v>Manufacture of builders' carpentry and joinery</v>
      </c>
      <c r="C140" s="3" t="s">
        <v>313</v>
      </c>
      <c r="D140" t="str">
        <f>VLOOKUP(C140,isic3!A:B,2,FALSE)</f>
        <v>Manufacture of builders' carpentry and joinery</v>
      </c>
      <c r="E140" s="3" t="str">
        <f>VLOOKUP(C140,isic3_mrio!A:H,3,FALSE)</f>
        <v>c6</v>
      </c>
      <c r="F140" s="3">
        <f>VLOOKUP(E140,mrio!A:I,2,FALSE)</f>
        <v>6</v>
      </c>
      <c r="G140" t="str">
        <f>VLOOKUP(E140,mrio!A:I,3,FALSE)</f>
        <v>Wood and products of wood and cork</v>
      </c>
      <c r="H140" t="str">
        <f>VLOOKUP(E140,mrio!A:I,4,FALSE)</f>
        <v>Wood</v>
      </c>
      <c r="I140" s="3" t="str">
        <f>VLOOKUP(E140,mrio!A:I,5,FALSE)</f>
        <v>WDC</v>
      </c>
      <c r="J140" s="3">
        <f>VLOOKUP(E140,mrio!A:I,6,FALSE)</f>
        <v>3</v>
      </c>
      <c r="K140" s="5" t="str">
        <f>VLOOKUP(E140,mrio!A:I,7,FALSE)</f>
        <v>Light manufacturing</v>
      </c>
      <c r="L140" s="3">
        <f>VLOOKUP(E140,mrio!A:I,8,FALSE)</f>
        <v>2</v>
      </c>
      <c r="M140" t="str">
        <f>VLOOKUP(E140,mrio!A:I,9,FALSE)</f>
        <v>Low-technology manufacturing</v>
      </c>
    </row>
    <row r="141" spans="1:13" x14ac:dyDescent="0.2">
      <c r="A141" s="3" t="s">
        <v>267</v>
      </c>
      <c r="B141" t="str">
        <f>VLOOKUP(A141,isic4!A:B,2,FALSE)</f>
        <v>Manufacture of wooden containers</v>
      </c>
      <c r="C141" s="3" t="s">
        <v>315</v>
      </c>
      <c r="D141" t="str">
        <f>VLOOKUP(C141,isic3!A:B,2,FALSE)</f>
        <v>Manufacture of wooden containers</v>
      </c>
      <c r="E141" s="3" t="str">
        <f>VLOOKUP(C141,isic3_mrio!A:H,3,FALSE)</f>
        <v>c6</v>
      </c>
      <c r="F141" s="3">
        <f>VLOOKUP(E141,mrio!A:I,2,FALSE)</f>
        <v>6</v>
      </c>
      <c r="G141" t="str">
        <f>VLOOKUP(E141,mrio!A:I,3,FALSE)</f>
        <v>Wood and products of wood and cork</v>
      </c>
      <c r="H141" t="str">
        <f>VLOOKUP(E141,mrio!A:I,4,FALSE)</f>
        <v>Wood</v>
      </c>
      <c r="I141" s="3" t="str">
        <f>VLOOKUP(E141,mrio!A:I,5,FALSE)</f>
        <v>WDC</v>
      </c>
      <c r="J141" s="3">
        <f>VLOOKUP(E141,mrio!A:I,6,FALSE)</f>
        <v>3</v>
      </c>
      <c r="K141" s="5" t="str">
        <f>VLOOKUP(E141,mrio!A:I,7,FALSE)</f>
        <v>Light manufacturing</v>
      </c>
      <c r="L141" s="3">
        <f>VLOOKUP(E141,mrio!A:I,8,FALSE)</f>
        <v>2</v>
      </c>
      <c r="M141" t="str">
        <f>VLOOKUP(E141,mrio!A:I,9,FALSE)</f>
        <v>Low-technology manufacturing</v>
      </c>
    </row>
    <row r="142" spans="1:13" x14ac:dyDescent="0.2">
      <c r="A142" s="3" t="s">
        <v>494</v>
      </c>
      <c r="B142" t="str">
        <f>VLOOKUP(A142,isic4!A:B,2,FALSE)</f>
        <v>Repair of other equipment</v>
      </c>
      <c r="C142" s="3" t="s">
        <v>315</v>
      </c>
      <c r="D142" t="str">
        <f>VLOOKUP(C142,isic3!A:B,2,FALSE)</f>
        <v>Manufacture of wooden containers</v>
      </c>
      <c r="E142" s="3" t="str">
        <f>VLOOKUP(C142,isic3_mrio!A:H,3,FALSE)</f>
        <v>c6</v>
      </c>
      <c r="F142" s="3">
        <f>VLOOKUP(E142,mrio!A:I,2,FALSE)</f>
        <v>6</v>
      </c>
      <c r="G142" t="str">
        <f>VLOOKUP(E142,mrio!A:I,3,FALSE)</f>
        <v>Wood and products of wood and cork</v>
      </c>
      <c r="H142" t="str">
        <f>VLOOKUP(E142,mrio!A:I,4,FALSE)</f>
        <v>Wood</v>
      </c>
      <c r="I142" s="3" t="str">
        <f>VLOOKUP(E142,mrio!A:I,5,FALSE)</f>
        <v>WDC</v>
      </c>
      <c r="J142" s="3">
        <f>VLOOKUP(E142,mrio!A:I,6,FALSE)</f>
        <v>3</v>
      </c>
      <c r="K142" s="5" t="str">
        <f>VLOOKUP(E142,mrio!A:I,7,FALSE)</f>
        <v>Light manufacturing</v>
      </c>
      <c r="L142" s="3">
        <f>VLOOKUP(E142,mrio!A:I,8,FALSE)</f>
        <v>2</v>
      </c>
      <c r="M142" t="str">
        <f>VLOOKUP(E142,mrio!A:I,9,FALSE)</f>
        <v>Low-technology manufacturing</v>
      </c>
    </row>
    <row r="143" spans="1:13" x14ac:dyDescent="0.2">
      <c r="A143" s="3" t="s">
        <v>269</v>
      </c>
      <c r="B143" t="str">
        <f>VLOOKUP(A143,isic4!A:B,2,FALSE)</f>
        <v>Manufacture of other products of wood; manufacture of articles of cork, straw and plaiting materials</v>
      </c>
      <c r="C143" s="3" t="s">
        <v>317</v>
      </c>
      <c r="D143" t="str">
        <f>VLOOKUP(C143,isic3!A:B,2,FALSE)</f>
        <v>Manufacture of other products of wood; manufacture of articles of cork, straw and plaiting materials</v>
      </c>
      <c r="E143" s="3" t="str">
        <f>VLOOKUP(C143,isic3_mrio!A:H,3,FALSE)</f>
        <v>c6</v>
      </c>
      <c r="F143" s="3">
        <f>VLOOKUP(E143,mrio!A:I,2,FALSE)</f>
        <v>6</v>
      </c>
      <c r="G143" t="str">
        <f>VLOOKUP(E143,mrio!A:I,3,FALSE)</f>
        <v>Wood and products of wood and cork</v>
      </c>
      <c r="H143" t="str">
        <f>VLOOKUP(E143,mrio!A:I,4,FALSE)</f>
        <v>Wood</v>
      </c>
      <c r="I143" s="3" t="str">
        <f>VLOOKUP(E143,mrio!A:I,5,FALSE)</f>
        <v>WDC</v>
      </c>
      <c r="J143" s="3">
        <f>VLOOKUP(E143,mrio!A:I,6,FALSE)</f>
        <v>3</v>
      </c>
      <c r="K143" s="5" t="str">
        <f>VLOOKUP(E143,mrio!A:I,7,FALSE)</f>
        <v>Light manufacturing</v>
      </c>
      <c r="L143" s="3">
        <f>VLOOKUP(E143,mrio!A:I,8,FALSE)</f>
        <v>2</v>
      </c>
      <c r="M143" t="str">
        <f>VLOOKUP(E143,mrio!A:I,9,FALSE)</f>
        <v>Low-technology manufacturing</v>
      </c>
    </row>
    <row r="144" spans="1:13" x14ac:dyDescent="0.2">
      <c r="A144" s="3" t="s">
        <v>558</v>
      </c>
      <c r="B144" t="str">
        <f>VLOOKUP(A144,isic4!A:B,2,FALSE)</f>
        <v>Other manufacturing n.e.c.</v>
      </c>
      <c r="C144" s="3" t="s">
        <v>317</v>
      </c>
      <c r="D144" t="str">
        <f>VLOOKUP(C144,isic3!A:B,2,FALSE)</f>
        <v>Manufacture of other products of wood; manufacture of articles of cork, straw and plaiting materials</v>
      </c>
      <c r="E144" s="3" t="str">
        <f>VLOOKUP(C144,isic3_mrio!A:H,3,FALSE)</f>
        <v>c6</v>
      </c>
      <c r="F144" s="3">
        <f>VLOOKUP(E144,mrio!A:I,2,FALSE)</f>
        <v>6</v>
      </c>
      <c r="G144" t="str">
        <f>VLOOKUP(E144,mrio!A:I,3,FALSE)</f>
        <v>Wood and products of wood and cork</v>
      </c>
      <c r="H144" t="str">
        <f>VLOOKUP(E144,mrio!A:I,4,FALSE)</f>
        <v>Wood</v>
      </c>
      <c r="I144" s="3" t="str">
        <f>VLOOKUP(E144,mrio!A:I,5,FALSE)</f>
        <v>WDC</v>
      </c>
      <c r="J144" s="3">
        <f>VLOOKUP(E144,mrio!A:I,6,FALSE)</f>
        <v>3</v>
      </c>
      <c r="K144" s="5" t="str">
        <f>VLOOKUP(E144,mrio!A:I,7,FALSE)</f>
        <v>Light manufacturing</v>
      </c>
      <c r="L144" s="3">
        <f>VLOOKUP(E144,mrio!A:I,8,FALSE)</f>
        <v>2</v>
      </c>
      <c r="M144" t="str">
        <f>VLOOKUP(E144,mrio!A:I,9,FALSE)</f>
        <v>Low-technology manufacturing</v>
      </c>
    </row>
    <row r="145" spans="1:13" x14ac:dyDescent="0.2">
      <c r="A145" s="3" t="s">
        <v>494</v>
      </c>
      <c r="B145" t="str">
        <f>VLOOKUP(A145,isic4!A:B,2,FALSE)</f>
        <v>Repair of other equipment</v>
      </c>
      <c r="C145" s="3" t="s">
        <v>317</v>
      </c>
      <c r="D145" t="str">
        <f>VLOOKUP(C145,isic3!A:B,2,FALSE)</f>
        <v>Manufacture of other products of wood; manufacture of articles of cork, straw and plaiting materials</v>
      </c>
      <c r="E145" s="3" t="str">
        <f>VLOOKUP(C145,isic3_mrio!A:H,3,FALSE)</f>
        <v>c6</v>
      </c>
      <c r="F145" s="3">
        <f>VLOOKUP(E145,mrio!A:I,2,FALSE)</f>
        <v>6</v>
      </c>
      <c r="G145" t="str">
        <f>VLOOKUP(E145,mrio!A:I,3,FALSE)</f>
        <v>Wood and products of wood and cork</v>
      </c>
      <c r="H145" t="str">
        <f>VLOOKUP(E145,mrio!A:I,4,FALSE)</f>
        <v>Wood</v>
      </c>
      <c r="I145" s="3" t="str">
        <f>VLOOKUP(E145,mrio!A:I,5,FALSE)</f>
        <v>WDC</v>
      </c>
      <c r="J145" s="3">
        <f>VLOOKUP(E145,mrio!A:I,6,FALSE)</f>
        <v>3</v>
      </c>
      <c r="K145" s="5" t="str">
        <f>VLOOKUP(E145,mrio!A:I,7,FALSE)</f>
        <v>Light manufacturing</v>
      </c>
      <c r="L145" s="3">
        <f>VLOOKUP(E145,mrio!A:I,8,FALSE)</f>
        <v>2</v>
      </c>
      <c r="M145" t="str">
        <f>VLOOKUP(E145,mrio!A:I,9,FALSE)</f>
        <v>Low-technology manufacturing</v>
      </c>
    </row>
    <row r="146" spans="1:13" x14ac:dyDescent="0.2">
      <c r="A146" s="3" t="s">
        <v>274</v>
      </c>
      <c r="B146" t="str">
        <f>VLOOKUP(A146,isic4!A:B,2,FALSE)</f>
        <v>Manufacture of pulp, paper and paperboard</v>
      </c>
      <c r="C146" s="3" t="s">
        <v>1503</v>
      </c>
      <c r="D146" t="str">
        <f>VLOOKUP(C146,isic3!A:B,2,FALSE)</f>
        <v>Manufacture of pulp, paper and paperboard</v>
      </c>
      <c r="E146" s="3" t="str">
        <f>VLOOKUP(C146,isic3_mrio!A:H,3,FALSE)</f>
        <v>c7</v>
      </c>
      <c r="F146" s="3">
        <f>VLOOKUP(E146,mrio!A:I,2,FALSE)</f>
        <v>7</v>
      </c>
      <c r="G146" t="str">
        <f>VLOOKUP(E146,mrio!A:I,3,FALSE)</f>
        <v>Pulp, paper, printing and publishing</v>
      </c>
      <c r="H146" t="str">
        <f>VLOOKUP(E146,mrio!A:I,4,FALSE)</f>
        <v>Paper</v>
      </c>
      <c r="I146" s="3" t="str">
        <f>VLOOKUP(E146,mrio!A:I,5,FALSE)</f>
        <v>PPP</v>
      </c>
      <c r="J146" s="3">
        <f>VLOOKUP(E146,mrio!A:I,6,FALSE)</f>
        <v>3</v>
      </c>
      <c r="K146" s="5" t="str">
        <f>VLOOKUP(E146,mrio!A:I,7,FALSE)</f>
        <v>Light manufacturing</v>
      </c>
      <c r="L146" s="3">
        <f>VLOOKUP(E146,mrio!A:I,8,FALSE)</f>
        <v>2</v>
      </c>
      <c r="M146" t="str">
        <f>VLOOKUP(E146,mrio!A:I,9,FALSE)</f>
        <v>Low-technology manufacturing</v>
      </c>
    </row>
    <row r="147" spans="1:13" x14ac:dyDescent="0.2">
      <c r="A147" s="3" t="s">
        <v>276</v>
      </c>
      <c r="B147" t="str">
        <f>VLOOKUP(A147,isic4!A:B,2,FALSE)</f>
        <v>Manufacture of corrugated paper and paperboard and of containers of paper and paperboard</v>
      </c>
      <c r="C147" s="3" t="s">
        <v>1504</v>
      </c>
      <c r="D147" t="str">
        <f>VLOOKUP(C147,isic3!A:B,2,FALSE)</f>
        <v>Manufacture of corrugated paper and paperboard and of containers of paper and paperboard</v>
      </c>
      <c r="E147" s="3" t="str">
        <f>VLOOKUP(C147,isic3_mrio!A:H,3,FALSE)</f>
        <v>c7</v>
      </c>
      <c r="F147" s="3">
        <f>VLOOKUP(E147,mrio!A:I,2,FALSE)</f>
        <v>7</v>
      </c>
      <c r="G147" t="str">
        <f>VLOOKUP(E147,mrio!A:I,3,FALSE)</f>
        <v>Pulp, paper, printing and publishing</v>
      </c>
      <c r="H147" t="str">
        <f>VLOOKUP(E147,mrio!A:I,4,FALSE)</f>
        <v>Paper</v>
      </c>
      <c r="I147" s="3" t="str">
        <f>VLOOKUP(E147,mrio!A:I,5,FALSE)</f>
        <v>PPP</v>
      </c>
      <c r="J147" s="3">
        <f>VLOOKUP(E147,mrio!A:I,6,FALSE)</f>
        <v>3</v>
      </c>
      <c r="K147" s="5" t="str">
        <f>VLOOKUP(E147,mrio!A:I,7,FALSE)</f>
        <v>Light manufacturing</v>
      </c>
      <c r="L147" s="3">
        <f>VLOOKUP(E147,mrio!A:I,8,FALSE)</f>
        <v>2</v>
      </c>
      <c r="M147" t="str">
        <f>VLOOKUP(E147,mrio!A:I,9,FALSE)</f>
        <v>Low-technology manufacturing</v>
      </c>
    </row>
    <row r="148" spans="1:13" x14ac:dyDescent="0.2">
      <c r="A148" s="3" t="s">
        <v>278</v>
      </c>
      <c r="B148" t="str">
        <f>VLOOKUP(A148,isic4!A:B,2,FALSE)</f>
        <v>Manufacture of other articles of paper and paperboard</v>
      </c>
      <c r="C148" s="3" t="s">
        <v>1505</v>
      </c>
      <c r="D148" t="str">
        <f>VLOOKUP(C148,isic3!A:B,2,FALSE)</f>
        <v>Manufacture of other articles of paper and paperboard</v>
      </c>
      <c r="E148" s="3" t="str">
        <f>VLOOKUP(C148,isic3_mrio!A:H,3,FALSE)</f>
        <v>c7</v>
      </c>
      <c r="F148" s="3">
        <f>VLOOKUP(E148,mrio!A:I,2,FALSE)</f>
        <v>7</v>
      </c>
      <c r="G148" t="str">
        <f>VLOOKUP(E148,mrio!A:I,3,FALSE)</f>
        <v>Pulp, paper, printing and publishing</v>
      </c>
      <c r="H148" t="str">
        <f>VLOOKUP(E148,mrio!A:I,4,FALSE)</f>
        <v>Paper</v>
      </c>
      <c r="I148" s="3" t="str">
        <f>VLOOKUP(E148,mrio!A:I,5,FALSE)</f>
        <v>PPP</v>
      </c>
      <c r="J148" s="3">
        <f>VLOOKUP(E148,mrio!A:I,6,FALSE)</f>
        <v>3</v>
      </c>
      <c r="K148" s="5" t="str">
        <f>VLOOKUP(E148,mrio!A:I,7,FALSE)</f>
        <v>Light manufacturing</v>
      </c>
      <c r="L148" s="3">
        <f>VLOOKUP(E148,mrio!A:I,8,FALSE)</f>
        <v>2</v>
      </c>
      <c r="M148" t="str">
        <f>VLOOKUP(E148,mrio!A:I,9,FALSE)</f>
        <v>Low-technology manufacturing</v>
      </c>
    </row>
    <row r="149" spans="1:13" x14ac:dyDescent="0.2">
      <c r="A149" s="3" t="s">
        <v>284</v>
      </c>
      <c r="B149" t="str">
        <f>VLOOKUP(A149,isic4!A:B,2,FALSE)</f>
        <v>Printing</v>
      </c>
      <c r="C149" s="3" t="s">
        <v>1505</v>
      </c>
      <c r="D149" t="str">
        <f>VLOOKUP(C149,isic3!A:B,2,FALSE)</f>
        <v>Manufacture of other articles of paper and paperboard</v>
      </c>
      <c r="E149" s="3" t="str">
        <f>VLOOKUP(C149,isic3_mrio!A:H,3,FALSE)</f>
        <v>c7</v>
      </c>
      <c r="F149" s="3">
        <f>VLOOKUP(E149,mrio!A:I,2,FALSE)</f>
        <v>7</v>
      </c>
      <c r="G149" t="str">
        <f>VLOOKUP(E149,mrio!A:I,3,FALSE)</f>
        <v>Pulp, paper, printing and publishing</v>
      </c>
      <c r="H149" t="str">
        <f>VLOOKUP(E149,mrio!A:I,4,FALSE)</f>
        <v>Paper</v>
      </c>
      <c r="I149" s="3" t="str">
        <f>VLOOKUP(E149,mrio!A:I,5,FALSE)</f>
        <v>PPP</v>
      </c>
      <c r="J149" s="3">
        <f>VLOOKUP(E149,mrio!A:I,6,FALSE)</f>
        <v>3</v>
      </c>
      <c r="K149" s="5" t="str">
        <f>VLOOKUP(E149,mrio!A:I,7,FALSE)</f>
        <v>Light manufacturing</v>
      </c>
      <c r="L149" s="3">
        <f>VLOOKUP(E149,mrio!A:I,8,FALSE)</f>
        <v>2</v>
      </c>
      <c r="M149" t="str">
        <f>VLOOKUP(E149,mrio!A:I,9,FALSE)</f>
        <v>Low-technology manufacturing</v>
      </c>
    </row>
    <row r="150" spans="1:13" x14ac:dyDescent="0.2">
      <c r="A150" s="3" t="s">
        <v>337</v>
      </c>
      <c r="B150" t="str">
        <f>VLOOKUP(A150,isic4!A:B,2,FALSE)</f>
        <v>Manufacture of plastics products</v>
      </c>
      <c r="C150" s="3" t="s">
        <v>1505</v>
      </c>
      <c r="D150" t="str">
        <f>VLOOKUP(C150,isic3!A:B,2,FALSE)</f>
        <v>Manufacture of other articles of paper and paperboard</v>
      </c>
      <c r="E150" s="3" t="str">
        <f>VLOOKUP(C150,isic3_mrio!A:H,3,FALSE)</f>
        <v>c7</v>
      </c>
      <c r="F150" s="3">
        <f>VLOOKUP(E150,mrio!A:I,2,FALSE)</f>
        <v>7</v>
      </c>
      <c r="G150" t="str">
        <f>VLOOKUP(E150,mrio!A:I,3,FALSE)</f>
        <v>Pulp, paper, printing and publishing</v>
      </c>
      <c r="H150" t="str">
        <f>VLOOKUP(E150,mrio!A:I,4,FALSE)</f>
        <v>Paper</v>
      </c>
      <c r="I150" s="3" t="str">
        <f>VLOOKUP(E150,mrio!A:I,5,FALSE)</f>
        <v>PPP</v>
      </c>
      <c r="J150" s="3">
        <f>VLOOKUP(E150,mrio!A:I,6,FALSE)</f>
        <v>3</v>
      </c>
      <c r="K150" s="5" t="str">
        <f>VLOOKUP(E150,mrio!A:I,7,FALSE)</f>
        <v>Light manufacturing</v>
      </c>
      <c r="L150" s="3">
        <f>VLOOKUP(E150,mrio!A:I,8,FALSE)</f>
        <v>2</v>
      </c>
      <c r="M150" t="str">
        <f>VLOOKUP(E150,mrio!A:I,9,FALSE)</f>
        <v>Low-technology manufacturing</v>
      </c>
    </row>
    <row r="151" spans="1:13" x14ac:dyDescent="0.2">
      <c r="A151" s="3" t="s">
        <v>558</v>
      </c>
      <c r="B151" t="str">
        <f>VLOOKUP(A151,isic4!A:B,2,FALSE)</f>
        <v>Other manufacturing n.e.c.</v>
      </c>
      <c r="C151" s="3" t="s">
        <v>331</v>
      </c>
      <c r="D151" t="str">
        <f>VLOOKUP(C151,isic3!A:B,2,FALSE)</f>
        <v>Publishing of books, brochures and other publications</v>
      </c>
      <c r="E151" s="3" t="str">
        <f>VLOOKUP(C151,isic3_mrio!A:H,3,FALSE)</f>
        <v>c7</v>
      </c>
      <c r="F151" s="3">
        <f>VLOOKUP(E151,mrio!A:I,2,FALSE)</f>
        <v>7</v>
      </c>
      <c r="G151" t="str">
        <f>VLOOKUP(E151,mrio!A:I,3,FALSE)</f>
        <v>Pulp, paper, printing and publishing</v>
      </c>
      <c r="H151" t="str">
        <f>VLOOKUP(E151,mrio!A:I,4,FALSE)</f>
        <v>Paper</v>
      </c>
      <c r="I151" s="3" t="str">
        <f>VLOOKUP(E151,mrio!A:I,5,FALSE)</f>
        <v>PPP</v>
      </c>
      <c r="J151" s="3">
        <f>VLOOKUP(E151,mrio!A:I,6,FALSE)</f>
        <v>3</v>
      </c>
      <c r="K151" s="5" t="str">
        <f>VLOOKUP(E151,mrio!A:I,7,FALSE)</f>
        <v>Light manufacturing</v>
      </c>
      <c r="L151" s="3">
        <f>VLOOKUP(E151,mrio!A:I,8,FALSE)</f>
        <v>2</v>
      </c>
      <c r="M151" t="str">
        <f>VLOOKUP(E151,mrio!A:I,9,FALSE)</f>
        <v>Low-technology manufacturing</v>
      </c>
    </row>
    <row r="152" spans="1:13" x14ac:dyDescent="0.2">
      <c r="A152" s="3" t="s">
        <v>876</v>
      </c>
      <c r="B152" t="str">
        <f>VLOOKUP(A152,isic4!A:B,2,FALSE)</f>
        <v>Book publishing</v>
      </c>
      <c r="C152" s="3" t="s">
        <v>331</v>
      </c>
      <c r="D152" t="str">
        <f>VLOOKUP(C152,isic3!A:B,2,FALSE)</f>
        <v>Publishing of books, brochures and other publications</v>
      </c>
      <c r="E152" s="3" t="str">
        <f>VLOOKUP(C152,isic3_mrio!A:H,3,FALSE)</f>
        <v>c7</v>
      </c>
      <c r="F152" s="3">
        <f>VLOOKUP(E152,mrio!A:I,2,FALSE)</f>
        <v>7</v>
      </c>
      <c r="G152" t="str">
        <f>VLOOKUP(E152,mrio!A:I,3,FALSE)</f>
        <v>Pulp, paper, printing and publishing</v>
      </c>
      <c r="H152" t="str">
        <f>VLOOKUP(E152,mrio!A:I,4,FALSE)</f>
        <v>Paper</v>
      </c>
      <c r="I152" s="3" t="str">
        <f>VLOOKUP(E152,mrio!A:I,5,FALSE)</f>
        <v>PPP</v>
      </c>
      <c r="J152" s="3">
        <f>VLOOKUP(E152,mrio!A:I,6,FALSE)</f>
        <v>3</v>
      </c>
      <c r="K152" s="5" t="str">
        <f>VLOOKUP(E152,mrio!A:I,7,FALSE)</f>
        <v>Light manufacturing</v>
      </c>
      <c r="L152" s="3">
        <f>VLOOKUP(E152,mrio!A:I,8,FALSE)</f>
        <v>2</v>
      </c>
      <c r="M152" t="str">
        <f>VLOOKUP(E152,mrio!A:I,9,FALSE)</f>
        <v>Low-technology manufacturing</v>
      </c>
    </row>
    <row r="153" spans="1:13" x14ac:dyDescent="0.2">
      <c r="A153" s="3" t="s">
        <v>878</v>
      </c>
      <c r="B153" t="str">
        <f>VLOOKUP(A153,isic4!A:B,2,FALSE)</f>
        <v>Publishing of directories and mailing lists</v>
      </c>
      <c r="C153" s="3" t="s">
        <v>331</v>
      </c>
      <c r="D153" t="str">
        <f>VLOOKUP(C153,isic3!A:B,2,FALSE)</f>
        <v>Publishing of books, brochures and other publications</v>
      </c>
      <c r="E153" s="3" t="str">
        <f>VLOOKUP(C153,isic3_mrio!A:H,3,FALSE)</f>
        <v>c7</v>
      </c>
      <c r="F153" s="3">
        <f>VLOOKUP(E153,mrio!A:I,2,FALSE)</f>
        <v>7</v>
      </c>
      <c r="G153" t="str">
        <f>VLOOKUP(E153,mrio!A:I,3,FALSE)</f>
        <v>Pulp, paper, printing and publishing</v>
      </c>
      <c r="H153" t="str">
        <f>VLOOKUP(E153,mrio!A:I,4,FALSE)</f>
        <v>Paper</v>
      </c>
      <c r="I153" s="3" t="str">
        <f>VLOOKUP(E153,mrio!A:I,5,FALSE)</f>
        <v>PPP</v>
      </c>
      <c r="J153" s="3">
        <f>VLOOKUP(E153,mrio!A:I,6,FALSE)</f>
        <v>3</v>
      </c>
      <c r="K153" s="5" t="str">
        <f>VLOOKUP(E153,mrio!A:I,7,FALSE)</f>
        <v>Light manufacturing</v>
      </c>
      <c r="L153" s="3">
        <f>VLOOKUP(E153,mrio!A:I,8,FALSE)</f>
        <v>2</v>
      </c>
      <c r="M153" t="str">
        <f>VLOOKUP(E153,mrio!A:I,9,FALSE)</f>
        <v>Low-technology manufacturing</v>
      </c>
    </row>
    <row r="154" spans="1:13" x14ac:dyDescent="0.2">
      <c r="A154" s="3" t="s">
        <v>880</v>
      </c>
      <c r="B154" t="str">
        <f>VLOOKUP(A154,isic4!A:B,2,FALSE)</f>
        <v>Publishing of newspapers, journals and periodicals</v>
      </c>
      <c r="C154" s="3" t="s">
        <v>1509</v>
      </c>
      <c r="D154" t="str">
        <f>VLOOKUP(C154,isic3!A:B,2,FALSE)</f>
        <v>Publishing of newspapers, journals and periodicals</v>
      </c>
      <c r="E154" s="3" t="str">
        <f>VLOOKUP(C154,isic3_mrio!A:H,3,FALSE)</f>
        <v>c7</v>
      </c>
      <c r="F154" s="3">
        <f>VLOOKUP(E154,mrio!A:I,2,FALSE)</f>
        <v>7</v>
      </c>
      <c r="G154" t="str">
        <f>VLOOKUP(E154,mrio!A:I,3,FALSE)</f>
        <v>Pulp, paper, printing and publishing</v>
      </c>
      <c r="H154" t="str">
        <f>VLOOKUP(E154,mrio!A:I,4,FALSE)</f>
        <v>Paper</v>
      </c>
      <c r="I154" s="3" t="str">
        <f>VLOOKUP(E154,mrio!A:I,5,FALSE)</f>
        <v>PPP</v>
      </c>
      <c r="J154" s="3">
        <f>VLOOKUP(E154,mrio!A:I,6,FALSE)</f>
        <v>3</v>
      </c>
      <c r="K154" s="5" t="str">
        <f>VLOOKUP(E154,mrio!A:I,7,FALSE)</f>
        <v>Light manufacturing</v>
      </c>
      <c r="L154" s="3">
        <f>VLOOKUP(E154,mrio!A:I,8,FALSE)</f>
        <v>2</v>
      </c>
      <c r="M154" t="str">
        <f>VLOOKUP(E154,mrio!A:I,9,FALSE)</f>
        <v>Low-technology manufacturing</v>
      </c>
    </row>
    <row r="155" spans="1:13" x14ac:dyDescent="0.2">
      <c r="A155" s="3" t="s">
        <v>901</v>
      </c>
      <c r="B155" t="str">
        <f>VLOOKUP(A155,isic4!A:B,2,FALSE)</f>
        <v>Sound recording and music publishing activities</v>
      </c>
      <c r="C155" s="3" t="s">
        <v>1510</v>
      </c>
      <c r="D155" t="str">
        <f>VLOOKUP(C155,isic3!A:B,2,FALSE)</f>
        <v>Publishing of music</v>
      </c>
      <c r="E155" s="3" t="str">
        <f>VLOOKUP(C155,isic3_mrio!A:H,3,FALSE)</f>
        <v>c7</v>
      </c>
      <c r="F155" s="3">
        <f>VLOOKUP(E155,mrio!A:I,2,FALSE)</f>
        <v>7</v>
      </c>
      <c r="G155" t="str">
        <f>VLOOKUP(E155,mrio!A:I,3,FALSE)</f>
        <v>Pulp, paper, printing and publishing</v>
      </c>
      <c r="H155" t="str">
        <f>VLOOKUP(E155,mrio!A:I,4,FALSE)</f>
        <v>Paper</v>
      </c>
      <c r="I155" s="3" t="str">
        <f>VLOOKUP(E155,mrio!A:I,5,FALSE)</f>
        <v>PPP</v>
      </c>
      <c r="J155" s="3">
        <f>VLOOKUP(E155,mrio!A:I,6,FALSE)</f>
        <v>3</v>
      </c>
      <c r="K155" s="5" t="str">
        <f>VLOOKUP(E155,mrio!A:I,7,FALSE)</f>
        <v>Light manufacturing</v>
      </c>
      <c r="L155" s="3">
        <f>VLOOKUP(E155,mrio!A:I,8,FALSE)</f>
        <v>2</v>
      </c>
      <c r="M155" t="str">
        <f>VLOOKUP(E155,mrio!A:I,9,FALSE)</f>
        <v>Low-technology manufacturing</v>
      </c>
    </row>
    <row r="156" spans="1:13" x14ac:dyDescent="0.2">
      <c r="A156" s="3" t="s">
        <v>880</v>
      </c>
      <c r="B156" t="str">
        <f>VLOOKUP(A156,isic4!A:B,2,FALSE)</f>
        <v>Publishing of newspapers, journals and periodicals</v>
      </c>
      <c r="C156" s="3" t="s">
        <v>333</v>
      </c>
      <c r="D156" t="str">
        <f>VLOOKUP(C156,isic3!A:B,2,FALSE)</f>
        <v>Other publishing</v>
      </c>
      <c r="E156" s="3" t="str">
        <f>VLOOKUP(C156,isic3_mrio!A:H,3,FALSE)</f>
        <v>c7</v>
      </c>
      <c r="F156" s="3">
        <f>VLOOKUP(E156,mrio!A:I,2,FALSE)</f>
        <v>7</v>
      </c>
      <c r="G156" t="str">
        <f>VLOOKUP(E156,mrio!A:I,3,FALSE)</f>
        <v>Pulp, paper, printing and publishing</v>
      </c>
      <c r="H156" t="str">
        <f>VLOOKUP(E156,mrio!A:I,4,FALSE)</f>
        <v>Paper</v>
      </c>
      <c r="I156" s="3" t="str">
        <f>VLOOKUP(E156,mrio!A:I,5,FALSE)</f>
        <v>PPP</v>
      </c>
      <c r="J156" s="3">
        <f>VLOOKUP(E156,mrio!A:I,6,FALSE)</f>
        <v>3</v>
      </c>
      <c r="K156" s="5" t="str">
        <f>VLOOKUP(E156,mrio!A:I,7,FALSE)</f>
        <v>Light manufacturing</v>
      </c>
      <c r="L156" s="3">
        <f>VLOOKUP(E156,mrio!A:I,8,FALSE)</f>
        <v>2</v>
      </c>
      <c r="M156" t="str">
        <f>VLOOKUP(E156,mrio!A:I,9,FALSE)</f>
        <v>Low-technology manufacturing</v>
      </c>
    </row>
    <row r="157" spans="1:13" x14ac:dyDescent="0.2">
      <c r="A157" s="3" t="s">
        <v>882</v>
      </c>
      <c r="B157" t="str">
        <f>VLOOKUP(A157,isic4!A:B,2,FALSE)</f>
        <v>Other publishing activities</v>
      </c>
      <c r="C157" s="3" t="s">
        <v>333</v>
      </c>
      <c r="D157" t="str">
        <f>VLOOKUP(C157,isic3!A:B,2,FALSE)</f>
        <v>Other publishing</v>
      </c>
      <c r="E157" s="3" t="str">
        <f>VLOOKUP(C157,isic3_mrio!A:H,3,FALSE)</f>
        <v>c7</v>
      </c>
      <c r="F157" s="3">
        <f>VLOOKUP(E157,mrio!A:I,2,FALSE)</f>
        <v>7</v>
      </c>
      <c r="G157" t="str">
        <f>VLOOKUP(E157,mrio!A:I,3,FALSE)</f>
        <v>Pulp, paper, printing and publishing</v>
      </c>
      <c r="H157" t="str">
        <f>VLOOKUP(E157,mrio!A:I,4,FALSE)</f>
        <v>Paper</v>
      </c>
      <c r="I157" s="3" t="str">
        <f>VLOOKUP(E157,mrio!A:I,5,FALSE)</f>
        <v>PPP</v>
      </c>
      <c r="J157" s="3">
        <f>VLOOKUP(E157,mrio!A:I,6,FALSE)</f>
        <v>3</v>
      </c>
      <c r="K157" s="5" t="str">
        <f>VLOOKUP(E157,mrio!A:I,7,FALSE)</f>
        <v>Light manufacturing</v>
      </c>
      <c r="L157" s="3">
        <f>VLOOKUP(E157,mrio!A:I,8,FALSE)</f>
        <v>2</v>
      </c>
      <c r="M157" t="str">
        <f>VLOOKUP(E157,mrio!A:I,9,FALSE)</f>
        <v>Low-technology manufacturing</v>
      </c>
    </row>
    <row r="158" spans="1:13" x14ac:dyDescent="0.2">
      <c r="A158" s="3" t="s">
        <v>278</v>
      </c>
      <c r="B158" t="str">
        <f>VLOOKUP(A158,isic4!A:B,2,FALSE)</f>
        <v>Manufacture of other articles of paper and paperboard</v>
      </c>
      <c r="C158" s="3" t="s">
        <v>1513</v>
      </c>
      <c r="D158" t="str">
        <f>VLOOKUP(C158,isic3!A:B,2,FALSE)</f>
        <v>Printing</v>
      </c>
      <c r="E158" s="3" t="str">
        <f>VLOOKUP(C158,isic3_mrio!A:H,3,FALSE)</f>
        <v>c7</v>
      </c>
      <c r="F158" s="3">
        <f>VLOOKUP(E158,mrio!A:I,2,FALSE)</f>
        <v>7</v>
      </c>
      <c r="G158" t="str">
        <f>VLOOKUP(E158,mrio!A:I,3,FALSE)</f>
        <v>Pulp, paper, printing and publishing</v>
      </c>
      <c r="H158" t="str">
        <f>VLOOKUP(E158,mrio!A:I,4,FALSE)</f>
        <v>Paper</v>
      </c>
      <c r="I158" s="3" t="str">
        <f>VLOOKUP(E158,mrio!A:I,5,FALSE)</f>
        <v>PPP</v>
      </c>
      <c r="J158" s="3">
        <f>VLOOKUP(E158,mrio!A:I,6,FALSE)</f>
        <v>3</v>
      </c>
      <c r="K158" s="5" t="str">
        <f>VLOOKUP(E158,mrio!A:I,7,FALSE)</f>
        <v>Light manufacturing</v>
      </c>
      <c r="L158" s="3">
        <f>VLOOKUP(E158,mrio!A:I,8,FALSE)</f>
        <v>2</v>
      </c>
      <c r="M158" t="str">
        <f>VLOOKUP(E158,mrio!A:I,9,FALSE)</f>
        <v>Low-technology manufacturing</v>
      </c>
    </row>
    <row r="159" spans="1:13" x14ac:dyDescent="0.2">
      <c r="A159" s="3" t="s">
        <v>284</v>
      </c>
      <c r="B159" t="str">
        <f>VLOOKUP(A159,isic4!A:B,2,FALSE)</f>
        <v>Printing</v>
      </c>
      <c r="C159" s="3" t="s">
        <v>1513</v>
      </c>
      <c r="D159" t="str">
        <f>VLOOKUP(C159,isic3!A:B,2,FALSE)</f>
        <v>Printing</v>
      </c>
      <c r="E159" s="3" t="str">
        <f>VLOOKUP(C159,isic3_mrio!A:H,3,FALSE)</f>
        <v>c7</v>
      </c>
      <c r="F159" s="3">
        <f>VLOOKUP(E159,mrio!A:I,2,FALSE)</f>
        <v>7</v>
      </c>
      <c r="G159" t="str">
        <f>VLOOKUP(E159,mrio!A:I,3,FALSE)</f>
        <v>Pulp, paper, printing and publishing</v>
      </c>
      <c r="H159" t="str">
        <f>VLOOKUP(E159,mrio!A:I,4,FALSE)</f>
        <v>Paper</v>
      </c>
      <c r="I159" s="3" t="str">
        <f>VLOOKUP(E159,mrio!A:I,5,FALSE)</f>
        <v>PPP</v>
      </c>
      <c r="J159" s="3">
        <f>VLOOKUP(E159,mrio!A:I,6,FALSE)</f>
        <v>3</v>
      </c>
      <c r="K159" s="5" t="str">
        <f>VLOOKUP(E159,mrio!A:I,7,FALSE)</f>
        <v>Light manufacturing</v>
      </c>
      <c r="L159" s="3">
        <f>VLOOKUP(E159,mrio!A:I,8,FALSE)</f>
        <v>2</v>
      </c>
      <c r="M159" t="str">
        <f>VLOOKUP(E159,mrio!A:I,9,FALSE)</f>
        <v>Low-technology manufacturing</v>
      </c>
    </row>
    <row r="160" spans="1:13" x14ac:dyDescent="0.2">
      <c r="A160" s="3" t="s">
        <v>286</v>
      </c>
      <c r="B160" t="str">
        <f>VLOOKUP(A160,isic4!A:B,2,FALSE)</f>
        <v>Service activities related to printing</v>
      </c>
      <c r="C160" s="3" t="s">
        <v>1514</v>
      </c>
      <c r="D160" t="str">
        <f>VLOOKUP(C160,isic3!A:B,2,FALSE)</f>
        <v>Service activities related to printing</v>
      </c>
      <c r="E160" s="3" t="str">
        <f>VLOOKUP(C160,isic3_mrio!A:H,3,FALSE)</f>
        <v>c7</v>
      </c>
      <c r="F160" s="3">
        <f>VLOOKUP(E160,mrio!A:I,2,FALSE)</f>
        <v>7</v>
      </c>
      <c r="G160" t="str">
        <f>VLOOKUP(E160,mrio!A:I,3,FALSE)</f>
        <v>Pulp, paper, printing and publishing</v>
      </c>
      <c r="H160" t="str">
        <f>VLOOKUP(E160,mrio!A:I,4,FALSE)</f>
        <v>Paper</v>
      </c>
      <c r="I160" s="3" t="str">
        <f>VLOOKUP(E160,mrio!A:I,5,FALSE)</f>
        <v>PPP</v>
      </c>
      <c r="J160" s="3">
        <f>VLOOKUP(E160,mrio!A:I,6,FALSE)</f>
        <v>3</v>
      </c>
      <c r="K160" s="5" t="str">
        <f>VLOOKUP(E160,mrio!A:I,7,FALSE)</f>
        <v>Light manufacturing</v>
      </c>
      <c r="L160" s="3">
        <f>VLOOKUP(E160,mrio!A:I,8,FALSE)</f>
        <v>2</v>
      </c>
      <c r="M160" t="str">
        <f>VLOOKUP(E160,mrio!A:I,9,FALSE)</f>
        <v>Low-technology manufacturing</v>
      </c>
    </row>
    <row r="161" spans="1:13" x14ac:dyDescent="0.2">
      <c r="A161" s="3" t="s">
        <v>290</v>
      </c>
      <c r="B161" t="str">
        <f>VLOOKUP(A161,isic4!A:B,2,FALSE)</f>
        <v>Reproduction of recorded media</v>
      </c>
      <c r="C161" s="3" t="s">
        <v>1516</v>
      </c>
      <c r="D161" t="str">
        <f>VLOOKUP(C161,isic3!A:B,2,FALSE)</f>
        <v>Reproduction of recorded media</v>
      </c>
      <c r="E161" s="3" t="str">
        <f>VLOOKUP(C161,isic3_mrio!A:H,3,FALSE)</f>
        <v>c7</v>
      </c>
      <c r="F161" s="3">
        <f>VLOOKUP(E161,mrio!A:I,2,FALSE)</f>
        <v>7</v>
      </c>
      <c r="G161" t="str">
        <f>VLOOKUP(E161,mrio!A:I,3,FALSE)</f>
        <v>Pulp, paper, printing and publishing</v>
      </c>
      <c r="H161" t="str">
        <f>VLOOKUP(E161,mrio!A:I,4,FALSE)</f>
        <v>Paper</v>
      </c>
      <c r="I161" s="3" t="str">
        <f>VLOOKUP(E161,mrio!A:I,5,FALSE)</f>
        <v>PPP</v>
      </c>
      <c r="J161" s="3">
        <f>VLOOKUP(E161,mrio!A:I,6,FALSE)</f>
        <v>3</v>
      </c>
      <c r="K161" s="5" t="str">
        <f>VLOOKUP(E161,mrio!A:I,7,FALSE)</f>
        <v>Light manufacturing</v>
      </c>
      <c r="L161" s="3">
        <f>VLOOKUP(E161,mrio!A:I,8,FALSE)</f>
        <v>2</v>
      </c>
      <c r="M161" t="str">
        <f>VLOOKUP(E161,mrio!A:I,9,FALSE)</f>
        <v>Low-technology manufacturing</v>
      </c>
    </row>
    <row r="162" spans="1:13" x14ac:dyDescent="0.2">
      <c r="A162" s="3" t="s">
        <v>295</v>
      </c>
      <c r="B162" t="str">
        <f>VLOOKUP(A162,isic4!A:B,2,FALSE)</f>
        <v>Manufacture of coke oven products</v>
      </c>
      <c r="C162" s="3" t="s">
        <v>342</v>
      </c>
      <c r="D162" t="str">
        <f>VLOOKUP(C162,isic3!A:B,2,FALSE)</f>
        <v>Manufacture of coke oven products</v>
      </c>
      <c r="E162" s="3" t="str">
        <f>VLOOKUP(C162,isic3_mrio!A:H,3,FALSE)</f>
        <v>c8</v>
      </c>
      <c r="F162" s="3">
        <f>VLOOKUP(E162,mrio!A:I,2,FALSE)</f>
        <v>8</v>
      </c>
      <c r="G162" t="str">
        <f>VLOOKUP(E162,mrio!A:I,3,FALSE)</f>
        <v>Coke, refined petroleum and nuclear fuel</v>
      </c>
      <c r="H162" t="str">
        <f>VLOOKUP(E162,mrio!A:I,4,FALSE)</f>
        <v>Refined fuels</v>
      </c>
      <c r="I162" s="3" t="str">
        <f>VLOOKUP(E162,mrio!A:I,5,FALSE)</f>
        <v>CRP</v>
      </c>
      <c r="J162" s="3">
        <f>VLOOKUP(E162,mrio!A:I,6,FALSE)</f>
        <v>4</v>
      </c>
      <c r="K162" s="5" t="str">
        <f>VLOOKUP(E162,mrio!A:I,7,FALSE)</f>
        <v>Heavy manufacturing</v>
      </c>
      <c r="L162" s="3">
        <f>VLOOKUP(E162,mrio!A:I,8,FALSE)</f>
        <v>3</v>
      </c>
      <c r="M162" t="str">
        <f>VLOOKUP(E162,mrio!A:I,9,FALSE)</f>
        <v>Medium- to high-technology manufacturing</v>
      </c>
    </row>
    <row r="163" spans="1:13" x14ac:dyDescent="0.2">
      <c r="A163" s="3" t="s">
        <v>298</v>
      </c>
      <c r="B163" t="str">
        <f>VLOOKUP(A163,isic4!A:B,2,FALSE)</f>
        <v>Manufacture of refined petroleum products</v>
      </c>
      <c r="C163" s="3" t="s">
        <v>1519</v>
      </c>
      <c r="D163" t="str">
        <f>VLOOKUP(C163,isic3!A:B,2,FALSE)</f>
        <v>Manufacture of refined petroleum products</v>
      </c>
      <c r="E163" s="3" t="str">
        <f>VLOOKUP(C163,isic3_mrio!A:H,3,FALSE)</f>
        <v>c8</v>
      </c>
      <c r="F163" s="3">
        <f>VLOOKUP(E163,mrio!A:I,2,FALSE)</f>
        <v>8</v>
      </c>
      <c r="G163" t="str">
        <f>VLOOKUP(E163,mrio!A:I,3,FALSE)</f>
        <v>Coke, refined petroleum and nuclear fuel</v>
      </c>
      <c r="H163" t="str">
        <f>VLOOKUP(E163,mrio!A:I,4,FALSE)</f>
        <v>Refined fuels</v>
      </c>
      <c r="I163" s="3" t="str">
        <f>VLOOKUP(E163,mrio!A:I,5,FALSE)</f>
        <v>CRP</v>
      </c>
      <c r="J163" s="3">
        <f>VLOOKUP(E163,mrio!A:I,6,FALSE)</f>
        <v>4</v>
      </c>
      <c r="K163" s="5" t="str">
        <f>VLOOKUP(E163,mrio!A:I,7,FALSE)</f>
        <v>Heavy manufacturing</v>
      </c>
      <c r="L163" s="3">
        <f>VLOOKUP(E163,mrio!A:I,8,FALSE)</f>
        <v>3</v>
      </c>
      <c r="M163" t="str">
        <f>VLOOKUP(E163,mrio!A:I,9,FALSE)</f>
        <v>Medium- to high-technology manufacturing</v>
      </c>
    </row>
    <row r="164" spans="1:13" x14ac:dyDescent="0.2">
      <c r="A164" s="3" t="s">
        <v>303</v>
      </c>
      <c r="B164" t="str">
        <f>VLOOKUP(A164,isic4!A:B,2,FALSE)</f>
        <v>Manufacture of basic chemicals</v>
      </c>
      <c r="C164" s="3" t="s">
        <v>1522</v>
      </c>
      <c r="D164" t="str">
        <f>VLOOKUP(C164,isic3!A:B,2,FALSE)</f>
        <v>Processing of nuclear fuel</v>
      </c>
      <c r="E164" s="3" t="str">
        <f>VLOOKUP(C164,isic3_mrio!A:H,3,FALSE)</f>
        <v>c8</v>
      </c>
      <c r="F164" s="3">
        <f>VLOOKUP(E164,mrio!A:I,2,FALSE)</f>
        <v>8</v>
      </c>
      <c r="G164" t="str">
        <f>VLOOKUP(E164,mrio!A:I,3,FALSE)</f>
        <v>Coke, refined petroleum and nuclear fuel</v>
      </c>
      <c r="H164" t="str">
        <f>VLOOKUP(E164,mrio!A:I,4,FALSE)</f>
        <v>Refined fuels</v>
      </c>
      <c r="I164" s="3" t="str">
        <f>VLOOKUP(E164,mrio!A:I,5,FALSE)</f>
        <v>CRP</v>
      </c>
      <c r="J164" s="3">
        <f>VLOOKUP(E164,mrio!A:I,6,FALSE)</f>
        <v>4</v>
      </c>
      <c r="K164" s="5" t="str">
        <f>VLOOKUP(E164,mrio!A:I,7,FALSE)</f>
        <v>Heavy manufacturing</v>
      </c>
      <c r="L164" s="3">
        <f>VLOOKUP(E164,mrio!A:I,8,FALSE)</f>
        <v>3</v>
      </c>
      <c r="M164" t="str">
        <f>VLOOKUP(E164,mrio!A:I,9,FALSE)</f>
        <v>Medium- to high-technology manufacturing</v>
      </c>
    </row>
    <row r="165" spans="1:13" x14ac:dyDescent="0.2">
      <c r="A165" s="3" t="s">
        <v>326</v>
      </c>
      <c r="B165" t="str">
        <f>VLOOKUP(A165,isic4!A:B,2,FALSE)</f>
        <v>Manufacture of pharmaceuticals, medicinal chemical and botanical products</v>
      </c>
      <c r="C165" s="3" t="s">
        <v>1522</v>
      </c>
      <c r="D165" t="str">
        <f>VLOOKUP(C165,isic3!A:B,2,FALSE)</f>
        <v>Processing of nuclear fuel</v>
      </c>
      <c r="E165" s="3" t="str">
        <f>VLOOKUP(C165,isic3_mrio!A:H,3,FALSE)</f>
        <v>c8</v>
      </c>
      <c r="F165" s="3">
        <f>VLOOKUP(E165,mrio!A:I,2,FALSE)</f>
        <v>8</v>
      </c>
      <c r="G165" t="str">
        <f>VLOOKUP(E165,mrio!A:I,3,FALSE)</f>
        <v>Coke, refined petroleum and nuclear fuel</v>
      </c>
      <c r="H165" t="str">
        <f>VLOOKUP(E165,mrio!A:I,4,FALSE)</f>
        <v>Refined fuels</v>
      </c>
      <c r="I165" s="3" t="str">
        <f>VLOOKUP(E165,mrio!A:I,5,FALSE)</f>
        <v>CRP</v>
      </c>
      <c r="J165" s="3">
        <f>VLOOKUP(E165,mrio!A:I,6,FALSE)</f>
        <v>4</v>
      </c>
      <c r="K165" s="5" t="str">
        <f>VLOOKUP(E165,mrio!A:I,7,FALSE)</f>
        <v>Heavy manufacturing</v>
      </c>
      <c r="L165" s="3">
        <f>VLOOKUP(E165,mrio!A:I,8,FALSE)</f>
        <v>3</v>
      </c>
      <c r="M165" t="str">
        <f>VLOOKUP(E165,mrio!A:I,9,FALSE)</f>
        <v>Medium- to high-technology manufacturing</v>
      </c>
    </row>
    <row r="166" spans="1:13" x14ac:dyDescent="0.2">
      <c r="A166" s="3" t="s">
        <v>366</v>
      </c>
      <c r="B166" t="str">
        <f>VLOOKUP(A166,isic4!A:B,2,FALSE)</f>
        <v>Manufacture of basic precious and other non-ferrous metals</v>
      </c>
      <c r="C166" s="3" t="s">
        <v>1522</v>
      </c>
      <c r="D166" t="str">
        <f>VLOOKUP(C166,isic3!A:B,2,FALSE)</f>
        <v>Processing of nuclear fuel</v>
      </c>
      <c r="E166" s="3" t="str">
        <f>VLOOKUP(C166,isic3_mrio!A:H,3,FALSE)</f>
        <v>c8</v>
      </c>
      <c r="F166" s="3">
        <f>VLOOKUP(E166,mrio!A:I,2,FALSE)</f>
        <v>8</v>
      </c>
      <c r="G166" t="str">
        <f>VLOOKUP(E166,mrio!A:I,3,FALSE)</f>
        <v>Coke, refined petroleum and nuclear fuel</v>
      </c>
      <c r="H166" t="str">
        <f>VLOOKUP(E166,mrio!A:I,4,FALSE)</f>
        <v>Refined fuels</v>
      </c>
      <c r="I166" s="3" t="str">
        <f>VLOOKUP(E166,mrio!A:I,5,FALSE)</f>
        <v>CRP</v>
      </c>
      <c r="J166" s="3">
        <f>VLOOKUP(E166,mrio!A:I,6,FALSE)</f>
        <v>4</v>
      </c>
      <c r="K166" s="5" t="str">
        <f>VLOOKUP(E166,mrio!A:I,7,FALSE)</f>
        <v>Heavy manufacturing</v>
      </c>
      <c r="L166" s="3">
        <f>VLOOKUP(E166,mrio!A:I,8,FALSE)</f>
        <v>3</v>
      </c>
      <c r="M166" t="str">
        <f>VLOOKUP(E166,mrio!A:I,9,FALSE)</f>
        <v>Medium- to high-technology manufacturing</v>
      </c>
    </row>
    <row r="167" spans="1:13" x14ac:dyDescent="0.2">
      <c r="A167" s="3" t="s">
        <v>596</v>
      </c>
      <c r="B167" t="str">
        <f>VLOOKUP(A167,isic4!A:B,2,FALSE)</f>
        <v>Collection of hazardous waste</v>
      </c>
      <c r="C167" s="3" t="s">
        <v>1522</v>
      </c>
      <c r="D167" t="str">
        <f>VLOOKUP(C167,isic3!A:B,2,FALSE)</f>
        <v>Processing of nuclear fuel</v>
      </c>
      <c r="E167" s="3" t="str">
        <f>VLOOKUP(C167,isic3_mrio!A:H,3,FALSE)</f>
        <v>c8</v>
      </c>
      <c r="F167" s="3">
        <f>VLOOKUP(E167,mrio!A:I,2,FALSE)</f>
        <v>8</v>
      </c>
      <c r="G167" t="str">
        <f>VLOOKUP(E167,mrio!A:I,3,FALSE)</f>
        <v>Coke, refined petroleum and nuclear fuel</v>
      </c>
      <c r="H167" t="str">
        <f>VLOOKUP(E167,mrio!A:I,4,FALSE)</f>
        <v>Refined fuels</v>
      </c>
      <c r="I167" s="3" t="str">
        <f>VLOOKUP(E167,mrio!A:I,5,FALSE)</f>
        <v>CRP</v>
      </c>
      <c r="J167" s="3">
        <f>VLOOKUP(E167,mrio!A:I,6,FALSE)</f>
        <v>4</v>
      </c>
      <c r="K167" s="5" t="str">
        <f>VLOOKUP(E167,mrio!A:I,7,FALSE)</f>
        <v>Heavy manufacturing</v>
      </c>
      <c r="L167" s="3">
        <f>VLOOKUP(E167,mrio!A:I,8,FALSE)</f>
        <v>3</v>
      </c>
      <c r="M167" t="str">
        <f>VLOOKUP(E167,mrio!A:I,9,FALSE)</f>
        <v>Medium- to high-technology manufacturing</v>
      </c>
    </row>
    <row r="168" spans="1:13" x14ac:dyDescent="0.2">
      <c r="A168" s="3" t="s">
        <v>602</v>
      </c>
      <c r="B168" t="str">
        <f>VLOOKUP(A168,isic4!A:B,2,FALSE)</f>
        <v>Treatment and disposal of hazardous waste</v>
      </c>
      <c r="C168" s="3" t="s">
        <v>1522</v>
      </c>
      <c r="D168" t="str">
        <f>VLOOKUP(C168,isic3!A:B,2,FALSE)</f>
        <v>Processing of nuclear fuel</v>
      </c>
      <c r="E168" s="3" t="str">
        <f>VLOOKUP(C168,isic3_mrio!A:H,3,FALSE)</f>
        <v>c8</v>
      </c>
      <c r="F168" s="3">
        <f>VLOOKUP(E168,mrio!A:I,2,FALSE)</f>
        <v>8</v>
      </c>
      <c r="G168" t="str">
        <f>VLOOKUP(E168,mrio!A:I,3,FALSE)</f>
        <v>Coke, refined petroleum and nuclear fuel</v>
      </c>
      <c r="H168" t="str">
        <f>VLOOKUP(E168,mrio!A:I,4,FALSE)</f>
        <v>Refined fuels</v>
      </c>
      <c r="I168" s="3" t="str">
        <f>VLOOKUP(E168,mrio!A:I,5,FALSE)</f>
        <v>CRP</v>
      </c>
      <c r="J168" s="3">
        <f>VLOOKUP(E168,mrio!A:I,6,FALSE)</f>
        <v>4</v>
      </c>
      <c r="K168" s="5" t="str">
        <f>VLOOKUP(E168,mrio!A:I,7,FALSE)</f>
        <v>Heavy manufacturing</v>
      </c>
      <c r="L168" s="3">
        <f>VLOOKUP(E168,mrio!A:I,8,FALSE)</f>
        <v>3</v>
      </c>
      <c r="M168" t="str">
        <f>VLOOKUP(E168,mrio!A:I,9,FALSE)</f>
        <v>Medium- to high-technology manufacturing</v>
      </c>
    </row>
    <row r="169" spans="1:13" x14ac:dyDescent="0.2">
      <c r="A169" s="3" t="s">
        <v>295</v>
      </c>
      <c r="B169" t="str">
        <f>VLOOKUP(A169,isic4!A:B,2,FALSE)</f>
        <v>Manufacture of coke oven products</v>
      </c>
      <c r="C169" s="3" t="s">
        <v>1523</v>
      </c>
      <c r="D169" t="str">
        <f>VLOOKUP(C169,isic3!A:B,2,FALSE)</f>
        <v>Manufacture of basic chemicals, except fertilizers and nitrogen compounds</v>
      </c>
      <c r="E169" s="3" t="str">
        <f>VLOOKUP(C169,isic3_mrio!A:H,3,FALSE)</f>
        <v>c9</v>
      </c>
      <c r="F169" s="3">
        <f>VLOOKUP(E169,mrio!A:I,2,FALSE)</f>
        <v>9</v>
      </c>
      <c r="G169" t="str">
        <f>VLOOKUP(E169,mrio!A:I,3,FALSE)</f>
        <v>Chemicals and chemical products</v>
      </c>
      <c r="H169" t="str">
        <f>VLOOKUP(E169,mrio!A:I,4,FALSE)</f>
        <v>Chemicals</v>
      </c>
      <c r="I169" s="3" t="str">
        <f>VLOOKUP(E169,mrio!A:I,5,FALSE)</f>
        <v>CCP</v>
      </c>
      <c r="J169" s="3">
        <f>VLOOKUP(E169,mrio!A:I,6,FALSE)</f>
        <v>4</v>
      </c>
      <c r="K169" s="5" t="str">
        <f>VLOOKUP(E169,mrio!A:I,7,FALSE)</f>
        <v>Heavy manufacturing</v>
      </c>
      <c r="L169" s="3">
        <f>VLOOKUP(E169,mrio!A:I,8,FALSE)</f>
        <v>3</v>
      </c>
      <c r="M169" t="str">
        <f>VLOOKUP(E169,mrio!A:I,9,FALSE)</f>
        <v>Medium- to high-technology manufacturing</v>
      </c>
    </row>
    <row r="170" spans="1:13" x14ac:dyDescent="0.2">
      <c r="A170" s="3" t="s">
        <v>303</v>
      </c>
      <c r="B170" t="str">
        <f>VLOOKUP(A170,isic4!A:B,2,FALSE)</f>
        <v>Manufacture of basic chemicals</v>
      </c>
      <c r="C170" s="3" t="s">
        <v>1523</v>
      </c>
      <c r="D170" t="str">
        <f>VLOOKUP(C170,isic3!A:B,2,FALSE)</f>
        <v>Manufacture of basic chemicals, except fertilizers and nitrogen compounds</v>
      </c>
      <c r="E170" s="3" t="str">
        <f>VLOOKUP(C170,isic3_mrio!A:H,3,FALSE)</f>
        <v>c9</v>
      </c>
      <c r="F170" s="3">
        <f>VLOOKUP(E170,mrio!A:I,2,FALSE)</f>
        <v>9</v>
      </c>
      <c r="G170" t="str">
        <f>VLOOKUP(E170,mrio!A:I,3,FALSE)</f>
        <v>Chemicals and chemical products</v>
      </c>
      <c r="H170" t="str">
        <f>VLOOKUP(E170,mrio!A:I,4,FALSE)</f>
        <v>Chemicals</v>
      </c>
      <c r="I170" s="3" t="str">
        <f>VLOOKUP(E170,mrio!A:I,5,FALSE)</f>
        <v>CCP</v>
      </c>
      <c r="J170" s="3">
        <f>VLOOKUP(E170,mrio!A:I,6,FALSE)</f>
        <v>4</v>
      </c>
      <c r="K170" s="5" t="str">
        <f>VLOOKUP(E170,mrio!A:I,7,FALSE)</f>
        <v>Heavy manufacturing</v>
      </c>
      <c r="L170" s="3">
        <f>VLOOKUP(E170,mrio!A:I,8,FALSE)</f>
        <v>3</v>
      </c>
      <c r="M170" t="str">
        <f>VLOOKUP(E170,mrio!A:I,9,FALSE)</f>
        <v>Medium- to high-technology manufacturing</v>
      </c>
    </row>
    <row r="171" spans="1:13" x14ac:dyDescent="0.2">
      <c r="A171" s="3" t="s">
        <v>305</v>
      </c>
      <c r="B171" t="str">
        <f>VLOOKUP(A171,isic4!A:B,2,FALSE)</f>
        <v>Manufacture of fertilizers and nitrogen compounds</v>
      </c>
      <c r="C171" s="3" t="s">
        <v>1525</v>
      </c>
      <c r="D171" t="str">
        <f>VLOOKUP(C171,isic3!A:B,2,FALSE)</f>
        <v>Manufacture of fertilizers and nitrogen compounds</v>
      </c>
      <c r="E171" s="3" t="str">
        <f>VLOOKUP(C171,isic3_mrio!A:H,3,FALSE)</f>
        <v>c9</v>
      </c>
      <c r="F171" s="3">
        <f>VLOOKUP(E171,mrio!A:I,2,FALSE)</f>
        <v>9</v>
      </c>
      <c r="G171" t="str">
        <f>VLOOKUP(E171,mrio!A:I,3,FALSE)</f>
        <v>Chemicals and chemical products</v>
      </c>
      <c r="H171" t="str">
        <f>VLOOKUP(E171,mrio!A:I,4,FALSE)</f>
        <v>Chemicals</v>
      </c>
      <c r="I171" s="3" t="str">
        <f>VLOOKUP(E171,mrio!A:I,5,FALSE)</f>
        <v>CCP</v>
      </c>
      <c r="J171" s="3">
        <f>VLOOKUP(E171,mrio!A:I,6,FALSE)</f>
        <v>4</v>
      </c>
      <c r="K171" s="5" t="str">
        <f>VLOOKUP(E171,mrio!A:I,7,FALSE)</f>
        <v>Heavy manufacturing</v>
      </c>
      <c r="L171" s="3">
        <f>VLOOKUP(E171,mrio!A:I,8,FALSE)</f>
        <v>3</v>
      </c>
      <c r="M171" t="str">
        <f>VLOOKUP(E171,mrio!A:I,9,FALSE)</f>
        <v>Medium- to high-technology manufacturing</v>
      </c>
    </row>
    <row r="172" spans="1:13" x14ac:dyDescent="0.2">
      <c r="A172" s="3" t="s">
        <v>600</v>
      </c>
      <c r="B172" t="str">
        <f>VLOOKUP(A172,isic4!A:B,2,FALSE)</f>
        <v>Treatment and disposal of non-hazardous waste</v>
      </c>
      <c r="C172" s="3" t="s">
        <v>1525</v>
      </c>
      <c r="D172" t="str">
        <f>VLOOKUP(C172,isic3!A:B,2,FALSE)</f>
        <v>Manufacture of fertilizers and nitrogen compounds</v>
      </c>
      <c r="E172" s="3" t="str">
        <f>VLOOKUP(C172,isic3_mrio!A:H,3,FALSE)</f>
        <v>c9</v>
      </c>
      <c r="F172" s="3">
        <f>VLOOKUP(E172,mrio!A:I,2,FALSE)</f>
        <v>9</v>
      </c>
      <c r="G172" t="str">
        <f>VLOOKUP(E172,mrio!A:I,3,FALSE)</f>
        <v>Chemicals and chemical products</v>
      </c>
      <c r="H172" t="str">
        <f>VLOOKUP(E172,mrio!A:I,4,FALSE)</f>
        <v>Chemicals</v>
      </c>
      <c r="I172" s="3" t="str">
        <f>VLOOKUP(E172,mrio!A:I,5,FALSE)</f>
        <v>CCP</v>
      </c>
      <c r="J172" s="3">
        <f>VLOOKUP(E172,mrio!A:I,6,FALSE)</f>
        <v>4</v>
      </c>
      <c r="K172" s="5" t="str">
        <f>VLOOKUP(E172,mrio!A:I,7,FALSE)</f>
        <v>Heavy manufacturing</v>
      </c>
      <c r="L172" s="3">
        <f>VLOOKUP(E172,mrio!A:I,8,FALSE)</f>
        <v>3</v>
      </c>
      <c r="M172" t="str">
        <f>VLOOKUP(E172,mrio!A:I,9,FALSE)</f>
        <v>Medium- to high-technology manufacturing</v>
      </c>
    </row>
    <row r="173" spans="1:13" x14ac:dyDescent="0.2">
      <c r="A173" s="3" t="s">
        <v>307</v>
      </c>
      <c r="B173" t="str">
        <f>VLOOKUP(A173,isic4!A:B,2,FALSE)</f>
        <v>Manufacture of plastics and synthetic rubber in primary forms</v>
      </c>
      <c r="C173" s="3" t="s">
        <v>1526</v>
      </c>
      <c r="D173" t="str">
        <f>VLOOKUP(C173,isic3!A:B,2,FALSE)</f>
        <v>Manufacture of plastics in primary forms and of synthetic rubber</v>
      </c>
      <c r="E173" s="3" t="str">
        <f>VLOOKUP(C173,isic3_mrio!A:H,3,FALSE)</f>
        <v>c9</v>
      </c>
      <c r="F173" s="3">
        <f>VLOOKUP(E173,mrio!A:I,2,FALSE)</f>
        <v>9</v>
      </c>
      <c r="G173" t="str">
        <f>VLOOKUP(E173,mrio!A:I,3,FALSE)</f>
        <v>Chemicals and chemical products</v>
      </c>
      <c r="H173" t="str">
        <f>VLOOKUP(E173,mrio!A:I,4,FALSE)</f>
        <v>Chemicals</v>
      </c>
      <c r="I173" s="3" t="str">
        <f>VLOOKUP(E173,mrio!A:I,5,FALSE)</f>
        <v>CCP</v>
      </c>
      <c r="J173" s="3">
        <f>VLOOKUP(E173,mrio!A:I,6,FALSE)</f>
        <v>4</v>
      </c>
      <c r="K173" s="5" t="str">
        <f>VLOOKUP(E173,mrio!A:I,7,FALSE)</f>
        <v>Heavy manufacturing</v>
      </c>
      <c r="L173" s="3">
        <f>VLOOKUP(E173,mrio!A:I,8,FALSE)</f>
        <v>3</v>
      </c>
      <c r="M173" t="str">
        <f>VLOOKUP(E173,mrio!A:I,9,FALSE)</f>
        <v>Medium- to high-technology manufacturing</v>
      </c>
    </row>
    <row r="174" spans="1:13" x14ac:dyDescent="0.2">
      <c r="A174" s="3" t="s">
        <v>311</v>
      </c>
      <c r="B174" t="str">
        <f>VLOOKUP(A174,isic4!A:B,2,FALSE)</f>
        <v>Manufacture of pesticides and other agrochemical products</v>
      </c>
      <c r="C174" s="3" t="s">
        <v>1528</v>
      </c>
      <c r="D174" t="str">
        <f>VLOOKUP(C174,isic3!A:B,2,FALSE)</f>
        <v>Manufacture of pesticides and other agrochemical products</v>
      </c>
      <c r="E174" s="3" t="str">
        <f>VLOOKUP(C174,isic3_mrio!A:H,3,FALSE)</f>
        <v>c9</v>
      </c>
      <c r="F174" s="3">
        <f>VLOOKUP(E174,mrio!A:I,2,FALSE)</f>
        <v>9</v>
      </c>
      <c r="G174" t="str">
        <f>VLOOKUP(E174,mrio!A:I,3,FALSE)</f>
        <v>Chemicals and chemical products</v>
      </c>
      <c r="H174" t="str">
        <f>VLOOKUP(E174,mrio!A:I,4,FALSE)</f>
        <v>Chemicals</v>
      </c>
      <c r="I174" s="3" t="str">
        <f>VLOOKUP(E174,mrio!A:I,5,FALSE)</f>
        <v>CCP</v>
      </c>
      <c r="J174" s="3">
        <f>VLOOKUP(E174,mrio!A:I,6,FALSE)</f>
        <v>4</v>
      </c>
      <c r="K174" s="5" t="str">
        <f>VLOOKUP(E174,mrio!A:I,7,FALSE)</f>
        <v>Heavy manufacturing</v>
      </c>
      <c r="L174" s="3">
        <f>VLOOKUP(E174,mrio!A:I,8,FALSE)</f>
        <v>3</v>
      </c>
      <c r="M174" t="str">
        <f>VLOOKUP(E174,mrio!A:I,9,FALSE)</f>
        <v>Medium- to high-technology manufacturing</v>
      </c>
    </row>
    <row r="175" spans="1:13" x14ac:dyDescent="0.2">
      <c r="A175" s="3" t="s">
        <v>313</v>
      </c>
      <c r="B175" t="str">
        <f>VLOOKUP(A175,isic4!A:B,2,FALSE)</f>
        <v>Manufacture of paints, varnishes and similar coatings, printing ink and mastics</v>
      </c>
      <c r="C175" s="3" t="s">
        <v>1529</v>
      </c>
      <c r="D175" t="str">
        <f>VLOOKUP(C175,isic3!A:B,2,FALSE)</f>
        <v>Manufacture of paints, varnishes and similar coatings, printing ink and mastics</v>
      </c>
      <c r="E175" s="3" t="str">
        <f>VLOOKUP(C175,isic3_mrio!A:H,3,FALSE)</f>
        <v>c9</v>
      </c>
      <c r="F175" s="3">
        <f>VLOOKUP(E175,mrio!A:I,2,FALSE)</f>
        <v>9</v>
      </c>
      <c r="G175" t="str">
        <f>VLOOKUP(E175,mrio!A:I,3,FALSE)</f>
        <v>Chemicals and chemical products</v>
      </c>
      <c r="H175" t="str">
        <f>VLOOKUP(E175,mrio!A:I,4,FALSE)</f>
        <v>Chemicals</v>
      </c>
      <c r="I175" s="3" t="str">
        <f>VLOOKUP(E175,mrio!A:I,5,FALSE)</f>
        <v>CCP</v>
      </c>
      <c r="J175" s="3">
        <f>VLOOKUP(E175,mrio!A:I,6,FALSE)</f>
        <v>4</v>
      </c>
      <c r="K175" s="5" t="str">
        <f>VLOOKUP(E175,mrio!A:I,7,FALSE)</f>
        <v>Heavy manufacturing</v>
      </c>
      <c r="L175" s="3">
        <f>VLOOKUP(E175,mrio!A:I,8,FALSE)</f>
        <v>3</v>
      </c>
      <c r="M175" t="str">
        <f>VLOOKUP(E175,mrio!A:I,9,FALSE)</f>
        <v>Medium- to high-technology manufacturing</v>
      </c>
    </row>
    <row r="176" spans="1:13" x14ac:dyDescent="0.2">
      <c r="A176" s="3" t="s">
        <v>326</v>
      </c>
      <c r="B176" t="str">
        <f>VLOOKUP(A176,isic4!A:B,2,FALSE)</f>
        <v>Manufacture of pharmaceuticals, medicinal chemical and botanical products</v>
      </c>
      <c r="C176" s="3" t="s">
        <v>1530</v>
      </c>
      <c r="D176" t="str">
        <f>VLOOKUP(C176,isic3!A:B,2,FALSE)</f>
        <v>Manufacture of pharmaceuticals, medicinal chemicals and botanical products</v>
      </c>
      <c r="E176" s="3" t="str">
        <f>VLOOKUP(C176,isic3_mrio!A:H,3,FALSE)</f>
        <v>c9</v>
      </c>
      <c r="F176" s="3">
        <f>VLOOKUP(E176,mrio!A:I,2,FALSE)</f>
        <v>9</v>
      </c>
      <c r="G176" t="str">
        <f>VLOOKUP(E176,mrio!A:I,3,FALSE)</f>
        <v>Chemicals and chemical products</v>
      </c>
      <c r="H176" t="str">
        <f>VLOOKUP(E176,mrio!A:I,4,FALSE)</f>
        <v>Chemicals</v>
      </c>
      <c r="I176" s="3" t="str">
        <f>VLOOKUP(E176,mrio!A:I,5,FALSE)</f>
        <v>CCP</v>
      </c>
      <c r="J176" s="3">
        <f>VLOOKUP(E176,mrio!A:I,6,FALSE)</f>
        <v>4</v>
      </c>
      <c r="K176" s="5" t="str">
        <f>VLOOKUP(E176,mrio!A:I,7,FALSE)</f>
        <v>Heavy manufacturing</v>
      </c>
      <c r="L176" s="3">
        <f>VLOOKUP(E176,mrio!A:I,8,FALSE)</f>
        <v>3</v>
      </c>
      <c r="M176" t="str">
        <f>VLOOKUP(E176,mrio!A:I,9,FALSE)</f>
        <v>Medium- to high-technology manufacturing</v>
      </c>
    </row>
    <row r="177" spans="1:13" x14ac:dyDescent="0.2">
      <c r="A177" s="3" t="s">
        <v>555</v>
      </c>
      <c r="B177" t="str">
        <f>VLOOKUP(A177,isic4!A:B,2,FALSE)</f>
        <v>Manufacture of medical and dental instruments and supplies</v>
      </c>
      <c r="C177" s="3" t="s">
        <v>1530</v>
      </c>
      <c r="D177" t="str">
        <f>VLOOKUP(C177,isic3!A:B,2,FALSE)</f>
        <v>Manufacture of pharmaceuticals, medicinal chemicals and botanical products</v>
      </c>
      <c r="E177" s="3" t="str">
        <f>VLOOKUP(C177,isic3_mrio!A:H,3,FALSE)</f>
        <v>c9</v>
      </c>
      <c r="F177" s="3">
        <f>VLOOKUP(E177,mrio!A:I,2,FALSE)</f>
        <v>9</v>
      </c>
      <c r="G177" t="str">
        <f>VLOOKUP(E177,mrio!A:I,3,FALSE)</f>
        <v>Chemicals and chemical products</v>
      </c>
      <c r="H177" t="str">
        <f>VLOOKUP(E177,mrio!A:I,4,FALSE)</f>
        <v>Chemicals</v>
      </c>
      <c r="I177" s="3" t="str">
        <f>VLOOKUP(E177,mrio!A:I,5,FALSE)</f>
        <v>CCP</v>
      </c>
      <c r="J177" s="3">
        <f>VLOOKUP(E177,mrio!A:I,6,FALSE)</f>
        <v>4</v>
      </c>
      <c r="K177" s="5" t="str">
        <f>VLOOKUP(E177,mrio!A:I,7,FALSE)</f>
        <v>Heavy manufacturing</v>
      </c>
      <c r="L177" s="3">
        <f>VLOOKUP(E177,mrio!A:I,8,FALSE)</f>
        <v>3</v>
      </c>
      <c r="M177" t="str">
        <f>VLOOKUP(E177,mrio!A:I,9,FALSE)</f>
        <v>Medium- to high-technology manufacturing</v>
      </c>
    </row>
    <row r="178" spans="1:13" x14ac:dyDescent="0.2">
      <c r="A178" s="3" t="s">
        <v>315</v>
      </c>
      <c r="B178" t="str">
        <f>VLOOKUP(A178,isic4!A:B,2,FALSE)</f>
        <v>Manufacture of soap and detergents, cleaning and polishing preparations, perfumes and toilet preparations</v>
      </c>
      <c r="C178" s="3" t="s">
        <v>1532</v>
      </c>
      <c r="D178" t="str">
        <f>VLOOKUP(C178,isic3!A:B,2,FALSE)</f>
        <v>Manufacture of soap and detergents, cleaning and polishing preparations, perfumes and toilet preparations</v>
      </c>
      <c r="E178" s="3" t="str">
        <f>VLOOKUP(C178,isic3_mrio!A:H,3,FALSE)</f>
        <v>c9</v>
      </c>
      <c r="F178" s="3">
        <f>VLOOKUP(E178,mrio!A:I,2,FALSE)</f>
        <v>9</v>
      </c>
      <c r="G178" t="str">
        <f>VLOOKUP(E178,mrio!A:I,3,FALSE)</f>
        <v>Chemicals and chemical products</v>
      </c>
      <c r="H178" t="str">
        <f>VLOOKUP(E178,mrio!A:I,4,FALSE)</f>
        <v>Chemicals</v>
      </c>
      <c r="I178" s="3" t="str">
        <f>VLOOKUP(E178,mrio!A:I,5,FALSE)</f>
        <v>CCP</v>
      </c>
      <c r="J178" s="3">
        <f>VLOOKUP(E178,mrio!A:I,6,FALSE)</f>
        <v>4</v>
      </c>
      <c r="K178" s="5" t="str">
        <f>VLOOKUP(E178,mrio!A:I,7,FALSE)</f>
        <v>Heavy manufacturing</v>
      </c>
      <c r="L178" s="3">
        <f>VLOOKUP(E178,mrio!A:I,8,FALSE)</f>
        <v>3</v>
      </c>
      <c r="M178" t="str">
        <f>VLOOKUP(E178,mrio!A:I,9,FALSE)</f>
        <v>Medium- to high-technology manufacturing</v>
      </c>
    </row>
    <row r="179" spans="1:13" x14ac:dyDescent="0.2">
      <c r="A179" s="3" t="s">
        <v>192</v>
      </c>
      <c r="B179" t="str">
        <f>VLOOKUP(A179,isic4!A:B,2,FALSE)</f>
        <v>Manufacture of other food products n.e.c.</v>
      </c>
      <c r="C179" s="3" t="s">
        <v>1533</v>
      </c>
      <c r="D179" t="str">
        <f>VLOOKUP(C179,isic3!A:B,2,FALSE)</f>
        <v>Manufacture of other chemical products n.e.c.</v>
      </c>
      <c r="E179" s="3" t="str">
        <f>VLOOKUP(C179,isic3_mrio!A:H,3,FALSE)</f>
        <v>c9</v>
      </c>
      <c r="F179" s="3">
        <f>VLOOKUP(E179,mrio!A:I,2,FALSE)</f>
        <v>9</v>
      </c>
      <c r="G179" t="str">
        <f>VLOOKUP(E179,mrio!A:I,3,FALSE)</f>
        <v>Chemicals and chemical products</v>
      </c>
      <c r="H179" t="str">
        <f>VLOOKUP(E179,mrio!A:I,4,FALSE)</f>
        <v>Chemicals</v>
      </c>
      <c r="I179" s="3" t="str">
        <f>VLOOKUP(E179,mrio!A:I,5,FALSE)</f>
        <v>CCP</v>
      </c>
      <c r="J179" s="3">
        <f>VLOOKUP(E179,mrio!A:I,6,FALSE)</f>
        <v>4</v>
      </c>
      <c r="K179" s="5" t="str">
        <f>VLOOKUP(E179,mrio!A:I,7,FALSE)</f>
        <v>Heavy manufacturing</v>
      </c>
      <c r="L179" s="3">
        <f>VLOOKUP(E179,mrio!A:I,8,FALSE)</f>
        <v>3</v>
      </c>
      <c r="M179" t="str">
        <f>VLOOKUP(E179,mrio!A:I,9,FALSE)</f>
        <v>Medium- to high-technology manufacturing</v>
      </c>
    </row>
    <row r="180" spans="1:13" x14ac:dyDescent="0.2">
      <c r="A180" s="3" t="s">
        <v>303</v>
      </c>
      <c r="B180" t="str">
        <f>VLOOKUP(A180,isic4!A:B,2,FALSE)</f>
        <v>Manufacture of basic chemicals</v>
      </c>
      <c r="C180" s="3" t="s">
        <v>1533</v>
      </c>
      <c r="D180" t="str">
        <f>VLOOKUP(C180,isic3!A:B,2,FALSE)</f>
        <v>Manufacture of other chemical products n.e.c.</v>
      </c>
      <c r="E180" s="3" t="str">
        <f>VLOOKUP(C180,isic3_mrio!A:H,3,FALSE)</f>
        <v>c9</v>
      </c>
      <c r="F180" s="3">
        <f>VLOOKUP(E180,mrio!A:I,2,FALSE)</f>
        <v>9</v>
      </c>
      <c r="G180" t="str">
        <f>VLOOKUP(E180,mrio!A:I,3,FALSE)</f>
        <v>Chemicals and chemical products</v>
      </c>
      <c r="H180" t="str">
        <f>VLOOKUP(E180,mrio!A:I,4,FALSE)</f>
        <v>Chemicals</v>
      </c>
      <c r="I180" s="3" t="str">
        <f>VLOOKUP(E180,mrio!A:I,5,FALSE)</f>
        <v>CCP</v>
      </c>
      <c r="J180" s="3">
        <f>VLOOKUP(E180,mrio!A:I,6,FALSE)</f>
        <v>4</v>
      </c>
      <c r="K180" s="5" t="str">
        <f>VLOOKUP(E180,mrio!A:I,7,FALSE)</f>
        <v>Heavy manufacturing</v>
      </c>
      <c r="L180" s="3">
        <f>VLOOKUP(E180,mrio!A:I,8,FALSE)</f>
        <v>3</v>
      </c>
      <c r="M180" t="str">
        <f>VLOOKUP(E180,mrio!A:I,9,FALSE)</f>
        <v>Medium- to high-technology manufacturing</v>
      </c>
    </row>
    <row r="181" spans="1:13" x14ac:dyDescent="0.2">
      <c r="A181" s="3" t="s">
        <v>317</v>
      </c>
      <c r="B181" t="str">
        <f>VLOOKUP(A181,isic4!A:B,2,FALSE)</f>
        <v>Manufacture of other chemical products n.e.c.</v>
      </c>
      <c r="C181" s="3" t="s">
        <v>1533</v>
      </c>
      <c r="D181" t="str">
        <f>VLOOKUP(C181,isic3!A:B,2,FALSE)</f>
        <v>Manufacture of other chemical products n.e.c.</v>
      </c>
      <c r="E181" s="3" t="str">
        <f>VLOOKUP(C181,isic3_mrio!A:H,3,FALSE)</f>
        <v>c9</v>
      </c>
      <c r="F181" s="3">
        <f>VLOOKUP(E181,mrio!A:I,2,FALSE)</f>
        <v>9</v>
      </c>
      <c r="G181" t="str">
        <f>VLOOKUP(E181,mrio!A:I,3,FALSE)</f>
        <v>Chemicals and chemical products</v>
      </c>
      <c r="H181" t="str">
        <f>VLOOKUP(E181,mrio!A:I,4,FALSE)</f>
        <v>Chemicals</v>
      </c>
      <c r="I181" s="3" t="str">
        <f>VLOOKUP(E181,mrio!A:I,5,FALSE)</f>
        <v>CCP</v>
      </c>
      <c r="J181" s="3">
        <f>VLOOKUP(E181,mrio!A:I,6,FALSE)</f>
        <v>4</v>
      </c>
      <c r="K181" s="5" t="str">
        <f>VLOOKUP(E181,mrio!A:I,7,FALSE)</f>
        <v>Heavy manufacturing</v>
      </c>
      <c r="L181" s="3">
        <f>VLOOKUP(E181,mrio!A:I,8,FALSE)</f>
        <v>3</v>
      </c>
      <c r="M181" t="str">
        <f>VLOOKUP(E181,mrio!A:I,9,FALSE)</f>
        <v>Medium- to high-technology manufacturing</v>
      </c>
    </row>
    <row r="182" spans="1:13" x14ac:dyDescent="0.2">
      <c r="A182" s="3" t="s">
        <v>438</v>
      </c>
      <c r="B182" t="str">
        <f>VLOOKUP(A182,isic4!A:B,2,FALSE)</f>
        <v>Manufacture of electronic components and boards</v>
      </c>
      <c r="C182" s="3" t="s">
        <v>1533</v>
      </c>
      <c r="D182" t="str">
        <f>VLOOKUP(C182,isic3!A:B,2,FALSE)</f>
        <v>Manufacture of other chemical products n.e.c.</v>
      </c>
      <c r="E182" s="3" t="str">
        <f>VLOOKUP(C182,isic3_mrio!A:H,3,FALSE)</f>
        <v>c9</v>
      </c>
      <c r="F182" s="3">
        <f>VLOOKUP(E182,mrio!A:I,2,FALSE)</f>
        <v>9</v>
      </c>
      <c r="G182" t="str">
        <f>VLOOKUP(E182,mrio!A:I,3,FALSE)</f>
        <v>Chemicals and chemical products</v>
      </c>
      <c r="H182" t="str">
        <f>VLOOKUP(E182,mrio!A:I,4,FALSE)</f>
        <v>Chemicals</v>
      </c>
      <c r="I182" s="3" t="str">
        <f>VLOOKUP(E182,mrio!A:I,5,FALSE)</f>
        <v>CCP</v>
      </c>
      <c r="J182" s="3">
        <f>VLOOKUP(E182,mrio!A:I,6,FALSE)</f>
        <v>4</v>
      </c>
      <c r="K182" s="5" t="str">
        <f>VLOOKUP(E182,mrio!A:I,7,FALSE)</f>
        <v>Heavy manufacturing</v>
      </c>
      <c r="L182" s="3">
        <f>VLOOKUP(E182,mrio!A:I,8,FALSE)</f>
        <v>3</v>
      </c>
      <c r="M182" t="str">
        <f>VLOOKUP(E182,mrio!A:I,9,FALSE)</f>
        <v>Medium- to high-technology manufacturing</v>
      </c>
    </row>
    <row r="183" spans="1:13" x14ac:dyDescent="0.2">
      <c r="A183" s="3" t="s">
        <v>462</v>
      </c>
      <c r="B183" t="str">
        <f>VLOOKUP(A183,isic4!A:B,2,FALSE)</f>
        <v>Manufacture of magnetic and optical media</v>
      </c>
      <c r="C183" s="3" t="s">
        <v>1533</v>
      </c>
      <c r="D183" t="str">
        <f>VLOOKUP(C183,isic3!A:B,2,FALSE)</f>
        <v>Manufacture of other chemical products n.e.c.</v>
      </c>
      <c r="E183" s="3" t="str">
        <f>VLOOKUP(C183,isic3_mrio!A:H,3,FALSE)</f>
        <v>c9</v>
      </c>
      <c r="F183" s="3">
        <f>VLOOKUP(E183,mrio!A:I,2,FALSE)</f>
        <v>9</v>
      </c>
      <c r="G183" t="str">
        <f>VLOOKUP(E183,mrio!A:I,3,FALSE)</f>
        <v>Chemicals and chemical products</v>
      </c>
      <c r="H183" t="str">
        <f>VLOOKUP(E183,mrio!A:I,4,FALSE)</f>
        <v>Chemicals</v>
      </c>
      <c r="I183" s="3" t="str">
        <f>VLOOKUP(E183,mrio!A:I,5,FALSE)</f>
        <v>CCP</v>
      </c>
      <c r="J183" s="3">
        <f>VLOOKUP(E183,mrio!A:I,6,FALSE)</f>
        <v>4</v>
      </c>
      <c r="K183" s="5" t="str">
        <f>VLOOKUP(E183,mrio!A:I,7,FALSE)</f>
        <v>Heavy manufacturing</v>
      </c>
      <c r="L183" s="3">
        <f>VLOOKUP(E183,mrio!A:I,8,FALSE)</f>
        <v>3</v>
      </c>
      <c r="M183" t="str">
        <f>VLOOKUP(E183,mrio!A:I,9,FALSE)</f>
        <v>Medium- to high-technology manufacturing</v>
      </c>
    </row>
    <row r="184" spans="1:13" x14ac:dyDescent="0.2">
      <c r="A184" s="3" t="s">
        <v>321</v>
      </c>
      <c r="B184" t="str">
        <f>VLOOKUP(A184,isic4!A:B,2,FALSE)</f>
        <v>Manufacture of man-made fibres</v>
      </c>
      <c r="C184" s="3" t="s">
        <v>1534</v>
      </c>
      <c r="D184" t="str">
        <f>VLOOKUP(C184,isic3!A:B,2,FALSE)</f>
        <v>Manufacture of man-made fibres</v>
      </c>
      <c r="E184" s="3" t="str">
        <f>VLOOKUP(C184,isic3_mrio!A:H,3,FALSE)</f>
        <v>c9</v>
      </c>
      <c r="F184" s="3">
        <f>VLOOKUP(E184,mrio!A:I,2,FALSE)</f>
        <v>9</v>
      </c>
      <c r="G184" t="str">
        <f>VLOOKUP(E184,mrio!A:I,3,FALSE)</f>
        <v>Chemicals and chemical products</v>
      </c>
      <c r="H184" t="str">
        <f>VLOOKUP(E184,mrio!A:I,4,FALSE)</f>
        <v>Chemicals</v>
      </c>
      <c r="I184" s="3" t="str">
        <f>VLOOKUP(E184,mrio!A:I,5,FALSE)</f>
        <v>CCP</v>
      </c>
      <c r="J184" s="3">
        <f>VLOOKUP(E184,mrio!A:I,6,FALSE)</f>
        <v>4</v>
      </c>
      <c r="K184" s="5" t="str">
        <f>VLOOKUP(E184,mrio!A:I,7,FALSE)</f>
        <v>Heavy manufacturing</v>
      </c>
      <c r="L184" s="3">
        <f>VLOOKUP(E184,mrio!A:I,8,FALSE)</f>
        <v>3</v>
      </c>
      <c r="M184" t="str">
        <f>VLOOKUP(E184,mrio!A:I,9,FALSE)</f>
        <v>Medium- to high-technology manufacturing</v>
      </c>
    </row>
    <row r="185" spans="1:13" x14ac:dyDescent="0.2">
      <c r="A185" s="3" t="s">
        <v>331</v>
      </c>
      <c r="B185" t="str">
        <f>VLOOKUP(A185,isic4!A:B,2,FALSE)</f>
        <v>Manufacture of rubber tyres and tubes; retreading and rebuilding of rubber tyres</v>
      </c>
      <c r="C185" s="3" t="s">
        <v>377</v>
      </c>
      <c r="D185" t="str">
        <f>VLOOKUP(C185,isic3!A:B,2,FALSE)</f>
        <v>Manufacture of rubber tyres and tubes; retreading and rebuilding of rubber tyres</v>
      </c>
      <c r="E185" s="3" t="str">
        <f>VLOOKUP(C185,isic3_mrio!A:H,3,FALSE)</f>
        <v>c10</v>
      </c>
      <c r="F185" s="3">
        <f>VLOOKUP(E185,mrio!A:I,2,FALSE)</f>
        <v>10</v>
      </c>
      <c r="G185" t="str">
        <f>VLOOKUP(E185,mrio!A:I,3,FALSE)</f>
        <v>Rubber and plastics</v>
      </c>
      <c r="H185" t="str">
        <f>VLOOKUP(E185,mrio!A:I,4,FALSE)</f>
        <v>Rubber</v>
      </c>
      <c r="I185" s="3" t="str">
        <f>VLOOKUP(E185,mrio!A:I,5,FALSE)</f>
        <v>RBP</v>
      </c>
      <c r="J185" s="3">
        <f>VLOOKUP(E185,mrio!A:I,6,FALSE)</f>
        <v>3</v>
      </c>
      <c r="K185" s="5" t="str">
        <f>VLOOKUP(E185,mrio!A:I,7,FALSE)</f>
        <v>Light manufacturing</v>
      </c>
      <c r="L185" s="3">
        <f>VLOOKUP(E185,mrio!A:I,8,FALSE)</f>
        <v>2</v>
      </c>
      <c r="M185" t="str">
        <f>VLOOKUP(E185,mrio!A:I,9,FALSE)</f>
        <v>Low-technology manufacturing</v>
      </c>
    </row>
    <row r="186" spans="1:13" x14ac:dyDescent="0.2">
      <c r="A186" s="3" t="s">
        <v>333</v>
      </c>
      <c r="B186" t="str">
        <f>VLOOKUP(A186,isic4!A:B,2,FALSE)</f>
        <v>Manufacture of other rubber products</v>
      </c>
      <c r="C186" s="3" t="s">
        <v>1535</v>
      </c>
      <c r="D186" t="str">
        <f>VLOOKUP(C186,isic3!A:B,2,FALSE)</f>
        <v>Manufacture of other rubber products</v>
      </c>
      <c r="E186" s="3" t="str">
        <f>VLOOKUP(C186,isic3_mrio!A:H,3,FALSE)</f>
        <v>c10</v>
      </c>
      <c r="F186" s="3">
        <f>VLOOKUP(E186,mrio!A:I,2,FALSE)</f>
        <v>10</v>
      </c>
      <c r="G186" t="str">
        <f>VLOOKUP(E186,mrio!A:I,3,FALSE)</f>
        <v>Rubber and plastics</v>
      </c>
      <c r="H186" t="str">
        <f>VLOOKUP(E186,mrio!A:I,4,FALSE)</f>
        <v>Rubber</v>
      </c>
      <c r="I186" s="3" t="str">
        <f>VLOOKUP(E186,mrio!A:I,5,FALSE)</f>
        <v>RBP</v>
      </c>
      <c r="J186" s="3">
        <f>VLOOKUP(E186,mrio!A:I,6,FALSE)</f>
        <v>3</v>
      </c>
      <c r="K186" s="5" t="str">
        <f>VLOOKUP(E186,mrio!A:I,7,FALSE)</f>
        <v>Light manufacturing</v>
      </c>
      <c r="L186" s="3">
        <f>VLOOKUP(E186,mrio!A:I,8,FALSE)</f>
        <v>2</v>
      </c>
      <c r="M186" t="str">
        <f>VLOOKUP(E186,mrio!A:I,9,FALSE)</f>
        <v>Low-technology manufacturing</v>
      </c>
    </row>
    <row r="187" spans="1:13" x14ac:dyDescent="0.2">
      <c r="A187" s="3" t="s">
        <v>337</v>
      </c>
      <c r="B187" t="str">
        <f>VLOOKUP(A187,isic4!A:B,2,FALSE)</f>
        <v>Manufacture of plastics products</v>
      </c>
      <c r="C187" s="3" t="s">
        <v>1535</v>
      </c>
      <c r="D187" t="str">
        <f>VLOOKUP(C187,isic3!A:B,2,FALSE)</f>
        <v>Manufacture of other rubber products</v>
      </c>
      <c r="E187" s="3" t="str">
        <f>VLOOKUP(C187,isic3_mrio!A:H,3,FALSE)</f>
        <v>c10</v>
      </c>
      <c r="F187" s="3">
        <f>VLOOKUP(E187,mrio!A:I,2,FALSE)</f>
        <v>10</v>
      </c>
      <c r="G187" t="str">
        <f>VLOOKUP(E187,mrio!A:I,3,FALSE)</f>
        <v>Rubber and plastics</v>
      </c>
      <c r="H187" t="str">
        <f>VLOOKUP(E187,mrio!A:I,4,FALSE)</f>
        <v>Rubber</v>
      </c>
      <c r="I187" s="3" t="str">
        <f>VLOOKUP(E187,mrio!A:I,5,FALSE)</f>
        <v>RBP</v>
      </c>
      <c r="J187" s="3">
        <f>VLOOKUP(E187,mrio!A:I,6,FALSE)</f>
        <v>3</v>
      </c>
      <c r="K187" s="5" t="str">
        <f>VLOOKUP(E187,mrio!A:I,7,FALSE)</f>
        <v>Light manufacturing</v>
      </c>
      <c r="L187" s="3">
        <f>VLOOKUP(E187,mrio!A:I,8,FALSE)</f>
        <v>2</v>
      </c>
      <c r="M187" t="str">
        <f>VLOOKUP(E187,mrio!A:I,9,FALSE)</f>
        <v>Low-technology manufacturing</v>
      </c>
    </row>
    <row r="188" spans="1:13" x14ac:dyDescent="0.2">
      <c r="A188" s="3" t="s">
        <v>402</v>
      </c>
      <c r="B188" t="str">
        <f>VLOOKUP(A188,isic4!A:B,2,FALSE)</f>
        <v>Manufacture of fluid power equipment</v>
      </c>
      <c r="C188" s="3" t="s">
        <v>1535</v>
      </c>
      <c r="D188" t="str">
        <f>VLOOKUP(C188,isic3!A:B,2,FALSE)</f>
        <v>Manufacture of other rubber products</v>
      </c>
      <c r="E188" s="3" t="str">
        <f>VLOOKUP(C188,isic3_mrio!A:H,3,FALSE)</f>
        <v>c10</v>
      </c>
      <c r="F188" s="3">
        <f>VLOOKUP(E188,mrio!A:I,2,FALSE)</f>
        <v>10</v>
      </c>
      <c r="G188" t="str">
        <f>VLOOKUP(E188,mrio!A:I,3,FALSE)</f>
        <v>Rubber and plastics</v>
      </c>
      <c r="H188" t="str">
        <f>VLOOKUP(E188,mrio!A:I,4,FALSE)</f>
        <v>Rubber</v>
      </c>
      <c r="I188" s="3" t="str">
        <f>VLOOKUP(E188,mrio!A:I,5,FALSE)</f>
        <v>RBP</v>
      </c>
      <c r="J188" s="3">
        <f>VLOOKUP(E188,mrio!A:I,6,FALSE)</f>
        <v>3</v>
      </c>
      <c r="K188" s="5" t="str">
        <f>VLOOKUP(E188,mrio!A:I,7,FALSE)</f>
        <v>Light manufacturing</v>
      </c>
      <c r="L188" s="3">
        <f>VLOOKUP(E188,mrio!A:I,8,FALSE)</f>
        <v>2</v>
      </c>
      <c r="M188" t="str">
        <f>VLOOKUP(E188,mrio!A:I,9,FALSE)</f>
        <v>Low-technology manufacturing</v>
      </c>
    </row>
    <row r="189" spans="1:13" x14ac:dyDescent="0.2">
      <c r="A189" s="3" t="s">
        <v>558</v>
      </c>
      <c r="B189" t="str">
        <f>VLOOKUP(A189,isic4!A:B,2,FALSE)</f>
        <v>Other manufacturing n.e.c.</v>
      </c>
      <c r="C189" s="3" t="s">
        <v>1535</v>
      </c>
      <c r="D189" t="str">
        <f>VLOOKUP(C189,isic3!A:B,2,FALSE)</f>
        <v>Manufacture of other rubber products</v>
      </c>
      <c r="E189" s="3" t="str">
        <f>VLOOKUP(C189,isic3_mrio!A:H,3,FALSE)</f>
        <v>c10</v>
      </c>
      <c r="F189" s="3">
        <f>VLOOKUP(E189,mrio!A:I,2,FALSE)</f>
        <v>10</v>
      </c>
      <c r="G189" t="str">
        <f>VLOOKUP(E189,mrio!A:I,3,FALSE)</f>
        <v>Rubber and plastics</v>
      </c>
      <c r="H189" t="str">
        <f>VLOOKUP(E189,mrio!A:I,4,FALSE)</f>
        <v>Rubber</v>
      </c>
      <c r="I189" s="3" t="str">
        <f>VLOOKUP(E189,mrio!A:I,5,FALSE)</f>
        <v>RBP</v>
      </c>
      <c r="J189" s="3">
        <f>VLOOKUP(E189,mrio!A:I,6,FALSE)</f>
        <v>3</v>
      </c>
      <c r="K189" s="5" t="str">
        <f>VLOOKUP(E189,mrio!A:I,7,FALSE)</f>
        <v>Light manufacturing</v>
      </c>
      <c r="L189" s="3">
        <f>VLOOKUP(E189,mrio!A:I,8,FALSE)</f>
        <v>2</v>
      </c>
      <c r="M189" t="str">
        <f>VLOOKUP(E189,mrio!A:I,9,FALSE)</f>
        <v>Low-technology manufacturing</v>
      </c>
    </row>
    <row r="190" spans="1:13" x14ac:dyDescent="0.2">
      <c r="A190" s="3" t="s">
        <v>494</v>
      </c>
      <c r="B190" t="str">
        <f>VLOOKUP(A190,isic4!A:B,2,FALSE)</f>
        <v>Repair of other equipment</v>
      </c>
      <c r="C190" s="3" t="s">
        <v>1535</v>
      </c>
      <c r="D190" t="str">
        <f>VLOOKUP(C190,isic3!A:B,2,FALSE)</f>
        <v>Manufacture of other rubber products</v>
      </c>
      <c r="E190" s="3" t="str">
        <f>VLOOKUP(C190,isic3_mrio!A:H,3,FALSE)</f>
        <v>c10</v>
      </c>
      <c r="F190" s="3">
        <f>VLOOKUP(E190,mrio!A:I,2,FALSE)</f>
        <v>10</v>
      </c>
      <c r="G190" t="str">
        <f>VLOOKUP(E190,mrio!A:I,3,FALSE)</f>
        <v>Rubber and plastics</v>
      </c>
      <c r="H190" t="str">
        <f>VLOOKUP(E190,mrio!A:I,4,FALSE)</f>
        <v>Rubber</v>
      </c>
      <c r="I190" s="3" t="str">
        <f>VLOOKUP(E190,mrio!A:I,5,FALSE)</f>
        <v>RBP</v>
      </c>
      <c r="J190" s="3">
        <f>VLOOKUP(E190,mrio!A:I,6,FALSE)</f>
        <v>3</v>
      </c>
      <c r="K190" s="5" t="str">
        <f>VLOOKUP(E190,mrio!A:I,7,FALSE)</f>
        <v>Light manufacturing</v>
      </c>
      <c r="L190" s="3">
        <f>VLOOKUP(E190,mrio!A:I,8,FALSE)</f>
        <v>2</v>
      </c>
      <c r="M190" t="str">
        <f>VLOOKUP(E190,mrio!A:I,9,FALSE)</f>
        <v>Low-technology manufacturing</v>
      </c>
    </row>
    <row r="191" spans="1:13" x14ac:dyDescent="0.2">
      <c r="A191" s="3" t="s">
        <v>337</v>
      </c>
      <c r="B191" t="str">
        <f>VLOOKUP(A191,isic4!A:B,2,FALSE)</f>
        <v>Manufacture of plastics products</v>
      </c>
      <c r="C191" s="3" t="s">
        <v>385</v>
      </c>
      <c r="D191" t="str">
        <f>VLOOKUP(C191,isic3!A:B,2,FALSE)</f>
        <v>Manufacture of plastics products</v>
      </c>
      <c r="E191" s="3" t="str">
        <f>VLOOKUP(C191,isic3_mrio!A:H,3,FALSE)</f>
        <v>c10</v>
      </c>
      <c r="F191" s="3">
        <f>VLOOKUP(E191,mrio!A:I,2,FALSE)</f>
        <v>10</v>
      </c>
      <c r="G191" t="str">
        <f>VLOOKUP(E191,mrio!A:I,3,FALSE)</f>
        <v>Rubber and plastics</v>
      </c>
      <c r="H191" t="str">
        <f>VLOOKUP(E191,mrio!A:I,4,FALSE)</f>
        <v>Rubber</v>
      </c>
      <c r="I191" s="3" t="str">
        <f>VLOOKUP(E191,mrio!A:I,5,FALSE)</f>
        <v>RBP</v>
      </c>
      <c r="J191" s="3">
        <f>VLOOKUP(E191,mrio!A:I,6,FALSE)</f>
        <v>3</v>
      </c>
      <c r="K191" s="5" t="str">
        <f>VLOOKUP(E191,mrio!A:I,7,FALSE)</f>
        <v>Light manufacturing</v>
      </c>
      <c r="L191" s="3">
        <f>VLOOKUP(E191,mrio!A:I,8,FALSE)</f>
        <v>2</v>
      </c>
      <c r="M191" t="str">
        <f>VLOOKUP(E191,mrio!A:I,9,FALSE)</f>
        <v>Low-technology manufacturing</v>
      </c>
    </row>
    <row r="192" spans="1:13" x14ac:dyDescent="0.2">
      <c r="A192" s="3" t="s">
        <v>438</v>
      </c>
      <c r="B192" t="str">
        <f>VLOOKUP(A192,isic4!A:B,2,FALSE)</f>
        <v>Manufacture of electronic components and boards</v>
      </c>
      <c r="C192" s="3" t="s">
        <v>385</v>
      </c>
      <c r="D192" t="str">
        <f>VLOOKUP(C192,isic3!A:B,2,FALSE)</f>
        <v>Manufacture of plastics products</v>
      </c>
      <c r="E192" s="3" t="str">
        <f>VLOOKUP(C192,isic3_mrio!A:H,3,FALSE)</f>
        <v>c10</v>
      </c>
      <c r="F192" s="3">
        <f>VLOOKUP(E192,mrio!A:I,2,FALSE)</f>
        <v>10</v>
      </c>
      <c r="G192" t="str">
        <f>VLOOKUP(E192,mrio!A:I,3,FALSE)</f>
        <v>Rubber and plastics</v>
      </c>
      <c r="H192" t="str">
        <f>VLOOKUP(E192,mrio!A:I,4,FALSE)</f>
        <v>Rubber</v>
      </c>
      <c r="I192" s="3" t="str">
        <f>VLOOKUP(E192,mrio!A:I,5,FALSE)</f>
        <v>RBP</v>
      </c>
      <c r="J192" s="3">
        <f>VLOOKUP(E192,mrio!A:I,6,FALSE)</f>
        <v>3</v>
      </c>
      <c r="K192" s="5" t="str">
        <f>VLOOKUP(E192,mrio!A:I,7,FALSE)</f>
        <v>Light manufacturing</v>
      </c>
      <c r="L192" s="3">
        <f>VLOOKUP(E192,mrio!A:I,8,FALSE)</f>
        <v>2</v>
      </c>
      <c r="M192" t="str">
        <f>VLOOKUP(E192,mrio!A:I,9,FALSE)</f>
        <v>Low-technology manufacturing</v>
      </c>
    </row>
    <row r="193" spans="1:13" x14ac:dyDescent="0.2">
      <c r="A193" s="3" t="s">
        <v>477</v>
      </c>
      <c r="B193" t="str">
        <f>VLOOKUP(A193,isic4!A:B,2,FALSE)</f>
        <v>Manufacture of wiring devices</v>
      </c>
      <c r="C193" s="3" t="s">
        <v>385</v>
      </c>
      <c r="D193" t="str">
        <f>VLOOKUP(C193,isic3!A:B,2,FALSE)</f>
        <v>Manufacture of plastics products</v>
      </c>
      <c r="E193" s="3" t="str">
        <f>VLOOKUP(C193,isic3_mrio!A:H,3,FALSE)</f>
        <v>c10</v>
      </c>
      <c r="F193" s="3">
        <f>VLOOKUP(E193,mrio!A:I,2,FALSE)</f>
        <v>10</v>
      </c>
      <c r="G193" t="str">
        <f>VLOOKUP(E193,mrio!A:I,3,FALSE)</f>
        <v>Rubber and plastics</v>
      </c>
      <c r="H193" t="str">
        <f>VLOOKUP(E193,mrio!A:I,4,FALSE)</f>
        <v>Rubber</v>
      </c>
      <c r="I193" s="3" t="str">
        <f>VLOOKUP(E193,mrio!A:I,5,FALSE)</f>
        <v>RBP</v>
      </c>
      <c r="J193" s="3">
        <f>VLOOKUP(E193,mrio!A:I,6,FALSE)</f>
        <v>3</v>
      </c>
      <c r="K193" s="5" t="str">
        <f>VLOOKUP(E193,mrio!A:I,7,FALSE)</f>
        <v>Light manufacturing</v>
      </c>
      <c r="L193" s="3">
        <f>VLOOKUP(E193,mrio!A:I,8,FALSE)</f>
        <v>2</v>
      </c>
      <c r="M193" t="str">
        <f>VLOOKUP(E193,mrio!A:I,9,FALSE)</f>
        <v>Low-technology manufacturing</v>
      </c>
    </row>
    <row r="194" spans="1:13" x14ac:dyDescent="0.2">
      <c r="A194" s="3" t="s">
        <v>558</v>
      </c>
      <c r="B194" t="str">
        <f>VLOOKUP(A194,isic4!A:B,2,FALSE)</f>
        <v>Other manufacturing n.e.c.</v>
      </c>
      <c r="C194" s="3" t="s">
        <v>385</v>
      </c>
      <c r="D194" t="str">
        <f>VLOOKUP(C194,isic3!A:B,2,FALSE)</f>
        <v>Manufacture of plastics products</v>
      </c>
      <c r="E194" s="3" t="str">
        <f>VLOOKUP(C194,isic3_mrio!A:H,3,FALSE)</f>
        <v>c10</v>
      </c>
      <c r="F194" s="3">
        <f>VLOOKUP(E194,mrio!A:I,2,FALSE)</f>
        <v>10</v>
      </c>
      <c r="G194" t="str">
        <f>VLOOKUP(E194,mrio!A:I,3,FALSE)</f>
        <v>Rubber and plastics</v>
      </c>
      <c r="H194" t="str">
        <f>VLOOKUP(E194,mrio!A:I,4,FALSE)</f>
        <v>Rubber</v>
      </c>
      <c r="I194" s="3" t="str">
        <f>VLOOKUP(E194,mrio!A:I,5,FALSE)</f>
        <v>RBP</v>
      </c>
      <c r="J194" s="3">
        <f>VLOOKUP(E194,mrio!A:I,6,FALSE)</f>
        <v>3</v>
      </c>
      <c r="K194" s="5" t="str">
        <f>VLOOKUP(E194,mrio!A:I,7,FALSE)</f>
        <v>Light manufacturing</v>
      </c>
      <c r="L194" s="3">
        <f>VLOOKUP(E194,mrio!A:I,8,FALSE)</f>
        <v>2</v>
      </c>
      <c r="M194" t="str">
        <f>VLOOKUP(E194,mrio!A:I,9,FALSE)</f>
        <v>Low-technology manufacturing</v>
      </c>
    </row>
    <row r="195" spans="1:13" x14ac:dyDescent="0.2">
      <c r="A195" s="3" t="s">
        <v>490</v>
      </c>
      <c r="B195" t="str">
        <f>VLOOKUP(A195,isic4!A:B,2,FALSE)</f>
        <v>Repair of electrical equipment</v>
      </c>
      <c r="C195" s="3" t="s">
        <v>385</v>
      </c>
      <c r="D195" t="str">
        <f>VLOOKUP(C195,isic3!A:B,2,FALSE)</f>
        <v>Manufacture of plastics products</v>
      </c>
      <c r="E195" s="3" t="str">
        <f>VLOOKUP(C195,isic3_mrio!A:H,3,FALSE)</f>
        <v>c10</v>
      </c>
      <c r="F195" s="3">
        <f>VLOOKUP(E195,mrio!A:I,2,FALSE)</f>
        <v>10</v>
      </c>
      <c r="G195" t="str">
        <f>VLOOKUP(E195,mrio!A:I,3,FALSE)</f>
        <v>Rubber and plastics</v>
      </c>
      <c r="H195" t="str">
        <f>VLOOKUP(E195,mrio!A:I,4,FALSE)</f>
        <v>Rubber</v>
      </c>
      <c r="I195" s="3" t="str">
        <f>VLOOKUP(E195,mrio!A:I,5,FALSE)</f>
        <v>RBP</v>
      </c>
      <c r="J195" s="3">
        <f>VLOOKUP(E195,mrio!A:I,6,FALSE)</f>
        <v>3</v>
      </c>
      <c r="K195" s="5" t="str">
        <f>VLOOKUP(E195,mrio!A:I,7,FALSE)</f>
        <v>Light manufacturing</v>
      </c>
      <c r="L195" s="3">
        <f>VLOOKUP(E195,mrio!A:I,8,FALSE)</f>
        <v>2</v>
      </c>
      <c r="M195" t="str">
        <f>VLOOKUP(E195,mrio!A:I,9,FALSE)</f>
        <v>Low-technology manufacturing</v>
      </c>
    </row>
    <row r="196" spans="1:13" x14ac:dyDescent="0.2">
      <c r="A196" s="3" t="s">
        <v>494</v>
      </c>
      <c r="B196" t="str">
        <f>VLOOKUP(A196,isic4!A:B,2,FALSE)</f>
        <v>Repair of other equipment</v>
      </c>
      <c r="C196" s="3" t="s">
        <v>385</v>
      </c>
      <c r="D196" t="str">
        <f>VLOOKUP(C196,isic3!A:B,2,FALSE)</f>
        <v>Manufacture of plastics products</v>
      </c>
      <c r="E196" s="3" t="str">
        <f>VLOOKUP(C196,isic3_mrio!A:H,3,FALSE)</f>
        <v>c10</v>
      </c>
      <c r="F196" s="3">
        <f>VLOOKUP(E196,mrio!A:I,2,FALSE)</f>
        <v>10</v>
      </c>
      <c r="G196" t="str">
        <f>VLOOKUP(E196,mrio!A:I,3,FALSE)</f>
        <v>Rubber and plastics</v>
      </c>
      <c r="H196" t="str">
        <f>VLOOKUP(E196,mrio!A:I,4,FALSE)</f>
        <v>Rubber</v>
      </c>
      <c r="I196" s="3" t="str">
        <f>VLOOKUP(E196,mrio!A:I,5,FALSE)</f>
        <v>RBP</v>
      </c>
      <c r="J196" s="3">
        <f>VLOOKUP(E196,mrio!A:I,6,FALSE)</f>
        <v>3</v>
      </c>
      <c r="K196" s="5" t="str">
        <f>VLOOKUP(E196,mrio!A:I,7,FALSE)</f>
        <v>Light manufacturing</v>
      </c>
      <c r="L196" s="3">
        <f>VLOOKUP(E196,mrio!A:I,8,FALSE)</f>
        <v>2</v>
      </c>
      <c r="M196" t="str">
        <f>VLOOKUP(E196,mrio!A:I,9,FALSE)</f>
        <v>Low-technology manufacturing</v>
      </c>
    </row>
    <row r="197" spans="1:13" x14ac:dyDescent="0.2">
      <c r="A197" s="3" t="s">
        <v>342</v>
      </c>
      <c r="B197" t="str">
        <f>VLOOKUP(A197,isic4!A:B,2,FALSE)</f>
        <v>Manufacture of glass and glass products</v>
      </c>
      <c r="C197" s="3" t="s">
        <v>438</v>
      </c>
      <c r="D197" t="str">
        <f>VLOOKUP(C197,isic3!A:B,2,FALSE)</f>
        <v>Manufacture of glass and glass products</v>
      </c>
      <c r="E197" s="3" t="str">
        <f>VLOOKUP(C197,isic3_mrio!A:H,3,FALSE)</f>
        <v>c11</v>
      </c>
      <c r="F197" s="3">
        <f>VLOOKUP(E197,mrio!A:I,2,FALSE)</f>
        <v>11</v>
      </c>
      <c r="G197" t="str">
        <f>VLOOKUP(E197,mrio!A:I,3,FALSE)</f>
        <v>Other non-metallic mineral</v>
      </c>
      <c r="H197" t="str">
        <f>VLOOKUP(E197,mrio!A:I,4,FALSE)</f>
        <v>Other minerals</v>
      </c>
      <c r="I197" s="3" t="str">
        <f>VLOOKUP(E197,mrio!A:I,5,FALSE)</f>
        <v>ONM</v>
      </c>
      <c r="J197" s="3">
        <f>VLOOKUP(E197,mrio!A:I,6,FALSE)</f>
        <v>3</v>
      </c>
      <c r="K197" s="5" t="str">
        <f>VLOOKUP(E197,mrio!A:I,7,FALSE)</f>
        <v>Light manufacturing</v>
      </c>
      <c r="L197" s="3">
        <f>VLOOKUP(E197,mrio!A:I,8,FALSE)</f>
        <v>3</v>
      </c>
      <c r="M197" t="str">
        <f>VLOOKUP(E197,mrio!A:I,9,FALSE)</f>
        <v>Medium- to high-technology manufacturing</v>
      </c>
    </row>
    <row r="198" spans="1:13" x14ac:dyDescent="0.2">
      <c r="A198" s="3" t="s">
        <v>494</v>
      </c>
      <c r="B198" t="str">
        <f>VLOOKUP(A198,isic4!A:B,2,FALSE)</f>
        <v>Repair of other equipment</v>
      </c>
      <c r="C198" s="3" t="s">
        <v>438</v>
      </c>
      <c r="D198" t="str">
        <f>VLOOKUP(C198,isic3!A:B,2,FALSE)</f>
        <v>Manufacture of glass and glass products</v>
      </c>
      <c r="E198" s="3" t="str">
        <f>VLOOKUP(C198,isic3_mrio!A:H,3,FALSE)</f>
        <v>c11</v>
      </c>
      <c r="F198" s="3">
        <f>VLOOKUP(E198,mrio!A:I,2,FALSE)</f>
        <v>11</v>
      </c>
      <c r="G198" t="str">
        <f>VLOOKUP(E198,mrio!A:I,3,FALSE)</f>
        <v>Other non-metallic mineral</v>
      </c>
      <c r="H198" t="str">
        <f>VLOOKUP(E198,mrio!A:I,4,FALSE)</f>
        <v>Other minerals</v>
      </c>
      <c r="I198" s="3" t="str">
        <f>VLOOKUP(E198,mrio!A:I,5,FALSE)</f>
        <v>ONM</v>
      </c>
      <c r="J198" s="3">
        <f>VLOOKUP(E198,mrio!A:I,6,FALSE)</f>
        <v>3</v>
      </c>
      <c r="K198" s="5" t="str">
        <f>VLOOKUP(E198,mrio!A:I,7,FALSE)</f>
        <v>Light manufacturing</v>
      </c>
      <c r="L198" s="3">
        <f>VLOOKUP(E198,mrio!A:I,8,FALSE)</f>
        <v>3</v>
      </c>
      <c r="M198" t="str">
        <f>VLOOKUP(E198,mrio!A:I,9,FALSE)</f>
        <v>Medium- to high-technology manufacturing</v>
      </c>
    </row>
    <row r="199" spans="1:13" x14ac:dyDescent="0.2">
      <c r="A199" s="3" t="s">
        <v>347</v>
      </c>
      <c r="B199" t="str">
        <f>VLOOKUP(A199,isic4!A:B,2,FALSE)</f>
        <v>Manufacture of clay building materials</v>
      </c>
      <c r="C199" s="3" t="s">
        <v>1537</v>
      </c>
      <c r="D199" t="str">
        <f>VLOOKUP(C199,isic3!A:B,2,FALSE)</f>
        <v>Manufacture of non-structural non-refractory ceramic ware</v>
      </c>
      <c r="E199" s="3" t="str">
        <f>VLOOKUP(C199,isic3_mrio!A:H,3,FALSE)</f>
        <v>c11</v>
      </c>
      <c r="F199" s="3">
        <f>VLOOKUP(E199,mrio!A:I,2,FALSE)</f>
        <v>11</v>
      </c>
      <c r="G199" t="str">
        <f>VLOOKUP(E199,mrio!A:I,3,FALSE)</f>
        <v>Other non-metallic mineral</v>
      </c>
      <c r="H199" t="str">
        <f>VLOOKUP(E199,mrio!A:I,4,FALSE)</f>
        <v>Other minerals</v>
      </c>
      <c r="I199" s="3" t="str">
        <f>VLOOKUP(E199,mrio!A:I,5,FALSE)</f>
        <v>ONM</v>
      </c>
      <c r="J199" s="3">
        <f>VLOOKUP(E199,mrio!A:I,6,FALSE)</f>
        <v>3</v>
      </c>
      <c r="K199" s="5" t="str">
        <f>VLOOKUP(E199,mrio!A:I,7,FALSE)</f>
        <v>Light manufacturing</v>
      </c>
      <c r="L199" s="3">
        <f>VLOOKUP(E199,mrio!A:I,8,FALSE)</f>
        <v>3</v>
      </c>
      <c r="M199" t="str">
        <f>VLOOKUP(E199,mrio!A:I,9,FALSE)</f>
        <v>Medium- to high-technology manufacturing</v>
      </c>
    </row>
    <row r="200" spans="1:13" x14ac:dyDescent="0.2">
      <c r="A200" s="3" t="s">
        <v>349</v>
      </c>
      <c r="B200" t="str">
        <f>VLOOKUP(A200,isic4!A:B,2,FALSE)</f>
        <v>Manufacture of other porcelain and ceramic products</v>
      </c>
      <c r="C200" s="3" t="s">
        <v>1537</v>
      </c>
      <c r="D200" t="str">
        <f>VLOOKUP(C200,isic3!A:B,2,FALSE)</f>
        <v>Manufacture of non-structural non-refractory ceramic ware</v>
      </c>
      <c r="E200" s="3" t="str">
        <f>VLOOKUP(C200,isic3_mrio!A:H,3,FALSE)</f>
        <v>c11</v>
      </c>
      <c r="F200" s="3">
        <f>VLOOKUP(E200,mrio!A:I,2,FALSE)</f>
        <v>11</v>
      </c>
      <c r="G200" t="str">
        <f>VLOOKUP(E200,mrio!A:I,3,FALSE)</f>
        <v>Other non-metallic mineral</v>
      </c>
      <c r="H200" t="str">
        <f>VLOOKUP(E200,mrio!A:I,4,FALSE)</f>
        <v>Other minerals</v>
      </c>
      <c r="I200" s="3" t="str">
        <f>VLOOKUP(E200,mrio!A:I,5,FALSE)</f>
        <v>ONM</v>
      </c>
      <c r="J200" s="3">
        <f>VLOOKUP(E200,mrio!A:I,6,FALSE)</f>
        <v>3</v>
      </c>
      <c r="K200" s="5" t="str">
        <f>VLOOKUP(E200,mrio!A:I,7,FALSE)</f>
        <v>Light manufacturing</v>
      </c>
      <c r="L200" s="3">
        <f>VLOOKUP(E200,mrio!A:I,8,FALSE)</f>
        <v>3</v>
      </c>
      <c r="M200" t="str">
        <f>VLOOKUP(E200,mrio!A:I,9,FALSE)</f>
        <v>Medium- to high-technology manufacturing</v>
      </c>
    </row>
    <row r="201" spans="1:13" x14ac:dyDescent="0.2">
      <c r="A201" s="3" t="s">
        <v>345</v>
      </c>
      <c r="B201" t="str">
        <f>VLOOKUP(A201,isic4!A:B,2,FALSE)</f>
        <v>Manufacture of refractory products</v>
      </c>
      <c r="C201" s="3" t="s">
        <v>1539</v>
      </c>
      <c r="D201" t="str">
        <f>VLOOKUP(C201,isic3!A:B,2,FALSE)</f>
        <v>Manufacture of refractory ceramic products</v>
      </c>
      <c r="E201" s="3" t="str">
        <f>VLOOKUP(C201,isic3_mrio!A:H,3,FALSE)</f>
        <v>c11</v>
      </c>
      <c r="F201" s="3">
        <f>VLOOKUP(E201,mrio!A:I,2,FALSE)</f>
        <v>11</v>
      </c>
      <c r="G201" t="str">
        <f>VLOOKUP(E201,mrio!A:I,3,FALSE)</f>
        <v>Other non-metallic mineral</v>
      </c>
      <c r="H201" t="str">
        <f>VLOOKUP(E201,mrio!A:I,4,FALSE)</f>
        <v>Other minerals</v>
      </c>
      <c r="I201" s="3" t="str">
        <f>VLOOKUP(E201,mrio!A:I,5,FALSE)</f>
        <v>ONM</v>
      </c>
      <c r="J201" s="3">
        <f>VLOOKUP(E201,mrio!A:I,6,FALSE)</f>
        <v>3</v>
      </c>
      <c r="K201" s="5" t="str">
        <f>VLOOKUP(E201,mrio!A:I,7,FALSE)</f>
        <v>Light manufacturing</v>
      </c>
      <c r="L201" s="3">
        <f>VLOOKUP(E201,mrio!A:I,8,FALSE)</f>
        <v>3</v>
      </c>
      <c r="M201" t="str">
        <f>VLOOKUP(E201,mrio!A:I,9,FALSE)</f>
        <v>Medium- to high-technology manufacturing</v>
      </c>
    </row>
    <row r="202" spans="1:13" x14ac:dyDescent="0.2">
      <c r="A202" s="3" t="s">
        <v>347</v>
      </c>
      <c r="B202" t="str">
        <f>VLOOKUP(A202,isic4!A:B,2,FALSE)</f>
        <v>Manufacture of clay building materials</v>
      </c>
      <c r="C202" s="3" t="s">
        <v>1541</v>
      </c>
      <c r="D202" t="str">
        <f>VLOOKUP(C202,isic3!A:B,2,FALSE)</f>
        <v>Manufacture of structural non-refractory clay and ceramic products</v>
      </c>
      <c r="E202" s="3" t="str">
        <f>VLOOKUP(C202,isic3_mrio!A:H,3,FALSE)</f>
        <v>c11</v>
      </c>
      <c r="F202" s="3">
        <f>VLOOKUP(E202,mrio!A:I,2,FALSE)</f>
        <v>11</v>
      </c>
      <c r="G202" t="str">
        <f>VLOOKUP(E202,mrio!A:I,3,FALSE)</f>
        <v>Other non-metallic mineral</v>
      </c>
      <c r="H202" t="str">
        <f>VLOOKUP(E202,mrio!A:I,4,FALSE)</f>
        <v>Other minerals</v>
      </c>
      <c r="I202" s="3" t="str">
        <f>VLOOKUP(E202,mrio!A:I,5,FALSE)</f>
        <v>ONM</v>
      </c>
      <c r="J202" s="3">
        <f>VLOOKUP(E202,mrio!A:I,6,FALSE)</f>
        <v>3</v>
      </c>
      <c r="K202" s="5" t="str">
        <f>VLOOKUP(E202,mrio!A:I,7,FALSE)</f>
        <v>Light manufacturing</v>
      </c>
      <c r="L202" s="3">
        <f>VLOOKUP(E202,mrio!A:I,8,FALSE)</f>
        <v>3</v>
      </c>
      <c r="M202" t="str">
        <f>VLOOKUP(E202,mrio!A:I,9,FALSE)</f>
        <v>Medium- to high-technology manufacturing</v>
      </c>
    </row>
    <row r="203" spans="1:13" x14ac:dyDescent="0.2">
      <c r="A203" s="3" t="s">
        <v>351</v>
      </c>
      <c r="B203" t="str">
        <f>VLOOKUP(A203,isic4!A:B,2,FALSE)</f>
        <v>Manufacture of cement, lime and plaster</v>
      </c>
      <c r="C203" s="3" t="s">
        <v>1543</v>
      </c>
      <c r="D203" t="str">
        <f>VLOOKUP(C203,isic3!A:B,2,FALSE)</f>
        <v>Manufacture of cement, lime and plaster</v>
      </c>
      <c r="E203" s="3" t="str">
        <f>VLOOKUP(C203,isic3_mrio!A:H,3,FALSE)</f>
        <v>c11</v>
      </c>
      <c r="F203" s="3">
        <f>VLOOKUP(E203,mrio!A:I,2,FALSE)</f>
        <v>11</v>
      </c>
      <c r="G203" t="str">
        <f>VLOOKUP(E203,mrio!A:I,3,FALSE)</f>
        <v>Other non-metallic mineral</v>
      </c>
      <c r="H203" t="str">
        <f>VLOOKUP(E203,mrio!A:I,4,FALSE)</f>
        <v>Other minerals</v>
      </c>
      <c r="I203" s="3" t="str">
        <f>VLOOKUP(E203,mrio!A:I,5,FALSE)</f>
        <v>ONM</v>
      </c>
      <c r="J203" s="3">
        <f>VLOOKUP(E203,mrio!A:I,6,FALSE)</f>
        <v>3</v>
      </c>
      <c r="K203" s="5" t="str">
        <f>VLOOKUP(E203,mrio!A:I,7,FALSE)</f>
        <v>Light manufacturing</v>
      </c>
      <c r="L203" s="3">
        <f>VLOOKUP(E203,mrio!A:I,8,FALSE)</f>
        <v>3</v>
      </c>
      <c r="M203" t="str">
        <f>VLOOKUP(E203,mrio!A:I,9,FALSE)</f>
        <v>Medium- to high-technology manufacturing</v>
      </c>
    </row>
    <row r="204" spans="1:13" x14ac:dyDescent="0.2">
      <c r="A204" s="3" t="s">
        <v>353</v>
      </c>
      <c r="B204" t="str">
        <f>VLOOKUP(A204,isic4!A:B,2,FALSE)</f>
        <v>Manufacture of articles of concrete, cement and plaster</v>
      </c>
      <c r="C204" s="3" t="s">
        <v>1544</v>
      </c>
      <c r="D204" t="str">
        <f>VLOOKUP(C204,isic3!A:B,2,FALSE)</f>
        <v>Manufacture of articles of concrete, cement and plaster</v>
      </c>
      <c r="E204" s="3" t="str">
        <f>VLOOKUP(C204,isic3_mrio!A:H,3,FALSE)</f>
        <v>c11</v>
      </c>
      <c r="F204" s="3">
        <f>VLOOKUP(E204,mrio!A:I,2,FALSE)</f>
        <v>11</v>
      </c>
      <c r="G204" t="str">
        <f>VLOOKUP(E204,mrio!A:I,3,FALSE)</f>
        <v>Other non-metallic mineral</v>
      </c>
      <c r="H204" t="str">
        <f>VLOOKUP(E204,mrio!A:I,4,FALSE)</f>
        <v>Other minerals</v>
      </c>
      <c r="I204" s="3" t="str">
        <f>VLOOKUP(E204,mrio!A:I,5,FALSE)</f>
        <v>ONM</v>
      </c>
      <c r="J204" s="3">
        <f>VLOOKUP(E204,mrio!A:I,6,FALSE)</f>
        <v>3</v>
      </c>
      <c r="K204" s="5" t="str">
        <f>VLOOKUP(E204,mrio!A:I,7,FALSE)</f>
        <v>Light manufacturing</v>
      </c>
      <c r="L204" s="3">
        <f>VLOOKUP(E204,mrio!A:I,8,FALSE)</f>
        <v>3</v>
      </c>
      <c r="M204" t="str">
        <f>VLOOKUP(E204,mrio!A:I,9,FALSE)</f>
        <v>Medium- to high-technology manufacturing</v>
      </c>
    </row>
    <row r="205" spans="1:13" x14ac:dyDescent="0.2">
      <c r="A205" s="3" t="s">
        <v>355</v>
      </c>
      <c r="B205" t="str">
        <f>VLOOKUP(A205,isic4!A:B,2,FALSE)</f>
        <v>Cutting, shaping and finishing of stone</v>
      </c>
      <c r="C205" s="3" t="s">
        <v>1545</v>
      </c>
      <c r="D205" t="str">
        <f>VLOOKUP(C205,isic3!A:B,2,FALSE)</f>
        <v>Cutting, shaping and finishing of stone</v>
      </c>
      <c r="E205" s="3" t="str">
        <f>VLOOKUP(C205,isic3_mrio!A:H,3,FALSE)</f>
        <v>c11</v>
      </c>
      <c r="F205" s="3">
        <f>VLOOKUP(E205,mrio!A:I,2,FALSE)</f>
        <v>11</v>
      </c>
      <c r="G205" t="str">
        <f>VLOOKUP(E205,mrio!A:I,3,FALSE)</f>
        <v>Other non-metallic mineral</v>
      </c>
      <c r="H205" t="str">
        <f>VLOOKUP(E205,mrio!A:I,4,FALSE)</f>
        <v>Other minerals</v>
      </c>
      <c r="I205" s="3" t="str">
        <f>VLOOKUP(E205,mrio!A:I,5,FALSE)</f>
        <v>ONM</v>
      </c>
      <c r="J205" s="3">
        <f>VLOOKUP(E205,mrio!A:I,6,FALSE)</f>
        <v>3</v>
      </c>
      <c r="K205" s="5" t="str">
        <f>VLOOKUP(E205,mrio!A:I,7,FALSE)</f>
        <v>Light manufacturing</v>
      </c>
      <c r="L205" s="3">
        <f>VLOOKUP(E205,mrio!A:I,8,FALSE)</f>
        <v>3</v>
      </c>
      <c r="M205" t="str">
        <f>VLOOKUP(E205,mrio!A:I,9,FALSE)</f>
        <v>Medium- to high-technology manufacturing</v>
      </c>
    </row>
    <row r="206" spans="1:13" x14ac:dyDescent="0.2">
      <c r="A206" s="3" t="s">
        <v>218</v>
      </c>
      <c r="B206" t="str">
        <f>VLOOKUP(A206,isic4!A:B,2,FALSE)</f>
        <v>Weaving of textiles</v>
      </c>
      <c r="C206" s="3" t="s">
        <v>1546</v>
      </c>
      <c r="D206" t="str">
        <f>VLOOKUP(C206,isic3!A:B,2,FALSE)</f>
        <v>Manufacture of other non-metallic mineral products n.e.c.</v>
      </c>
      <c r="E206" s="3" t="str">
        <f>VLOOKUP(C206,isic3_mrio!A:H,3,FALSE)</f>
        <v>c11</v>
      </c>
      <c r="F206" s="3">
        <f>VLOOKUP(E206,mrio!A:I,2,FALSE)</f>
        <v>11</v>
      </c>
      <c r="G206" t="str">
        <f>VLOOKUP(E206,mrio!A:I,3,FALSE)</f>
        <v>Other non-metallic mineral</v>
      </c>
      <c r="H206" t="str">
        <f>VLOOKUP(E206,mrio!A:I,4,FALSE)</f>
        <v>Other minerals</v>
      </c>
      <c r="I206" s="3" t="str">
        <f>VLOOKUP(E206,mrio!A:I,5,FALSE)</f>
        <v>ONM</v>
      </c>
      <c r="J206" s="3">
        <f>VLOOKUP(E206,mrio!A:I,6,FALSE)</f>
        <v>3</v>
      </c>
      <c r="K206" s="5" t="str">
        <f>VLOOKUP(E206,mrio!A:I,7,FALSE)</f>
        <v>Light manufacturing</v>
      </c>
      <c r="L206" s="3">
        <f>VLOOKUP(E206,mrio!A:I,8,FALSE)</f>
        <v>3</v>
      </c>
      <c r="M206" t="str">
        <f>VLOOKUP(E206,mrio!A:I,9,FALSE)</f>
        <v>Medium- to high-technology manufacturing</v>
      </c>
    </row>
    <row r="207" spans="1:13" x14ac:dyDescent="0.2">
      <c r="A207" s="3" t="s">
        <v>357</v>
      </c>
      <c r="B207" t="str">
        <f>VLOOKUP(A207,isic4!A:B,2,FALSE)</f>
        <v>Manufacture of other non-metallic mineral products n.e.c.</v>
      </c>
      <c r="C207" s="3" t="s">
        <v>1546</v>
      </c>
      <c r="D207" t="str">
        <f>VLOOKUP(C207,isic3!A:B,2,FALSE)</f>
        <v>Manufacture of other non-metallic mineral products n.e.c.</v>
      </c>
      <c r="E207" s="3" t="str">
        <f>VLOOKUP(C207,isic3_mrio!A:H,3,FALSE)</f>
        <v>c11</v>
      </c>
      <c r="F207" s="3">
        <f>VLOOKUP(E207,mrio!A:I,2,FALSE)</f>
        <v>11</v>
      </c>
      <c r="G207" t="str">
        <f>VLOOKUP(E207,mrio!A:I,3,FALSE)</f>
        <v>Other non-metallic mineral</v>
      </c>
      <c r="H207" t="str">
        <f>VLOOKUP(E207,mrio!A:I,4,FALSE)</f>
        <v>Other minerals</v>
      </c>
      <c r="I207" s="3" t="str">
        <f>VLOOKUP(E207,mrio!A:I,5,FALSE)</f>
        <v>ONM</v>
      </c>
      <c r="J207" s="3">
        <f>VLOOKUP(E207,mrio!A:I,6,FALSE)</f>
        <v>3</v>
      </c>
      <c r="K207" s="5" t="str">
        <f>VLOOKUP(E207,mrio!A:I,7,FALSE)</f>
        <v>Light manufacturing</v>
      </c>
      <c r="L207" s="3">
        <f>VLOOKUP(E207,mrio!A:I,8,FALSE)</f>
        <v>3</v>
      </c>
      <c r="M207" t="str">
        <f>VLOOKUP(E207,mrio!A:I,9,FALSE)</f>
        <v>Medium- to high-technology manufacturing</v>
      </c>
    </row>
    <row r="208" spans="1:13" x14ac:dyDescent="0.2">
      <c r="A208" s="3" t="s">
        <v>558</v>
      </c>
      <c r="B208" t="str">
        <f>VLOOKUP(A208,isic4!A:B,2,FALSE)</f>
        <v>Other manufacturing n.e.c.</v>
      </c>
      <c r="C208" s="3" t="s">
        <v>1546</v>
      </c>
      <c r="D208" t="str">
        <f>VLOOKUP(C208,isic3!A:B,2,FALSE)</f>
        <v>Manufacture of other non-metallic mineral products n.e.c.</v>
      </c>
      <c r="E208" s="3" t="str">
        <f>VLOOKUP(C208,isic3_mrio!A:H,3,FALSE)</f>
        <v>c11</v>
      </c>
      <c r="F208" s="3">
        <f>VLOOKUP(E208,mrio!A:I,2,FALSE)</f>
        <v>11</v>
      </c>
      <c r="G208" t="str">
        <f>VLOOKUP(E208,mrio!A:I,3,FALSE)</f>
        <v>Other non-metallic mineral</v>
      </c>
      <c r="H208" t="str">
        <f>VLOOKUP(E208,mrio!A:I,4,FALSE)</f>
        <v>Other minerals</v>
      </c>
      <c r="I208" s="3" t="str">
        <f>VLOOKUP(E208,mrio!A:I,5,FALSE)</f>
        <v>ONM</v>
      </c>
      <c r="J208" s="3">
        <f>VLOOKUP(E208,mrio!A:I,6,FALSE)</f>
        <v>3</v>
      </c>
      <c r="K208" s="5" t="str">
        <f>VLOOKUP(E208,mrio!A:I,7,FALSE)</f>
        <v>Light manufacturing</v>
      </c>
      <c r="L208" s="3">
        <f>VLOOKUP(E208,mrio!A:I,8,FALSE)</f>
        <v>3</v>
      </c>
      <c r="M208" t="str">
        <f>VLOOKUP(E208,mrio!A:I,9,FALSE)</f>
        <v>Medium- to high-technology manufacturing</v>
      </c>
    </row>
    <row r="209" spans="1:13" x14ac:dyDescent="0.2">
      <c r="A209" s="3" t="s">
        <v>494</v>
      </c>
      <c r="B209" t="str">
        <f>VLOOKUP(A209,isic4!A:B,2,FALSE)</f>
        <v>Repair of other equipment</v>
      </c>
      <c r="C209" s="3" t="s">
        <v>1546</v>
      </c>
      <c r="D209" t="str">
        <f>VLOOKUP(C209,isic3!A:B,2,FALSE)</f>
        <v>Manufacture of other non-metallic mineral products n.e.c.</v>
      </c>
      <c r="E209" s="3" t="str">
        <f>VLOOKUP(C209,isic3_mrio!A:H,3,FALSE)</f>
        <v>c11</v>
      </c>
      <c r="F209" s="3">
        <f>VLOOKUP(E209,mrio!A:I,2,FALSE)</f>
        <v>11</v>
      </c>
      <c r="G209" t="str">
        <f>VLOOKUP(E209,mrio!A:I,3,FALSE)</f>
        <v>Other non-metallic mineral</v>
      </c>
      <c r="H209" t="str">
        <f>VLOOKUP(E209,mrio!A:I,4,FALSE)</f>
        <v>Other minerals</v>
      </c>
      <c r="I209" s="3" t="str">
        <f>VLOOKUP(E209,mrio!A:I,5,FALSE)</f>
        <v>ONM</v>
      </c>
      <c r="J209" s="3">
        <f>VLOOKUP(E209,mrio!A:I,6,FALSE)</f>
        <v>3</v>
      </c>
      <c r="K209" s="5" t="str">
        <f>VLOOKUP(E209,mrio!A:I,7,FALSE)</f>
        <v>Light manufacturing</v>
      </c>
      <c r="L209" s="3">
        <f>VLOOKUP(E209,mrio!A:I,8,FALSE)</f>
        <v>3</v>
      </c>
      <c r="M209" t="str">
        <f>VLOOKUP(E209,mrio!A:I,9,FALSE)</f>
        <v>Medium- to high-technology manufacturing</v>
      </c>
    </row>
    <row r="210" spans="1:13" x14ac:dyDescent="0.2">
      <c r="A210" s="3" t="s">
        <v>363</v>
      </c>
      <c r="B210" t="str">
        <f>VLOOKUP(A210,isic4!A:B,2,FALSE)</f>
        <v>Manufacture of basic iron and steel</v>
      </c>
      <c r="C210" s="3" t="s">
        <v>467</v>
      </c>
      <c r="D210" t="str">
        <f>VLOOKUP(C210,isic3!A:B,2,FALSE)</f>
        <v>Manufacture of basic iron and steel</v>
      </c>
      <c r="E210" s="3" t="str">
        <f>VLOOKUP(C210,isic3_mrio!A:H,3,FALSE)</f>
        <v>c12</v>
      </c>
      <c r="F210" s="3">
        <f>VLOOKUP(E210,mrio!A:I,2,FALSE)</f>
        <v>12</v>
      </c>
      <c r="G210" t="str">
        <f>VLOOKUP(E210,mrio!A:I,3,FALSE)</f>
        <v>Basic metals and fabricated metal</v>
      </c>
      <c r="H210" t="str">
        <f>VLOOKUP(E210,mrio!A:I,4,FALSE)</f>
        <v>Metals</v>
      </c>
      <c r="I210" s="3" t="str">
        <f>VLOOKUP(E210,mrio!A:I,5,FALSE)</f>
        <v>MFM</v>
      </c>
      <c r="J210" s="3">
        <f>VLOOKUP(E210,mrio!A:I,6,FALSE)</f>
        <v>4</v>
      </c>
      <c r="K210" s="5" t="str">
        <f>VLOOKUP(E210,mrio!A:I,7,FALSE)</f>
        <v>Heavy manufacturing</v>
      </c>
      <c r="L210" s="3">
        <f>VLOOKUP(E210,mrio!A:I,8,FALSE)</f>
        <v>3</v>
      </c>
      <c r="M210" t="str">
        <f>VLOOKUP(E210,mrio!A:I,9,FALSE)</f>
        <v>Medium- to high-technology manufacturing</v>
      </c>
    </row>
    <row r="211" spans="1:13" x14ac:dyDescent="0.2">
      <c r="A211" s="3" t="s">
        <v>369</v>
      </c>
      <c r="B211" t="str">
        <f>VLOOKUP(A211,isic4!A:B,2,FALSE)</f>
        <v>Casting of iron and steel</v>
      </c>
      <c r="C211" s="3" t="s">
        <v>467</v>
      </c>
      <c r="D211" t="str">
        <f>VLOOKUP(C211,isic3!A:B,2,FALSE)</f>
        <v>Manufacture of basic iron and steel</v>
      </c>
      <c r="E211" s="3" t="str">
        <f>VLOOKUP(C211,isic3_mrio!A:H,3,FALSE)</f>
        <v>c12</v>
      </c>
      <c r="F211" s="3">
        <f>VLOOKUP(E211,mrio!A:I,2,FALSE)</f>
        <v>12</v>
      </c>
      <c r="G211" t="str">
        <f>VLOOKUP(E211,mrio!A:I,3,FALSE)</f>
        <v>Basic metals and fabricated metal</v>
      </c>
      <c r="H211" t="str">
        <f>VLOOKUP(E211,mrio!A:I,4,FALSE)</f>
        <v>Metals</v>
      </c>
      <c r="I211" s="3" t="str">
        <f>VLOOKUP(E211,mrio!A:I,5,FALSE)</f>
        <v>MFM</v>
      </c>
      <c r="J211" s="3">
        <f>VLOOKUP(E211,mrio!A:I,6,FALSE)</f>
        <v>4</v>
      </c>
      <c r="K211" s="5" t="str">
        <f>VLOOKUP(E211,mrio!A:I,7,FALSE)</f>
        <v>Heavy manufacturing</v>
      </c>
      <c r="L211" s="3">
        <f>VLOOKUP(E211,mrio!A:I,8,FALSE)</f>
        <v>3</v>
      </c>
      <c r="M211" t="str">
        <f>VLOOKUP(E211,mrio!A:I,9,FALSE)</f>
        <v>Medium- to high-technology manufacturing</v>
      </c>
    </row>
    <row r="212" spans="1:13" x14ac:dyDescent="0.2">
      <c r="A212" s="3" t="s">
        <v>366</v>
      </c>
      <c r="B212" t="str">
        <f>VLOOKUP(A212,isic4!A:B,2,FALSE)</f>
        <v>Manufacture of basic precious and other non-ferrous metals</v>
      </c>
      <c r="C212" s="3" t="s">
        <v>470</v>
      </c>
      <c r="D212" t="str">
        <f>VLOOKUP(C212,isic3!A:B,2,FALSE)</f>
        <v>Manufacture of basic precious and non-ferrous metals</v>
      </c>
      <c r="E212" s="3" t="str">
        <f>VLOOKUP(C212,isic3_mrio!A:H,3,FALSE)</f>
        <v>c12</v>
      </c>
      <c r="F212" s="3">
        <f>VLOOKUP(E212,mrio!A:I,2,FALSE)</f>
        <v>12</v>
      </c>
      <c r="G212" t="str">
        <f>VLOOKUP(E212,mrio!A:I,3,FALSE)</f>
        <v>Basic metals and fabricated metal</v>
      </c>
      <c r="H212" t="str">
        <f>VLOOKUP(E212,mrio!A:I,4,FALSE)</f>
        <v>Metals</v>
      </c>
      <c r="I212" s="3" t="str">
        <f>VLOOKUP(E212,mrio!A:I,5,FALSE)</f>
        <v>MFM</v>
      </c>
      <c r="J212" s="3">
        <f>VLOOKUP(E212,mrio!A:I,6,FALSE)</f>
        <v>4</v>
      </c>
      <c r="K212" s="5" t="str">
        <f>VLOOKUP(E212,mrio!A:I,7,FALSE)</f>
        <v>Heavy manufacturing</v>
      </c>
      <c r="L212" s="3">
        <f>VLOOKUP(E212,mrio!A:I,8,FALSE)</f>
        <v>3</v>
      </c>
      <c r="M212" t="str">
        <f>VLOOKUP(E212,mrio!A:I,9,FALSE)</f>
        <v>Medium- to high-technology manufacturing</v>
      </c>
    </row>
    <row r="213" spans="1:13" x14ac:dyDescent="0.2">
      <c r="A213" s="3" t="s">
        <v>369</v>
      </c>
      <c r="B213" t="str">
        <f>VLOOKUP(A213,isic4!A:B,2,FALSE)</f>
        <v>Casting of iron and steel</v>
      </c>
      <c r="C213" s="3" t="s">
        <v>473</v>
      </c>
      <c r="D213" t="str">
        <f>VLOOKUP(C213,isic3!A:B,2,FALSE)</f>
        <v>Casting of iron and steel</v>
      </c>
      <c r="E213" s="3" t="str">
        <f>VLOOKUP(C213,isic3_mrio!A:H,3,FALSE)</f>
        <v>c12</v>
      </c>
      <c r="F213" s="3">
        <f>VLOOKUP(E213,mrio!A:I,2,FALSE)</f>
        <v>12</v>
      </c>
      <c r="G213" t="str">
        <f>VLOOKUP(E213,mrio!A:I,3,FALSE)</f>
        <v>Basic metals and fabricated metal</v>
      </c>
      <c r="H213" t="str">
        <f>VLOOKUP(E213,mrio!A:I,4,FALSE)</f>
        <v>Metals</v>
      </c>
      <c r="I213" s="3" t="str">
        <f>VLOOKUP(E213,mrio!A:I,5,FALSE)</f>
        <v>MFM</v>
      </c>
      <c r="J213" s="3">
        <f>VLOOKUP(E213,mrio!A:I,6,FALSE)</f>
        <v>4</v>
      </c>
      <c r="K213" s="5" t="str">
        <f>VLOOKUP(E213,mrio!A:I,7,FALSE)</f>
        <v>Heavy manufacturing</v>
      </c>
      <c r="L213" s="3">
        <f>VLOOKUP(E213,mrio!A:I,8,FALSE)</f>
        <v>3</v>
      </c>
      <c r="M213" t="str">
        <f>VLOOKUP(E213,mrio!A:I,9,FALSE)</f>
        <v>Medium- to high-technology manufacturing</v>
      </c>
    </row>
    <row r="214" spans="1:13" x14ac:dyDescent="0.2">
      <c r="A214" s="3" t="s">
        <v>371</v>
      </c>
      <c r="B214" t="str">
        <f>VLOOKUP(A214,isic4!A:B,2,FALSE)</f>
        <v>Casting of non-ferrous metals</v>
      </c>
      <c r="C214" s="3" t="s">
        <v>475</v>
      </c>
      <c r="D214" t="str">
        <f>VLOOKUP(C214,isic3!A:B,2,FALSE)</f>
        <v>Casting of non-ferrous metals</v>
      </c>
      <c r="E214" s="3" t="str">
        <f>VLOOKUP(C214,isic3_mrio!A:H,3,FALSE)</f>
        <v>c12</v>
      </c>
      <c r="F214" s="3">
        <f>VLOOKUP(E214,mrio!A:I,2,FALSE)</f>
        <v>12</v>
      </c>
      <c r="G214" t="str">
        <f>VLOOKUP(E214,mrio!A:I,3,FALSE)</f>
        <v>Basic metals and fabricated metal</v>
      </c>
      <c r="H214" t="str">
        <f>VLOOKUP(E214,mrio!A:I,4,FALSE)</f>
        <v>Metals</v>
      </c>
      <c r="I214" s="3" t="str">
        <f>VLOOKUP(E214,mrio!A:I,5,FALSE)</f>
        <v>MFM</v>
      </c>
      <c r="J214" s="3">
        <f>VLOOKUP(E214,mrio!A:I,6,FALSE)</f>
        <v>4</v>
      </c>
      <c r="K214" s="5" t="str">
        <f>VLOOKUP(E214,mrio!A:I,7,FALSE)</f>
        <v>Heavy manufacturing</v>
      </c>
      <c r="L214" s="3">
        <f>VLOOKUP(E214,mrio!A:I,8,FALSE)</f>
        <v>3</v>
      </c>
      <c r="M214" t="str">
        <f>VLOOKUP(E214,mrio!A:I,9,FALSE)</f>
        <v>Medium- to high-technology manufacturing</v>
      </c>
    </row>
    <row r="215" spans="1:13" x14ac:dyDescent="0.2">
      <c r="A215" s="3" t="s">
        <v>377</v>
      </c>
      <c r="B215" t="str">
        <f>VLOOKUP(A215,isic4!A:B,2,FALSE)</f>
        <v>Manufacture of structural metal products</v>
      </c>
      <c r="C215" s="3" t="s">
        <v>400</v>
      </c>
      <c r="D215" t="str">
        <f>VLOOKUP(C215,isic3!A:B,2,FALSE)</f>
        <v>Manufacture of structural metal products</v>
      </c>
      <c r="E215" s="3" t="str">
        <f>VLOOKUP(C215,isic3_mrio!A:H,3,FALSE)</f>
        <v>c12</v>
      </c>
      <c r="F215" s="3">
        <f>VLOOKUP(E215,mrio!A:I,2,FALSE)</f>
        <v>12</v>
      </c>
      <c r="G215" t="str">
        <f>VLOOKUP(E215,mrio!A:I,3,FALSE)</f>
        <v>Basic metals and fabricated metal</v>
      </c>
      <c r="H215" t="str">
        <f>VLOOKUP(E215,mrio!A:I,4,FALSE)</f>
        <v>Metals</v>
      </c>
      <c r="I215" s="3" t="str">
        <f>VLOOKUP(E215,mrio!A:I,5,FALSE)</f>
        <v>MFM</v>
      </c>
      <c r="J215" s="3">
        <f>VLOOKUP(E215,mrio!A:I,6,FALSE)</f>
        <v>4</v>
      </c>
      <c r="K215" s="5" t="str">
        <f>VLOOKUP(E215,mrio!A:I,7,FALSE)</f>
        <v>Heavy manufacturing</v>
      </c>
      <c r="L215" s="3">
        <f>VLOOKUP(E215,mrio!A:I,8,FALSE)</f>
        <v>3</v>
      </c>
      <c r="M215" t="str">
        <f>VLOOKUP(E215,mrio!A:I,9,FALSE)</f>
        <v>Medium- to high-technology manufacturing</v>
      </c>
    </row>
    <row r="216" spans="1:13" x14ac:dyDescent="0.2">
      <c r="A216" s="3" t="s">
        <v>561</v>
      </c>
      <c r="B216" t="str">
        <f>VLOOKUP(A216,isic4!A:B,2,FALSE)</f>
        <v>Repair of fabricated metal products</v>
      </c>
      <c r="C216" s="3" t="s">
        <v>400</v>
      </c>
      <c r="D216" t="str">
        <f>VLOOKUP(C216,isic3!A:B,2,FALSE)</f>
        <v>Manufacture of structural metal products</v>
      </c>
      <c r="E216" s="3" t="str">
        <f>VLOOKUP(C216,isic3_mrio!A:H,3,FALSE)</f>
        <v>c12</v>
      </c>
      <c r="F216" s="3">
        <f>VLOOKUP(E216,mrio!A:I,2,FALSE)</f>
        <v>12</v>
      </c>
      <c r="G216" t="str">
        <f>VLOOKUP(E216,mrio!A:I,3,FALSE)</f>
        <v>Basic metals and fabricated metal</v>
      </c>
      <c r="H216" t="str">
        <f>VLOOKUP(E216,mrio!A:I,4,FALSE)</f>
        <v>Metals</v>
      </c>
      <c r="I216" s="3" t="str">
        <f>VLOOKUP(E216,mrio!A:I,5,FALSE)</f>
        <v>MFM</v>
      </c>
      <c r="J216" s="3">
        <f>VLOOKUP(E216,mrio!A:I,6,FALSE)</f>
        <v>4</v>
      </c>
      <c r="K216" s="5" t="str">
        <f>VLOOKUP(E216,mrio!A:I,7,FALSE)</f>
        <v>Heavy manufacturing</v>
      </c>
      <c r="L216" s="3">
        <f>VLOOKUP(E216,mrio!A:I,8,FALSE)</f>
        <v>3</v>
      </c>
      <c r="M216" t="str">
        <f>VLOOKUP(E216,mrio!A:I,9,FALSE)</f>
        <v>Medium- to high-technology manufacturing</v>
      </c>
    </row>
    <row r="217" spans="1:13" x14ac:dyDescent="0.2">
      <c r="A217" s="3" t="s">
        <v>379</v>
      </c>
      <c r="B217" t="str">
        <f>VLOOKUP(A217,isic4!A:B,2,FALSE)</f>
        <v>Manufacture of tanks, reservoirs and containers of metal</v>
      </c>
      <c r="C217" s="3" t="s">
        <v>402</v>
      </c>
      <c r="D217" t="str">
        <f>VLOOKUP(C217,isic3!A:B,2,FALSE)</f>
        <v>Manufacture of tanks, reservoirs and containers of metal</v>
      </c>
      <c r="E217" s="3" t="str">
        <f>VLOOKUP(C217,isic3_mrio!A:H,3,FALSE)</f>
        <v>c12</v>
      </c>
      <c r="F217" s="3">
        <f>VLOOKUP(E217,mrio!A:I,2,FALSE)</f>
        <v>12</v>
      </c>
      <c r="G217" t="str">
        <f>VLOOKUP(E217,mrio!A:I,3,FALSE)</f>
        <v>Basic metals and fabricated metal</v>
      </c>
      <c r="H217" t="str">
        <f>VLOOKUP(E217,mrio!A:I,4,FALSE)</f>
        <v>Metals</v>
      </c>
      <c r="I217" s="3" t="str">
        <f>VLOOKUP(E217,mrio!A:I,5,FALSE)</f>
        <v>MFM</v>
      </c>
      <c r="J217" s="3">
        <f>VLOOKUP(E217,mrio!A:I,6,FALSE)</f>
        <v>4</v>
      </c>
      <c r="K217" s="5" t="str">
        <f>VLOOKUP(E217,mrio!A:I,7,FALSE)</f>
        <v>Heavy manufacturing</v>
      </c>
      <c r="L217" s="3">
        <f>VLOOKUP(E217,mrio!A:I,8,FALSE)</f>
        <v>3</v>
      </c>
      <c r="M217" t="str">
        <f>VLOOKUP(E217,mrio!A:I,9,FALSE)</f>
        <v>Medium- to high-technology manufacturing</v>
      </c>
    </row>
    <row r="218" spans="1:13" x14ac:dyDescent="0.2">
      <c r="A218" s="3" t="s">
        <v>561</v>
      </c>
      <c r="B218" t="str">
        <f>VLOOKUP(A218,isic4!A:B,2,FALSE)</f>
        <v>Repair of fabricated metal products</v>
      </c>
      <c r="C218" s="3" t="s">
        <v>402</v>
      </c>
      <c r="D218" t="str">
        <f>VLOOKUP(C218,isic3!A:B,2,FALSE)</f>
        <v>Manufacture of tanks, reservoirs and containers of metal</v>
      </c>
      <c r="E218" s="3" t="str">
        <f>VLOOKUP(C218,isic3_mrio!A:H,3,FALSE)</f>
        <v>c12</v>
      </c>
      <c r="F218" s="3">
        <f>VLOOKUP(E218,mrio!A:I,2,FALSE)</f>
        <v>12</v>
      </c>
      <c r="G218" t="str">
        <f>VLOOKUP(E218,mrio!A:I,3,FALSE)</f>
        <v>Basic metals and fabricated metal</v>
      </c>
      <c r="H218" t="str">
        <f>VLOOKUP(E218,mrio!A:I,4,FALSE)</f>
        <v>Metals</v>
      </c>
      <c r="I218" s="3" t="str">
        <f>VLOOKUP(E218,mrio!A:I,5,FALSE)</f>
        <v>MFM</v>
      </c>
      <c r="J218" s="3">
        <f>VLOOKUP(E218,mrio!A:I,6,FALSE)</f>
        <v>4</v>
      </c>
      <c r="K218" s="5" t="str">
        <f>VLOOKUP(E218,mrio!A:I,7,FALSE)</f>
        <v>Heavy manufacturing</v>
      </c>
      <c r="L218" s="3">
        <f>VLOOKUP(E218,mrio!A:I,8,FALSE)</f>
        <v>3</v>
      </c>
      <c r="M218" t="str">
        <f>VLOOKUP(E218,mrio!A:I,9,FALSE)</f>
        <v>Medium- to high-technology manufacturing</v>
      </c>
    </row>
    <row r="219" spans="1:13" x14ac:dyDescent="0.2">
      <c r="A219" s="3" t="s">
        <v>381</v>
      </c>
      <c r="B219" t="str">
        <f>VLOOKUP(A219,isic4!A:B,2,FALSE)</f>
        <v>Manufacture of steam generators, except central heating hot water boilers</v>
      </c>
      <c r="C219" s="3" t="s">
        <v>404</v>
      </c>
      <c r="D219" t="str">
        <f>VLOOKUP(C219,isic3!A:B,2,FALSE)</f>
        <v>Manufacture of steam generators, except central heating hot water boilers</v>
      </c>
      <c r="E219" s="3" t="str">
        <f>VLOOKUP(C219,isic3_mrio!A:H,3,FALSE)</f>
        <v>c12</v>
      </c>
      <c r="F219" s="3">
        <f>VLOOKUP(E219,mrio!A:I,2,FALSE)</f>
        <v>12</v>
      </c>
      <c r="G219" t="str">
        <f>VLOOKUP(E219,mrio!A:I,3,FALSE)</f>
        <v>Basic metals and fabricated metal</v>
      </c>
      <c r="H219" t="str">
        <f>VLOOKUP(E219,mrio!A:I,4,FALSE)</f>
        <v>Metals</v>
      </c>
      <c r="I219" s="3" t="str">
        <f>VLOOKUP(E219,mrio!A:I,5,FALSE)</f>
        <v>MFM</v>
      </c>
      <c r="J219" s="3">
        <f>VLOOKUP(E219,mrio!A:I,6,FALSE)</f>
        <v>4</v>
      </c>
      <c r="K219" s="5" t="str">
        <f>VLOOKUP(E219,mrio!A:I,7,FALSE)</f>
        <v>Heavy manufacturing</v>
      </c>
      <c r="L219" s="3">
        <f>VLOOKUP(E219,mrio!A:I,8,FALSE)</f>
        <v>3</v>
      </c>
      <c r="M219" t="str">
        <f>VLOOKUP(E219,mrio!A:I,9,FALSE)</f>
        <v>Medium- to high-technology manufacturing</v>
      </c>
    </row>
    <row r="220" spans="1:13" x14ac:dyDescent="0.2">
      <c r="A220" s="3" t="s">
        <v>561</v>
      </c>
      <c r="B220" t="str">
        <f>VLOOKUP(A220,isic4!A:B,2,FALSE)</f>
        <v>Repair of fabricated metal products</v>
      </c>
      <c r="C220" s="3" t="s">
        <v>404</v>
      </c>
      <c r="D220" t="str">
        <f>VLOOKUP(C220,isic3!A:B,2,FALSE)</f>
        <v>Manufacture of steam generators, except central heating hot water boilers</v>
      </c>
      <c r="E220" s="3" t="str">
        <f>VLOOKUP(C220,isic3_mrio!A:H,3,FALSE)</f>
        <v>c12</v>
      </c>
      <c r="F220" s="3">
        <f>VLOOKUP(E220,mrio!A:I,2,FALSE)</f>
        <v>12</v>
      </c>
      <c r="G220" t="str">
        <f>VLOOKUP(E220,mrio!A:I,3,FALSE)</f>
        <v>Basic metals and fabricated metal</v>
      </c>
      <c r="H220" t="str">
        <f>VLOOKUP(E220,mrio!A:I,4,FALSE)</f>
        <v>Metals</v>
      </c>
      <c r="I220" s="3" t="str">
        <f>VLOOKUP(E220,mrio!A:I,5,FALSE)</f>
        <v>MFM</v>
      </c>
      <c r="J220" s="3">
        <f>VLOOKUP(E220,mrio!A:I,6,FALSE)</f>
        <v>4</v>
      </c>
      <c r="K220" s="5" t="str">
        <f>VLOOKUP(E220,mrio!A:I,7,FALSE)</f>
        <v>Heavy manufacturing</v>
      </c>
      <c r="L220" s="3">
        <f>VLOOKUP(E220,mrio!A:I,8,FALSE)</f>
        <v>3</v>
      </c>
      <c r="M220" t="str">
        <f>VLOOKUP(E220,mrio!A:I,9,FALSE)</f>
        <v>Medium- to high-technology manufacturing</v>
      </c>
    </row>
    <row r="221" spans="1:13" x14ac:dyDescent="0.2">
      <c r="A221" s="3" t="s">
        <v>567</v>
      </c>
      <c r="B221" t="str">
        <f>VLOOKUP(A221,isic4!A:B,2,FALSE)</f>
        <v>Installation of industrial machinery and equipment</v>
      </c>
      <c r="C221" s="3" t="s">
        <v>404</v>
      </c>
      <c r="D221" t="str">
        <f>VLOOKUP(C221,isic3!A:B,2,FALSE)</f>
        <v>Manufacture of steam generators, except central heating hot water boilers</v>
      </c>
      <c r="E221" s="3" t="str">
        <f>VLOOKUP(C221,isic3_mrio!A:H,3,FALSE)</f>
        <v>c12</v>
      </c>
      <c r="F221" s="3">
        <f>VLOOKUP(E221,mrio!A:I,2,FALSE)</f>
        <v>12</v>
      </c>
      <c r="G221" t="str">
        <f>VLOOKUP(E221,mrio!A:I,3,FALSE)</f>
        <v>Basic metals and fabricated metal</v>
      </c>
      <c r="H221" t="str">
        <f>VLOOKUP(E221,mrio!A:I,4,FALSE)</f>
        <v>Metals</v>
      </c>
      <c r="I221" s="3" t="str">
        <f>VLOOKUP(E221,mrio!A:I,5,FALSE)</f>
        <v>MFM</v>
      </c>
      <c r="J221" s="3">
        <f>VLOOKUP(E221,mrio!A:I,6,FALSE)</f>
        <v>4</v>
      </c>
      <c r="K221" s="5" t="str">
        <f>VLOOKUP(E221,mrio!A:I,7,FALSE)</f>
        <v>Heavy manufacturing</v>
      </c>
      <c r="L221" s="3">
        <f>VLOOKUP(E221,mrio!A:I,8,FALSE)</f>
        <v>3</v>
      </c>
      <c r="M221" t="str">
        <f>VLOOKUP(E221,mrio!A:I,9,FALSE)</f>
        <v>Medium- to high-technology manufacturing</v>
      </c>
    </row>
    <row r="222" spans="1:13" x14ac:dyDescent="0.2">
      <c r="A222" s="3" t="s">
        <v>388</v>
      </c>
      <c r="B222" t="str">
        <f>VLOOKUP(A222,isic4!A:B,2,FALSE)</f>
        <v>Forging, pressing, stamping and roll-forming of metal; powder metallurgy</v>
      </c>
      <c r="C222" s="3" t="s">
        <v>1549</v>
      </c>
      <c r="D222" t="str">
        <f>VLOOKUP(C222,isic3!A:B,2,FALSE)</f>
        <v>Forging, pressing, stamping and roll-forming of metal; powder metallurgy</v>
      </c>
      <c r="E222" s="3" t="str">
        <f>VLOOKUP(C222,isic3_mrio!A:H,3,FALSE)</f>
        <v>c12</v>
      </c>
      <c r="F222" s="3">
        <f>VLOOKUP(E222,mrio!A:I,2,FALSE)</f>
        <v>12</v>
      </c>
      <c r="G222" t="str">
        <f>VLOOKUP(E222,mrio!A:I,3,FALSE)</f>
        <v>Basic metals and fabricated metal</v>
      </c>
      <c r="H222" t="str">
        <f>VLOOKUP(E222,mrio!A:I,4,FALSE)</f>
        <v>Metals</v>
      </c>
      <c r="I222" s="3" t="str">
        <f>VLOOKUP(E222,mrio!A:I,5,FALSE)</f>
        <v>MFM</v>
      </c>
      <c r="J222" s="3">
        <f>VLOOKUP(E222,mrio!A:I,6,FALSE)</f>
        <v>4</v>
      </c>
      <c r="K222" s="5" t="str">
        <f>VLOOKUP(E222,mrio!A:I,7,FALSE)</f>
        <v>Heavy manufacturing</v>
      </c>
      <c r="L222" s="3">
        <f>VLOOKUP(E222,mrio!A:I,8,FALSE)</f>
        <v>3</v>
      </c>
      <c r="M222" t="str">
        <f>VLOOKUP(E222,mrio!A:I,9,FALSE)</f>
        <v>Medium- to high-technology manufacturing</v>
      </c>
    </row>
    <row r="223" spans="1:13" x14ac:dyDescent="0.2">
      <c r="A223" s="3" t="s">
        <v>66</v>
      </c>
      <c r="B223" t="str">
        <f>VLOOKUP(A223,isic4!A:B,2,FALSE)</f>
        <v>Support activities for animal production</v>
      </c>
      <c r="C223" s="3" t="s">
        <v>1550</v>
      </c>
      <c r="D223" t="str">
        <f>VLOOKUP(C223,isic3!A:B,2,FALSE)</f>
        <v>Treatment and coating of metals; general mechanical engineering on a fee or contract basis</v>
      </c>
      <c r="E223" s="3" t="str">
        <f>VLOOKUP(C223,isic3_mrio!A:H,3,FALSE)</f>
        <v>c12</v>
      </c>
      <c r="F223" s="3">
        <f>VLOOKUP(E223,mrio!A:I,2,FALSE)</f>
        <v>12</v>
      </c>
      <c r="G223" t="str">
        <f>VLOOKUP(E223,mrio!A:I,3,FALSE)</f>
        <v>Basic metals and fabricated metal</v>
      </c>
      <c r="H223" t="str">
        <f>VLOOKUP(E223,mrio!A:I,4,FALSE)</f>
        <v>Metals</v>
      </c>
      <c r="I223" s="3" t="str">
        <f>VLOOKUP(E223,mrio!A:I,5,FALSE)</f>
        <v>MFM</v>
      </c>
      <c r="J223" s="3">
        <f>VLOOKUP(E223,mrio!A:I,6,FALSE)</f>
        <v>4</v>
      </c>
      <c r="K223" s="5" t="str">
        <f>VLOOKUP(E223,mrio!A:I,7,FALSE)</f>
        <v>Heavy manufacturing</v>
      </c>
      <c r="L223" s="3">
        <f>VLOOKUP(E223,mrio!A:I,8,FALSE)</f>
        <v>3</v>
      </c>
      <c r="M223" t="str">
        <f>VLOOKUP(E223,mrio!A:I,9,FALSE)</f>
        <v>Medium- to high-technology manufacturing</v>
      </c>
    </row>
    <row r="224" spans="1:13" x14ac:dyDescent="0.2">
      <c r="A224" s="3" t="s">
        <v>284</v>
      </c>
      <c r="B224" t="str">
        <f>VLOOKUP(A224,isic4!A:B,2,FALSE)</f>
        <v>Printing</v>
      </c>
      <c r="C224" s="3" t="s">
        <v>1550</v>
      </c>
      <c r="D224" t="str">
        <f>VLOOKUP(C224,isic3!A:B,2,FALSE)</f>
        <v>Treatment and coating of metals; general mechanical engineering on a fee or contract basis</v>
      </c>
      <c r="E224" s="3" t="str">
        <f>VLOOKUP(C224,isic3_mrio!A:H,3,FALSE)</f>
        <v>c12</v>
      </c>
      <c r="F224" s="3">
        <f>VLOOKUP(E224,mrio!A:I,2,FALSE)</f>
        <v>12</v>
      </c>
      <c r="G224" t="str">
        <f>VLOOKUP(E224,mrio!A:I,3,FALSE)</f>
        <v>Basic metals and fabricated metal</v>
      </c>
      <c r="H224" t="str">
        <f>VLOOKUP(E224,mrio!A:I,4,FALSE)</f>
        <v>Metals</v>
      </c>
      <c r="I224" s="3" t="str">
        <f>VLOOKUP(E224,mrio!A:I,5,FALSE)</f>
        <v>MFM</v>
      </c>
      <c r="J224" s="3">
        <f>VLOOKUP(E224,mrio!A:I,6,FALSE)</f>
        <v>4</v>
      </c>
      <c r="K224" s="5" t="str">
        <f>VLOOKUP(E224,mrio!A:I,7,FALSE)</f>
        <v>Heavy manufacturing</v>
      </c>
      <c r="L224" s="3">
        <f>VLOOKUP(E224,mrio!A:I,8,FALSE)</f>
        <v>3</v>
      </c>
      <c r="M224" t="str">
        <f>VLOOKUP(E224,mrio!A:I,9,FALSE)</f>
        <v>Medium- to high-technology manufacturing</v>
      </c>
    </row>
    <row r="225" spans="1:13" x14ac:dyDescent="0.2">
      <c r="A225" s="3" t="s">
        <v>390</v>
      </c>
      <c r="B225" t="str">
        <f>VLOOKUP(A225,isic4!A:B,2,FALSE)</f>
        <v>Treatment and coating of metals; machining</v>
      </c>
      <c r="C225" s="3" t="s">
        <v>1550</v>
      </c>
      <c r="D225" t="str">
        <f>VLOOKUP(C225,isic3!A:B,2,FALSE)</f>
        <v>Treatment and coating of metals; general mechanical engineering on a fee or contract basis</v>
      </c>
      <c r="E225" s="3" t="str">
        <f>VLOOKUP(C225,isic3_mrio!A:H,3,FALSE)</f>
        <v>c12</v>
      </c>
      <c r="F225" s="3">
        <f>VLOOKUP(E225,mrio!A:I,2,FALSE)</f>
        <v>12</v>
      </c>
      <c r="G225" t="str">
        <f>VLOOKUP(E225,mrio!A:I,3,FALSE)</f>
        <v>Basic metals and fabricated metal</v>
      </c>
      <c r="H225" t="str">
        <f>VLOOKUP(E225,mrio!A:I,4,FALSE)</f>
        <v>Metals</v>
      </c>
      <c r="I225" s="3" t="str">
        <f>VLOOKUP(E225,mrio!A:I,5,FALSE)</f>
        <v>MFM</v>
      </c>
      <c r="J225" s="3">
        <f>VLOOKUP(E225,mrio!A:I,6,FALSE)</f>
        <v>4</v>
      </c>
      <c r="K225" s="5" t="str">
        <f>VLOOKUP(E225,mrio!A:I,7,FALSE)</f>
        <v>Heavy manufacturing</v>
      </c>
      <c r="L225" s="3">
        <f>VLOOKUP(E225,mrio!A:I,8,FALSE)</f>
        <v>3</v>
      </c>
      <c r="M225" t="str">
        <f>VLOOKUP(E225,mrio!A:I,9,FALSE)</f>
        <v>Medium- to high-technology manufacturing</v>
      </c>
    </row>
    <row r="226" spans="1:13" x14ac:dyDescent="0.2">
      <c r="A226" s="3" t="s">
        <v>561</v>
      </c>
      <c r="B226" t="str">
        <f>VLOOKUP(A226,isic4!A:B,2,FALSE)</f>
        <v>Repair of fabricated metal products</v>
      </c>
      <c r="C226" s="3" t="s">
        <v>1550</v>
      </c>
      <c r="D226" t="str">
        <f>VLOOKUP(C226,isic3!A:B,2,FALSE)</f>
        <v>Treatment and coating of metals; general mechanical engineering on a fee or contract basis</v>
      </c>
      <c r="E226" s="3" t="str">
        <f>VLOOKUP(C226,isic3_mrio!A:H,3,FALSE)</f>
        <v>c12</v>
      </c>
      <c r="F226" s="3">
        <f>VLOOKUP(E226,mrio!A:I,2,FALSE)</f>
        <v>12</v>
      </c>
      <c r="G226" t="str">
        <f>VLOOKUP(E226,mrio!A:I,3,FALSE)</f>
        <v>Basic metals and fabricated metal</v>
      </c>
      <c r="H226" t="str">
        <f>VLOOKUP(E226,mrio!A:I,4,FALSE)</f>
        <v>Metals</v>
      </c>
      <c r="I226" s="3" t="str">
        <f>VLOOKUP(E226,mrio!A:I,5,FALSE)</f>
        <v>MFM</v>
      </c>
      <c r="J226" s="3">
        <f>VLOOKUP(E226,mrio!A:I,6,FALSE)</f>
        <v>4</v>
      </c>
      <c r="K226" s="5" t="str">
        <f>VLOOKUP(E226,mrio!A:I,7,FALSE)</f>
        <v>Heavy manufacturing</v>
      </c>
      <c r="L226" s="3">
        <f>VLOOKUP(E226,mrio!A:I,8,FALSE)</f>
        <v>3</v>
      </c>
      <c r="M226" t="str">
        <f>VLOOKUP(E226,mrio!A:I,9,FALSE)</f>
        <v>Medium- to high-technology manufacturing</v>
      </c>
    </row>
    <row r="227" spans="1:13" x14ac:dyDescent="0.2">
      <c r="A227" s="3" t="s">
        <v>392</v>
      </c>
      <c r="B227" t="str">
        <f>VLOOKUP(A227,isic4!A:B,2,FALSE)</f>
        <v>Manufacture of cutlery, hand tools and general hardware</v>
      </c>
      <c r="C227" s="3" t="s">
        <v>1552</v>
      </c>
      <c r="D227" t="str">
        <f>VLOOKUP(C227,isic3!A:B,2,FALSE)</f>
        <v>Manufacture of cutlery, hand tools and general hardware</v>
      </c>
      <c r="E227" s="3" t="str">
        <f>VLOOKUP(C227,isic3_mrio!A:H,3,FALSE)</f>
        <v>c12</v>
      </c>
      <c r="F227" s="3">
        <f>VLOOKUP(E227,mrio!A:I,2,FALSE)</f>
        <v>12</v>
      </c>
      <c r="G227" t="str">
        <f>VLOOKUP(E227,mrio!A:I,3,FALSE)</f>
        <v>Basic metals and fabricated metal</v>
      </c>
      <c r="H227" t="str">
        <f>VLOOKUP(E227,mrio!A:I,4,FALSE)</f>
        <v>Metals</v>
      </c>
      <c r="I227" s="3" t="str">
        <f>VLOOKUP(E227,mrio!A:I,5,FALSE)</f>
        <v>MFM</v>
      </c>
      <c r="J227" s="3">
        <f>VLOOKUP(E227,mrio!A:I,6,FALSE)</f>
        <v>4</v>
      </c>
      <c r="K227" s="5" t="str">
        <f>VLOOKUP(E227,mrio!A:I,7,FALSE)</f>
        <v>Heavy manufacturing</v>
      </c>
      <c r="L227" s="3">
        <f>VLOOKUP(E227,mrio!A:I,8,FALSE)</f>
        <v>3</v>
      </c>
      <c r="M227" t="str">
        <f>VLOOKUP(E227,mrio!A:I,9,FALSE)</f>
        <v>Medium- to high-technology manufacturing</v>
      </c>
    </row>
    <row r="228" spans="1:13" x14ac:dyDescent="0.2">
      <c r="A228" s="3" t="s">
        <v>561</v>
      </c>
      <c r="B228" t="str">
        <f>VLOOKUP(A228,isic4!A:B,2,FALSE)</f>
        <v>Repair of fabricated metal products</v>
      </c>
      <c r="C228" s="3" t="s">
        <v>1552</v>
      </c>
      <c r="D228" t="str">
        <f>VLOOKUP(C228,isic3!A:B,2,FALSE)</f>
        <v>Manufacture of cutlery, hand tools and general hardware</v>
      </c>
      <c r="E228" s="3" t="str">
        <f>VLOOKUP(C228,isic3_mrio!A:H,3,FALSE)</f>
        <v>c12</v>
      </c>
      <c r="F228" s="3">
        <f>VLOOKUP(E228,mrio!A:I,2,FALSE)</f>
        <v>12</v>
      </c>
      <c r="G228" t="str">
        <f>VLOOKUP(E228,mrio!A:I,3,FALSE)</f>
        <v>Basic metals and fabricated metal</v>
      </c>
      <c r="H228" t="str">
        <f>VLOOKUP(E228,mrio!A:I,4,FALSE)</f>
        <v>Metals</v>
      </c>
      <c r="I228" s="3" t="str">
        <f>VLOOKUP(E228,mrio!A:I,5,FALSE)</f>
        <v>MFM</v>
      </c>
      <c r="J228" s="3">
        <f>VLOOKUP(E228,mrio!A:I,6,FALSE)</f>
        <v>4</v>
      </c>
      <c r="K228" s="5" t="str">
        <f>VLOOKUP(E228,mrio!A:I,7,FALSE)</f>
        <v>Heavy manufacturing</v>
      </c>
      <c r="L228" s="3">
        <f>VLOOKUP(E228,mrio!A:I,8,FALSE)</f>
        <v>3</v>
      </c>
      <c r="M228" t="str">
        <f>VLOOKUP(E228,mrio!A:I,9,FALSE)</f>
        <v>Medium- to high-technology manufacturing</v>
      </c>
    </row>
    <row r="229" spans="1:13" x14ac:dyDescent="0.2">
      <c r="A229" s="3" t="s">
        <v>394</v>
      </c>
      <c r="B229" t="str">
        <f>VLOOKUP(A229,isic4!A:B,2,FALSE)</f>
        <v>Manufacture of other fabricated metal products n.e.c.</v>
      </c>
      <c r="C229" s="3" t="s">
        <v>1553</v>
      </c>
      <c r="D229" t="str">
        <f>VLOOKUP(C229,isic3!A:B,2,FALSE)</f>
        <v>Manufacture of other fabricated metal products n.e.c.</v>
      </c>
      <c r="E229" s="3" t="str">
        <f>VLOOKUP(C229,isic3_mrio!A:H,3,FALSE)</f>
        <v>c12</v>
      </c>
      <c r="F229" s="3">
        <f>VLOOKUP(E229,mrio!A:I,2,FALSE)</f>
        <v>12</v>
      </c>
      <c r="G229" t="str">
        <f>VLOOKUP(E229,mrio!A:I,3,FALSE)</f>
        <v>Basic metals and fabricated metal</v>
      </c>
      <c r="H229" t="str">
        <f>VLOOKUP(E229,mrio!A:I,4,FALSE)</f>
        <v>Metals</v>
      </c>
      <c r="I229" s="3" t="str">
        <f>VLOOKUP(E229,mrio!A:I,5,FALSE)</f>
        <v>MFM</v>
      </c>
      <c r="J229" s="3">
        <f>VLOOKUP(E229,mrio!A:I,6,FALSE)</f>
        <v>4</v>
      </c>
      <c r="K229" s="5" t="str">
        <f>VLOOKUP(E229,mrio!A:I,7,FALSE)</f>
        <v>Heavy manufacturing</v>
      </c>
      <c r="L229" s="3">
        <f>VLOOKUP(E229,mrio!A:I,8,FALSE)</f>
        <v>3</v>
      </c>
      <c r="M229" t="str">
        <f>VLOOKUP(E229,mrio!A:I,9,FALSE)</f>
        <v>Medium- to high-technology manufacturing</v>
      </c>
    </row>
    <row r="230" spans="1:13" x14ac:dyDescent="0.2">
      <c r="A230" s="3" t="s">
        <v>412</v>
      </c>
      <c r="B230" t="str">
        <f>VLOOKUP(A230,isic4!A:B,2,FALSE)</f>
        <v>Manufacture of office machinery and equipment (except computers and peripheral equipment)</v>
      </c>
      <c r="C230" s="3" t="s">
        <v>1553</v>
      </c>
      <c r="D230" t="str">
        <f>VLOOKUP(C230,isic3!A:B,2,FALSE)</f>
        <v>Manufacture of other fabricated metal products n.e.c.</v>
      </c>
      <c r="E230" s="3" t="str">
        <f>VLOOKUP(C230,isic3_mrio!A:H,3,FALSE)</f>
        <v>c12</v>
      </c>
      <c r="F230" s="3">
        <f>VLOOKUP(E230,mrio!A:I,2,FALSE)</f>
        <v>12</v>
      </c>
      <c r="G230" t="str">
        <f>VLOOKUP(E230,mrio!A:I,3,FALSE)</f>
        <v>Basic metals and fabricated metal</v>
      </c>
      <c r="H230" t="str">
        <f>VLOOKUP(E230,mrio!A:I,4,FALSE)</f>
        <v>Metals</v>
      </c>
      <c r="I230" s="3" t="str">
        <f>VLOOKUP(E230,mrio!A:I,5,FALSE)</f>
        <v>MFM</v>
      </c>
      <c r="J230" s="3">
        <f>VLOOKUP(E230,mrio!A:I,6,FALSE)</f>
        <v>4</v>
      </c>
      <c r="K230" s="5" t="str">
        <f>VLOOKUP(E230,mrio!A:I,7,FALSE)</f>
        <v>Heavy manufacturing</v>
      </c>
      <c r="L230" s="3">
        <f>VLOOKUP(E230,mrio!A:I,8,FALSE)</f>
        <v>3</v>
      </c>
      <c r="M230" t="str">
        <f>VLOOKUP(E230,mrio!A:I,9,FALSE)</f>
        <v>Medium- to high-technology manufacturing</v>
      </c>
    </row>
    <row r="231" spans="1:13" x14ac:dyDescent="0.2">
      <c r="A231" s="3" t="s">
        <v>412</v>
      </c>
      <c r="B231" t="str">
        <f>VLOOKUP(A231,isic4!A:B,2,FALSE)</f>
        <v>Manufacture of office machinery and equipment (except computers and peripheral equipment)</v>
      </c>
      <c r="C231" s="3" t="s">
        <v>1553</v>
      </c>
      <c r="D231" t="str">
        <f>VLOOKUP(C231,isic3!A:B,2,FALSE)</f>
        <v>Manufacture of other fabricated metal products n.e.c.</v>
      </c>
      <c r="E231" s="3" t="str">
        <f>VLOOKUP(C231,isic3_mrio!A:H,3,FALSE)</f>
        <v>c12</v>
      </c>
      <c r="F231" s="3">
        <f>VLOOKUP(E231,mrio!A:I,2,FALSE)</f>
        <v>12</v>
      </c>
      <c r="G231" t="str">
        <f>VLOOKUP(E231,mrio!A:I,3,FALSE)</f>
        <v>Basic metals and fabricated metal</v>
      </c>
      <c r="H231" t="str">
        <f>VLOOKUP(E231,mrio!A:I,4,FALSE)</f>
        <v>Metals</v>
      </c>
      <c r="I231" s="3" t="str">
        <f>VLOOKUP(E231,mrio!A:I,5,FALSE)</f>
        <v>MFM</v>
      </c>
      <c r="J231" s="3">
        <f>VLOOKUP(E231,mrio!A:I,6,FALSE)</f>
        <v>4</v>
      </c>
      <c r="K231" s="5" t="str">
        <f>VLOOKUP(E231,mrio!A:I,7,FALSE)</f>
        <v>Heavy manufacturing</v>
      </c>
      <c r="L231" s="3">
        <f>VLOOKUP(E231,mrio!A:I,8,FALSE)</f>
        <v>3</v>
      </c>
      <c r="M231" t="str">
        <f>VLOOKUP(E231,mrio!A:I,9,FALSE)</f>
        <v>Medium- to high-technology manufacturing</v>
      </c>
    </row>
    <row r="232" spans="1:13" x14ac:dyDescent="0.2">
      <c r="A232" s="3" t="s">
        <v>558</v>
      </c>
      <c r="B232" t="str">
        <f>VLOOKUP(A232,isic4!A:B,2,FALSE)</f>
        <v>Other manufacturing n.e.c.</v>
      </c>
      <c r="C232" s="3" t="s">
        <v>1553</v>
      </c>
      <c r="D232" t="str">
        <f>VLOOKUP(C232,isic3!A:B,2,FALSE)</f>
        <v>Manufacture of other fabricated metal products n.e.c.</v>
      </c>
      <c r="E232" s="3" t="str">
        <f>VLOOKUP(C232,isic3_mrio!A:H,3,FALSE)</f>
        <v>c12</v>
      </c>
      <c r="F232" s="3">
        <f>VLOOKUP(E232,mrio!A:I,2,FALSE)</f>
        <v>12</v>
      </c>
      <c r="G232" t="str">
        <f>VLOOKUP(E232,mrio!A:I,3,FALSE)</f>
        <v>Basic metals and fabricated metal</v>
      </c>
      <c r="H232" t="str">
        <f>VLOOKUP(E232,mrio!A:I,4,FALSE)</f>
        <v>Metals</v>
      </c>
      <c r="I232" s="3" t="str">
        <f>VLOOKUP(E232,mrio!A:I,5,FALSE)</f>
        <v>MFM</v>
      </c>
      <c r="J232" s="3">
        <f>VLOOKUP(E232,mrio!A:I,6,FALSE)</f>
        <v>4</v>
      </c>
      <c r="K232" s="5" t="str">
        <f>VLOOKUP(E232,mrio!A:I,7,FALSE)</f>
        <v>Heavy manufacturing</v>
      </c>
      <c r="L232" s="3">
        <f>VLOOKUP(E232,mrio!A:I,8,FALSE)</f>
        <v>3</v>
      </c>
      <c r="M232" t="str">
        <f>VLOOKUP(E232,mrio!A:I,9,FALSE)</f>
        <v>Medium- to high-technology manufacturing</v>
      </c>
    </row>
    <row r="233" spans="1:13" x14ac:dyDescent="0.2">
      <c r="A233" s="3" t="s">
        <v>561</v>
      </c>
      <c r="B233" t="str">
        <f>VLOOKUP(A233,isic4!A:B,2,FALSE)</f>
        <v>Repair of fabricated metal products</v>
      </c>
      <c r="C233" s="3" t="s">
        <v>1553</v>
      </c>
      <c r="D233" t="str">
        <f>VLOOKUP(C233,isic3!A:B,2,FALSE)</f>
        <v>Manufacture of other fabricated metal products n.e.c.</v>
      </c>
      <c r="E233" s="3" t="str">
        <f>VLOOKUP(C233,isic3_mrio!A:H,3,FALSE)</f>
        <v>c12</v>
      </c>
      <c r="F233" s="3">
        <f>VLOOKUP(E233,mrio!A:I,2,FALSE)</f>
        <v>12</v>
      </c>
      <c r="G233" t="str">
        <f>VLOOKUP(E233,mrio!A:I,3,FALSE)</f>
        <v>Basic metals and fabricated metal</v>
      </c>
      <c r="H233" t="str">
        <f>VLOOKUP(E233,mrio!A:I,4,FALSE)</f>
        <v>Metals</v>
      </c>
      <c r="I233" s="3" t="str">
        <f>VLOOKUP(E233,mrio!A:I,5,FALSE)</f>
        <v>MFM</v>
      </c>
      <c r="J233" s="3">
        <f>VLOOKUP(E233,mrio!A:I,6,FALSE)</f>
        <v>4</v>
      </c>
      <c r="K233" s="5" t="str">
        <f>VLOOKUP(E233,mrio!A:I,7,FALSE)</f>
        <v>Heavy manufacturing</v>
      </c>
      <c r="L233" s="3">
        <f>VLOOKUP(E233,mrio!A:I,8,FALSE)</f>
        <v>3</v>
      </c>
      <c r="M233" t="str">
        <f>VLOOKUP(E233,mrio!A:I,9,FALSE)</f>
        <v>Medium- to high-technology manufacturing</v>
      </c>
    </row>
    <row r="234" spans="1:13" x14ac:dyDescent="0.2">
      <c r="A234" s="3" t="s">
        <v>400</v>
      </c>
      <c r="B234" t="str">
        <f>VLOOKUP(A234,isic4!A:B,2,FALSE)</f>
        <v>Manufacture of engines and turbines, except aircraft, vehicle and cycle engines</v>
      </c>
      <c r="C234" s="3" t="s">
        <v>1554</v>
      </c>
      <c r="D234" t="str">
        <f>VLOOKUP(C234,isic3!A:B,2,FALSE)</f>
        <v>Manufacture of engines and turbines, except aircraft, vehicle and cycle engines</v>
      </c>
      <c r="E234" s="3" t="str">
        <f>VLOOKUP(C234,isic3_mrio!A:H,3,FALSE)</f>
        <v>c13</v>
      </c>
      <c r="F234" s="3">
        <f>VLOOKUP(E234,mrio!A:I,2,FALSE)</f>
        <v>13</v>
      </c>
      <c r="G234" t="str">
        <f>VLOOKUP(E234,mrio!A:I,3,FALSE)</f>
        <v>Machinery, not elsewhere classified</v>
      </c>
      <c r="H234" t="str">
        <f>VLOOKUP(E234,mrio!A:I,4,FALSE)</f>
        <v>Other machinery</v>
      </c>
      <c r="I234" s="3" t="str">
        <f>VLOOKUP(E234,mrio!A:I,5,FALSE)</f>
        <v>MCH</v>
      </c>
      <c r="J234" s="3">
        <f>VLOOKUP(E234,mrio!A:I,6,FALSE)</f>
        <v>4</v>
      </c>
      <c r="K234" s="5" t="str">
        <f>VLOOKUP(E234,mrio!A:I,7,FALSE)</f>
        <v>Heavy manufacturing</v>
      </c>
      <c r="L234" s="3">
        <f>VLOOKUP(E234,mrio!A:I,8,FALSE)</f>
        <v>3</v>
      </c>
      <c r="M234" t="str">
        <f>VLOOKUP(E234,mrio!A:I,9,FALSE)</f>
        <v>Medium- to high-technology manufacturing</v>
      </c>
    </row>
    <row r="235" spans="1:13" x14ac:dyDescent="0.2">
      <c r="A235" s="3" t="s">
        <v>563</v>
      </c>
      <c r="B235" t="str">
        <f>VLOOKUP(A235,isic4!A:B,2,FALSE)</f>
        <v>Repair of machinery</v>
      </c>
      <c r="C235" s="3" t="s">
        <v>1554</v>
      </c>
      <c r="D235" t="str">
        <f>VLOOKUP(C235,isic3!A:B,2,FALSE)</f>
        <v>Manufacture of engines and turbines, except aircraft, vehicle and cycle engines</v>
      </c>
      <c r="E235" s="3" t="str">
        <f>VLOOKUP(C235,isic3_mrio!A:H,3,FALSE)</f>
        <v>c13</v>
      </c>
      <c r="F235" s="3">
        <f>VLOOKUP(E235,mrio!A:I,2,FALSE)</f>
        <v>13</v>
      </c>
      <c r="G235" t="str">
        <f>VLOOKUP(E235,mrio!A:I,3,FALSE)</f>
        <v>Machinery, not elsewhere classified</v>
      </c>
      <c r="H235" t="str">
        <f>VLOOKUP(E235,mrio!A:I,4,FALSE)</f>
        <v>Other machinery</v>
      </c>
      <c r="I235" s="3" t="str">
        <f>VLOOKUP(E235,mrio!A:I,5,FALSE)</f>
        <v>MCH</v>
      </c>
      <c r="J235" s="3">
        <f>VLOOKUP(E235,mrio!A:I,6,FALSE)</f>
        <v>4</v>
      </c>
      <c r="K235" s="5" t="str">
        <f>VLOOKUP(E235,mrio!A:I,7,FALSE)</f>
        <v>Heavy manufacturing</v>
      </c>
      <c r="L235" s="3">
        <f>VLOOKUP(E235,mrio!A:I,8,FALSE)</f>
        <v>3</v>
      </c>
      <c r="M235" t="str">
        <f>VLOOKUP(E235,mrio!A:I,9,FALSE)</f>
        <v>Medium- to high-technology manufacturing</v>
      </c>
    </row>
    <row r="236" spans="1:13" x14ac:dyDescent="0.2">
      <c r="A236" s="3" t="s">
        <v>567</v>
      </c>
      <c r="B236" t="str">
        <f>VLOOKUP(A236,isic4!A:B,2,FALSE)</f>
        <v>Installation of industrial machinery and equipment</v>
      </c>
      <c r="C236" s="3" t="s">
        <v>1554</v>
      </c>
      <c r="D236" t="str">
        <f>VLOOKUP(C236,isic3!A:B,2,FALSE)</f>
        <v>Manufacture of engines and turbines, except aircraft, vehicle and cycle engines</v>
      </c>
      <c r="E236" s="3" t="str">
        <f>VLOOKUP(C236,isic3_mrio!A:H,3,FALSE)</f>
        <v>c13</v>
      </c>
      <c r="F236" s="3">
        <f>VLOOKUP(E236,mrio!A:I,2,FALSE)</f>
        <v>13</v>
      </c>
      <c r="G236" t="str">
        <f>VLOOKUP(E236,mrio!A:I,3,FALSE)</f>
        <v>Machinery, not elsewhere classified</v>
      </c>
      <c r="H236" t="str">
        <f>VLOOKUP(E236,mrio!A:I,4,FALSE)</f>
        <v>Other machinery</v>
      </c>
      <c r="I236" s="3" t="str">
        <f>VLOOKUP(E236,mrio!A:I,5,FALSE)</f>
        <v>MCH</v>
      </c>
      <c r="J236" s="3">
        <f>VLOOKUP(E236,mrio!A:I,6,FALSE)</f>
        <v>4</v>
      </c>
      <c r="K236" s="5" t="str">
        <f>VLOOKUP(E236,mrio!A:I,7,FALSE)</f>
        <v>Heavy manufacturing</v>
      </c>
      <c r="L236" s="3">
        <f>VLOOKUP(E236,mrio!A:I,8,FALSE)</f>
        <v>3</v>
      </c>
      <c r="M236" t="str">
        <f>VLOOKUP(E236,mrio!A:I,9,FALSE)</f>
        <v>Medium- to high-technology manufacturing</v>
      </c>
    </row>
    <row r="237" spans="1:13" x14ac:dyDescent="0.2">
      <c r="A237" s="3" t="s">
        <v>400</v>
      </c>
      <c r="B237" t="str">
        <f>VLOOKUP(A237,isic4!A:B,2,FALSE)</f>
        <v>Manufacture of engines and turbines, except aircraft, vehicle and cycle engines</v>
      </c>
      <c r="C237" s="3" t="s">
        <v>1555</v>
      </c>
      <c r="D237" t="str">
        <f>VLOOKUP(C237,isic3!A:B,2,FALSE)</f>
        <v>Manufacture of pumps, compressors, taps and valves</v>
      </c>
      <c r="E237" s="3" t="str">
        <f>VLOOKUP(C237,isic3_mrio!A:H,3,FALSE)</f>
        <v>c13</v>
      </c>
      <c r="F237" s="3">
        <f>VLOOKUP(E237,mrio!A:I,2,FALSE)</f>
        <v>13</v>
      </c>
      <c r="G237" t="str">
        <f>VLOOKUP(E237,mrio!A:I,3,FALSE)</f>
        <v>Machinery, not elsewhere classified</v>
      </c>
      <c r="H237" t="str">
        <f>VLOOKUP(E237,mrio!A:I,4,FALSE)</f>
        <v>Other machinery</v>
      </c>
      <c r="I237" s="3" t="str">
        <f>VLOOKUP(E237,mrio!A:I,5,FALSE)</f>
        <v>MCH</v>
      </c>
      <c r="J237" s="3">
        <f>VLOOKUP(E237,mrio!A:I,6,FALSE)</f>
        <v>4</v>
      </c>
      <c r="K237" s="5" t="str">
        <f>VLOOKUP(E237,mrio!A:I,7,FALSE)</f>
        <v>Heavy manufacturing</v>
      </c>
      <c r="L237" s="3">
        <f>VLOOKUP(E237,mrio!A:I,8,FALSE)</f>
        <v>3</v>
      </c>
      <c r="M237" t="str">
        <f>VLOOKUP(E237,mrio!A:I,9,FALSE)</f>
        <v>Medium- to high-technology manufacturing</v>
      </c>
    </row>
    <row r="238" spans="1:13" x14ac:dyDescent="0.2">
      <c r="A238" s="3" t="s">
        <v>402</v>
      </c>
      <c r="B238" t="str">
        <f>VLOOKUP(A238,isic4!A:B,2,FALSE)</f>
        <v>Manufacture of fluid power equipment</v>
      </c>
      <c r="C238" s="3" t="s">
        <v>1555</v>
      </c>
      <c r="D238" t="str">
        <f>VLOOKUP(C238,isic3!A:B,2,FALSE)</f>
        <v>Manufacture of pumps, compressors, taps and valves</v>
      </c>
      <c r="E238" s="3" t="str">
        <f>VLOOKUP(C238,isic3_mrio!A:H,3,FALSE)</f>
        <v>c13</v>
      </c>
      <c r="F238" s="3">
        <f>VLOOKUP(E238,mrio!A:I,2,FALSE)</f>
        <v>13</v>
      </c>
      <c r="G238" t="str">
        <f>VLOOKUP(E238,mrio!A:I,3,FALSE)</f>
        <v>Machinery, not elsewhere classified</v>
      </c>
      <c r="H238" t="str">
        <f>VLOOKUP(E238,mrio!A:I,4,FALSE)</f>
        <v>Other machinery</v>
      </c>
      <c r="I238" s="3" t="str">
        <f>VLOOKUP(E238,mrio!A:I,5,FALSE)</f>
        <v>MCH</v>
      </c>
      <c r="J238" s="3">
        <f>VLOOKUP(E238,mrio!A:I,6,FALSE)</f>
        <v>4</v>
      </c>
      <c r="K238" s="5" t="str">
        <f>VLOOKUP(E238,mrio!A:I,7,FALSE)</f>
        <v>Heavy manufacturing</v>
      </c>
      <c r="L238" s="3">
        <f>VLOOKUP(E238,mrio!A:I,8,FALSE)</f>
        <v>3</v>
      </c>
      <c r="M238" t="str">
        <f>VLOOKUP(E238,mrio!A:I,9,FALSE)</f>
        <v>Medium- to high-technology manufacturing</v>
      </c>
    </row>
    <row r="239" spans="1:13" x14ac:dyDescent="0.2">
      <c r="A239" s="3" t="s">
        <v>404</v>
      </c>
      <c r="B239" t="str">
        <f>VLOOKUP(A239,isic4!A:B,2,FALSE)</f>
        <v>Manufacture of other pumps, compressors, taps and valves</v>
      </c>
      <c r="C239" s="3" t="s">
        <v>1555</v>
      </c>
      <c r="D239" t="str">
        <f>VLOOKUP(C239,isic3!A:B,2,FALSE)</f>
        <v>Manufacture of pumps, compressors, taps and valves</v>
      </c>
      <c r="E239" s="3" t="str">
        <f>VLOOKUP(C239,isic3_mrio!A:H,3,FALSE)</f>
        <v>c13</v>
      </c>
      <c r="F239" s="3">
        <f>VLOOKUP(E239,mrio!A:I,2,FALSE)</f>
        <v>13</v>
      </c>
      <c r="G239" t="str">
        <f>VLOOKUP(E239,mrio!A:I,3,FALSE)</f>
        <v>Machinery, not elsewhere classified</v>
      </c>
      <c r="H239" t="str">
        <f>VLOOKUP(E239,mrio!A:I,4,FALSE)</f>
        <v>Other machinery</v>
      </c>
      <c r="I239" s="3" t="str">
        <f>VLOOKUP(E239,mrio!A:I,5,FALSE)</f>
        <v>MCH</v>
      </c>
      <c r="J239" s="3">
        <f>VLOOKUP(E239,mrio!A:I,6,FALSE)</f>
        <v>4</v>
      </c>
      <c r="K239" s="5" t="str">
        <f>VLOOKUP(E239,mrio!A:I,7,FALSE)</f>
        <v>Heavy manufacturing</v>
      </c>
      <c r="L239" s="3">
        <f>VLOOKUP(E239,mrio!A:I,8,FALSE)</f>
        <v>3</v>
      </c>
      <c r="M239" t="str">
        <f>VLOOKUP(E239,mrio!A:I,9,FALSE)</f>
        <v>Medium- to high-technology manufacturing</v>
      </c>
    </row>
    <row r="240" spans="1:13" x14ac:dyDescent="0.2">
      <c r="A240" s="3" t="s">
        <v>563</v>
      </c>
      <c r="B240" t="str">
        <f>VLOOKUP(A240,isic4!A:B,2,FALSE)</f>
        <v>Repair of machinery</v>
      </c>
      <c r="C240" s="3" t="s">
        <v>1555</v>
      </c>
      <c r="D240" t="str">
        <f>VLOOKUP(C240,isic3!A:B,2,FALSE)</f>
        <v>Manufacture of pumps, compressors, taps and valves</v>
      </c>
      <c r="E240" s="3" t="str">
        <f>VLOOKUP(C240,isic3_mrio!A:H,3,FALSE)</f>
        <v>c13</v>
      </c>
      <c r="F240" s="3">
        <f>VLOOKUP(E240,mrio!A:I,2,FALSE)</f>
        <v>13</v>
      </c>
      <c r="G240" t="str">
        <f>VLOOKUP(E240,mrio!A:I,3,FALSE)</f>
        <v>Machinery, not elsewhere classified</v>
      </c>
      <c r="H240" t="str">
        <f>VLOOKUP(E240,mrio!A:I,4,FALSE)</f>
        <v>Other machinery</v>
      </c>
      <c r="I240" s="3" t="str">
        <f>VLOOKUP(E240,mrio!A:I,5,FALSE)</f>
        <v>MCH</v>
      </c>
      <c r="J240" s="3">
        <f>VLOOKUP(E240,mrio!A:I,6,FALSE)</f>
        <v>4</v>
      </c>
      <c r="K240" s="5" t="str">
        <f>VLOOKUP(E240,mrio!A:I,7,FALSE)</f>
        <v>Heavy manufacturing</v>
      </c>
      <c r="L240" s="3">
        <f>VLOOKUP(E240,mrio!A:I,8,FALSE)</f>
        <v>3</v>
      </c>
      <c r="M240" t="str">
        <f>VLOOKUP(E240,mrio!A:I,9,FALSE)</f>
        <v>Medium- to high-technology manufacturing</v>
      </c>
    </row>
    <row r="241" spans="1:13" x14ac:dyDescent="0.2">
      <c r="A241" s="3" t="s">
        <v>567</v>
      </c>
      <c r="B241" t="str">
        <f>VLOOKUP(A241,isic4!A:B,2,FALSE)</f>
        <v>Installation of industrial machinery and equipment</v>
      </c>
      <c r="C241" s="3" t="s">
        <v>1555</v>
      </c>
      <c r="D241" t="str">
        <f>VLOOKUP(C241,isic3!A:B,2,FALSE)</f>
        <v>Manufacture of pumps, compressors, taps and valves</v>
      </c>
      <c r="E241" s="3" t="str">
        <f>VLOOKUP(C241,isic3_mrio!A:H,3,FALSE)</f>
        <v>c13</v>
      </c>
      <c r="F241" s="3">
        <f>VLOOKUP(E241,mrio!A:I,2,FALSE)</f>
        <v>13</v>
      </c>
      <c r="G241" t="str">
        <f>VLOOKUP(E241,mrio!A:I,3,FALSE)</f>
        <v>Machinery, not elsewhere classified</v>
      </c>
      <c r="H241" t="str">
        <f>VLOOKUP(E241,mrio!A:I,4,FALSE)</f>
        <v>Other machinery</v>
      </c>
      <c r="I241" s="3" t="str">
        <f>VLOOKUP(E241,mrio!A:I,5,FALSE)</f>
        <v>MCH</v>
      </c>
      <c r="J241" s="3">
        <f>VLOOKUP(E241,mrio!A:I,6,FALSE)</f>
        <v>4</v>
      </c>
      <c r="K241" s="5" t="str">
        <f>VLOOKUP(E241,mrio!A:I,7,FALSE)</f>
        <v>Heavy manufacturing</v>
      </c>
      <c r="L241" s="3">
        <f>VLOOKUP(E241,mrio!A:I,8,FALSE)</f>
        <v>3</v>
      </c>
      <c r="M241" t="str">
        <f>VLOOKUP(E241,mrio!A:I,9,FALSE)</f>
        <v>Medium- to high-technology manufacturing</v>
      </c>
    </row>
    <row r="242" spans="1:13" x14ac:dyDescent="0.2">
      <c r="A242" s="3" t="s">
        <v>402</v>
      </c>
      <c r="B242" t="str">
        <f>VLOOKUP(A242,isic4!A:B,2,FALSE)</f>
        <v>Manufacture of fluid power equipment</v>
      </c>
      <c r="C242" s="3" t="s">
        <v>1557</v>
      </c>
      <c r="D242" t="str">
        <f>VLOOKUP(C242,isic3!A:B,2,FALSE)</f>
        <v>Manufacture of bearings, gears, gearing and driving elements</v>
      </c>
      <c r="E242" s="3" t="str">
        <f>VLOOKUP(C242,isic3_mrio!A:H,3,FALSE)</f>
        <v>c13</v>
      </c>
      <c r="F242" s="3">
        <f>VLOOKUP(E242,mrio!A:I,2,FALSE)</f>
        <v>13</v>
      </c>
      <c r="G242" t="str">
        <f>VLOOKUP(E242,mrio!A:I,3,FALSE)</f>
        <v>Machinery, not elsewhere classified</v>
      </c>
      <c r="H242" t="str">
        <f>VLOOKUP(E242,mrio!A:I,4,FALSE)</f>
        <v>Other machinery</v>
      </c>
      <c r="I242" s="3" t="str">
        <f>VLOOKUP(E242,mrio!A:I,5,FALSE)</f>
        <v>MCH</v>
      </c>
      <c r="J242" s="3">
        <f>VLOOKUP(E242,mrio!A:I,6,FALSE)</f>
        <v>4</v>
      </c>
      <c r="K242" s="5" t="str">
        <f>VLOOKUP(E242,mrio!A:I,7,FALSE)</f>
        <v>Heavy manufacturing</v>
      </c>
      <c r="L242" s="3">
        <f>VLOOKUP(E242,mrio!A:I,8,FALSE)</f>
        <v>3</v>
      </c>
      <c r="M242" t="str">
        <f>VLOOKUP(E242,mrio!A:I,9,FALSE)</f>
        <v>Medium- to high-technology manufacturing</v>
      </c>
    </row>
    <row r="243" spans="1:13" x14ac:dyDescent="0.2">
      <c r="A243" s="3" t="s">
        <v>406</v>
      </c>
      <c r="B243" t="str">
        <f>VLOOKUP(A243,isic4!A:B,2,FALSE)</f>
        <v>Manufacture of bearings, gears, gearing and driving elements</v>
      </c>
      <c r="C243" s="3" t="s">
        <v>1557</v>
      </c>
      <c r="D243" t="str">
        <f>VLOOKUP(C243,isic3!A:B,2,FALSE)</f>
        <v>Manufacture of bearings, gears, gearing and driving elements</v>
      </c>
      <c r="E243" s="3" t="str">
        <f>VLOOKUP(C243,isic3_mrio!A:H,3,FALSE)</f>
        <v>c13</v>
      </c>
      <c r="F243" s="3">
        <f>VLOOKUP(E243,mrio!A:I,2,FALSE)</f>
        <v>13</v>
      </c>
      <c r="G243" t="str">
        <f>VLOOKUP(E243,mrio!A:I,3,FALSE)</f>
        <v>Machinery, not elsewhere classified</v>
      </c>
      <c r="H243" t="str">
        <f>VLOOKUP(E243,mrio!A:I,4,FALSE)</f>
        <v>Other machinery</v>
      </c>
      <c r="I243" s="3" t="str">
        <f>VLOOKUP(E243,mrio!A:I,5,FALSE)</f>
        <v>MCH</v>
      </c>
      <c r="J243" s="3">
        <f>VLOOKUP(E243,mrio!A:I,6,FALSE)</f>
        <v>4</v>
      </c>
      <c r="K243" s="5" t="str">
        <f>VLOOKUP(E243,mrio!A:I,7,FALSE)</f>
        <v>Heavy manufacturing</v>
      </c>
      <c r="L243" s="3">
        <f>VLOOKUP(E243,mrio!A:I,8,FALSE)</f>
        <v>3</v>
      </c>
      <c r="M243" t="str">
        <f>VLOOKUP(E243,mrio!A:I,9,FALSE)</f>
        <v>Medium- to high-technology manufacturing</v>
      </c>
    </row>
    <row r="244" spans="1:13" x14ac:dyDescent="0.2">
      <c r="A244" s="3" t="s">
        <v>563</v>
      </c>
      <c r="B244" t="str">
        <f>VLOOKUP(A244,isic4!A:B,2,FALSE)</f>
        <v>Repair of machinery</v>
      </c>
      <c r="C244" s="3" t="s">
        <v>1557</v>
      </c>
      <c r="D244" t="str">
        <f>VLOOKUP(C244,isic3!A:B,2,FALSE)</f>
        <v>Manufacture of bearings, gears, gearing and driving elements</v>
      </c>
      <c r="E244" s="3" t="str">
        <f>VLOOKUP(C244,isic3_mrio!A:H,3,FALSE)</f>
        <v>c13</v>
      </c>
      <c r="F244" s="3">
        <f>VLOOKUP(E244,mrio!A:I,2,FALSE)</f>
        <v>13</v>
      </c>
      <c r="G244" t="str">
        <f>VLOOKUP(E244,mrio!A:I,3,FALSE)</f>
        <v>Machinery, not elsewhere classified</v>
      </c>
      <c r="H244" t="str">
        <f>VLOOKUP(E244,mrio!A:I,4,FALSE)</f>
        <v>Other machinery</v>
      </c>
      <c r="I244" s="3" t="str">
        <f>VLOOKUP(E244,mrio!A:I,5,FALSE)</f>
        <v>MCH</v>
      </c>
      <c r="J244" s="3">
        <f>VLOOKUP(E244,mrio!A:I,6,FALSE)</f>
        <v>4</v>
      </c>
      <c r="K244" s="5" t="str">
        <f>VLOOKUP(E244,mrio!A:I,7,FALSE)</f>
        <v>Heavy manufacturing</v>
      </c>
      <c r="L244" s="3">
        <f>VLOOKUP(E244,mrio!A:I,8,FALSE)</f>
        <v>3</v>
      </c>
      <c r="M244" t="str">
        <f>VLOOKUP(E244,mrio!A:I,9,FALSE)</f>
        <v>Medium- to high-technology manufacturing</v>
      </c>
    </row>
    <row r="245" spans="1:13" x14ac:dyDescent="0.2">
      <c r="A245" s="3" t="s">
        <v>408</v>
      </c>
      <c r="B245" t="str">
        <f>VLOOKUP(A245,isic4!A:B,2,FALSE)</f>
        <v>Manufacture of ovens, furnaces and furnace burners</v>
      </c>
      <c r="C245" s="3" t="s">
        <v>1558</v>
      </c>
      <c r="D245" t="str">
        <f>VLOOKUP(C245,isic3!A:B,2,FALSE)</f>
        <v>Manufacture of ovens, furnaces and furnace burners</v>
      </c>
      <c r="E245" s="3" t="str">
        <f>VLOOKUP(C245,isic3_mrio!A:H,3,FALSE)</f>
        <v>c13</v>
      </c>
      <c r="F245" s="3">
        <f>VLOOKUP(E245,mrio!A:I,2,FALSE)</f>
        <v>13</v>
      </c>
      <c r="G245" t="str">
        <f>VLOOKUP(E245,mrio!A:I,3,FALSE)</f>
        <v>Machinery, not elsewhere classified</v>
      </c>
      <c r="H245" t="str">
        <f>VLOOKUP(E245,mrio!A:I,4,FALSE)</f>
        <v>Other machinery</v>
      </c>
      <c r="I245" s="3" t="str">
        <f>VLOOKUP(E245,mrio!A:I,5,FALSE)</f>
        <v>MCH</v>
      </c>
      <c r="J245" s="3">
        <f>VLOOKUP(E245,mrio!A:I,6,FALSE)</f>
        <v>4</v>
      </c>
      <c r="K245" s="5" t="str">
        <f>VLOOKUP(E245,mrio!A:I,7,FALSE)</f>
        <v>Heavy manufacturing</v>
      </c>
      <c r="L245" s="3">
        <f>VLOOKUP(E245,mrio!A:I,8,FALSE)</f>
        <v>3</v>
      </c>
      <c r="M245" t="str">
        <f>VLOOKUP(E245,mrio!A:I,9,FALSE)</f>
        <v>Medium- to high-technology manufacturing</v>
      </c>
    </row>
    <row r="246" spans="1:13" x14ac:dyDescent="0.2">
      <c r="A246" s="3" t="s">
        <v>563</v>
      </c>
      <c r="B246" t="str">
        <f>VLOOKUP(A246,isic4!A:B,2,FALSE)</f>
        <v>Repair of machinery</v>
      </c>
      <c r="C246" s="3" t="s">
        <v>1558</v>
      </c>
      <c r="D246" t="str">
        <f>VLOOKUP(C246,isic3!A:B,2,FALSE)</f>
        <v>Manufacture of ovens, furnaces and furnace burners</v>
      </c>
      <c r="E246" s="3" t="str">
        <f>VLOOKUP(C246,isic3_mrio!A:H,3,FALSE)</f>
        <v>c13</v>
      </c>
      <c r="F246" s="3">
        <f>VLOOKUP(E246,mrio!A:I,2,FALSE)</f>
        <v>13</v>
      </c>
      <c r="G246" t="str">
        <f>VLOOKUP(E246,mrio!A:I,3,FALSE)</f>
        <v>Machinery, not elsewhere classified</v>
      </c>
      <c r="H246" t="str">
        <f>VLOOKUP(E246,mrio!A:I,4,FALSE)</f>
        <v>Other machinery</v>
      </c>
      <c r="I246" s="3" t="str">
        <f>VLOOKUP(E246,mrio!A:I,5,FALSE)</f>
        <v>MCH</v>
      </c>
      <c r="J246" s="3">
        <f>VLOOKUP(E246,mrio!A:I,6,FALSE)</f>
        <v>4</v>
      </c>
      <c r="K246" s="5" t="str">
        <f>VLOOKUP(E246,mrio!A:I,7,FALSE)</f>
        <v>Heavy manufacturing</v>
      </c>
      <c r="L246" s="3">
        <f>VLOOKUP(E246,mrio!A:I,8,FALSE)</f>
        <v>3</v>
      </c>
      <c r="M246" t="str">
        <f>VLOOKUP(E246,mrio!A:I,9,FALSE)</f>
        <v>Medium- to high-technology manufacturing</v>
      </c>
    </row>
    <row r="247" spans="1:13" x14ac:dyDescent="0.2">
      <c r="A247" s="3" t="s">
        <v>567</v>
      </c>
      <c r="B247" t="str">
        <f>VLOOKUP(A247,isic4!A:B,2,FALSE)</f>
        <v>Installation of industrial machinery and equipment</v>
      </c>
      <c r="C247" s="3" t="s">
        <v>1558</v>
      </c>
      <c r="D247" t="str">
        <f>VLOOKUP(C247,isic3!A:B,2,FALSE)</f>
        <v>Manufacture of ovens, furnaces and furnace burners</v>
      </c>
      <c r="E247" s="3" t="str">
        <f>VLOOKUP(C247,isic3_mrio!A:H,3,FALSE)</f>
        <v>c13</v>
      </c>
      <c r="F247" s="3">
        <f>VLOOKUP(E247,mrio!A:I,2,FALSE)</f>
        <v>13</v>
      </c>
      <c r="G247" t="str">
        <f>VLOOKUP(E247,mrio!A:I,3,FALSE)</f>
        <v>Machinery, not elsewhere classified</v>
      </c>
      <c r="H247" t="str">
        <f>VLOOKUP(E247,mrio!A:I,4,FALSE)</f>
        <v>Other machinery</v>
      </c>
      <c r="I247" s="3" t="str">
        <f>VLOOKUP(E247,mrio!A:I,5,FALSE)</f>
        <v>MCH</v>
      </c>
      <c r="J247" s="3">
        <f>VLOOKUP(E247,mrio!A:I,6,FALSE)</f>
        <v>4</v>
      </c>
      <c r="K247" s="5" t="str">
        <f>VLOOKUP(E247,mrio!A:I,7,FALSE)</f>
        <v>Heavy manufacturing</v>
      </c>
      <c r="L247" s="3">
        <f>VLOOKUP(E247,mrio!A:I,8,FALSE)</f>
        <v>3</v>
      </c>
      <c r="M247" t="str">
        <f>VLOOKUP(E247,mrio!A:I,9,FALSE)</f>
        <v>Medium- to high-technology manufacturing</v>
      </c>
    </row>
    <row r="248" spans="1:13" x14ac:dyDescent="0.2">
      <c r="A248" s="3" t="s">
        <v>410</v>
      </c>
      <c r="B248" t="str">
        <f>VLOOKUP(A248,isic4!A:B,2,FALSE)</f>
        <v>Manufacture of lifting and handling equipment</v>
      </c>
      <c r="C248" s="3" t="s">
        <v>1559</v>
      </c>
      <c r="D248" t="str">
        <f>VLOOKUP(C248,isic3!A:B,2,FALSE)</f>
        <v>Manufacture of lifting and handling equipment</v>
      </c>
      <c r="E248" s="3" t="str">
        <f>VLOOKUP(C248,isic3_mrio!A:H,3,FALSE)</f>
        <v>c13</v>
      </c>
      <c r="F248" s="3">
        <f>VLOOKUP(E248,mrio!A:I,2,FALSE)</f>
        <v>13</v>
      </c>
      <c r="G248" t="str">
        <f>VLOOKUP(E248,mrio!A:I,3,FALSE)</f>
        <v>Machinery, not elsewhere classified</v>
      </c>
      <c r="H248" t="str">
        <f>VLOOKUP(E248,mrio!A:I,4,FALSE)</f>
        <v>Other machinery</v>
      </c>
      <c r="I248" s="3" t="str">
        <f>VLOOKUP(E248,mrio!A:I,5,FALSE)</f>
        <v>MCH</v>
      </c>
      <c r="J248" s="3">
        <f>VLOOKUP(E248,mrio!A:I,6,FALSE)</f>
        <v>4</v>
      </c>
      <c r="K248" s="5" t="str">
        <f>VLOOKUP(E248,mrio!A:I,7,FALSE)</f>
        <v>Heavy manufacturing</v>
      </c>
      <c r="L248" s="3">
        <f>VLOOKUP(E248,mrio!A:I,8,FALSE)</f>
        <v>3</v>
      </c>
      <c r="M248" t="str">
        <f>VLOOKUP(E248,mrio!A:I,9,FALSE)</f>
        <v>Medium- to high-technology manufacturing</v>
      </c>
    </row>
    <row r="249" spans="1:13" x14ac:dyDescent="0.2">
      <c r="A249" s="3" t="s">
        <v>563</v>
      </c>
      <c r="B249" t="str">
        <f>VLOOKUP(A249,isic4!A:B,2,FALSE)</f>
        <v>Repair of machinery</v>
      </c>
      <c r="C249" s="3" t="s">
        <v>1559</v>
      </c>
      <c r="D249" t="str">
        <f>VLOOKUP(C249,isic3!A:B,2,FALSE)</f>
        <v>Manufacture of lifting and handling equipment</v>
      </c>
      <c r="E249" s="3" t="str">
        <f>VLOOKUP(C249,isic3_mrio!A:H,3,FALSE)</f>
        <v>c13</v>
      </c>
      <c r="F249" s="3">
        <f>VLOOKUP(E249,mrio!A:I,2,FALSE)</f>
        <v>13</v>
      </c>
      <c r="G249" t="str">
        <f>VLOOKUP(E249,mrio!A:I,3,FALSE)</f>
        <v>Machinery, not elsewhere classified</v>
      </c>
      <c r="H249" t="str">
        <f>VLOOKUP(E249,mrio!A:I,4,FALSE)</f>
        <v>Other machinery</v>
      </c>
      <c r="I249" s="3" t="str">
        <f>VLOOKUP(E249,mrio!A:I,5,FALSE)</f>
        <v>MCH</v>
      </c>
      <c r="J249" s="3">
        <f>VLOOKUP(E249,mrio!A:I,6,FALSE)</f>
        <v>4</v>
      </c>
      <c r="K249" s="5" t="str">
        <f>VLOOKUP(E249,mrio!A:I,7,FALSE)</f>
        <v>Heavy manufacturing</v>
      </c>
      <c r="L249" s="3">
        <f>VLOOKUP(E249,mrio!A:I,8,FALSE)</f>
        <v>3</v>
      </c>
      <c r="M249" t="str">
        <f>VLOOKUP(E249,mrio!A:I,9,FALSE)</f>
        <v>Medium- to high-technology manufacturing</v>
      </c>
    </row>
    <row r="250" spans="1:13" x14ac:dyDescent="0.2">
      <c r="A250" s="3" t="s">
        <v>567</v>
      </c>
      <c r="B250" t="str">
        <f>VLOOKUP(A250,isic4!A:B,2,FALSE)</f>
        <v>Installation of industrial machinery and equipment</v>
      </c>
      <c r="C250" s="3" t="s">
        <v>1559</v>
      </c>
      <c r="D250" t="str">
        <f>VLOOKUP(C250,isic3!A:B,2,FALSE)</f>
        <v>Manufacture of lifting and handling equipment</v>
      </c>
      <c r="E250" s="3" t="str">
        <f>VLOOKUP(C250,isic3_mrio!A:H,3,FALSE)</f>
        <v>c13</v>
      </c>
      <c r="F250" s="3">
        <f>VLOOKUP(E250,mrio!A:I,2,FALSE)</f>
        <v>13</v>
      </c>
      <c r="G250" t="str">
        <f>VLOOKUP(E250,mrio!A:I,3,FALSE)</f>
        <v>Machinery, not elsewhere classified</v>
      </c>
      <c r="H250" t="str">
        <f>VLOOKUP(E250,mrio!A:I,4,FALSE)</f>
        <v>Other machinery</v>
      </c>
      <c r="I250" s="3" t="str">
        <f>VLOOKUP(E250,mrio!A:I,5,FALSE)</f>
        <v>MCH</v>
      </c>
      <c r="J250" s="3">
        <f>VLOOKUP(E250,mrio!A:I,6,FALSE)</f>
        <v>4</v>
      </c>
      <c r="K250" s="5" t="str">
        <f>VLOOKUP(E250,mrio!A:I,7,FALSE)</f>
        <v>Heavy manufacturing</v>
      </c>
      <c r="L250" s="3">
        <f>VLOOKUP(E250,mrio!A:I,8,FALSE)</f>
        <v>3</v>
      </c>
      <c r="M250" t="str">
        <f>VLOOKUP(E250,mrio!A:I,9,FALSE)</f>
        <v>Medium- to high-technology manufacturing</v>
      </c>
    </row>
    <row r="251" spans="1:13" x14ac:dyDescent="0.2">
      <c r="A251" s="3" t="s">
        <v>416</v>
      </c>
      <c r="B251" t="str">
        <f>VLOOKUP(A251,isic4!A:B,2,FALSE)</f>
        <v>Manufacture of other general-purpose machinery</v>
      </c>
      <c r="C251" s="3" t="s">
        <v>1560</v>
      </c>
      <c r="D251" t="str">
        <f>VLOOKUP(C251,isic3!A:B,2,FALSE)</f>
        <v>Manufacture of other general-purpose machinery</v>
      </c>
      <c r="E251" s="3" t="str">
        <f>VLOOKUP(C251,isic3_mrio!A:H,3,FALSE)</f>
        <v>c13</v>
      </c>
      <c r="F251" s="3">
        <f>VLOOKUP(E251,mrio!A:I,2,FALSE)</f>
        <v>13</v>
      </c>
      <c r="G251" t="str">
        <f>VLOOKUP(E251,mrio!A:I,3,FALSE)</f>
        <v>Machinery, not elsewhere classified</v>
      </c>
      <c r="H251" t="str">
        <f>VLOOKUP(E251,mrio!A:I,4,FALSE)</f>
        <v>Other machinery</v>
      </c>
      <c r="I251" s="3" t="str">
        <f>VLOOKUP(E251,mrio!A:I,5,FALSE)</f>
        <v>MCH</v>
      </c>
      <c r="J251" s="3">
        <f>VLOOKUP(E251,mrio!A:I,6,FALSE)</f>
        <v>4</v>
      </c>
      <c r="K251" s="5" t="str">
        <f>VLOOKUP(E251,mrio!A:I,7,FALSE)</f>
        <v>Heavy manufacturing</v>
      </c>
      <c r="L251" s="3">
        <f>VLOOKUP(E251,mrio!A:I,8,FALSE)</f>
        <v>3</v>
      </c>
      <c r="M251" t="str">
        <f>VLOOKUP(E251,mrio!A:I,9,FALSE)</f>
        <v>Medium- to high-technology manufacturing</v>
      </c>
    </row>
    <row r="252" spans="1:13" x14ac:dyDescent="0.2">
      <c r="A252" s="3" t="s">
        <v>555</v>
      </c>
      <c r="B252" t="str">
        <f>VLOOKUP(A252,isic4!A:B,2,FALSE)</f>
        <v>Manufacture of medical and dental instruments and supplies</v>
      </c>
      <c r="C252" s="3" t="s">
        <v>1560</v>
      </c>
      <c r="D252" t="str">
        <f>VLOOKUP(C252,isic3!A:B,2,FALSE)</f>
        <v>Manufacture of other general-purpose machinery</v>
      </c>
      <c r="E252" s="3" t="str">
        <f>VLOOKUP(C252,isic3_mrio!A:H,3,FALSE)</f>
        <v>c13</v>
      </c>
      <c r="F252" s="3">
        <f>VLOOKUP(E252,mrio!A:I,2,FALSE)</f>
        <v>13</v>
      </c>
      <c r="G252" t="str">
        <f>VLOOKUP(E252,mrio!A:I,3,FALSE)</f>
        <v>Machinery, not elsewhere classified</v>
      </c>
      <c r="H252" t="str">
        <f>VLOOKUP(E252,mrio!A:I,4,FALSE)</f>
        <v>Other machinery</v>
      </c>
      <c r="I252" s="3" t="str">
        <f>VLOOKUP(E252,mrio!A:I,5,FALSE)</f>
        <v>MCH</v>
      </c>
      <c r="J252" s="3">
        <f>VLOOKUP(E252,mrio!A:I,6,FALSE)</f>
        <v>4</v>
      </c>
      <c r="K252" s="5" t="str">
        <f>VLOOKUP(E252,mrio!A:I,7,FALSE)</f>
        <v>Heavy manufacturing</v>
      </c>
      <c r="L252" s="3">
        <f>VLOOKUP(E252,mrio!A:I,8,FALSE)</f>
        <v>3</v>
      </c>
      <c r="M252" t="str">
        <f>VLOOKUP(E252,mrio!A:I,9,FALSE)</f>
        <v>Medium- to high-technology manufacturing</v>
      </c>
    </row>
    <row r="253" spans="1:13" x14ac:dyDescent="0.2">
      <c r="A253" s="3" t="s">
        <v>563</v>
      </c>
      <c r="B253" t="str">
        <f>VLOOKUP(A253,isic4!A:B,2,FALSE)</f>
        <v>Repair of machinery</v>
      </c>
      <c r="C253" s="3" t="s">
        <v>1560</v>
      </c>
      <c r="D253" t="str">
        <f>VLOOKUP(C253,isic3!A:B,2,FALSE)</f>
        <v>Manufacture of other general-purpose machinery</v>
      </c>
      <c r="E253" s="3" t="str">
        <f>VLOOKUP(C253,isic3_mrio!A:H,3,FALSE)</f>
        <v>c13</v>
      </c>
      <c r="F253" s="3">
        <f>VLOOKUP(E253,mrio!A:I,2,FALSE)</f>
        <v>13</v>
      </c>
      <c r="G253" t="str">
        <f>VLOOKUP(E253,mrio!A:I,3,FALSE)</f>
        <v>Machinery, not elsewhere classified</v>
      </c>
      <c r="H253" t="str">
        <f>VLOOKUP(E253,mrio!A:I,4,FALSE)</f>
        <v>Other machinery</v>
      </c>
      <c r="I253" s="3" t="str">
        <f>VLOOKUP(E253,mrio!A:I,5,FALSE)</f>
        <v>MCH</v>
      </c>
      <c r="J253" s="3">
        <f>VLOOKUP(E253,mrio!A:I,6,FALSE)</f>
        <v>4</v>
      </c>
      <c r="K253" s="5" t="str">
        <f>VLOOKUP(E253,mrio!A:I,7,FALSE)</f>
        <v>Heavy manufacturing</v>
      </c>
      <c r="L253" s="3">
        <f>VLOOKUP(E253,mrio!A:I,8,FALSE)</f>
        <v>3</v>
      </c>
      <c r="M253" t="str">
        <f>VLOOKUP(E253,mrio!A:I,9,FALSE)</f>
        <v>Medium- to high-technology manufacturing</v>
      </c>
    </row>
    <row r="254" spans="1:13" x14ac:dyDescent="0.2">
      <c r="A254" s="3" t="s">
        <v>567</v>
      </c>
      <c r="B254" t="str">
        <f>VLOOKUP(A254,isic4!A:B,2,FALSE)</f>
        <v>Installation of industrial machinery and equipment</v>
      </c>
      <c r="C254" s="3" t="s">
        <v>1560</v>
      </c>
      <c r="D254" t="str">
        <f>VLOOKUP(C254,isic3!A:B,2,FALSE)</f>
        <v>Manufacture of other general-purpose machinery</v>
      </c>
      <c r="E254" s="3" t="str">
        <f>VLOOKUP(C254,isic3_mrio!A:H,3,FALSE)</f>
        <v>c13</v>
      </c>
      <c r="F254" s="3">
        <f>VLOOKUP(E254,mrio!A:I,2,FALSE)</f>
        <v>13</v>
      </c>
      <c r="G254" t="str">
        <f>VLOOKUP(E254,mrio!A:I,3,FALSE)</f>
        <v>Machinery, not elsewhere classified</v>
      </c>
      <c r="H254" t="str">
        <f>VLOOKUP(E254,mrio!A:I,4,FALSE)</f>
        <v>Other machinery</v>
      </c>
      <c r="I254" s="3" t="str">
        <f>VLOOKUP(E254,mrio!A:I,5,FALSE)</f>
        <v>MCH</v>
      </c>
      <c r="J254" s="3">
        <f>VLOOKUP(E254,mrio!A:I,6,FALSE)</f>
        <v>4</v>
      </c>
      <c r="K254" s="5" t="str">
        <f>VLOOKUP(E254,mrio!A:I,7,FALSE)</f>
        <v>Heavy manufacturing</v>
      </c>
      <c r="L254" s="3">
        <f>VLOOKUP(E254,mrio!A:I,8,FALSE)</f>
        <v>3</v>
      </c>
      <c r="M254" t="str">
        <f>VLOOKUP(E254,mrio!A:I,9,FALSE)</f>
        <v>Medium- to high-technology manufacturing</v>
      </c>
    </row>
    <row r="255" spans="1:13" x14ac:dyDescent="0.2">
      <c r="A255" s="3" t="s">
        <v>420</v>
      </c>
      <c r="B255" t="str">
        <f>VLOOKUP(A255,isic4!A:B,2,FALSE)</f>
        <v>Manufacture of agricultural and forestry machinery</v>
      </c>
      <c r="C255" s="3" t="s">
        <v>1561</v>
      </c>
      <c r="D255" t="str">
        <f>VLOOKUP(C255,isic3!A:B,2,FALSE)</f>
        <v>Manufacture of agricultural and forestry machinery</v>
      </c>
      <c r="E255" s="3" t="str">
        <f>VLOOKUP(C255,isic3_mrio!A:H,3,FALSE)</f>
        <v>c13</v>
      </c>
      <c r="F255" s="3">
        <f>VLOOKUP(E255,mrio!A:I,2,FALSE)</f>
        <v>13</v>
      </c>
      <c r="G255" t="str">
        <f>VLOOKUP(E255,mrio!A:I,3,FALSE)</f>
        <v>Machinery, not elsewhere classified</v>
      </c>
      <c r="H255" t="str">
        <f>VLOOKUP(E255,mrio!A:I,4,FALSE)</f>
        <v>Other machinery</v>
      </c>
      <c r="I255" s="3" t="str">
        <f>VLOOKUP(E255,mrio!A:I,5,FALSE)</f>
        <v>MCH</v>
      </c>
      <c r="J255" s="3">
        <f>VLOOKUP(E255,mrio!A:I,6,FALSE)</f>
        <v>4</v>
      </c>
      <c r="K255" s="5" t="str">
        <f>VLOOKUP(E255,mrio!A:I,7,FALSE)</f>
        <v>Heavy manufacturing</v>
      </c>
      <c r="L255" s="3">
        <f>VLOOKUP(E255,mrio!A:I,8,FALSE)</f>
        <v>3</v>
      </c>
      <c r="M255" t="str">
        <f>VLOOKUP(E255,mrio!A:I,9,FALSE)</f>
        <v>Medium- to high-technology manufacturing</v>
      </c>
    </row>
    <row r="256" spans="1:13" x14ac:dyDescent="0.2">
      <c r="A256" s="3" t="s">
        <v>563</v>
      </c>
      <c r="B256" t="str">
        <f>VLOOKUP(A256,isic4!A:B,2,FALSE)</f>
        <v>Repair of machinery</v>
      </c>
      <c r="C256" s="3" t="s">
        <v>1561</v>
      </c>
      <c r="D256" t="str">
        <f>VLOOKUP(C256,isic3!A:B,2,FALSE)</f>
        <v>Manufacture of agricultural and forestry machinery</v>
      </c>
      <c r="E256" s="3" t="str">
        <f>VLOOKUP(C256,isic3_mrio!A:H,3,FALSE)</f>
        <v>c13</v>
      </c>
      <c r="F256" s="3">
        <f>VLOOKUP(E256,mrio!A:I,2,FALSE)</f>
        <v>13</v>
      </c>
      <c r="G256" t="str">
        <f>VLOOKUP(E256,mrio!A:I,3,FALSE)</f>
        <v>Machinery, not elsewhere classified</v>
      </c>
      <c r="H256" t="str">
        <f>VLOOKUP(E256,mrio!A:I,4,FALSE)</f>
        <v>Other machinery</v>
      </c>
      <c r="I256" s="3" t="str">
        <f>VLOOKUP(E256,mrio!A:I,5,FALSE)</f>
        <v>MCH</v>
      </c>
      <c r="J256" s="3">
        <f>VLOOKUP(E256,mrio!A:I,6,FALSE)</f>
        <v>4</v>
      </c>
      <c r="K256" s="5" t="str">
        <f>VLOOKUP(E256,mrio!A:I,7,FALSE)</f>
        <v>Heavy manufacturing</v>
      </c>
      <c r="L256" s="3">
        <f>VLOOKUP(E256,mrio!A:I,8,FALSE)</f>
        <v>3</v>
      </c>
      <c r="M256" t="str">
        <f>VLOOKUP(E256,mrio!A:I,9,FALSE)</f>
        <v>Medium- to high-technology manufacturing</v>
      </c>
    </row>
    <row r="257" spans="1:13" x14ac:dyDescent="0.2">
      <c r="A257" s="3" t="s">
        <v>567</v>
      </c>
      <c r="B257" t="str">
        <f>VLOOKUP(A257,isic4!A:B,2,FALSE)</f>
        <v>Installation of industrial machinery and equipment</v>
      </c>
      <c r="C257" s="3" t="s">
        <v>1561</v>
      </c>
      <c r="D257" t="str">
        <f>VLOOKUP(C257,isic3!A:B,2,FALSE)</f>
        <v>Manufacture of agricultural and forestry machinery</v>
      </c>
      <c r="E257" s="3" t="str">
        <f>VLOOKUP(C257,isic3_mrio!A:H,3,FALSE)</f>
        <v>c13</v>
      </c>
      <c r="F257" s="3">
        <f>VLOOKUP(E257,mrio!A:I,2,FALSE)</f>
        <v>13</v>
      </c>
      <c r="G257" t="str">
        <f>VLOOKUP(E257,mrio!A:I,3,FALSE)</f>
        <v>Machinery, not elsewhere classified</v>
      </c>
      <c r="H257" t="str">
        <f>VLOOKUP(E257,mrio!A:I,4,FALSE)</f>
        <v>Other machinery</v>
      </c>
      <c r="I257" s="3" t="str">
        <f>VLOOKUP(E257,mrio!A:I,5,FALSE)</f>
        <v>MCH</v>
      </c>
      <c r="J257" s="3">
        <f>VLOOKUP(E257,mrio!A:I,6,FALSE)</f>
        <v>4</v>
      </c>
      <c r="K257" s="5" t="str">
        <f>VLOOKUP(E257,mrio!A:I,7,FALSE)</f>
        <v>Heavy manufacturing</v>
      </c>
      <c r="L257" s="3">
        <f>VLOOKUP(E257,mrio!A:I,8,FALSE)</f>
        <v>3</v>
      </c>
      <c r="M257" t="str">
        <f>VLOOKUP(E257,mrio!A:I,9,FALSE)</f>
        <v>Medium- to high-technology manufacturing</v>
      </c>
    </row>
    <row r="258" spans="1:13" x14ac:dyDescent="0.2">
      <c r="A258" s="3" t="s">
        <v>487</v>
      </c>
      <c r="B258" t="str">
        <f>VLOOKUP(A258,isic4!A:B,2,FALSE)</f>
        <v>Manufacture of other electrical equipment</v>
      </c>
      <c r="C258" s="3" t="s">
        <v>1562</v>
      </c>
      <c r="D258" t="str">
        <f>VLOOKUP(C258,isic3!A:B,2,FALSE)</f>
        <v>Manufacture of machine tools</v>
      </c>
      <c r="E258" s="3" t="str">
        <f>VLOOKUP(C258,isic3_mrio!A:H,3,FALSE)</f>
        <v>c13</v>
      </c>
      <c r="F258" s="3">
        <f>VLOOKUP(E258,mrio!A:I,2,FALSE)</f>
        <v>13</v>
      </c>
      <c r="G258" t="str">
        <f>VLOOKUP(E258,mrio!A:I,3,FALSE)</f>
        <v>Machinery, not elsewhere classified</v>
      </c>
      <c r="H258" t="str">
        <f>VLOOKUP(E258,mrio!A:I,4,FALSE)</f>
        <v>Other machinery</v>
      </c>
      <c r="I258" s="3" t="str">
        <f>VLOOKUP(E258,mrio!A:I,5,FALSE)</f>
        <v>MCH</v>
      </c>
      <c r="J258" s="3">
        <f>VLOOKUP(E258,mrio!A:I,6,FALSE)</f>
        <v>4</v>
      </c>
      <c r="K258" s="5" t="str">
        <f>VLOOKUP(E258,mrio!A:I,7,FALSE)</f>
        <v>Heavy manufacturing</v>
      </c>
      <c r="L258" s="3">
        <f>VLOOKUP(E258,mrio!A:I,8,FALSE)</f>
        <v>3</v>
      </c>
      <c r="M258" t="str">
        <f>VLOOKUP(E258,mrio!A:I,9,FALSE)</f>
        <v>Medium- to high-technology manufacturing</v>
      </c>
    </row>
    <row r="259" spans="1:13" x14ac:dyDescent="0.2">
      <c r="A259" s="3" t="s">
        <v>414</v>
      </c>
      <c r="B259" t="str">
        <f>VLOOKUP(A259,isic4!A:B,2,FALSE)</f>
        <v>Manufacture of power-driven hand tools</v>
      </c>
      <c r="C259" s="3" t="s">
        <v>1562</v>
      </c>
      <c r="D259" t="str">
        <f>VLOOKUP(C259,isic3!A:B,2,FALSE)</f>
        <v>Manufacture of machine tools</v>
      </c>
      <c r="E259" s="3" t="str">
        <f>VLOOKUP(C259,isic3_mrio!A:H,3,FALSE)</f>
        <v>c13</v>
      </c>
      <c r="F259" s="3">
        <f>VLOOKUP(E259,mrio!A:I,2,FALSE)</f>
        <v>13</v>
      </c>
      <c r="G259" t="str">
        <f>VLOOKUP(E259,mrio!A:I,3,FALSE)</f>
        <v>Machinery, not elsewhere classified</v>
      </c>
      <c r="H259" t="str">
        <f>VLOOKUP(E259,mrio!A:I,4,FALSE)</f>
        <v>Other machinery</v>
      </c>
      <c r="I259" s="3" t="str">
        <f>VLOOKUP(E259,mrio!A:I,5,FALSE)</f>
        <v>MCH</v>
      </c>
      <c r="J259" s="3">
        <f>VLOOKUP(E259,mrio!A:I,6,FALSE)</f>
        <v>4</v>
      </c>
      <c r="K259" s="5" t="str">
        <f>VLOOKUP(E259,mrio!A:I,7,FALSE)</f>
        <v>Heavy manufacturing</v>
      </c>
      <c r="L259" s="3">
        <f>VLOOKUP(E259,mrio!A:I,8,FALSE)</f>
        <v>3</v>
      </c>
      <c r="M259" t="str">
        <f>VLOOKUP(E259,mrio!A:I,9,FALSE)</f>
        <v>Medium- to high-technology manufacturing</v>
      </c>
    </row>
    <row r="260" spans="1:13" x14ac:dyDescent="0.2">
      <c r="A260" s="3" t="s">
        <v>416</v>
      </c>
      <c r="B260" t="str">
        <f>VLOOKUP(A260,isic4!A:B,2,FALSE)</f>
        <v>Manufacture of other general-purpose machinery</v>
      </c>
      <c r="C260" s="3" t="s">
        <v>1562</v>
      </c>
      <c r="D260" t="str">
        <f>VLOOKUP(C260,isic3!A:B,2,FALSE)</f>
        <v>Manufacture of machine tools</v>
      </c>
      <c r="E260" s="3" t="str">
        <f>VLOOKUP(C260,isic3_mrio!A:H,3,FALSE)</f>
        <v>c13</v>
      </c>
      <c r="F260" s="3">
        <f>VLOOKUP(E260,mrio!A:I,2,FALSE)</f>
        <v>13</v>
      </c>
      <c r="G260" t="str">
        <f>VLOOKUP(E260,mrio!A:I,3,FALSE)</f>
        <v>Machinery, not elsewhere classified</v>
      </c>
      <c r="H260" t="str">
        <f>VLOOKUP(E260,mrio!A:I,4,FALSE)</f>
        <v>Other machinery</v>
      </c>
      <c r="I260" s="3" t="str">
        <f>VLOOKUP(E260,mrio!A:I,5,FALSE)</f>
        <v>MCH</v>
      </c>
      <c r="J260" s="3">
        <f>VLOOKUP(E260,mrio!A:I,6,FALSE)</f>
        <v>4</v>
      </c>
      <c r="K260" s="5" t="str">
        <f>VLOOKUP(E260,mrio!A:I,7,FALSE)</f>
        <v>Heavy manufacturing</v>
      </c>
      <c r="L260" s="3">
        <f>VLOOKUP(E260,mrio!A:I,8,FALSE)</f>
        <v>3</v>
      </c>
      <c r="M260" t="str">
        <f>VLOOKUP(E260,mrio!A:I,9,FALSE)</f>
        <v>Medium- to high-technology manufacturing</v>
      </c>
    </row>
    <row r="261" spans="1:13" x14ac:dyDescent="0.2">
      <c r="A261" s="3" t="s">
        <v>422</v>
      </c>
      <c r="B261" t="str">
        <f>VLOOKUP(A261,isic4!A:B,2,FALSE)</f>
        <v>Manufacture of metal-forming machinery and machine tools</v>
      </c>
      <c r="C261" s="3" t="s">
        <v>1562</v>
      </c>
      <c r="D261" t="str">
        <f>VLOOKUP(C261,isic3!A:B,2,FALSE)</f>
        <v>Manufacture of machine tools</v>
      </c>
      <c r="E261" s="3" t="str">
        <f>VLOOKUP(C261,isic3_mrio!A:H,3,FALSE)</f>
        <v>c13</v>
      </c>
      <c r="F261" s="3">
        <f>VLOOKUP(E261,mrio!A:I,2,FALSE)</f>
        <v>13</v>
      </c>
      <c r="G261" t="str">
        <f>VLOOKUP(E261,mrio!A:I,3,FALSE)</f>
        <v>Machinery, not elsewhere classified</v>
      </c>
      <c r="H261" t="str">
        <f>VLOOKUP(E261,mrio!A:I,4,FALSE)</f>
        <v>Other machinery</v>
      </c>
      <c r="I261" s="3" t="str">
        <f>VLOOKUP(E261,mrio!A:I,5,FALSE)</f>
        <v>MCH</v>
      </c>
      <c r="J261" s="3">
        <f>VLOOKUP(E261,mrio!A:I,6,FALSE)</f>
        <v>4</v>
      </c>
      <c r="K261" s="5" t="str">
        <f>VLOOKUP(E261,mrio!A:I,7,FALSE)</f>
        <v>Heavy manufacturing</v>
      </c>
      <c r="L261" s="3">
        <f>VLOOKUP(E261,mrio!A:I,8,FALSE)</f>
        <v>3</v>
      </c>
      <c r="M261" t="str">
        <f>VLOOKUP(E261,mrio!A:I,9,FALSE)</f>
        <v>Medium- to high-technology manufacturing</v>
      </c>
    </row>
    <row r="262" spans="1:13" x14ac:dyDescent="0.2">
      <c r="A262" s="3" t="s">
        <v>563</v>
      </c>
      <c r="B262" t="str">
        <f>VLOOKUP(A262,isic4!A:B,2,FALSE)</f>
        <v>Repair of machinery</v>
      </c>
      <c r="C262" s="3" t="s">
        <v>1562</v>
      </c>
      <c r="D262" t="str">
        <f>VLOOKUP(C262,isic3!A:B,2,FALSE)</f>
        <v>Manufacture of machine tools</v>
      </c>
      <c r="E262" s="3" t="str">
        <f>VLOOKUP(C262,isic3_mrio!A:H,3,FALSE)</f>
        <v>c13</v>
      </c>
      <c r="F262" s="3">
        <f>VLOOKUP(E262,mrio!A:I,2,FALSE)</f>
        <v>13</v>
      </c>
      <c r="G262" t="str">
        <f>VLOOKUP(E262,mrio!A:I,3,FALSE)</f>
        <v>Machinery, not elsewhere classified</v>
      </c>
      <c r="H262" t="str">
        <f>VLOOKUP(E262,mrio!A:I,4,FALSE)</f>
        <v>Other machinery</v>
      </c>
      <c r="I262" s="3" t="str">
        <f>VLOOKUP(E262,mrio!A:I,5,FALSE)</f>
        <v>MCH</v>
      </c>
      <c r="J262" s="3">
        <f>VLOOKUP(E262,mrio!A:I,6,FALSE)</f>
        <v>4</v>
      </c>
      <c r="K262" s="5" t="str">
        <f>VLOOKUP(E262,mrio!A:I,7,FALSE)</f>
        <v>Heavy manufacturing</v>
      </c>
      <c r="L262" s="3">
        <f>VLOOKUP(E262,mrio!A:I,8,FALSE)</f>
        <v>3</v>
      </c>
      <c r="M262" t="str">
        <f>VLOOKUP(E262,mrio!A:I,9,FALSE)</f>
        <v>Medium- to high-technology manufacturing</v>
      </c>
    </row>
    <row r="263" spans="1:13" x14ac:dyDescent="0.2">
      <c r="A263" s="3" t="s">
        <v>490</v>
      </c>
      <c r="B263" t="str">
        <f>VLOOKUP(A263,isic4!A:B,2,FALSE)</f>
        <v>Repair of electrical equipment</v>
      </c>
      <c r="C263" s="3" t="s">
        <v>1562</v>
      </c>
      <c r="D263" t="str">
        <f>VLOOKUP(C263,isic3!A:B,2,FALSE)</f>
        <v>Manufacture of machine tools</v>
      </c>
      <c r="E263" s="3" t="str">
        <f>VLOOKUP(C263,isic3_mrio!A:H,3,FALSE)</f>
        <v>c13</v>
      </c>
      <c r="F263" s="3">
        <f>VLOOKUP(E263,mrio!A:I,2,FALSE)</f>
        <v>13</v>
      </c>
      <c r="G263" t="str">
        <f>VLOOKUP(E263,mrio!A:I,3,FALSE)</f>
        <v>Machinery, not elsewhere classified</v>
      </c>
      <c r="H263" t="str">
        <f>VLOOKUP(E263,mrio!A:I,4,FALSE)</f>
        <v>Other machinery</v>
      </c>
      <c r="I263" s="3" t="str">
        <f>VLOOKUP(E263,mrio!A:I,5,FALSE)</f>
        <v>MCH</v>
      </c>
      <c r="J263" s="3">
        <f>VLOOKUP(E263,mrio!A:I,6,FALSE)</f>
        <v>4</v>
      </c>
      <c r="K263" s="5" t="str">
        <f>VLOOKUP(E263,mrio!A:I,7,FALSE)</f>
        <v>Heavy manufacturing</v>
      </c>
      <c r="L263" s="3">
        <f>VLOOKUP(E263,mrio!A:I,8,FALSE)</f>
        <v>3</v>
      </c>
      <c r="M263" t="str">
        <f>VLOOKUP(E263,mrio!A:I,9,FALSE)</f>
        <v>Medium- to high-technology manufacturing</v>
      </c>
    </row>
    <row r="264" spans="1:13" x14ac:dyDescent="0.2">
      <c r="A264" s="3" t="s">
        <v>567</v>
      </c>
      <c r="B264" t="str">
        <f>VLOOKUP(A264,isic4!A:B,2,FALSE)</f>
        <v>Installation of industrial machinery and equipment</v>
      </c>
      <c r="C264" s="3" t="s">
        <v>1562</v>
      </c>
      <c r="D264" t="str">
        <f>VLOOKUP(C264,isic3!A:B,2,FALSE)</f>
        <v>Manufacture of machine tools</v>
      </c>
      <c r="E264" s="3" t="str">
        <f>VLOOKUP(C264,isic3_mrio!A:H,3,FALSE)</f>
        <v>c13</v>
      </c>
      <c r="F264" s="3">
        <f>VLOOKUP(E264,mrio!A:I,2,FALSE)</f>
        <v>13</v>
      </c>
      <c r="G264" t="str">
        <f>VLOOKUP(E264,mrio!A:I,3,FALSE)</f>
        <v>Machinery, not elsewhere classified</v>
      </c>
      <c r="H264" t="str">
        <f>VLOOKUP(E264,mrio!A:I,4,FALSE)</f>
        <v>Other machinery</v>
      </c>
      <c r="I264" s="3" t="str">
        <f>VLOOKUP(E264,mrio!A:I,5,FALSE)</f>
        <v>MCH</v>
      </c>
      <c r="J264" s="3">
        <f>VLOOKUP(E264,mrio!A:I,6,FALSE)</f>
        <v>4</v>
      </c>
      <c r="K264" s="5" t="str">
        <f>VLOOKUP(E264,mrio!A:I,7,FALSE)</f>
        <v>Heavy manufacturing</v>
      </c>
      <c r="L264" s="3">
        <f>VLOOKUP(E264,mrio!A:I,8,FALSE)</f>
        <v>3</v>
      </c>
      <c r="M264" t="str">
        <f>VLOOKUP(E264,mrio!A:I,9,FALSE)</f>
        <v>Medium- to high-technology manufacturing</v>
      </c>
    </row>
    <row r="265" spans="1:13" x14ac:dyDescent="0.2">
      <c r="A265" s="3" t="s">
        <v>424</v>
      </c>
      <c r="B265" t="str">
        <f>VLOOKUP(A265,isic4!A:B,2,FALSE)</f>
        <v>Manufacture of machinery for metallurgy</v>
      </c>
      <c r="C265" s="3" t="s">
        <v>1564</v>
      </c>
      <c r="D265" t="str">
        <f>VLOOKUP(C265,isic3!A:B,2,FALSE)</f>
        <v>Manufacture of machinery for metallurgy</v>
      </c>
      <c r="E265" s="3" t="str">
        <f>VLOOKUP(C265,isic3_mrio!A:H,3,FALSE)</f>
        <v>c13</v>
      </c>
      <c r="F265" s="3">
        <f>VLOOKUP(E265,mrio!A:I,2,FALSE)</f>
        <v>13</v>
      </c>
      <c r="G265" t="str">
        <f>VLOOKUP(E265,mrio!A:I,3,FALSE)</f>
        <v>Machinery, not elsewhere classified</v>
      </c>
      <c r="H265" t="str">
        <f>VLOOKUP(E265,mrio!A:I,4,FALSE)</f>
        <v>Other machinery</v>
      </c>
      <c r="I265" s="3" t="str">
        <f>VLOOKUP(E265,mrio!A:I,5,FALSE)</f>
        <v>MCH</v>
      </c>
      <c r="J265" s="3">
        <f>VLOOKUP(E265,mrio!A:I,6,FALSE)</f>
        <v>4</v>
      </c>
      <c r="K265" s="5" t="str">
        <f>VLOOKUP(E265,mrio!A:I,7,FALSE)</f>
        <v>Heavy manufacturing</v>
      </c>
      <c r="L265" s="3">
        <f>VLOOKUP(E265,mrio!A:I,8,FALSE)</f>
        <v>3</v>
      </c>
      <c r="M265" t="str">
        <f>VLOOKUP(E265,mrio!A:I,9,FALSE)</f>
        <v>Medium- to high-technology manufacturing</v>
      </c>
    </row>
    <row r="266" spans="1:13" x14ac:dyDescent="0.2">
      <c r="A266" s="3" t="s">
        <v>563</v>
      </c>
      <c r="B266" t="str">
        <f>VLOOKUP(A266,isic4!A:B,2,FALSE)</f>
        <v>Repair of machinery</v>
      </c>
      <c r="C266" s="3" t="s">
        <v>1564</v>
      </c>
      <c r="D266" t="str">
        <f>VLOOKUP(C266,isic3!A:B,2,FALSE)</f>
        <v>Manufacture of machinery for metallurgy</v>
      </c>
      <c r="E266" s="3" t="str">
        <f>VLOOKUP(C266,isic3_mrio!A:H,3,FALSE)</f>
        <v>c13</v>
      </c>
      <c r="F266" s="3">
        <f>VLOOKUP(E266,mrio!A:I,2,FALSE)</f>
        <v>13</v>
      </c>
      <c r="G266" t="str">
        <f>VLOOKUP(E266,mrio!A:I,3,FALSE)</f>
        <v>Machinery, not elsewhere classified</v>
      </c>
      <c r="H266" t="str">
        <f>VLOOKUP(E266,mrio!A:I,4,FALSE)</f>
        <v>Other machinery</v>
      </c>
      <c r="I266" s="3" t="str">
        <f>VLOOKUP(E266,mrio!A:I,5,FALSE)</f>
        <v>MCH</v>
      </c>
      <c r="J266" s="3">
        <f>VLOOKUP(E266,mrio!A:I,6,FALSE)</f>
        <v>4</v>
      </c>
      <c r="K266" s="5" t="str">
        <f>VLOOKUP(E266,mrio!A:I,7,FALSE)</f>
        <v>Heavy manufacturing</v>
      </c>
      <c r="L266" s="3">
        <f>VLOOKUP(E266,mrio!A:I,8,FALSE)</f>
        <v>3</v>
      </c>
      <c r="M266" t="str">
        <f>VLOOKUP(E266,mrio!A:I,9,FALSE)</f>
        <v>Medium- to high-technology manufacturing</v>
      </c>
    </row>
    <row r="267" spans="1:13" x14ac:dyDescent="0.2">
      <c r="A267" s="3" t="s">
        <v>567</v>
      </c>
      <c r="B267" t="str">
        <f>VLOOKUP(A267,isic4!A:B,2,FALSE)</f>
        <v>Installation of industrial machinery and equipment</v>
      </c>
      <c r="C267" s="3" t="s">
        <v>1564</v>
      </c>
      <c r="D267" t="str">
        <f>VLOOKUP(C267,isic3!A:B,2,FALSE)</f>
        <v>Manufacture of machinery for metallurgy</v>
      </c>
      <c r="E267" s="3" t="str">
        <f>VLOOKUP(C267,isic3_mrio!A:H,3,FALSE)</f>
        <v>c13</v>
      </c>
      <c r="F267" s="3">
        <f>VLOOKUP(E267,mrio!A:I,2,FALSE)</f>
        <v>13</v>
      </c>
      <c r="G267" t="str">
        <f>VLOOKUP(E267,mrio!A:I,3,FALSE)</f>
        <v>Machinery, not elsewhere classified</v>
      </c>
      <c r="H267" t="str">
        <f>VLOOKUP(E267,mrio!A:I,4,FALSE)</f>
        <v>Other machinery</v>
      </c>
      <c r="I267" s="3" t="str">
        <f>VLOOKUP(E267,mrio!A:I,5,FALSE)</f>
        <v>MCH</v>
      </c>
      <c r="J267" s="3">
        <f>VLOOKUP(E267,mrio!A:I,6,FALSE)</f>
        <v>4</v>
      </c>
      <c r="K267" s="5" t="str">
        <f>VLOOKUP(E267,mrio!A:I,7,FALSE)</f>
        <v>Heavy manufacturing</v>
      </c>
      <c r="L267" s="3">
        <f>VLOOKUP(E267,mrio!A:I,8,FALSE)</f>
        <v>3</v>
      </c>
      <c r="M267" t="str">
        <f>VLOOKUP(E267,mrio!A:I,9,FALSE)</f>
        <v>Medium- to high-technology manufacturing</v>
      </c>
    </row>
    <row r="268" spans="1:13" x14ac:dyDescent="0.2">
      <c r="A268" s="3" t="s">
        <v>426</v>
      </c>
      <c r="B268" t="str">
        <f>VLOOKUP(A268,isic4!A:B,2,FALSE)</f>
        <v>Manufacture of machinery for mining, quarrying and construction</v>
      </c>
      <c r="C268" s="3" t="s">
        <v>1565</v>
      </c>
      <c r="D268" t="str">
        <f>VLOOKUP(C268,isic3!A:B,2,FALSE)</f>
        <v>Manufacture of machinery for mining, quarrying and construction</v>
      </c>
      <c r="E268" s="3" t="str">
        <f>VLOOKUP(C268,isic3_mrio!A:H,3,FALSE)</f>
        <v>c13</v>
      </c>
      <c r="F268" s="3">
        <f>VLOOKUP(E268,mrio!A:I,2,FALSE)</f>
        <v>13</v>
      </c>
      <c r="G268" t="str">
        <f>VLOOKUP(E268,mrio!A:I,3,FALSE)</f>
        <v>Machinery, not elsewhere classified</v>
      </c>
      <c r="H268" t="str">
        <f>VLOOKUP(E268,mrio!A:I,4,FALSE)</f>
        <v>Other machinery</v>
      </c>
      <c r="I268" s="3" t="str">
        <f>VLOOKUP(E268,mrio!A:I,5,FALSE)</f>
        <v>MCH</v>
      </c>
      <c r="J268" s="3">
        <f>VLOOKUP(E268,mrio!A:I,6,FALSE)</f>
        <v>4</v>
      </c>
      <c r="K268" s="5" t="str">
        <f>VLOOKUP(E268,mrio!A:I,7,FALSE)</f>
        <v>Heavy manufacturing</v>
      </c>
      <c r="L268" s="3">
        <f>VLOOKUP(E268,mrio!A:I,8,FALSE)</f>
        <v>3</v>
      </c>
      <c r="M268" t="str">
        <f>VLOOKUP(E268,mrio!A:I,9,FALSE)</f>
        <v>Medium- to high-technology manufacturing</v>
      </c>
    </row>
    <row r="269" spans="1:13" x14ac:dyDescent="0.2">
      <c r="A269" s="3" t="s">
        <v>563</v>
      </c>
      <c r="B269" t="str">
        <f>VLOOKUP(A269,isic4!A:B,2,FALSE)</f>
        <v>Repair of machinery</v>
      </c>
      <c r="C269" s="3" t="s">
        <v>1565</v>
      </c>
      <c r="D269" t="str">
        <f>VLOOKUP(C269,isic3!A:B,2,FALSE)</f>
        <v>Manufacture of machinery for mining, quarrying and construction</v>
      </c>
      <c r="E269" s="3" t="str">
        <f>VLOOKUP(C269,isic3_mrio!A:H,3,FALSE)</f>
        <v>c13</v>
      </c>
      <c r="F269" s="3">
        <f>VLOOKUP(E269,mrio!A:I,2,FALSE)</f>
        <v>13</v>
      </c>
      <c r="G269" t="str">
        <f>VLOOKUP(E269,mrio!A:I,3,FALSE)</f>
        <v>Machinery, not elsewhere classified</v>
      </c>
      <c r="H269" t="str">
        <f>VLOOKUP(E269,mrio!A:I,4,FALSE)</f>
        <v>Other machinery</v>
      </c>
      <c r="I269" s="3" t="str">
        <f>VLOOKUP(E269,mrio!A:I,5,FALSE)</f>
        <v>MCH</v>
      </c>
      <c r="J269" s="3">
        <f>VLOOKUP(E269,mrio!A:I,6,FALSE)</f>
        <v>4</v>
      </c>
      <c r="K269" s="5" t="str">
        <f>VLOOKUP(E269,mrio!A:I,7,FALSE)</f>
        <v>Heavy manufacturing</v>
      </c>
      <c r="L269" s="3">
        <f>VLOOKUP(E269,mrio!A:I,8,FALSE)</f>
        <v>3</v>
      </c>
      <c r="M269" t="str">
        <f>VLOOKUP(E269,mrio!A:I,9,FALSE)</f>
        <v>Medium- to high-technology manufacturing</v>
      </c>
    </row>
    <row r="270" spans="1:13" x14ac:dyDescent="0.2">
      <c r="A270" s="3" t="s">
        <v>567</v>
      </c>
      <c r="B270" t="str">
        <f>VLOOKUP(A270,isic4!A:B,2,FALSE)</f>
        <v>Installation of industrial machinery and equipment</v>
      </c>
      <c r="C270" s="3" t="s">
        <v>1565</v>
      </c>
      <c r="D270" t="str">
        <f>VLOOKUP(C270,isic3!A:B,2,FALSE)</f>
        <v>Manufacture of machinery for mining, quarrying and construction</v>
      </c>
      <c r="E270" s="3" t="str">
        <f>VLOOKUP(C270,isic3_mrio!A:H,3,FALSE)</f>
        <v>c13</v>
      </c>
      <c r="F270" s="3">
        <f>VLOOKUP(E270,mrio!A:I,2,FALSE)</f>
        <v>13</v>
      </c>
      <c r="G270" t="str">
        <f>VLOOKUP(E270,mrio!A:I,3,FALSE)</f>
        <v>Machinery, not elsewhere classified</v>
      </c>
      <c r="H270" t="str">
        <f>VLOOKUP(E270,mrio!A:I,4,FALSE)</f>
        <v>Other machinery</v>
      </c>
      <c r="I270" s="3" t="str">
        <f>VLOOKUP(E270,mrio!A:I,5,FALSE)</f>
        <v>MCH</v>
      </c>
      <c r="J270" s="3">
        <f>VLOOKUP(E270,mrio!A:I,6,FALSE)</f>
        <v>4</v>
      </c>
      <c r="K270" s="5" t="str">
        <f>VLOOKUP(E270,mrio!A:I,7,FALSE)</f>
        <v>Heavy manufacturing</v>
      </c>
      <c r="L270" s="3">
        <f>VLOOKUP(E270,mrio!A:I,8,FALSE)</f>
        <v>3</v>
      </c>
      <c r="M270" t="str">
        <f>VLOOKUP(E270,mrio!A:I,9,FALSE)</f>
        <v>Medium- to high-technology manufacturing</v>
      </c>
    </row>
    <row r="271" spans="1:13" x14ac:dyDescent="0.2">
      <c r="A271" s="3" t="s">
        <v>428</v>
      </c>
      <c r="B271" t="str">
        <f>VLOOKUP(A271,isic4!A:B,2,FALSE)</f>
        <v>Manufacture of machinery for food, beverage and tobacco processing</v>
      </c>
      <c r="C271" s="3" t="s">
        <v>1566</v>
      </c>
      <c r="D271" t="str">
        <f>VLOOKUP(C271,isic3!A:B,2,FALSE)</f>
        <v>Manufacture of machinery for food, beverage and tobacco processing</v>
      </c>
      <c r="E271" s="3" t="str">
        <f>VLOOKUP(C271,isic3_mrio!A:H,3,FALSE)</f>
        <v>c13</v>
      </c>
      <c r="F271" s="3">
        <f>VLOOKUP(E271,mrio!A:I,2,FALSE)</f>
        <v>13</v>
      </c>
      <c r="G271" t="str">
        <f>VLOOKUP(E271,mrio!A:I,3,FALSE)</f>
        <v>Machinery, not elsewhere classified</v>
      </c>
      <c r="H271" t="str">
        <f>VLOOKUP(E271,mrio!A:I,4,FALSE)</f>
        <v>Other machinery</v>
      </c>
      <c r="I271" s="3" t="str">
        <f>VLOOKUP(E271,mrio!A:I,5,FALSE)</f>
        <v>MCH</v>
      </c>
      <c r="J271" s="3">
        <f>VLOOKUP(E271,mrio!A:I,6,FALSE)</f>
        <v>4</v>
      </c>
      <c r="K271" s="5" t="str">
        <f>VLOOKUP(E271,mrio!A:I,7,FALSE)</f>
        <v>Heavy manufacturing</v>
      </c>
      <c r="L271" s="3">
        <f>VLOOKUP(E271,mrio!A:I,8,FALSE)</f>
        <v>3</v>
      </c>
      <c r="M271" t="str">
        <f>VLOOKUP(E271,mrio!A:I,9,FALSE)</f>
        <v>Medium- to high-technology manufacturing</v>
      </c>
    </row>
    <row r="272" spans="1:13" x14ac:dyDescent="0.2">
      <c r="A272" s="3" t="s">
        <v>563</v>
      </c>
      <c r="B272" t="str">
        <f>VLOOKUP(A272,isic4!A:B,2,FALSE)</f>
        <v>Repair of machinery</v>
      </c>
      <c r="C272" s="3" t="s">
        <v>1566</v>
      </c>
      <c r="D272" t="str">
        <f>VLOOKUP(C272,isic3!A:B,2,FALSE)</f>
        <v>Manufacture of machinery for food, beverage and tobacco processing</v>
      </c>
      <c r="E272" s="3" t="str">
        <f>VLOOKUP(C272,isic3_mrio!A:H,3,FALSE)</f>
        <v>c13</v>
      </c>
      <c r="F272" s="3">
        <f>VLOOKUP(E272,mrio!A:I,2,FALSE)</f>
        <v>13</v>
      </c>
      <c r="G272" t="str">
        <f>VLOOKUP(E272,mrio!A:I,3,FALSE)</f>
        <v>Machinery, not elsewhere classified</v>
      </c>
      <c r="H272" t="str">
        <f>VLOOKUP(E272,mrio!A:I,4,FALSE)</f>
        <v>Other machinery</v>
      </c>
      <c r="I272" s="3" t="str">
        <f>VLOOKUP(E272,mrio!A:I,5,FALSE)</f>
        <v>MCH</v>
      </c>
      <c r="J272" s="3">
        <f>VLOOKUP(E272,mrio!A:I,6,FALSE)</f>
        <v>4</v>
      </c>
      <c r="K272" s="5" t="str">
        <f>VLOOKUP(E272,mrio!A:I,7,FALSE)</f>
        <v>Heavy manufacturing</v>
      </c>
      <c r="L272" s="3">
        <f>VLOOKUP(E272,mrio!A:I,8,FALSE)</f>
        <v>3</v>
      </c>
      <c r="M272" t="str">
        <f>VLOOKUP(E272,mrio!A:I,9,FALSE)</f>
        <v>Medium- to high-technology manufacturing</v>
      </c>
    </row>
    <row r="273" spans="1:13" x14ac:dyDescent="0.2">
      <c r="A273" s="3" t="s">
        <v>567</v>
      </c>
      <c r="B273" t="str">
        <f>VLOOKUP(A273,isic4!A:B,2,FALSE)</f>
        <v>Installation of industrial machinery and equipment</v>
      </c>
      <c r="C273" s="3" t="s">
        <v>1566</v>
      </c>
      <c r="D273" t="str">
        <f>VLOOKUP(C273,isic3!A:B,2,FALSE)</f>
        <v>Manufacture of machinery for food, beverage and tobacco processing</v>
      </c>
      <c r="E273" s="3" t="str">
        <f>VLOOKUP(C273,isic3_mrio!A:H,3,FALSE)</f>
        <v>c13</v>
      </c>
      <c r="F273" s="3">
        <f>VLOOKUP(E273,mrio!A:I,2,FALSE)</f>
        <v>13</v>
      </c>
      <c r="G273" t="str">
        <f>VLOOKUP(E273,mrio!A:I,3,FALSE)</f>
        <v>Machinery, not elsewhere classified</v>
      </c>
      <c r="H273" t="str">
        <f>VLOOKUP(E273,mrio!A:I,4,FALSE)</f>
        <v>Other machinery</v>
      </c>
      <c r="I273" s="3" t="str">
        <f>VLOOKUP(E273,mrio!A:I,5,FALSE)</f>
        <v>MCH</v>
      </c>
      <c r="J273" s="3">
        <f>VLOOKUP(E273,mrio!A:I,6,FALSE)</f>
        <v>4</v>
      </c>
      <c r="K273" s="5" t="str">
        <f>VLOOKUP(E273,mrio!A:I,7,FALSE)</f>
        <v>Heavy manufacturing</v>
      </c>
      <c r="L273" s="3">
        <f>VLOOKUP(E273,mrio!A:I,8,FALSE)</f>
        <v>3</v>
      </c>
      <c r="M273" t="str">
        <f>VLOOKUP(E273,mrio!A:I,9,FALSE)</f>
        <v>Medium- to high-technology manufacturing</v>
      </c>
    </row>
    <row r="274" spans="1:13" x14ac:dyDescent="0.2">
      <c r="A274" s="3" t="s">
        <v>430</v>
      </c>
      <c r="B274" t="str">
        <f>VLOOKUP(A274,isic4!A:B,2,FALSE)</f>
        <v>Manufacture of machinery for textile, apparel and leather production</v>
      </c>
      <c r="C274" s="3" t="s">
        <v>1567</v>
      </c>
      <c r="D274" t="str">
        <f>VLOOKUP(C274,isic3!A:B,2,FALSE)</f>
        <v>Manufacture of machinery for textile, apparel and leather production</v>
      </c>
      <c r="E274" s="3" t="str">
        <f>VLOOKUP(C274,isic3_mrio!A:H,3,FALSE)</f>
        <v>c13</v>
      </c>
      <c r="F274" s="3">
        <f>VLOOKUP(E274,mrio!A:I,2,FALSE)</f>
        <v>13</v>
      </c>
      <c r="G274" t="str">
        <f>VLOOKUP(E274,mrio!A:I,3,FALSE)</f>
        <v>Machinery, not elsewhere classified</v>
      </c>
      <c r="H274" t="str">
        <f>VLOOKUP(E274,mrio!A:I,4,FALSE)</f>
        <v>Other machinery</v>
      </c>
      <c r="I274" s="3" t="str">
        <f>VLOOKUP(E274,mrio!A:I,5,FALSE)</f>
        <v>MCH</v>
      </c>
      <c r="J274" s="3">
        <f>VLOOKUP(E274,mrio!A:I,6,FALSE)</f>
        <v>4</v>
      </c>
      <c r="K274" s="5" t="str">
        <f>VLOOKUP(E274,mrio!A:I,7,FALSE)</f>
        <v>Heavy manufacturing</v>
      </c>
      <c r="L274" s="3">
        <f>VLOOKUP(E274,mrio!A:I,8,FALSE)</f>
        <v>3</v>
      </c>
      <c r="M274" t="str">
        <f>VLOOKUP(E274,mrio!A:I,9,FALSE)</f>
        <v>Medium- to high-technology manufacturing</v>
      </c>
    </row>
    <row r="275" spans="1:13" x14ac:dyDescent="0.2">
      <c r="A275" s="3" t="s">
        <v>563</v>
      </c>
      <c r="B275" t="str">
        <f>VLOOKUP(A275,isic4!A:B,2,FALSE)</f>
        <v>Repair of machinery</v>
      </c>
      <c r="C275" s="3" t="s">
        <v>1567</v>
      </c>
      <c r="D275" t="str">
        <f>VLOOKUP(C275,isic3!A:B,2,FALSE)</f>
        <v>Manufacture of machinery for textile, apparel and leather production</v>
      </c>
      <c r="E275" s="3" t="str">
        <f>VLOOKUP(C275,isic3_mrio!A:H,3,FALSE)</f>
        <v>c13</v>
      </c>
      <c r="F275" s="3">
        <f>VLOOKUP(E275,mrio!A:I,2,FALSE)</f>
        <v>13</v>
      </c>
      <c r="G275" t="str">
        <f>VLOOKUP(E275,mrio!A:I,3,FALSE)</f>
        <v>Machinery, not elsewhere classified</v>
      </c>
      <c r="H275" t="str">
        <f>VLOOKUP(E275,mrio!A:I,4,FALSE)</f>
        <v>Other machinery</v>
      </c>
      <c r="I275" s="3" t="str">
        <f>VLOOKUP(E275,mrio!A:I,5,FALSE)</f>
        <v>MCH</v>
      </c>
      <c r="J275" s="3">
        <f>VLOOKUP(E275,mrio!A:I,6,FALSE)</f>
        <v>4</v>
      </c>
      <c r="K275" s="5" t="str">
        <f>VLOOKUP(E275,mrio!A:I,7,FALSE)</f>
        <v>Heavy manufacturing</v>
      </c>
      <c r="L275" s="3">
        <f>VLOOKUP(E275,mrio!A:I,8,FALSE)</f>
        <v>3</v>
      </c>
      <c r="M275" t="str">
        <f>VLOOKUP(E275,mrio!A:I,9,FALSE)</f>
        <v>Medium- to high-technology manufacturing</v>
      </c>
    </row>
    <row r="276" spans="1:13" x14ac:dyDescent="0.2">
      <c r="A276" s="3" t="s">
        <v>567</v>
      </c>
      <c r="B276" t="str">
        <f>VLOOKUP(A276,isic4!A:B,2,FALSE)</f>
        <v>Installation of industrial machinery and equipment</v>
      </c>
      <c r="C276" s="3" t="s">
        <v>1567</v>
      </c>
      <c r="D276" t="str">
        <f>VLOOKUP(C276,isic3!A:B,2,FALSE)</f>
        <v>Manufacture of machinery for textile, apparel and leather production</v>
      </c>
      <c r="E276" s="3" t="str">
        <f>VLOOKUP(C276,isic3_mrio!A:H,3,FALSE)</f>
        <v>c13</v>
      </c>
      <c r="F276" s="3">
        <f>VLOOKUP(E276,mrio!A:I,2,FALSE)</f>
        <v>13</v>
      </c>
      <c r="G276" t="str">
        <f>VLOOKUP(E276,mrio!A:I,3,FALSE)</f>
        <v>Machinery, not elsewhere classified</v>
      </c>
      <c r="H276" t="str">
        <f>VLOOKUP(E276,mrio!A:I,4,FALSE)</f>
        <v>Other machinery</v>
      </c>
      <c r="I276" s="3" t="str">
        <f>VLOOKUP(E276,mrio!A:I,5,FALSE)</f>
        <v>MCH</v>
      </c>
      <c r="J276" s="3">
        <f>VLOOKUP(E276,mrio!A:I,6,FALSE)</f>
        <v>4</v>
      </c>
      <c r="K276" s="5" t="str">
        <f>VLOOKUP(E276,mrio!A:I,7,FALSE)</f>
        <v>Heavy manufacturing</v>
      </c>
      <c r="L276" s="3">
        <f>VLOOKUP(E276,mrio!A:I,8,FALSE)</f>
        <v>3</v>
      </c>
      <c r="M276" t="str">
        <f>VLOOKUP(E276,mrio!A:I,9,FALSE)</f>
        <v>Medium- to high-technology manufacturing</v>
      </c>
    </row>
    <row r="277" spans="1:13" x14ac:dyDescent="0.2">
      <c r="A277" s="3" t="s">
        <v>385</v>
      </c>
      <c r="B277" t="str">
        <f>VLOOKUP(A277,isic4!A:B,2,FALSE)</f>
        <v>Manufacture of weapons and ammunition</v>
      </c>
      <c r="C277" s="3" t="s">
        <v>1568</v>
      </c>
      <c r="D277" t="str">
        <f>VLOOKUP(C277,isic3!A:B,2,FALSE)</f>
        <v>Manufacture of weapons and ammunition</v>
      </c>
      <c r="E277" s="3" t="str">
        <f>VLOOKUP(C277,isic3_mrio!A:H,3,FALSE)</f>
        <v>c13</v>
      </c>
      <c r="F277" s="3">
        <f>VLOOKUP(E277,mrio!A:I,2,FALSE)</f>
        <v>13</v>
      </c>
      <c r="G277" t="str">
        <f>VLOOKUP(E277,mrio!A:I,3,FALSE)</f>
        <v>Machinery, not elsewhere classified</v>
      </c>
      <c r="H277" t="str">
        <f>VLOOKUP(E277,mrio!A:I,4,FALSE)</f>
        <v>Other machinery</v>
      </c>
      <c r="I277" s="3" t="str">
        <f>VLOOKUP(E277,mrio!A:I,5,FALSE)</f>
        <v>MCH</v>
      </c>
      <c r="J277" s="3">
        <f>VLOOKUP(E277,mrio!A:I,6,FALSE)</f>
        <v>4</v>
      </c>
      <c r="K277" s="5" t="str">
        <f>VLOOKUP(E277,mrio!A:I,7,FALSE)</f>
        <v>Heavy manufacturing</v>
      </c>
      <c r="L277" s="3">
        <f>VLOOKUP(E277,mrio!A:I,8,FALSE)</f>
        <v>3</v>
      </c>
      <c r="M277" t="str">
        <f>VLOOKUP(E277,mrio!A:I,9,FALSE)</f>
        <v>Medium- to high-technology manufacturing</v>
      </c>
    </row>
    <row r="278" spans="1:13" x14ac:dyDescent="0.2">
      <c r="A278" s="3" t="s">
        <v>520</v>
      </c>
      <c r="B278" t="str">
        <f>VLOOKUP(A278,isic4!A:B,2,FALSE)</f>
        <v>Manufacture of air and spacecraft and related machinery</v>
      </c>
      <c r="C278" s="3" t="s">
        <v>1568</v>
      </c>
      <c r="D278" t="str">
        <f>VLOOKUP(C278,isic3!A:B,2,FALSE)</f>
        <v>Manufacture of weapons and ammunition</v>
      </c>
      <c r="E278" s="3" t="str">
        <f>VLOOKUP(C278,isic3_mrio!A:H,3,FALSE)</f>
        <v>c13</v>
      </c>
      <c r="F278" s="3">
        <f>VLOOKUP(E278,mrio!A:I,2,FALSE)</f>
        <v>13</v>
      </c>
      <c r="G278" t="str">
        <f>VLOOKUP(E278,mrio!A:I,3,FALSE)</f>
        <v>Machinery, not elsewhere classified</v>
      </c>
      <c r="H278" t="str">
        <f>VLOOKUP(E278,mrio!A:I,4,FALSE)</f>
        <v>Other machinery</v>
      </c>
      <c r="I278" s="3" t="str">
        <f>VLOOKUP(E278,mrio!A:I,5,FALSE)</f>
        <v>MCH</v>
      </c>
      <c r="J278" s="3">
        <f>VLOOKUP(E278,mrio!A:I,6,FALSE)</f>
        <v>4</v>
      </c>
      <c r="K278" s="5" t="str">
        <f>VLOOKUP(E278,mrio!A:I,7,FALSE)</f>
        <v>Heavy manufacturing</v>
      </c>
      <c r="L278" s="3">
        <f>VLOOKUP(E278,mrio!A:I,8,FALSE)</f>
        <v>3</v>
      </c>
      <c r="M278" t="str">
        <f>VLOOKUP(E278,mrio!A:I,9,FALSE)</f>
        <v>Medium- to high-technology manufacturing</v>
      </c>
    </row>
    <row r="279" spans="1:13" x14ac:dyDescent="0.2">
      <c r="A279" s="3" t="s">
        <v>523</v>
      </c>
      <c r="B279" t="str">
        <f>VLOOKUP(A279,isic4!A:B,2,FALSE)</f>
        <v>Manufacture of military fighting vehicles</v>
      </c>
      <c r="C279" s="3" t="s">
        <v>1568</v>
      </c>
      <c r="D279" t="str">
        <f>VLOOKUP(C279,isic3!A:B,2,FALSE)</f>
        <v>Manufacture of weapons and ammunition</v>
      </c>
      <c r="E279" s="3" t="str">
        <f>VLOOKUP(C279,isic3_mrio!A:H,3,FALSE)</f>
        <v>c13</v>
      </c>
      <c r="F279" s="3">
        <f>VLOOKUP(E279,mrio!A:I,2,FALSE)</f>
        <v>13</v>
      </c>
      <c r="G279" t="str">
        <f>VLOOKUP(E279,mrio!A:I,3,FALSE)</f>
        <v>Machinery, not elsewhere classified</v>
      </c>
      <c r="H279" t="str">
        <f>VLOOKUP(E279,mrio!A:I,4,FALSE)</f>
        <v>Other machinery</v>
      </c>
      <c r="I279" s="3" t="str">
        <f>VLOOKUP(E279,mrio!A:I,5,FALSE)</f>
        <v>MCH</v>
      </c>
      <c r="J279" s="3">
        <f>VLOOKUP(E279,mrio!A:I,6,FALSE)</f>
        <v>4</v>
      </c>
      <c r="K279" s="5" t="str">
        <f>VLOOKUP(E279,mrio!A:I,7,FALSE)</f>
        <v>Heavy manufacturing</v>
      </c>
      <c r="L279" s="3">
        <f>VLOOKUP(E279,mrio!A:I,8,FALSE)</f>
        <v>3</v>
      </c>
      <c r="M279" t="str">
        <f>VLOOKUP(E279,mrio!A:I,9,FALSE)</f>
        <v>Medium- to high-technology manufacturing</v>
      </c>
    </row>
    <row r="280" spans="1:13" x14ac:dyDescent="0.2">
      <c r="A280" s="3" t="s">
        <v>561</v>
      </c>
      <c r="B280" t="str">
        <f>VLOOKUP(A280,isic4!A:B,2,FALSE)</f>
        <v>Repair of fabricated metal products</v>
      </c>
      <c r="C280" s="3" t="s">
        <v>1568</v>
      </c>
      <c r="D280" t="str">
        <f>VLOOKUP(C280,isic3!A:B,2,FALSE)</f>
        <v>Manufacture of weapons and ammunition</v>
      </c>
      <c r="E280" s="3" t="str">
        <f>VLOOKUP(C280,isic3_mrio!A:H,3,FALSE)</f>
        <v>c13</v>
      </c>
      <c r="F280" s="3">
        <f>VLOOKUP(E280,mrio!A:I,2,FALSE)</f>
        <v>13</v>
      </c>
      <c r="G280" t="str">
        <f>VLOOKUP(E280,mrio!A:I,3,FALSE)</f>
        <v>Machinery, not elsewhere classified</v>
      </c>
      <c r="H280" t="str">
        <f>VLOOKUP(E280,mrio!A:I,4,FALSE)</f>
        <v>Other machinery</v>
      </c>
      <c r="I280" s="3" t="str">
        <f>VLOOKUP(E280,mrio!A:I,5,FALSE)</f>
        <v>MCH</v>
      </c>
      <c r="J280" s="3">
        <f>VLOOKUP(E280,mrio!A:I,6,FALSE)</f>
        <v>4</v>
      </c>
      <c r="K280" s="5" t="str">
        <f>VLOOKUP(E280,mrio!A:I,7,FALSE)</f>
        <v>Heavy manufacturing</v>
      </c>
      <c r="L280" s="3">
        <f>VLOOKUP(E280,mrio!A:I,8,FALSE)</f>
        <v>3</v>
      </c>
      <c r="M280" t="str">
        <f>VLOOKUP(E280,mrio!A:I,9,FALSE)</f>
        <v>Medium- to high-technology manufacturing</v>
      </c>
    </row>
    <row r="281" spans="1:13" x14ac:dyDescent="0.2">
      <c r="A281" s="3" t="s">
        <v>392</v>
      </c>
      <c r="B281" t="str">
        <f>VLOOKUP(A281,isic4!A:B,2,FALSE)</f>
        <v>Manufacture of cutlery, hand tools and general hardware</v>
      </c>
      <c r="C281" s="3" t="s">
        <v>1569</v>
      </c>
      <c r="D281" t="str">
        <f>VLOOKUP(C281,isic3!A:B,2,FALSE)</f>
        <v>Manufacture of other special-purpose machinery</v>
      </c>
      <c r="E281" s="3" t="str">
        <f>VLOOKUP(C281,isic3_mrio!A:H,3,FALSE)</f>
        <v>c13</v>
      </c>
      <c r="F281" s="3">
        <f>VLOOKUP(E281,mrio!A:I,2,FALSE)</f>
        <v>13</v>
      </c>
      <c r="G281" t="str">
        <f>VLOOKUP(E281,mrio!A:I,3,FALSE)</f>
        <v>Machinery, not elsewhere classified</v>
      </c>
      <c r="H281" t="str">
        <f>VLOOKUP(E281,mrio!A:I,4,FALSE)</f>
        <v>Other machinery</v>
      </c>
      <c r="I281" s="3" t="str">
        <f>VLOOKUP(E281,mrio!A:I,5,FALSE)</f>
        <v>MCH</v>
      </c>
      <c r="J281" s="3">
        <f>VLOOKUP(E281,mrio!A:I,6,FALSE)</f>
        <v>4</v>
      </c>
      <c r="K281" s="5" t="str">
        <f>VLOOKUP(E281,mrio!A:I,7,FALSE)</f>
        <v>Heavy manufacturing</v>
      </c>
      <c r="L281" s="3">
        <f>VLOOKUP(E281,mrio!A:I,8,FALSE)</f>
        <v>3</v>
      </c>
      <c r="M281" t="str">
        <f>VLOOKUP(E281,mrio!A:I,9,FALSE)</f>
        <v>Medium- to high-technology manufacturing</v>
      </c>
    </row>
    <row r="282" spans="1:13" x14ac:dyDescent="0.2">
      <c r="A282" s="3" t="s">
        <v>487</v>
      </c>
      <c r="B282" t="str">
        <f>VLOOKUP(A282,isic4!A:B,2,FALSE)</f>
        <v>Manufacture of other electrical equipment</v>
      </c>
      <c r="C282" s="3" t="s">
        <v>1569</v>
      </c>
      <c r="D282" t="str">
        <f>VLOOKUP(C282,isic3!A:B,2,FALSE)</f>
        <v>Manufacture of other special-purpose machinery</v>
      </c>
      <c r="E282" s="3" t="str">
        <f>VLOOKUP(C282,isic3_mrio!A:H,3,FALSE)</f>
        <v>c13</v>
      </c>
      <c r="F282" s="3">
        <f>VLOOKUP(E282,mrio!A:I,2,FALSE)</f>
        <v>13</v>
      </c>
      <c r="G282" t="str">
        <f>VLOOKUP(E282,mrio!A:I,3,FALSE)</f>
        <v>Machinery, not elsewhere classified</v>
      </c>
      <c r="H282" t="str">
        <f>VLOOKUP(E282,mrio!A:I,4,FALSE)</f>
        <v>Other machinery</v>
      </c>
      <c r="I282" s="3" t="str">
        <f>VLOOKUP(E282,mrio!A:I,5,FALSE)</f>
        <v>MCH</v>
      </c>
      <c r="J282" s="3">
        <f>VLOOKUP(E282,mrio!A:I,6,FALSE)</f>
        <v>4</v>
      </c>
      <c r="K282" s="5" t="str">
        <f>VLOOKUP(E282,mrio!A:I,7,FALSE)</f>
        <v>Heavy manufacturing</v>
      </c>
      <c r="L282" s="3">
        <f>VLOOKUP(E282,mrio!A:I,8,FALSE)</f>
        <v>3</v>
      </c>
      <c r="M282" t="str">
        <f>VLOOKUP(E282,mrio!A:I,9,FALSE)</f>
        <v>Medium- to high-technology manufacturing</v>
      </c>
    </row>
    <row r="283" spans="1:13" x14ac:dyDescent="0.2">
      <c r="A283" s="3" t="s">
        <v>430</v>
      </c>
      <c r="B283" t="str">
        <f>VLOOKUP(A283,isic4!A:B,2,FALSE)</f>
        <v>Manufacture of machinery for textile, apparel and leather production</v>
      </c>
      <c r="C283" s="3" t="s">
        <v>1569</v>
      </c>
      <c r="D283" t="str">
        <f>VLOOKUP(C283,isic3!A:B,2,FALSE)</f>
        <v>Manufacture of other special-purpose machinery</v>
      </c>
      <c r="E283" s="3" t="str">
        <f>VLOOKUP(C283,isic3_mrio!A:H,3,FALSE)</f>
        <v>c13</v>
      </c>
      <c r="F283" s="3">
        <f>VLOOKUP(E283,mrio!A:I,2,FALSE)</f>
        <v>13</v>
      </c>
      <c r="G283" t="str">
        <f>VLOOKUP(E283,mrio!A:I,3,FALSE)</f>
        <v>Machinery, not elsewhere classified</v>
      </c>
      <c r="H283" t="str">
        <f>VLOOKUP(E283,mrio!A:I,4,FALSE)</f>
        <v>Other machinery</v>
      </c>
      <c r="I283" s="3" t="str">
        <f>VLOOKUP(E283,mrio!A:I,5,FALSE)</f>
        <v>MCH</v>
      </c>
      <c r="J283" s="3">
        <f>VLOOKUP(E283,mrio!A:I,6,FALSE)</f>
        <v>4</v>
      </c>
      <c r="K283" s="5" t="str">
        <f>VLOOKUP(E283,mrio!A:I,7,FALSE)</f>
        <v>Heavy manufacturing</v>
      </c>
      <c r="L283" s="3">
        <f>VLOOKUP(E283,mrio!A:I,8,FALSE)</f>
        <v>3</v>
      </c>
      <c r="M283" t="str">
        <f>VLOOKUP(E283,mrio!A:I,9,FALSE)</f>
        <v>Medium- to high-technology manufacturing</v>
      </c>
    </row>
    <row r="284" spans="1:13" x14ac:dyDescent="0.2">
      <c r="A284" s="3" t="s">
        <v>432</v>
      </c>
      <c r="B284" t="str">
        <f>VLOOKUP(A284,isic4!A:B,2,FALSE)</f>
        <v>Manufacture of other special-purpose machinery</v>
      </c>
      <c r="C284" s="3" t="s">
        <v>1569</v>
      </c>
      <c r="D284" t="str">
        <f>VLOOKUP(C284,isic3!A:B,2,FALSE)</f>
        <v>Manufacture of other special-purpose machinery</v>
      </c>
      <c r="E284" s="3" t="str">
        <f>VLOOKUP(C284,isic3_mrio!A:H,3,FALSE)</f>
        <v>c13</v>
      </c>
      <c r="F284" s="3">
        <f>VLOOKUP(E284,mrio!A:I,2,FALSE)</f>
        <v>13</v>
      </c>
      <c r="G284" t="str">
        <f>VLOOKUP(E284,mrio!A:I,3,FALSE)</f>
        <v>Machinery, not elsewhere classified</v>
      </c>
      <c r="H284" t="str">
        <f>VLOOKUP(E284,mrio!A:I,4,FALSE)</f>
        <v>Other machinery</v>
      </c>
      <c r="I284" s="3" t="str">
        <f>VLOOKUP(E284,mrio!A:I,5,FALSE)</f>
        <v>MCH</v>
      </c>
      <c r="J284" s="3">
        <f>VLOOKUP(E284,mrio!A:I,6,FALSE)</f>
        <v>4</v>
      </c>
      <c r="K284" s="5" t="str">
        <f>VLOOKUP(E284,mrio!A:I,7,FALSE)</f>
        <v>Heavy manufacturing</v>
      </c>
      <c r="L284" s="3">
        <f>VLOOKUP(E284,mrio!A:I,8,FALSE)</f>
        <v>3</v>
      </c>
      <c r="M284" t="str">
        <f>VLOOKUP(E284,mrio!A:I,9,FALSE)</f>
        <v>Medium- to high-technology manufacturing</v>
      </c>
    </row>
    <row r="285" spans="1:13" x14ac:dyDescent="0.2">
      <c r="A285" s="3" t="s">
        <v>561</v>
      </c>
      <c r="B285" t="str">
        <f>VLOOKUP(A285,isic4!A:B,2,FALSE)</f>
        <v>Repair of fabricated metal products</v>
      </c>
      <c r="C285" s="3" t="s">
        <v>1569</v>
      </c>
      <c r="D285" t="str">
        <f>VLOOKUP(C285,isic3!A:B,2,FALSE)</f>
        <v>Manufacture of other special-purpose machinery</v>
      </c>
      <c r="E285" s="3" t="str">
        <f>VLOOKUP(C285,isic3_mrio!A:H,3,FALSE)</f>
        <v>c13</v>
      </c>
      <c r="F285" s="3">
        <f>VLOOKUP(E285,mrio!A:I,2,FALSE)</f>
        <v>13</v>
      </c>
      <c r="G285" t="str">
        <f>VLOOKUP(E285,mrio!A:I,3,FALSE)</f>
        <v>Machinery, not elsewhere classified</v>
      </c>
      <c r="H285" t="str">
        <f>VLOOKUP(E285,mrio!A:I,4,FALSE)</f>
        <v>Other machinery</v>
      </c>
      <c r="I285" s="3" t="str">
        <f>VLOOKUP(E285,mrio!A:I,5,FALSE)</f>
        <v>MCH</v>
      </c>
      <c r="J285" s="3">
        <f>VLOOKUP(E285,mrio!A:I,6,FALSE)</f>
        <v>4</v>
      </c>
      <c r="K285" s="5" t="str">
        <f>VLOOKUP(E285,mrio!A:I,7,FALSE)</f>
        <v>Heavy manufacturing</v>
      </c>
      <c r="L285" s="3">
        <f>VLOOKUP(E285,mrio!A:I,8,FALSE)</f>
        <v>3</v>
      </c>
      <c r="M285" t="str">
        <f>VLOOKUP(E285,mrio!A:I,9,FALSE)</f>
        <v>Medium- to high-technology manufacturing</v>
      </c>
    </row>
    <row r="286" spans="1:13" x14ac:dyDescent="0.2">
      <c r="A286" s="3" t="s">
        <v>563</v>
      </c>
      <c r="B286" t="str">
        <f>VLOOKUP(A286,isic4!A:B,2,FALSE)</f>
        <v>Repair of machinery</v>
      </c>
      <c r="C286" s="3" t="s">
        <v>1569</v>
      </c>
      <c r="D286" t="str">
        <f>VLOOKUP(C286,isic3!A:B,2,FALSE)</f>
        <v>Manufacture of other special-purpose machinery</v>
      </c>
      <c r="E286" s="3" t="str">
        <f>VLOOKUP(C286,isic3_mrio!A:H,3,FALSE)</f>
        <v>c13</v>
      </c>
      <c r="F286" s="3">
        <f>VLOOKUP(E286,mrio!A:I,2,FALSE)</f>
        <v>13</v>
      </c>
      <c r="G286" t="str">
        <f>VLOOKUP(E286,mrio!A:I,3,FALSE)</f>
        <v>Machinery, not elsewhere classified</v>
      </c>
      <c r="H286" t="str">
        <f>VLOOKUP(E286,mrio!A:I,4,FALSE)</f>
        <v>Other machinery</v>
      </c>
      <c r="I286" s="3" t="str">
        <f>VLOOKUP(E286,mrio!A:I,5,FALSE)</f>
        <v>MCH</v>
      </c>
      <c r="J286" s="3">
        <f>VLOOKUP(E286,mrio!A:I,6,FALSE)</f>
        <v>4</v>
      </c>
      <c r="K286" s="5" t="str">
        <f>VLOOKUP(E286,mrio!A:I,7,FALSE)</f>
        <v>Heavy manufacturing</v>
      </c>
      <c r="L286" s="3">
        <f>VLOOKUP(E286,mrio!A:I,8,FALSE)</f>
        <v>3</v>
      </c>
      <c r="M286" t="str">
        <f>VLOOKUP(E286,mrio!A:I,9,FALSE)</f>
        <v>Medium- to high-technology manufacturing</v>
      </c>
    </row>
    <row r="287" spans="1:13" x14ac:dyDescent="0.2">
      <c r="A287" s="3" t="s">
        <v>490</v>
      </c>
      <c r="B287" t="str">
        <f>VLOOKUP(A287,isic4!A:B,2,FALSE)</f>
        <v>Repair of electrical equipment</v>
      </c>
      <c r="C287" s="3" t="s">
        <v>1569</v>
      </c>
      <c r="D287" t="str">
        <f>VLOOKUP(C287,isic3!A:B,2,FALSE)</f>
        <v>Manufacture of other special-purpose machinery</v>
      </c>
      <c r="E287" s="3" t="str">
        <f>VLOOKUP(C287,isic3_mrio!A:H,3,FALSE)</f>
        <v>c13</v>
      </c>
      <c r="F287" s="3">
        <f>VLOOKUP(E287,mrio!A:I,2,FALSE)</f>
        <v>13</v>
      </c>
      <c r="G287" t="str">
        <f>VLOOKUP(E287,mrio!A:I,3,FALSE)</f>
        <v>Machinery, not elsewhere classified</v>
      </c>
      <c r="H287" t="str">
        <f>VLOOKUP(E287,mrio!A:I,4,FALSE)</f>
        <v>Other machinery</v>
      </c>
      <c r="I287" s="3" t="str">
        <f>VLOOKUP(E287,mrio!A:I,5,FALSE)</f>
        <v>MCH</v>
      </c>
      <c r="J287" s="3">
        <f>VLOOKUP(E287,mrio!A:I,6,FALSE)</f>
        <v>4</v>
      </c>
      <c r="K287" s="5" t="str">
        <f>VLOOKUP(E287,mrio!A:I,7,FALSE)</f>
        <v>Heavy manufacturing</v>
      </c>
      <c r="L287" s="3">
        <f>VLOOKUP(E287,mrio!A:I,8,FALSE)</f>
        <v>3</v>
      </c>
      <c r="M287" t="str">
        <f>VLOOKUP(E287,mrio!A:I,9,FALSE)</f>
        <v>Medium- to high-technology manufacturing</v>
      </c>
    </row>
    <row r="288" spans="1:13" x14ac:dyDescent="0.2">
      <c r="A288" s="3" t="s">
        <v>567</v>
      </c>
      <c r="B288" t="str">
        <f>VLOOKUP(A288,isic4!A:B,2,FALSE)</f>
        <v>Installation of industrial machinery and equipment</v>
      </c>
      <c r="C288" s="3" t="s">
        <v>1569</v>
      </c>
      <c r="D288" t="str">
        <f>VLOOKUP(C288,isic3!A:B,2,FALSE)</f>
        <v>Manufacture of other special-purpose machinery</v>
      </c>
      <c r="E288" s="3" t="str">
        <f>VLOOKUP(C288,isic3_mrio!A:H,3,FALSE)</f>
        <v>c13</v>
      </c>
      <c r="F288" s="3">
        <f>VLOOKUP(E288,mrio!A:I,2,FALSE)</f>
        <v>13</v>
      </c>
      <c r="G288" t="str">
        <f>VLOOKUP(E288,mrio!A:I,3,FALSE)</f>
        <v>Machinery, not elsewhere classified</v>
      </c>
      <c r="H288" t="str">
        <f>VLOOKUP(E288,mrio!A:I,4,FALSE)</f>
        <v>Other machinery</v>
      </c>
      <c r="I288" s="3" t="str">
        <f>VLOOKUP(E288,mrio!A:I,5,FALSE)</f>
        <v>MCH</v>
      </c>
      <c r="J288" s="3">
        <f>VLOOKUP(E288,mrio!A:I,6,FALSE)</f>
        <v>4</v>
      </c>
      <c r="K288" s="5" t="str">
        <f>VLOOKUP(E288,mrio!A:I,7,FALSE)</f>
        <v>Heavy manufacturing</v>
      </c>
      <c r="L288" s="3">
        <f>VLOOKUP(E288,mrio!A:I,8,FALSE)</f>
        <v>3</v>
      </c>
      <c r="M288" t="str">
        <f>VLOOKUP(E288,mrio!A:I,9,FALSE)</f>
        <v>Medium- to high-technology manufacturing</v>
      </c>
    </row>
    <row r="289" spans="1:13" x14ac:dyDescent="0.2">
      <c r="A289" s="3" t="s">
        <v>484</v>
      </c>
      <c r="B289" t="str">
        <f>VLOOKUP(A289,isic4!A:B,2,FALSE)</f>
        <v>Manufacture of domestic appliances</v>
      </c>
      <c r="C289" s="3" t="s">
        <v>506</v>
      </c>
      <c r="D289" t="str">
        <f>VLOOKUP(C289,isic3!A:B,2,FALSE)</f>
        <v>Manufacture of domestic appliances n.e.c.</v>
      </c>
      <c r="E289" s="3" t="str">
        <f>VLOOKUP(C289,isic3_mrio!A:H,3,FALSE)</f>
        <v>c13</v>
      </c>
      <c r="F289" s="3">
        <f>VLOOKUP(E289,mrio!A:I,2,FALSE)</f>
        <v>13</v>
      </c>
      <c r="G289" t="str">
        <f>VLOOKUP(E289,mrio!A:I,3,FALSE)</f>
        <v>Machinery, not elsewhere classified</v>
      </c>
      <c r="H289" t="str">
        <f>VLOOKUP(E289,mrio!A:I,4,FALSE)</f>
        <v>Other machinery</v>
      </c>
      <c r="I289" s="3" t="str">
        <f>VLOOKUP(E289,mrio!A:I,5,FALSE)</f>
        <v>MCH</v>
      </c>
      <c r="J289" s="3">
        <f>VLOOKUP(E289,mrio!A:I,6,FALSE)</f>
        <v>4</v>
      </c>
      <c r="K289" s="5" t="str">
        <f>VLOOKUP(E289,mrio!A:I,7,FALSE)</f>
        <v>Heavy manufacturing</v>
      </c>
      <c r="L289" s="3">
        <f>VLOOKUP(E289,mrio!A:I,8,FALSE)</f>
        <v>3</v>
      </c>
      <c r="M289" t="str">
        <f>VLOOKUP(E289,mrio!A:I,9,FALSE)</f>
        <v>Medium- to high-technology manufacturing</v>
      </c>
    </row>
    <row r="290" spans="1:13" x14ac:dyDescent="0.2">
      <c r="A290" s="3" t="s">
        <v>408</v>
      </c>
      <c r="B290" t="str">
        <f>VLOOKUP(A290,isic4!A:B,2,FALSE)</f>
        <v>Manufacture of ovens, furnaces and furnace burners</v>
      </c>
      <c r="C290" s="3" t="s">
        <v>506</v>
      </c>
      <c r="D290" t="str">
        <f>VLOOKUP(C290,isic3!A:B,2,FALSE)</f>
        <v>Manufacture of domestic appliances n.e.c.</v>
      </c>
      <c r="E290" s="3" t="str">
        <f>VLOOKUP(C290,isic3_mrio!A:H,3,FALSE)</f>
        <v>c13</v>
      </c>
      <c r="F290" s="3">
        <f>VLOOKUP(E290,mrio!A:I,2,FALSE)</f>
        <v>13</v>
      </c>
      <c r="G290" t="str">
        <f>VLOOKUP(E290,mrio!A:I,3,FALSE)</f>
        <v>Machinery, not elsewhere classified</v>
      </c>
      <c r="H290" t="str">
        <f>VLOOKUP(E290,mrio!A:I,4,FALSE)</f>
        <v>Other machinery</v>
      </c>
      <c r="I290" s="3" t="str">
        <f>VLOOKUP(E290,mrio!A:I,5,FALSE)</f>
        <v>MCH</v>
      </c>
      <c r="J290" s="3">
        <f>VLOOKUP(E290,mrio!A:I,6,FALSE)</f>
        <v>4</v>
      </c>
      <c r="K290" s="5" t="str">
        <f>VLOOKUP(E290,mrio!A:I,7,FALSE)</f>
        <v>Heavy manufacturing</v>
      </c>
      <c r="L290" s="3">
        <f>VLOOKUP(E290,mrio!A:I,8,FALSE)</f>
        <v>3</v>
      </c>
      <c r="M290" t="str">
        <f>VLOOKUP(E290,mrio!A:I,9,FALSE)</f>
        <v>Medium- to high-technology manufacturing</v>
      </c>
    </row>
    <row r="291" spans="1:13" x14ac:dyDescent="0.2">
      <c r="A291" s="3" t="s">
        <v>416</v>
      </c>
      <c r="B291" t="str">
        <f>VLOOKUP(A291,isic4!A:B,2,FALSE)</f>
        <v>Manufacture of other general-purpose machinery</v>
      </c>
      <c r="C291" s="3" t="s">
        <v>506</v>
      </c>
      <c r="D291" t="str">
        <f>VLOOKUP(C291,isic3!A:B,2,FALSE)</f>
        <v>Manufacture of domestic appliances n.e.c.</v>
      </c>
      <c r="E291" s="3" t="str">
        <f>VLOOKUP(C291,isic3_mrio!A:H,3,FALSE)</f>
        <v>c13</v>
      </c>
      <c r="F291" s="3">
        <f>VLOOKUP(E291,mrio!A:I,2,FALSE)</f>
        <v>13</v>
      </c>
      <c r="G291" t="str">
        <f>VLOOKUP(E291,mrio!A:I,3,FALSE)</f>
        <v>Machinery, not elsewhere classified</v>
      </c>
      <c r="H291" t="str">
        <f>VLOOKUP(E291,mrio!A:I,4,FALSE)</f>
        <v>Other machinery</v>
      </c>
      <c r="I291" s="3" t="str">
        <f>VLOOKUP(E291,mrio!A:I,5,FALSE)</f>
        <v>MCH</v>
      </c>
      <c r="J291" s="3">
        <f>VLOOKUP(E291,mrio!A:I,6,FALSE)</f>
        <v>4</v>
      </c>
      <c r="K291" s="5" t="str">
        <f>VLOOKUP(E291,mrio!A:I,7,FALSE)</f>
        <v>Heavy manufacturing</v>
      </c>
      <c r="L291" s="3">
        <f>VLOOKUP(E291,mrio!A:I,8,FALSE)</f>
        <v>3</v>
      </c>
      <c r="M291" t="str">
        <f>VLOOKUP(E291,mrio!A:I,9,FALSE)</f>
        <v>Medium- to high-technology manufacturing</v>
      </c>
    </row>
    <row r="292" spans="1:13" x14ac:dyDescent="0.2">
      <c r="A292" s="3" t="s">
        <v>438</v>
      </c>
      <c r="B292" t="str">
        <f>VLOOKUP(A292,isic4!A:B,2,FALSE)</f>
        <v>Manufacture of electronic components and boards</v>
      </c>
      <c r="C292" s="3" t="s">
        <v>1573</v>
      </c>
      <c r="D292" t="str">
        <f>VLOOKUP(C292,isic3!A:B,2,FALSE)</f>
        <v>Manufacture of office, accounting and computing machinery</v>
      </c>
      <c r="E292" s="3" t="str">
        <f>VLOOKUP(C292,isic3_mrio!A:H,3,FALSE)</f>
        <v>c14</v>
      </c>
      <c r="F292" s="3">
        <f>VLOOKUP(E292,mrio!A:I,2,FALSE)</f>
        <v>14</v>
      </c>
      <c r="G292" t="str">
        <f>VLOOKUP(E292,mrio!A:I,3,FALSE)</f>
        <v>Electrical and optical equipment</v>
      </c>
      <c r="H292" t="str">
        <f>VLOOKUP(E292,mrio!A:I,4,FALSE)</f>
        <v>Electricals</v>
      </c>
      <c r="I292" s="3" t="str">
        <f>VLOOKUP(E292,mrio!A:I,5,FALSE)</f>
        <v>EOE</v>
      </c>
      <c r="J292" s="3">
        <f>VLOOKUP(E292,mrio!A:I,6,FALSE)</f>
        <v>4</v>
      </c>
      <c r="K292" s="5" t="str">
        <f>VLOOKUP(E292,mrio!A:I,7,FALSE)</f>
        <v>Heavy manufacturing</v>
      </c>
      <c r="L292" s="3">
        <f>VLOOKUP(E292,mrio!A:I,8,FALSE)</f>
        <v>3</v>
      </c>
      <c r="M292" t="str">
        <f>VLOOKUP(E292,mrio!A:I,9,FALSE)</f>
        <v>Medium- to high-technology manufacturing</v>
      </c>
    </row>
    <row r="293" spans="1:13" x14ac:dyDescent="0.2">
      <c r="A293" s="3" t="s">
        <v>441</v>
      </c>
      <c r="B293" t="str">
        <f>VLOOKUP(A293,isic4!A:B,2,FALSE)</f>
        <v>Manufacture of computers and peripheral equipment</v>
      </c>
      <c r="C293" s="3" t="s">
        <v>1573</v>
      </c>
      <c r="D293" t="str">
        <f>VLOOKUP(C293,isic3!A:B,2,FALSE)</f>
        <v>Manufacture of office, accounting and computing machinery</v>
      </c>
      <c r="E293" s="3" t="str">
        <f>VLOOKUP(C293,isic3_mrio!A:H,3,FALSE)</f>
        <v>c14</v>
      </c>
      <c r="F293" s="3">
        <f>VLOOKUP(E293,mrio!A:I,2,FALSE)</f>
        <v>14</v>
      </c>
      <c r="G293" t="str">
        <f>VLOOKUP(E293,mrio!A:I,3,FALSE)</f>
        <v>Electrical and optical equipment</v>
      </c>
      <c r="H293" t="str">
        <f>VLOOKUP(E293,mrio!A:I,4,FALSE)</f>
        <v>Electricals</v>
      </c>
      <c r="I293" s="3" t="str">
        <f>VLOOKUP(E293,mrio!A:I,5,FALSE)</f>
        <v>EOE</v>
      </c>
      <c r="J293" s="3">
        <f>VLOOKUP(E293,mrio!A:I,6,FALSE)</f>
        <v>4</v>
      </c>
      <c r="K293" s="5" t="str">
        <f>VLOOKUP(E293,mrio!A:I,7,FALSE)</f>
        <v>Heavy manufacturing</v>
      </c>
      <c r="L293" s="3">
        <f>VLOOKUP(E293,mrio!A:I,8,FALSE)</f>
        <v>3</v>
      </c>
      <c r="M293" t="str">
        <f>VLOOKUP(E293,mrio!A:I,9,FALSE)</f>
        <v>Medium- to high-technology manufacturing</v>
      </c>
    </row>
    <row r="294" spans="1:13" x14ac:dyDescent="0.2">
      <c r="A294" s="3" t="s">
        <v>412</v>
      </c>
      <c r="B294" t="str">
        <f>VLOOKUP(A294,isic4!A:B,2,FALSE)</f>
        <v>Manufacture of office machinery and equipment (except computers and peripheral equipment)</v>
      </c>
      <c r="C294" s="3" t="s">
        <v>1573</v>
      </c>
      <c r="D294" t="str">
        <f>VLOOKUP(C294,isic3!A:B,2,FALSE)</f>
        <v>Manufacture of office, accounting and computing machinery</v>
      </c>
      <c r="E294" s="3" t="str">
        <f>VLOOKUP(C294,isic3_mrio!A:H,3,FALSE)</f>
        <v>c14</v>
      </c>
      <c r="F294" s="3">
        <f>VLOOKUP(E294,mrio!A:I,2,FALSE)</f>
        <v>14</v>
      </c>
      <c r="G294" t="str">
        <f>VLOOKUP(E294,mrio!A:I,3,FALSE)</f>
        <v>Electrical and optical equipment</v>
      </c>
      <c r="H294" t="str">
        <f>VLOOKUP(E294,mrio!A:I,4,FALSE)</f>
        <v>Electricals</v>
      </c>
      <c r="I294" s="3" t="str">
        <f>VLOOKUP(E294,mrio!A:I,5,FALSE)</f>
        <v>EOE</v>
      </c>
      <c r="J294" s="3">
        <f>VLOOKUP(E294,mrio!A:I,6,FALSE)</f>
        <v>4</v>
      </c>
      <c r="K294" s="5" t="str">
        <f>VLOOKUP(E294,mrio!A:I,7,FALSE)</f>
        <v>Heavy manufacturing</v>
      </c>
      <c r="L294" s="3">
        <f>VLOOKUP(E294,mrio!A:I,8,FALSE)</f>
        <v>3</v>
      </c>
      <c r="M294" t="str">
        <f>VLOOKUP(E294,mrio!A:I,9,FALSE)</f>
        <v>Medium- to high-technology manufacturing</v>
      </c>
    </row>
    <row r="295" spans="1:13" x14ac:dyDescent="0.2">
      <c r="A295" s="3" t="s">
        <v>567</v>
      </c>
      <c r="B295" t="str">
        <f>VLOOKUP(A295,isic4!A:B,2,FALSE)</f>
        <v>Installation of industrial machinery and equipment</v>
      </c>
      <c r="C295" s="3" t="s">
        <v>1573</v>
      </c>
      <c r="D295" t="str">
        <f>VLOOKUP(C295,isic3!A:B,2,FALSE)</f>
        <v>Manufacture of office, accounting and computing machinery</v>
      </c>
      <c r="E295" s="3" t="str">
        <f>VLOOKUP(C295,isic3_mrio!A:H,3,FALSE)</f>
        <v>c14</v>
      </c>
      <c r="F295" s="3">
        <f>VLOOKUP(E295,mrio!A:I,2,FALSE)</f>
        <v>14</v>
      </c>
      <c r="G295" t="str">
        <f>VLOOKUP(E295,mrio!A:I,3,FALSE)</f>
        <v>Electrical and optical equipment</v>
      </c>
      <c r="H295" t="str">
        <f>VLOOKUP(E295,mrio!A:I,4,FALSE)</f>
        <v>Electricals</v>
      </c>
      <c r="I295" s="3" t="str">
        <f>VLOOKUP(E295,mrio!A:I,5,FALSE)</f>
        <v>EOE</v>
      </c>
      <c r="J295" s="3">
        <f>VLOOKUP(E295,mrio!A:I,6,FALSE)</f>
        <v>4</v>
      </c>
      <c r="K295" s="5" t="str">
        <f>VLOOKUP(E295,mrio!A:I,7,FALSE)</f>
        <v>Heavy manufacturing</v>
      </c>
      <c r="L295" s="3">
        <f>VLOOKUP(E295,mrio!A:I,8,FALSE)</f>
        <v>3</v>
      </c>
      <c r="M295" t="str">
        <f>VLOOKUP(E295,mrio!A:I,9,FALSE)</f>
        <v>Medium- to high-technology manufacturing</v>
      </c>
    </row>
    <row r="296" spans="1:13" x14ac:dyDescent="0.2">
      <c r="A296" s="3" t="s">
        <v>438</v>
      </c>
      <c r="B296" t="str">
        <f>VLOOKUP(A296,isic4!A:B,2,FALSE)</f>
        <v>Manufacture of electronic components and boards</v>
      </c>
      <c r="C296" s="3" t="s">
        <v>1577</v>
      </c>
      <c r="D296" t="str">
        <f>VLOOKUP(C296,isic3!A:B,2,FALSE)</f>
        <v>Manufacture of electric motors, generators and transformers</v>
      </c>
      <c r="E296" s="3" t="str">
        <f>VLOOKUP(C296,isic3_mrio!A:H,3,FALSE)</f>
        <v>c14</v>
      </c>
      <c r="F296" s="3">
        <f>VLOOKUP(E296,mrio!A:I,2,FALSE)</f>
        <v>14</v>
      </c>
      <c r="G296" t="str">
        <f>VLOOKUP(E296,mrio!A:I,3,FALSE)</f>
        <v>Electrical and optical equipment</v>
      </c>
      <c r="H296" t="str">
        <f>VLOOKUP(E296,mrio!A:I,4,FALSE)</f>
        <v>Electricals</v>
      </c>
      <c r="I296" s="3" t="str">
        <f>VLOOKUP(E296,mrio!A:I,5,FALSE)</f>
        <v>EOE</v>
      </c>
      <c r="J296" s="3">
        <f>VLOOKUP(E296,mrio!A:I,6,FALSE)</f>
        <v>4</v>
      </c>
      <c r="K296" s="5" t="str">
        <f>VLOOKUP(E296,mrio!A:I,7,FALSE)</f>
        <v>Heavy manufacturing</v>
      </c>
      <c r="L296" s="3">
        <f>VLOOKUP(E296,mrio!A:I,8,FALSE)</f>
        <v>3</v>
      </c>
      <c r="M296" t="str">
        <f>VLOOKUP(E296,mrio!A:I,9,FALSE)</f>
        <v>Medium- to high-technology manufacturing</v>
      </c>
    </row>
    <row r="297" spans="1:13" x14ac:dyDescent="0.2">
      <c r="A297" s="3" t="s">
        <v>467</v>
      </c>
      <c r="B297" t="str">
        <f>VLOOKUP(A297,isic4!A:B,2,FALSE)</f>
        <v>Manufacture of electric motors, generators, transformers and electricity distribution and control apparatus</v>
      </c>
      <c r="C297" s="3" t="s">
        <v>1577</v>
      </c>
      <c r="D297" t="str">
        <f>VLOOKUP(C297,isic3!A:B,2,FALSE)</f>
        <v>Manufacture of electric motors, generators and transformers</v>
      </c>
      <c r="E297" s="3" t="str">
        <f>VLOOKUP(C297,isic3_mrio!A:H,3,FALSE)</f>
        <v>c14</v>
      </c>
      <c r="F297" s="3">
        <f>VLOOKUP(E297,mrio!A:I,2,FALSE)</f>
        <v>14</v>
      </c>
      <c r="G297" t="str">
        <f>VLOOKUP(E297,mrio!A:I,3,FALSE)</f>
        <v>Electrical and optical equipment</v>
      </c>
      <c r="H297" t="str">
        <f>VLOOKUP(E297,mrio!A:I,4,FALSE)</f>
        <v>Electricals</v>
      </c>
      <c r="I297" s="3" t="str">
        <f>VLOOKUP(E297,mrio!A:I,5,FALSE)</f>
        <v>EOE</v>
      </c>
      <c r="J297" s="3">
        <f>VLOOKUP(E297,mrio!A:I,6,FALSE)</f>
        <v>4</v>
      </c>
      <c r="K297" s="5" t="str">
        <f>VLOOKUP(E297,mrio!A:I,7,FALSE)</f>
        <v>Heavy manufacturing</v>
      </c>
      <c r="L297" s="3">
        <f>VLOOKUP(E297,mrio!A:I,8,FALSE)</f>
        <v>3</v>
      </c>
      <c r="M297" t="str">
        <f>VLOOKUP(E297,mrio!A:I,9,FALSE)</f>
        <v>Medium- to high-technology manufacturing</v>
      </c>
    </row>
    <row r="298" spans="1:13" x14ac:dyDescent="0.2">
      <c r="A298" s="3" t="s">
        <v>487</v>
      </c>
      <c r="B298" t="str">
        <f>VLOOKUP(A298,isic4!A:B,2,FALSE)</f>
        <v>Manufacture of other electrical equipment</v>
      </c>
      <c r="C298" s="3" t="s">
        <v>1577</v>
      </c>
      <c r="D298" t="str">
        <f>VLOOKUP(C298,isic3!A:B,2,FALSE)</f>
        <v>Manufacture of electric motors, generators and transformers</v>
      </c>
      <c r="E298" s="3" t="str">
        <f>VLOOKUP(C298,isic3_mrio!A:H,3,FALSE)</f>
        <v>c14</v>
      </c>
      <c r="F298" s="3">
        <f>VLOOKUP(E298,mrio!A:I,2,FALSE)</f>
        <v>14</v>
      </c>
      <c r="G298" t="str">
        <f>VLOOKUP(E298,mrio!A:I,3,FALSE)</f>
        <v>Electrical and optical equipment</v>
      </c>
      <c r="H298" t="str">
        <f>VLOOKUP(E298,mrio!A:I,4,FALSE)</f>
        <v>Electricals</v>
      </c>
      <c r="I298" s="3" t="str">
        <f>VLOOKUP(E298,mrio!A:I,5,FALSE)</f>
        <v>EOE</v>
      </c>
      <c r="J298" s="3">
        <f>VLOOKUP(E298,mrio!A:I,6,FALSE)</f>
        <v>4</v>
      </c>
      <c r="K298" s="5" t="str">
        <f>VLOOKUP(E298,mrio!A:I,7,FALSE)</f>
        <v>Heavy manufacturing</v>
      </c>
      <c r="L298" s="3">
        <f>VLOOKUP(E298,mrio!A:I,8,FALSE)</f>
        <v>3</v>
      </c>
      <c r="M298" t="str">
        <f>VLOOKUP(E298,mrio!A:I,9,FALSE)</f>
        <v>Medium- to high-technology manufacturing</v>
      </c>
    </row>
    <row r="299" spans="1:13" x14ac:dyDescent="0.2">
      <c r="A299" s="3" t="s">
        <v>400</v>
      </c>
      <c r="B299" t="str">
        <f>VLOOKUP(A299,isic4!A:B,2,FALSE)</f>
        <v>Manufacture of engines and turbines, except aircraft, vehicle and cycle engines</v>
      </c>
      <c r="C299" s="3" t="s">
        <v>1577</v>
      </c>
      <c r="D299" t="str">
        <f>VLOOKUP(C299,isic3!A:B,2,FALSE)</f>
        <v>Manufacture of electric motors, generators and transformers</v>
      </c>
      <c r="E299" s="3" t="str">
        <f>VLOOKUP(C299,isic3_mrio!A:H,3,FALSE)</f>
        <v>c14</v>
      </c>
      <c r="F299" s="3">
        <f>VLOOKUP(E299,mrio!A:I,2,FALSE)</f>
        <v>14</v>
      </c>
      <c r="G299" t="str">
        <f>VLOOKUP(E299,mrio!A:I,3,FALSE)</f>
        <v>Electrical and optical equipment</v>
      </c>
      <c r="H299" t="str">
        <f>VLOOKUP(E299,mrio!A:I,4,FALSE)</f>
        <v>Electricals</v>
      </c>
      <c r="I299" s="3" t="str">
        <f>VLOOKUP(E299,mrio!A:I,5,FALSE)</f>
        <v>EOE</v>
      </c>
      <c r="J299" s="3">
        <f>VLOOKUP(E299,mrio!A:I,6,FALSE)</f>
        <v>4</v>
      </c>
      <c r="K299" s="5" t="str">
        <f>VLOOKUP(E299,mrio!A:I,7,FALSE)</f>
        <v>Heavy manufacturing</v>
      </c>
      <c r="L299" s="3">
        <f>VLOOKUP(E299,mrio!A:I,8,FALSE)</f>
        <v>3</v>
      </c>
      <c r="M299" t="str">
        <f>VLOOKUP(E299,mrio!A:I,9,FALSE)</f>
        <v>Medium- to high-technology manufacturing</v>
      </c>
    </row>
    <row r="300" spans="1:13" x14ac:dyDescent="0.2">
      <c r="A300" s="3" t="s">
        <v>563</v>
      </c>
      <c r="B300" t="str">
        <f>VLOOKUP(A300,isic4!A:B,2,FALSE)</f>
        <v>Repair of machinery</v>
      </c>
      <c r="C300" s="3" t="s">
        <v>1577</v>
      </c>
      <c r="D300" t="str">
        <f>VLOOKUP(C300,isic3!A:B,2,FALSE)</f>
        <v>Manufacture of electric motors, generators and transformers</v>
      </c>
      <c r="E300" s="3" t="str">
        <f>VLOOKUP(C300,isic3_mrio!A:H,3,FALSE)</f>
        <v>c14</v>
      </c>
      <c r="F300" s="3">
        <f>VLOOKUP(E300,mrio!A:I,2,FALSE)</f>
        <v>14</v>
      </c>
      <c r="G300" t="str">
        <f>VLOOKUP(E300,mrio!A:I,3,FALSE)</f>
        <v>Electrical and optical equipment</v>
      </c>
      <c r="H300" t="str">
        <f>VLOOKUP(E300,mrio!A:I,4,FALSE)</f>
        <v>Electricals</v>
      </c>
      <c r="I300" s="3" t="str">
        <f>VLOOKUP(E300,mrio!A:I,5,FALSE)</f>
        <v>EOE</v>
      </c>
      <c r="J300" s="3">
        <f>VLOOKUP(E300,mrio!A:I,6,FALSE)</f>
        <v>4</v>
      </c>
      <c r="K300" s="5" t="str">
        <f>VLOOKUP(E300,mrio!A:I,7,FALSE)</f>
        <v>Heavy manufacturing</v>
      </c>
      <c r="L300" s="3">
        <f>VLOOKUP(E300,mrio!A:I,8,FALSE)</f>
        <v>3</v>
      </c>
      <c r="M300" t="str">
        <f>VLOOKUP(E300,mrio!A:I,9,FALSE)</f>
        <v>Medium- to high-technology manufacturing</v>
      </c>
    </row>
    <row r="301" spans="1:13" x14ac:dyDescent="0.2">
      <c r="A301" s="3" t="s">
        <v>490</v>
      </c>
      <c r="B301" t="str">
        <f>VLOOKUP(A301,isic4!A:B,2,FALSE)</f>
        <v>Repair of electrical equipment</v>
      </c>
      <c r="C301" s="3" t="s">
        <v>1577</v>
      </c>
      <c r="D301" t="str">
        <f>VLOOKUP(C301,isic3!A:B,2,FALSE)</f>
        <v>Manufacture of electric motors, generators and transformers</v>
      </c>
      <c r="E301" s="3" t="str">
        <f>VLOOKUP(C301,isic3_mrio!A:H,3,FALSE)</f>
        <v>c14</v>
      </c>
      <c r="F301" s="3">
        <f>VLOOKUP(E301,mrio!A:I,2,FALSE)</f>
        <v>14</v>
      </c>
      <c r="G301" t="str">
        <f>VLOOKUP(E301,mrio!A:I,3,FALSE)</f>
        <v>Electrical and optical equipment</v>
      </c>
      <c r="H301" t="str">
        <f>VLOOKUP(E301,mrio!A:I,4,FALSE)</f>
        <v>Electricals</v>
      </c>
      <c r="I301" s="3" t="str">
        <f>VLOOKUP(E301,mrio!A:I,5,FALSE)</f>
        <v>EOE</v>
      </c>
      <c r="J301" s="3">
        <f>VLOOKUP(E301,mrio!A:I,6,FALSE)</f>
        <v>4</v>
      </c>
      <c r="K301" s="5" t="str">
        <f>VLOOKUP(E301,mrio!A:I,7,FALSE)</f>
        <v>Heavy manufacturing</v>
      </c>
      <c r="L301" s="3">
        <f>VLOOKUP(E301,mrio!A:I,8,FALSE)</f>
        <v>3</v>
      </c>
      <c r="M301" t="str">
        <f>VLOOKUP(E301,mrio!A:I,9,FALSE)</f>
        <v>Medium- to high-technology manufacturing</v>
      </c>
    </row>
    <row r="302" spans="1:13" x14ac:dyDescent="0.2">
      <c r="A302" s="3" t="s">
        <v>567</v>
      </c>
      <c r="B302" t="str">
        <f>VLOOKUP(A302,isic4!A:B,2,FALSE)</f>
        <v>Installation of industrial machinery and equipment</v>
      </c>
      <c r="C302" s="3" t="s">
        <v>1577</v>
      </c>
      <c r="D302" t="str">
        <f>VLOOKUP(C302,isic3!A:B,2,FALSE)</f>
        <v>Manufacture of electric motors, generators and transformers</v>
      </c>
      <c r="E302" s="3" t="str">
        <f>VLOOKUP(C302,isic3_mrio!A:H,3,FALSE)</f>
        <v>c14</v>
      </c>
      <c r="F302" s="3">
        <f>VLOOKUP(E302,mrio!A:I,2,FALSE)</f>
        <v>14</v>
      </c>
      <c r="G302" t="str">
        <f>VLOOKUP(E302,mrio!A:I,3,FALSE)</f>
        <v>Electrical and optical equipment</v>
      </c>
      <c r="H302" t="str">
        <f>VLOOKUP(E302,mrio!A:I,4,FALSE)</f>
        <v>Electricals</v>
      </c>
      <c r="I302" s="3" t="str">
        <f>VLOOKUP(E302,mrio!A:I,5,FALSE)</f>
        <v>EOE</v>
      </c>
      <c r="J302" s="3">
        <f>VLOOKUP(E302,mrio!A:I,6,FALSE)</f>
        <v>4</v>
      </c>
      <c r="K302" s="5" t="str">
        <f>VLOOKUP(E302,mrio!A:I,7,FALSE)</f>
        <v>Heavy manufacturing</v>
      </c>
      <c r="L302" s="3">
        <f>VLOOKUP(E302,mrio!A:I,8,FALSE)</f>
        <v>3</v>
      </c>
      <c r="M302" t="str">
        <f>VLOOKUP(E302,mrio!A:I,9,FALSE)</f>
        <v>Medium- to high-technology manufacturing</v>
      </c>
    </row>
    <row r="303" spans="1:13" x14ac:dyDescent="0.2">
      <c r="A303" s="3" t="s">
        <v>438</v>
      </c>
      <c r="B303" t="str">
        <f>VLOOKUP(A303,isic4!A:B,2,FALSE)</f>
        <v>Manufacture of electronic components and boards</v>
      </c>
      <c r="C303" s="3" t="s">
        <v>1580</v>
      </c>
      <c r="D303" t="str">
        <f>VLOOKUP(C303,isic3!A:B,2,FALSE)</f>
        <v>Manufacture of electricity distribution and control apparatus</v>
      </c>
      <c r="E303" s="3" t="str">
        <f>VLOOKUP(C303,isic3_mrio!A:H,3,FALSE)</f>
        <v>c14</v>
      </c>
      <c r="F303" s="3">
        <f>VLOOKUP(E303,mrio!A:I,2,FALSE)</f>
        <v>14</v>
      </c>
      <c r="G303" t="str">
        <f>VLOOKUP(E303,mrio!A:I,3,FALSE)</f>
        <v>Electrical and optical equipment</v>
      </c>
      <c r="H303" t="str">
        <f>VLOOKUP(E303,mrio!A:I,4,FALSE)</f>
        <v>Electricals</v>
      </c>
      <c r="I303" s="3" t="str">
        <f>VLOOKUP(E303,mrio!A:I,5,FALSE)</f>
        <v>EOE</v>
      </c>
      <c r="J303" s="3">
        <f>VLOOKUP(E303,mrio!A:I,6,FALSE)</f>
        <v>4</v>
      </c>
      <c r="K303" s="5" t="str">
        <f>VLOOKUP(E303,mrio!A:I,7,FALSE)</f>
        <v>Heavy manufacturing</v>
      </c>
      <c r="L303" s="3">
        <f>VLOOKUP(E303,mrio!A:I,8,FALSE)</f>
        <v>3</v>
      </c>
      <c r="M303" t="str">
        <f>VLOOKUP(E303,mrio!A:I,9,FALSE)</f>
        <v>Medium- to high-technology manufacturing</v>
      </c>
    </row>
    <row r="304" spans="1:13" x14ac:dyDescent="0.2">
      <c r="A304" s="3" t="s">
        <v>467</v>
      </c>
      <c r="B304" t="str">
        <f>VLOOKUP(A304,isic4!A:B,2,FALSE)</f>
        <v>Manufacture of electric motors, generators, transformers and electricity distribution and control apparatus</v>
      </c>
      <c r="C304" s="3" t="s">
        <v>1580</v>
      </c>
      <c r="D304" t="str">
        <f>VLOOKUP(C304,isic3!A:B,2,FALSE)</f>
        <v>Manufacture of electricity distribution and control apparatus</v>
      </c>
      <c r="E304" s="3" t="str">
        <f>VLOOKUP(C304,isic3_mrio!A:H,3,FALSE)</f>
        <v>c14</v>
      </c>
      <c r="F304" s="3">
        <f>VLOOKUP(E304,mrio!A:I,2,FALSE)</f>
        <v>14</v>
      </c>
      <c r="G304" t="str">
        <f>VLOOKUP(E304,mrio!A:I,3,FALSE)</f>
        <v>Electrical and optical equipment</v>
      </c>
      <c r="H304" t="str">
        <f>VLOOKUP(E304,mrio!A:I,4,FALSE)</f>
        <v>Electricals</v>
      </c>
      <c r="I304" s="3" t="str">
        <f>VLOOKUP(E304,mrio!A:I,5,FALSE)</f>
        <v>EOE</v>
      </c>
      <c r="J304" s="3">
        <f>VLOOKUP(E304,mrio!A:I,6,FALSE)</f>
        <v>4</v>
      </c>
      <c r="K304" s="5" t="str">
        <f>VLOOKUP(E304,mrio!A:I,7,FALSE)</f>
        <v>Heavy manufacturing</v>
      </c>
      <c r="L304" s="3">
        <f>VLOOKUP(E304,mrio!A:I,8,FALSE)</f>
        <v>3</v>
      </c>
      <c r="M304" t="str">
        <f>VLOOKUP(E304,mrio!A:I,9,FALSE)</f>
        <v>Medium- to high-technology manufacturing</v>
      </c>
    </row>
    <row r="305" spans="1:13" x14ac:dyDescent="0.2">
      <c r="A305" s="3" t="s">
        <v>477</v>
      </c>
      <c r="B305" t="str">
        <f>VLOOKUP(A305,isic4!A:B,2,FALSE)</f>
        <v>Manufacture of wiring devices</v>
      </c>
      <c r="C305" s="3" t="s">
        <v>1580</v>
      </c>
      <c r="D305" t="str">
        <f>VLOOKUP(C305,isic3!A:B,2,FALSE)</f>
        <v>Manufacture of electricity distribution and control apparatus</v>
      </c>
      <c r="E305" s="3" t="str">
        <f>VLOOKUP(C305,isic3_mrio!A:H,3,FALSE)</f>
        <v>c14</v>
      </c>
      <c r="F305" s="3">
        <f>VLOOKUP(E305,mrio!A:I,2,FALSE)</f>
        <v>14</v>
      </c>
      <c r="G305" t="str">
        <f>VLOOKUP(E305,mrio!A:I,3,FALSE)</f>
        <v>Electrical and optical equipment</v>
      </c>
      <c r="H305" t="str">
        <f>VLOOKUP(E305,mrio!A:I,4,FALSE)</f>
        <v>Electricals</v>
      </c>
      <c r="I305" s="3" t="str">
        <f>VLOOKUP(E305,mrio!A:I,5,FALSE)</f>
        <v>EOE</v>
      </c>
      <c r="J305" s="3">
        <f>VLOOKUP(E305,mrio!A:I,6,FALSE)</f>
        <v>4</v>
      </c>
      <c r="K305" s="5" t="str">
        <f>VLOOKUP(E305,mrio!A:I,7,FALSE)</f>
        <v>Heavy manufacturing</v>
      </c>
      <c r="L305" s="3">
        <f>VLOOKUP(E305,mrio!A:I,8,FALSE)</f>
        <v>3</v>
      </c>
      <c r="M305" t="str">
        <f>VLOOKUP(E305,mrio!A:I,9,FALSE)</f>
        <v>Medium- to high-technology manufacturing</v>
      </c>
    </row>
    <row r="306" spans="1:13" x14ac:dyDescent="0.2">
      <c r="A306" s="3" t="s">
        <v>487</v>
      </c>
      <c r="B306" t="str">
        <f>VLOOKUP(A306,isic4!A:B,2,FALSE)</f>
        <v>Manufacture of other electrical equipment</v>
      </c>
      <c r="C306" s="3" t="s">
        <v>1580</v>
      </c>
      <c r="D306" t="str">
        <f>VLOOKUP(C306,isic3!A:B,2,FALSE)</f>
        <v>Manufacture of electricity distribution and control apparatus</v>
      </c>
      <c r="E306" s="3" t="str">
        <f>VLOOKUP(C306,isic3_mrio!A:H,3,FALSE)</f>
        <v>c14</v>
      </c>
      <c r="F306" s="3">
        <f>VLOOKUP(E306,mrio!A:I,2,FALSE)</f>
        <v>14</v>
      </c>
      <c r="G306" t="str">
        <f>VLOOKUP(E306,mrio!A:I,3,FALSE)</f>
        <v>Electrical and optical equipment</v>
      </c>
      <c r="H306" t="str">
        <f>VLOOKUP(E306,mrio!A:I,4,FALSE)</f>
        <v>Electricals</v>
      </c>
      <c r="I306" s="3" t="str">
        <f>VLOOKUP(E306,mrio!A:I,5,FALSE)</f>
        <v>EOE</v>
      </c>
      <c r="J306" s="3">
        <f>VLOOKUP(E306,mrio!A:I,6,FALSE)</f>
        <v>4</v>
      </c>
      <c r="K306" s="5" t="str">
        <f>VLOOKUP(E306,mrio!A:I,7,FALSE)</f>
        <v>Heavy manufacturing</v>
      </c>
      <c r="L306" s="3">
        <f>VLOOKUP(E306,mrio!A:I,8,FALSE)</f>
        <v>3</v>
      </c>
      <c r="M306" t="str">
        <f>VLOOKUP(E306,mrio!A:I,9,FALSE)</f>
        <v>Medium- to high-technology manufacturing</v>
      </c>
    </row>
    <row r="307" spans="1:13" x14ac:dyDescent="0.2">
      <c r="A307" s="3" t="s">
        <v>490</v>
      </c>
      <c r="B307" t="str">
        <f>VLOOKUP(A307,isic4!A:B,2,FALSE)</f>
        <v>Repair of electrical equipment</v>
      </c>
      <c r="C307" s="3" t="s">
        <v>1580</v>
      </c>
      <c r="D307" t="str">
        <f>VLOOKUP(C307,isic3!A:B,2,FALSE)</f>
        <v>Manufacture of electricity distribution and control apparatus</v>
      </c>
      <c r="E307" s="3" t="str">
        <f>VLOOKUP(C307,isic3_mrio!A:H,3,FALSE)</f>
        <v>c14</v>
      </c>
      <c r="F307" s="3">
        <f>VLOOKUP(E307,mrio!A:I,2,FALSE)</f>
        <v>14</v>
      </c>
      <c r="G307" t="str">
        <f>VLOOKUP(E307,mrio!A:I,3,FALSE)</f>
        <v>Electrical and optical equipment</v>
      </c>
      <c r="H307" t="str">
        <f>VLOOKUP(E307,mrio!A:I,4,FALSE)</f>
        <v>Electricals</v>
      </c>
      <c r="I307" s="3" t="str">
        <f>VLOOKUP(E307,mrio!A:I,5,FALSE)</f>
        <v>EOE</v>
      </c>
      <c r="J307" s="3">
        <f>VLOOKUP(E307,mrio!A:I,6,FALSE)</f>
        <v>4</v>
      </c>
      <c r="K307" s="5" t="str">
        <f>VLOOKUP(E307,mrio!A:I,7,FALSE)</f>
        <v>Heavy manufacturing</v>
      </c>
      <c r="L307" s="3">
        <f>VLOOKUP(E307,mrio!A:I,8,FALSE)</f>
        <v>3</v>
      </c>
      <c r="M307" t="str">
        <f>VLOOKUP(E307,mrio!A:I,9,FALSE)</f>
        <v>Medium- to high-technology manufacturing</v>
      </c>
    </row>
    <row r="308" spans="1:13" x14ac:dyDescent="0.2">
      <c r="A308" s="3" t="s">
        <v>438</v>
      </c>
      <c r="B308" t="str">
        <f>VLOOKUP(A308,isic4!A:B,2,FALSE)</f>
        <v>Manufacture of electronic components and boards</v>
      </c>
      <c r="C308" s="3" t="s">
        <v>1583</v>
      </c>
      <c r="D308" t="str">
        <f>VLOOKUP(C308,isic3!A:B,2,FALSE)</f>
        <v>Manufacture of insulated wire and cable</v>
      </c>
      <c r="E308" s="3" t="str">
        <f>VLOOKUP(C308,isic3_mrio!A:H,3,FALSE)</f>
        <v>c14</v>
      </c>
      <c r="F308" s="3">
        <f>VLOOKUP(E308,mrio!A:I,2,FALSE)</f>
        <v>14</v>
      </c>
      <c r="G308" t="str">
        <f>VLOOKUP(E308,mrio!A:I,3,FALSE)</f>
        <v>Electrical and optical equipment</v>
      </c>
      <c r="H308" t="str">
        <f>VLOOKUP(E308,mrio!A:I,4,FALSE)</f>
        <v>Electricals</v>
      </c>
      <c r="I308" s="3" t="str">
        <f>VLOOKUP(E308,mrio!A:I,5,FALSE)</f>
        <v>EOE</v>
      </c>
      <c r="J308" s="3">
        <f>VLOOKUP(E308,mrio!A:I,6,FALSE)</f>
        <v>4</v>
      </c>
      <c r="K308" s="5" t="str">
        <f>VLOOKUP(E308,mrio!A:I,7,FALSE)</f>
        <v>Heavy manufacturing</v>
      </c>
      <c r="L308" s="3">
        <f>VLOOKUP(E308,mrio!A:I,8,FALSE)</f>
        <v>3</v>
      </c>
      <c r="M308" t="str">
        <f>VLOOKUP(E308,mrio!A:I,9,FALSE)</f>
        <v>Medium- to high-technology manufacturing</v>
      </c>
    </row>
    <row r="309" spans="1:13" x14ac:dyDescent="0.2">
      <c r="A309" s="3" t="s">
        <v>473</v>
      </c>
      <c r="B309" t="str">
        <f>VLOOKUP(A309,isic4!A:B,2,FALSE)</f>
        <v>Manufacture of fibre optic cables</v>
      </c>
      <c r="C309" s="3" t="s">
        <v>1583</v>
      </c>
      <c r="D309" t="str">
        <f>VLOOKUP(C309,isic3!A:B,2,FALSE)</f>
        <v>Manufacture of insulated wire and cable</v>
      </c>
      <c r="E309" s="3" t="str">
        <f>VLOOKUP(C309,isic3_mrio!A:H,3,FALSE)</f>
        <v>c14</v>
      </c>
      <c r="F309" s="3">
        <f>VLOOKUP(E309,mrio!A:I,2,FALSE)</f>
        <v>14</v>
      </c>
      <c r="G309" t="str">
        <f>VLOOKUP(E309,mrio!A:I,3,FALSE)</f>
        <v>Electrical and optical equipment</v>
      </c>
      <c r="H309" t="str">
        <f>VLOOKUP(E309,mrio!A:I,4,FALSE)</f>
        <v>Electricals</v>
      </c>
      <c r="I309" s="3" t="str">
        <f>VLOOKUP(E309,mrio!A:I,5,FALSE)</f>
        <v>EOE</v>
      </c>
      <c r="J309" s="3">
        <f>VLOOKUP(E309,mrio!A:I,6,FALSE)</f>
        <v>4</v>
      </c>
      <c r="K309" s="5" t="str">
        <f>VLOOKUP(E309,mrio!A:I,7,FALSE)</f>
        <v>Heavy manufacturing</v>
      </c>
      <c r="L309" s="3">
        <f>VLOOKUP(E309,mrio!A:I,8,FALSE)</f>
        <v>3</v>
      </c>
      <c r="M309" t="str">
        <f>VLOOKUP(E309,mrio!A:I,9,FALSE)</f>
        <v>Medium- to high-technology manufacturing</v>
      </c>
    </row>
    <row r="310" spans="1:13" x14ac:dyDescent="0.2">
      <c r="A310" s="3" t="s">
        <v>475</v>
      </c>
      <c r="B310" t="str">
        <f>VLOOKUP(A310,isic4!A:B,2,FALSE)</f>
        <v>Manufacture of other electronic and electric wires and cables</v>
      </c>
      <c r="C310" s="3" t="s">
        <v>1583</v>
      </c>
      <c r="D310" t="str">
        <f>VLOOKUP(C310,isic3!A:B,2,FALSE)</f>
        <v>Manufacture of insulated wire and cable</v>
      </c>
      <c r="E310" s="3" t="str">
        <f>VLOOKUP(C310,isic3_mrio!A:H,3,FALSE)</f>
        <v>c14</v>
      </c>
      <c r="F310" s="3">
        <f>VLOOKUP(E310,mrio!A:I,2,FALSE)</f>
        <v>14</v>
      </c>
      <c r="G310" t="str">
        <f>VLOOKUP(E310,mrio!A:I,3,FALSE)</f>
        <v>Electrical and optical equipment</v>
      </c>
      <c r="H310" t="str">
        <f>VLOOKUP(E310,mrio!A:I,4,FALSE)</f>
        <v>Electricals</v>
      </c>
      <c r="I310" s="3" t="str">
        <f>VLOOKUP(E310,mrio!A:I,5,FALSE)</f>
        <v>EOE</v>
      </c>
      <c r="J310" s="3">
        <f>VLOOKUP(E310,mrio!A:I,6,FALSE)</f>
        <v>4</v>
      </c>
      <c r="K310" s="5" t="str">
        <f>VLOOKUP(E310,mrio!A:I,7,FALSE)</f>
        <v>Heavy manufacturing</v>
      </c>
      <c r="L310" s="3">
        <f>VLOOKUP(E310,mrio!A:I,8,FALSE)</f>
        <v>3</v>
      </c>
      <c r="M310" t="str">
        <f>VLOOKUP(E310,mrio!A:I,9,FALSE)</f>
        <v>Medium- to high-technology manufacturing</v>
      </c>
    </row>
    <row r="311" spans="1:13" x14ac:dyDescent="0.2">
      <c r="A311" s="3" t="s">
        <v>487</v>
      </c>
      <c r="B311" t="str">
        <f>VLOOKUP(A311,isic4!A:B,2,FALSE)</f>
        <v>Manufacture of other electrical equipment</v>
      </c>
      <c r="C311" s="3" t="s">
        <v>1583</v>
      </c>
      <c r="D311" t="str">
        <f>VLOOKUP(C311,isic3!A:B,2,FALSE)</f>
        <v>Manufacture of insulated wire and cable</v>
      </c>
      <c r="E311" s="3" t="str">
        <f>VLOOKUP(C311,isic3_mrio!A:H,3,FALSE)</f>
        <v>c14</v>
      </c>
      <c r="F311" s="3">
        <f>VLOOKUP(E311,mrio!A:I,2,FALSE)</f>
        <v>14</v>
      </c>
      <c r="G311" t="str">
        <f>VLOOKUP(E311,mrio!A:I,3,FALSE)</f>
        <v>Electrical and optical equipment</v>
      </c>
      <c r="H311" t="str">
        <f>VLOOKUP(E311,mrio!A:I,4,FALSE)</f>
        <v>Electricals</v>
      </c>
      <c r="I311" s="3" t="str">
        <f>VLOOKUP(E311,mrio!A:I,5,FALSE)</f>
        <v>EOE</v>
      </c>
      <c r="J311" s="3">
        <f>VLOOKUP(E311,mrio!A:I,6,FALSE)</f>
        <v>4</v>
      </c>
      <c r="K311" s="5" t="str">
        <f>VLOOKUP(E311,mrio!A:I,7,FALSE)</f>
        <v>Heavy manufacturing</v>
      </c>
      <c r="L311" s="3">
        <f>VLOOKUP(E311,mrio!A:I,8,FALSE)</f>
        <v>3</v>
      </c>
      <c r="M311" t="str">
        <f>VLOOKUP(E311,mrio!A:I,9,FALSE)</f>
        <v>Medium- to high-technology manufacturing</v>
      </c>
    </row>
    <row r="312" spans="1:13" x14ac:dyDescent="0.2">
      <c r="A312" s="3" t="s">
        <v>490</v>
      </c>
      <c r="B312" t="str">
        <f>VLOOKUP(A312,isic4!A:B,2,FALSE)</f>
        <v>Repair of electrical equipment</v>
      </c>
      <c r="C312" s="3" t="s">
        <v>1583</v>
      </c>
      <c r="D312" t="str">
        <f>VLOOKUP(C312,isic3!A:B,2,FALSE)</f>
        <v>Manufacture of insulated wire and cable</v>
      </c>
      <c r="E312" s="3" t="str">
        <f>VLOOKUP(C312,isic3_mrio!A:H,3,FALSE)</f>
        <v>c14</v>
      </c>
      <c r="F312" s="3">
        <f>VLOOKUP(E312,mrio!A:I,2,FALSE)</f>
        <v>14</v>
      </c>
      <c r="G312" t="str">
        <f>VLOOKUP(E312,mrio!A:I,3,FALSE)</f>
        <v>Electrical and optical equipment</v>
      </c>
      <c r="H312" t="str">
        <f>VLOOKUP(E312,mrio!A:I,4,FALSE)</f>
        <v>Electricals</v>
      </c>
      <c r="I312" s="3" t="str">
        <f>VLOOKUP(E312,mrio!A:I,5,FALSE)</f>
        <v>EOE</v>
      </c>
      <c r="J312" s="3">
        <f>VLOOKUP(E312,mrio!A:I,6,FALSE)</f>
        <v>4</v>
      </c>
      <c r="K312" s="5" t="str">
        <f>VLOOKUP(E312,mrio!A:I,7,FALSE)</f>
        <v>Heavy manufacturing</v>
      </c>
      <c r="L312" s="3">
        <f>VLOOKUP(E312,mrio!A:I,8,FALSE)</f>
        <v>3</v>
      </c>
      <c r="M312" t="str">
        <f>VLOOKUP(E312,mrio!A:I,9,FALSE)</f>
        <v>Medium- to high-technology manufacturing</v>
      </c>
    </row>
    <row r="313" spans="1:13" x14ac:dyDescent="0.2">
      <c r="A313" s="3" t="s">
        <v>470</v>
      </c>
      <c r="B313" t="str">
        <f>VLOOKUP(A313,isic4!A:B,2,FALSE)</f>
        <v>Manufacture of batteries and accumulators</v>
      </c>
      <c r="C313" s="3" t="s">
        <v>1586</v>
      </c>
      <c r="D313" t="str">
        <f>VLOOKUP(C313,isic3!A:B,2,FALSE)</f>
        <v>Manufacture of accumulators, primary cells and primary batteries</v>
      </c>
      <c r="E313" s="3" t="str">
        <f>VLOOKUP(C313,isic3_mrio!A:H,3,FALSE)</f>
        <v>c14</v>
      </c>
      <c r="F313" s="3">
        <f>VLOOKUP(E313,mrio!A:I,2,FALSE)</f>
        <v>14</v>
      </c>
      <c r="G313" t="str">
        <f>VLOOKUP(E313,mrio!A:I,3,FALSE)</f>
        <v>Electrical and optical equipment</v>
      </c>
      <c r="H313" t="str">
        <f>VLOOKUP(E313,mrio!A:I,4,FALSE)</f>
        <v>Electricals</v>
      </c>
      <c r="I313" s="3" t="str">
        <f>VLOOKUP(E313,mrio!A:I,5,FALSE)</f>
        <v>EOE</v>
      </c>
      <c r="J313" s="3">
        <f>VLOOKUP(E313,mrio!A:I,6,FALSE)</f>
        <v>4</v>
      </c>
      <c r="K313" s="5" t="str">
        <f>VLOOKUP(E313,mrio!A:I,7,FALSE)</f>
        <v>Heavy manufacturing</v>
      </c>
      <c r="L313" s="3">
        <f>VLOOKUP(E313,mrio!A:I,8,FALSE)</f>
        <v>3</v>
      </c>
      <c r="M313" t="str">
        <f>VLOOKUP(E313,mrio!A:I,9,FALSE)</f>
        <v>Medium- to high-technology manufacturing</v>
      </c>
    </row>
    <row r="314" spans="1:13" x14ac:dyDescent="0.2">
      <c r="A314" s="3" t="s">
        <v>490</v>
      </c>
      <c r="B314" t="str">
        <f>VLOOKUP(A314,isic4!A:B,2,FALSE)</f>
        <v>Repair of electrical equipment</v>
      </c>
      <c r="C314" s="3" t="s">
        <v>1586</v>
      </c>
      <c r="D314" t="str">
        <f>VLOOKUP(C314,isic3!A:B,2,FALSE)</f>
        <v>Manufacture of accumulators, primary cells and primary batteries</v>
      </c>
      <c r="E314" s="3" t="str">
        <f>VLOOKUP(C314,isic3_mrio!A:H,3,FALSE)</f>
        <v>c14</v>
      </c>
      <c r="F314" s="3">
        <f>VLOOKUP(E314,mrio!A:I,2,FALSE)</f>
        <v>14</v>
      </c>
      <c r="G314" t="str">
        <f>VLOOKUP(E314,mrio!A:I,3,FALSE)</f>
        <v>Electrical and optical equipment</v>
      </c>
      <c r="H314" t="str">
        <f>VLOOKUP(E314,mrio!A:I,4,FALSE)</f>
        <v>Electricals</v>
      </c>
      <c r="I314" s="3" t="str">
        <f>VLOOKUP(E314,mrio!A:I,5,FALSE)</f>
        <v>EOE</v>
      </c>
      <c r="J314" s="3">
        <f>VLOOKUP(E314,mrio!A:I,6,FALSE)</f>
        <v>4</v>
      </c>
      <c r="K314" s="5" t="str">
        <f>VLOOKUP(E314,mrio!A:I,7,FALSE)</f>
        <v>Heavy manufacturing</v>
      </c>
      <c r="L314" s="3">
        <f>VLOOKUP(E314,mrio!A:I,8,FALSE)</f>
        <v>3</v>
      </c>
      <c r="M314" t="str">
        <f>VLOOKUP(E314,mrio!A:I,9,FALSE)</f>
        <v>Medium- to high-technology manufacturing</v>
      </c>
    </row>
    <row r="315" spans="1:13" x14ac:dyDescent="0.2">
      <c r="A315" s="3" t="s">
        <v>481</v>
      </c>
      <c r="B315" t="str">
        <f>VLOOKUP(A315,isic4!A:B,2,FALSE)</f>
        <v>Manufacture of electric lighting equipment</v>
      </c>
      <c r="C315" s="3" t="s">
        <v>1589</v>
      </c>
      <c r="D315" t="str">
        <f>VLOOKUP(C315,isic3!A:B,2,FALSE)</f>
        <v>Manufacture of electric lamps and lighting equipment</v>
      </c>
      <c r="E315" s="3" t="str">
        <f>VLOOKUP(C315,isic3_mrio!A:H,3,FALSE)</f>
        <v>c14</v>
      </c>
      <c r="F315" s="3">
        <f>VLOOKUP(E315,mrio!A:I,2,FALSE)</f>
        <v>14</v>
      </c>
      <c r="G315" t="str">
        <f>VLOOKUP(E315,mrio!A:I,3,FALSE)</f>
        <v>Electrical and optical equipment</v>
      </c>
      <c r="H315" t="str">
        <f>VLOOKUP(E315,mrio!A:I,4,FALSE)</f>
        <v>Electricals</v>
      </c>
      <c r="I315" s="3" t="str">
        <f>VLOOKUP(E315,mrio!A:I,5,FALSE)</f>
        <v>EOE</v>
      </c>
      <c r="J315" s="3">
        <f>VLOOKUP(E315,mrio!A:I,6,FALSE)</f>
        <v>4</v>
      </c>
      <c r="K315" s="5" t="str">
        <f>VLOOKUP(E315,mrio!A:I,7,FALSE)</f>
        <v>Heavy manufacturing</v>
      </c>
      <c r="L315" s="3">
        <f>VLOOKUP(E315,mrio!A:I,8,FALSE)</f>
        <v>3</v>
      </c>
      <c r="M315" t="str">
        <f>VLOOKUP(E315,mrio!A:I,9,FALSE)</f>
        <v>Medium- to high-technology manufacturing</v>
      </c>
    </row>
    <row r="316" spans="1:13" x14ac:dyDescent="0.2">
      <c r="A316" s="3" t="s">
        <v>487</v>
      </c>
      <c r="B316" t="str">
        <f>VLOOKUP(A316,isic4!A:B,2,FALSE)</f>
        <v>Manufacture of other electrical equipment</v>
      </c>
      <c r="C316" s="3" t="s">
        <v>1589</v>
      </c>
      <c r="D316" t="str">
        <f>VLOOKUP(C316,isic3!A:B,2,FALSE)</f>
        <v>Manufacture of electric lamps and lighting equipment</v>
      </c>
      <c r="E316" s="3" t="str">
        <f>VLOOKUP(C316,isic3_mrio!A:H,3,FALSE)</f>
        <v>c14</v>
      </c>
      <c r="F316" s="3">
        <f>VLOOKUP(E316,mrio!A:I,2,FALSE)</f>
        <v>14</v>
      </c>
      <c r="G316" t="str">
        <f>VLOOKUP(E316,mrio!A:I,3,FALSE)</f>
        <v>Electrical and optical equipment</v>
      </c>
      <c r="H316" t="str">
        <f>VLOOKUP(E316,mrio!A:I,4,FALSE)</f>
        <v>Electricals</v>
      </c>
      <c r="I316" s="3" t="str">
        <f>VLOOKUP(E316,mrio!A:I,5,FALSE)</f>
        <v>EOE</v>
      </c>
      <c r="J316" s="3">
        <f>VLOOKUP(E316,mrio!A:I,6,FALSE)</f>
        <v>4</v>
      </c>
      <c r="K316" s="5" t="str">
        <f>VLOOKUP(E316,mrio!A:I,7,FALSE)</f>
        <v>Heavy manufacturing</v>
      </c>
      <c r="L316" s="3">
        <f>VLOOKUP(E316,mrio!A:I,8,FALSE)</f>
        <v>3</v>
      </c>
      <c r="M316" t="str">
        <f>VLOOKUP(E316,mrio!A:I,9,FALSE)</f>
        <v>Medium- to high-technology manufacturing</v>
      </c>
    </row>
    <row r="317" spans="1:13" x14ac:dyDescent="0.2">
      <c r="A317" s="3" t="s">
        <v>490</v>
      </c>
      <c r="B317" t="str">
        <f>VLOOKUP(A317,isic4!A:B,2,FALSE)</f>
        <v>Repair of electrical equipment</v>
      </c>
      <c r="C317" s="3" t="s">
        <v>1589</v>
      </c>
      <c r="D317" t="str">
        <f>VLOOKUP(C317,isic3!A:B,2,FALSE)</f>
        <v>Manufacture of electric lamps and lighting equipment</v>
      </c>
      <c r="E317" s="3" t="str">
        <f>VLOOKUP(C317,isic3_mrio!A:H,3,FALSE)</f>
        <v>c14</v>
      </c>
      <c r="F317" s="3">
        <f>VLOOKUP(E317,mrio!A:I,2,FALSE)</f>
        <v>14</v>
      </c>
      <c r="G317" t="str">
        <f>VLOOKUP(E317,mrio!A:I,3,FALSE)</f>
        <v>Electrical and optical equipment</v>
      </c>
      <c r="H317" t="str">
        <f>VLOOKUP(E317,mrio!A:I,4,FALSE)</f>
        <v>Electricals</v>
      </c>
      <c r="I317" s="3" t="str">
        <f>VLOOKUP(E317,mrio!A:I,5,FALSE)</f>
        <v>EOE</v>
      </c>
      <c r="J317" s="3">
        <f>VLOOKUP(E317,mrio!A:I,6,FALSE)</f>
        <v>4</v>
      </c>
      <c r="K317" s="5" t="str">
        <f>VLOOKUP(E317,mrio!A:I,7,FALSE)</f>
        <v>Heavy manufacturing</v>
      </c>
      <c r="L317" s="3">
        <f>VLOOKUP(E317,mrio!A:I,8,FALSE)</f>
        <v>3</v>
      </c>
      <c r="M317" t="str">
        <f>VLOOKUP(E317,mrio!A:I,9,FALSE)</f>
        <v>Medium- to high-technology manufacturing</v>
      </c>
    </row>
    <row r="318" spans="1:13" x14ac:dyDescent="0.2">
      <c r="A318" s="3" t="s">
        <v>394</v>
      </c>
      <c r="B318" t="str">
        <f>VLOOKUP(A318,isic4!A:B,2,FALSE)</f>
        <v>Manufacture of other fabricated metal products n.e.c.</v>
      </c>
      <c r="C318" s="3" t="s">
        <v>1592</v>
      </c>
      <c r="D318" t="str">
        <f>VLOOKUP(C318,isic3!A:B,2,FALSE)</f>
        <v>Manufacture of other electrical equipment n.e.c.</v>
      </c>
      <c r="E318" s="3" t="str">
        <f>VLOOKUP(C318,isic3_mrio!A:H,3,FALSE)</f>
        <v>c14</v>
      </c>
      <c r="F318" s="3">
        <f>VLOOKUP(E318,mrio!A:I,2,FALSE)</f>
        <v>14</v>
      </c>
      <c r="G318" t="str">
        <f>VLOOKUP(E318,mrio!A:I,3,FALSE)</f>
        <v>Electrical and optical equipment</v>
      </c>
      <c r="H318" t="str">
        <f>VLOOKUP(E318,mrio!A:I,4,FALSE)</f>
        <v>Electricals</v>
      </c>
      <c r="I318" s="3" t="str">
        <f>VLOOKUP(E318,mrio!A:I,5,FALSE)</f>
        <v>EOE</v>
      </c>
      <c r="J318" s="3">
        <f>VLOOKUP(E318,mrio!A:I,6,FALSE)</f>
        <v>4</v>
      </c>
      <c r="K318" s="5" t="str">
        <f>VLOOKUP(E318,mrio!A:I,7,FALSE)</f>
        <v>Heavy manufacturing</v>
      </c>
      <c r="L318" s="3">
        <f>VLOOKUP(E318,mrio!A:I,8,FALSE)</f>
        <v>3</v>
      </c>
      <c r="M318" t="str">
        <f>VLOOKUP(E318,mrio!A:I,9,FALSE)</f>
        <v>Medium- to high-technology manufacturing</v>
      </c>
    </row>
    <row r="319" spans="1:13" x14ac:dyDescent="0.2">
      <c r="A319" s="3" t="s">
        <v>444</v>
      </c>
      <c r="B319" t="str">
        <f>VLOOKUP(A319,isic4!A:B,2,FALSE)</f>
        <v>Manufacture of communication equipment</v>
      </c>
      <c r="C319" s="3" t="s">
        <v>1592</v>
      </c>
      <c r="D319" t="str">
        <f>VLOOKUP(C319,isic3!A:B,2,FALSE)</f>
        <v>Manufacture of other electrical equipment n.e.c.</v>
      </c>
      <c r="E319" s="3" t="str">
        <f>VLOOKUP(C319,isic3_mrio!A:H,3,FALSE)</f>
        <v>c14</v>
      </c>
      <c r="F319" s="3">
        <f>VLOOKUP(E319,mrio!A:I,2,FALSE)</f>
        <v>14</v>
      </c>
      <c r="G319" t="str">
        <f>VLOOKUP(E319,mrio!A:I,3,FALSE)</f>
        <v>Electrical and optical equipment</v>
      </c>
      <c r="H319" t="str">
        <f>VLOOKUP(E319,mrio!A:I,4,FALSE)</f>
        <v>Electricals</v>
      </c>
      <c r="I319" s="3" t="str">
        <f>VLOOKUP(E319,mrio!A:I,5,FALSE)</f>
        <v>EOE</v>
      </c>
      <c r="J319" s="3">
        <f>VLOOKUP(E319,mrio!A:I,6,FALSE)</f>
        <v>4</v>
      </c>
      <c r="K319" s="5" t="str">
        <f>VLOOKUP(E319,mrio!A:I,7,FALSE)</f>
        <v>Heavy manufacturing</v>
      </c>
      <c r="L319" s="3">
        <f>VLOOKUP(E319,mrio!A:I,8,FALSE)</f>
        <v>3</v>
      </c>
      <c r="M319" t="str">
        <f>VLOOKUP(E319,mrio!A:I,9,FALSE)</f>
        <v>Medium- to high-technology manufacturing</v>
      </c>
    </row>
    <row r="320" spans="1:13" x14ac:dyDescent="0.2">
      <c r="A320" s="3" t="s">
        <v>450</v>
      </c>
      <c r="B320" t="str">
        <f>VLOOKUP(A320,isic4!A:B,2,FALSE)</f>
        <v>Manufacture of measuring, testing, navigating and control equipment</v>
      </c>
      <c r="C320" s="3" t="s">
        <v>1592</v>
      </c>
      <c r="D320" t="str">
        <f>VLOOKUP(C320,isic3!A:B,2,FALSE)</f>
        <v>Manufacture of other electrical equipment n.e.c.</v>
      </c>
      <c r="E320" s="3" t="str">
        <f>VLOOKUP(C320,isic3_mrio!A:H,3,FALSE)</f>
        <v>c14</v>
      </c>
      <c r="F320" s="3">
        <f>VLOOKUP(E320,mrio!A:I,2,FALSE)</f>
        <v>14</v>
      </c>
      <c r="G320" t="str">
        <f>VLOOKUP(E320,mrio!A:I,3,FALSE)</f>
        <v>Electrical and optical equipment</v>
      </c>
      <c r="H320" t="str">
        <f>VLOOKUP(E320,mrio!A:I,4,FALSE)</f>
        <v>Electricals</v>
      </c>
      <c r="I320" s="3" t="str">
        <f>VLOOKUP(E320,mrio!A:I,5,FALSE)</f>
        <v>EOE</v>
      </c>
      <c r="J320" s="3">
        <f>VLOOKUP(E320,mrio!A:I,6,FALSE)</f>
        <v>4</v>
      </c>
      <c r="K320" s="5" t="str">
        <f>VLOOKUP(E320,mrio!A:I,7,FALSE)</f>
        <v>Heavy manufacturing</v>
      </c>
      <c r="L320" s="3">
        <f>VLOOKUP(E320,mrio!A:I,8,FALSE)</f>
        <v>3</v>
      </c>
      <c r="M320" t="str">
        <f>VLOOKUP(E320,mrio!A:I,9,FALSE)</f>
        <v>Medium- to high-technology manufacturing</v>
      </c>
    </row>
    <row r="321" spans="1:13" x14ac:dyDescent="0.2">
      <c r="A321" s="3" t="s">
        <v>477</v>
      </c>
      <c r="B321" t="str">
        <f>VLOOKUP(A321,isic4!A:B,2,FALSE)</f>
        <v>Manufacture of wiring devices</v>
      </c>
      <c r="C321" s="3" t="s">
        <v>1592</v>
      </c>
      <c r="D321" t="str">
        <f>VLOOKUP(C321,isic3!A:B,2,FALSE)</f>
        <v>Manufacture of other electrical equipment n.e.c.</v>
      </c>
      <c r="E321" s="3" t="str">
        <f>VLOOKUP(C321,isic3_mrio!A:H,3,FALSE)</f>
        <v>c14</v>
      </c>
      <c r="F321" s="3">
        <f>VLOOKUP(E321,mrio!A:I,2,FALSE)</f>
        <v>14</v>
      </c>
      <c r="G321" t="str">
        <f>VLOOKUP(E321,mrio!A:I,3,FALSE)</f>
        <v>Electrical and optical equipment</v>
      </c>
      <c r="H321" t="str">
        <f>VLOOKUP(E321,mrio!A:I,4,FALSE)</f>
        <v>Electricals</v>
      </c>
      <c r="I321" s="3" t="str">
        <f>VLOOKUP(E321,mrio!A:I,5,FALSE)</f>
        <v>EOE</v>
      </c>
      <c r="J321" s="3">
        <f>VLOOKUP(E321,mrio!A:I,6,FALSE)</f>
        <v>4</v>
      </c>
      <c r="K321" s="5" t="str">
        <f>VLOOKUP(E321,mrio!A:I,7,FALSE)</f>
        <v>Heavy manufacturing</v>
      </c>
      <c r="L321" s="3">
        <f>VLOOKUP(E321,mrio!A:I,8,FALSE)</f>
        <v>3</v>
      </c>
      <c r="M321" t="str">
        <f>VLOOKUP(E321,mrio!A:I,9,FALSE)</f>
        <v>Medium- to high-technology manufacturing</v>
      </c>
    </row>
    <row r="322" spans="1:13" x14ac:dyDescent="0.2">
      <c r="A322" s="3" t="s">
        <v>481</v>
      </c>
      <c r="B322" t="str">
        <f>VLOOKUP(A322,isic4!A:B,2,FALSE)</f>
        <v>Manufacture of electric lighting equipment</v>
      </c>
      <c r="C322" s="3" t="s">
        <v>1592</v>
      </c>
      <c r="D322" t="str">
        <f>VLOOKUP(C322,isic3!A:B,2,FALSE)</f>
        <v>Manufacture of other electrical equipment n.e.c.</v>
      </c>
      <c r="E322" s="3" t="str">
        <f>VLOOKUP(C322,isic3_mrio!A:H,3,FALSE)</f>
        <v>c14</v>
      </c>
      <c r="F322" s="3">
        <f>VLOOKUP(E322,mrio!A:I,2,FALSE)</f>
        <v>14</v>
      </c>
      <c r="G322" t="str">
        <f>VLOOKUP(E322,mrio!A:I,3,FALSE)</f>
        <v>Electrical and optical equipment</v>
      </c>
      <c r="H322" t="str">
        <f>VLOOKUP(E322,mrio!A:I,4,FALSE)</f>
        <v>Electricals</v>
      </c>
      <c r="I322" s="3" t="str">
        <f>VLOOKUP(E322,mrio!A:I,5,FALSE)</f>
        <v>EOE</v>
      </c>
      <c r="J322" s="3">
        <f>VLOOKUP(E322,mrio!A:I,6,FALSE)</f>
        <v>4</v>
      </c>
      <c r="K322" s="5" t="str">
        <f>VLOOKUP(E322,mrio!A:I,7,FALSE)</f>
        <v>Heavy manufacturing</v>
      </c>
      <c r="L322" s="3">
        <f>VLOOKUP(E322,mrio!A:I,8,FALSE)</f>
        <v>3</v>
      </c>
      <c r="M322" t="str">
        <f>VLOOKUP(E322,mrio!A:I,9,FALSE)</f>
        <v>Medium- to high-technology manufacturing</v>
      </c>
    </row>
    <row r="323" spans="1:13" x14ac:dyDescent="0.2">
      <c r="A323" s="3" t="s">
        <v>487</v>
      </c>
      <c r="B323" t="str">
        <f>VLOOKUP(A323,isic4!A:B,2,FALSE)</f>
        <v>Manufacture of other electrical equipment</v>
      </c>
      <c r="C323" s="3" t="s">
        <v>1592</v>
      </c>
      <c r="D323" t="str">
        <f>VLOOKUP(C323,isic3!A:B,2,FALSE)</f>
        <v>Manufacture of other electrical equipment n.e.c.</v>
      </c>
      <c r="E323" s="3" t="str">
        <f>VLOOKUP(C323,isic3_mrio!A:H,3,FALSE)</f>
        <v>c14</v>
      </c>
      <c r="F323" s="3">
        <f>VLOOKUP(E323,mrio!A:I,2,FALSE)</f>
        <v>14</v>
      </c>
      <c r="G323" t="str">
        <f>VLOOKUP(E323,mrio!A:I,3,FALSE)</f>
        <v>Electrical and optical equipment</v>
      </c>
      <c r="H323" t="str">
        <f>VLOOKUP(E323,mrio!A:I,4,FALSE)</f>
        <v>Electricals</v>
      </c>
      <c r="I323" s="3" t="str">
        <f>VLOOKUP(E323,mrio!A:I,5,FALSE)</f>
        <v>EOE</v>
      </c>
      <c r="J323" s="3">
        <f>VLOOKUP(E323,mrio!A:I,6,FALSE)</f>
        <v>4</v>
      </c>
      <c r="K323" s="5" t="str">
        <f>VLOOKUP(E323,mrio!A:I,7,FALSE)</f>
        <v>Heavy manufacturing</v>
      </c>
      <c r="L323" s="3">
        <f>VLOOKUP(E323,mrio!A:I,8,FALSE)</f>
        <v>3</v>
      </c>
      <c r="M323" t="str">
        <f>VLOOKUP(E323,mrio!A:I,9,FALSE)</f>
        <v>Medium- to high-technology manufacturing</v>
      </c>
    </row>
    <row r="324" spans="1:13" x14ac:dyDescent="0.2">
      <c r="A324" s="3" t="s">
        <v>422</v>
      </c>
      <c r="B324" t="str">
        <f>VLOOKUP(A324,isic4!A:B,2,FALSE)</f>
        <v>Manufacture of metal-forming machinery and machine tools</v>
      </c>
      <c r="C324" s="3" t="s">
        <v>1592</v>
      </c>
      <c r="D324" t="str">
        <f>VLOOKUP(C324,isic3!A:B,2,FALSE)</f>
        <v>Manufacture of other electrical equipment n.e.c.</v>
      </c>
      <c r="E324" s="3" t="str">
        <f>VLOOKUP(C324,isic3_mrio!A:H,3,FALSE)</f>
        <v>c14</v>
      </c>
      <c r="F324" s="3">
        <f>VLOOKUP(E324,mrio!A:I,2,FALSE)</f>
        <v>14</v>
      </c>
      <c r="G324" t="str">
        <f>VLOOKUP(E324,mrio!A:I,3,FALSE)</f>
        <v>Electrical and optical equipment</v>
      </c>
      <c r="H324" t="str">
        <f>VLOOKUP(E324,mrio!A:I,4,FALSE)</f>
        <v>Electricals</v>
      </c>
      <c r="I324" s="3" t="str">
        <f>VLOOKUP(E324,mrio!A:I,5,FALSE)</f>
        <v>EOE</v>
      </c>
      <c r="J324" s="3">
        <f>VLOOKUP(E324,mrio!A:I,6,FALSE)</f>
        <v>4</v>
      </c>
      <c r="K324" s="5" t="str">
        <f>VLOOKUP(E324,mrio!A:I,7,FALSE)</f>
        <v>Heavy manufacturing</v>
      </c>
      <c r="L324" s="3">
        <f>VLOOKUP(E324,mrio!A:I,8,FALSE)</f>
        <v>3</v>
      </c>
      <c r="M324" t="str">
        <f>VLOOKUP(E324,mrio!A:I,9,FALSE)</f>
        <v>Medium- to high-technology manufacturing</v>
      </c>
    </row>
    <row r="325" spans="1:13" x14ac:dyDescent="0.2">
      <c r="A325" s="3" t="s">
        <v>506</v>
      </c>
      <c r="B325" t="str">
        <f>VLOOKUP(A325,isic4!A:B,2,FALSE)</f>
        <v>Manufacture of parts and accessories for motor vehicles</v>
      </c>
      <c r="C325" s="3" t="s">
        <v>1592</v>
      </c>
      <c r="D325" t="str">
        <f>VLOOKUP(C325,isic3!A:B,2,FALSE)</f>
        <v>Manufacture of other electrical equipment n.e.c.</v>
      </c>
      <c r="E325" s="3" t="str">
        <f>VLOOKUP(C325,isic3_mrio!A:H,3,FALSE)</f>
        <v>c14</v>
      </c>
      <c r="F325" s="3">
        <f>VLOOKUP(E325,mrio!A:I,2,FALSE)</f>
        <v>14</v>
      </c>
      <c r="G325" t="str">
        <f>VLOOKUP(E325,mrio!A:I,3,FALSE)</f>
        <v>Electrical and optical equipment</v>
      </c>
      <c r="H325" t="str">
        <f>VLOOKUP(E325,mrio!A:I,4,FALSE)</f>
        <v>Electricals</v>
      </c>
      <c r="I325" s="3" t="str">
        <f>VLOOKUP(E325,mrio!A:I,5,FALSE)</f>
        <v>EOE</v>
      </c>
      <c r="J325" s="3">
        <f>VLOOKUP(E325,mrio!A:I,6,FALSE)</f>
        <v>4</v>
      </c>
      <c r="K325" s="5" t="str">
        <f>VLOOKUP(E325,mrio!A:I,7,FALSE)</f>
        <v>Heavy manufacturing</v>
      </c>
      <c r="L325" s="3">
        <f>VLOOKUP(E325,mrio!A:I,8,FALSE)</f>
        <v>3</v>
      </c>
      <c r="M325" t="str">
        <f>VLOOKUP(E325,mrio!A:I,9,FALSE)</f>
        <v>Medium- to high-technology manufacturing</v>
      </c>
    </row>
    <row r="326" spans="1:13" x14ac:dyDescent="0.2">
      <c r="A326" s="3" t="s">
        <v>517</v>
      </c>
      <c r="B326" t="str">
        <f>VLOOKUP(A326,isic4!A:B,2,FALSE)</f>
        <v>Manufacture of railway locomotives and rolling stock</v>
      </c>
      <c r="C326" s="3" t="s">
        <v>1592</v>
      </c>
      <c r="D326" t="str">
        <f>VLOOKUP(C326,isic3!A:B,2,FALSE)</f>
        <v>Manufacture of other electrical equipment n.e.c.</v>
      </c>
      <c r="E326" s="3" t="str">
        <f>VLOOKUP(C326,isic3_mrio!A:H,3,FALSE)</f>
        <v>c14</v>
      </c>
      <c r="F326" s="3">
        <f>VLOOKUP(E326,mrio!A:I,2,FALSE)</f>
        <v>14</v>
      </c>
      <c r="G326" t="str">
        <f>VLOOKUP(E326,mrio!A:I,3,FALSE)</f>
        <v>Electrical and optical equipment</v>
      </c>
      <c r="H326" t="str">
        <f>VLOOKUP(E326,mrio!A:I,4,FALSE)</f>
        <v>Electricals</v>
      </c>
      <c r="I326" s="3" t="str">
        <f>VLOOKUP(E326,mrio!A:I,5,FALSE)</f>
        <v>EOE</v>
      </c>
      <c r="J326" s="3">
        <f>VLOOKUP(E326,mrio!A:I,6,FALSE)</f>
        <v>4</v>
      </c>
      <c r="K326" s="5" t="str">
        <f>VLOOKUP(E326,mrio!A:I,7,FALSE)</f>
        <v>Heavy manufacturing</v>
      </c>
      <c r="L326" s="3">
        <f>VLOOKUP(E326,mrio!A:I,8,FALSE)</f>
        <v>3</v>
      </c>
      <c r="M326" t="str">
        <f>VLOOKUP(E326,mrio!A:I,9,FALSE)</f>
        <v>Medium- to high-technology manufacturing</v>
      </c>
    </row>
    <row r="327" spans="1:13" x14ac:dyDescent="0.2">
      <c r="A327" s="3" t="s">
        <v>488</v>
      </c>
      <c r="B327" t="str">
        <f>VLOOKUP(A327,isic4!A:B,2,FALSE)</f>
        <v>Repair of electronic and optical equipment</v>
      </c>
      <c r="C327" s="3" t="s">
        <v>1592</v>
      </c>
      <c r="D327" t="str">
        <f>VLOOKUP(C327,isic3!A:B,2,FALSE)</f>
        <v>Manufacture of other electrical equipment n.e.c.</v>
      </c>
      <c r="E327" s="3" t="str">
        <f>VLOOKUP(C327,isic3_mrio!A:H,3,FALSE)</f>
        <v>c14</v>
      </c>
      <c r="F327" s="3">
        <f>VLOOKUP(E327,mrio!A:I,2,FALSE)</f>
        <v>14</v>
      </c>
      <c r="G327" t="str">
        <f>VLOOKUP(E327,mrio!A:I,3,FALSE)</f>
        <v>Electrical and optical equipment</v>
      </c>
      <c r="H327" t="str">
        <f>VLOOKUP(E327,mrio!A:I,4,FALSE)</f>
        <v>Electricals</v>
      </c>
      <c r="I327" s="3" t="str">
        <f>VLOOKUP(E327,mrio!A:I,5,FALSE)</f>
        <v>EOE</v>
      </c>
      <c r="J327" s="3">
        <f>VLOOKUP(E327,mrio!A:I,6,FALSE)</f>
        <v>4</v>
      </c>
      <c r="K327" s="5" t="str">
        <f>VLOOKUP(E327,mrio!A:I,7,FALSE)</f>
        <v>Heavy manufacturing</v>
      </c>
      <c r="L327" s="3">
        <f>VLOOKUP(E327,mrio!A:I,8,FALSE)</f>
        <v>3</v>
      </c>
      <c r="M327" t="str">
        <f>VLOOKUP(E327,mrio!A:I,9,FALSE)</f>
        <v>Medium- to high-technology manufacturing</v>
      </c>
    </row>
    <row r="328" spans="1:13" x14ac:dyDescent="0.2">
      <c r="A328" s="3" t="s">
        <v>490</v>
      </c>
      <c r="B328" t="str">
        <f>VLOOKUP(A328,isic4!A:B,2,FALSE)</f>
        <v>Repair of electrical equipment</v>
      </c>
      <c r="C328" s="3" t="s">
        <v>1592</v>
      </c>
      <c r="D328" t="str">
        <f>VLOOKUP(C328,isic3!A:B,2,FALSE)</f>
        <v>Manufacture of other electrical equipment n.e.c.</v>
      </c>
      <c r="E328" s="3" t="str">
        <f>VLOOKUP(C328,isic3_mrio!A:H,3,FALSE)</f>
        <v>c14</v>
      </c>
      <c r="F328" s="3">
        <f>VLOOKUP(E328,mrio!A:I,2,FALSE)</f>
        <v>14</v>
      </c>
      <c r="G328" t="str">
        <f>VLOOKUP(E328,mrio!A:I,3,FALSE)</f>
        <v>Electrical and optical equipment</v>
      </c>
      <c r="H328" t="str">
        <f>VLOOKUP(E328,mrio!A:I,4,FALSE)</f>
        <v>Electricals</v>
      </c>
      <c r="I328" s="3" t="str">
        <f>VLOOKUP(E328,mrio!A:I,5,FALSE)</f>
        <v>EOE</v>
      </c>
      <c r="J328" s="3">
        <f>VLOOKUP(E328,mrio!A:I,6,FALSE)</f>
        <v>4</v>
      </c>
      <c r="K328" s="5" t="str">
        <f>VLOOKUP(E328,mrio!A:I,7,FALSE)</f>
        <v>Heavy manufacturing</v>
      </c>
      <c r="L328" s="3">
        <f>VLOOKUP(E328,mrio!A:I,8,FALSE)</f>
        <v>3</v>
      </c>
      <c r="M328" t="str">
        <f>VLOOKUP(E328,mrio!A:I,9,FALSE)</f>
        <v>Medium- to high-technology manufacturing</v>
      </c>
    </row>
    <row r="329" spans="1:13" x14ac:dyDescent="0.2">
      <c r="A329" s="3" t="s">
        <v>438</v>
      </c>
      <c r="B329" t="str">
        <f>VLOOKUP(A329,isic4!A:B,2,FALSE)</f>
        <v>Manufacture of electronic components and boards</v>
      </c>
      <c r="C329" s="3" t="s">
        <v>1595</v>
      </c>
      <c r="D329" t="str">
        <f>VLOOKUP(C329,isic3!A:B,2,FALSE)</f>
        <v>Manufacture of electronic valves and tubes and other electronic components</v>
      </c>
      <c r="E329" s="3" t="str">
        <f>VLOOKUP(C329,isic3_mrio!A:H,3,FALSE)</f>
        <v>c14</v>
      </c>
      <c r="F329" s="3">
        <f>VLOOKUP(E329,mrio!A:I,2,FALSE)</f>
        <v>14</v>
      </c>
      <c r="G329" t="str">
        <f>VLOOKUP(E329,mrio!A:I,3,FALSE)</f>
        <v>Electrical and optical equipment</v>
      </c>
      <c r="H329" t="str">
        <f>VLOOKUP(E329,mrio!A:I,4,FALSE)</f>
        <v>Electricals</v>
      </c>
      <c r="I329" s="3" t="str">
        <f>VLOOKUP(E329,mrio!A:I,5,FALSE)</f>
        <v>EOE</v>
      </c>
      <c r="J329" s="3">
        <f>VLOOKUP(E329,mrio!A:I,6,FALSE)</f>
        <v>4</v>
      </c>
      <c r="K329" s="5" t="str">
        <f>VLOOKUP(E329,mrio!A:I,7,FALSE)</f>
        <v>Heavy manufacturing</v>
      </c>
      <c r="L329" s="3">
        <f>VLOOKUP(E329,mrio!A:I,8,FALSE)</f>
        <v>3</v>
      </c>
      <c r="M329" t="str">
        <f>VLOOKUP(E329,mrio!A:I,9,FALSE)</f>
        <v>Medium- to high-technology manufacturing</v>
      </c>
    </row>
    <row r="330" spans="1:13" x14ac:dyDescent="0.2">
      <c r="A330" s="3" t="s">
        <v>487</v>
      </c>
      <c r="B330" t="str">
        <f>VLOOKUP(A330,isic4!A:B,2,FALSE)</f>
        <v>Manufacture of other electrical equipment</v>
      </c>
      <c r="C330" s="3" t="s">
        <v>1595</v>
      </c>
      <c r="D330" t="str">
        <f>VLOOKUP(C330,isic3!A:B,2,FALSE)</f>
        <v>Manufacture of electronic valves and tubes and other electronic components</v>
      </c>
      <c r="E330" s="3" t="str">
        <f>VLOOKUP(C330,isic3_mrio!A:H,3,FALSE)</f>
        <v>c14</v>
      </c>
      <c r="F330" s="3">
        <f>VLOOKUP(E330,mrio!A:I,2,FALSE)</f>
        <v>14</v>
      </c>
      <c r="G330" t="str">
        <f>VLOOKUP(E330,mrio!A:I,3,FALSE)</f>
        <v>Electrical and optical equipment</v>
      </c>
      <c r="H330" t="str">
        <f>VLOOKUP(E330,mrio!A:I,4,FALSE)</f>
        <v>Electricals</v>
      </c>
      <c r="I330" s="3" t="str">
        <f>VLOOKUP(E330,mrio!A:I,5,FALSE)</f>
        <v>EOE</v>
      </c>
      <c r="J330" s="3">
        <f>VLOOKUP(E330,mrio!A:I,6,FALSE)</f>
        <v>4</v>
      </c>
      <c r="K330" s="5" t="str">
        <f>VLOOKUP(E330,mrio!A:I,7,FALSE)</f>
        <v>Heavy manufacturing</v>
      </c>
      <c r="L330" s="3">
        <f>VLOOKUP(E330,mrio!A:I,8,FALSE)</f>
        <v>3</v>
      </c>
      <c r="M330" t="str">
        <f>VLOOKUP(E330,mrio!A:I,9,FALSE)</f>
        <v>Medium- to high-technology manufacturing</v>
      </c>
    </row>
    <row r="331" spans="1:13" x14ac:dyDescent="0.2">
      <c r="A331" s="3" t="s">
        <v>490</v>
      </c>
      <c r="B331" t="str">
        <f>VLOOKUP(A331,isic4!A:B,2,FALSE)</f>
        <v>Repair of electrical equipment</v>
      </c>
      <c r="C331" s="3" t="s">
        <v>1595</v>
      </c>
      <c r="D331" t="str">
        <f>VLOOKUP(C331,isic3!A:B,2,FALSE)</f>
        <v>Manufacture of electronic valves and tubes and other electronic components</v>
      </c>
      <c r="E331" s="3" t="str">
        <f>VLOOKUP(C331,isic3_mrio!A:H,3,FALSE)</f>
        <v>c14</v>
      </c>
      <c r="F331" s="3">
        <f>VLOOKUP(E331,mrio!A:I,2,FALSE)</f>
        <v>14</v>
      </c>
      <c r="G331" t="str">
        <f>VLOOKUP(E331,mrio!A:I,3,FALSE)</f>
        <v>Electrical and optical equipment</v>
      </c>
      <c r="H331" t="str">
        <f>VLOOKUP(E331,mrio!A:I,4,FALSE)</f>
        <v>Electricals</v>
      </c>
      <c r="I331" s="3" t="str">
        <f>VLOOKUP(E331,mrio!A:I,5,FALSE)</f>
        <v>EOE</v>
      </c>
      <c r="J331" s="3">
        <f>VLOOKUP(E331,mrio!A:I,6,FALSE)</f>
        <v>4</v>
      </c>
      <c r="K331" s="5" t="str">
        <f>VLOOKUP(E331,mrio!A:I,7,FALSE)</f>
        <v>Heavy manufacturing</v>
      </c>
      <c r="L331" s="3">
        <f>VLOOKUP(E331,mrio!A:I,8,FALSE)</f>
        <v>3</v>
      </c>
      <c r="M331" t="str">
        <f>VLOOKUP(E331,mrio!A:I,9,FALSE)</f>
        <v>Medium- to high-technology manufacturing</v>
      </c>
    </row>
    <row r="332" spans="1:13" x14ac:dyDescent="0.2">
      <c r="A332" s="3" t="s">
        <v>444</v>
      </c>
      <c r="B332" t="str">
        <f>VLOOKUP(A332,isic4!A:B,2,FALSE)</f>
        <v>Manufacture of communication equipment</v>
      </c>
      <c r="C332" s="3" t="s">
        <v>546</v>
      </c>
      <c r="D332" t="str">
        <f>VLOOKUP(C332,isic3!A:B,2,FALSE)</f>
        <v>Manufacture of television and radio transmitters and apparatus for line telephony and line telegraphy</v>
      </c>
      <c r="E332" s="3" t="str">
        <f>VLOOKUP(C332,isic3_mrio!A:H,3,FALSE)</f>
        <v>c14</v>
      </c>
      <c r="F332" s="3">
        <f>VLOOKUP(E332,mrio!A:I,2,FALSE)</f>
        <v>14</v>
      </c>
      <c r="G332" t="str">
        <f>VLOOKUP(E332,mrio!A:I,3,FALSE)</f>
        <v>Electrical and optical equipment</v>
      </c>
      <c r="H332" t="str">
        <f>VLOOKUP(E332,mrio!A:I,4,FALSE)</f>
        <v>Electricals</v>
      </c>
      <c r="I332" s="3" t="str">
        <f>VLOOKUP(E332,mrio!A:I,5,FALSE)</f>
        <v>EOE</v>
      </c>
      <c r="J332" s="3">
        <f>VLOOKUP(E332,mrio!A:I,6,FALSE)</f>
        <v>4</v>
      </c>
      <c r="K332" s="5" t="str">
        <f>VLOOKUP(E332,mrio!A:I,7,FALSE)</f>
        <v>Heavy manufacturing</v>
      </c>
      <c r="L332" s="3">
        <f>VLOOKUP(E332,mrio!A:I,8,FALSE)</f>
        <v>3</v>
      </c>
      <c r="M332" t="str">
        <f>VLOOKUP(E332,mrio!A:I,9,FALSE)</f>
        <v>Medium- to high-technology manufacturing</v>
      </c>
    </row>
    <row r="333" spans="1:13" x14ac:dyDescent="0.2">
      <c r="A333" s="3" t="s">
        <v>450</v>
      </c>
      <c r="B333" t="str">
        <f>VLOOKUP(A333,isic4!A:B,2,FALSE)</f>
        <v>Manufacture of measuring, testing, navigating and control equipment</v>
      </c>
      <c r="C333" s="3" t="s">
        <v>546</v>
      </c>
      <c r="D333" t="str">
        <f>VLOOKUP(C333,isic3!A:B,2,FALSE)</f>
        <v>Manufacture of television and radio transmitters and apparatus for line telephony and line telegraphy</v>
      </c>
      <c r="E333" s="3" t="str">
        <f>VLOOKUP(C333,isic3_mrio!A:H,3,FALSE)</f>
        <v>c14</v>
      </c>
      <c r="F333" s="3">
        <f>VLOOKUP(E333,mrio!A:I,2,FALSE)</f>
        <v>14</v>
      </c>
      <c r="G333" t="str">
        <f>VLOOKUP(E333,mrio!A:I,3,FALSE)</f>
        <v>Electrical and optical equipment</v>
      </c>
      <c r="H333" t="str">
        <f>VLOOKUP(E333,mrio!A:I,4,FALSE)</f>
        <v>Electricals</v>
      </c>
      <c r="I333" s="3" t="str">
        <f>VLOOKUP(E333,mrio!A:I,5,FALSE)</f>
        <v>EOE</v>
      </c>
      <c r="J333" s="3">
        <f>VLOOKUP(E333,mrio!A:I,6,FALSE)</f>
        <v>4</v>
      </c>
      <c r="K333" s="5" t="str">
        <f>VLOOKUP(E333,mrio!A:I,7,FALSE)</f>
        <v>Heavy manufacturing</v>
      </c>
      <c r="L333" s="3">
        <f>VLOOKUP(E333,mrio!A:I,8,FALSE)</f>
        <v>3</v>
      </c>
      <c r="M333" t="str">
        <f>VLOOKUP(E333,mrio!A:I,9,FALSE)</f>
        <v>Medium- to high-technology manufacturing</v>
      </c>
    </row>
    <row r="334" spans="1:13" x14ac:dyDescent="0.2">
      <c r="A334" s="3" t="s">
        <v>488</v>
      </c>
      <c r="B334" t="str">
        <f>VLOOKUP(A334,isic4!A:B,2,FALSE)</f>
        <v>Repair of electronic and optical equipment</v>
      </c>
      <c r="C334" s="3" t="s">
        <v>546</v>
      </c>
      <c r="D334" t="str">
        <f>VLOOKUP(C334,isic3!A:B,2,FALSE)</f>
        <v>Manufacture of television and radio transmitters and apparatus for line telephony and line telegraphy</v>
      </c>
      <c r="E334" s="3" t="str">
        <f>VLOOKUP(C334,isic3_mrio!A:H,3,FALSE)</f>
        <v>c14</v>
      </c>
      <c r="F334" s="3">
        <f>VLOOKUP(E334,mrio!A:I,2,FALSE)</f>
        <v>14</v>
      </c>
      <c r="G334" t="str">
        <f>VLOOKUP(E334,mrio!A:I,3,FALSE)</f>
        <v>Electrical and optical equipment</v>
      </c>
      <c r="H334" t="str">
        <f>VLOOKUP(E334,mrio!A:I,4,FALSE)</f>
        <v>Electricals</v>
      </c>
      <c r="I334" s="3" t="str">
        <f>VLOOKUP(E334,mrio!A:I,5,FALSE)</f>
        <v>EOE</v>
      </c>
      <c r="J334" s="3">
        <f>VLOOKUP(E334,mrio!A:I,6,FALSE)</f>
        <v>4</v>
      </c>
      <c r="K334" s="5" t="str">
        <f>VLOOKUP(E334,mrio!A:I,7,FALSE)</f>
        <v>Heavy manufacturing</v>
      </c>
      <c r="L334" s="3">
        <f>VLOOKUP(E334,mrio!A:I,8,FALSE)</f>
        <v>3</v>
      </c>
      <c r="M334" t="str">
        <f>VLOOKUP(E334,mrio!A:I,9,FALSE)</f>
        <v>Medium- to high-technology manufacturing</v>
      </c>
    </row>
    <row r="335" spans="1:13" x14ac:dyDescent="0.2">
      <c r="A335" s="3" t="s">
        <v>567</v>
      </c>
      <c r="B335" t="str">
        <f>VLOOKUP(A335,isic4!A:B,2,FALSE)</f>
        <v>Installation of industrial machinery and equipment</v>
      </c>
      <c r="C335" s="3" t="s">
        <v>546</v>
      </c>
      <c r="D335" t="str">
        <f>VLOOKUP(C335,isic3!A:B,2,FALSE)</f>
        <v>Manufacture of television and radio transmitters and apparatus for line telephony and line telegraphy</v>
      </c>
      <c r="E335" s="3" t="str">
        <f>VLOOKUP(C335,isic3_mrio!A:H,3,FALSE)</f>
        <v>c14</v>
      </c>
      <c r="F335" s="3">
        <f>VLOOKUP(E335,mrio!A:I,2,FALSE)</f>
        <v>14</v>
      </c>
      <c r="G335" t="str">
        <f>VLOOKUP(E335,mrio!A:I,3,FALSE)</f>
        <v>Electrical and optical equipment</v>
      </c>
      <c r="H335" t="str">
        <f>VLOOKUP(E335,mrio!A:I,4,FALSE)</f>
        <v>Electricals</v>
      </c>
      <c r="I335" s="3" t="str">
        <f>VLOOKUP(E335,mrio!A:I,5,FALSE)</f>
        <v>EOE</v>
      </c>
      <c r="J335" s="3">
        <f>VLOOKUP(E335,mrio!A:I,6,FALSE)</f>
        <v>4</v>
      </c>
      <c r="K335" s="5" t="str">
        <f>VLOOKUP(E335,mrio!A:I,7,FALSE)</f>
        <v>Heavy manufacturing</v>
      </c>
      <c r="L335" s="3">
        <f>VLOOKUP(E335,mrio!A:I,8,FALSE)</f>
        <v>3</v>
      </c>
      <c r="M335" t="str">
        <f>VLOOKUP(E335,mrio!A:I,9,FALSE)</f>
        <v>Medium- to high-technology manufacturing</v>
      </c>
    </row>
    <row r="336" spans="1:13" x14ac:dyDescent="0.2">
      <c r="A336" s="3" t="s">
        <v>1307</v>
      </c>
      <c r="B336" t="str">
        <f>VLOOKUP(A336,isic4!A:B,2,FALSE)</f>
        <v>Repair of communication equipment</v>
      </c>
      <c r="C336" s="3" t="s">
        <v>546</v>
      </c>
      <c r="D336" t="str">
        <f>VLOOKUP(C336,isic3!A:B,2,FALSE)</f>
        <v>Manufacture of television and radio transmitters and apparatus for line telephony and line telegraphy</v>
      </c>
      <c r="E336" s="3" t="str">
        <f>VLOOKUP(C336,isic3_mrio!A:H,3,FALSE)</f>
        <v>c14</v>
      </c>
      <c r="F336" s="3">
        <f>VLOOKUP(E336,mrio!A:I,2,FALSE)</f>
        <v>14</v>
      </c>
      <c r="G336" t="str">
        <f>VLOOKUP(E336,mrio!A:I,3,FALSE)</f>
        <v>Electrical and optical equipment</v>
      </c>
      <c r="H336" t="str">
        <f>VLOOKUP(E336,mrio!A:I,4,FALSE)</f>
        <v>Electricals</v>
      </c>
      <c r="I336" s="3" t="str">
        <f>VLOOKUP(E336,mrio!A:I,5,FALSE)</f>
        <v>EOE</v>
      </c>
      <c r="J336" s="3">
        <f>VLOOKUP(E336,mrio!A:I,6,FALSE)</f>
        <v>4</v>
      </c>
      <c r="K336" s="5" t="str">
        <f>VLOOKUP(E336,mrio!A:I,7,FALSE)</f>
        <v>Heavy manufacturing</v>
      </c>
      <c r="L336" s="3">
        <f>VLOOKUP(E336,mrio!A:I,8,FALSE)</f>
        <v>3</v>
      </c>
      <c r="M336" t="str">
        <f>VLOOKUP(E336,mrio!A:I,9,FALSE)</f>
        <v>Medium- to high-technology manufacturing</v>
      </c>
    </row>
    <row r="337" spans="1:13" x14ac:dyDescent="0.2">
      <c r="A337" s="3" t="s">
        <v>438</v>
      </c>
      <c r="B337" t="str">
        <f>VLOOKUP(A337,isic4!A:B,2,FALSE)</f>
        <v>Manufacture of electronic components and boards</v>
      </c>
      <c r="C337" s="3" t="s">
        <v>549</v>
      </c>
      <c r="D337" t="str">
        <f>VLOOKUP(C337,isic3!A:B,2,FALSE)</f>
        <v>Manufacture of television and radio receivers, sound or video recording or reproducing apparatus, and associated goods</v>
      </c>
      <c r="E337" s="3" t="str">
        <f>VLOOKUP(C337,isic3_mrio!A:H,3,FALSE)</f>
        <v>c14</v>
      </c>
      <c r="F337" s="3">
        <f>VLOOKUP(E337,mrio!A:I,2,FALSE)</f>
        <v>14</v>
      </c>
      <c r="G337" t="str">
        <f>VLOOKUP(E337,mrio!A:I,3,FALSE)</f>
        <v>Electrical and optical equipment</v>
      </c>
      <c r="H337" t="str">
        <f>VLOOKUP(E337,mrio!A:I,4,FALSE)</f>
        <v>Electricals</v>
      </c>
      <c r="I337" s="3" t="str">
        <f>VLOOKUP(E337,mrio!A:I,5,FALSE)</f>
        <v>EOE</v>
      </c>
      <c r="J337" s="3">
        <f>VLOOKUP(E337,mrio!A:I,6,FALSE)</f>
        <v>4</v>
      </c>
      <c r="K337" s="5" t="str">
        <f>VLOOKUP(E337,mrio!A:I,7,FALSE)</f>
        <v>Heavy manufacturing</v>
      </c>
      <c r="L337" s="3">
        <f>VLOOKUP(E337,mrio!A:I,8,FALSE)</f>
        <v>3</v>
      </c>
      <c r="M337" t="str">
        <f>VLOOKUP(E337,mrio!A:I,9,FALSE)</f>
        <v>Medium- to high-technology manufacturing</v>
      </c>
    </row>
    <row r="338" spans="1:13" x14ac:dyDescent="0.2">
      <c r="A338" s="3" t="s">
        <v>444</v>
      </c>
      <c r="B338" t="str">
        <f>VLOOKUP(A338,isic4!A:B,2,FALSE)</f>
        <v>Manufacture of communication equipment</v>
      </c>
      <c r="C338" s="3" t="s">
        <v>549</v>
      </c>
      <c r="D338" t="str">
        <f>VLOOKUP(C338,isic3!A:B,2,FALSE)</f>
        <v>Manufacture of television and radio receivers, sound or video recording or reproducing apparatus, and associated goods</v>
      </c>
      <c r="E338" s="3" t="str">
        <f>VLOOKUP(C338,isic3_mrio!A:H,3,FALSE)</f>
        <v>c14</v>
      </c>
      <c r="F338" s="3">
        <f>VLOOKUP(E338,mrio!A:I,2,FALSE)</f>
        <v>14</v>
      </c>
      <c r="G338" t="str">
        <f>VLOOKUP(E338,mrio!A:I,3,FALSE)</f>
        <v>Electrical and optical equipment</v>
      </c>
      <c r="H338" t="str">
        <f>VLOOKUP(E338,mrio!A:I,4,FALSE)</f>
        <v>Electricals</v>
      </c>
      <c r="I338" s="3" t="str">
        <f>VLOOKUP(E338,mrio!A:I,5,FALSE)</f>
        <v>EOE</v>
      </c>
      <c r="J338" s="3">
        <f>VLOOKUP(E338,mrio!A:I,6,FALSE)</f>
        <v>4</v>
      </c>
      <c r="K338" s="5" t="str">
        <f>VLOOKUP(E338,mrio!A:I,7,FALSE)</f>
        <v>Heavy manufacturing</v>
      </c>
      <c r="L338" s="3">
        <f>VLOOKUP(E338,mrio!A:I,8,FALSE)</f>
        <v>3</v>
      </c>
      <c r="M338" t="str">
        <f>VLOOKUP(E338,mrio!A:I,9,FALSE)</f>
        <v>Medium- to high-technology manufacturing</v>
      </c>
    </row>
    <row r="339" spans="1:13" x14ac:dyDescent="0.2">
      <c r="A339" s="3" t="s">
        <v>447</v>
      </c>
      <c r="B339" t="str">
        <f>VLOOKUP(A339,isic4!A:B,2,FALSE)</f>
        <v>Manufacture of consumer electronics</v>
      </c>
      <c r="C339" s="3" t="s">
        <v>549</v>
      </c>
      <c r="D339" t="str">
        <f>VLOOKUP(C339,isic3!A:B,2,FALSE)</f>
        <v>Manufacture of television and radio receivers, sound or video recording or reproducing apparatus, and associated goods</v>
      </c>
      <c r="E339" s="3" t="str">
        <f>VLOOKUP(C339,isic3_mrio!A:H,3,FALSE)</f>
        <v>c14</v>
      </c>
      <c r="F339" s="3">
        <f>VLOOKUP(E339,mrio!A:I,2,FALSE)</f>
        <v>14</v>
      </c>
      <c r="G339" t="str">
        <f>VLOOKUP(E339,mrio!A:I,3,FALSE)</f>
        <v>Electrical and optical equipment</v>
      </c>
      <c r="H339" t="str">
        <f>VLOOKUP(E339,mrio!A:I,4,FALSE)</f>
        <v>Electricals</v>
      </c>
      <c r="I339" s="3" t="str">
        <f>VLOOKUP(E339,mrio!A:I,5,FALSE)</f>
        <v>EOE</v>
      </c>
      <c r="J339" s="3">
        <f>VLOOKUP(E339,mrio!A:I,6,FALSE)</f>
        <v>4</v>
      </c>
      <c r="K339" s="5" t="str">
        <f>VLOOKUP(E339,mrio!A:I,7,FALSE)</f>
        <v>Heavy manufacturing</v>
      </c>
      <c r="L339" s="3">
        <f>VLOOKUP(E339,mrio!A:I,8,FALSE)</f>
        <v>3</v>
      </c>
      <c r="M339" t="str">
        <f>VLOOKUP(E339,mrio!A:I,9,FALSE)</f>
        <v>Medium- to high-technology manufacturing</v>
      </c>
    </row>
    <row r="340" spans="1:13" x14ac:dyDescent="0.2">
      <c r="A340" s="3" t="s">
        <v>459</v>
      </c>
      <c r="B340" t="str">
        <f>VLOOKUP(A340,isic4!A:B,2,FALSE)</f>
        <v>Manufacture of optical instruments and photographic equipment</v>
      </c>
      <c r="C340" s="3" t="s">
        <v>549</v>
      </c>
      <c r="D340" t="str">
        <f>VLOOKUP(C340,isic3!A:B,2,FALSE)</f>
        <v>Manufacture of television and radio receivers, sound or video recording or reproducing apparatus, and associated goods</v>
      </c>
      <c r="E340" s="3" t="str">
        <f>VLOOKUP(C340,isic3_mrio!A:H,3,FALSE)</f>
        <v>c14</v>
      </c>
      <c r="F340" s="3">
        <f>VLOOKUP(E340,mrio!A:I,2,FALSE)</f>
        <v>14</v>
      </c>
      <c r="G340" t="str">
        <f>VLOOKUP(E340,mrio!A:I,3,FALSE)</f>
        <v>Electrical and optical equipment</v>
      </c>
      <c r="H340" t="str">
        <f>VLOOKUP(E340,mrio!A:I,4,FALSE)</f>
        <v>Electricals</v>
      </c>
      <c r="I340" s="3" t="str">
        <f>VLOOKUP(E340,mrio!A:I,5,FALSE)</f>
        <v>EOE</v>
      </c>
      <c r="J340" s="3">
        <f>VLOOKUP(E340,mrio!A:I,6,FALSE)</f>
        <v>4</v>
      </c>
      <c r="K340" s="5" t="str">
        <f>VLOOKUP(E340,mrio!A:I,7,FALSE)</f>
        <v>Heavy manufacturing</v>
      </c>
      <c r="L340" s="3">
        <f>VLOOKUP(E340,mrio!A:I,8,FALSE)</f>
        <v>3</v>
      </c>
      <c r="M340" t="str">
        <f>VLOOKUP(E340,mrio!A:I,9,FALSE)</f>
        <v>Medium- to high-technology manufacturing</v>
      </c>
    </row>
    <row r="341" spans="1:13" x14ac:dyDescent="0.2">
      <c r="A341" s="3" t="s">
        <v>412</v>
      </c>
      <c r="B341" t="str">
        <f>VLOOKUP(A341,isic4!A:B,2,FALSE)</f>
        <v>Manufacture of office machinery and equipment (except computers and peripheral equipment)</v>
      </c>
      <c r="C341" s="3" t="s">
        <v>549</v>
      </c>
      <c r="D341" t="str">
        <f>VLOOKUP(C341,isic3!A:B,2,FALSE)</f>
        <v>Manufacture of television and radio receivers, sound or video recording or reproducing apparatus, and associated goods</v>
      </c>
      <c r="E341" s="3" t="str">
        <f>VLOOKUP(C341,isic3_mrio!A:H,3,FALSE)</f>
        <v>c14</v>
      </c>
      <c r="F341" s="3">
        <f>VLOOKUP(E341,mrio!A:I,2,FALSE)</f>
        <v>14</v>
      </c>
      <c r="G341" t="str">
        <f>VLOOKUP(E341,mrio!A:I,3,FALSE)</f>
        <v>Electrical and optical equipment</v>
      </c>
      <c r="H341" t="str">
        <f>VLOOKUP(E341,mrio!A:I,4,FALSE)</f>
        <v>Electricals</v>
      </c>
      <c r="I341" s="3" t="str">
        <f>VLOOKUP(E341,mrio!A:I,5,FALSE)</f>
        <v>EOE</v>
      </c>
      <c r="J341" s="3">
        <f>VLOOKUP(E341,mrio!A:I,6,FALSE)</f>
        <v>4</v>
      </c>
      <c r="K341" s="5" t="str">
        <f>VLOOKUP(E341,mrio!A:I,7,FALSE)</f>
        <v>Heavy manufacturing</v>
      </c>
      <c r="L341" s="3">
        <f>VLOOKUP(E341,mrio!A:I,8,FALSE)</f>
        <v>3</v>
      </c>
      <c r="M341" t="str">
        <f>VLOOKUP(E341,mrio!A:I,9,FALSE)</f>
        <v>Medium- to high-technology manufacturing</v>
      </c>
    </row>
    <row r="342" spans="1:13" x14ac:dyDescent="0.2">
      <c r="A342" s="3" t="s">
        <v>563</v>
      </c>
      <c r="B342" t="str">
        <f>VLOOKUP(A342,isic4!A:B,2,FALSE)</f>
        <v>Repair of machinery</v>
      </c>
      <c r="C342" s="3" t="s">
        <v>549</v>
      </c>
      <c r="D342" t="str">
        <f>VLOOKUP(C342,isic3!A:B,2,FALSE)</f>
        <v>Manufacture of television and radio receivers, sound or video recording or reproducing apparatus, and associated goods</v>
      </c>
      <c r="E342" s="3" t="str">
        <f>VLOOKUP(C342,isic3_mrio!A:H,3,FALSE)</f>
        <v>c14</v>
      </c>
      <c r="F342" s="3">
        <f>VLOOKUP(E342,mrio!A:I,2,FALSE)</f>
        <v>14</v>
      </c>
      <c r="G342" t="str">
        <f>VLOOKUP(E342,mrio!A:I,3,FALSE)</f>
        <v>Electrical and optical equipment</v>
      </c>
      <c r="H342" t="str">
        <f>VLOOKUP(E342,mrio!A:I,4,FALSE)</f>
        <v>Electricals</v>
      </c>
      <c r="I342" s="3" t="str">
        <f>VLOOKUP(E342,mrio!A:I,5,FALSE)</f>
        <v>EOE</v>
      </c>
      <c r="J342" s="3">
        <f>VLOOKUP(E342,mrio!A:I,6,FALSE)</f>
        <v>4</v>
      </c>
      <c r="K342" s="5" t="str">
        <f>VLOOKUP(E342,mrio!A:I,7,FALSE)</f>
        <v>Heavy manufacturing</v>
      </c>
      <c r="L342" s="3">
        <f>VLOOKUP(E342,mrio!A:I,8,FALSE)</f>
        <v>3</v>
      </c>
      <c r="M342" t="str">
        <f>VLOOKUP(E342,mrio!A:I,9,FALSE)</f>
        <v>Medium- to high-technology manufacturing</v>
      </c>
    </row>
    <row r="343" spans="1:13" x14ac:dyDescent="0.2">
      <c r="A343" s="3" t="s">
        <v>488</v>
      </c>
      <c r="B343" t="str">
        <f>VLOOKUP(A343,isic4!A:B,2,FALSE)</f>
        <v>Repair of electronic and optical equipment</v>
      </c>
      <c r="C343" s="3" t="s">
        <v>549</v>
      </c>
      <c r="D343" t="str">
        <f>VLOOKUP(C343,isic3!A:B,2,FALSE)</f>
        <v>Manufacture of television and radio receivers, sound or video recording or reproducing apparatus, and associated goods</v>
      </c>
      <c r="E343" s="3" t="str">
        <f>VLOOKUP(C343,isic3_mrio!A:H,3,FALSE)</f>
        <v>c14</v>
      </c>
      <c r="F343" s="3">
        <f>VLOOKUP(E343,mrio!A:I,2,FALSE)</f>
        <v>14</v>
      </c>
      <c r="G343" t="str">
        <f>VLOOKUP(E343,mrio!A:I,3,FALSE)</f>
        <v>Electrical and optical equipment</v>
      </c>
      <c r="H343" t="str">
        <f>VLOOKUP(E343,mrio!A:I,4,FALSE)</f>
        <v>Electricals</v>
      </c>
      <c r="I343" s="3" t="str">
        <f>VLOOKUP(E343,mrio!A:I,5,FALSE)</f>
        <v>EOE</v>
      </c>
      <c r="J343" s="3">
        <f>VLOOKUP(E343,mrio!A:I,6,FALSE)</f>
        <v>4</v>
      </c>
      <c r="K343" s="5" t="str">
        <f>VLOOKUP(E343,mrio!A:I,7,FALSE)</f>
        <v>Heavy manufacturing</v>
      </c>
      <c r="L343" s="3">
        <f>VLOOKUP(E343,mrio!A:I,8,FALSE)</f>
        <v>3</v>
      </c>
      <c r="M343" t="str">
        <f>VLOOKUP(E343,mrio!A:I,9,FALSE)</f>
        <v>Medium- to high-technology manufacturing</v>
      </c>
    </row>
    <row r="344" spans="1:13" x14ac:dyDescent="0.2">
      <c r="A344" s="3" t="s">
        <v>1311</v>
      </c>
      <c r="B344" t="str">
        <f>VLOOKUP(A344,isic4!A:B,2,FALSE)</f>
        <v>Repair of consumer electronics</v>
      </c>
      <c r="C344" s="3" t="s">
        <v>549</v>
      </c>
      <c r="D344" t="str">
        <f>VLOOKUP(C344,isic3!A:B,2,FALSE)</f>
        <v>Manufacture of television and radio receivers, sound or video recording or reproducing apparatus, and associated goods</v>
      </c>
      <c r="E344" s="3" t="str">
        <f>VLOOKUP(C344,isic3_mrio!A:H,3,FALSE)</f>
        <v>c14</v>
      </c>
      <c r="F344" s="3">
        <f>VLOOKUP(E344,mrio!A:I,2,FALSE)</f>
        <v>14</v>
      </c>
      <c r="G344" t="str">
        <f>VLOOKUP(E344,mrio!A:I,3,FALSE)</f>
        <v>Electrical and optical equipment</v>
      </c>
      <c r="H344" t="str">
        <f>VLOOKUP(E344,mrio!A:I,4,FALSE)</f>
        <v>Electricals</v>
      </c>
      <c r="I344" s="3" t="str">
        <f>VLOOKUP(E344,mrio!A:I,5,FALSE)</f>
        <v>EOE</v>
      </c>
      <c r="J344" s="3">
        <f>VLOOKUP(E344,mrio!A:I,6,FALSE)</f>
        <v>4</v>
      </c>
      <c r="K344" s="5" t="str">
        <f>VLOOKUP(E344,mrio!A:I,7,FALSE)</f>
        <v>Heavy manufacturing</v>
      </c>
      <c r="L344" s="3">
        <f>VLOOKUP(E344,mrio!A:I,8,FALSE)</f>
        <v>3</v>
      </c>
      <c r="M344" t="str">
        <f>VLOOKUP(E344,mrio!A:I,9,FALSE)</f>
        <v>Medium- to high-technology manufacturing</v>
      </c>
    </row>
    <row r="345" spans="1:13" x14ac:dyDescent="0.2">
      <c r="A345" s="3" t="s">
        <v>456</v>
      </c>
      <c r="B345" t="str">
        <f>VLOOKUP(A345,isic4!A:B,2,FALSE)</f>
        <v>Manufacture of irradiation, electromedical and electrotherapeutic equipment</v>
      </c>
      <c r="C345" s="3" t="s">
        <v>561</v>
      </c>
      <c r="D345" t="str">
        <f>VLOOKUP(C345,isic3!A:B,2,FALSE)</f>
        <v>Manufacture of medical and surgical equipment and orthopaedic appliances</v>
      </c>
      <c r="E345" s="3" t="str">
        <f>VLOOKUP(C345,isic3_mrio!A:H,3,FALSE)</f>
        <v>c14</v>
      </c>
      <c r="F345" s="3">
        <f>VLOOKUP(E345,mrio!A:I,2,FALSE)</f>
        <v>14</v>
      </c>
      <c r="G345" t="str">
        <f>VLOOKUP(E345,mrio!A:I,3,FALSE)</f>
        <v>Electrical and optical equipment</v>
      </c>
      <c r="H345" t="str">
        <f>VLOOKUP(E345,mrio!A:I,4,FALSE)</f>
        <v>Electricals</v>
      </c>
      <c r="I345" s="3" t="str">
        <f>VLOOKUP(E345,mrio!A:I,5,FALSE)</f>
        <v>EOE</v>
      </c>
      <c r="J345" s="3">
        <f>VLOOKUP(E345,mrio!A:I,6,FALSE)</f>
        <v>4</v>
      </c>
      <c r="K345" s="5" t="str">
        <f>VLOOKUP(E345,mrio!A:I,7,FALSE)</f>
        <v>Heavy manufacturing</v>
      </c>
      <c r="L345" s="3">
        <f>VLOOKUP(E345,mrio!A:I,8,FALSE)</f>
        <v>3</v>
      </c>
      <c r="M345" t="str">
        <f>VLOOKUP(E345,mrio!A:I,9,FALSE)</f>
        <v>Medium- to high-technology manufacturing</v>
      </c>
    </row>
    <row r="346" spans="1:13" x14ac:dyDescent="0.2">
      <c r="A346" s="3" t="s">
        <v>555</v>
      </c>
      <c r="B346" t="str">
        <f>VLOOKUP(A346,isic4!A:B,2,FALSE)</f>
        <v>Manufacture of medical and dental instruments and supplies</v>
      </c>
      <c r="C346" s="3" t="s">
        <v>561</v>
      </c>
      <c r="D346" t="str">
        <f>VLOOKUP(C346,isic3!A:B,2,FALSE)</f>
        <v>Manufacture of medical and surgical equipment and orthopaedic appliances</v>
      </c>
      <c r="E346" s="3" t="str">
        <f>VLOOKUP(C346,isic3_mrio!A:H,3,FALSE)</f>
        <v>c14</v>
      </c>
      <c r="F346" s="3">
        <f>VLOOKUP(E346,mrio!A:I,2,FALSE)</f>
        <v>14</v>
      </c>
      <c r="G346" t="str">
        <f>VLOOKUP(E346,mrio!A:I,3,FALSE)</f>
        <v>Electrical and optical equipment</v>
      </c>
      <c r="H346" t="str">
        <f>VLOOKUP(E346,mrio!A:I,4,FALSE)</f>
        <v>Electricals</v>
      </c>
      <c r="I346" s="3" t="str">
        <f>VLOOKUP(E346,mrio!A:I,5,FALSE)</f>
        <v>EOE</v>
      </c>
      <c r="J346" s="3">
        <f>VLOOKUP(E346,mrio!A:I,6,FALSE)</f>
        <v>4</v>
      </c>
      <c r="K346" s="5" t="str">
        <f>VLOOKUP(E346,mrio!A:I,7,FALSE)</f>
        <v>Heavy manufacturing</v>
      </c>
      <c r="L346" s="3">
        <f>VLOOKUP(E346,mrio!A:I,8,FALSE)</f>
        <v>3</v>
      </c>
      <c r="M346" t="str">
        <f>VLOOKUP(E346,mrio!A:I,9,FALSE)</f>
        <v>Medium- to high-technology manufacturing</v>
      </c>
    </row>
    <row r="347" spans="1:13" x14ac:dyDescent="0.2">
      <c r="A347" s="3" t="s">
        <v>558</v>
      </c>
      <c r="B347" t="str">
        <f>VLOOKUP(A347,isic4!A:B,2,FALSE)</f>
        <v>Other manufacturing n.e.c.</v>
      </c>
      <c r="C347" s="3" t="s">
        <v>561</v>
      </c>
      <c r="D347" t="str">
        <f>VLOOKUP(C347,isic3!A:B,2,FALSE)</f>
        <v>Manufacture of medical and surgical equipment and orthopaedic appliances</v>
      </c>
      <c r="E347" s="3" t="str">
        <f>VLOOKUP(C347,isic3_mrio!A:H,3,FALSE)</f>
        <v>c14</v>
      </c>
      <c r="F347" s="3">
        <f>VLOOKUP(E347,mrio!A:I,2,FALSE)</f>
        <v>14</v>
      </c>
      <c r="G347" t="str">
        <f>VLOOKUP(E347,mrio!A:I,3,FALSE)</f>
        <v>Electrical and optical equipment</v>
      </c>
      <c r="H347" t="str">
        <f>VLOOKUP(E347,mrio!A:I,4,FALSE)</f>
        <v>Electricals</v>
      </c>
      <c r="I347" s="3" t="str">
        <f>VLOOKUP(E347,mrio!A:I,5,FALSE)</f>
        <v>EOE</v>
      </c>
      <c r="J347" s="3">
        <f>VLOOKUP(E347,mrio!A:I,6,FALSE)</f>
        <v>4</v>
      </c>
      <c r="K347" s="5" t="str">
        <f>VLOOKUP(E347,mrio!A:I,7,FALSE)</f>
        <v>Heavy manufacturing</v>
      </c>
      <c r="L347" s="3">
        <f>VLOOKUP(E347,mrio!A:I,8,FALSE)</f>
        <v>3</v>
      </c>
      <c r="M347" t="str">
        <f>VLOOKUP(E347,mrio!A:I,9,FALSE)</f>
        <v>Medium- to high-technology manufacturing</v>
      </c>
    </row>
    <row r="348" spans="1:13" x14ac:dyDescent="0.2">
      <c r="A348" s="3" t="s">
        <v>488</v>
      </c>
      <c r="B348" t="str">
        <f>VLOOKUP(A348,isic4!A:B,2,FALSE)</f>
        <v>Repair of electronic and optical equipment</v>
      </c>
      <c r="C348" s="3" t="s">
        <v>561</v>
      </c>
      <c r="D348" t="str">
        <f>VLOOKUP(C348,isic3!A:B,2,FALSE)</f>
        <v>Manufacture of medical and surgical equipment and orthopaedic appliances</v>
      </c>
      <c r="E348" s="3" t="str">
        <f>VLOOKUP(C348,isic3_mrio!A:H,3,FALSE)</f>
        <v>c14</v>
      </c>
      <c r="F348" s="3">
        <f>VLOOKUP(E348,mrio!A:I,2,FALSE)</f>
        <v>14</v>
      </c>
      <c r="G348" t="str">
        <f>VLOOKUP(E348,mrio!A:I,3,FALSE)</f>
        <v>Electrical and optical equipment</v>
      </c>
      <c r="H348" t="str">
        <f>VLOOKUP(E348,mrio!A:I,4,FALSE)</f>
        <v>Electricals</v>
      </c>
      <c r="I348" s="3" t="str">
        <f>VLOOKUP(E348,mrio!A:I,5,FALSE)</f>
        <v>EOE</v>
      </c>
      <c r="J348" s="3">
        <f>VLOOKUP(E348,mrio!A:I,6,FALSE)</f>
        <v>4</v>
      </c>
      <c r="K348" s="5" t="str">
        <f>VLOOKUP(E348,mrio!A:I,7,FALSE)</f>
        <v>Heavy manufacturing</v>
      </c>
      <c r="L348" s="3">
        <f>VLOOKUP(E348,mrio!A:I,8,FALSE)</f>
        <v>3</v>
      </c>
      <c r="M348" t="str">
        <f>VLOOKUP(E348,mrio!A:I,9,FALSE)</f>
        <v>Medium- to high-technology manufacturing</v>
      </c>
    </row>
    <row r="349" spans="1:13" x14ac:dyDescent="0.2">
      <c r="A349" s="3" t="s">
        <v>494</v>
      </c>
      <c r="B349" t="str">
        <f>VLOOKUP(A349,isic4!A:B,2,FALSE)</f>
        <v>Repair of other equipment</v>
      </c>
      <c r="C349" s="3" t="s">
        <v>561</v>
      </c>
      <c r="D349" t="str">
        <f>VLOOKUP(C349,isic3!A:B,2,FALSE)</f>
        <v>Manufacture of medical and surgical equipment and orthopaedic appliances</v>
      </c>
      <c r="E349" s="3" t="str">
        <f>VLOOKUP(C349,isic3_mrio!A:H,3,FALSE)</f>
        <v>c14</v>
      </c>
      <c r="F349" s="3">
        <f>VLOOKUP(E349,mrio!A:I,2,FALSE)</f>
        <v>14</v>
      </c>
      <c r="G349" t="str">
        <f>VLOOKUP(E349,mrio!A:I,3,FALSE)</f>
        <v>Electrical and optical equipment</v>
      </c>
      <c r="H349" t="str">
        <f>VLOOKUP(E349,mrio!A:I,4,FALSE)</f>
        <v>Electricals</v>
      </c>
      <c r="I349" s="3" t="str">
        <f>VLOOKUP(E349,mrio!A:I,5,FALSE)</f>
        <v>EOE</v>
      </c>
      <c r="J349" s="3">
        <f>VLOOKUP(E349,mrio!A:I,6,FALSE)</f>
        <v>4</v>
      </c>
      <c r="K349" s="5" t="str">
        <f>VLOOKUP(E349,mrio!A:I,7,FALSE)</f>
        <v>Heavy manufacturing</v>
      </c>
      <c r="L349" s="3">
        <f>VLOOKUP(E349,mrio!A:I,8,FALSE)</f>
        <v>3</v>
      </c>
      <c r="M349" t="str">
        <f>VLOOKUP(E349,mrio!A:I,9,FALSE)</f>
        <v>Medium- to high-technology manufacturing</v>
      </c>
    </row>
    <row r="350" spans="1:13" x14ac:dyDescent="0.2">
      <c r="A350" s="3" t="s">
        <v>567</v>
      </c>
      <c r="B350" t="str">
        <f>VLOOKUP(A350,isic4!A:B,2,FALSE)</f>
        <v>Installation of industrial machinery and equipment</v>
      </c>
      <c r="C350" s="3" t="s">
        <v>561</v>
      </c>
      <c r="D350" t="str">
        <f>VLOOKUP(C350,isic3!A:B,2,FALSE)</f>
        <v>Manufacture of medical and surgical equipment and orthopaedic appliances</v>
      </c>
      <c r="E350" s="3" t="str">
        <f>VLOOKUP(C350,isic3_mrio!A:H,3,FALSE)</f>
        <v>c14</v>
      </c>
      <c r="F350" s="3">
        <f>VLOOKUP(E350,mrio!A:I,2,FALSE)</f>
        <v>14</v>
      </c>
      <c r="G350" t="str">
        <f>VLOOKUP(E350,mrio!A:I,3,FALSE)</f>
        <v>Electrical and optical equipment</v>
      </c>
      <c r="H350" t="str">
        <f>VLOOKUP(E350,mrio!A:I,4,FALSE)</f>
        <v>Electricals</v>
      </c>
      <c r="I350" s="3" t="str">
        <f>VLOOKUP(E350,mrio!A:I,5,FALSE)</f>
        <v>EOE</v>
      </c>
      <c r="J350" s="3">
        <f>VLOOKUP(E350,mrio!A:I,6,FALSE)</f>
        <v>4</v>
      </c>
      <c r="K350" s="5" t="str">
        <f>VLOOKUP(E350,mrio!A:I,7,FALSE)</f>
        <v>Heavy manufacturing</v>
      </c>
      <c r="L350" s="3">
        <f>VLOOKUP(E350,mrio!A:I,8,FALSE)</f>
        <v>3</v>
      </c>
      <c r="M350" t="str">
        <f>VLOOKUP(E350,mrio!A:I,9,FALSE)</f>
        <v>Medium- to high-technology manufacturing</v>
      </c>
    </row>
    <row r="351" spans="1:13" x14ac:dyDescent="0.2">
      <c r="A351" s="3" t="s">
        <v>450</v>
      </c>
      <c r="B351" t="str">
        <f>VLOOKUP(A351,isic4!A:B,2,FALSE)</f>
        <v>Manufacture of measuring, testing, navigating and control equipment</v>
      </c>
      <c r="C351" s="3" t="s">
        <v>563</v>
      </c>
      <c r="D351" t="str">
        <f>VLOOKUP(C351,isic3!A:B,2,FALSE)</f>
        <v>Manufacture of instruments and appliances for measuring, checking, testing, navigating and other purposes, except industrial process control equipment</v>
      </c>
      <c r="E351" s="3" t="str">
        <f>VLOOKUP(C351,isic3_mrio!A:H,3,FALSE)</f>
        <v>c14</v>
      </c>
      <c r="F351" s="3">
        <f>VLOOKUP(E351,mrio!A:I,2,FALSE)</f>
        <v>14</v>
      </c>
      <c r="G351" t="str">
        <f>VLOOKUP(E351,mrio!A:I,3,FALSE)</f>
        <v>Electrical and optical equipment</v>
      </c>
      <c r="H351" t="str">
        <f>VLOOKUP(E351,mrio!A:I,4,FALSE)</f>
        <v>Electricals</v>
      </c>
      <c r="I351" s="3" t="str">
        <f>VLOOKUP(E351,mrio!A:I,5,FALSE)</f>
        <v>EOE</v>
      </c>
      <c r="J351" s="3">
        <f>VLOOKUP(E351,mrio!A:I,6,FALSE)</f>
        <v>4</v>
      </c>
      <c r="K351" s="5" t="str">
        <f>VLOOKUP(E351,mrio!A:I,7,FALSE)</f>
        <v>Heavy manufacturing</v>
      </c>
      <c r="L351" s="3">
        <f>VLOOKUP(E351,mrio!A:I,8,FALSE)</f>
        <v>3</v>
      </c>
      <c r="M351" t="str">
        <f>VLOOKUP(E351,mrio!A:I,9,FALSE)</f>
        <v>Medium- to high-technology manufacturing</v>
      </c>
    </row>
    <row r="352" spans="1:13" x14ac:dyDescent="0.2">
      <c r="A352" s="3" t="s">
        <v>459</v>
      </c>
      <c r="B352" t="str">
        <f>VLOOKUP(A352,isic4!A:B,2,FALSE)</f>
        <v>Manufacture of optical instruments and photographic equipment</v>
      </c>
      <c r="C352" s="3" t="s">
        <v>563</v>
      </c>
      <c r="D352" t="str">
        <f>VLOOKUP(C352,isic3!A:B,2,FALSE)</f>
        <v>Manufacture of instruments and appliances for measuring, checking, testing, navigating and other purposes, except industrial process control equipment</v>
      </c>
      <c r="E352" s="3" t="str">
        <f>VLOOKUP(C352,isic3_mrio!A:H,3,FALSE)</f>
        <v>c14</v>
      </c>
      <c r="F352" s="3">
        <f>VLOOKUP(E352,mrio!A:I,2,FALSE)</f>
        <v>14</v>
      </c>
      <c r="G352" t="str">
        <f>VLOOKUP(E352,mrio!A:I,3,FALSE)</f>
        <v>Electrical and optical equipment</v>
      </c>
      <c r="H352" t="str">
        <f>VLOOKUP(E352,mrio!A:I,4,FALSE)</f>
        <v>Electricals</v>
      </c>
      <c r="I352" s="3" t="str">
        <f>VLOOKUP(E352,mrio!A:I,5,FALSE)</f>
        <v>EOE</v>
      </c>
      <c r="J352" s="3">
        <f>VLOOKUP(E352,mrio!A:I,6,FALSE)</f>
        <v>4</v>
      </c>
      <c r="K352" s="5" t="str">
        <f>VLOOKUP(E352,mrio!A:I,7,FALSE)</f>
        <v>Heavy manufacturing</v>
      </c>
      <c r="L352" s="3">
        <f>VLOOKUP(E352,mrio!A:I,8,FALSE)</f>
        <v>3</v>
      </c>
      <c r="M352" t="str">
        <f>VLOOKUP(E352,mrio!A:I,9,FALSE)</f>
        <v>Medium- to high-technology manufacturing</v>
      </c>
    </row>
    <row r="353" spans="1:13" x14ac:dyDescent="0.2">
      <c r="A353" s="3" t="s">
        <v>416</v>
      </c>
      <c r="B353" t="str">
        <f>VLOOKUP(A353,isic4!A:B,2,FALSE)</f>
        <v>Manufacture of other general-purpose machinery</v>
      </c>
      <c r="C353" s="3" t="s">
        <v>563</v>
      </c>
      <c r="D353" t="str">
        <f>VLOOKUP(C353,isic3!A:B,2,FALSE)</f>
        <v>Manufacture of instruments and appliances for measuring, checking, testing, navigating and other purposes, except industrial process control equipment</v>
      </c>
      <c r="E353" s="3" t="str">
        <f>VLOOKUP(C353,isic3_mrio!A:H,3,FALSE)</f>
        <v>c14</v>
      </c>
      <c r="F353" s="3">
        <f>VLOOKUP(E353,mrio!A:I,2,FALSE)</f>
        <v>14</v>
      </c>
      <c r="G353" t="str">
        <f>VLOOKUP(E353,mrio!A:I,3,FALSE)</f>
        <v>Electrical and optical equipment</v>
      </c>
      <c r="H353" t="str">
        <f>VLOOKUP(E353,mrio!A:I,4,FALSE)</f>
        <v>Electricals</v>
      </c>
      <c r="I353" s="3" t="str">
        <f>VLOOKUP(E353,mrio!A:I,5,FALSE)</f>
        <v>EOE</v>
      </c>
      <c r="J353" s="3">
        <f>VLOOKUP(E353,mrio!A:I,6,FALSE)</f>
        <v>4</v>
      </c>
      <c r="K353" s="5" t="str">
        <f>VLOOKUP(E353,mrio!A:I,7,FALSE)</f>
        <v>Heavy manufacturing</v>
      </c>
      <c r="L353" s="3">
        <f>VLOOKUP(E353,mrio!A:I,8,FALSE)</f>
        <v>3</v>
      </c>
      <c r="M353" t="str">
        <f>VLOOKUP(E353,mrio!A:I,9,FALSE)</f>
        <v>Medium- to high-technology manufacturing</v>
      </c>
    </row>
    <row r="354" spans="1:13" x14ac:dyDescent="0.2">
      <c r="A354" s="3" t="s">
        <v>432</v>
      </c>
      <c r="B354" t="str">
        <f>VLOOKUP(A354,isic4!A:B,2,FALSE)</f>
        <v>Manufacture of other special-purpose machinery</v>
      </c>
      <c r="C354" s="3" t="s">
        <v>563</v>
      </c>
      <c r="D354" t="str">
        <f>VLOOKUP(C354,isic3!A:B,2,FALSE)</f>
        <v>Manufacture of instruments and appliances for measuring, checking, testing, navigating and other purposes, except industrial process control equipment</v>
      </c>
      <c r="E354" s="3" t="str">
        <f>VLOOKUP(C354,isic3_mrio!A:H,3,FALSE)</f>
        <v>c14</v>
      </c>
      <c r="F354" s="3">
        <f>VLOOKUP(E354,mrio!A:I,2,FALSE)</f>
        <v>14</v>
      </c>
      <c r="G354" t="str">
        <f>VLOOKUP(E354,mrio!A:I,3,FALSE)</f>
        <v>Electrical and optical equipment</v>
      </c>
      <c r="H354" t="str">
        <f>VLOOKUP(E354,mrio!A:I,4,FALSE)</f>
        <v>Electricals</v>
      </c>
      <c r="I354" s="3" t="str">
        <f>VLOOKUP(E354,mrio!A:I,5,FALSE)</f>
        <v>EOE</v>
      </c>
      <c r="J354" s="3">
        <f>VLOOKUP(E354,mrio!A:I,6,FALSE)</f>
        <v>4</v>
      </c>
      <c r="K354" s="5" t="str">
        <f>VLOOKUP(E354,mrio!A:I,7,FALSE)</f>
        <v>Heavy manufacturing</v>
      </c>
      <c r="L354" s="3">
        <f>VLOOKUP(E354,mrio!A:I,8,FALSE)</f>
        <v>3</v>
      </c>
      <c r="M354" t="str">
        <f>VLOOKUP(E354,mrio!A:I,9,FALSE)</f>
        <v>Medium- to high-technology manufacturing</v>
      </c>
    </row>
    <row r="355" spans="1:13" x14ac:dyDescent="0.2">
      <c r="A355" s="3" t="s">
        <v>555</v>
      </c>
      <c r="B355" t="str">
        <f>VLOOKUP(A355,isic4!A:B,2,FALSE)</f>
        <v>Manufacture of medical and dental instruments and supplies</v>
      </c>
      <c r="C355" s="3" t="s">
        <v>563</v>
      </c>
      <c r="D355" t="str">
        <f>VLOOKUP(C355,isic3!A:B,2,FALSE)</f>
        <v>Manufacture of instruments and appliances for measuring, checking, testing, navigating and other purposes, except industrial process control equipment</v>
      </c>
      <c r="E355" s="3" t="str">
        <f>VLOOKUP(C355,isic3_mrio!A:H,3,FALSE)</f>
        <v>c14</v>
      </c>
      <c r="F355" s="3">
        <f>VLOOKUP(E355,mrio!A:I,2,FALSE)</f>
        <v>14</v>
      </c>
      <c r="G355" t="str">
        <f>VLOOKUP(E355,mrio!A:I,3,FALSE)</f>
        <v>Electrical and optical equipment</v>
      </c>
      <c r="H355" t="str">
        <f>VLOOKUP(E355,mrio!A:I,4,FALSE)</f>
        <v>Electricals</v>
      </c>
      <c r="I355" s="3" t="str">
        <f>VLOOKUP(E355,mrio!A:I,5,FALSE)</f>
        <v>EOE</v>
      </c>
      <c r="J355" s="3">
        <f>VLOOKUP(E355,mrio!A:I,6,FALSE)</f>
        <v>4</v>
      </c>
      <c r="K355" s="5" t="str">
        <f>VLOOKUP(E355,mrio!A:I,7,FALSE)</f>
        <v>Heavy manufacturing</v>
      </c>
      <c r="L355" s="3">
        <f>VLOOKUP(E355,mrio!A:I,8,FALSE)</f>
        <v>3</v>
      </c>
      <c r="M355" t="str">
        <f>VLOOKUP(E355,mrio!A:I,9,FALSE)</f>
        <v>Medium- to high-technology manufacturing</v>
      </c>
    </row>
    <row r="356" spans="1:13" x14ac:dyDescent="0.2">
      <c r="A356" s="3" t="s">
        <v>488</v>
      </c>
      <c r="B356" t="str">
        <f>VLOOKUP(A356,isic4!A:B,2,FALSE)</f>
        <v>Repair of electronic and optical equipment</v>
      </c>
      <c r="C356" s="3" t="s">
        <v>563</v>
      </c>
      <c r="D356" t="str">
        <f>VLOOKUP(C356,isic3!A:B,2,FALSE)</f>
        <v>Manufacture of instruments and appliances for measuring, checking, testing, navigating and other purposes, except industrial process control equipment</v>
      </c>
      <c r="E356" s="3" t="str">
        <f>VLOOKUP(C356,isic3_mrio!A:H,3,FALSE)</f>
        <v>c14</v>
      </c>
      <c r="F356" s="3">
        <f>VLOOKUP(E356,mrio!A:I,2,FALSE)</f>
        <v>14</v>
      </c>
      <c r="G356" t="str">
        <f>VLOOKUP(E356,mrio!A:I,3,FALSE)</f>
        <v>Electrical and optical equipment</v>
      </c>
      <c r="H356" t="str">
        <f>VLOOKUP(E356,mrio!A:I,4,FALSE)</f>
        <v>Electricals</v>
      </c>
      <c r="I356" s="3" t="str">
        <f>VLOOKUP(E356,mrio!A:I,5,FALSE)</f>
        <v>EOE</v>
      </c>
      <c r="J356" s="3">
        <f>VLOOKUP(E356,mrio!A:I,6,FALSE)</f>
        <v>4</v>
      </c>
      <c r="K356" s="5" t="str">
        <f>VLOOKUP(E356,mrio!A:I,7,FALSE)</f>
        <v>Heavy manufacturing</v>
      </c>
      <c r="L356" s="3">
        <f>VLOOKUP(E356,mrio!A:I,8,FALSE)</f>
        <v>3</v>
      </c>
      <c r="M356" t="str">
        <f>VLOOKUP(E356,mrio!A:I,9,FALSE)</f>
        <v>Medium- to high-technology manufacturing</v>
      </c>
    </row>
    <row r="357" spans="1:13" x14ac:dyDescent="0.2">
      <c r="A357" s="3" t="s">
        <v>494</v>
      </c>
      <c r="B357" t="str">
        <f>VLOOKUP(A357,isic4!A:B,2,FALSE)</f>
        <v>Repair of other equipment</v>
      </c>
      <c r="C357" s="3" t="s">
        <v>563</v>
      </c>
      <c r="D357" t="str">
        <f>VLOOKUP(C357,isic3!A:B,2,FALSE)</f>
        <v>Manufacture of instruments and appliances for measuring, checking, testing, navigating and other purposes, except industrial process control equipment</v>
      </c>
      <c r="E357" s="3" t="str">
        <f>VLOOKUP(C357,isic3_mrio!A:H,3,FALSE)</f>
        <v>c14</v>
      </c>
      <c r="F357" s="3">
        <f>VLOOKUP(E357,mrio!A:I,2,FALSE)</f>
        <v>14</v>
      </c>
      <c r="G357" t="str">
        <f>VLOOKUP(E357,mrio!A:I,3,FALSE)</f>
        <v>Electrical and optical equipment</v>
      </c>
      <c r="H357" t="str">
        <f>VLOOKUP(E357,mrio!A:I,4,FALSE)</f>
        <v>Electricals</v>
      </c>
      <c r="I357" s="3" t="str">
        <f>VLOOKUP(E357,mrio!A:I,5,FALSE)</f>
        <v>EOE</v>
      </c>
      <c r="J357" s="3">
        <f>VLOOKUP(E357,mrio!A:I,6,FALSE)</f>
        <v>4</v>
      </c>
      <c r="K357" s="5" t="str">
        <f>VLOOKUP(E357,mrio!A:I,7,FALSE)</f>
        <v>Heavy manufacturing</v>
      </c>
      <c r="L357" s="3">
        <f>VLOOKUP(E357,mrio!A:I,8,FALSE)</f>
        <v>3</v>
      </c>
      <c r="M357" t="str">
        <f>VLOOKUP(E357,mrio!A:I,9,FALSE)</f>
        <v>Medium- to high-technology manufacturing</v>
      </c>
    </row>
    <row r="358" spans="1:13" x14ac:dyDescent="0.2">
      <c r="A358" s="3" t="s">
        <v>450</v>
      </c>
      <c r="B358" t="str">
        <f>VLOOKUP(A358,isic4!A:B,2,FALSE)</f>
        <v>Manufacture of measuring, testing, navigating and control equipment</v>
      </c>
      <c r="C358" s="3" t="s">
        <v>488</v>
      </c>
      <c r="D358" t="str">
        <f>VLOOKUP(C358,isic3!A:B,2,FALSE)</f>
        <v>Manufacture of industrial process control equipment</v>
      </c>
      <c r="E358" s="3" t="str">
        <f>VLOOKUP(C358,isic3_mrio!A:H,3,FALSE)</f>
        <v>c14</v>
      </c>
      <c r="F358" s="3">
        <f>VLOOKUP(E358,mrio!A:I,2,FALSE)</f>
        <v>14</v>
      </c>
      <c r="G358" t="str">
        <f>VLOOKUP(E358,mrio!A:I,3,FALSE)</f>
        <v>Electrical and optical equipment</v>
      </c>
      <c r="H358" t="str">
        <f>VLOOKUP(E358,mrio!A:I,4,FALSE)</f>
        <v>Electricals</v>
      </c>
      <c r="I358" s="3" t="str">
        <f>VLOOKUP(E358,mrio!A:I,5,FALSE)</f>
        <v>EOE</v>
      </c>
      <c r="J358" s="3">
        <f>VLOOKUP(E358,mrio!A:I,6,FALSE)</f>
        <v>4</v>
      </c>
      <c r="K358" s="5" t="str">
        <f>VLOOKUP(E358,mrio!A:I,7,FALSE)</f>
        <v>Heavy manufacturing</v>
      </c>
      <c r="L358" s="3">
        <f>VLOOKUP(E358,mrio!A:I,8,FALSE)</f>
        <v>3</v>
      </c>
      <c r="M358" t="str">
        <f>VLOOKUP(E358,mrio!A:I,9,FALSE)</f>
        <v>Medium- to high-technology manufacturing</v>
      </c>
    </row>
    <row r="359" spans="1:13" x14ac:dyDescent="0.2">
      <c r="A359" s="3" t="s">
        <v>488</v>
      </c>
      <c r="B359" t="str">
        <f>VLOOKUP(A359,isic4!A:B,2,FALSE)</f>
        <v>Repair of electronic and optical equipment</v>
      </c>
      <c r="C359" s="3" t="s">
        <v>488</v>
      </c>
      <c r="D359" t="str">
        <f>VLOOKUP(C359,isic3!A:B,2,FALSE)</f>
        <v>Manufacture of industrial process control equipment</v>
      </c>
      <c r="E359" s="3" t="str">
        <f>VLOOKUP(C359,isic3_mrio!A:H,3,FALSE)</f>
        <v>c14</v>
      </c>
      <c r="F359" s="3">
        <f>VLOOKUP(E359,mrio!A:I,2,FALSE)</f>
        <v>14</v>
      </c>
      <c r="G359" t="str">
        <f>VLOOKUP(E359,mrio!A:I,3,FALSE)</f>
        <v>Electrical and optical equipment</v>
      </c>
      <c r="H359" t="str">
        <f>VLOOKUP(E359,mrio!A:I,4,FALSE)</f>
        <v>Electricals</v>
      </c>
      <c r="I359" s="3" t="str">
        <f>VLOOKUP(E359,mrio!A:I,5,FALSE)</f>
        <v>EOE</v>
      </c>
      <c r="J359" s="3">
        <f>VLOOKUP(E359,mrio!A:I,6,FALSE)</f>
        <v>4</v>
      </c>
      <c r="K359" s="5" t="str">
        <f>VLOOKUP(E359,mrio!A:I,7,FALSE)</f>
        <v>Heavy manufacturing</v>
      </c>
      <c r="L359" s="3">
        <f>VLOOKUP(E359,mrio!A:I,8,FALSE)</f>
        <v>3</v>
      </c>
      <c r="M359" t="str">
        <f>VLOOKUP(E359,mrio!A:I,9,FALSE)</f>
        <v>Medium- to high-technology manufacturing</v>
      </c>
    </row>
    <row r="360" spans="1:13" x14ac:dyDescent="0.2">
      <c r="A360" s="3" t="s">
        <v>567</v>
      </c>
      <c r="B360" t="str">
        <f>VLOOKUP(A360,isic4!A:B,2,FALSE)</f>
        <v>Installation of industrial machinery and equipment</v>
      </c>
      <c r="C360" s="3" t="s">
        <v>488</v>
      </c>
      <c r="D360" t="str">
        <f>VLOOKUP(C360,isic3!A:B,2,FALSE)</f>
        <v>Manufacture of industrial process control equipment</v>
      </c>
      <c r="E360" s="3" t="str">
        <f>VLOOKUP(C360,isic3_mrio!A:H,3,FALSE)</f>
        <v>c14</v>
      </c>
      <c r="F360" s="3">
        <f>VLOOKUP(E360,mrio!A:I,2,FALSE)</f>
        <v>14</v>
      </c>
      <c r="G360" t="str">
        <f>VLOOKUP(E360,mrio!A:I,3,FALSE)</f>
        <v>Electrical and optical equipment</v>
      </c>
      <c r="H360" t="str">
        <f>VLOOKUP(E360,mrio!A:I,4,FALSE)</f>
        <v>Electricals</v>
      </c>
      <c r="I360" s="3" t="str">
        <f>VLOOKUP(E360,mrio!A:I,5,FALSE)</f>
        <v>EOE</v>
      </c>
      <c r="J360" s="3">
        <f>VLOOKUP(E360,mrio!A:I,6,FALSE)</f>
        <v>4</v>
      </c>
      <c r="K360" s="5" t="str">
        <f>VLOOKUP(E360,mrio!A:I,7,FALSE)</f>
        <v>Heavy manufacturing</v>
      </c>
      <c r="L360" s="3">
        <f>VLOOKUP(E360,mrio!A:I,8,FALSE)</f>
        <v>3</v>
      </c>
      <c r="M360" t="str">
        <f>VLOOKUP(E360,mrio!A:I,9,FALSE)</f>
        <v>Medium- to high-technology manufacturing</v>
      </c>
    </row>
    <row r="361" spans="1:13" x14ac:dyDescent="0.2">
      <c r="A361" s="3" t="s">
        <v>459</v>
      </c>
      <c r="B361" t="str">
        <f>VLOOKUP(A361,isic4!A:B,2,FALSE)</f>
        <v>Manufacture of optical instruments and photographic equipment</v>
      </c>
      <c r="C361" s="3" t="s">
        <v>567</v>
      </c>
      <c r="D361" t="str">
        <f>VLOOKUP(C361,isic3!A:B,2,FALSE)</f>
        <v>Manufacture of optical instruments and photographic equipment</v>
      </c>
      <c r="E361" s="3" t="str">
        <f>VLOOKUP(C361,isic3_mrio!A:H,3,FALSE)</f>
        <v>c14</v>
      </c>
      <c r="F361" s="3">
        <f>VLOOKUP(E361,mrio!A:I,2,FALSE)</f>
        <v>14</v>
      </c>
      <c r="G361" t="str">
        <f>VLOOKUP(E361,mrio!A:I,3,FALSE)</f>
        <v>Electrical and optical equipment</v>
      </c>
      <c r="H361" t="str">
        <f>VLOOKUP(E361,mrio!A:I,4,FALSE)</f>
        <v>Electricals</v>
      </c>
      <c r="I361" s="3" t="str">
        <f>VLOOKUP(E361,mrio!A:I,5,FALSE)</f>
        <v>EOE</v>
      </c>
      <c r="J361" s="3">
        <f>VLOOKUP(E361,mrio!A:I,6,FALSE)</f>
        <v>4</v>
      </c>
      <c r="K361" s="5" t="str">
        <f>VLOOKUP(E361,mrio!A:I,7,FALSE)</f>
        <v>Heavy manufacturing</v>
      </c>
      <c r="L361" s="3">
        <f>VLOOKUP(E361,mrio!A:I,8,FALSE)</f>
        <v>3</v>
      </c>
      <c r="M361" t="str">
        <f>VLOOKUP(E361,mrio!A:I,9,FALSE)</f>
        <v>Medium- to high-technology manufacturing</v>
      </c>
    </row>
    <row r="362" spans="1:13" x14ac:dyDescent="0.2">
      <c r="A362" s="3" t="s">
        <v>473</v>
      </c>
      <c r="B362" t="str">
        <f>VLOOKUP(A362,isic4!A:B,2,FALSE)</f>
        <v>Manufacture of fibre optic cables</v>
      </c>
      <c r="C362" s="3" t="s">
        <v>567</v>
      </c>
      <c r="D362" t="str">
        <f>VLOOKUP(C362,isic3!A:B,2,FALSE)</f>
        <v>Manufacture of optical instruments and photographic equipment</v>
      </c>
      <c r="E362" s="3" t="str">
        <f>VLOOKUP(C362,isic3_mrio!A:H,3,FALSE)</f>
        <v>c14</v>
      </c>
      <c r="F362" s="3">
        <f>VLOOKUP(E362,mrio!A:I,2,FALSE)</f>
        <v>14</v>
      </c>
      <c r="G362" t="str">
        <f>VLOOKUP(E362,mrio!A:I,3,FALSE)</f>
        <v>Electrical and optical equipment</v>
      </c>
      <c r="H362" t="str">
        <f>VLOOKUP(E362,mrio!A:I,4,FALSE)</f>
        <v>Electricals</v>
      </c>
      <c r="I362" s="3" t="str">
        <f>VLOOKUP(E362,mrio!A:I,5,FALSE)</f>
        <v>EOE</v>
      </c>
      <c r="J362" s="3">
        <f>VLOOKUP(E362,mrio!A:I,6,FALSE)</f>
        <v>4</v>
      </c>
      <c r="K362" s="5" t="str">
        <f>VLOOKUP(E362,mrio!A:I,7,FALSE)</f>
        <v>Heavy manufacturing</v>
      </c>
      <c r="L362" s="3">
        <f>VLOOKUP(E362,mrio!A:I,8,FALSE)</f>
        <v>3</v>
      </c>
      <c r="M362" t="str">
        <f>VLOOKUP(E362,mrio!A:I,9,FALSE)</f>
        <v>Medium- to high-technology manufacturing</v>
      </c>
    </row>
    <row r="363" spans="1:13" x14ac:dyDescent="0.2">
      <c r="A363" s="3" t="s">
        <v>432</v>
      </c>
      <c r="B363" t="str">
        <f>VLOOKUP(A363,isic4!A:B,2,FALSE)</f>
        <v>Manufacture of other special-purpose machinery</v>
      </c>
      <c r="C363" s="3" t="s">
        <v>567</v>
      </c>
      <c r="D363" t="str">
        <f>VLOOKUP(C363,isic3!A:B,2,FALSE)</f>
        <v>Manufacture of optical instruments and photographic equipment</v>
      </c>
      <c r="E363" s="3" t="str">
        <f>VLOOKUP(C363,isic3_mrio!A:H,3,FALSE)</f>
        <v>c14</v>
      </c>
      <c r="F363" s="3">
        <f>VLOOKUP(E363,mrio!A:I,2,FALSE)</f>
        <v>14</v>
      </c>
      <c r="G363" t="str">
        <f>VLOOKUP(E363,mrio!A:I,3,FALSE)</f>
        <v>Electrical and optical equipment</v>
      </c>
      <c r="H363" t="str">
        <f>VLOOKUP(E363,mrio!A:I,4,FALSE)</f>
        <v>Electricals</v>
      </c>
      <c r="I363" s="3" t="str">
        <f>VLOOKUP(E363,mrio!A:I,5,FALSE)</f>
        <v>EOE</v>
      </c>
      <c r="J363" s="3">
        <f>VLOOKUP(E363,mrio!A:I,6,FALSE)</f>
        <v>4</v>
      </c>
      <c r="K363" s="5" t="str">
        <f>VLOOKUP(E363,mrio!A:I,7,FALSE)</f>
        <v>Heavy manufacturing</v>
      </c>
      <c r="L363" s="3">
        <f>VLOOKUP(E363,mrio!A:I,8,FALSE)</f>
        <v>3</v>
      </c>
      <c r="M363" t="str">
        <f>VLOOKUP(E363,mrio!A:I,9,FALSE)</f>
        <v>Medium- to high-technology manufacturing</v>
      </c>
    </row>
    <row r="364" spans="1:13" x14ac:dyDescent="0.2">
      <c r="A364" s="3" t="s">
        <v>555</v>
      </c>
      <c r="B364" t="str">
        <f>VLOOKUP(A364,isic4!A:B,2,FALSE)</f>
        <v>Manufacture of medical and dental instruments and supplies</v>
      </c>
      <c r="C364" s="3" t="s">
        <v>567</v>
      </c>
      <c r="D364" t="str">
        <f>VLOOKUP(C364,isic3!A:B,2,FALSE)</f>
        <v>Manufacture of optical instruments and photographic equipment</v>
      </c>
      <c r="E364" s="3" t="str">
        <f>VLOOKUP(C364,isic3_mrio!A:H,3,FALSE)</f>
        <v>c14</v>
      </c>
      <c r="F364" s="3">
        <f>VLOOKUP(E364,mrio!A:I,2,FALSE)</f>
        <v>14</v>
      </c>
      <c r="G364" t="str">
        <f>VLOOKUP(E364,mrio!A:I,3,FALSE)</f>
        <v>Electrical and optical equipment</v>
      </c>
      <c r="H364" t="str">
        <f>VLOOKUP(E364,mrio!A:I,4,FALSE)</f>
        <v>Electricals</v>
      </c>
      <c r="I364" s="3" t="str">
        <f>VLOOKUP(E364,mrio!A:I,5,FALSE)</f>
        <v>EOE</v>
      </c>
      <c r="J364" s="3">
        <f>VLOOKUP(E364,mrio!A:I,6,FALSE)</f>
        <v>4</v>
      </c>
      <c r="K364" s="5" t="str">
        <f>VLOOKUP(E364,mrio!A:I,7,FALSE)</f>
        <v>Heavy manufacturing</v>
      </c>
      <c r="L364" s="3">
        <f>VLOOKUP(E364,mrio!A:I,8,FALSE)</f>
        <v>3</v>
      </c>
      <c r="M364" t="str">
        <f>VLOOKUP(E364,mrio!A:I,9,FALSE)</f>
        <v>Medium- to high-technology manufacturing</v>
      </c>
    </row>
    <row r="365" spans="1:13" x14ac:dyDescent="0.2">
      <c r="A365" s="3" t="s">
        <v>488</v>
      </c>
      <c r="B365" t="str">
        <f>VLOOKUP(A365,isic4!A:B,2,FALSE)</f>
        <v>Repair of electronic and optical equipment</v>
      </c>
      <c r="C365" s="3" t="s">
        <v>567</v>
      </c>
      <c r="D365" t="str">
        <f>VLOOKUP(C365,isic3!A:B,2,FALSE)</f>
        <v>Manufacture of optical instruments and photographic equipment</v>
      </c>
      <c r="E365" s="3" t="str">
        <f>VLOOKUP(C365,isic3_mrio!A:H,3,FALSE)</f>
        <v>c14</v>
      </c>
      <c r="F365" s="3">
        <f>VLOOKUP(E365,mrio!A:I,2,FALSE)</f>
        <v>14</v>
      </c>
      <c r="G365" t="str">
        <f>VLOOKUP(E365,mrio!A:I,3,FALSE)</f>
        <v>Electrical and optical equipment</v>
      </c>
      <c r="H365" t="str">
        <f>VLOOKUP(E365,mrio!A:I,4,FALSE)</f>
        <v>Electricals</v>
      </c>
      <c r="I365" s="3" t="str">
        <f>VLOOKUP(E365,mrio!A:I,5,FALSE)</f>
        <v>EOE</v>
      </c>
      <c r="J365" s="3">
        <f>VLOOKUP(E365,mrio!A:I,6,FALSE)</f>
        <v>4</v>
      </c>
      <c r="K365" s="5" t="str">
        <f>VLOOKUP(E365,mrio!A:I,7,FALSE)</f>
        <v>Heavy manufacturing</v>
      </c>
      <c r="L365" s="3">
        <f>VLOOKUP(E365,mrio!A:I,8,FALSE)</f>
        <v>3</v>
      </c>
      <c r="M365" t="str">
        <f>VLOOKUP(E365,mrio!A:I,9,FALSE)</f>
        <v>Medium- to high-technology manufacturing</v>
      </c>
    </row>
    <row r="366" spans="1:13" x14ac:dyDescent="0.2">
      <c r="A366" s="3" t="s">
        <v>452</v>
      </c>
      <c r="B366" t="str">
        <f>VLOOKUP(A366,isic4!A:B,2,FALSE)</f>
        <v>Manufacture of watches and clocks</v>
      </c>
      <c r="C366" s="3" t="s">
        <v>1604</v>
      </c>
      <c r="D366" t="str">
        <f>VLOOKUP(C366,isic3!A:B,2,FALSE)</f>
        <v>Manufacture of watches and clocks</v>
      </c>
      <c r="E366" s="3" t="str">
        <f>VLOOKUP(C366,isic3_mrio!A:H,3,FALSE)</f>
        <v>c14</v>
      </c>
      <c r="F366" s="3">
        <f>VLOOKUP(E366,mrio!A:I,2,FALSE)</f>
        <v>14</v>
      </c>
      <c r="G366" t="str">
        <f>VLOOKUP(E366,mrio!A:I,3,FALSE)</f>
        <v>Electrical and optical equipment</v>
      </c>
      <c r="H366" t="str">
        <f>VLOOKUP(E366,mrio!A:I,4,FALSE)</f>
        <v>Electricals</v>
      </c>
      <c r="I366" s="3" t="str">
        <f>VLOOKUP(E366,mrio!A:I,5,FALSE)</f>
        <v>EOE</v>
      </c>
      <c r="J366" s="3">
        <f>VLOOKUP(E366,mrio!A:I,6,FALSE)</f>
        <v>4</v>
      </c>
      <c r="K366" s="5" t="str">
        <f>VLOOKUP(E366,mrio!A:I,7,FALSE)</f>
        <v>Heavy manufacturing</v>
      </c>
      <c r="L366" s="3">
        <f>VLOOKUP(E366,mrio!A:I,8,FALSE)</f>
        <v>3</v>
      </c>
      <c r="M366" t="str">
        <f>VLOOKUP(E366,mrio!A:I,9,FALSE)</f>
        <v>Medium- to high-technology manufacturing</v>
      </c>
    </row>
    <row r="367" spans="1:13" x14ac:dyDescent="0.2">
      <c r="A367" s="3" t="s">
        <v>540</v>
      </c>
      <c r="B367" t="str">
        <f>VLOOKUP(A367,isic4!A:B,2,FALSE)</f>
        <v>Manufacture of jewellery and related articles</v>
      </c>
      <c r="C367" s="3" t="s">
        <v>1604</v>
      </c>
      <c r="D367" t="str">
        <f>VLOOKUP(C367,isic3!A:B,2,FALSE)</f>
        <v>Manufacture of watches and clocks</v>
      </c>
      <c r="E367" s="3" t="str">
        <f>VLOOKUP(C367,isic3_mrio!A:H,3,FALSE)</f>
        <v>c14</v>
      </c>
      <c r="F367" s="3">
        <f>VLOOKUP(E367,mrio!A:I,2,FALSE)</f>
        <v>14</v>
      </c>
      <c r="G367" t="str">
        <f>VLOOKUP(E367,mrio!A:I,3,FALSE)</f>
        <v>Electrical and optical equipment</v>
      </c>
      <c r="H367" t="str">
        <f>VLOOKUP(E367,mrio!A:I,4,FALSE)</f>
        <v>Electricals</v>
      </c>
      <c r="I367" s="3" t="str">
        <f>VLOOKUP(E367,mrio!A:I,5,FALSE)</f>
        <v>EOE</v>
      </c>
      <c r="J367" s="3">
        <f>VLOOKUP(E367,mrio!A:I,6,FALSE)</f>
        <v>4</v>
      </c>
      <c r="K367" s="5" t="str">
        <f>VLOOKUP(E367,mrio!A:I,7,FALSE)</f>
        <v>Heavy manufacturing</v>
      </c>
      <c r="L367" s="3">
        <f>VLOOKUP(E367,mrio!A:I,8,FALSE)</f>
        <v>3</v>
      </c>
      <c r="M367" t="str">
        <f>VLOOKUP(E367,mrio!A:I,9,FALSE)</f>
        <v>Medium- to high-technology manufacturing</v>
      </c>
    </row>
    <row r="368" spans="1:13" x14ac:dyDescent="0.2">
      <c r="A368" s="3" t="s">
        <v>542</v>
      </c>
      <c r="B368" t="str">
        <f>VLOOKUP(A368,isic4!A:B,2,FALSE)</f>
        <v>Manufacture of imitation jewellery and related articles</v>
      </c>
      <c r="C368" s="3" t="s">
        <v>1604</v>
      </c>
      <c r="D368" t="str">
        <f>VLOOKUP(C368,isic3!A:B,2,FALSE)</f>
        <v>Manufacture of watches and clocks</v>
      </c>
      <c r="E368" s="3" t="str">
        <f>VLOOKUP(C368,isic3_mrio!A:H,3,FALSE)</f>
        <v>c14</v>
      </c>
      <c r="F368" s="3">
        <f>VLOOKUP(E368,mrio!A:I,2,FALSE)</f>
        <v>14</v>
      </c>
      <c r="G368" t="str">
        <f>VLOOKUP(E368,mrio!A:I,3,FALSE)</f>
        <v>Electrical and optical equipment</v>
      </c>
      <c r="H368" t="str">
        <f>VLOOKUP(E368,mrio!A:I,4,FALSE)</f>
        <v>Electricals</v>
      </c>
      <c r="I368" s="3" t="str">
        <f>VLOOKUP(E368,mrio!A:I,5,FALSE)</f>
        <v>EOE</v>
      </c>
      <c r="J368" s="3">
        <f>VLOOKUP(E368,mrio!A:I,6,FALSE)</f>
        <v>4</v>
      </c>
      <c r="K368" s="5" t="str">
        <f>VLOOKUP(E368,mrio!A:I,7,FALSE)</f>
        <v>Heavy manufacturing</v>
      </c>
      <c r="L368" s="3">
        <f>VLOOKUP(E368,mrio!A:I,8,FALSE)</f>
        <v>3</v>
      </c>
      <c r="M368" t="str">
        <f>VLOOKUP(E368,mrio!A:I,9,FALSE)</f>
        <v>Medium- to high-technology manufacturing</v>
      </c>
    </row>
    <row r="369" spans="1:13" x14ac:dyDescent="0.2">
      <c r="A369" s="3" t="s">
        <v>494</v>
      </c>
      <c r="B369" t="str">
        <f>VLOOKUP(A369,isic4!A:B,2,FALSE)</f>
        <v>Repair of other equipment</v>
      </c>
      <c r="C369" s="3" t="s">
        <v>1604</v>
      </c>
      <c r="D369" t="str">
        <f>VLOOKUP(C369,isic3!A:B,2,FALSE)</f>
        <v>Manufacture of watches and clocks</v>
      </c>
      <c r="E369" s="3" t="str">
        <f>VLOOKUP(C369,isic3_mrio!A:H,3,FALSE)</f>
        <v>c14</v>
      </c>
      <c r="F369" s="3">
        <f>VLOOKUP(E369,mrio!A:I,2,FALSE)</f>
        <v>14</v>
      </c>
      <c r="G369" t="str">
        <f>VLOOKUP(E369,mrio!A:I,3,FALSE)</f>
        <v>Electrical and optical equipment</v>
      </c>
      <c r="H369" t="str">
        <f>VLOOKUP(E369,mrio!A:I,4,FALSE)</f>
        <v>Electricals</v>
      </c>
      <c r="I369" s="3" t="str">
        <f>VLOOKUP(E369,mrio!A:I,5,FALSE)</f>
        <v>EOE</v>
      </c>
      <c r="J369" s="3">
        <f>VLOOKUP(E369,mrio!A:I,6,FALSE)</f>
        <v>4</v>
      </c>
      <c r="K369" s="5" t="str">
        <f>VLOOKUP(E369,mrio!A:I,7,FALSE)</f>
        <v>Heavy manufacturing</v>
      </c>
      <c r="L369" s="3">
        <f>VLOOKUP(E369,mrio!A:I,8,FALSE)</f>
        <v>3</v>
      </c>
      <c r="M369" t="str">
        <f>VLOOKUP(E369,mrio!A:I,9,FALSE)</f>
        <v>Medium- to high-technology manufacturing</v>
      </c>
    </row>
    <row r="370" spans="1:13" x14ac:dyDescent="0.2">
      <c r="A370" s="3" t="s">
        <v>500</v>
      </c>
      <c r="B370" t="str">
        <f>VLOOKUP(A370,isic4!A:B,2,FALSE)</f>
        <v>Manufacture of motor vehicles</v>
      </c>
      <c r="C370" s="3" t="s">
        <v>1606</v>
      </c>
      <c r="D370" t="str">
        <f>VLOOKUP(C370,isic3!A:B,2,FALSE)</f>
        <v>Manufacture of motor vehicles</v>
      </c>
      <c r="E370" s="3" t="str">
        <f>VLOOKUP(C370,isic3_mrio!A:H,3,FALSE)</f>
        <v>c15</v>
      </c>
      <c r="F370" s="3">
        <f>VLOOKUP(E370,mrio!A:I,2,FALSE)</f>
        <v>15</v>
      </c>
      <c r="G370" t="str">
        <f>VLOOKUP(E370,mrio!A:I,3,FALSE)</f>
        <v>Transport equipment</v>
      </c>
      <c r="H370" t="str">
        <f>VLOOKUP(E370,mrio!A:I,4,FALSE)</f>
        <v>Transport equipment</v>
      </c>
      <c r="I370" s="3" t="str">
        <f>VLOOKUP(E370,mrio!A:I,5,FALSE)</f>
        <v>TRE</v>
      </c>
      <c r="J370" s="3">
        <f>VLOOKUP(E370,mrio!A:I,6,FALSE)</f>
        <v>4</v>
      </c>
      <c r="K370" s="5" t="str">
        <f>VLOOKUP(E370,mrio!A:I,7,FALSE)</f>
        <v>Heavy manufacturing</v>
      </c>
      <c r="L370" s="3">
        <f>VLOOKUP(E370,mrio!A:I,8,FALSE)</f>
        <v>3</v>
      </c>
      <c r="M370" t="str">
        <f>VLOOKUP(E370,mrio!A:I,9,FALSE)</f>
        <v>Medium- to high-technology manufacturing</v>
      </c>
    </row>
    <row r="371" spans="1:13" x14ac:dyDescent="0.2">
      <c r="A371" s="3" t="s">
        <v>503</v>
      </c>
      <c r="B371" t="str">
        <f>VLOOKUP(A371,isic4!A:B,2,FALSE)</f>
        <v>Manufacture of bodies (coachwork) for motor vehicles; manufacture of trailers and semi-trailers</v>
      </c>
      <c r="C371" s="3" t="s">
        <v>1608</v>
      </c>
      <c r="D371" t="str">
        <f>VLOOKUP(C371,isic3!A:B,2,FALSE)</f>
        <v>Manufacture of bodies (coachwork) for motor vehicles; manufacture of trailers and semi-trailers</v>
      </c>
      <c r="E371" s="3" t="str">
        <f>VLOOKUP(C371,isic3_mrio!A:H,3,FALSE)</f>
        <v>c15</v>
      </c>
      <c r="F371" s="3">
        <f>VLOOKUP(E371,mrio!A:I,2,FALSE)</f>
        <v>15</v>
      </c>
      <c r="G371" t="str">
        <f>VLOOKUP(E371,mrio!A:I,3,FALSE)</f>
        <v>Transport equipment</v>
      </c>
      <c r="H371" t="str">
        <f>VLOOKUP(E371,mrio!A:I,4,FALSE)</f>
        <v>Transport equipment</v>
      </c>
      <c r="I371" s="3" t="str">
        <f>VLOOKUP(E371,mrio!A:I,5,FALSE)</f>
        <v>TRE</v>
      </c>
      <c r="J371" s="3">
        <f>VLOOKUP(E371,mrio!A:I,6,FALSE)</f>
        <v>4</v>
      </c>
      <c r="K371" s="5" t="str">
        <f>VLOOKUP(E371,mrio!A:I,7,FALSE)</f>
        <v>Heavy manufacturing</v>
      </c>
      <c r="L371" s="3">
        <f>VLOOKUP(E371,mrio!A:I,8,FALSE)</f>
        <v>3</v>
      </c>
      <c r="M371" t="str">
        <f>VLOOKUP(E371,mrio!A:I,9,FALSE)</f>
        <v>Medium- to high-technology manufacturing</v>
      </c>
    </row>
    <row r="372" spans="1:13" x14ac:dyDescent="0.2">
      <c r="A372" s="3" t="s">
        <v>561</v>
      </c>
      <c r="B372" t="str">
        <f>VLOOKUP(A372,isic4!A:B,2,FALSE)</f>
        <v>Repair of fabricated metal products</v>
      </c>
      <c r="C372" s="3" t="s">
        <v>1608</v>
      </c>
      <c r="D372" t="str">
        <f>VLOOKUP(C372,isic3!A:B,2,FALSE)</f>
        <v>Manufacture of bodies (coachwork) for motor vehicles; manufacture of trailers and semi-trailers</v>
      </c>
      <c r="E372" s="3" t="str">
        <f>VLOOKUP(C372,isic3_mrio!A:H,3,FALSE)</f>
        <v>c15</v>
      </c>
      <c r="F372" s="3">
        <f>VLOOKUP(E372,mrio!A:I,2,FALSE)</f>
        <v>15</v>
      </c>
      <c r="G372" t="str">
        <f>VLOOKUP(E372,mrio!A:I,3,FALSE)</f>
        <v>Transport equipment</v>
      </c>
      <c r="H372" t="str">
        <f>VLOOKUP(E372,mrio!A:I,4,FALSE)</f>
        <v>Transport equipment</v>
      </c>
      <c r="I372" s="3" t="str">
        <f>VLOOKUP(E372,mrio!A:I,5,FALSE)</f>
        <v>TRE</v>
      </c>
      <c r="J372" s="3">
        <f>VLOOKUP(E372,mrio!A:I,6,FALSE)</f>
        <v>4</v>
      </c>
      <c r="K372" s="5" t="str">
        <f>VLOOKUP(E372,mrio!A:I,7,FALSE)</f>
        <v>Heavy manufacturing</v>
      </c>
      <c r="L372" s="3">
        <f>VLOOKUP(E372,mrio!A:I,8,FALSE)</f>
        <v>3</v>
      </c>
      <c r="M372" t="str">
        <f>VLOOKUP(E372,mrio!A:I,9,FALSE)</f>
        <v>Medium- to high-technology manufacturing</v>
      </c>
    </row>
    <row r="373" spans="1:13" x14ac:dyDescent="0.2">
      <c r="A373" s="3" t="s">
        <v>226</v>
      </c>
      <c r="B373" t="str">
        <f>VLOOKUP(A373,isic4!A:B,2,FALSE)</f>
        <v>Manufacture of made-up textile articles, except apparel</v>
      </c>
      <c r="C373" s="3" t="s">
        <v>1611</v>
      </c>
      <c r="D373" t="str">
        <f>VLOOKUP(C373,isic3!A:B,2,FALSE)</f>
        <v>Manufacture of parts and accessories for motor vehicles and their engines</v>
      </c>
      <c r="E373" s="3" t="str">
        <f>VLOOKUP(C373,isic3_mrio!A:H,3,FALSE)</f>
        <v>c15</v>
      </c>
      <c r="F373" s="3">
        <f>VLOOKUP(E373,mrio!A:I,2,FALSE)</f>
        <v>15</v>
      </c>
      <c r="G373" t="str">
        <f>VLOOKUP(E373,mrio!A:I,3,FALSE)</f>
        <v>Transport equipment</v>
      </c>
      <c r="H373" t="str">
        <f>VLOOKUP(E373,mrio!A:I,4,FALSE)</f>
        <v>Transport equipment</v>
      </c>
      <c r="I373" s="3" t="str">
        <f>VLOOKUP(E373,mrio!A:I,5,FALSE)</f>
        <v>TRE</v>
      </c>
      <c r="J373" s="3">
        <f>VLOOKUP(E373,mrio!A:I,6,FALSE)</f>
        <v>4</v>
      </c>
      <c r="K373" s="5" t="str">
        <f>VLOOKUP(E373,mrio!A:I,7,FALSE)</f>
        <v>Heavy manufacturing</v>
      </c>
      <c r="L373" s="3">
        <f>VLOOKUP(E373,mrio!A:I,8,FALSE)</f>
        <v>3</v>
      </c>
      <c r="M373" t="str">
        <f>VLOOKUP(E373,mrio!A:I,9,FALSE)</f>
        <v>Medium- to high-technology manufacturing</v>
      </c>
    </row>
    <row r="374" spans="1:13" x14ac:dyDescent="0.2">
      <c r="A374" s="3" t="s">
        <v>400</v>
      </c>
      <c r="B374" t="str">
        <f>VLOOKUP(A374,isic4!A:B,2,FALSE)</f>
        <v>Manufacture of engines and turbines, except aircraft, vehicle and cycle engines</v>
      </c>
      <c r="C374" s="3" t="s">
        <v>1611</v>
      </c>
      <c r="D374" t="str">
        <f>VLOOKUP(C374,isic3!A:B,2,FALSE)</f>
        <v>Manufacture of parts and accessories for motor vehicles and their engines</v>
      </c>
      <c r="E374" s="3" t="str">
        <f>VLOOKUP(C374,isic3_mrio!A:H,3,FALSE)</f>
        <v>c15</v>
      </c>
      <c r="F374" s="3">
        <f>VLOOKUP(E374,mrio!A:I,2,FALSE)</f>
        <v>15</v>
      </c>
      <c r="G374" t="str">
        <f>VLOOKUP(E374,mrio!A:I,3,FALSE)</f>
        <v>Transport equipment</v>
      </c>
      <c r="H374" t="str">
        <f>VLOOKUP(E374,mrio!A:I,4,FALSE)</f>
        <v>Transport equipment</v>
      </c>
      <c r="I374" s="3" t="str">
        <f>VLOOKUP(E374,mrio!A:I,5,FALSE)</f>
        <v>TRE</v>
      </c>
      <c r="J374" s="3">
        <f>VLOOKUP(E374,mrio!A:I,6,FALSE)</f>
        <v>4</v>
      </c>
      <c r="K374" s="5" t="str">
        <f>VLOOKUP(E374,mrio!A:I,7,FALSE)</f>
        <v>Heavy manufacturing</v>
      </c>
      <c r="L374" s="3">
        <f>VLOOKUP(E374,mrio!A:I,8,FALSE)</f>
        <v>3</v>
      </c>
      <c r="M374" t="str">
        <f>VLOOKUP(E374,mrio!A:I,9,FALSE)</f>
        <v>Medium- to high-technology manufacturing</v>
      </c>
    </row>
    <row r="375" spans="1:13" x14ac:dyDescent="0.2">
      <c r="A375" s="3" t="s">
        <v>506</v>
      </c>
      <c r="B375" t="str">
        <f>VLOOKUP(A375,isic4!A:B,2,FALSE)</f>
        <v>Manufacture of parts and accessories for motor vehicles</v>
      </c>
      <c r="C375" s="3" t="s">
        <v>1611</v>
      </c>
      <c r="D375" t="str">
        <f>VLOOKUP(C375,isic3!A:B,2,FALSE)</f>
        <v>Manufacture of parts and accessories for motor vehicles and their engines</v>
      </c>
      <c r="E375" s="3" t="str">
        <f>VLOOKUP(C375,isic3_mrio!A:H,3,FALSE)</f>
        <v>c15</v>
      </c>
      <c r="F375" s="3">
        <f>VLOOKUP(E375,mrio!A:I,2,FALSE)</f>
        <v>15</v>
      </c>
      <c r="G375" t="str">
        <f>VLOOKUP(E375,mrio!A:I,3,FALSE)</f>
        <v>Transport equipment</v>
      </c>
      <c r="H375" t="str">
        <f>VLOOKUP(E375,mrio!A:I,4,FALSE)</f>
        <v>Transport equipment</v>
      </c>
      <c r="I375" s="3" t="str">
        <f>VLOOKUP(E375,mrio!A:I,5,FALSE)</f>
        <v>TRE</v>
      </c>
      <c r="J375" s="3">
        <f>VLOOKUP(E375,mrio!A:I,6,FALSE)</f>
        <v>4</v>
      </c>
      <c r="K375" s="5" t="str">
        <f>VLOOKUP(E375,mrio!A:I,7,FALSE)</f>
        <v>Heavy manufacturing</v>
      </c>
      <c r="L375" s="3">
        <f>VLOOKUP(E375,mrio!A:I,8,FALSE)</f>
        <v>3</v>
      </c>
      <c r="M375" t="str">
        <f>VLOOKUP(E375,mrio!A:I,9,FALSE)</f>
        <v>Medium- to high-technology manufacturing</v>
      </c>
    </row>
    <row r="376" spans="1:13" x14ac:dyDescent="0.2">
      <c r="A376" s="3" t="s">
        <v>511</v>
      </c>
      <c r="B376" t="str">
        <f>VLOOKUP(A376,isic4!A:B,2,FALSE)</f>
        <v>Building of ships and floating structures</v>
      </c>
      <c r="C376" s="3" t="s">
        <v>1613</v>
      </c>
      <c r="D376" t="str">
        <f>VLOOKUP(C376,isic3!A:B,2,FALSE)</f>
        <v>Building and repairing of ships</v>
      </c>
      <c r="E376" s="3" t="str">
        <f>VLOOKUP(C376,isic3_mrio!A:H,3,FALSE)</f>
        <v>c15</v>
      </c>
      <c r="F376" s="3">
        <f>VLOOKUP(E376,mrio!A:I,2,FALSE)</f>
        <v>15</v>
      </c>
      <c r="G376" t="str">
        <f>VLOOKUP(E376,mrio!A:I,3,FALSE)</f>
        <v>Transport equipment</v>
      </c>
      <c r="H376" t="str">
        <f>VLOOKUP(E376,mrio!A:I,4,FALSE)</f>
        <v>Transport equipment</v>
      </c>
      <c r="I376" s="3" t="str">
        <f>VLOOKUP(E376,mrio!A:I,5,FALSE)</f>
        <v>TRE</v>
      </c>
      <c r="J376" s="3">
        <f>VLOOKUP(E376,mrio!A:I,6,FALSE)</f>
        <v>4</v>
      </c>
      <c r="K376" s="5" t="str">
        <f>VLOOKUP(E376,mrio!A:I,7,FALSE)</f>
        <v>Heavy manufacturing</v>
      </c>
      <c r="L376" s="3">
        <f>VLOOKUP(E376,mrio!A:I,8,FALSE)</f>
        <v>3</v>
      </c>
      <c r="M376" t="str">
        <f>VLOOKUP(E376,mrio!A:I,9,FALSE)</f>
        <v>Medium- to high-technology manufacturing</v>
      </c>
    </row>
    <row r="377" spans="1:13" x14ac:dyDescent="0.2">
      <c r="A377" s="3" t="s">
        <v>492</v>
      </c>
      <c r="B377" t="str">
        <f>VLOOKUP(A377,isic4!A:B,2,FALSE)</f>
        <v>Repair of transport equipment, except motor vehicles</v>
      </c>
      <c r="C377" s="3" t="s">
        <v>1613</v>
      </c>
      <c r="D377" t="str">
        <f>VLOOKUP(C377,isic3!A:B,2,FALSE)</f>
        <v>Building and repairing of ships</v>
      </c>
      <c r="E377" s="3" t="str">
        <f>VLOOKUP(C377,isic3_mrio!A:H,3,FALSE)</f>
        <v>c15</v>
      </c>
      <c r="F377" s="3">
        <f>VLOOKUP(E377,mrio!A:I,2,FALSE)</f>
        <v>15</v>
      </c>
      <c r="G377" t="str">
        <f>VLOOKUP(E377,mrio!A:I,3,FALSE)</f>
        <v>Transport equipment</v>
      </c>
      <c r="H377" t="str">
        <f>VLOOKUP(E377,mrio!A:I,4,FALSE)</f>
        <v>Transport equipment</v>
      </c>
      <c r="I377" s="3" t="str">
        <f>VLOOKUP(E377,mrio!A:I,5,FALSE)</f>
        <v>TRE</v>
      </c>
      <c r="J377" s="3">
        <f>VLOOKUP(E377,mrio!A:I,6,FALSE)</f>
        <v>4</v>
      </c>
      <c r="K377" s="5" t="str">
        <f>VLOOKUP(E377,mrio!A:I,7,FALSE)</f>
        <v>Heavy manufacturing</v>
      </c>
      <c r="L377" s="3">
        <f>VLOOKUP(E377,mrio!A:I,8,FALSE)</f>
        <v>3</v>
      </c>
      <c r="M377" t="str">
        <f>VLOOKUP(E377,mrio!A:I,9,FALSE)</f>
        <v>Medium- to high-technology manufacturing</v>
      </c>
    </row>
    <row r="378" spans="1:13" x14ac:dyDescent="0.2">
      <c r="A378" s="3" t="s">
        <v>513</v>
      </c>
      <c r="B378" t="str">
        <f>VLOOKUP(A378,isic4!A:B,2,FALSE)</f>
        <v>Building of pleasure and sporting boats</v>
      </c>
      <c r="C378" s="3" t="s">
        <v>1615</v>
      </c>
      <c r="D378" t="str">
        <f>VLOOKUP(C378,isic3!A:B,2,FALSE)</f>
        <v>Building and repairing of pleasure and sporting boats</v>
      </c>
      <c r="E378" s="3" t="str">
        <f>VLOOKUP(C378,isic3_mrio!A:H,3,FALSE)</f>
        <v>c15</v>
      </c>
      <c r="F378" s="3">
        <f>VLOOKUP(E378,mrio!A:I,2,FALSE)</f>
        <v>15</v>
      </c>
      <c r="G378" t="str">
        <f>VLOOKUP(E378,mrio!A:I,3,FALSE)</f>
        <v>Transport equipment</v>
      </c>
      <c r="H378" t="str">
        <f>VLOOKUP(E378,mrio!A:I,4,FALSE)</f>
        <v>Transport equipment</v>
      </c>
      <c r="I378" s="3" t="str">
        <f>VLOOKUP(E378,mrio!A:I,5,FALSE)</f>
        <v>TRE</v>
      </c>
      <c r="J378" s="3">
        <f>VLOOKUP(E378,mrio!A:I,6,FALSE)</f>
        <v>4</v>
      </c>
      <c r="K378" s="5" t="str">
        <f>VLOOKUP(E378,mrio!A:I,7,FALSE)</f>
        <v>Heavy manufacturing</v>
      </c>
      <c r="L378" s="3">
        <f>VLOOKUP(E378,mrio!A:I,8,FALSE)</f>
        <v>3</v>
      </c>
      <c r="M378" t="str">
        <f>VLOOKUP(E378,mrio!A:I,9,FALSE)</f>
        <v>Medium- to high-technology manufacturing</v>
      </c>
    </row>
    <row r="379" spans="1:13" x14ac:dyDescent="0.2">
      <c r="A379" s="3" t="s">
        <v>492</v>
      </c>
      <c r="B379" t="str">
        <f>VLOOKUP(A379,isic4!A:B,2,FALSE)</f>
        <v>Repair of transport equipment, except motor vehicles</v>
      </c>
      <c r="C379" s="3" t="s">
        <v>1615</v>
      </c>
      <c r="D379" t="str">
        <f>VLOOKUP(C379,isic3!A:B,2,FALSE)</f>
        <v>Building and repairing of pleasure and sporting boats</v>
      </c>
      <c r="E379" s="3" t="str">
        <f>VLOOKUP(C379,isic3_mrio!A:H,3,FALSE)</f>
        <v>c15</v>
      </c>
      <c r="F379" s="3">
        <f>VLOOKUP(E379,mrio!A:I,2,FALSE)</f>
        <v>15</v>
      </c>
      <c r="G379" t="str">
        <f>VLOOKUP(E379,mrio!A:I,3,FALSE)</f>
        <v>Transport equipment</v>
      </c>
      <c r="H379" t="str">
        <f>VLOOKUP(E379,mrio!A:I,4,FALSE)</f>
        <v>Transport equipment</v>
      </c>
      <c r="I379" s="3" t="str">
        <f>VLOOKUP(E379,mrio!A:I,5,FALSE)</f>
        <v>TRE</v>
      </c>
      <c r="J379" s="3">
        <f>VLOOKUP(E379,mrio!A:I,6,FALSE)</f>
        <v>4</v>
      </c>
      <c r="K379" s="5" t="str">
        <f>VLOOKUP(E379,mrio!A:I,7,FALSE)</f>
        <v>Heavy manufacturing</v>
      </c>
      <c r="L379" s="3">
        <f>VLOOKUP(E379,mrio!A:I,8,FALSE)</f>
        <v>3</v>
      </c>
      <c r="M379" t="str">
        <f>VLOOKUP(E379,mrio!A:I,9,FALSE)</f>
        <v>Medium- to high-technology manufacturing</v>
      </c>
    </row>
    <row r="380" spans="1:13" x14ac:dyDescent="0.2">
      <c r="A380" s="3" t="s">
        <v>517</v>
      </c>
      <c r="B380" t="str">
        <f>VLOOKUP(A380,isic4!A:B,2,FALSE)</f>
        <v>Manufacture of railway locomotives and rolling stock</v>
      </c>
      <c r="C380" s="3" t="s">
        <v>576</v>
      </c>
      <c r="D380" t="str">
        <f>VLOOKUP(C380,isic3!A:B,2,FALSE)</f>
        <v>Manufacture of railway and tramway locomotives and rolling stock</v>
      </c>
      <c r="E380" s="3" t="str">
        <f>VLOOKUP(C380,isic3_mrio!A:H,3,FALSE)</f>
        <v>c15</v>
      </c>
      <c r="F380" s="3">
        <f>VLOOKUP(E380,mrio!A:I,2,FALSE)</f>
        <v>15</v>
      </c>
      <c r="G380" t="str">
        <f>VLOOKUP(E380,mrio!A:I,3,FALSE)</f>
        <v>Transport equipment</v>
      </c>
      <c r="H380" t="str">
        <f>VLOOKUP(E380,mrio!A:I,4,FALSE)</f>
        <v>Transport equipment</v>
      </c>
      <c r="I380" s="3" t="str">
        <f>VLOOKUP(E380,mrio!A:I,5,FALSE)</f>
        <v>TRE</v>
      </c>
      <c r="J380" s="3">
        <f>VLOOKUP(E380,mrio!A:I,6,FALSE)</f>
        <v>4</v>
      </c>
      <c r="K380" s="5" t="str">
        <f>VLOOKUP(E380,mrio!A:I,7,FALSE)</f>
        <v>Heavy manufacturing</v>
      </c>
      <c r="L380" s="3">
        <f>VLOOKUP(E380,mrio!A:I,8,FALSE)</f>
        <v>3</v>
      </c>
      <c r="M380" t="str">
        <f>VLOOKUP(E380,mrio!A:I,9,FALSE)</f>
        <v>Medium- to high-technology manufacturing</v>
      </c>
    </row>
    <row r="381" spans="1:13" x14ac:dyDescent="0.2">
      <c r="A381" s="3" t="s">
        <v>492</v>
      </c>
      <c r="B381" t="str">
        <f>VLOOKUP(A381,isic4!A:B,2,FALSE)</f>
        <v>Repair of transport equipment, except motor vehicles</v>
      </c>
      <c r="C381" s="3" t="s">
        <v>576</v>
      </c>
      <c r="D381" t="str">
        <f>VLOOKUP(C381,isic3!A:B,2,FALSE)</f>
        <v>Manufacture of railway and tramway locomotives and rolling stock</v>
      </c>
      <c r="E381" s="3" t="str">
        <f>VLOOKUP(C381,isic3_mrio!A:H,3,FALSE)</f>
        <v>c15</v>
      </c>
      <c r="F381" s="3">
        <f>VLOOKUP(E381,mrio!A:I,2,FALSE)</f>
        <v>15</v>
      </c>
      <c r="G381" t="str">
        <f>VLOOKUP(E381,mrio!A:I,3,FALSE)</f>
        <v>Transport equipment</v>
      </c>
      <c r="H381" t="str">
        <f>VLOOKUP(E381,mrio!A:I,4,FALSE)</f>
        <v>Transport equipment</v>
      </c>
      <c r="I381" s="3" t="str">
        <f>VLOOKUP(E381,mrio!A:I,5,FALSE)</f>
        <v>TRE</v>
      </c>
      <c r="J381" s="3">
        <f>VLOOKUP(E381,mrio!A:I,6,FALSE)</f>
        <v>4</v>
      </c>
      <c r="K381" s="5" t="str">
        <f>VLOOKUP(E381,mrio!A:I,7,FALSE)</f>
        <v>Heavy manufacturing</v>
      </c>
      <c r="L381" s="3">
        <f>VLOOKUP(E381,mrio!A:I,8,FALSE)</f>
        <v>3</v>
      </c>
      <c r="M381" t="str">
        <f>VLOOKUP(E381,mrio!A:I,9,FALSE)</f>
        <v>Medium- to high-technology manufacturing</v>
      </c>
    </row>
    <row r="382" spans="1:13" x14ac:dyDescent="0.2">
      <c r="A382" s="3" t="s">
        <v>400</v>
      </c>
      <c r="B382" t="str">
        <f>VLOOKUP(A382,isic4!A:B,2,FALSE)</f>
        <v>Manufacture of engines and turbines, except aircraft, vehicle and cycle engines</v>
      </c>
      <c r="C382" s="3" t="s">
        <v>579</v>
      </c>
      <c r="D382" t="str">
        <f>VLOOKUP(C382,isic3!A:B,2,FALSE)</f>
        <v>Manufacture of aircraft and spacecraft</v>
      </c>
      <c r="E382" s="3" t="str">
        <f>VLOOKUP(C382,isic3_mrio!A:H,3,FALSE)</f>
        <v>c15</v>
      </c>
      <c r="F382" s="3">
        <f>VLOOKUP(E382,mrio!A:I,2,FALSE)</f>
        <v>15</v>
      </c>
      <c r="G382" t="str">
        <f>VLOOKUP(E382,mrio!A:I,3,FALSE)</f>
        <v>Transport equipment</v>
      </c>
      <c r="H382" t="str">
        <f>VLOOKUP(E382,mrio!A:I,4,FALSE)</f>
        <v>Transport equipment</v>
      </c>
      <c r="I382" s="3" t="str">
        <f>VLOOKUP(E382,mrio!A:I,5,FALSE)</f>
        <v>TRE</v>
      </c>
      <c r="J382" s="3">
        <f>VLOOKUP(E382,mrio!A:I,6,FALSE)</f>
        <v>4</v>
      </c>
      <c r="K382" s="5" t="str">
        <f>VLOOKUP(E382,mrio!A:I,7,FALSE)</f>
        <v>Heavy manufacturing</v>
      </c>
      <c r="L382" s="3">
        <f>VLOOKUP(E382,mrio!A:I,8,FALSE)</f>
        <v>3</v>
      </c>
      <c r="M382" t="str">
        <f>VLOOKUP(E382,mrio!A:I,9,FALSE)</f>
        <v>Medium- to high-technology manufacturing</v>
      </c>
    </row>
    <row r="383" spans="1:13" x14ac:dyDescent="0.2">
      <c r="A383" s="3" t="s">
        <v>432</v>
      </c>
      <c r="B383" t="str">
        <f>VLOOKUP(A383,isic4!A:B,2,FALSE)</f>
        <v>Manufacture of other special-purpose machinery</v>
      </c>
      <c r="C383" s="3" t="s">
        <v>579</v>
      </c>
      <c r="D383" t="str">
        <f>VLOOKUP(C383,isic3!A:B,2,FALSE)</f>
        <v>Manufacture of aircraft and spacecraft</v>
      </c>
      <c r="E383" s="3" t="str">
        <f>VLOOKUP(C383,isic3_mrio!A:H,3,FALSE)</f>
        <v>c15</v>
      </c>
      <c r="F383" s="3">
        <f>VLOOKUP(E383,mrio!A:I,2,FALSE)</f>
        <v>15</v>
      </c>
      <c r="G383" t="str">
        <f>VLOOKUP(E383,mrio!A:I,3,FALSE)</f>
        <v>Transport equipment</v>
      </c>
      <c r="H383" t="str">
        <f>VLOOKUP(E383,mrio!A:I,4,FALSE)</f>
        <v>Transport equipment</v>
      </c>
      <c r="I383" s="3" t="str">
        <f>VLOOKUP(E383,mrio!A:I,5,FALSE)</f>
        <v>TRE</v>
      </c>
      <c r="J383" s="3">
        <f>VLOOKUP(E383,mrio!A:I,6,FALSE)</f>
        <v>4</v>
      </c>
      <c r="K383" s="5" t="str">
        <f>VLOOKUP(E383,mrio!A:I,7,FALSE)</f>
        <v>Heavy manufacturing</v>
      </c>
      <c r="L383" s="3">
        <f>VLOOKUP(E383,mrio!A:I,8,FALSE)</f>
        <v>3</v>
      </c>
      <c r="M383" t="str">
        <f>VLOOKUP(E383,mrio!A:I,9,FALSE)</f>
        <v>Medium- to high-technology manufacturing</v>
      </c>
    </row>
    <row r="384" spans="1:13" x14ac:dyDescent="0.2">
      <c r="A384" s="3" t="s">
        <v>520</v>
      </c>
      <c r="B384" t="str">
        <f>VLOOKUP(A384,isic4!A:B,2,FALSE)</f>
        <v>Manufacture of air and spacecraft and related machinery</v>
      </c>
      <c r="C384" s="3" t="s">
        <v>579</v>
      </c>
      <c r="D384" t="str">
        <f>VLOOKUP(C384,isic3!A:B,2,FALSE)</f>
        <v>Manufacture of aircraft and spacecraft</v>
      </c>
      <c r="E384" s="3" t="str">
        <f>VLOOKUP(C384,isic3_mrio!A:H,3,FALSE)</f>
        <v>c15</v>
      </c>
      <c r="F384" s="3">
        <f>VLOOKUP(E384,mrio!A:I,2,FALSE)</f>
        <v>15</v>
      </c>
      <c r="G384" t="str">
        <f>VLOOKUP(E384,mrio!A:I,3,FALSE)</f>
        <v>Transport equipment</v>
      </c>
      <c r="H384" t="str">
        <f>VLOOKUP(E384,mrio!A:I,4,FALSE)</f>
        <v>Transport equipment</v>
      </c>
      <c r="I384" s="3" t="str">
        <f>VLOOKUP(E384,mrio!A:I,5,FALSE)</f>
        <v>TRE</v>
      </c>
      <c r="J384" s="3">
        <f>VLOOKUP(E384,mrio!A:I,6,FALSE)</f>
        <v>4</v>
      </c>
      <c r="K384" s="5" t="str">
        <f>VLOOKUP(E384,mrio!A:I,7,FALSE)</f>
        <v>Heavy manufacturing</v>
      </c>
      <c r="L384" s="3">
        <f>VLOOKUP(E384,mrio!A:I,8,FALSE)</f>
        <v>3</v>
      </c>
      <c r="M384" t="str">
        <f>VLOOKUP(E384,mrio!A:I,9,FALSE)</f>
        <v>Medium- to high-technology manufacturing</v>
      </c>
    </row>
    <row r="385" spans="1:13" x14ac:dyDescent="0.2">
      <c r="A385" s="3" t="s">
        <v>492</v>
      </c>
      <c r="B385" t="str">
        <f>VLOOKUP(A385,isic4!A:B,2,FALSE)</f>
        <v>Repair of transport equipment, except motor vehicles</v>
      </c>
      <c r="C385" s="3" t="s">
        <v>579</v>
      </c>
      <c r="D385" t="str">
        <f>VLOOKUP(C385,isic3!A:B,2,FALSE)</f>
        <v>Manufacture of aircraft and spacecraft</v>
      </c>
      <c r="E385" s="3" t="str">
        <f>VLOOKUP(C385,isic3_mrio!A:H,3,FALSE)</f>
        <v>c15</v>
      </c>
      <c r="F385" s="3">
        <f>VLOOKUP(E385,mrio!A:I,2,FALSE)</f>
        <v>15</v>
      </c>
      <c r="G385" t="str">
        <f>VLOOKUP(E385,mrio!A:I,3,FALSE)</f>
        <v>Transport equipment</v>
      </c>
      <c r="H385" t="str">
        <f>VLOOKUP(E385,mrio!A:I,4,FALSE)</f>
        <v>Transport equipment</v>
      </c>
      <c r="I385" s="3" t="str">
        <f>VLOOKUP(E385,mrio!A:I,5,FALSE)</f>
        <v>TRE</v>
      </c>
      <c r="J385" s="3">
        <f>VLOOKUP(E385,mrio!A:I,6,FALSE)</f>
        <v>4</v>
      </c>
      <c r="K385" s="5" t="str">
        <f>VLOOKUP(E385,mrio!A:I,7,FALSE)</f>
        <v>Heavy manufacturing</v>
      </c>
      <c r="L385" s="3">
        <f>VLOOKUP(E385,mrio!A:I,8,FALSE)</f>
        <v>3</v>
      </c>
      <c r="M385" t="str">
        <f>VLOOKUP(E385,mrio!A:I,9,FALSE)</f>
        <v>Medium- to high-technology manufacturing</v>
      </c>
    </row>
    <row r="386" spans="1:13" x14ac:dyDescent="0.2">
      <c r="A386" s="3" t="s">
        <v>400</v>
      </c>
      <c r="B386" t="str">
        <f>VLOOKUP(A386,isic4!A:B,2,FALSE)</f>
        <v>Manufacture of engines and turbines, except aircraft, vehicle and cycle engines</v>
      </c>
      <c r="C386" s="3" t="s">
        <v>1620</v>
      </c>
      <c r="D386" t="str">
        <f>VLOOKUP(C386,isic3!A:B,2,FALSE)</f>
        <v>Manufacture of motorcycles</v>
      </c>
      <c r="E386" s="3" t="str">
        <f>VLOOKUP(C386,isic3_mrio!A:H,3,FALSE)</f>
        <v>c15</v>
      </c>
      <c r="F386" s="3">
        <f>VLOOKUP(E386,mrio!A:I,2,FALSE)</f>
        <v>15</v>
      </c>
      <c r="G386" t="str">
        <f>VLOOKUP(E386,mrio!A:I,3,FALSE)</f>
        <v>Transport equipment</v>
      </c>
      <c r="H386" t="str">
        <f>VLOOKUP(E386,mrio!A:I,4,FALSE)</f>
        <v>Transport equipment</v>
      </c>
      <c r="I386" s="3" t="str">
        <f>VLOOKUP(E386,mrio!A:I,5,FALSE)</f>
        <v>TRE</v>
      </c>
      <c r="J386" s="3">
        <f>VLOOKUP(E386,mrio!A:I,6,FALSE)</f>
        <v>4</v>
      </c>
      <c r="K386" s="5" t="str">
        <f>VLOOKUP(E386,mrio!A:I,7,FALSE)</f>
        <v>Heavy manufacturing</v>
      </c>
      <c r="L386" s="3">
        <f>VLOOKUP(E386,mrio!A:I,8,FALSE)</f>
        <v>3</v>
      </c>
      <c r="M386" t="str">
        <f>VLOOKUP(E386,mrio!A:I,9,FALSE)</f>
        <v>Medium- to high-technology manufacturing</v>
      </c>
    </row>
    <row r="387" spans="1:13" x14ac:dyDescent="0.2">
      <c r="A387" s="3" t="s">
        <v>526</v>
      </c>
      <c r="B387" t="str">
        <f>VLOOKUP(A387,isic4!A:B,2,FALSE)</f>
        <v>Manufacture of motorcycles</v>
      </c>
      <c r="C387" s="3" t="s">
        <v>1620</v>
      </c>
      <c r="D387" t="str">
        <f>VLOOKUP(C387,isic3!A:B,2,FALSE)</f>
        <v>Manufacture of motorcycles</v>
      </c>
      <c r="E387" s="3" t="str">
        <f>VLOOKUP(C387,isic3_mrio!A:H,3,FALSE)</f>
        <v>c15</v>
      </c>
      <c r="F387" s="3">
        <f>VLOOKUP(E387,mrio!A:I,2,FALSE)</f>
        <v>15</v>
      </c>
      <c r="G387" t="str">
        <f>VLOOKUP(E387,mrio!A:I,3,FALSE)</f>
        <v>Transport equipment</v>
      </c>
      <c r="H387" t="str">
        <f>VLOOKUP(E387,mrio!A:I,4,FALSE)</f>
        <v>Transport equipment</v>
      </c>
      <c r="I387" s="3" t="str">
        <f>VLOOKUP(E387,mrio!A:I,5,FALSE)</f>
        <v>TRE</v>
      </c>
      <c r="J387" s="3">
        <f>VLOOKUP(E387,mrio!A:I,6,FALSE)</f>
        <v>4</v>
      </c>
      <c r="K387" s="5" t="str">
        <f>VLOOKUP(E387,mrio!A:I,7,FALSE)</f>
        <v>Heavy manufacturing</v>
      </c>
      <c r="L387" s="3">
        <f>VLOOKUP(E387,mrio!A:I,8,FALSE)</f>
        <v>3</v>
      </c>
      <c r="M387" t="str">
        <f>VLOOKUP(E387,mrio!A:I,9,FALSE)</f>
        <v>Medium- to high-technology manufacturing</v>
      </c>
    </row>
    <row r="388" spans="1:13" x14ac:dyDescent="0.2">
      <c r="A388" s="3" t="s">
        <v>528</v>
      </c>
      <c r="B388" t="str">
        <f>VLOOKUP(A388,isic4!A:B,2,FALSE)</f>
        <v>Manufacture of bicycles and invalid carriages</v>
      </c>
      <c r="C388" s="3" t="s">
        <v>1621</v>
      </c>
      <c r="D388" t="str">
        <f>VLOOKUP(C388,isic3!A:B,2,FALSE)</f>
        <v>Manufacture of bicycles and invalid carriages</v>
      </c>
      <c r="E388" s="3" t="str">
        <f>VLOOKUP(C388,isic3_mrio!A:H,3,FALSE)</f>
        <v>c15</v>
      </c>
      <c r="F388" s="3">
        <f>VLOOKUP(E388,mrio!A:I,2,FALSE)</f>
        <v>15</v>
      </c>
      <c r="G388" t="str">
        <f>VLOOKUP(E388,mrio!A:I,3,FALSE)</f>
        <v>Transport equipment</v>
      </c>
      <c r="H388" t="str">
        <f>VLOOKUP(E388,mrio!A:I,4,FALSE)</f>
        <v>Transport equipment</v>
      </c>
      <c r="I388" s="3" t="str">
        <f>VLOOKUP(E388,mrio!A:I,5,FALSE)</f>
        <v>TRE</v>
      </c>
      <c r="J388" s="3">
        <f>VLOOKUP(E388,mrio!A:I,6,FALSE)</f>
        <v>4</v>
      </c>
      <c r="K388" s="5" t="str">
        <f>VLOOKUP(E388,mrio!A:I,7,FALSE)</f>
        <v>Heavy manufacturing</v>
      </c>
      <c r="L388" s="3">
        <f>VLOOKUP(E388,mrio!A:I,8,FALSE)</f>
        <v>3</v>
      </c>
      <c r="M388" t="str">
        <f>VLOOKUP(E388,mrio!A:I,9,FALSE)</f>
        <v>Medium- to high-technology manufacturing</v>
      </c>
    </row>
    <row r="389" spans="1:13" x14ac:dyDescent="0.2">
      <c r="A389" s="3" t="s">
        <v>410</v>
      </c>
      <c r="B389" t="str">
        <f>VLOOKUP(A389,isic4!A:B,2,FALSE)</f>
        <v>Manufacture of lifting and handling equipment</v>
      </c>
      <c r="C389" s="3" t="s">
        <v>1622</v>
      </c>
      <c r="D389" t="str">
        <f>VLOOKUP(C389,isic3!A:B,2,FALSE)</f>
        <v>Manufacture of other transport equipment n.e.c.</v>
      </c>
      <c r="E389" s="3" t="str">
        <f>VLOOKUP(C389,isic3_mrio!A:H,3,FALSE)</f>
        <v>c15</v>
      </c>
      <c r="F389" s="3">
        <f>VLOOKUP(E389,mrio!A:I,2,FALSE)</f>
        <v>15</v>
      </c>
      <c r="G389" t="str">
        <f>VLOOKUP(E389,mrio!A:I,3,FALSE)</f>
        <v>Transport equipment</v>
      </c>
      <c r="H389" t="str">
        <f>VLOOKUP(E389,mrio!A:I,4,FALSE)</f>
        <v>Transport equipment</v>
      </c>
      <c r="I389" s="3" t="str">
        <f>VLOOKUP(E389,mrio!A:I,5,FALSE)</f>
        <v>TRE</v>
      </c>
      <c r="J389" s="3">
        <f>VLOOKUP(E389,mrio!A:I,6,FALSE)</f>
        <v>4</v>
      </c>
      <c r="K389" s="5" t="str">
        <f>VLOOKUP(E389,mrio!A:I,7,FALSE)</f>
        <v>Heavy manufacturing</v>
      </c>
      <c r="L389" s="3">
        <f>VLOOKUP(E389,mrio!A:I,8,FALSE)</f>
        <v>3</v>
      </c>
      <c r="M389" t="str">
        <f>VLOOKUP(E389,mrio!A:I,9,FALSE)</f>
        <v>Medium- to high-technology manufacturing</v>
      </c>
    </row>
    <row r="390" spans="1:13" x14ac:dyDescent="0.2">
      <c r="A390" s="3" t="s">
        <v>530</v>
      </c>
      <c r="B390" t="str">
        <f>VLOOKUP(A390,isic4!A:B,2,FALSE)</f>
        <v>Manufacture of other transport equipment n.e.c.</v>
      </c>
      <c r="C390" s="3" t="s">
        <v>1622</v>
      </c>
      <c r="D390" t="str">
        <f>VLOOKUP(C390,isic3!A:B,2,FALSE)</f>
        <v>Manufacture of other transport equipment n.e.c.</v>
      </c>
      <c r="E390" s="3" t="str">
        <f>VLOOKUP(C390,isic3_mrio!A:H,3,FALSE)</f>
        <v>c15</v>
      </c>
      <c r="F390" s="3">
        <f>VLOOKUP(E390,mrio!A:I,2,FALSE)</f>
        <v>15</v>
      </c>
      <c r="G390" t="str">
        <f>VLOOKUP(E390,mrio!A:I,3,FALSE)</f>
        <v>Transport equipment</v>
      </c>
      <c r="H390" t="str">
        <f>VLOOKUP(E390,mrio!A:I,4,FALSE)</f>
        <v>Transport equipment</v>
      </c>
      <c r="I390" s="3" t="str">
        <f>VLOOKUP(E390,mrio!A:I,5,FALSE)</f>
        <v>TRE</v>
      </c>
      <c r="J390" s="3">
        <f>VLOOKUP(E390,mrio!A:I,6,FALSE)</f>
        <v>4</v>
      </c>
      <c r="K390" s="5" t="str">
        <f>VLOOKUP(E390,mrio!A:I,7,FALSE)</f>
        <v>Heavy manufacturing</v>
      </c>
      <c r="L390" s="3">
        <f>VLOOKUP(E390,mrio!A:I,8,FALSE)</f>
        <v>3</v>
      </c>
      <c r="M390" t="str">
        <f>VLOOKUP(E390,mrio!A:I,9,FALSE)</f>
        <v>Medium- to high-technology manufacturing</v>
      </c>
    </row>
    <row r="391" spans="1:13" x14ac:dyDescent="0.2">
      <c r="A391" s="3" t="s">
        <v>535</v>
      </c>
      <c r="B391" t="str">
        <f>VLOOKUP(A391,isic4!A:B,2,FALSE)</f>
        <v>Manufacture of furniture</v>
      </c>
      <c r="C391" s="3" t="s">
        <v>1622</v>
      </c>
      <c r="D391" t="str">
        <f>VLOOKUP(C391,isic3!A:B,2,FALSE)</f>
        <v>Manufacture of other transport equipment n.e.c.</v>
      </c>
      <c r="E391" s="3" t="str">
        <f>VLOOKUP(C391,isic3_mrio!A:H,3,FALSE)</f>
        <v>c15</v>
      </c>
      <c r="F391" s="3">
        <f>VLOOKUP(E391,mrio!A:I,2,FALSE)</f>
        <v>15</v>
      </c>
      <c r="G391" t="str">
        <f>VLOOKUP(E391,mrio!A:I,3,FALSE)</f>
        <v>Transport equipment</v>
      </c>
      <c r="H391" t="str">
        <f>VLOOKUP(E391,mrio!A:I,4,FALSE)</f>
        <v>Transport equipment</v>
      </c>
      <c r="I391" s="3" t="str">
        <f>VLOOKUP(E391,mrio!A:I,5,FALSE)</f>
        <v>TRE</v>
      </c>
      <c r="J391" s="3">
        <f>VLOOKUP(E391,mrio!A:I,6,FALSE)</f>
        <v>4</v>
      </c>
      <c r="K391" s="5" t="str">
        <f>VLOOKUP(E391,mrio!A:I,7,FALSE)</f>
        <v>Heavy manufacturing</v>
      </c>
      <c r="L391" s="3">
        <f>VLOOKUP(E391,mrio!A:I,8,FALSE)</f>
        <v>3</v>
      </c>
      <c r="M391" t="str">
        <f>VLOOKUP(E391,mrio!A:I,9,FALSE)</f>
        <v>Medium- to high-technology manufacturing</v>
      </c>
    </row>
    <row r="392" spans="1:13" x14ac:dyDescent="0.2">
      <c r="A392" s="3" t="s">
        <v>563</v>
      </c>
      <c r="B392" t="str">
        <f>VLOOKUP(A392,isic4!A:B,2,FALSE)</f>
        <v>Repair of machinery</v>
      </c>
      <c r="C392" s="3" t="s">
        <v>1622</v>
      </c>
      <c r="D392" t="str">
        <f>VLOOKUP(C392,isic3!A:B,2,FALSE)</f>
        <v>Manufacture of other transport equipment n.e.c.</v>
      </c>
      <c r="E392" s="3" t="str">
        <f>VLOOKUP(C392,isic3_mrio!A:H,3,FALSE)</f>
        <v>c15</v>
      </c>
      <c r="F392" s="3">
        <f>VLOOKUP(E392,mrio!A:I,2,FALSE)</f>
        <v>15</v>
      </c>
      <c r="G392" t="str">
        <f>VLOOKUP(E392,mrio!A:I,3,FALSE)</f>
        <v>Transport equipment</v>
      </c>
      <c r="H392" t="str">
        <f>VLOOKUP(E392,mrio!A:I,4,FALSE)</f>
        <v>Transport equipment</v>
      </c>
      <c r="I392" s="3" t="str">
        <f>VLOOKUP(E392,mrio!A:I,5,FALSE)</f>
        <v>TRE</v>
      </c>
      <c r="J392" s="3">
        <f>VLOOKUP(E392,mrio!A:I,6,FALSE)</f>
        <v>4</v>
      </c>
      <c r="K392" s="5" t="str">
        <f>VLOOKUP(E392,mrio!A:I,7,FALSE)</f>
        <v>Heavy manufacturing</v>
      </c>
      <c r="L392" s="3">
        <f>VLOOKUP(E392,mrio!A:I,8,FALSE)</f>
        <v>3</v>
      </c>
      <c r="M392" t="str">
        <f>VLOOKUP(E392,mrio!A:I,9,FALSE)</f>
        <v>Medium- to high-technology manufacturing</v>
      </c>
    </row>
    <row r="393" spans="1:13" x14ac:dyDescent="0.2">
      <c r="A393" s="3" t="s">
        <v>492</v>
      </c>
      <c r="B393" t="str">
        <f>VLOOKUP(A393,isic4!A:B,2,FALSE)</f>
        <v>Repair of transport equipment, except motor vehicles</v>
      </c>
      <c r="C393" s="3" t="s">
        <v>1622</v>
      </c>
      <c r="D393" t="str">
        <f>VLOOKUP(C393,isic3!A:B,2,FALSE)</f>
        <v>Manufacture of other transport equipment n.e.c.</v>
      </c>
      <c r="E393" s="3" t="str">
        <f>VLOOKUP(C393,isic3_mrio!A:H,3,FALSE)</f>
        <v>c15</v>
      </c>
      <c r="F393" s="3">
        <f>VLOOKUP(E393,mrio!A:I,2,FALSE)</f>
        <v>15</v>
      </c>
      <c r="G393" t="str">
        <f>VLOOKUP(E393,mrio!A:I,3,FALSE)</f>
        <v>Transport equipment</v>
      </c>
      <c r="H393" t="str">
        <f>VLOOKUP(E393,mrio!A:I,4,FALSE)</f>
        <v>Transport equipment</v>
      </c>
      <c r="I393" s="3" t="str">
        <f>VLOOKUP(E393,mrio!A:I,5,FALSE)</f>
        <v>TRE</v>
      </c>
      <c r="J393" s="3">
        <f>VLOOKUP(E393,mrio!A:I,6,FALSE)</f>
        <v>4</v>
      </c>
      <c r="K393" s="5" t="str">
        <f>VLOOKUP(E393,mrio!A:I,7,FALSE)</f>
        <v>Heavy manufacturing</v>
      </c>
      <c r="L393" s="3">
        <f>VLOOKUP(E393,mrio!A:I,8,FALSE)</f>
        <v>3</v>
      </c>
      <c r="M393" t="str">
        <f>VLOOKUP(E393,mrio!A:I,9,FALSE)</f>
        <v>Medium- to high-technology manufacturing</v>
      </c>
    </row>
    <row r="394" spans="1:13" x14ac:dyDescent="0.2">
      <c r="A394" s="3" t="s">
        <v>333</v>
      </c>
      <c r="B394" t="str">
        <f>VLOOKUP(A394,isic4!A:B,2,FALSE)</f>
        <v>Manufacture of other rubber products</v>
      </c>
      <c r="C394" s="3" t="s">
        <v>1625</v>
      </c>
      <c r="D394" t="str">
        <f>VLOOKUP(C394,isic3!A:B,2,FALSE)</f>
        <v>Manufacture of furniture</v>
      </c>
      <c r="E394" s="3" t="str">
        <f>VLOOKUP(C394,isic3_mrio!A:H,3,FALSE)</f>
        <v>c16</v>
      </c>
      <c r="F394" s="3">
        <f>VLOOKUP(E394,mrio!A:I,2,FALSE)</f>
        <v>16</v>
      </c>
      <c r="G394" t="str">
        <f>VLOOKUP(E394,mrio!A:I,3,FALSE)</f>
        <v>Manufacturing, not elsewhere classified; recycling</v>
      </c>
      <c r="H394" t="str">
        <f>VLOOKUP(E394,mrio!A:I,4,FALSE)</f>
        <v>Other manufacturing</v>
      </c>
      <c r="I394" s="3" t="str">
        <f>VLOOKUP(E394,mrio!A:I,5,FALSE)</f>
        <v>MFG</v>
      </c>
      <c r="J394" s="3">
        <f>VLOOKUP(E394,mrio!A:I,6,FALSE)</f>
        <v>3</v>
      </c>
      <c r="K394" s="5" t="str">
        <f>VLOOKUP(E394,mrio!A:I,7,FALSE)</f>
        <v>Light manufacturing</v>
      </c>
      <c r="L394" s="3">
        <f>VLOOKUP(E394,mrio!A:I,8,FALSE)</f>
        <v>2</v>
      </c>
      <c r="M394" t="str">
        <f>VLOOKUP(E394,mrio!A:I,9,FALSE)</f>
        <v>Low-technology manufacturing</v>
      </c>
    </row>
    <row r="395" spans="1:13" x14ac:dyDescent="0.2">
      <c r="A395" s="3" t="s">
        <v>337</v>
      </c>
      <c r="B395" t="str">
        <f>VLOOKUP(A395,isic4!A:B,2,FALSE)</f>
        <v>Manufacture of plastics products</v>
      </c>
      <c r="C395" s="3" t="s">
        <v>1625</v>
      </c>
      <c r="D395" t="str">
        <f>VLOOKUP(C395,isic3!A:B,2,FALSE)</f>
        <v>Manufacture of furniture</v>
      </c>
      <c r="E395" s="3" t="str">
        <f>VLOOKUP(C395,isic3_mrio!A:H,3,FALSE)</f>
        <v>c16</v>
      </c>
      <c r="F395" s="3">
        <f>VLOOKUP(E395,mrio!A:I,2,FALSE)</f>
        <v>16</v>
      </c>
      <c r="G395" t="str">
        <f>VLOOKUP(E395,mrio!A:I,3,FALSE)</f>
        <v>Manufacturing, not elsewhere classified; recycling</v>
      </c>
      <c r="H395" t="str">
        <f>VLOOKUP(E395,mrio!A:I,4,FALSE)</f>
        <v>Other manufacturing</v>
      </c>
      <c r="I395" s="3" t="str">
        <f>VLOOKUP(E395,mrio!A:I,5,FALSE)</f>
        <v>MFG</v>
      </c>
      <c r="J395" s="3">
        <f>VLOOKUP(E395,mrio!A:I,6,FALSE)</f>
        <v>3</v>
      </c>
      <c r="K395" s="5" t="str">
        <f>VLOOKUP(E395,mrio!A:I,7,FALSE)</f>
        <v>Light manufacturing</v>
      </c>
      <c r="L395" s="3">
        <f>VLOOKUP(E395,mrio!A:I,8,FALSE)</f>
        <v>2</v>
      </c>
      <c r="M395" t="str">
        <f>VLOOKUP(E395,mrio!A:I,9,FALSE)</f>
        <v>Low-technology manufacturing</v>
      </c>
    </row>
    <row r="396" spans="1:13" x14ac:dyDescent="0.2">
      <c r="A396" s="3" t="s">
        <v>412</v>
      </c>
      <c r="B396" t="str">
        <f>VLOOKUP(A396,isic4!A:B,2,FALSE)</f>
        <v>Manufacture of office machinery and equipment (except computers and peripheral equipment)</v>
      </c>
      <c r="C396" s="3" t="s">
        <v>1625</v>
      </c>
      <c r="D396" t="str">
        <f>VLOOKUP(C396,isic3!A:B,2,FALSE)</f>
        <v>Manufacture of furniture</v>
      </c>
      <c r="E396" s="3" t="str">
        <f>VLOOKUP(C396,isic3_mrio!A:H,3,FALSE)</f>
        <v>c16</v>
      </c>
      <c r="F396" s="3">
        <f>VLOOKUP(E396,mrio!A:I,2,FALSE)</f>
        <v>16</v>
      </c>
      <c r="G396" t="str">
        <f>VLOOKUP(E396,mrio!A:I,3,FALSE)</f>
        <v>Manufacturing, not elsewhere classified; recycling</v>
      </c>
      <c r="H396" t="str">
        <f>VLOOKUP(E396,mrio!A:I,4,FALSE)</f>
        <v>Other manufacturing</v>
      </c>
      <c r="I396" s="3" t="str">
        <f>VLOOKUP(E396,mrio!A:I,5,FALSE)</f>
        <v>MFG</v>
      </c>
      <c r="J396" s="3">
        <f>VLOOKUP(E396,mrio!A:I,6,FALSE)</f>
        <v>3</v>
      </c>
      <c r="K396" s="5" t="str">
        <f>VLOOKUP(E396,mrio!A:I,7,FALSE)</f>
        <v>Light manufacturing</v>
      </c>
      <c r="L396" s="3">
        <f>VLOOKUP(E396,mrio!A:I,8,FALSE)</f>
        <v>2</v>
      </c>
      <c r="M396" t="str">
        <f>VLOOKUP(E396,mrio!A:I,9,FALSE)</f>
        <v>Low-technology manufacturing</v>
      </c>
    </row>
    <row r="397" spans="1:13" x14ac:dyDescent="0.2">
      <c r="A397" s="3" t="s">
        <v>506</v>
      </c>
      <c r="B397" t="str">
        <f>VLOOKUP(A397,isic4!A:B,2,FALSE)</f>
        <v>Manufacture of parts and accessories for motor vehicles</v>
      </c>
      <c r="C397" s="3" t="s">
        <v>1625</v>
      </c>
      <c r="D397" t="str">
        <f>VLOOKUP(C397,isic3!A:B,2,FALSE)</f>
        <v>Manufacture of furniture</v>
      </c>
      <c r="E397" s="3" t="str">
        <f>VLOOKUP(C397,isic3_mrio!A:H,3,FALSE)</f>
        <v>c16</v>
      </c>
      <c r="F397" s="3">
        <f>VLOOKUP(E397,mrio!A:I,2,FALSE)</f>
        <v>16</v>
      </c>
      <c r="G397" t="str">
        <f>VLOOKUP(E397,mrio!A:I,3,FALSE)</f>
        <v>Manufacturing, not elsewhere classified; recycling</v>
      </c>
      <c r="H397" t="str">
        <f>VLOOKUP(E397,mrio!A:I,4,FALSE)</f>
        <v>Other manufacturing</v>
      </c>
      <c r="I397" s="3" t="str">
        <f>VLOOKUP(E397,mrio!A:I,5,FALSE)</f>
        <v>MFG</v>
      </c>
      <c r="J397" s="3">
        <f>VLOOKUP(E397,mrio!A:I,6,FALSE)</f>
        <v>3</v>
      </c>
      <c r="K397" s="5" t="str">
        <f>VLOOKUP(E397,mrio!A:I,7,FALSE)</f>
        <v>Light manufacturing</v>
      </c>
      <c r="L397" s="3">
        <f>VLOOKUP(E397,mrio!A:I,8,FALSE)</f>
        <v>2</v>
      </c>
      <c r="M397" t="str">
        <f>VLOOKUP(E397,mrio!A:I,9,FALSE)</f>
        <v>Low-technology manufacturing</v>
      </c>
    </row>
    <row r="398" spans="1:13" x14ac:dyDescent="0.2">
      <c r="A398" s="3" t="s">
        <v>511</v>
      </c>
      <c r="B398" t="str">
        <f>VLOOKUP(A398,isic4!A:B,2,FALSE)</f>
        <v>Building of ships and floating structures</v>
      </c>
      <c r="C398" s="3" t="s">
        <v>1625</v>
      </c>
      <c r="D398" t="str">
        <f>VLOOKUP(C398,isic3!A:B,2,FALSE)</f>
        <v>Manufacture of furniture</v>
      </c>
      <c r="E398" s="3" t="str">
        <f>VLOOKUP(C398,isic3_mrio!A:H,3,FALSE)</f>
        <v>c16</v>
      </c>
      <c r="F398" s="3">
        <f>VLOOKUP(E398,mrio!A:I,2,FALSE)</f>
        <v>16</v>
      </c>
      <c r="G398" t="str">
        <f>VLOOKUP(E398,mrio!A:I,3,FALSE)</f>
        <v>Manufacturing, not elsewhere classified; recycling</v>
      </c>
      <c r="H398" t="str">
        <f>VLOOKUP(E398,mrio!A:I,4,FALSE)</f>
        <v>Other manufacturing</v>
      </c>
      <c r="I398" s="3" t="str">
        <f>VLOOKUP(E398,mrio!A:I,5,FALSE)</f>
        <v>MFG</v>
      </c>
      <c r="J398" s="3">
        <f>VLOOKUP(E398,mrio!A:I,6,FALSE)</f>
        <v>3</v>
      </c>
      <c r="K398" s="5" t="str">
        <f>VLOOKUP(E398,mrio!A:I,7,FALSE)</f>
        <v>Light manufacturing</v>
      </c>
      <c r="L398" s="3">
        <f>VLOOKUP(E398,mrio!A:I,8,FALSE)</f>
        <v>2</v>
      </c>
      <c r="M398" t="str">
        <f>VLOOKUP(E398,mrio!A:I,9,FALSE)</f>
        <v>Low-technology manufacturing</v>
      </c>
    </row>
    <row r="399" spans="1:13" x14ac:dyDescent="0.2">
      <c r="A399" s="3" t="s">
        <v>517</v>
      </c>
      <c r="B399" t="str">
        <f>VLOOKUP(A399,isic4!A:B,2,FALSE)</f>
        <v>Manufacture of railway locomotives and rolling stock</v>
      </c>
      <c r="C399" s="3" t="s">
        <v>1625</v>
      </c>
      <c r="D399" t="str">
        <f>VLOOKUP(C399,isic3!A:B,2,FALSE)</f>
        <v>Manufacture of furniture</v>
      </c>
      <c r="E399" s="3" t="str">
        <f>VLOOKUP(C399,isic3_mrio!A:H,3,FALSE)</f>
        <v>c16</v>
      </c>
      <c r="F399" s="3">
        <f>VLOOKUP(E399,mrio!A:I,2,FALSE)</f>
        <v>16</v>
      </c>
      <c r="G399" t="str">
        <f>VLOOKUP(E399,mrio!A:I,3,FALSE)</f>
        <v>Manufacturing, not elsewhere classified; recycling</v>
      </c>
      <c r="H399" t="str">
        <f>VLOOKUP(E399,mrio!A:I,4,FALSE)</f>
        <v>Other manufacturing</v>
      </c>
      <c r="I399" s="3" t="str">
        <f>VLOOKUP(E399,mrio!A:I,5,FALSE)</f>
        <v>MFG</v>
      </c>
      <c r="J399" s="3">
        <f>VLOOKUP(E399,mrio!A:I,6,FALSE)</f>
        <v>3</v>
      </c>
      <c r="K399" s="5" t="str">
        <f>VLOOKUP(E399,mrio!A:I,7,FALSE)</f>
        <v>Light manufacturing</v>
      </c>
      <c r="L399" s="3">
        <f>VLOOKUP(E399,mrio!A:I,8,FALSE)</f>
        <v>2</v>
      </c>
      <c r="M399" t="str">
        <f>VLOOKUP(E399,mrio!A:I,9,FALSE)</f>
        <v>Low-technology manufacturing</v>
      </c>
    </row>
    <row r="400" spans="1:13" x14ac:dyDescent="0.2">
      <c r="A400" s="3" t="s">
        <v>520</v>
      </c>
      <c r="B400" t="str">
        <f>VLOOKUP(A400,isic4!A:B,2,FALSE)</f>
        <v>Manufacture of air and spacecraft and related machinery</v>
      </c>
      <c r="C400" s="3" t="s">
        <v>1625</v>
      </c>
      <c r="D400" t="str">
        <f>VLOOKUP(C400,isic3!A:B,2,FALSE)</f>
        <v>Manufacture of furniture</v>
      </c>
      <c r="E400" s="3" t="str">
        <f>VLOOKUP(C400,isic3_mrio!A:H,3,FALSE)</f>
        <v>c16</v>
      </c>
      <c r="F400" s="3">
        <f>VLOOKUP(E400,mrio!A:I,2,FALSE)</f>
        <v>16</v>
      </c>
      <c r="G400" t="str">
        <f>VLOOKUP(E400,mrio!A:I,3,FALSE)</f>
        <v>Manufacturing, not elsewhere classified; recycling</v>
      </c>
      <c r="H400" t="str">
        <f>VLOOKUP(E400,mrio!A:I,4,FALSE)</f>
        <v>Other manufacturing</v>
      </c>
      <c r="I400" s="3" t="str">
        <f>VLOOKUP(E400,mrio!A:I,5,FALSE)</f>
        <v>MFG</v>
      </c>
      <c r="J400" s="3">
        <f>VLOOKUP(E400,mrio!A:I,6,FALSE)</f>
        <v>3</v>
      </c>
      <c r="K400" s="5" t="str">
        <f>VLOOKUP(E400,mrio!A:I,7,FALSE)</f>
        <v>Light manufacturing</v>
      </c>
      <c r="L400" s="3">
        <f>VLOOKUP(E400,mrio!A:I,8,FALSE)</f>
        <v>2</v>
      </c>
      <c r="M400" t="str">
        <f>VLOOKUP(E400,mrio!A:I,9,FALSE)</f>
        <v>Low-technology manufacturing</v>
      </c>
    </row>
    <row r="401" spans="1:13" x14ac:dyDescent="0.2">
      <c r="A401" s="3" t="s">
        <v>535</v>
      </c>
      <c r="B401" t="str">
        <f>VLOOKUP(A401,isic4!A:B,2,FALSE)</f>
        <v>Manufacture of furniture</v>
      </c>
      <c r="C401" s="3" t="s">
        <v>1625</v>
      </c>
      <c r="D401" t="str">
        <f>VLOOKUP(C401,isic3!A:B,2,FALSE)</f>
        <v>Manufacture of furniture</v>
      </c>
      <c r="E401" s="3" t="str">
        <f>VLOOKUP(C401,isic3_mrio!A:H,3,FALSE)</f>
        <v>c16</v>
      </c>
      <c r="F401" s="3">
        <f>VLOOKUP(E401,mrio!A:I,2,FALSE)</f>
        <v>16</v>
      </c>
      <c r="G401" t="str">
        <f>VLOOKUP(E401,mrio!A:I,3,FALSE)</f>
        <v>Manufacturing, not elsewhere classified; recycling</v>
      </c>
      <c r="H401" t="str">
        <f>VLOOKUP(E401,mrio!A:I,4,FALSE)</f>
        <v>Other manufacturing</v>
      </c>
      <c r="I401" s="3" t="str">
        <f>VLOOKUP(E401,mrio!A:I,5,FALSE)</f>
        <v>MFG</v>
      </c>
      <c r="J401" s="3">
        <f>VLOOKUP(E401,mrio!A:I,6,FALSE)</f>
        <v>3</v>
      </c>
      <c r="K401" s="5" t="str">
        <f>VLOOKUP(E401,mrio!A:I,7,FALSE)</f>
        <v>Light manufacturing</v>
      </c>
      <c r="L401" s="3">
        <f>VLOOKUP(E401,mrio!A:I,8,FALSE)</f>
        <v>2</v>
      </c>
      <c r="M401" t="str">
        <f>VLOOKUP(E401,mrio!A:I,9,FALSE)</f>
        <v>Low-technology manufacturing</v>
      </c>
    </row>
    <row r="402" spans="1:13" x14ac:dyDescent="0.2">
      <c r="A402" s="3" t="s">
        <v>1317</v>
      </c>
      <c r="B402" t="str">
        <f>VLOOKUP(A402,isic4!A:B,2,FALSE)</f>
        <v>Repair of furniture and home furnishings</v>
      </c>
      <c r="C402" s="3" t="s">
        <v>1625</v>
      </c>
      <c r="D402" t="str">
        <f>VLOOKUP(C402,isic3!A:B,2,FALSE)</f>
        <v>Manufacture of furniture</v>
      </c>
      <c r="E402" s="3" t="str">
        <f>VLOOKUP(C402,isic3_mrio!A:H,3,FALSE)</f>
        <v>c16</v>
      </c>
      <c r="F402" s="3">
        <f>VLOOKUP(E402,mrio!A:I,2,FALSE)</f>
        <v>16</v>
      </c>
      <c r="G402" t="str">
        <f>VLOOKUP(E402,mrio!A:I,3,FALSE)</f>
        <v>Manufacturing, not elsewhere classified; recycling</v>
      </c>
      <c r="H402" t="str">
        <f>VLOOKUP(E402,mrio!A:I,4,FALSE)</f>
        <v>Other manufacturing</v>
      </c>
      <c r="I402" s="3" t="str">
        <f>VLOOKUP(E402,mrio!A:I,5,FALSE)</f>
        <v>MFG</v>
      </c>
      <c r="J402" s="3">
        <f>VLOOKUP(E402,mrio!A:I,6,FALSE)</f>
        <v>3</v>
      </c>
      <c r="K402" s="5" t="str">
        <f>VLOOKUP(E402,mrio!A:I,7,FALSE)</f>
        <v>Light manufacturing</v>
      </c>
      <c r="L402" s="3">
        <f>VLOOKUP(E402,mrio!A:I,8,FALSE)</f>
        <v>2</v>
      </c>
      <c r="M402" t="str">
        <f>VLOOKUP(E402,mrio!A:I,9,FALSE)</f>
        <v>Low-technology manufacturing</v>
      </c>
    </row>
    <row r="403" spans="1:13" x14ac:dyDescent="0.2">
      <c r="A403" s="3" t="s">
        <v>540</v>
      </c>
      <c r="B403" t="str">
        <f>VLOOKUP(A403,isic4!A:B,2,FALSE)</f>
        <v>Manufacture of jewellery and related articles</v>
      </c>
      <c r="C403" s="3" t="s">
        <v>1628</v>
      </c>
      <c r="D403" t="str">
        <f>VLOOKUP(C403,isic3!A:B,2,FALSE)</f>
        <v>Manufacture of jewellery and related articles</v>
      </c>
      <c r="E403" s="3" t="str">
        <f>VLOOKUP(C403,isic3_mrio!A:H,3,FALSE)</f>
        <v>c16</v>
      </c>
      <c r="F403" s="3">
        <f>VLOOKUP(E403,mrio!A:I,2,FALSE)</f>
        <v>16</v>
      </c>
      <c r="G403" t="str">
        <f>VLOOKUP(E403,mrio!A:I,3,FALSE)</f>
        <v>Manufacturing, not elsewhere classified; recycling</v>
      </c>
      <c r="H403" t="str">
        <f>VLOOKUP(E403,mrio!A:I,4,FALSE)</f>
        <v>Other manufacturing</v>
      </c>
      <c r="I403" s="3" t="str">
        <f>VLOOKUP(E403,mrio!A:I,5,FALSE)</f>
        <v>MFG</v>
      </c>
      <c r="J403" s="3">
        <f>VLOOKUP(E403,mrio!A:I,6,FALSE)</f>
        <v>3</v>
      </c>
      <c r="K403" s="5" t="str">
        <f>VLOOKUP(E403,mrio!A:I,7,FALSE)</f>
        <v>Light manufacturing</v>
      </c>
      <c r="L403" s="3">
        <f>VLOOKUP(E403,mrio!A:I,8,FALSE)</f>
        <v>2</v>
      </c>
      <c r="M403" t="str">
        <f>VLOOKUP(E403,mrio!A:I,9,FALSE)</f>
        <v>Low-technology manufacturing</v>
      </c>
    </row>
    <row r="404" spans="1:13" x14ac:dyDescent="0.2">
      <c r="A404" s="3" t="s">
        <v>546</v>
      </c>
      <c r="B404" t="str">
        <f>VLOOKUP(A404,isic4!A:B,2,FALSE)</f>
        <v>Manufacture of musical instruments</v>
      </c>
      <c r="C404" s="3" t="s">
        <v>1629</v>
      </c>
      <c r="D404" t="str">
        <f>VLOOKUP(C404,isic3!A:B,2,FALSE)</f>
        <v>Manufacture of musical instruments</v>
      </c>
      <c r="E404" s="3" t="str">
        <f>VLOOKUP(C404,isic3_mrio!A:H,3,FALSE)</f>
        <v>c16</v>
      </c>
      <c r="F404" s="3">
        <f>VLOOKUP(E404,mrio!A:I,2,FALSE)</f>
        <v>16</v>
      </c>
      <c r="G404" t="str">
        <f>VLOOKUP(E404,mrio!A:I,3,FALSE)</f>
        <v>Manufacturing, not elsewhere classified; recycling</v>
      </c>
      <c r="H404" t="str">
        <f>VLOOKUP(E404,mrio!A:I,4,FALSE)</f>
        <v>Other manufacturing</v>
      </c>
      <c r="I404" s="3" t="str">
        <f>VLOOKUP(E404,mrio!A:I,5,FALSE)</f>
        <v>MFG</v>
      </c>
      <c r="J404" s="3">
        <f>VLOOKUP(E404,mrio!A:I,6,FALSE)</f>
        <v>3</v>
      </c>
      <c r="K404" s="5" t="str">
        <f>VLOOKUP(E404,mrio!A:I,7,FALSE)</f>
        <v>Light manufacturing</v>
      </c>
      <c r="L404" s="3">
        <f>VLOOKUP(E404,mrio!A:I,8,FALSE)</f>
        <v>2</v>
      </c>
      <c r="M404" t="str">
        <f>VLOOKUP(E404,mrio!A:I,9,FALSE)</f>
        <v>Low-technology manufacturing</v>
      </c>
    </row>
    <row r="405" spans="1:13" x14ac:dyDescent="0.2">
      <c r="A405" s="3" t="s">
        <v>494</v>
      </c>
      <c r="B405" t="str">
        <f>VLOOKUP(A405,isic4!A:B,2,FALSE)</f>
        <v>Repair of other equipment</v>
      </c>
      <c r="C405" s="3" t="s">
        <v>1629</v>
      </c>
      <c r="D405" t="str">
        <f>VLOOKUP(C405,isic3!A:B,2,FALSE)</f>
        <v>Manufacture of musical instruments</v>
      </c>
      <c r="E405" s="3" t="str">
        <f>VLOOKUP(C405,isic3_mrio!A:H,3,FALSE)</f>
        <v>c16</v>
      </c>
      <c r="F405" s="3">
        <f>VLOOKUP(E405,mrio!A:I,2,FALSE)</f>
        <v>16</v>
      </c>
      <c r="G405" t="str">
        <f>VLOOKUP(E405,mrio!A:I,3,FALSE)</f>
        <v>Manufacturing, not elsewhere classified; recycling</v>
      </c>
      <c r="H405" t="str">
        <f>VLOOKUP(E405,mrio!A:I,4,FALSE)</f>
        <v>Other manufacturing</v>
      </c>
      <c r="I405" s="3" t="str">
        <f>VLOOKUP(E405,mrio!A:I,5,FALSE)</f>
        <v>MFG</v>
      </c>
      <c r="J405" s="3">
        <f>VLOOKUP(E405,mrio!A:I,6,FALSE)</f>
        <v>3</v>
      </c>
      <c r="K405" s="5" t="str">
        <f>VLOOKUP(E405,mrio!A:I,7,FALSE)</f>
        <v>Light manufacturing</v>
      </c>
      <c r="L405" s="3">
        <f>VLOOKUP(E405,mrio!A:I,8,FALSE)</f>
        <v>2</v>
      </c>
      <c r="M405" t="str">
        <f>VLOOKUP(E405,mrio!A:I,9,FALSE)</f>
        <v>Low-technology manufacturing</v>
      </c>
    </row>
    <row r="406" spans="1:13" x14ac:dyDescent="0.2">
      <c r="A406" s="3" t="s">
        <v>549</v>
      </c>
      <c r="B406" t="str">
        <f>VLOOKUP(A406,isic4!A:B,2,FALSE)</f>
        <v>Manufacture of sports goods</v>
      </c>
      <c r="C406" s="3" t="s">
        <v>1630</v>
      </c>
      <c r="D406" t="str">
        <f>VLOOKUP(C406,isic3!A:B,2,FALSE)</f>
        <v>Manufacture of sports goods</v>
      </c>
      <c r="E406" s="3" t="str">
        <f>VLOOKUP(C406,isic3_mrio!A:H,3,FALSE)</f>
        <v>c16</v>
      </c>
      <c r="F406" s="3">
        <f>VLOOKUP(E406,mrio!A:I,2,FALSE)</f>
        <v>16</v>
      </c>
      <c r="G406" t="str">
        <f>VLOOKUP(E406,mrio!A:I,3,FALSE)</f>
        <v>Manufacturing, not elsewhere classified; recycling</v>
      </c>
      <c r="H406" t="str">
        <f>VLOOKUP(E406,mrio!A:I,4,FALSE)</f>
        <v>Other manufacturing</v>
      </c>
      <c r="I406" s="3" t="str">
        <f>VLOOKUP(E406,mrio!A:I,5,FALSE)</f>
        <v>MFG</v>
      </c>
      <c r="J406" s="3">
        <f>VLOOKUP(E406,mrio!A:I,6,FALSE)</f>
        <v>3</v>
      </c>
      <c r="K406" s="5" t="str">
        <f>VLOOKUP(E406,mrio!A:I,7,FALSE)</f>
        <v>Light manufacturing</v>
      </c>
      <c r="L406" s="3">
        <f>VLOOKUP(E406,mrio!A:I,8,FALSE)</f>
        <v>2</v>
      </c>
      <c r="M406" t="str">
        <f>VLOOKUP(E406,mrio!A:I,9,FALSE)</f>
        <v>Low-technology manufacturing</v>
      </c>
    </row>
    <row r="407" spans="1:13" x14ac:dyDescent="0.2">
      <c r="A407" s="3" t="s">
        <v>558</v>
      </c>
      <c r="B407" t="str">
        <f>VLOOKUP(A407,isic4!A:B,2,FALSE)</f>
        <v>Other manufacturing n.e.c.</v>
      </c>
      <c r="C407" s="3" t="s">
        <v>1630</v>
      </c>
      <c r="D407" t="str">
        <f>VLOOKUP(C407,isic3!A:B,2,FALSE)</f>
        <v>Manufacture of sports goods</v>
      </c>
      <c r="E407" s="3" t="str">
        <f>VLOOKUP(C407,isic3_mrio!A:H,3,FALSE)</f>
        <v>c16</v>
      </c>
      <c r="F407" s="3">
        <f>VLOOKUP(E407,mrio!A:I,2,FALSE)</f>
        <v>16</v>
      </c>
      <c r="G407" t="str">
        <f>VLOOKUP(E407,mrio!A:I,3,FALSE)</f>
        <v>Manufacturing, not elsewhere classified; recycling</v>
      </c>
      <c r="H407" t="str">
        <f>VLOOKUP(E407,mrio!A:I,4,FALSE)</f>
        <v>Other manufacturing</v>
      </c>
      <c r="I407" s="3" t="str">
        <f>VLOOKUP(E407,mrio!A:I,5,FALSE)</f>
        <v>MFG</v>
      </c>
      <c r="J407" s="3">
        <f>VLOOKUP(E407,mrio!A:I,6,FALSE)</f>
        <v>3</v>
      </c>
      <c r="K407" s="5" t="str">
        <f>VLOOKUP(E407,mrio!A:I,7,FALSE)</f>
        <v>Light manufacturing</v>
      </c>
      <c r="L407" s="3">
        <f>VLOOKUP(E407,mrio!A:I,8,FALSE)</f>
        <v>2</v>
      </c>
      <c r="M407" t="str">
        <f>VLOOKUP(E407,mrio!A:I,9,FALSE)</f>
        <v>Low-technology manufacturing</v>
      </c>
    </row>
    <row r="408" spans="1:13" x14ac:dyDescent="0.2">
      <c r="A408" s="3" t="s">
        <v>447</v>
      </c>
      <c r="B408" t="str">
        <f>VLOOKUP(A408,isic4!A:B,2,FALSE)</f>
        <v>Manufacture of consumer electronics</v>
      </c>
      <c r="C408" s="3" t="s">
        <v>1631</v>
      </c>
      <c r="D408" t="str">
        <f>VLOOKUP(C408,isic3!A:B,2,FALSE)</f>
        <v>Manufacture of games and toys</v>
      </c>
      <c r="E408" s="3" t="str">
        <f>VLOOKUP(C408,isic3_mrio!A:H,3,FALSE)</f>
        <v>c16</v>
      </c>
      <c r="F408" s="3">
        <f>VLOOKUP(E408,mrio!A:I,2,FALSE)</f>
        <v>16</v>
      </c>
      <c r="G408" t="str">
        <f>VLOOKUP(E408,mrio!A:I,3,FALSE)</f>
        <v>Manufacturing, not elsewhere classified; recycling</v>
      </c>
      <c r="H408" t="str">
        <f>VLOOKUP(E408,mrio!A:I,4,FALSE)</f>
        <v>Other manufacturing</v>
      </c>
      <c r="I408" s="3" t="str">
        <f>VLOOKUP(E408,mrio!A:I,5,FALSE)</f>
        <v>MFG</v>
      </c>
      <c r="J408" s="3">
        <f>VLOOKUP(E408,mrio!A:I,6,FALSE)</f>
        <v>3</v>
      </c>
      <c r="K408" s="5" t="str">
        <f>VLOOKUP(E408,mrio!A:I,7,FALSE)</f>
        <v>Light manufacturing</v>
      </c>
      <c r="L408" s="3">
        <f>VLOOKUP(E408,mrio!A:I,8,FALSE)</f>
        <v>2</v>
      </c>
      <c r="M408" t="str">
        <f>VLOOKUP(E408,mrio!A:I,9,FALSE)</f>
        <v>Low-technology manufacturing</v>
      </c>
    </row>
    <row r="409" spans="1:13" x14ac:dyDescent="0.2">
      <c r="A409" s="3" t="s">
        <v>432</v>
      </c>
      <c r="B409" t="str">
        <f>VLOOKUP(A409,isic4!A:B,2,FALSE)</f>
        <v>Manufacture of other special-purpose machinery</v>
      </c>
      <c r="C409" s="3" t="s">
        <v>1631</v>
      </c>
      <c r="D409" t="str">
        <f>VLOOKUP(C409,isic3!A:B,2,FALSE)</f>
        <v>Manufacture of games and toys</v>
      </c>
      <c r="E409" s="3" t="str">
        <f>VLOOKUP(C409,isic3_mrio!A:H,3,FALSE)</f>
        <v>c16</v>
      </c>
      <c r="F409" s="3">
        <f>VLOOKUP(E409,mrio!A:I,2,FALSE)</f>
        <v>16</v>
      </c>
      <c r="G409" t="str">
        <f>VLOOKUP(E409,mrio!A:I,3,FALSE)</f>
        <v>Manufacturing, not elsewhere classified; recycling</v>
      </c>
      <c r="H409" t="str">
        <f>VLOOKUP(E409,mrio!A:I,4,FALSE)</f>
        <v>Other manufacturing</v>
      </c>
      <c r="I409" s="3" t="str">
        <f>VLOOKUP(E409,mrio!A:I,5,FALSE)</f>
        <v>MFG</v>
      </c>
      <c r="J409" s="3">
        <f>VLOOKUP(E409,mrio!A:I,6,FALSE)</f>
        <v>3</v>
      </c>
      <c r="K409" s="5" t="str">
        <f>VLOOKUP(E409,mrio!A:I,7,FALSE)</f>
        <v>Light manufacturing</v>
      </c>
      <c r="L409" s="3">
        <f>VLOOKUP(E409,mrio!A:I,8,FALSE)</f>
        <v>2</v>
      </c>
      <c r="M409" t="str">
        <f>VLOOKUP(E409,mrio!A:I,9,FALSE)</f>
        <v>Low-technology manufacturing</v>
      </c>
    </row>
    <row r="410" spans="1:13" x14ac:dyDescent="0.2">
      <c r="A410" s="3" t="s">
        <v>552</v>
      </c>
      <c r="B410" t="str">
        <f>VLOOKUP(A410,isic4!A:B,2,FALSE)</f>
        <v>Manufacture of games and toys</v>
      </c>
      <c r="C410" s="3" t="s">
        <v>1631</v>
      </c>
      <c r="D410" t="str">
        <f>VLOOKUP(C410,isic3!A:B,2,FALSE)</f>
        <v>Manufacture of games and toys</v>
      </c>
      <c r="E410" s="3" t="str">
        <f>VLOOKUP(C410,isic3_mrio!A:H,3,FALSE)</f>
        <v>c16</v>
      </c>
      <c r="F410" s="3">
        <f>VLOOKUP(E410,mrio!A:I,2,FALSE)</f>
        <v>16</v>
      </c>
      <c r="G410" t="str">
        <f>VLOOKUP(E410,mrio!A:I,3,FALSE)</f>
        <v>Manufacturing, not elsewhere classified; recycling</v>
      </c>
      <c r="H410" t="str">
        <f>VLOOKUP(E410,mrio!A:I,4,FALSE)</f>
        <v>Other manufacturing</v>
      </c>
      <c r="I410" s="3" t="str">
        <f>VLOOKUP(E410,mrio!A:I,5,FALSE)</f>
        <v>MFG</v>
      </c>
      <c r="J410" s="3">
        <f>VLOOKUP(E410,mrio!A:I,6,FALSE)</f>
        <v>3</v>
      </c>
      <c r="K410" s="5" t="str">
        <f>VLOOKUP(E410,mrio!A:I,7,FALSE)</f>
        <v>Light manufacturing</v>
      </c>
      <c r="L410" s="3">
        <f>VLOOKUP(E410,mrio!A:I,8,FALSE)</f>
        <v>2</v>
      </c>
      <c r="M410" t="str">
        <f>VLOOKUP(E410,mrio!A:I,9,FALSE)</f>
        <v>Low-technology manufacturing</v>
      </c>
    </row>
    <row r="411" spans="1:13" x14ac:dyDescent="0.2">
      <c r="A411" s="3" t="s">
        <v>563</v>
      </c>
      <c r="B411" t="str">
        <f>VLOOKUP(A411,isic4!A:B,2,FALSE)</f>
        <v>Repair of machinery</v>
      </c>
      <c r="C411" s="3" t="s">
        <v>1631</v>
      </c>
      <c r="D411" t="str">
        <f>VLOOKUP(C411,isic3!A:B,2,FALSE)</f>
        <v>Manufacture of games and toys</v>
      </c>
      <c r="E411" s="3" t="str">
        <f>VLOOKUP(C411,isic3_mrio!A:H,3,FALSE)</f>
        <v>c16</v>
      </c>
      <c r="F411" s="3">
        <f>VLOOKUP(E411,mrio!A:I,2,FALSE)</f>
        <v>16</v>
      </c>
      <c r="G411" t="str">
        <f>VLOOKUP(E411,mrio!A:I,3,FALSE)</f>
        <v>Manufacturing, not elsewhere classified; recycling</v>
      </c>
      <c r="H411" t="str">
        <f>VLOOKUP(E411,mrio!A:I,4,FALSE)</f>
        <v>Other manufacturing</v>
      </c>
      <c r="I411" s="3" t="str">
        <f>VLOOKUP(E411,mrio!A:I,5,FALSE)</f>
        <v>MFG</v>
      </c>
      <c r="J411" s="3">
        <f>VLOOKUP(E411,mrio!A:I,6,FALSE)</f>
        <v>3</v>
      </c>
      <c r="K411" s="5" t="str">
        <f>VLOOKUP(E411,mrio!A:I,7,FALSE)</f>
        <v>Light manufacturing</v>
      </c>
      <c r="L411" s="3">
        <f>VLOOKUP(E411,mrio!A:I,8,FALSE)</f>
        <v>2</v>
      </c>
      <c r="M411" t="str">
        <f>VLOOKUP(E411,mrio!A:I,9,FALSE)</f>
        <v>Low-technology manufacturing</v>
      </c>
    </row>
    <row r="412" spans="1:13" x14ac:dyDescent="0.2">
      <c r="A412" s="3" t="s">
        <v>494</v>
      </c>
      <c r="B412" t="str">
        <f>VLOOKUP(A412,isic4!A:B,2,FALSE)</f>
        <v>Repair of other equipment</v>
      </c>
      <c r="C412" s="3" t="s">
        <v>1631</v>
      </c>
      <c r="D412" t="str">
        <f>VLOOKUP(C412,isic3!A:B,2,FALSE)</f>
        <v>Manufacture of games and toys</v>
      </c>
      <c r="E412" s="3" t="str">
        <f>VLOOKUP(C412,isic3_mrio!A:H,3,FALSE)</f>
        <v>c16</v>
      </c>
      <c r="F412" s="3">
        <f>VLOOKUP(E412,mrio!A:I,2,FALSE)</f>
        <v>16</v>
      </c>
      <c r="G412" t="str">
        <f>VLOOKUP(E412,mrio!A:I,3,FALSE)</f>
        <v>Manufacturing, not elsewhere classified; recycling</v>
      </c>
      <c r="H412" t="str">
        <f>VLOOKUP(E412,mrio!A:I,4,FALSE)</f>
        <v>Other manufacturing</v>
      </c>
      <c r="I412" s="3" t="str">
        <f>VLOOKUP(E412,mrio!A:I,5,FALSE)</f>
        <v>MFG</v>
      </c>
      <c r="J412" s="3">
        <f>VLOOKUP(E412,mrio!A:I,6,FALSE)</f>
        <v>3</v>
      </c>
      <c r="K412" s="5" t="str">
        <f>VLOOKUP(E412,mrio!A:I,7,FALSE)</f>
        <v>Light manufacturing</v>
      </c>
      <c r="L412" s="3">
        <f>VLOOKUP(E412,mrio!A:I,8,FALSE)</f>
        <v>2</v>
      </c>
      <c r="M412" t="str">
        <f>VLOOKUP(E412,mrio!A:I,9,FALSE)</f>
        <v>Low-technology manufacturing</v>
      </c>
    </row>
    <row r="413" spans="1:13" x14ac:dyDescent="0.2">
      <c r="A413" s="3" t="s">
        <v>232</v>
      </c>
      <c r="B413" t="str">
        <f>VLOOKUP(A413,isic4!A:B,2,FALSE)</f>
        <v>Manufacture of other textiles n.e.c.</v>
      </c>
      <c r="C413" s="3" t="s">
        <v>1632</v>
      </c>
      <c r="D413" t="str">
        <f>VLOOKUP(C413,isic3!A:B,2,FALSE)</f>
        <v>Other manufacturing n.e.c.</v>
      </c>
      <c r="E413" s="3" t="str">
        <f>VLOOKUP(C413,isic3_mrio!A:H,3,FALSE)</f>
        <v>c16</v>
      </c>
      <c r="F413" s="3">
        <f>VLOOKUP(E413,mrio!A:I,2,FALSE)</f>
        <v>16</v>
      </c>
      <c r="G413" t="str">
        <f>VLOOKUP(E413,mrio!A:I,3,FALSE)</f>
        <v>Manufacturing, not elsewhere classified; recycling</v>
      </c>
      <c r="H413" t="str">
        <f>VLOOKUP(E413,mrio!A:I,4,FALSE)</f>
        <v>Other manufacturing</v>
      </c>
      <c r="I413" s="3" t="str">
        <f>VLOOKUP(E413,mrio!A:I,5,FALSE)</f>
        <v>MFG</v>
      </c>
      <c r="J413" s="3">
        <f>VLOOKUP(E413,mrio!A:I,6,FALSE)</f>
        <v>3</v>
      </c>
      <c r="K413" s="5" t="str">
        <f>VLOOKUP(E413,mrio!A:I,7,FALSE)</f>
        <v>Light manufacturing</v>
      </c>
      <c r="L413" s="3">
        <f>VLOOKUP(E413,mrio!A:I,8,FALSE)</f>
        <v>2</v>
      </c>
      <c r="M413" t="str">
        <f>VLOOKUP(E413,mrio!A:I,9,FALSE)</f>
        <v>Low-technology manufacturing</v>
      </c>
    </row>
    <row r="414" spans="1:13" x14ac:dyDescent="0.2">
      <c r="A414" s="3" t="s">
        <v>251</v>
      </c>
      <c r="B414" t="str">
        <f>VLOOKUP(A414,isic4!A:B,2,FALSE)</f>
        <v>Manufacture of luggage, handbags and the like, saddlery and harness</v>
      </c>
      <c r="C414" s="3" t="s">
        <v>1632</v>
      </c>
      <c r="D414" t="str">
        <f>VLOOKUP(C414,isic3!A:B,2,FALSE)</f>
        <v>Other manufacturing n.e.c.</v>
      </c>
      <c r="E414" s="3" t="str">
        <f>VLOOKUP(C414,isic3_mrio!A:H,3,FALSE)</f>
        <v>c16</v>
      </c>
      <c r="F414" s="3">
        <f>VLOOKUP(E414,mrio!A:I,2,FALSE)</f>
        <v>16</v>
      </c>
      <c r="G414" t="str">
        <f>VLOOKUP(E414,mrio!A:I,3,FALSE)</f>
        <v>Manufacturing, not elsewhere classified; recycling</v>
      </c>
      <c r="H414" t="str">
        <f>VLOOKUP(E414,mrio!A:I,4,FALSE)</f>
        <v>Other manufacturing</v>
      </c>
      <c r="I414" s="3" t="str">
        <f>VLOOKUP(E414,mrio!A:I,5,FALSE)</f>
        <v>MFG</v>
      </c>
      <c r="J414" s="3">
        <f>VLOOKUP(E414,mrio!A:I,6,FALSE)</f>
        <v>3</v>
      </c>
      <c r="K414" s="5" t="str">
        <f>VLOOKUP(E414,mrio!A:I,7,FALSE)</f>
        <v>Light manufacturing</v>
      </c>
      <c r="L414" s="3">
        <f>VLOOKUP(E414,mrio!A:I,8,FALSE)</f>
        <v>2</v>
      </c>
      <c r="M414" t="str">
        <f>VLOOKUP(E414,mrio!A:I,9,FALSE)</f>
        <v>Low-technology manufacturing</v>
      </c>
    </row>
    <row r="415" spans="1:13" x14ac:dyDescent="0.2">
      <c r="A415" s="3" t="s">
        <v>269</v>
      </c>
      <c r="B415" t="str">
        <f>VLOOKUP(A415,isic4!A:B,2,FALSE)</f>
        <v>Manufacture of other products of wood; manufacture of articles of cork, straw and plaiting materials</v>
      </c>
      <c r="C415" s="3" t="s">
        <v>1632</v>
      </c>
      <c r="D415" t="str">
        <f>VLOOKUP(C415,isic3!A:B,2,FALSE)</f>
        <v>Other manufacturing n.e.c.</v>
      </c>
      <c r="E415" s="3" t="str">
        <f>VLOOKUP(C415,isic3_mrio!A:H,3,FALSE)</f>
        <v>c16</v>
      </c>
      <c r="F415" s="3">
        <f>VLOOKUP(E415,mrio!A:I,2,FALSE)</f>
        <v>16</v>
      </c>
      <c r="G415" t="str">
        <f>VLOOKUP(E415,mrio!A:I,3,FALSE)</f>
        <v>Manufacturing, not elsewhere classified; recycling</v>
      </c>
      <c r="H415" t="str">
        <f>VLOOKUP(E415,mrio!A:I,4,FALSE)</f>
        <v>Other manufacturing</v>
      </c>
      <c r="I415" s="3" t="str">
        <f>VLOOKUP(E415,mrio!A:I,5,FALSE)</f>
        <v>MFG</v>
      </c>
      <c r="J415" s="3">
        <f>VLOOKUP(E415,mrio!A:I,6,FALSE)</f>
        <v>3</v>
      </c>
      <c r="K415" s="5" t="str">
        <f>VLOOKUP(E415,mrio!A:I,7,FALSE)</f>
        <v>Light manufacturing</v>
      </c>
      <c r="L415" s="3">
        <f>VLOOKUP(E415,mrio!A:I,8,FALSE)</f>
        <v>2</v>
      </c>
      <c r="M415" t="str">
        <f>VLOOKUP(E415,mrio!A:I,9,FALSE)</f>
        <v>Low-technology manufacturing</v>
      </c>
    </row>
    <row r="416" spans="1:13" x14ac:dyDescent="0.2">
      <c r="A416" s="3" t="s">
        <v>278</v>
      </c>
      <c r="B416" t="str">
        <f>VLOOKUP(A416,isic4!A:B,2,FALSE)</f>
        <v>Manufacture of other articles of paper and paperboard</v>
      </c>
      <c r="C416" s="3" t="s">
        <v>1632</v>
      </c>
      <c r="D416" t="str">
        <f>VLOOKUP(C416,isic3!A:B,2,FALSE)</f>
        <v>Other manufacturing n.e.c.</v>
      </c>
      <c r="E416" s="3" t="str">
        <f>VLOOKUP(C416,isic3_mrio!A:H,3,FALSE)</f>
        <v>c16</v>
      </c>
      <c r="F416" s="3">
        <f>VLOOKUP(E416,mrio!A:I,2,FALSE)</f>
        <v>16</v>
      </c>
      <c r="G416" t="str">
        <f>VLOOKUP(E416,mrio!A:I,3,FALSE)</f>
        <v>Manufacturing, not elsewhere classified; recycling</v>
      </c>
      <c r="H416" t="str">
        <f>VLOOKUP(E416,mrio!A:I,4,FALSE)</f>
        <v>Other manufacturing</v>
      </c>
      <c r="I416" s="3" t="str">
        <f>VLOOKUP(E416,mrio!A:I,5,FALSE)</f>
        <v>MFG</v>
      </c>
      <c r="J416" s="3">
        <f>VLOOKUP(E416,mrio!A:I,6,FALSE)</f>
        <v>3</v>
      </c>
      <c r="K416" s="5" t="str">
        <f>VLOOKUP(E416,mrio!A:I,7,FALSE)</f>
        <v>Light manufacturing</v>
      </c>
      <c r="L416" s="3">
        <f>VLOOKUP(E416,mrio!A:I,8,FALSE)</f>
        <v>2</v>
      </c>
      <c r="M416" t="str">
        <f>VLOOKUP(E416,mrio!A:I,9,FALSE)</f>
        <v>Low-technology manufacturing</v>
      </c>
    </row>
    <row r="417" spans="1:13" x14ac:dyDescent="0.2">
      <c r="A417" s="3" t="s">
        <v>317</v>
      </c>
      <c r="B417" t="str">
        <f>VLOOKUP(A417,isic4!A:B,2,FALSE)</f>
        <v>Manufacture of other chemical products n.e.c.</v>
      </c>
      <c r="C417" s="3" t="s">
        <v>1632</v>
      </c>
      <c r="D417" t="str">
        <f>VLOOKUP(C417,isic3!A:B,2,FALSE)</f>
        <v>Other manufacturing n.e.c.</v>
      </c>
      <c r="E417" s="3" t="str">
        <f>VLOOKUP(C417,isic3_mrio!A:H,3,FALSE)</f>
        <v>c16</v>
      </c>
      <c r="F417" s="3">
        <f>VLOOKUP(E417,mrio!A:I,2,FALSE)</f>
        <v>16</v>
      </c>
      <c r="G417" t="str">
        <f>VLOOKUP(E417,mrio!A:I,3,FALSE)</f>
        <v>Manufacturing, not elsewhere classified; recycling</v>
      </c>
      <c r="H417" t="str">
        <f>VLOOKUP(E417,mrio!A:I,4,FALSE)</f>
        <v>Other manufacturing</v>
      </c>
      <c r="I417" s="3" t="str">
        <f>VLOOKUP(E417,mrio!A:I,5,FALSE)</f>
        <v>MFG</v>
      </c>
      <c r="J417" s="3">
        <f>VLOOKUP(E417,mrio!A:I,6,FALSE)</f>
        <v>3</v>
      </c>
      <c r="K417" s="5" t="str">
        <f>VLOOKUP(E417,mrio!A:I,7,FALSE)</f>
        <v>Light manufacturing</v>
      </c>
      <c r="L417" s="3">
        <f>VLOOKUP(E417,mrio!A:I,8,FALSE)</f>
        <v>2</v>
      </c>
      <c r="M417" t="str">
        <f>VLOOKUP(E417,mrio!A:I,9,FALSE)</f>
        <v>Low-technology manufacturing</v>
      </c>
    </row>
    <row r="418" spans="1:13" x14ac:dyDescent="0.2">
      <c r="A418" s="3" t="s">
        <v>333</v>
      </c>
      <c r="B418" t="str">
        <f>VLOOKUP(A418,isic4!A:B,2,FALSE)</f>
        <v>Manufacture of other rubber products</v>
      </c>
      <c r="C418" s="3" t="s">
        <v>1632</v>
      </c>
      <c r="D418" t="str">
        <f>VLOOKUP(C418,isic3!A:B,2,FALSE)</f>
        <v>Other manufacturing n.e.c.</v>
      </c>
      <c r="E418" s="3" t="str">
        <f>VLOOKUP(C418,isic3_mrio!A:H,3,FALSE)</f>
        <v>c16</v>
      </c>
      <c r="F418" s="3">
        <f>VLOOKUP(E418,mrio!A:I,2,FALSE)</f>
        <v>16</v>
      </c>
      <c r="G418" t="str">
        <f>VLOOKUP(E418,mrio!A:I,3,FALSE)</f>
        <v>Manufacturing, not elsewhere classified; recycling</v>
      </c>
      <c r="H418" t="str">
        <f>VLOOKUP(E418,mrio!A:I,4,FALSE)</f>
        <v>Other manufacturing</v>
      </c>
      <c r="I418" s="3" t="str">
        <f>VLOOKUP(E418,mrio!A:I,5,FALSE)</f>
        <v>MFG</v>
      </c>
      <c r="J418" s="3">
        <f>VLOOKUP(E418,mrio!A:I,6,FALSE)</f>
        <v>3</v>
      </c>
      <c r="K418" s="5" t="str">
        <f>VLOOKUP(E418,mrio!A:I,7,FALSE)</f>
        <v>Light manufacturing</v>
      </c>
      <c r="L418" s="3">
        <f>VLOOKUP(E418,mrio!A:I,8,FALSE)</f>
        <v>2</v>
      </c>
      <c r="M418" t="str">
        <f>VLOOKUP(E418,mrio!A:I,9,FALSE)</f>
        <v>Low-technology manufacturing</v>
      </c>
    </row>
    <row r="419" spans="1:13" x14ac:dyDescent="0.2">
      <c r="A419" s="3" t="s">
        <v>337</v>
      </c>
      <c r="B419" t="str">
        <f>VLOOKUP(A419,isic4!A:B,2,FALSE)</f>
        <v>Manufacture of plastics products</v>
      </c>
      <c r="C419" s="3" t="s">
        <v>1632</v>
      </c>
      <c r="D419" t="str">
        <f>VLOOKUP(C419,isic3!A:B,2,FALSE)</f>
        <v>Other manufacturing n.e.c.</v>
      </c>
      <c r="E419" s="3" t="str">
        <f>VLOOKUP(C419,isic3_mrio!A:H,3,FALSE)</f>
        <v>c16</v>
      </c>
      <c r="F419" s="3">
        <f>VLOOKUP(E419,mrio!A:I,2,FALSE)</f>
        <v>16</v>
      </c>
      <c r="G419" t="str">
        <f>VLOOKUP(E419,mrio!A:I,3,FALSE)</f>
        <v>Manufacturing, not elsewhere classified; recycling</v>
      </c>
      <c r="H419" t="str">
        <f>VLOOKUP(E419,mrio!A:I,4,FALSE)</f>
        <v>Other manufacturing</v>
      </c>
      <c r="I419" s="3" t="str">
        <f>VLOOKUP(E419,mrio!A:I,5,FALSE)</f>
        <v>MFG</v>
      </c>
      <c r="J419" s="3">
        <f>VLOOKUP(E419,mrio!A:I,6,FALSE)</f>
        <v>3</v>
      </c>
      <c r="K419" s="5" t="str">
        <f>VLOOKUP(E419,mrio!A:I,7,FALSE)</f>
        <v>Light manufacturing</v>
      </c>
      <c r="L419" s="3">
        <f>VLOOKUP(E419,mrio!A:I,8,FALSE)</f>
        <v>2</v>
      </c>
      <c r="M419" t="str">
        <f>VLOOKUP(E419,mrio!A:I,9,FALSE)</f>
        <v>Low-technology manufacturing</v>
      </c>
    </row>
    <row r="420" spans="1:13" x14ac:dyDescent="0.2">
      <c r="A420" s="3" t="s">
        <v>394</v>
      </c>
      <c r="B420" t="str">
        <f>VLOOKUP(A420,isic4!A:B,2,FALSE)</f>
        <v>Manufacture of other fabricated metal products n.e.c.</v>
      </c>
      <c r="C420" s="3" t="s">
        <v>1632</v>
      </c>
      <c r="D420" t="str">
        <f>VLOOKUP(C420,isic3!A:B,2,FALSE)</f>
        <v>Other manufacturing n.e.c.</v>
      </c>
      <c r="E420" s="3" t="str">
        <f>VLOOKUP(C420,isic3_mrio!A:H,3,FALSE)</f>
        <v>c16</v>
      </c>
      <c r="F420" s="3">
        <f>VLOOKUP(E420,mrio!A:I,2,FALSE)</f>
        <v>16</v>
      </c>
      <c r="G420" t="str">
        <f>VLOOKUP(E420,mrio!A:I,3,FALSE)</f>
        <v>Manufacturing, not elsewhere classified; recycling</v>
      </c>
      <c r="H420" t="str">
        <f>VLOOKUP(E420,mrio!A:I,4,FALSE)</f>
        <v>Other manufacturing</v>
      </c>
      <c r="I420" s="3" t="str">
        <f>VLOOKUP(E420,mrio!A:I,5,FALSE)</f>
        <v>MFG</v>
      </c>
      <c r="J420" s="3">
        <f>VLOOKUP(E420,mrio!A:I,6,FALSE)</f>
        <v>3</v>
      </c>
      <c r="K420" s="5" t="str">
        <f>VLOOKUP(E420,mrio!A:I,7,FALSE)</f>
        <v>Light manufacturing</v>
      </c>
      <c r="L420" s="3">
        <f>VLOOKUP(E420,mrio!A:I,8,FALSE)</f>
        <v>2</v>
      </c>
      <c r="M420" t="str">
        <f>VLOOKUP(E420,mrio!A:I,9,FALSE)</f>
        <v>Low-technology manufacturing</v>
      </c>
    </row>
    <row r="421" spans="1:13" x14ac:dyDescent="0.2">
      <c r="A421" s="3" t="s">
        <v>432</v>
      </c>
      <c r="B421" t="str">
        <f>VLOOKUP(A421,isic4!A:B,2,FALSE)</f>
        <v>Manufacture of other special-purpose machinery</v>
      </c>
      <c r="C421" s="3" t="s">
        <v>1632</v>
      </c>
      <c r="D421" t="str">
        <f>VLOOKUP(C421,isic3!A:B,2,FALSE)</f>
        <v>Other manufacturing n.e.c.</v>
      </c>
      <c r="E421" s="3" t="str">
        <f>VLOOKUP(C421,isic3_mrio!A:H,3,FALSE)</f>
        <v>c16</v>
      </c>
      <c r="F421" s="3">
        <f>VLOOKUP(E421,mrio!A:I,2,FALSE)</f>
        <v>16</v>
      </c>
      <c r="G421" t="str">
        <f>VLOOKUP(E421,mrio!A:I,3,FALSE)</f>
        <v>Manufacturing, not elsewhere classified; recycling</v>
      </c>
      <c r="H421" t="str">
        <f>VLOOKUP(E421,mrio!A:I,4,FALSE)</f>
        <v>Other manufacturing</v>
      </c>
      <c r="I421" s="3" t="str">
        <f>VLOOKUP(E421,mrio!A:I,5,FALSE)</f>
        <v>MFG</v>
      </c>
      <c r="J421" s="3">
        <f>VLOOKUP(E421,mrio!A:I,6,FALSE)</f>
        <v>3</v>
      </c>
      <c r="K421" s="5" t="str">
        <f>VLOOKUP(E421,mrio!A:I,7,FALSE)</f>
        <v>Light manufacturing</v>
      </c>
      <c r="L421" s="3">
        <f>VLOOKUP(E421,mrio!A:I,8,FALSE)</f>
        <v>2</v>
      </c>
      <c r="M421" t="str">
        <f>VLOOKUP(E421,mrio!A:I,9,FALSE)</f>
        <v>Low-technology manufacturing</v>
      </c>
    </row>
    <row r="422" spans="1:13" x14ac:dyDescent="0.2">
      <c r="A422" s="3" t="s">
        <v>528</v>
      </c>
      <c r="B422" t="str">
        <f>VLOOKUP(A422,isic4!A:B,2,FALSE)</f>
        <v>Manufacture of bicycles and invalid carriages</v>
      </c>
      <c r="C422" s="3" t="s">
        <v>1632</v>
      </c>
      <c r="D422" t="str">
        <f>VLOOKUP(C422,isic3!A:B,2,FALSE)</f>
        <v>Other manufacturing n.e.c.</v>
      </c>
      <c r="E422" s="3" t="str">
        <f>VLOOKUP(C422,isic3_mrio!A:H,3,FALSE)</f>
        <v>c16</v>
      </c>
      <c r="F422" s="3">
        <f>VLOOKUP(E422,mrio!A:I,2,FALSE)</f>
        <v>16</v>
      </c>
      <c r="G422" t="str">
        <f>VLOOKUP(E422,mrio!A:I,3,FALSE)</f>
        <v>Manufacturing, not elsewhere classified; recycling</v>
      </c>
      <c r="H422" t="str">
        <f>VLOOKUP(E422,mrio!A:I,4,FALSE)</f>
        <v>Other manufacturing</v>
      </c>
      <c r="I422" s="3" t="str">
        <f>VLOOKUP(E422,mrio!A:I,5,FALSE)</f>
        <v>MFG</v>
      </c>
      <c r="J422" s="3">
        <f>VLOOKUP(E422,mrio!A:I,6,FALSE)</f>
        <v>3</v>
      </c>
      <c r="K422" s="5" t="str">
        <f>VLOOKUP(E422,mrio!A:I,7,FALSE)</f>
        <v>Light manufacturing</v>
      </c>
      <c r="L422" s="3">
        <f>VLOOKUP(E422,mrio!A:I,8,FALSE)</f>
        <v>2</v>
      </c>
      <c r="M422" t="str">
        <f>VLOOKUP(E422,mrio!A:I,9,FALSE)</f>
        <v>Low-technology manufacturing</v>
      </c>
    </row>
    <row r="423" spans="1:13" x14ac:dyDescent="0.2">
      <c r="A423" s="3" t="s">
        <v>542</v>
      </c>
      <c r="B423" t="str">
        <f>VLOOKUP(A423,isic4!A:B,2,FALSE)</f>
        <v>Manufacture of imitation jewellery and related articles</v>
      </c>
      <c r="C423" s="3" t="s">
        <v>1632</v>
      </c>
      <c r="D423" t="str">
        <f>VLOOKUP(C423,isic3!A:B,2,FALSE)</f>
        <v>Other manufacturing n.e.c.</v>
      </c>
      <c r="E423" s="3" t="str">
        <f>VLOOKUP(C423,isic3_mrio!A:H,3,FALSE)</f>
        <v>c16</v>
      </c>
      <c r="F423" s="3">
        <f>VLOOKUP(E423,mrio!A:I,2,FALSE)</f>
        <v>16</v>
      </c>
      <c r="G423" t="str">
        <f>VLOOKUP(E423,mrio!A:I,3,FALSE)</f>
        <v>Manufacturing, not elsewhere classified; recycling</v>
      </c>
      <c r="H423" t="str">
        <f>VLOOKUP(E423,mrio!A:I,4,FALSE)</f>
        <v>Other manufacturing</v>
      </c>
      <c r="I423" s="3" t="str">
        <f>VLOOKUP(E423,mrio!A:I,5,FALSE)</f>
        <v>MFG</v>
      </c>
      <c r="J423" s="3">
        <f>VLOOKUP(E423,mrio!A:I,6,FALSE)</f>
        <v>3</v>
      </c>
      <c r="K423" s="5" t="str">
        <f>VLOOKUP(E423,mrio!A:I,7,FALSE)</f>
        <v>Light manufacturing</v>
      </c>
      <c r="L423" s="3">
        <f>VLOOKUP(E423,mrio!A:I,8,FALSE)</f>
        <v>2</v>
      </c>
      <c r="M423" t="str">
        <f>VLOOKUP(E423,mrio!A:I,9,FALSE)</f>
        <v>Low-technology manufacturing</v>
      </c>
    </row>
    <row r="424" spans="1:13" x14ac:dyDescent="0.2">
      <c r="A424" s="3" t="s">
        <v>558</v>
      </c>
      <c r="B424" t="str">
        <f>VLOOKUP(A424,isic4!A:B,2,FALSE)</f>
        <v>Other manufacturing n.e.c.</v>
      </c>
      <c r="C424" s="3" t="s">
        <v>1632</v>
      </c>
      <c r="D424" t="str">
        <f>VLOOKUP(C424,isic3!A:B,2,FALSE)</f>
        <v>Other manufacturing n.e.c.</v>
      </c>
      <c r="E424" s="3" t="str">
        <f>VLOOKUP(C424,isic3_mrio!A:H,3,FALSE)</f>
        <v>c16</v>
      </c>
      <c r="F424" s="3">
        <f>VLOOKUP(E424,mrio!A:I,2,FALSE)</f>
        <v>16</v>
      </c>
      <c r="G424" t="str">
        <f>VLOOKUP(E424,mrio!A:I,3,FALSE)</f>
        <v>Manufacturing, not elsewhere classified; recycling</v>
      </c>
      <c r="H424" t="str">
        <f>VLOOKUP(E424,mrio!A:I,4,FALSE)</f>
        <v>Other manufacturing</v>
      </c>
      <c r="I424" s="3" t="str">
        <f>VLOOKUP(E424,mrio!A:I,5,FALSE)</f>
        <v>MFG</v>
      </c>
      <c r="J424" s="3">
        <f>VLOOKUP(E424,mrio!A:I,6,FALSE)</f>
        <v>3</v>
      </c>
      <c r="K424" s="5" t="str">
        <f>VLOOKUP(E424,mrio!A:I,7,FALSE)</f>
        <v>Light manufacturing</v>
      </c>
      <c r="L424" s="3">
        <f>VLOOKUP(E424,mrio!A:I,8,FALSE)</f>
        <v>2</v>
      </c>
      <c r="M424" t="str">
        <f>VLOOKUP(E424,mrio!A:I,9,FALSE)</f>
        <v>Low-technology manufacturing</v>
      </c>
    </row>
    <row r="425" spans="1:13" x14ac:dyDescent="0.2">
      <c r="A425" s="3" t="s">
        <v>563</v>
      </c>
      <c r="B425" t="str">
        <f>VLOOKUP(A425,isic4!A:B,2,FALSE)</f>
        <v>Repair of machinery</v>
      </c>
      <c r="C425" s="3" t="s">
        <v>1632</v>
      </c>
      <c r="D425" t="str">
        <f>VLOOKUP(C425,isic3!A:B,2,FALSE)</f>
        <v>Other manufacturing n.e.c.</v>
      </c>
      <c r="E425" s="3" t="str">
        <f>VLOOKUP(C425,isic3_mrio!A:H,3,FALSE)</f>
        <v>c16</v>
      </c>
      <c r="F425" s="3">
        <f>VLOOKUP(E425,mrio!A:I,2,FALSE)</f>
        <v>16</v>
      </c>
      <c r="G425" t="str">
        <f>VLOOKUP(E425,mrio!A:I,3,FALSE)</f>
        <v>Manufacturing, not elsewhere classified; recycling</v>
      </c>
      <c r="H425" t="str">
        <f>VLOOKUP(E425,mrio!A:I,4,FALSE)</f>
        <v>Other manufacturing</v>
      </c>
      <c r="I425" s="3" t="str">
        <f>VLOOKUP(E425,mrio!A:I,5,FALSE)</f>
        <v>MFG</v>
      </c>
      <c r="J425" s="3">
        <f>VLOOKUP(E425,mrio!A:I,6,FALSE)</f>
        <v>3</v>
      </c>
      <c r="K425" s="5" t="str">
        <f>VLOOKUP(E425,mrio!A:I,7,FALSE)</f>
        <v>Light manufacturing</v>
      </c>
      <c r="L425" s="3">
        <f>VLOOKUP(E425,mrio!A:I,8,FALSE)</f>
        <v>2</v>
      </c>
      <c r="M425" t="str">
        <f>VLOOKUP(E425,mrio!A:I,9,FALSE)</f>
        <v>Low-technology manufacturing</v>
      </c>
    </row>
    <row r="426" spans="1:13" x14ac:dyDescent="0.2">
      <c r="A426" s="3" t="s">
        <v>606</v>
      </c>
      <c r="B426" t="str">
        <f>VLOOKUP(A426,isic4!A:B,2,FALSE)</f>
        <v>Materials recovery</v>
      </c>
      <c r="C426" s="3" t="s">
        <v>1636</v>
      </c>
      <c r="D426" t="str">
        <f>VLOOKUP(C426,isic3!A:B,2,FALSE)</f>
        <v>Recycling of metal waste and scrap</v>
      </c>
      <c r="E426" s="3" t="str">
        <f>VLOOKUP(C426,isic3_mrio!A:H,3,FALSE)</f>
        <v>c16</v>
      </c>
      <c r="F426" s="3">
        <f>VLOOKUP(E426,mrio!A:I,2,FALSE)</f>
        <v>16</v>
      </c>
      <c r="G426" t="str">
        <f>VLOOKUP(E426,mrio!A:I,3,FALSE)</f>
        <v>Manufacturing, not elsewhere classified; recycling</v>
      </c>
      <c r="H426" t="str">
        <f>VLOOKUP(E426,mrio!A:I,4,FALSE)</f>
        <v>Other manufacturing</v>
      </c>
      <c r="I426" s="3" t="str">
        <f>VLOOKUP(E426,mrio!A:I,5,FALSE)</f>
        <v>MFG</v>
      </c>
      <c r="J426" s="3">
        <f>VLOOKUP(E426,mrio!A:I,6,FALSE)</f>
        <v>3</v>
      </c>
      <c r="K426" s="5" t="str">
        <f>VLOOKUP(E426,mrio!A:I,7,FALSE)</f>
        <v>Light manufacturing</v>
      </c>
      <c r="L426" s="3">
        <f>VLOOKUP(E426,mrio!A:I,8,FALSE)</f>
        <v>2</v>
      </c>
      <c r="M426" t="str">
        <f>VLOOKUP(E426,mrio!A:I,9,FALSE)</f>
        <v>Low-technology manufacturing</v>
      </c>
    </row>
    <row r="427" spans="1:13" x14ac:dyDescent="0.2">
      <c r="A427" s="3" t="s">
        <v>606</v>
      </c>
      <c r="B427" t="str">
        <f>VLOOKUP(A427,isic4!A:B,2,FALSE)</f>
        <v>Materials recovery</v>
      </c>
      <c r="C427" s="3" t="s">
        <v>1639</v>
      </c>
      <c r="D427" t="str">
        <f>VLOOKUP(C427,isic3!A:B,2,FALSE)</f>
        <v>Recycling of non-metal waste and scrap</v>
      </c>
      <c r="E427" s="3" t="str">
        <f>VLOOKUP(C427,isic3_mrio!A:H,3,FALSE)</f>
        <v>c16</v>
      </c>
      <c r="F427" s="3">
        <f>VLOOKUP(E427,mrio!A:I,2,FALSE)</f>
        <v>16</v>
      </c>
      <c r="G427" t="str">
        <f>VLOOKUP(E427,mrio!A:I,3,FALSE)</f>
        <v>Manufacturing, not elsewhere classified; recycling</v>
      </c>
      <c r="H427" t="str">
        <f>VLOOKUP(E427,mrio!A:I,4,FALSE)</f>
        <v>Other manufacturing</v>
      </c>
      <c r="I427" s="3" t="str">
        <f>VLOOKUP(E427,mrio!A:I,5,FALSE)</f>
        <v>MFG</v>
      </c>
      <c r="J427" s="3">
        <f>VLOOKUP(E427,mrio!A:I,6,FALSE)</f>
        <v>3</v>
      </c>
      <c r="K427" s="5" t="str">
        <f>VLOOKUP(E427,mrio!A:I,7,FALSE)</f>
        <v>Light manufacturing</v>
      </c>
      <c r="L427" s="3">
        <f>VLOOKUP(E427,mrio!A:I,8,FALSE)</f>
        <v>2</v>
      </c>
      <c r="M427" t="str">
        <f>VLOOKUP(E427,mrio!A:I,9,FALSE)</f>
        <v>Low-technology manufacturing</v>
      </c>
    </row>
    <row r="428" spans="1:13" x14ac:dyDescent="0.2">
      <c r="A428" s="3" t="s">
        <v>573</v>
      </c>
      <c r="B428" t="str">
        <f>VLOOKUP(A428,isic4!A:B,2,FALSE)</f>
        <v>Electric power generation, transmission and distribution</v>
      </c>
      <c r="C428" s="3" t="s">
        <v>1644</v>
      </c>
      <c r="D428" t="str">
        <f>VLOOKUP(C428,isic3!A:B,2,FALSE)</f>
        <v>Production, transmission and distribution of electricity</v>
      </c>
      <c r="E428" s="3" t="str">
        <f>VLOOKUP(C428,isic3_mrio!A:H,3,FALSE)</f>
        <v>c17</v>
      </c>
      <c r="F428" s="3">
        <f>VLOOKUP(E428,mrio!A:I,2,FALSE)</f>
        <v>17</v>
      </c>
      <c r="G428" t="str">
        <f>VLOOKUP(E428,mrio!A:I,3,FALSE)</f>
        <v>Electricity, gas and water supply</v>
      </c>
      <c r="H428" t="str">
        <f>VLOOKUP(E428,mrio!A:I,4,FALSE)</f>
        <v>Utilities</v>
      </c>
      <c r="I428" s="3" t="str">
        <f>VLOOKUP(E428,mrio!A:I,5,FALSE)</f>
        <v>UTL</v>
      </c>
      <c r="J428" s="3">
        <f>VLOOKUP(E428,mrio!A:I,6,FALSE)</f>
        <v>5</v>
      </c>
      <c r="K428" s="5" t="str">
        <f>VLOOKUP(E428,mrio!A:I,7,FALSE)</f>
        <v>Utilities</v>
      </c>
      <c r="L428" s="3">
        <f>VLOOKUP(E428,mrio!A:I,8,FALSE)</f>
        <v>2</v>
      </c>
      <c r="M428" t="str">
        <f>VLOOKUP(E428,mrio!A:I,9,FALSE)</f>
        <v>Low-technology manufacturing</v>
      </c>
    </row>
    <row r="429" spans="1:13" x14ac:dyDescent="0.2">
      <c r="A429" s="3" t="s">
        <v>576</v>
      </c>
      <c r="B429" t="str">
        <f>VLOOKUP(A429,isic4!A:B,2,FALSE)</f>
        <v>Manufacture of gas; distribution of gaseous fuels through mains</v>
      </c>
      <c r="C429" s="3" t="s">
        <v>1646</v>
      </c>
      <c r="D429" t="str">
        <f>VLOOKUP(C429,isic3!A:B,2,FALSE)</f>
        <v>Manufacture of gas; distribution of gaseous fuels through mains</v>
      </c>
      <c r="E429" s="3" t="str">
        <f>VLOOKUP(C429,isic3_mrio!A:H,3,FALSE)</f>
        <v>c17</v>
      </c>
      <c r="F429" s="3">
        <f>VLOOKUP(E429,mrio!A:I,2,FALSE)</f>
        <v>17</v>
      </c>
      <c r="G429" t="str">
        <f>VLOOKUP(E429,mrio!A:I,3,FALSE)</f>
        <v>Electricity, gas and water supply</v>
      </c>
      <c r="H429" t="str">
        <f>VLOOKUP(E429,mrio!A:I,4,FALSE)</f>
        <v>Utilities</v>
      </c>
      <c r="I429" s="3" t="str">
        <f>VLOOKUP(E429,mrio!A:I,5,FALSE)</f>
        <v>UTL</v>
      </c>
      <c r="J429" s="3">
        <f>VLOOKUP(E429,mrio!A:I,6,FALSE)</f>
        <v>5</v>
      </c>
      <c r="K429" s="5" t="str">
        <f>VLOOKUP(E429,mrio!A:I,7,FALSE)</f>
        <v>Utilities</v>
      </c>
      <c r="L429" s="3">
        <f>VLOOKUP(E429,mrio!A:I,8,FALSE)</f>
        <v>2</v>
      </c>
      <c r="M429" t="str">
        <f>VLOOKUP(E429,mrio!A:I,9,FALSE)</f>
        <v>Low-technology manufacturing</v>
      </c>
    </row>
    <row r="430" spans="1:13" x14ac:dyDescent="0.2">
      <c r="A430" s="3" t="s">
        <v>579</v>
      </c>
      <c r="B430" t="str">
        <f>VLOOKUP(A430,isic4!A:B,2,FALSE)</f>
        <v>Steam and air conditioning supply</v>
      </c>
      <c r="C430" s="3" t="s">
        <v>1649</v>
      </c>
      <c r="D430" t="str">
        <f>VLOOKUP(C430,isic3!A:B,2,FALSE)</f>
        <v>Steam and hot water supply</v>
      </c>
      <c r="E430" s="3" t="str">
        <f>VLOOKUP(C430,isic3_mrio!A:H,3,FALSE)</f>
        <v>c17</v>
      </c>
      <c r="F430" s="3">
        <f>VLOOKUP(E430,mrio!A:I,2,FALSE)</f>
        <v>17</v>
      </c>
      <c r="G430" t="str">
        <f>VLOOKUP(E430,mrio!A:I,3,FALSE)</f>
        <v>Electricity, gas and water supply</v>
      </c>
      <c r="H430" t="str">
        <f>VLOOKUP(E430,mrio!A:I,4,FALSE)</f>
        <v>Utilities</v>
      </c>
      <c r="I430" s="3" t="str">
        <f>VLOOKUP(E430,mrio!A:I,5,FALSE)</f>
        <v>UTL</v>
      </c>
      <c r="J430" s="3">
        <f>VLOOKUP(E430,mrio!A:I,6,FALSE)</f>
        <v>5</v>
      </c>
      <c r="K430" s="5" t="str">
        <f>VLOOKUP(E430,mrio!A:I,7,FALSE)</f>
        <v>Utilities</v>
      </c>
      <c r="L430" s="3">
        <f>VLOOKUP(E430,mrio!A:I,8,FALSE)</f>
        <v>2</v>
      </c>
      <c r="M430" t="str">
        <f>VLOOKUP(E430,mrio!A:I,9,FALSE)</f>
        <v>Low-technology manufacturing</v>
      </c>
    </row>
    <row r="431" spans="1:13" x14ac:dyDescent="0.2">
      <c r="A431" s="3" t="s">
        <v>585</v>
      </c>
      <c r="B431" t="str">
        <f>VLOOKUP(A431,isic4!A:B,2,FALSE)</f>
        <v>Water collection, treatment and supply</v>
      </c>
      <c r="C431" s="3" t="s">
        <v>616</v>
      </c>
      <c r="D431" t="str">
        <f>VLOOKUP(C431,isic3!A:B,2,FALSE)</f>
        <v>Collection, purification and distribution of water</v>
      </c>
      <c r="E431" s="3" t="str">
        <f>VLOOKUP(C431,isic3_mrio!A:H,3,FALSE)</f>
        <v>c17</v>
      </c>
      <c r="F431" s="3">
        <f>VLOOKUP(E431,mrio!A:I,2,FALSE)</f>
        <v>17</v>
      </c>
      <c r="G431" t="str">
        <f>VLOOKUP(E431,mrio!A:I,3,FALSE)</f>
        <v>Electricity, gas and water supply</v>
      </c>
      <c r="H431" t="str">
        <f>VLOOKUP(E431,mrio!A:I,4,FALSE)</f>
        <v>Utilities</v>
      </c>
      <c r="I431" s="3" t="str">
        <f>VLOOKUP(E431,mrio!A:I,5,FALSE)</f>
        <v>UTL</v>
      </c>
      <c r="J431" s="3">
        <f>VLOOKUP(E431,mrio!A:I,6,FALSE)</f>
        <v>5</v>
      </c>
      <c r="K431" s="5" t="str">
        <f>VLOOKUP(E431,mrio!A:I,7,FALSE)</f>
        <v>Utilities</v>
      </c>
      <c r="L431" s="3">
        <f>VLOOKUP(E431,mrio!A:I,8,FALSE)</f>
        <v>2</v>
      </c>
      <c r="M431" t="str">
        <f>VLOOKUP(E431,mrio!A:I,9,FALSE)</f>
        <v>Low-technology manufacturing</v>
      </c>
    </row>
    <row r="432" spans="1:13" x14ac:dyDescent="0.2">
      <c r="A432" s="3" t="s">
        <v>154</v>
      </c>
      <c r="B432" t="str">
        <f>VLOOKUP(A432,isic4!A:B,2,FALSE)</f>
        <v>Support activities for other mining and quarrying</v>
      </c>
      <c r="C432" s="3" t="s">
        <v>656</v>
      </c>
      <c r="D432" t="str">
        <f>VLOOKUP(C432,isic3!A:B,2,FALSE)</f>
        <v>Site preparation</v>
      </c>
      <c r="E432" s="3" t="str">
        <f>VLOOKUP(C432,isic3_mrio!A:H,3,FALSE)</f>
        <v>c18</v>
      </c>
      <c r="F432" s="3">
        <f>VLOOKUP(E432,mrio!A:I,2,FALSE)</f>
        <v>18</v>
      </c>
      <c r="G432" t="str">
        <f>VLOOKUP(E432,mrio!A:I,3,FALSE)</f>
        <v>Construction</v>
      </c>
      <c r="H432" t="str">
        <f>VLOOKUP(E432,mrio!A:I,4,FALSE)</f>
        <v>Construction</v>
      </c>
      <c r="I432" s="3" t="str">
        <f>VLOOKUP(E432,mrio!A:I,5,FALSE)</f>
        <v>CON</v>
      </c>
      <c r="J432" s="3">
        <f>VLOOKUP(E432,mrio!A:I,6,FALSE)</f>
        <v>6</v>
      </c>
      <c r="K432" s="5" t="str">
        <f>VLOOKUP(E432,mrio!A:I,7,FALSE)</f>
        <v>Construction</v>
      </c>
      <c r="L432" s="3">
        <f>VLOOKUP(E432,mrio!A:I,8,FALSE)</f>
        <v>2</v>
      </c>
      <c r="M432" t="str">
        <f>VLOOKUP(E432,mrio!A:I,9,FALSE)</f>
        <v>Low-technology manufacturing</v>
      </c>
    </row>
    <row r="433" spans="1:13" x14ac:dyDescent="0.2">
      <c r="A433" s="3" t="s">
        <v>610</v>
      </c>
      <c r="B433" t="str">
        <f>VLOOKUP(A433,isic4!A:B,2,FALSE)</f>
        <v>Remediation activities and other waste management services</v>
      </c>
      <c r="C433" s="3" t="s">
        <v>656</v>
      </c>
      <c r="D433" t="str">
        <f>VLOOKUP(C433,isic3!A:B,2,FALSE)</f>
        <v>Site preparation</v>
      </c>
      <c r="E433" s="3" t="str">
        <f>VLOOKUP(C433,isic3_mrio!A:H,3,FALSE)</f>
        <v>c18</v>
      </c>
      <c r="F433" s="3">
        <f>VLOOKUP(E433,mrio!A:I,2,FALSE)</f>
        <v>18</v>
      </c>
      <c r="G433" t="str">
        <f>VLOOKUP(E433,mrio!A:I,3,FALSE)</f>
        <v>Construction</v>
      </c>
      <c r="H433" t="str">
        <f>VLOOKUP(E433,mrio!A:I,4,FALSE)</f>
        <v>Construction</v>
      </c>
      <c r="I433" s="3" t="str">
        <f>VLOOKUP(E433,mrio!A:I,5,FALSE)</f>
        <v>CON</v>
      </c>
      <c r="J433" s="3">
        <f>VLOOKUP(E433,mrio!A:I,6,FALSE)</f>
        <v>6</v>
      </c>
      <c r="K433" s="5" t="str">
        <f>VLOOKUP(E433,mrio!A:I,7,FALSE)</f>
        <v>Construction</v>
      </c>
      <c r="L433" s="3">
        <f>VLOOKUP(E433,mrio!A:I,8,FALSE)</f>
        <v>2</v>
      </c>
      <c r="M433" t="str">
        <f>VLOOKUP(E433,mrio!A:I,9,FALSE)</f>
        <v>Low-technology manufacturing</v>
      </c>
    </row>
    <row r="434" spans="1:13" x14ac:dyDescent="0.2">
      <c r="A434" s="3" t="s">
        <v>632</v>
      </c>
      <c r="B434" t="str">
        <f>VLOOKUP(A434,isic4!A:B,2,FALSE)</f>
        <v>Demolition</v>
      </c>
      <c r="C434" s="3" t="s">
        <v>656</v>
      </c>
      <c r="D434" t="str">
        <f>VLOOKUP(C434,isic3!A:B,2,FALSE)</f>
        <v>Site preparation</v>
      </c>
      <c r="E434" s="3" t="str">
        <f>VLOOKUP(C434,isic3_mrio!A:H,3,FALSE)</f>
        <v>c18</v>
      </c>
      <c r="F434" s="3">
        <f>VLOOKUP(E434,mrio!A:I,2,FALSE)</f>
        <v>18</v>
      </c>
      <c r="G434" t="str">
        <f>VLOOKUP(E434,mrio!A:I,3,FALSE)</f>
        <v>Construction</v>
      </c>
      <c r="H434" t="str">
        <f>VLOOKUP(E434,mrio!A:I,4,FALSE)</f>
        <v>Construction</v>
      </c>
      <c r="I434" s="3" t="str">
        <f>VLOOKUP(E434,mrio!A:I,5,FALSE)</f>
        <v>CON</v>
      </c>
      <c r="J434" s="3">
        <f>VLOOKUP(E434,mrio!A:I,6,FALSE)</f>
        <v>6</v>
      </c>
      <c r="K434" s="5" t="str">
        <f>VLOOKUP(E434,mrio!A:I,7,FALSE)</f>
        <v>Construction</v>
      </c>
      <c r="L434" s="3">
        <f>VLOOKUP(E434,mrio!A:I,8,FALSE)</f>
        <v>2</v>
      </c>
      <c r="M434" t="str">
        <f>VLOOKUP(E434,mrio!A:I,9,FALSE)</f>
        <v>Low-technology manufacturing</v>
      </c>
    </row>
    <row r="435" spans="1:13" x14ac:dyDescent="0.2">
      <c r="A435" s="3" t="s">
        <v>634</v>
      </c>
      <c r="B435" t="str">
        <f>VLOOKUP(A435,isic4!A:B,2,FALSE)</f>
        <v>Site preparation</v>
      </c>
      <c r="C435" s="3" t="s">
        <v>656</v>
      </c>
      <c r="D435" t="str">
        <f>VLOOKUP(C435,isic3!A:B,2,FALSE)</f>
        <v>Site preparation</v>
      </c>
      <c r="E435" s="3" t="str">
        <f>VLOOKUP(C435,isic3_mrio!A:H,3,FALSE)</f>
        <v>c18</v>
      </c>
      <c r="F435" s="3">
        <f>VLOOKUP(E435,mrio!A:I,2,FALSE)</f>
        <v>18</v>
      </c>
      <c r="G435" t="str">
        <f>VLOOKUP(E435,mrio!A:I,3,FALSE)</f>
        <v>Construction</v>
      </c>
      <c r="H435" t="str">
        <f>VLOOKUP(E435,mrio!A:I,4,FALSE)</f>
        <v>Construction</v>
      </c>
      <c r="I435" s="3" t="str">
        <f>VLOOKUP(E435,mrio!A:I,5,FALSE)</f>
        <v>CON</v>
      </c>
      <c r="J435" s="3">
        <f>VLOOKUP(E435,mrio!A:I,6,FALSE)</f>
        <v>6</v>
      </c>
      <c r="K435" s="5" t="str">
        <f>VLOOKUP(E435,mrio!A:I,7,FALSE)</f>
        <v>Construction</v>
      </c>
      <c r="L435" s="3">
        <f>VLOOKUP(E435,mrio!A:I,8,FALSE)</f>
        <v>2</v>
      </c>
      <c r="M435" t="str">
        <f>VLOOKUP(E435,mrio!A:I,9,FALSE)</f>
        <v>Low-technology manufacturing</v>
      </c>
    </row>
    <row r="436" spans="1:13" x14ac:dyDescent="0.2">
      <c r="A436" s="3" t="s">
        <v>616</v>
      </c>
      <c r="B436" t="str">
        <f>VLOOKUP(A436,isic4!A:B,2,FALSE)</f>
        <v>Construction of buildings</v>
      </c>
      <c r="C436" s="3" t="s">
        <v>659</v>
      </c>
      <c r="D436" t="str">
        <f>VLOOKUP(C436,isic3!A:B,2,FALSE)</f>
        <v>Building of complete constructions or parts thereof; civil engineering</v>
      </c>
      <c r="E436" s="3" t="str">
        <f>VLOOKUP(C436,isic3_mrio!A:H,3,FALSE)</f>
        <v>c18</v>
      </c>
      <c r="F436" s="3">
        <f>VLOOKUP(E436,mrio!A:I,2,FALSE)</f>
        <v>18</v>
      </c>
      <c r="G436" t="str">
        <f>VLOOKUP(E436,mrio!A:I,3,FALSE)</f>
        <v>Construction</v>
      </c>
      <c r="H436" t="str">
        <f>VLOOKUP(E436,mrio!A:I,4,FALSE)</f>
        <v>Construction</v>
      </c>
      <c r="I436" s="3" t="str">
        <f>VLOOKUP(E436,mrio!A:I,5,FALSE)</f>
        <v>CON</v>
      </c>
      <c r="J436" s="3">
        <f>VLOOKUP(E436,mrio!A:I,6,FALSE)</f>
        <v>6</v>
      </c>
      <c r="K436" s="5" t="str">
        <f>VLOOKUP(E436,mrio!A:I,7,FALSE)</f>
        <v>Construction</v>
      </c>
      <c r="L436" s="3">
        <f>VLOOKUP(E436,mrio!A:I,8,FALSE)</f>
        <v>2</v>
      </c>
      <c r="M436" t="str">
        <f>VLOOKUP(E436,mrio!A:I,9,FALSE)</f>
        <v>Low-technology manufacturing</v>
      </c>
    </row>
    <row r="437" spans="1:13" x14ac:dyDescent="0.2">
      <c r="A437" s="3" t="s">
        <v>621</v>
      </c>
      <c r="B437" t="str">
        <f>VLOOKUP(A437,isic4!A:B,2,FALSE)</f>
        <v>Construction of roads and railways</v>
      </c>
      <c r="C437" s="3" t="s">
        <v>659</v>
      </c>
      <c r="D437" t="str">
        <f>VLOOKUP(C437,isic3!A:B,2,FALSE)</f>
        <v>Building of complete constructions or parts thereof; civil engineering</v>
      </c>
      <c r="E437" s="3" t="str">
        <f>VLOOKUP(C437,isic3_mrio!A:H,3,FALSE)</f>
        <v>c18</v>
      </c>
      <c r="F437" s="3">
        <f>VLOOKUP(E437,mrio!A:I,2,FALSE)</f>
        <v>18</v>
      </c>
      <c r="G437" t="str">
        <f>VLOOKUP(E437,mrio!A:I,3,FALSE)</f>
        <v>Construction</v>
      </c>
      <c r="H437" t="str">
        <f>VLOOKUP(E437,mrio!A:I,4,FALSE)</f>
        <v>Construction</v>
      </c>
      <c r="I437" s="3" t="str">
        <f>VLOOKUP(E437,mrio!A:I,5,FALSE)</f>
        <v>CON</v>
      </c>
      <c r="J437" s="3">
        <f>VLOOKUP(E437,mrio!A:I,6,FALSE)</f>
        <v>6</v>
      </c>
      <c r="K437" s="5" t="str">
        <f>VLOOKUP(E437,mrio!A:I,7,FALSE)</f>
        <v>Construction</v>
      </c>
      <c r="L437" s="3">
        <f>VLOOKUP(E437,mrio!A:I,8,FALSE)</f>
        <v>2</v>
      </c>
      <c r="M437" t="str">
        <f>VLOOKUP(E437,mrio!A:I,9,FALSE)</f>
        <v>Low-technology manufacturing</v>
      </c>
    </row>
    <row r="438" spans="1:13" x14ac:dyDescent="0.2">
      <c r="A438" s="3" t="s">
        <v>624</v>
      </c>
      <c r="B438" t="str">
        <f>VLOOKUP(A438,isic4!A:B,2,FALSE)</f>
        <v>Construction of utility projects</v>
      </c>
      <c r="C438" s="3" t="s">
        <v>659</v>
      </c>
      <c r="D438" t="str">
        <f>VLOOKUP(C438,isic3!A:B,2,FALSE)</f>
        <v>Building of complete constructions or parts thereof; civil engineering</v>
      </c>
      <c r="E438" s="3" t="str">
        <f>VLOOKUP(C438,isic3_mrio!A:H,3,FALSE)</f>
        <v>c18</v>
      </c>
      <c r="F438" s="3">
        <f>VLOOKUP(E438,mrio!A:I,2,FALSE)</f>
        <v>18</v>
      </c>
      <c r="G438" t="str">
        <f>VLOOKUP(E438,mrio!A:I,3,FALSE)</f>
        <v>Construction</v>
      </c>
      <c r="H438" t="str">
        <f>VLOOKUP(E438,mrio!A:I,4,FALSE)</f>
        <v>Construction</v>
      </c>
      <c r="I438" s="3" t="str">
        <f>VLOOKUP(E438,mrio!A:I,5,FALSE)</f>
        <v>CON</v>
      </c>
      <c r="J438" s="3">
        <f>VLOOKUP(E438,mrio!A:I,6,FALSE)</f>
        <v>6</v>
      </c>
      <c r="K438" s="5" t="str">
        <f>VLOOKUP(E438,mrio!A:I,7,FALSE)</f>
        <v>Construction</v>
      </c>
      <c r="L438" s="3">
        <f>VLOOKUP(E438,mrio!A:I,8,FALSE)</f>
        <v>2</v>
      </c>
      <c r="M438" t="str">
        <f>VLOOKUP(E438,mrio!A:I,9,FALSE)</f>
        <v>Low-technology manufacturing</v>
      </c>
    </row>
    <row r="439" spans="1:13" x14ac:dyDescent="0.2">
      <c r="A439" s="3" t="s">
        <v>627</v>
      </c>
      <c r="B439" t="str">
        <f>VLOOKUP(A439,isic4!A:B,2,FALSE)</f>
        <v>Construction of other civil engineering projects</v>
      </c>
      <c r="C439" s="3" t="s">
        <v>659</v>
      </c>
      <c r="D439" t="str">
        <f>VLOOKUP(C439,isic3!A:B,2,FALSE)</f>
        <v>Building of complete constructions or parts thereof; civil engineering</v>
      </c>
      <c r="E439" s="3" t="str">
        <f>VLOOKUP(C439,isic3_mrio!A:H,3,FALSE)</f>
        <v>c18</v>
      </c>
      <c r="F439" s="3">
        <f>VLOOKUP(E439,mrio!A:I,2,FALSE)</f>
        <v>18</v>
      </c>
      <c r="G439" t="str">
        <f>VLOOKUP(E439,mrio!A:I,3,FALSE)</f>
        <v>Construction</v>
      </c>
      <c r="H439" t="str">
        <f>VLOOKUP(E439,mrio!A:I,4,FALSE)</f>
        <v>Construction</v>
      </c>
      <c r="I439" s="3" t="str">
        <f>VLOOKUP(E439,mrio!A:I,5,FALSE)</f>
        <v>CON</v>
      </c>
      <c r="J439" s="3">
        <f>VLOOKUP(E439,mrio!A:I,6,FALSE)</f>
        <v>6</v>
      </c>
      <c r="K439" s="5" t="str">
        <f>VLOOKUP(E439,mrio!A:I,7,FALSE)</f>
        <v>Construction</v>
      </c>
      <c r="L439" s="3">
        <f>VLOOKUP(E439,mrio!A:I,8,FALSE)</f>
        <v>2</v>
      </c>
      <c r="M439" t="str">
        <f>VLOOKUP(E439,mrio!A:I,9,FALSE)</f>
        <v>Low-technology manufacturing</v>
      </c>
    </row>
    <row r="440" spans="1:13" x14ac:dyDescent="0.2">
      <c r="A440" s="3" t="s">
        <v>649</v>
      </c>
      <c r="B440" t="str">
        <f>VLOOKUP(A440,isic4!A:B,2,FALSE)</f>
        <v>Other specialized construction activities</v>
      </c>
      <c r="C440" s="3" t="s">
        <v>659</v>
      </c>
      <c r="D440" t="str">
        <f>VLOOKUP(C440,isic3!A:B,2,FALSE)</f>
        <v>Building of complete constructions or parts thereof; civil engineering</v>
      </c>
      <c r="E440" s="3" t="str">
        <f>VLOOKUP(C440,isic3_mrio!A:H,3,FALSE)</f>
        <v>c18</v>
      </c>
      <c r="F440" s="3">
        <f>VLOOKUP(E440,mrio!A:I,2,FALSE)</f>
        <v>18</v>
      </c>
      <c r="G440" t="str">
        <f>VLOOKUP(E440,mrio!A:I,3,FALSE)</f>
        <v>Construction</v>
      </c>
      <c r="H440" t="str">
        <f>VLOOKUP(E440,mrio!A:I,4,FALSE)</f>
        <v>Construction</v>
      </c>
      <c r="I440" s="3" t="str">
        <f>VLOOKUP(E440,mrio!A:I,5,FALSE)</f>
        <v>CON</v>
      </c>
      <c r="J440" s="3">
        <f>VLOOKUP(E440,mrio!A:I,6,FALSE)</f>
        <v>6</v>
      </c>
      <c r="K440" s="5" t="str">
        <f>VLOOKUP(E440,mrio!A:I,7,FALSE)</f>
        <v>Construction</v>
      </c>
      <c r="L440" s="3">
        <f>VLOOKUP(E440,mrio!A:I,8,FALSE)</f>
        <v>2</v>
      </c>
      <c r="M440" t="str">
        <f>VLOOKUP(E440,mrio!A:I,9,FALSE)</f>
        <v>Low-technology manufacturing</v>
      </c>
    </row>
    <row r="441" spans="1:13" x14ac:dyDescent="0.2">
      <c r="A441" s="3" t="s">
        <v>638</v>
      </c>
      <c r="B441" t="str">
        <f>VLOOKUP(A441,isic4!A:B,2,FALSE)</f>
        <v>Electrical installation</v>
      </c>
      <c r="C441" s="3" t="s">
        <v>662</v>
      </c>
      <c r="D441" t="str">
        <f>VLOOKUP(C441,isic3!A:B,2,FALSE)</f>
        <v>Building installation</v>
      </c>
      <c r="E441" s="3" t="str">
        <f>VLOOKUP(C441,isic3_mrio!A:H,3,FALSE)</f>
        <v>c18</v>
      </c>
      <c r="F441" s="3">
        <f>VLOOKUP(E441,mrio!A:I,2,FALSE)</f>
        <v>18</v>
      </c>
      <c r="G441" t="str">
        <f>VLOOKUP(E441,mrio!A:I,3,FALSE)</f>
        <v>Construction</v>
      </c>
      <c r="H441" t="str">
        <f>VLOOKUP(E441,mrio!A:I,4,FALSE)</f>
        <v>Construction</v>
      </c>
      <c r="I441" s="3" t="str">
        <f>VLOOKUP(E441,mrio!A:I,5,FALSE)</f>
        <v>CON</v>
      </c>
      <c r="J441" s="3">
        <f>VLOOKUP(E441,mrio!A:I,6,FALSE)</f>
        <v>6</v>
      </c>
      <c r="K441" s="5" t="str">
        <f>VLOOKUP(E441,mrio!A:I,7,FALSE)</f>
        <v>Construction</v>
      </c>
      <c r="L441" s="3">
        <f>VLOOKUP(E441,mrio!A:I,8,FALSE)</f>
        <v>2</v>
      </c>
      <c r="M441" t="str">
        <f>VLOOKUP(E441,mrio!A:I,9,FALSE)</f>
        <v>Low-technology manufacturing</v>
      </c>
    </row>
    <row r="442" spans="1:13" x14ac:dyDescent="0.2">
      <c r="A442" s="3" t="s">
        <v>640</v>
      </c>
      <c r="B442" t="str">
        <f>VLOOKUP(A442,isic4!A:B,2,FALSE)</f>
        <v>Plumbing, heat and air-conditioning installation</v>
      </c>
      <c r="C442" s="3" t="s">
        <v>662</v>
      </c>
      <c r="D442" t="str">
        <f>VLOOKUP(C442,isic3!A:B,2,FALSE)</f>
        <v>Building installation</v>
      </c>
      <c r="E442" s="3" t="str">
        <f>VLOOKUP(C442,isic3_mrio!A:H,3,FALSE)</f>
        <v>c18</v>
      </c>
      <c r="F442" s="3">
        <f>VLOOKUP(E442,mrio!A:I,2,FALSE)</f>
        <v>18</v>
      </c>
      <c r="G442" t="str">
        <f>VLOOKUP(E442,mrio!A:I,3,FALSE)</f>
        <v>Construction</v>
      </c>
      <c r="H442" t="str">
        <f>VLOOKUP(E442,mrio!A:I,4,FALSE)</f>
        <v>Construction</v>
      </c>
      <c r="I442" s="3" t="str">
        <f>VLOOKUP(E442,mrio!A:I,5,FALSE)</f>
        <v>CON</v>
      </c>
      <c r="J442" s="3">
        <f>VLOOKUP(E442,mrio!A:I,6,FALSE)</f>
        <v>6</v>
      </c>
      <c r="K442" s="5" t="str">
        <f>VLOOKUP(E442,mrio!A:I,7,FALSE)</f>
        <v>Construction</v>
      </c>
      <c r="L442" s="3">
        <f>VLOOKUP(E442,mrio!A:I,8,FALSE)</f>
        <v>2</v>
      </c>
      <c r="M442" t="str">
        <f>VLOOKUP(E442,mrio!A:I,9,FALSE)</f>
        <v>Low-technology manufacturing</v>
      </c>
    </row>
    <row r="443" spans="1:13" x14ac:dyDescent="0.2">
      <c r="A443" s="3" t="s">
        <v>642</v>
      </c>
      <c r="B443" t="str">
        <f>VLOOKUP(A443,isic4!A:B,2,FALSE)</f>
        <v>Other construction installation</v>
      </c>
      <c r="C443" s="3" t="s">
        <v>662</v>
      </c>
      <c r="D443" t="str">
        <f>VLOOKUP(C443,isic3!A:B,2,FALSE)</f>
        <v>Building installation</v>
      </c>
      <c r="E443" s="3" t="str">
        <f>VLOOKUP(C443,isic3_mrio!A:H,3,FALSE)</f>
        <v>c18</v>
      </c>
      <c r="F443" s="3">
        <f>VLOOKUP(E443,mrio!A:I,2,FALSE)</f>
        <v>18</v>
      </c>
      <c r="G443" t="str">
        <f>VLOOKUP(E443,mrio!A:I,3,FALSE)</f>
        <v>Construction</v>
      </c>
      <c r="H443" t="str">
        <f>VLOOKUP(E443,mrio!A:I,4,FALSE)</f>
        <v>Construction</v>
      </c>
      <c r="I443" s="3" t="str">
        <f>VLOOKUP(E443,mrio!A:I,5,FALSE)</f>
        <v>CON</v>
      </c>
      <c r="J443" s="3">
        <f>VLOOKUP(E443,mrio!A:I,6,FALSE)</f>
        <v>6</v>
      </c>
      <c r="K443" s="5" t="str">
        <f>VLOOKUP(E443,mrio!A:I,7,FALSE)</f>
        <v>Construction</v>
      </c>
      <c r="L443" s="3">
        <f>VLOOKUP(E443,mrio!A:I,8,FALSE)</f>
        <v>2</v>
      </c>
      <c r="M443" t="str">
        <f>VLOOKUP(E443,mrio!A:I,9,FALSE)</f>
        <v>Low-technology manufacturing</v>
      </c>
    </row>
    <row r="444" spans="1:13" x14ac:dyDescent="0.2">
      <c r="A444" s="3" t="s">
        <v>646</v>
      </c>
      <c r="B444" t="str">
        <f>VLOOKUP(A444,isic4!A:B,2,FALSE)</f>
        <v>Building completion and finishing</v>
      </c>
      <c r="C444" s="3" t="s">
        <v>662</v>
      </c>
      <c r="D444" t="str">
        <f>VLOOKUP(C444,isic3!A:B,2,FALSE)</f>
        <v>Building installation</v>
      </c>
      <c r="E444" s="3" t="str">
        <f>VLOOKUP(C444,isic3_mrio!A:H,3,FALSE)</f>
        <v>c18</v>
      </c>
      <c r="F444" s="3">
        <f>VLOOKUP(E444,mrio!A:I,2,FALSE)</f>
        <v>18</v>
      </c>
      <c r="G444" t="str">
        <f>VLOOKUP(E444,mrio!A:I,3,FALSE)</f>
        <v>Construction</v>
      </c>
      <c r="H444" t="str">
        <f>VLOOKUP(E444,mrio!A:I,4,FALSE)</f>
        <v>Construction</v>
      </c>
      <c r="I444" s="3" t="str">
        <f>VLOOKUP(E444,mrio!A:I,5,FALSE)</f>
        <v>CON</v>
      </c>
      <c r="J444" s="3">
        <f>VLOOKUP(E444,mrio!A:I,6,FALSE)</f>
        <v>6</v>
      </c>
      <c r="K444" s="5" t="str">
        <f>VLOOKUP(E444,mrio!A:I,7,FALSE)</f>
        <v>Construction</v>
      </c>
      <c r="L444" s="3">
        <f>VLOOKUP(E444,mrio!A:I,8,FALSE)</f>
        <v>2</v>
      </c>
      <c r="M444" t="str">
        <f>VLOOKUP(E444,mrio!A:I,9,FALSE)</f>
        <v>Low-technology manufacturing</v>
      </c>
    </row>
    <row r="445" spans="1:13" x14ac:dyDescent="0.2">
      <c r="A445" s="3" t="s">
        <v>649</v>
      </c>
      <c r="B445" t="str">
        <f>VLOOKUP(A445,isic4!A:B,2,FALSE)</f>
        <v>Other specialized construction activities</v>
      </c>
      <c r="C445" s="3" t="s">
        <v>662</v>
      </c>
      <c r="D445" t="str">
        <f>VLOOKUP(C445,isic3!A:B,2,FALSE)</f>
        <v>Building installation</v>
      </c>
      <c r="E445" s="3" t="str">
        <f>VLOOKUP(C445,isic3_mrio!A:H,3,FALSE)</f>
        <v>c18</v>
      </c>
      <c r="F445" s="3">
        <f>VLOOKUP(E445,mrio!A:I,2,FALSE)</f>
        <v>18</v>
      </c>
      <c r="G445" t="str">
        <f>VLOOKUP(E445,mrio!A:I,3,FALSE)</f>
        <v>Construction</v>
      </c>
      <c r="H445" t="str">
        <f>VLOOKUP(E445,mrio!A:I,4,FALSE)</f>
        <v>Construction</v>
      </c>
      <c r="I445" s="3" t="str">
        <f>VLOOKUP(E445,mrio!A:I,5,FALSE)</f>
        <v>CON</v>
      </c>
      <c r="J445" s="3">
        <f>VLOOKUP(E445,mrio!A:I,6,FALSE)</f>
        <v>6</v>
      </c>
      <c r="K445" s="5" t="str">
        <f>VLOOKUP(E445,mrio!A:I,7,FALSE)</f>
        <v>Construction</v>
      </c>
      <c r="L445" s="3">
        <f>VLOOKUP(E445,mrio!A:I,8,FALSE)</f>
        <v>2</v>
      </c>
      <c r="M445" t="str">
        <f>VLOOKUP(E445,mrio!A:I,9,FALSE)</f>
        <v>Low-technology manufacturing</v>
      </c>
    </row>
    <row r="446" spans="1:13" x14ac:dyDescent="0.2">
      <c r="A446" s="3" t="s">
        <v>567</v>
      </c>
      <c r="B446" t="str">
        <f>VLOOKUP(A446,isic4!A:B,2,FALSE)</f>
        <v>Installation of industrial machinery and equipment</v>
      </c>
      <c r="C446" s="3" t="s">
        <v>665</v>
      </c>
      <c r="D446" t="str">
        <f>VLOOKUP(C446,isic3!A:B,2,FALSE)</f>
        <v>Building completion</v>
      </c>
      <c r="E446" s="3" t="str">
        <f>VLOOKUP(C446,isic3_mrio!A:H,3,FALSE)</f>
        <v>c18</v>
      </c>
      <c r="F446" s="3">
        <f>VLOOKUP(E446,mrio!A:I,2,FALSE)</f>
        <v>18</v>
      </c>
      <c r="G446" t="str">
        <f>VLOOKUP(E446,mrio!A:I,3,FALSE)</f>
        <v>Construction</v>
      </c>
      <c r="H446" t="str">
        <f>VLOOKUP(E446,mrio!A:I,4,FALSE)</f>
        <v>Construction</v>
      </c>
      <c r="I446" s="3" t="str">
        <f>VLOOKUP(E446,mrio!A:I,5,FALSE)</f>
        <v>CON</v>
      </c>
      <c r="J446" s="3">
        <f>VLOOKUP(E446,mrio!A:I,6,FALSE)</f>
        <v>6</v>
      </c>
      <c r="K446" s="5" t="str">
        <f>VLOOKUP(E446,mrio!A:I,7,FALSE)</f>
        <v>Construction</v>
      </c>
      <c r="L446" s="3">
        <f>VLOOKUP(E446,mrio!A:I,8,FALSE)</f>
        <v>2</v>
      </c>
      <c r="M446" t="str">
        <f>VLOOKUP(E446,mrio!A:I,9,FALSE)</f>
        <v>Low-technology manufacturing</v>
      </c>
    </row>
    <row r="447" spans="1:13" x14ac:dyDescent="0.2">
      <c r="A447" s="3" t="s">
        <v>642</v>
      </c>
      <c r="B447" t="str">
        <f>VLOOKUP(A447,isic4!A:B,2,FALSE)</f>
        <v>Other construction installation</v>
      </c>
      <c r="C447" s="3" t="s">
        <v>665</v>
      </c>
      <c r="D447" t="str">
        <f>VLOOKUP(C447,isic3!A:B,2,FALSE)</f>
        <v>Building completion</v>
      </c>
      <c r="E447" s="3" t="str">
        <f>VLOOKUP(C447,isic3_mrio!A:H,3,FALSE)</f>
        <v>c18</v>
      </c>
      <c r="F447" s="3">
        <f>VLOOKUP(E447,mrio!A:I,2,FALSE)</f>
        <v>18</v>
      </c>
      <c r="G447" t="str">
        <f>VLOOKUP(E447,mrio!A:I,3,FALSE)</f>
        <v>Construction</v>
      </c>
      <c r="H447" t="str">
        <f>VLOOKUP(E447,mrio!A:I,4,FALSE)</f>
        <v>Construction</v>
      </c>
      <c r="I447" s="3" t="str">
        <f>VLOOKUP(E447,mrio!A:I,5,FALSE)</f>
        <v>CON</v>
      </c>
      <c r="J447" s="3">
        <f>VLOOKUP(E447,mrio!A:I,6,FALSE)</f>
        <v>6</v>
      </c>
      <c r="K447" s="5" t="str">
        <f>VLOOKUP(E447,mrio!A:I,7,FALSE)</f>
        <v>Construction</v>
      </c>
      <c r="L447" s="3">
        <f>VLOOKUP(E447,mrio!A:I,8,FALSE)</f>
        <v>2</v>
      </c>
      <c r="M447" t="str">
        <f>VLOOKUP(E447,mrio!A:I,9,FALSE)</f>
        <v>Low-technology manufacturing</v>
      </c>
    </row>
    <row r="448" spans="1:13" x14ac:dyDescent="0.2">
      <c r="A448" s="3" t="s">
        <v>646</v>
      </c>
      <c r="B448" t="str">
        <f>VLOOKUP(A448,isic4!A:B,2,FALSE)</f>
        <v>Building completion and finishing</v>
      </c>
      <c r="C448" s="3" t="s">
        <v>665</v>
      </c>
      <c r="D448" t="str">
        <f>VLOOKUP(C448,isic3!A:B,2,FALSE)</f>
        <v>Building completion</v>
      </c>
      <c r="E448" s="3" t="str">
        <f>VLOOKUP(C448,isic3_mrio!A:H,3,FALSE)</f>
        <v>c18</v>
      </c>
      <c r="F448" s="3">
        <f>VLOOKUP(E448,mrio!A:I,2,FALSE)</f>
        <v>18</v>
      </c>
      <c r="G448" t="str">
        <f>VLOOKUP(E448,mrio!A:I,3,FALSE)</f>
        <v>Construction</v>
      </c>
      <c r="H448" t="str">
        <f>VLOOKUP(E448,mrio!A:I,4,FALSE)</f>
        <v>Construction</v>
      </c>
      <c r="I448" s="3" t="str">
        <f>VLOOKUP(E448,mrio!A:I,5,FALSE)</f>
        <v>CON</v>
      </c>
      <c r="J448" s="3">
        <f>VLOOKUP(E448,mrio!A:I,6,FALSE)</f>
        <v>6</v>
      </c>
      <c r="K448" s="5" t="str">
        <f>VLOOKUP(E448,mrio!A:I,7,FALSE)</f>
        <v>Construction</v>
      </c>
      <c r="L448" s="3">
        <f>VLOOKUP(E448,mrio!A:I,8,FALSE)</f>
        <v>2</v>
      </c>
      <c r="M448" t="str">
        <f>VLOOKUP(E448,mrio!A:I,9,FALSE)</f>
        <v>Low-technology manufacturing</v>
      </c>
    </row>
    <row r="449" spans="1:13" x14ac:dyDescent="0.2">
      <c r="A449" s="3" t="s">
        <v>649</v>
      </c>
      <c r="B449" t="str">
        <f>VLOOKUP(A449,isic4!A:B,2,FALSE)</f>
        <v>Other specialized construction activities</v>
      </c>
      <c r="C449" s="3" t="s">
        <v>665</v>
      </c>
      <c r="D449" t="str">
        <f>VLOOKUP(C449,isic3!A:B,2,FALSE)</f>
        <v>Building completion</v>
      </c>
      <c r="E449" s="3" t="str">
        <f>VLOOKUP(C449,isic3_mrio!A:H,3,FALSE)</f>
        <v>c18</v>
      </c>
      <c r="F449" s="3">
        <f>VLOOKUP(E449,mrio!A:I,2,FALSE)</f>
        <v>18</v>
      </c>
      <c r="G449" t="str">
        <f>VLOOKUP(E449,mrio!A:I,3,FALSE)</f>
        <v>Construction</v>
      </c>
      <c r="H449" t="str">
        <f>VLOOKUP(E449,mrio!A:I,4,FALSE)</f>
        <v>Construction</v>
      </c>
      <c r="I449" s="3" t="str">
        <f>VLOOKUP(E449,mrio!A:I,5,FALSE)</f>
        <v>CON</v>
      </c>
      <c r="J449" s="3">
        <f>VLOOKUP(E449,mrio!A:I,6,FALSE)</f>
        <v>6</v>
      </c>
      <c r="K449" s="5" t="str">
        <f>VLOOKUP(E449,mrio!A:I,7,FALSE)</f>
        <v>Construction</v>
      </c>
      <c r="L449" s="3">
        <f>VLOOKUP(E449,mrio!A:I,8,FALSE)</f>
        <v>2</v>
      </c>
      <c r="M449" t="str">
        <f>VLOOKUP(E449,mrio!A:I,9,FALSE)</f>
        <v>Low-technology manufacturing</v>
      </c>
    </row>
    <row r="450" spans="1:13" x14ac:dyDescent="0.2">
      <c r="A450" s="3" t="s">
        <v>634</v>
      </c>
      <c r="B450" t="str">
        <f>VLOOKUP(A450,isic4!A:B,2,FALSE)</f>
        <v>Site preparation</v>
      </c>
      <c r="C450" s="3" t="s">
        <v>1656</v>
      </c>
      <c r="D450" t="str">
        <f>VLOOKUP(C450,isic3!A:B,2,FALSE)</f>
        <v>Renting of construction or demolition equipment with operator</v>
      </c>
      <c r="E450" s="3" t="str">
        <f>VLOOKUP(C450,isic3_mrio!A:H,3,FALSE)</f>
        <v>c18</v>
      </c>
      <c r="F450" s="3">
        <f>VLOOKUP(E450,mrio!A:I,2,FALSE)</f>
        <v>18</v>
      </c>
      <c r="G450" t="str">
        <f>VLOOKUP(E450,mrio!A:I,3,FALSE)</f>
        <v>Construction</v>
      </c>
      <c r="H450" t="str">
        <f>VLOOKUP(E450,mrio!A:I,4,FALSE)</f>
        <v>Construction</v>
      </c>
      <c r="I450" s="3" t="str">
        <f>VLOOKUP(E450,mrio!A:I,5,FALSE)</f>
        <v>CON</v>
      </c>
      <c r="J450" s="3">
        <f>VLOOKUP(E450,mrio!A:I,6,FALSE)</f>
        <v>6</v>
      </c>
      <c r="K450" s="5" t="str">
        <f>VLOOKUP(E450,mrio!A:I,7,FALSE)</f>
        <v>Construction</v>
      </c>
      <c r="L450" s="3">
        <f>VLOOKUP(E450,mrio!A:I,8,FALSE)</f>
        <v>2</v>
      </c>
      <c r="M450" t="str">
        <f>VLOOKUP(E450,mrio!A:I,9,FALSE)</f>
        <v>Low-technology manufacturing</v>
      </c>
    </row>
    <row r="451" spans="1:13" x14ac:dyDescent="0.2">
      <c r="A451" s="3" t="s">
        <v>649</v>
      </c>
      <c r="B451" t="str">
        <f>VLOOKUP(A451,isic4!A:B,2,FALSE)</f>
        <v>Other specialized construction activities</v>
      </c>
      <c r="C451" s="3" t="s">
        <v>1656</v>
      </c>
      <c r="D451" t="str">
        <f>VLOOKUP(C451,isic3!A:B,2,FALSE)</f>
        <v>Renting of construction or demolition equipment with operator</v>
      </c>
      <c r="E451" s="3" t="str">
        <f>VLOOKUP(C451,isic3_mrio!A:H,3,FALSE)</f>
        <v>c18</v>
      </c>
      <c r="F451" s="3">
        <f>VLOOKUP(E451,mrio!A:I,2,FALSE)</f>
        <v>18</v>
      </c>
      <c r="G451" t="str">
        <f>VLOOKUP(E451,mrio!A:I,3,FALSE)</f>
        <v>Construction</v>
      </c>
      <c r="H451" t="str">
        <f>VLOOKUP(E451,mrio!A:I,4,FALSE)</f>
        <v>Construction</v>
      </c>
      <c r="I451" s="3" t="str">
        <f>VLOOKUP(E451,mrio!A:I,5,FALSE)</f>
        <v>CON</v>
      </c>
      <c r="J451" s="3">
        <f>VLOOKUP(E451,mrio!A:I,6,FALSE)</f>
        <v>6</v>
      </c>
      <c r="K451" s="5" t="str">
        <f>VLOOKUP(E451,mrio!A:I,7,FALSE)</f>
        <v>Construction</v>
      </c>
      <c r="L451" s="3">
        <f>VLOOKUP(E451,mrio!A:I,8,FALSE)</f>
        <v>2</v>
      </c>
      <c r="M451" t="str">
        <f>VLOOKUP(E451,mrio!A:I,9,FALSE)</f>
        <v>Low-technology manufacturing</v>
      </c>
    </row>
    <row r="452" spans="1:13" x14ac:dyDescent="0.2">
      <c r="A452" s="3" t="s">
        <v>656</v>
      </c>
      <c r="B452" t="str">
        <f>VLOOKUP(A452,isic4!A:B,2,FALSE)</f>
        <v>Sale of motor vehicles</v>
      </c>
      <c r="C452" s="3" t="s">
        <v>1659</v>
      </c>
      <c r="D452" t="str">
        <f>VLOOKUP(C452,isic3!A:B,2,FALSE)</f>
        <v>Sale of motor vehicles</v>
      </c>
      <c r="E452" s="3" t="str">
        <f>VLOOKUP(C452,isic3_mrio!A:H,3,FALSE)</f>
        <v>c19</v>
      </c>
      <c r="F452" s="3">
        <f>VLOOKUP(E452,mrio!A:I,2,FALSE)</f>
        <v>19</v>
      </c>
      <c r="G452" t="str">
        <f>VLOOKUP(E452,mrio!A:I,3,FALSE)</f>
        <v>Sale and repair of motor vehicles and motorcycles; retail sale of fuel</v>
      </c>
      <c r="H452" t="str">
        <f>VLOOKUP(E452,mrio!A:I,4,FALSE)</f>
        <v>Sale of motor vehicles</v>
      </c>
      <c r="I452" s="3" t="str">
        <f>VLOOKUP(E452,mrio!A:I,5,FALSE)</f>
        <v>MTV</v>
      </c>
      <c r="J452" s="3">
        <f>VLOOKUP(E452,mrio!A:I,6,FALSE)</f>
        <v>7</v>
      </c>
      <c r="K452" s="5" t="str">
        <f>VLOOKUP(E452,mrio!A:I,7,FALSE)</f>
        <v>Trade services</v>
      </c>
      <c r="L452" s="3">
        <f>VLOOKUP(E452,mrio!A:I,8,FALSE)</f>
        <v>4</v>
      </c>
      <c r="M452" t="str">
        <f>VLOOKUP(E452,mrio!A:I,9,FALSE)</f>
        <v>Business services</v>
      </c>
    </row>
    <row r="453" spans="1:13" x14ac:dyDescent="0.2">
      <c r="A453" s="3" t="s">
        <v>659</v>
      </c>
      <c r="B453" t="str">
        <f>VLOOKUP(A453,isic4!A:B,2,FALSE)</f>
        <v>Maintenance and repair of motor vehicles</v>
      </c>
      <c r="C453" s="3" t="s">
        <v>1660</v>
      </c>
      <c r="D453" t="str">
        <f>VLOOKUP(C453,isic3!A:B,2,FALSE)</f>
        <v>Maintenance and repair of motor vehicles</v>
      </c>
      <c r="E453" s="3" t="str">
        <f>VLOOKUP(C453,isic3_mrio!A:H,3,FALSE)</f>
        <v>c19</v>
      </c>
      <c r="F453" s="3">
        <f>VLOOKUP(E453,mrio!A:I,2,FALSE)</f>
        <v>19</v>
      </c>
      <c r="G453" t="str">
        <f>VLOOKUP(E453,mrio!A:I,3,FALSE)</f>
        <v>Sale and repair of motor vehicles and motorcycles; retail sale of fuel</v>
      </c>
      <c r="H453" t="str">
        <f>VLOOKUP(E453,mrio!A:I,4,FALSE)</f>
        <v>Sale of motor vehicles</v>
      </c>
      <c r="I453" s="3" t="str">
        <f>VLOOKUP(E453,mrio!A:I,5,FALSE)</f>
        <v>MTV</v>
      </c>
      <c r="J453" s="3">
        <f>VLOOKUP(E453,mrio!A:I,6,FALSE)</f>
        <v>7</v>
      </c>
      <c r="K453" s="5" t="str">
        <f>VLOOKUP(E453,mrio!A:I,7,FALSE)</f>
        <v>Trade services</v>
      </c>
      <c r="L453" s="3">
        <f>VLOOKUP(E453,mrio!A:I,8,FALSE)</f>
        <v>4</v>
      </c>
      <c r="M453" t="str">
        <f>VLOOKUP(E453,mrio!A:I,9,FALSE)</f>
        <v>Business services</v>
      </c>
    </row>
    <row r="454" spans="1:13" x14ac:dyDescent="0.2">
      <c r="A454" s="3" t="s">
        <v>825</v>
      </c>
      <c r="B454" t="str">
        <f>VLOOKUP(A454,isic4!A:B,2,FALSE)</f>
        <v>Service activities incidental to land transportation</v>
      </c>
      <c r="C454" s="3" t="s">
        <v>1660</v>
      </c>
      <c r="D454" t="str">
        <f>VLOOKUP(C454,isic3!A:B,2,FALSE)</f>
        <v>Maintenance and repair of motor vehicles</v>
      </c>
      <c r="E454" s="3" t="str">
        <f>VLOOKUP(C454,isic3_mrio!A:H,3,FALSE)</f>
        <v>c19</v>
      </c>
      <c r="F454" s="3">
        <f>VLOOKUP(E454,mrio!A:I,2,FALSE)</f>
        <v>19</v>
      </c>
      <c r="G454" t="str">
        <f>VLOOKUP(E454,mrio!A:I,3,FALSE)</f>
        <v>Sale and repair of motor vehicles and motorcycles; retail sale of fuel</v>
      </c>
      <c r="H454" t="str">
        <f>VLOOKUP(E454,mrio!A:I,4,FALSE)</f>
        <v>Sale of motor vehicles</v>
      </c>
      <c r="I454" s="3" t="str">
        <f>VLOOKUP(E454,mrio!A:I,5,FALSE)</f>
        <v>MTV</v>
      </c>
      <c r="J454" s="3">
        <f>VLOOKUP(E454,mrio!A:I,6,FALSE)</f>
        <v>7</v>
      </c>
      <c r="K454" s="5" t="str">
        <f>VLOOKUP(E454,mrio!A:I,7,FALSE)</f>
        <v>Trade services</v>
      </c>
      <c r="L454" s="3">
        <f>VLOOKUP(E454,mrio!A:I,8,FALSE)</f>
        <v>4</v>
      </c>
      <c r="M454" t="str">
        <f>VLOOKUP(E454,mrio!A:I,9,FALSE)</f>
        <v>Business services</v>
      </c>
    </row>
    <row r="455" spans="1:13" x14ac:dyDescent="0.2">
      <c r="A455" s="3" t="s">
        <v>662</v>
      </c>
      <c r="B455" t="str">
        <f>VLOOKUP(A455,isic4!A:B,2,FALSE)</f>
        <v>Sale of motor vehicle parts and accessories</v>
      </c>
      <c r="C455" s="3" t="s">
        <v>1662</v>
      </c>
      <c r="D455" t="str">
        <f>VLOOKUP(C455,isic3!A:B,2,FALSE)</f>
        <v>Sale of motor vehicle parts and accessories</v>
      </c>
      <c r="E455" s="3" t="str">
        <f>VLOOKUP(C455,isic3_mrio!A:H,3,FALSE)</f>
        <v>c19</v>
      </c>
      <c r="F455" s="3">
        <f>VLOOKUP(E455,mrio!A:I,2,FALSE)</f>
        <v>19</v>
      </c>
      <c r="G455" t="str">
        <f>VLOOKUP(E455,mrio!A:I,3,FALSE)</f>
        <v>Sale and repair of motor vehicles and motorcycles; retail sale of fuel</v>
      </c>
      <c r="H455" t="str">
        <f>VLOOKUP(E455,mrio!A:I,4,FALSE)</f>
        <v>Sale of motor vehicles</v>
      </c>
      <c r="I455" s="3" t="str">
        <f>VLOOKUP(E455,mrio!A:I,5,FALSE)</f>
        <v>MTV</v>
      </c>
      <c r="J455" s="3">
        <f>VLOOKUP(E455,mrio!A:I,6,FALSE)</f>
        <v>7</v>
      </c>
      <c r="K455" s="5" t="str">
        <f>VLOOKUP(E455,mrio!A:I,7,FALSE)</f>
        <v>Trade services</v>
      </c>
      <c r="L455" s="3">
        <f>VLOOKUP(E455,mrio!A:I,8,FALSE)</f>
        <v>4</v>
      </c>
      <c r="M455" t="str">
        <f>VLOOKUP(E455,mrio!A:I,9,FALSE)</f>
        <v>Business services</v>
      </c>
    </row>
    <row r="456" spans="1:13" x14ac:dyDescent="0.2">
      <c r="A456" s="3" t="s">
        <v>665</v>
      </c>
      <c r="B456" t="str">
        <f>VLOOKUP(A456,isic4!A:B,2,FALSE)</f>
        <v>Sale, maintenance and repair of motorcycles and related parts and accessories</v>
      </c>
      <c r="C456" s="3" t="s">
        <v>1664</v>
      </c>
      <c r="D456" t="str">
        <f>VLOOKUP(C456,isic3!A:B,2,FALSE)</f>
        <v>Sale, maintenance and repair of motorcycles and related parts and accessories</v>
      </c>
      <c r="E456" s="3" t="str">
        <f>VLOOKUP(C456,isic3_mrio!A:H,3,FALSE)</f>
        <v>c19</v>
      </c>
      <c r="F456" s="3">
        <f>VLOOKUP(E456,mrio!A:I,2,FALSE)</f>
        <v>19</v>
      </c>
      <c r="G456" t="str">
        <f>VLOOKUP(E456,mrio!A:I,3,FALSE)</f>
        <v>Sale and repair of motor vehicles and motorcycles; retail sale of fuel</v>
      </c>
      <c r="H456" t="str">
        <f>VLOOKUP(E456,mrio!A:I,4,FALSE)</f>
        <v>Sale of motor vehicles</v>
      </c>
      <c r="I456" s="3" t="str">
        <f>VLOOKUP(E456,mrio!A:I,5,FALSE)</f>
        <v>MTV</v>
      </c>
      <c r="J456" s="3">
        <f>VLOOKUP(E456,mrio!A:I,6,FALSE)</f>
        <v>7</v>
      </c>
      <c r="K456" s="5" t="str">
        <f>VLOOKUP(E456,mrio!A:I,7,FALSE)</f>
        <v>Trade services</v>
      </c>
      <c r="L456" s="3">
        <f>VLOOKUP(E456,mrio!A:I,8,FALSE)</f>
        <v>4</v>
      </c>
      <c r="M456" t="str">
        <f>VLOOKUP(E456,mrio!A:I,9,FALSE)</f>
        <v>Business services</v>
      </c>
    </row>
    <row r="457" spans="1:13" x14ac:dyDescent="0.2">
      <c r="A457" s="3" t="s">
        <v>724</v>
      </c>
      <c r="B457" t="str">
        <f>VLOOKUP(A457,isic4!A:B,2,FALSE)</f>
        <v>Retail sale of automotive fuel in specialized stores</v>
      </c>
      <c r="C457" s="3" t="s">
        <v>1667</v>
      </c>
      <c r="D457" t="str">
        <f>VLOOKUP(C457,isic3!A:B,2,FALSE)</f>
        <v>Retail sale of automotive fuel</v>
      </c>
      <c r="E457" s="3" t="str">
        <f>VLOOKUP(C457,isic3_mrio!A:H,3,FALSE)</f>
        <v>c19</v>
      </c>
      <c r="F457" s="3">
        <f>VLOOKUP(E457,mrio!A:I,2,FALSE)</f>
        <v>19</v>
      </c>
      <c r="G457" t="str">
        <f>VLOOKUP(E457,mrio!A:I,3,FALSE)</f>
        <v>Sale and repair of motor vehicles and motorcycles; retail sale of fuel</v>
      </c>
      <c r="H457" t="str">
        <f>VLOOKUP(E457,mrio!A:I,4,FALSE)</f>
        <v>Sale of motor vehicles</v>
      </c>
      <c r="I457" s="3" t="str">
        <f>VLOOKUP(E457,mrio!A:I,5,FALSE)</f>
        <v>MTV</v>
      </c>
      <c r="J457" s="3">
        <f>VLOOKUP(E457,mrio!A:I,6,FALSE)</f>
        <v>7</v>
      </c>
      <c r="K457" s="5" t="str">
        <f>VLOOKUP(E457,mrio!A:I,7,FALSE)</f>
        <v>Trade services</v>
      </c>
      <c r="L457" s="3">
        <f>VLOOKUP(E457,mrio!A:I,8,FALSE)</f>
        <v>4</v>
      </c>
      <c r="M457" t="str">
        <f>VLOOKUP(E457,mrio!A:I,9,FALSE)</f>
        <v>Business services</v>
      </c>
    </row>
    <row r="458" spans="1:13" x14ac:dyDescent="0.2">
      <c r="A458" s="3" t="s">
        <v>670</v>
      </c>
      <c r="B458" t="str">
        <f>VLOOKUP(A458,isic4!A:B,2,FALSE)</f>
        <v>Wholesale on a fee or contract basis</v>
      </c>
      <c r="C458" s="3" t="s">
        <v>814</v>
      </c>
      <c r="D458" t="str">
        <f>VLOOKUP(C458,isic3!A:B,2,FALSE)</f>
        <v>Wholesale on a fee or contract basis</v>
      </c>
      <c r="E458" s="3" t="str">
        <f>VLOOKUP(C458,isic3_mrio!A:H,3,FALSE)</f>
        <v>c20</v>
      </c>
      <c r="F458" s="3">
        <f>VLOOKUP(E458,mrio!A:I,2,FALSE)</f>
        <v>20</v>
      </c>
      <c r="G458" t="str">
        <f>VLOOKUP(E458,mrio!A:I,3,FALSE)</f>
        <v>Wholesale trade, except of motor vehicles and motorcycles</v>
      </c>
      <c r="H458" t="str">
        <f>VLOOKUP(E458,mrio!A:I,4,FALSE)</f>
        <v>Wholesale trade</v>
      </c>
      <c r="I458" s="3" t="str">
        <f>VLOOKUP(E458,mrio!A:I,5,FALSE)</f>
        <v>WST</v>
      </c>
      <c r="J458" s="3">
        <f>VLOOKUP(E458,mrio!A:I,6,FALSE)</f>
        <v>7</v>
      </c>
      <c r="K458" s="5" t="str">
        <f>VLOOKUP(E458,mrio!A:I,7,FALSE)</f>
        <v>Trade services</v>
      </c>
      <c r="L458" s="3">
        <f>VLOOKUP(E458,mrio!A:I,8,FALSE)</f>
        <v>4</v>
      </c>
      <c r="M458" t="str">
        <f>VLOOKUP(E458,mrio!A:I,9,FALSE)</f>
        <v>Business services</v>
      </c>
    </row>
    <row r="459" spans="1:13" x14ac:dyDescent="0.2">
      <c r="A459" s="3" t="s">
        <v>673</v>
      </c>
      <c r="B459" t="str">
        <f>VLOOKUP(A459,isic4!A:B,2,FALSE)</f>
        <v>Wholesale of agricultural raw materials and live animals</v>
      </c>
      <c r="C459" s="3" t="s">
        <v>1670</v>
      </c>
      <c r="D459" t="str">
        <f>VLOOKUP(C459,isic3!A:B,2,FALSE)</f>
        <v>Wholesale of agricultural raw materials and live animals</v>
      </c>
      <c r="E459" s="3" t="str">
        <f>VLOOKUP(C459,isic3_mrio!A:H,3,FALSE)</f>
        <v>c20</v>
      </c>
      <c r="F459" s="3">
        <f>VLOOKUP(E459,mrio!A:I,2,FALSE)</f>
        <v>20</v>
      </c>
      <c r="G459" t="str">
        <f>VLOOKUP(E459,mrio!A:I,3,FALSE)</f>
        <v>Wholesale trade, except of motor vehicles and motorcycles</v>
      </c>
      <c r="H459" t="str">
        <f>VLOOKUP(E459,mrio!A:I,4,FALSE)</f>
        <v>Wholesale trade</v>
      </c>
      <c r="I459" s="3" t="str">
        <f>VLOOKUP(E459,mrio!A:I,5,FALSE)</f>
        <v>WST</v>
      </c>
      <c r="J459" s="3">
        <f>VLOOKUP(E459,mrio!A:I,6,FALSE)</f>
        <v>7</v>
      </c>
      <c r="K459" s="5" t="str">
        <f>VLOOKUP(E459,mrio!A:I,7,FALSE)</f>
        <v>Trade services</v>
      </c>
      <c r="L459" s="3">
        <f>VLOOKUP(E459,mrio!A:I,8,FALSE)</f>
        <v>4</v>
      </c>
      <c r="M459" t="str">
        <f>VLOOKUP(E459,mrio!A:I,9,FALSE)</f>
        <v>Business services</v>
      </c>
    </row>
    <row r="460" spans="1:13" x14ac:dyDescent="0.2">
      <c r="A460" s="3" t="s">
        <v>676</v>
      </c>
      <c r="B460" t="str">
        <f>VLOOKUP(A460,isic4!A:B,2,FALSE)</f>
        <v>Wholesale of food, beverages and tobacco</v>
      </c>
      <c r="C460" s="3" t="s">
        <v>1671</v>
      </c>
      <c r="D460" t="str">
        <f>VLOOKUP(C460,isic3!A:B,2,FALSE)</f>
        <v>Wholesale of food, beverages and tobacco</v>
      </c>
      <c r="E460" s="3" t="str">
        <f>VLOOKUP(C460,isic3_mrio!A:H,3,FALSE)</f>
        <v>c20</v>
      </c>
      <c r="F460" s="3">
        <f>VLOOKUP(E460,mrio!A:I,2,FALSE)</f>
        <v>20</v>
      </c>
      <c r="G460" t="str">
        <f>VLOOKUP(E460,mrio!A:I,3,FALSE)</f>
        <v>Wholesale trade, except of motor vehicles and motorcycles</v>
      </c>
      <c r="H460" t="str">
        <f>VLOOKUP(E460,mrio!A:I,4,FALSE)</f>
        <v>Wholesale trade</v>
      </c>
      <c r="I460" s="3" t="str">
        <f>VLOOKUP(E460,mrio!A:I,5,FALSE)</f>
        <v>WST</v>
      </c>
      <c r="J460" s="3">
        <f>VLOOKUP(E460,mrio!A:I,6,FALSE)</f>
        <v>7</v>
      </c>
      <c r="K460" s="5" t="str">
        <f>VLOOKUP(E460,mrio!A:I,7,FALSE)</f>
        <v>Trade services</v>
      </c>
      <c r="L460" s="3">
        <f>VLOOKUP(E460,mrio!A:I,8,FALSE)</f>
        <v>4</v>
      </c>
      <c r="M460" t="str">
        <f>VLOOKUP(E460,mrio!A:I,9,FALSE)</f>
        <v>Business services</v>
      </c>
    </row>
    <row r="461" spans="1:13" x14ac:dyDescent="0.2">
      <c r="A461" s="3" t="s">
        <v>679</v>
      </c>
      <c r="B461" t="str">
        <f>VLOOKUP(A461,isic4!A:B,2,FALSE)</f>
        <v>Wholesale of textiles, clothing and footwear</v>
      </c>
      <c r="C461" s="3" t="s">
        <v>1673</v>
      </c>
      <c r="D461" t="str">
        <f>VLOOKUP(C461,isic3!A:B,2,FALSE)</f>
        <v>Wholesale of textiles, clothing and footwear</v>
      </c>
      <c r="E461" s="3" t="str">
        <f>VLOOKUP(C461,isic3_mrio!A:H,3,FALSE)</f>
        <v>c20</v>
      </c>
      <c r="F461" s="3">
        <f>VLOOKUP(E461,mrio!A:I,2,FALSE)</f>
        <v>20</v>
      </c>
      <c r="G461" t="str">
        <f>VLOOKUP(E461,mrio!A:I,3,FALSE)</f>
        <v>Wholesale trade, except of motor vehicles and motorcycles</v>
      </c>
      <c r="H461" t="str">
        <f>VLOOKUP(E461,mrio!A:I,4,FALSE)</f>
        <v>Wholesale trade</v>
      </c>
      <c r="I461" s="3" t="str">
        <f>VLOOKUP(E461,mrio!A:I,5,FALSE)</f>
        <v>WST</v>
      </c>
      <c r="J461" s="3">
        <f>VLOOKUP(E461,mrio!A:I,6,FALSE)</f>
        <v>7</v>
      </c>
      <c r="K461" s="5" t="str">
        <f>VLOOKUP(E461,mrio!A:I,7,FALSE)</f>
        <v>Trade services</v>
      </c>
      <c r="L461" s="3">
        <f>VLOOKUP(E461,mrio!A:I,8,FALSE)</f>
        <v>4</v>
      </c>
      <c r="M461" t="str">
        <f>VLOOKUP(E461,mrio!A:I,9,FALSE)</f>
        <v>Business services</v>
      </c>
    </row>
    <row r="462" spans="1:13" x14ac:dyDescent="0.2">
      <c r="A462" s="3" t="s">
        <v>681</v>
      </c>
      <c r="B462" t="str">
        <f>VLOOKUP(A462,isic4!A:B,2,FALSE)</f>
        <v>Wholesale of other household goods</v>
      </c>
      <c r="C462" s="3" t="s">
        <v>1674</v>
      </c>
      <c r="D462" t="str">
        <f>VLOOKUP(C462,isic3!A:B,2,FALSE)</f>
        <v>Wholesale of other household goods</v>
      </c>
      <c r="E462" s="3" t="str">
        <f>VLOOKUP(C462,isic3_mrio!A:H,3,FALSE)</f>
        <v>c20</v>
      </c>
      <c r="F462" s="3">
        <f>VLOOKUP(E462,mrio!A:I,2,FALSE)</f>
        <v>20</v>
      </c>
      <c r="G462" t="str">
        <f>VLOOKUP(E462,mrio!A:I,3,FALSE)</f>
        <v>Wholesale trade, except of motor vehicles and motorcycles</v>
      </c>
      <c r="H462" t="str">
        <f>VLOOKUP(E462,mrio!A:I,4,FALSE)</f>
        <v>Wholesale trade</v>
      </c>
      <c r="I462" s="3" t="str">
        <f>VLOOKUP(E462,mrio!A:I,5,FALSE)</f>
        <v>WST</v>
      </c>
      <c r="J462" s="3">
        <f>VLOOKUP(E462,mrio!A:I,6,FALSE)</f>
        <v>7</v>
      </c>
      <c r="K462" s="5" t="str">
        <f>VLOOKUP(E462,mrio!A:I,7,FALSE)</f>
        <v>Trade services</v>
      </c>
      <c r="L462" s="3">
        <f>VLOOKUP(E462,mrio!A:I,8,FALSE)</f>
        <v>4</v>
      </c>
      <c r="M462" t="str">
        <f>VLOOKUP(E462,mrio!A:I,9,FALSE)</f>
        <v>Business services</v>
      </c>
    </row>
    <row r="463" spans="1:13" x14ac:dyDescent="0.2">
      <c r="A463" s="3" t="s">
        <v>699</v>
      </c>
      <c r="B463" t="str">
        <f>VLOOKUP(A463,isic4!A:B,2,FALSE)</f>
        <v>Wholesale of construction materials, hardware, plumbing and heating equipment and supplies</v>
      </c>
      <c r="C463" s="3" t="s">
        <v>1674</v>
      </c>
      <c r="D463" t="str">
        <f>VLOOKUP(C463,isic3!A:B,2,FALSE)</f>
        <v>Wholesale of other household goods</v>
      </c>
      <c r="E463" s="3" t="str">
        <f>VLOOKUP(C463,isic3_mrio!A:H,3,FALSE)</f>
        <v>c20</v>
      </c>
      <c r="F463" s="3">
        <f>VLOOKUP(E463,mrio!A:I,2,FALSE)</f>
        <v>20</v>
      </c>
      <c r="G463" t="str">
        <f>VLOOKUP(E463,mrio!A:I,3,FALSE)</f>
        <v>Wholesale trade, except of motor vehicles and motorcycles</v>
      </c>
      <c r="H463" t="str">
        <f>VLOOKUP(E463,mrio!A:I,4,FALSE)</f>
        <v>Wholesale trade</v>
      </c>
      <c r="I463" s="3" t="str">
        <f>VLOOKUP(E463,mrio!A:I,5,FALSE)</f>
        <v>WST</v>
      </c>
      <c r="J463" s="3">
        <f>VLOOKUP(E463,mrio!A:I,6,FALSE)</f>
        <v>7</v>
      </c>
      <c r="K463" s="5" t="str">
        <f>VLOOKUP(E463,mrio!A:I,7,FALSE)</f>
        <v>Trade services</v>
      </c>
      <c r="L463" s="3">
        <f>VLOOKUP(E463,mrio!A:I,8,FALSE)</f>
        <v>4</v>
      </c>
      <c r="M463" t="str">
        <f>VLOOKUP(E463,mrio!A:I,9,FALSE)</f>
        <v>Business services</v>
      </c>
    </row>
    <row r="464" spans="1:13" x14ac:dyDescent="0.2">
      <c r="A464" s="3" t="s">
        <v>695</v>
      </c>
      <c r="B464" t="str">
        <f>VLOOKUP(A464,isic4!A:B,2,FALSE)</f>
        <v>Wholesale of solid, liquid and gaseous fuels and related products</v>
      </c>
      <c r="C464" s="3" t="s">
        <v>1677</v>
      </c>
      <c r="D464" t="str">
        <f>VLOOKUP(C464,isic3!A:B,2,FALSE)</f>
        <v>Wholesale of solid, liquid and gaseous fuels and related products</v>
      </c>
      <c r="E464" s="3" t="str">
        <f>VLOOKUP(C464,isic3_mrio!A:H,3,FALSE)</f>
        <v>c20</v>
      </c>
      <c r="F464" s="3">
        <f>VLOOKUP(E464,mrio!A:I,2,FALSE)</f>
        <v>20</v>
      </c>
      <c r="G464" t="str">
        <f>VLOOKUP(E464,mrio!A:I,3,FALSE)</f>
        <v>Wholesale trade, except of motor vehicles and motorcycles</v>
      </c>
      <c r="H464" t="str">
        <f>VLOOKUP(E464,mrio!A:I,4,FALSE)</f>
        <v>Wholesale trade</v>
      </c>
      <c r="I464" s="3" t="str">
        <f>VLOOKUP(E464,mrio!A:I,5,FALSE)</f>
        <v>WST</v>
      </c>
      <c r="J464" s="3">
        <f>VLOOKUP(E464,mrio!A:I,6,FALSE)</f>
        <v>7</v>
      </c>
      <c r="K464" s="5" t="str">
        <f>VLOOKUP(E464,mrio!A:I,7,FALSE)</f>
        <v>Trade services</v>
      </c>
      <c r="L464" s="3">
        <f>VLOOKUP(E464,mrio!A:I,8,FALSE)</f>
        <v>4</v>
      </c>
      <c r="M464" t="str">
        <f>VLOOKUP(E464,mrio!A:I,9,FALSE)</f>
        <v>Business services</v>
      </c>
    </row>
    <row r="465" spans="1:13" x14ac:dyDescent="0.2">
      <c r="A465" s="3" t="s">
        <v>697</v>
      </c>
      <c r="B465" t="str">
        <f>VLOOKUP(A465,isic4!A:B,2,FALSE)</f>
        <v>Wholesale of metals and metal ores</v>
      </c>
      <c r="C465" s="3" t="s">
        <v>1678</v>
      </c>
      <c r="D465" t="str">
        <f>VLOOKUP(C465,isic3!A:B,2,FALSE)</f>
        <v>Wholesale of metals and metal ores</v>
      </c>
      <c r="E465" s="3" t="str">
        <f>VLOOKUP(C465,isic3_mrio!A:H,3,FALSE)</f>
        <v>c20</v>
      </c>
      <c r="F465" s="3">
        <f>VLOOKUP(E465,mrio!A:I,2,FALSE)</f>
        <v>20</v>
      </c>
      <c r="G465" t="str">
        <f>VLOOKUP(E465,mrio!A:I,3,FALSE)</f>
        <v>Wholesale trade, except of motor vehicles and motorcycles</v>
      </c>
      <c r="H465" t="str">
        <f>VLOOKUP(E465,mrio!A:I,4,FALSE)</f>
        <v>Wholesale trade</v>
      </c>
      <c r="I465" s="3" t="str">
        <f>VLOOKUP(E465,mrio!A:I,5,FALSE)</f>
        <v>WST</v>
      </c>
      <c r="J465" s="3">
        <f>VLOOKUP(E465,mrio!A:I,6,FALSE)</f>
        <v>7</v>
      </c>
      <c r="K465" s="5" t="str">
        <f>VLOOKUP(E465,mrio!A:I,7,FALSE)</f>
        <v>Trade services</v>
      </c>
      <c r="L465" s="3">
        <f>VLOOKUP(E465,mrio!A:I,8,FALSE)</f>
        <v>4</v>
      </c>
      <c r="M465" t="str">
        <f>VLOOKUP(E465,mrio!A:I,9,FALSE)</f>
        <v>Business services</v>
      </c>
    </row>
    <row r="466" spans="1:13" x14ac:dyDescent="0.2">
      <c r="A466" s="3" t="s">
        <v>699</v>
      </c>
      <c r="B466" t="str">
        <f>VLOOKUP(A466,isic4!A:B,2,FALSE)</f>
        <v>Wholesale of construction materials, hardware, plumbing and heating equipment and supplies</v>
      </c>
      <c r="C466" s="3" t="s">
        <v>1679</v>
      </c>
      <c r="D466" t="str">
        <f>VLOOKUP(C466,isic3!A:B,2,FALSE)</f>
        <v>Wholesale of construction materials, hardware, plumbing and heating equipment and supplies</v>
      </c>
      <c r="E466" s="3" t="str">
        <f>VLOOKUP(C466,isic3_mrio!A:H,3,FALSE)</f>
        <v>c20</v>
      </c>
      <c r="F466" s="3">
        <f>VLOOKUP(E466,mrio!A:I,2,FALSE)</f>
        <v>20</v>
      </c>
      <c r="G466" t="str">
        <f>VLOOKUP(E466,mrio!A:I,3,FALSE)</f>
        <v>Wholesale trade, except of motor vehicles and motorcycles</v>
      </c>
      <c r="H466" t="str">
        <f>VLOOKUP(E466,mrio!A:I,4,FALSE)</f>
        <v>Wholesale trade</v>
      </c>
      <c r="I466" s="3" t="str">
        <f>VLOOKUP(E466,mrio!A:I,5,FALSE)</f>
        <v>WST</v>
      </c>
      <c r="J466" s="3">
        <f>VLOOKUP(E466,mrio!A:I,6,FALSE)</f>
        <v>7</v>
      </c>
      <c r="K466" s="5" t="str">
        <f>VLOOKUP(E466,mrio!A:I,7,FALSE)</f>
        <v>Trade services</v>
      </c>
      <c r="L466" s="3">
        <f>VLOOKUP(E466,mrio!A:I,8,FALSE)</f>
        <v>4</v>
      </c>
      <c r="M466" t="str">
        <f>VLOOKUP(E466,mrio!A:I,9,FALSE)</f>
        <v>Business services</v>
      </c>
    </row>
    <row r="467" spans="1:13" x14ac:dyDescent="0.2">
      <c r="A467" s="3" t="s">
        <v>701</v>
      </c>
      <c r="B467" t="str">
        <f>VLOOKUP(A467,isic4!A:B,2,FALSE)</f>
        <v>Wholesale of waste and scrap and other products n.e.c.</v>
      </c>
      <c r="C467" s="3" t="s">
        <v>1680</v>
      </c>
      <c r="D467" t="str">
        <f>VLOOKUP(C467,isic3!A:B,2,FALSE)</f>
        <v>Wholesale of other intermediate products, waste and scrap</v>
      </c>
      <c r="E467" s="3" t="str">
        <f>VLOOKUP(C467,isic3_mrio!A:H,3,FALSE)</f>
        <v>c20</v>
      </c>
      <c r="F467" s="3">
        <f>VLOOKUP(E467,mrio!A:I,2,FALSE)</f>
        <v>20</v>
      </c>
      <c r="G467" t="str">
        <f>VLOOKUP(E467,mrio!A:I,3,FALSE)</f>
        <v>Wholesale trade, except of motor vehicles and motorcycles</v>
      </c>
      <c r="H467" t="str">
        <f>VLOOKUP(E467,mrio!A:I,4,FALSE)</f>
        <v>Wholesale trade</v>
      </c>
      <c r="I467" s="3" t="str">
        <f>VLOOKUP(E467,mrio!A:I,5,FALSE)</f>
        <v>WST</v>
      </c>
      <c r="J467" s="3">
        <f>VLOOKUP(E467,mrio!A:I,6,FALSE)</f>
        <v>7</v>
      </c>
      <c r="K467" s="5" t="str">
        <f>VLOOKUP(E467,mrio!A:I,7,FALSE)</f>
        <v>Trade services</v>
      </c>
      <c r="L467" s="3">
        <f>VLOOKUP(E467,mrio!A:I,8,FALSE)</f>
        <v>4</v>
      </c>
      <c r="M467" t="str">
        <f>VLOOKUP(E467,mrio!A:I,9,FALSE)</f>
        <v>Business services</v>
      </c>
    </row>
    <row r="468" spans="1:13" x14ac:dyDescent="0.2">
      <c r="A468" s="3" t="s">
        <v>685</v>
      </c>
      <c r="B468" t="str">
        <f>VLOOKUP(A468,isic4!A:B,2,FALSE)</f>
        <v>Wholesale of computers, computer peripheral equipment and software</v>
      </c>
      <c r="C468" s="3" t="s">
        <v>1683</v>
      </c>
      <c r="D468" t="str">
        <f>VLOOKUP(C468,isic3!A:B,2,FALSE)</f>
        <v>Wholesale of computers, computer peripheral equipment and software</v>
      </c>
      <c r="E468" s="3" t="str">
        <f>VLOOKUP(C468,isic3_mrio!A:H,3,FALSE)</f>
        <v>c20</v>
      </c>
      <c r="F468" s="3">
        <f>VLOOKUP(E468,mrio!A:I,2,FALSE)</f>
        <v>20</v>
      </c>
      <c r="G468" t="str">
        <f>VLOOKUP(E468,mrio!A:I,3,FALSE)</f>
        <v>Wholesale trade, except of motor vehicles and motorcycles</v>
      </c>
      <c r="H468" t="str">
        <f>VLOOKUP(E468,mrio!A:I,4,FALSE)</f>
        <v>Wholesale trade</v>
      </c>
      <c r="I468" s="3" t="str">
        <f>VLOOKUP(E468,mrio!A:I,5,FALSE)</f>
        <v>WST</v>
      </c>
      <c r="J468" s="3">
        <f>VLOOKUP(E468,mrio!A:I,6,FALSE)</f>
        <v>7</v>
      </c>
      <c r="K468" s="5" t="str">
        <f>VLOOKUP(E468,mrio!A:I,7,FALSE)</f>
        <v>Trade services</v>
      </c>
      <c r="L468" s="3">
        <f>VLOOKUP(E468,mrio!A:I,8,FALSE)</f>
        <v>4</v>
      </c>
      <c r="M468" t="str">
        <f>VLOOKUP(E468,mrio!A:I,9,FALSE)</f>
        <v>Business services</v>
      </c>
    </row>
    <row r="469" spans="1:13" x14ac:dyDescent="0.2">
      <c r="A469" s="3" t="s">
        <v>687</v>
      </c>
      <c r="B469" t="str">
        <f>VLOOKUP(A469,isic4!A:B,2,FALSE)</f>
        <v>Wholesale of electronic and telecommunications equipment and parts</v>
      </c>
      <c r="C469" s="3" t="s">
        <v>1684</v>
      </c>
      <c r="D469" t="str">
        <f>VLOOKUP(C469,isic3!A:B,2,FALSE)</f>
        <v>Wholesale of electronic and telecommunications parts and equipment</v>
      </c>
      <c r="E469" s="3" t="str">
        <f>VLOOKUP(C469,isic3_mrio!A:H,3,FALSE)</f>
        <v>c20</v>
      </c>
      <c r="F469" s="3">
        <f>VLOOKUP(E469,mrio!A:I,2,FALSE)</f>
        <v>20</v>
      </c>
      <c r="G469" t="str">
        <f>VLOOKUP(E469,mrio!A:I,3,FALSE)</f>
        <v>Wholesale trade, except of motor vehicles and motorcycles</v>
      </c>
      <c r="H469" t="str">
        <f>VLOOKUP(E469,mrio!A:I,4,FALSE)</f>
        <v>Wholesale trade</v>
      </c>
      <c r="I469" s="3" t="str">
        <f>VLOOKUP(E469,mrio!A:I,5,FALSE)</f>
        <v>WST</v>
      </c>
      <c r="J469" s="3">
        <f>VLOOKUP(E469,mrio!A:I,6,FALSE)</f>
        <v>7</v>
      </c>
      <c r="K469" s="5" t="str">
        <f>VLOOKUP(E469,mrio!A:I,7,FALSE)</f>
        <v>Trade services</v>
      </c>
      <c r="L469" s="3">
        <f>VLOOKUP(E469,mrio!A:I,8,FALSE)</f>
        <v>4</v>
      </c>
      <c r="M469" t="str">
        <f>VLOOKUP(E469,mrio!A:I,9,FALSE)</f>
        <v>Business services</v>
      </c>
    </row>
    <row r="470" spans="1:13" x14ac:dyDescent="0.2">
      <c r="A470" s="3" t="s">
        <v>689</v>
      </c>
      <c r="B470" t="str">
        <f>VLOOKUP(A470,isic4!A:B,2,FALSE)</f>
        <v>Wholesale of agricultural machinery, equipment and supplies</v>
      </c>
      <c r="C470" s="3" t="s">
        <v>1686</v>
      </c>
      <c r="D470" t="str">
        <f>VLOOKUP(C470,isic3!A:B,2,FALSE)</f>
        <v>Wholesale of other machinery, equipment and supplies</v>
      </c>
      <c r="E470" s="3" t="str">
        <f>VLOOKUP(C470,isic3_mrio!A:H,3,FALSE)</f>
        <v>c20</v>
      </c>
      <c r="F470" s="3">
        <f>VLOOKUP(E470,mrio!A:I,2,FALSE)</f>
        <v>20</v>
      </c>
      <c r="G470" t="str">
        <f>VLOOKUP(E470,mrio!A:I,3,FALSE)</f>
        <v>Wholesale trade, except of motor vehicles and motorcycles</v>
      </c>
      <c r="H470" t="str">
        <f>VLOOKUP(E470,mrio!A:I,4,FALSE)</f>
        <v>Wholesale trade</v>
      </c>
      <c r="I470" s="3" t="str">
        <f>VLOOKUP(E470,mrio!A:I,5,FALSE)</f>
        <v>WST</v>
      </c>
      <c r="J470" s="3">
        <f>VLOOKUP(E470,mrio!A:I,6,FALSE)</f>
        <v>7</v>
      </c>
      <c r="K470" s="5" t="str">
        <f>VLOOKUP(E470,mrio!A:I,7,FALSE)</f>
        <v>Trade services</v>
      </c>
      <c r="L470" s="3">
        <f>VLOOKUP(E470,mrio!A:I,8,FALSE)</f>
        <v>4</v>
      </c>
      <c r="M470" t="str">
        <f>VLOOKUP(E470,mrio!A:I,9,FALSE)</f>
        <v>Business services</v>
      </c>
    </row>
    <row r="471" spans="1:13" x14ac:dyDescent="0.2">
      <c r="A471" s="3" t="s">
        <v>691</v>
      </c>
      <c r="B471" t="str">
        <f>VLOOKUP(A471,isic4!A:B,2,FALSE)</f>
        <v>Wholesale of other machinery and equipment</v>
      </c>
      <c r="C471" s="3" t="s">
        <v>1686</v>
      </c>
      <c r="D471" t="str">
        <f>VLOOKUP(C471,isic3!A:B,2,FALSE)</f>
        <v>Wholesale of other machinery, equipment and supplies</v>
      </c>
      <c r="E471" s="3" t="str">
        <f>VLOOKUP(C471,isic3_mrio!A:H,3,FALSE)</f>
        <v>c20</v>
      </c>
      <c r="F471" s="3">
        <f>VLOOKUP(E471,mrio!A:I,2,FALSE)</f>
        <v>20</v>
      </c>
      <c r="G471" t="str">
        <f>VLOOKUP(E471,mrio!A:I,3,FALSE)</f>
        <v>Wholesale trade, except of motor vehicles and motorcycles</v>
      </c>
      <c r="H471" t="str">
        <f>VLOOKUP(E471,mrio!A:I,4,FALSE)</f>
        <v>Wholesale trade</v>
      </c>
      <c r="I471" s="3" t="str">
        <f>VLOOKUP(E471,mrio!A:I,5,FALSE)</f>
        <v>WST</v>
      </c>
      <c r="J471" s="3">
        <f>VLOOKUP(E471,mrio!A:I,6,FALSE)</f>
        <v>7</v>
      </c>
      <c r="K471" s="5" t="str">
        <f>VLOOKUP(E471,mrio!A:I,7,FALSE)</f>
        <v>Trade services</v>
      </c>
      <c r="L471" s="3">
        <f>VLOOKUP(E471,mrio!A:I,8,FALSE)</f>
        <v>4</v>
      </c>
      <c r="M471" t="str">
        <f>VLOOKUP(E471,mrio!A:I,9,FALSE)</f>
        <v>Business services</v>
      </c>
    </row>
    <row r="472" spans="1:13" x14ac:dyDescent="0.2">
      <c r="A472" s="3" t="s">
        <v>705</v>
      </c>
      <c r="B472" t="str">
        <f>VLOOKUP(A472,isic4!A:B,2,FALSE)</f>
        <v>Non-specialized wholesale trade</v>
      </c>
      <c r="C472" s="3" t="s">
        <v>1690</v>
      </c>
      <c r="D472" t="str">
        <f>VLOOKUP(C472,isic3!A:B,2,FALSE)</f>
        <v>Other wholesale</v>
      </c>
      <c r="E472" s="3" t="str">
        <f>VLOOKUP(C472,isic3_mrio!A:H,3,FALSE)</f>
        <v>c20</v>
      </c>
      <c r="F472" s="3">
        <f>VLOOKUP(E472,mrio!A:I,2,FALSE)</f>
        <v>20</v>
      </c>
      <c r="G472" t="str">
        <f>VLOOKUP(E472,mrio!A:I,3,FALSE)</f>
        <v>Wholesale trade, except of motor vehicles and motorcycles</v>
      </c>
      <c r="H472" t="str">
        <f>VLOOKUP(E472,mrio!A:I,4,FALSE)</f>
        <v>Wholesale trade</v>
      </c>
      <c r="I472" s="3" t="str">
        <f>VLOOKUP(E472,mrio!A:I,5,FALSE)</f>
        <v>WST</v>
      </c>
      <c r="J472" s="3">
        <f>VLOOKUP(E472,mrio!A:I,6,FALSE)</f>
        <v>7</v>
      </c>
      <c r="K472" s="5" t="str">
        <f>VLOOKUP(E472,mrio!A:I,7,FALSE)</f>
        <v>Trade services</v>
      </c>
      <c r="L472" s="3">
        <f>VLOOKUP(E472,mrio!A:I,8,FALSE)</f>
        <v>4</v>
      </c>
      <c r="M472" t="str">
        <f>VLOOKUP(E472,mrio!A:I,9,FALSE)</f>
        <v>Business services</v>
      </c>
    </row>
    <row r="473" spans="1:13" x14ac:dyDescent="0.2">
      <c r="A473" s="3" t="s">
        <v>710</v>
      </c>
      <c r="B473" t="str">
        <f>VLOOKUP(A473,isic4!A:B,2,FALSE)</f>
        <v>Retail sale in non-specialized stores with food, beverages or tobacco predominating</v>
      </c>
      <c r="C473" s="3" t="s">
        <v>1693</v>
      </c>
      <c r="D473" t="str">
        <f>VLOOKUP(C473,isic3!A:B,2,FALSE)</f>
        <v>Retail sale in non-specialized stores with food, beverages or tobacco predominating</v>
      </c>
      <c r="E473" s="3" t="str">
        <f>VLOOKUP(C473,isic3_mrio!A:H,3,FALSE)</f>
        <v>c21</v>
      </c>
      <c r="F473" s="3">
        <f>VLOOKUP(E473,mrio!A:I,2,FALSE)</f>
        <v>21</v>
      </c>
      <c r="G473" t="str">
        <f>VLOOKUP(E473,mrio!A:I,3,FALSE)</f>
        <v>Retail trade and repair, except of motor vehicles and motorcycles</v>
      </c>
      <c r="H473" t="str">
        <f>VLOOKUP(E473,mrio!A:I,4,FALSE)</f>
        <v>Retail trade &amp; repair</v>
      </c>
      <c r="I473" s="3" t="str">
        <f>VLOOKUP(E473,mrio!A:I,5,FALSE)</f>
        <v>RTR</v>
      </c>
      <c r="J473" s="3">
        <f>VLOOKUP(E473,mrio!A:I,6,FALSE)</f>
        <v>7</v>
      </c>
      <c r="K473" s="5" t="str">
        <f>VLOOKUP(E473,mrio!A:I,7,FALSE)</f>
        <v>Trade services</v>
      </c>
      <c r="L473" s="3">
        <f>VLOOKUP(E473,mrio!A:I,8,FALSE)</f>
        <v>4</v>
      </c>
      <c r="M473" t="str">
        <f>VLOOKUP(E473,mrio!A:I,9,FALSE)</f>
        <v>Business services</v>
      </c>
    </row>
    <row r="474" spans="1:13" x14ac:dyDescent="0.2">
      <c r="A474" s="3" t="s">
        <v>712</v>
      </c>
      <c r="B474" t="str">
        <f>VLOOKUP(A474,isic4!A:B,2,FALSE)</f>
        <v>Other retail sale in non-specialized stores</v>
      </c>
      <c r="C474" s="3" t="s">
        <v>1694</v>
      </c>
      <c r="D474" t="str">
        <f>VLOOKUP(C474,isic3!A:B,2,FALSE)</f>
        <v>Other retail sale in non-specialized stores</v>
      </c>
      <c r="E474" s="3" t="str">
        <f>VLOOKUP(C474,isic3_mrio!A:H,3,FALSE)</f>
        <v>c21</v>
      </c>
      <c r="F474" s="3">
        <f>VLOOKUP(E474,mrio!A:I,2,FALSE)</f>
        <v>21</v>
      </c>
      <c r="G474" t="str">
        <f>VLOOKUP(E474,mrio!A:I,3,FALSE)</f>
        <v>Retail trade and repair, except of motor vehicles and motorcycles</v>
      </c>
      <c r="H474" t="str">
        <f>VLOOKUP(E474,mrio!A:I,4,FALSE)</f>
        <v>Retail trade &amp; repair</v>
      </c>
      <c r="I474" s="3" t="str">
        <f>VLOOKUP(E474,mrio!A:I,5,FALSE)</f>
        <v>RTR</v>
      </c>
      <c r="J474" s="3">
        <f>VLOOKUP(E474,mrio!A:I,6,FALSE)</f>
        <v>7</v>
      </c>
      <c r="K474" s="5" t="str">
        <f>VLOOKUP(E474,mrio!A:I,7,FALSE)</f>
        <v>Trade services</v>
      </c>
      <c r="L474" s="3">
        <f>VLOOKUP(E474,mrio!A:I,8,FALSE)</f>
        <v>4</v>
      </c>
      <c r="M474" t="str">
        <f>VLOOKUP(E474,mrio!A:I,9,FALSE)</f>
        <v>Business services</v>
      </c>
    </row>
    <row r="475" spans="1:13" x14ac:dyDescent="0.2">
      <c r="A475" s="3" t="s">
        <v>716</v>
      </c>
      <c r="B475" t="str">
        <f>VLOOKUP(A475,isic4!A:B,2,FALSE)</f>
        <v>Retail sale of food in specialized stores</v>
      </c>
      <c r="C475" s="3" t="s">
        <v>1695</v>
      </c>
      <c r="D475" t="str">
        <f>VLOOKUP(C475,isic3!A:B,2,FALSE)</f>
        <v>Retail sale of food, beverages and tobacco in specialized stores</v>
      </c>
      <c r="E475" s="3" t="str">
        <f>VLOOKUP(C475,isic3_mrio!A:H,3,FALSE)</f>
        <v>c21</v>
      </c>
      <c r="F475" s="3">
        <f>VLOOKUP(E475,mrio!A:I,2,FALSE)</f>
        <v>21</v>
      </c>
      <c r="G475" t="str">
        <f>VLOOKUP(E475,mrio!A:I,3,FALSE)</f>
        <v>Retail trade and repair, except of motor vehicles and motorcycles</v>
      </c>
      <c r="H475" t="str">
        <f>VLOOKUP(E475,mrio!A:I,4,FALSE)</f>
        <v>Retail trade &amp; repair</v>
      </c>
      <c r="I475" s="3" t="str">
        <f>VLOOKUP(E475,mrio!A:I,5,FALSE)</f>
        <v>RTR</v>
      </c>
      <c r="J475" s="3">
        <f>VLOOKUP(E475,mrio!A:I,6,FALSE)</f>
        <v>7</v>
      </c>
      <c r="K475" s="5" t="str">
        <f>VLOOKUP(E475,mrio!A:I,7,FALSE)</f>
        <v>Trade services</v>
      </c>
      <c r="L475" s="3">
        <f>VLOOKUP(E475,mrio!A:I,8,FALSE)</f>
        <v>4</v>
      </c>
      <c r="M475" t="str">
        <f>VLOOKUP(E475,mrio!A:I,9,FALSE)</f>
        <v>Business services</v>
      </c>
    </row>
    <row r="476" spans="1:13" x14ac:dyDescent="0.2">
      <c r="A476" s="3" t="s">
        <v>718</v>
      </c>
      <c r="B476" t="str">
        <f>VLOOKUP(A476,isic4!A:B,2,FALSE)</f>
        <v>Retail sale of beverages in specialized stores</v>
      </c>
      <c r="C476" s="3" t="s">
        <v>1695</v>
      </c>
      <c r="D476" t="str">
        <f>VLOOKUP(C476,isic3!A:B,2,FALSE)</f>
        <v>Retail sale of food, beverages and tobacco in specialized stores</v>
      </c>
      <c r="E476" s="3" t="str">
        <f>VLOOKUP(C476,isic3_mrio!A:H,3,FALSE)</f>
        <v>c21</v>
      </c>
      <c r="F476" s="3">
        <f>VLOOKUP(E476,mrio!A:I,2,FALSE)</f>
        <v>21</v>
      </c>
      <c r="G476" t="str">
        <f>VLOOKUP(E476,mrio!A:I,3,FALSE)</f>
        <v>Retail trade and repair, except of motor vehicles and motorcycles</v>
      </c>
      <c r="H476" t="str">
        <f>VLOOKUP(E476,mrio!A:I,4,FALSE)</f>
        <v>Retail trade &amp; repair</v>
      </c>
      <c r="I476" s="3" t="str">
        <f>VLOOKUP(E476,mrio!A:I,5,FALSE)</f>
        <v>RTR</v>
      </c>
      <c r="J476" s="3">
        <f>VLOOKUP(E476,mrio!A:I,6,FALSE)</f>
        <v>7</v>
      </c>
      <c r="K476" s="5" t="str">
        <f>VLOOKUP(E476,mrio!A:I,7,FALSE)</f>
        <v>Trade services</v>
      </c>
      <c r="L476" s="3">
        <f>VLOOKUP(E476,mrio!A:I,8,FALSE)</f>
        <v>4</v>
      </c>
      <c r="M476" t="str">
        <f>VLOOKUP(E476,mrio!A:I,9,FALSE)</f>
        <v>Business services</v>
      </c>
    </row>
    <row r="477" spans="1:13" x14ac:dyDescent="0.2">
      <c r="A477" s="3" t="s">
        <v>720</v>
      </c>
      <c r="B477" t="str">
        <f>VLOOKUP(A477,isic4!A:B,2,FALSE)</f>
        <v>Retail sale of tobacco products in specialized stores</v>
      </c>
      <c r="C477" s="3" t="s">
        <v>1695</v>
      </c>
      <c r="D477" t="str">
        <f>VLOOKUP(C477,isic3!A:B,2,FALSE)</f>
        <v>Retail sale of food, beverages and tobacco in specialized stores</v>
      </c>
      <c r="E477" s="3" t="str">
        <f>VLOOKUP(C477,isic3_mrio!A:H,3,FALSE)</f>
        <v>c21</v>
      </c>
      <c r="F477" s="3">
        <f>VLOOKUP(E477,mrio!A:I,2,FALSE)</f>
        <v>21</v>
      </c>
      <c r="G477" t="str">
        <f>VLOOKUP(E477,mrio!A:I,3,FALSE)</f>
        <v>Retail trade and repair, except of motor vehicles and motorcycles</v>
      </c>
      <c r="H477" t="str">
        <f>VLOOKUP(E477,mrio!A:I,4,FALSE)</f>
        <v>Retail trade &amp; repair</v>
      </c>
      <c r="I477" s="3" t="str">
        <f>VLOOKUP(E477,mrio!A:I,5,FALSE)</f>
        <v>RTR</v>
      </c>
      <c r="J477" s="3">
        <f>VLOOKUP(E477,mrio!A:I,6,FALSE)</f>
        <v>7</v>
      </c>
      <c r="K477" s="5" t="str">
        <f>VLOOKUP(E477,mrio!A:I,7,FALSE)</f>
        <v>Trade services</v>
      </c>
      <c r="L477" s="3">
        <f>VLOOKUP(E477,mrio!A:I,8,FALSE)</f>
        <v>4</v>
      </c>
      <c r="M477" t="str">
        <f>VLOOKUP(E477,mrio!A:I,9,FALSE)</f>
        <v>Business services</v>
      </c>
    </row>
    <row r="478" spans="1:13" x14ac:dyDescent="0.2">
      <c r="A478" s="3" t="s">
        <v>755</v>
      </c>
      <c r="B478" t="str">
        <f>VLOOKUP(A478,isic4!A:B,2,FALSE)</f>
        <v>Retail sale of pharmaceutical and medical goods, cosmetic and toilet articles in specialized stores</v>
      </c>
      <c r="C478" s="3" t="s">
        <v>1698</v>
      </c>
      <c r="D478" t="str">
        <f>VLOOKUP(C478,isic3!A:B,2,FALSE)</f>
        <v>Retail sale of pharmaceutical and medical goods, cosmetic and toilet articles</v>
      </c>
      <c r="E478" s="3" t="str">
        <f>VLOOKUP(C478,isic3_mrio!A:H,3,FALSE)</f>
        <v>c21</v>
      </c>
      <c r="F478" s="3">
        <f>VLOOKUP(E478,mrio!A:I,2,FALSE)</f>
        <v>21</v>
      </c>
      <c r="G478" t="str">
        <f>VLOOKUP(E478,mrio!A:I,3,FALSE)</f>
        <v>Retail trade and repair, except of motor vehicles and motorcycles</v>
      </c>
      <c r="H478" t="str">
        <f>VLOOKUP(E478,mrio!A:I,4,FALSE)</f>
        <v>Retail trade &amp; repair</v>
      </c>
      <c r="I478" s="3" t="str">
        <f>VLOOKUP(E478,mrio!A:I,5,FALSE)</f>
        <v>RTR</v>
      </c>
      <c r="J478" s="3">
        <f>VLOOKUP(E478,mrio!A:I,6,FALSE)</f>
        <v>7</v>
      </c>
      <c r="K478" s="5" t="str">
        <f>VLOOKUP(E478,mrio!A:I,7,FALSE)</f>
        <v>Trade services</v>
      </c>
      <c r="L478" s="3">
        <f>VLOOKUP(E478,mrio!A:I,8,FALSE)</f>
        <v>4</v>
      </c>
      <c r="M478" t="str">
        <f>VLOOKUP(E478,mrio!A:I,9,FALSE)</f>
        <v>Business services</v>
      </c>
    </row>
    <row r="479" spans="1:13" x14ac:dyDescent="0.2">
      <c r="A479" s="3" t="s">
        <v>733</v>
      </c>
      <c r="B479" t="str">
        <f>VLOOKUP(A479,isic4!A:B,2,FALSE)</f>
        <v>Retail sale of textiles in specialized stores</v>
      </c>
      <c r="C479" s="3" t="s">
        <v>1700</v>
      </c>
      <c r="D479" t="str">
        <f>VLOOKUP(C479,isic3!A:B,2,FALSE)</f>
        <v>Retail sale of textiles, clothing, footwear and leather goods</v>
      </c>
      <c r="E479" s="3" t="str">
        <f>VLOOKUP(C479,isic3_mrio!A:H,3,FALSE)</f>
        <v>c21</v>
      </c>
      <c r="F479" s="3">
        <f>VLOOKUP(E479,mrio!A:I,2,FALSE)</f>
        <v>21</v>
      </c>
      <c r="G479" t="str">
        <f>VLOOKUP(E479,mrio!A:I,3,FALSE)</f>
        <v>Retail trade and repair, except of motor vehicles and motorcycles</v>
      </c>
      <c r="H479" t="str">
        <f>VLOOKUP(E479,mrio!A:I,4,FALSE)</f>
        <v>Retail trade &amp; repair</v>
      </c>
      <c r="I479" s="3" t="str">
        <f>VLOOKUP(E479,mrio!A:I,5,FALSE)</f>
        <v>RTR</v>
      </c>
      <c r="J479" s="3">
        <f>VLOOKUP(E479,mrio!A:I,6,FALSE)</f>
        <v>7</v>
      </c>
      <c r="K479" s="5" t="str">
        <f>VLOOKUP(E479,mrio!A:I,7,FALSE)</f>
        <v>Trade services</v>
      </c>
      <c r="L479" s="3">
        <f>VLOOKUP(E479,mrio!A:I,8,FALSE)</f>
        <v>4</v>
      </c>
      <c r="M479" t="str">
        <f>VLOOKUP(E479,mrio!A:I,9,FALSE)</f>
        <v>Business services</v>
      </c>
    </row>
    <row r="480" spans="1:13" x14ac:dyDescent="0.2">
      <c r="A480" s="3" t="s">
        <v>753</v>
      </c>
      <c r="B480" t="str">
        <f>VLOOKUP(A480,isic4!A:B,2,FALSE)</f>
        <v>Retail sale of clothing, footwear and leather articles in specialized stores</v>
      </c>
      <c r="C480" s="3" t="s">
        <v>1700</v>
      </c>
      <c r="D480" t="str">
        <f>VLOOKUP(C480,isic3!A:B,2,FALSE)</f>
        <v>Retail sale of textiles, clothing, footwear and leather goods</v>
      </c>
      <c r="E480" s="3" t="str">
        <f>VLOOKUP(C480,isic3_mrio!A:H,3,FALSE)</f>
        <v>c21</v>
      </c>
      <c r="F480" s="3">
        <f>VLOOKUP(E480,mrio!A:I,2,FALSE)</f>
        <v>21</v>
      </c>
      <c r="G480" t="str">
        <f>VLOOKUP(E480,mrio!A:I,3,FALSE)</f>
        <v>Retail trade and repair, except of motor vehicles and motorcycles</v>
      </c>
      <c r="H480" t="str">
        <f>VLOOKUP(E480,mrio!A:I,4,FALSE)</f>
        <v>Retail trade &amp; repair</v>
      </c>
      <c r="I480" s="3" t="str">
        <f>VLOOKUP(E480,mrio!A:I,5,FALSE)</f>
        <v>RTR</v>
      </c>
      <c r="J480" s="3">
        <f>VLOOKUP(E480,mrio!A:I,6,FALSE)</f>
        <v>7</v>
      </c>
      <c r="K480" s="5" t="str">
        <f>VLOOKUP(E480,mrio!A:I,7,FALSE)</f>
        <v>Trade services</v>
      </c>
      <c r="L480" s="3">
        <f>VLOOKUP(E480,mrio!A:I,8,FALSE)</f>
        <v>4</v>
      </c>
      <c r="M480" t="str">
        <f>VLOOKUP(E480,mrio!A:I,9,FALSE)</f>
        <v>Business services</v>
      </c>
    </row>
    <row r="481" spans="1:13" x14ac:dyDescent="0.2">
      <c r="A481" s="3" t="s">
        <v>729</v>
      </c>
      <c r="B481" t="str">
        <f>VLOOKUP(A481,isic4!A:B,2,FALSE)</f>
        <v>Retail sale of audio and video equipment in specialized stores</v>
      </c>
      <c r="C481" s="3" t="s">
        <v>1702</v>
      </c>
      <c r="D481" t="str">
        <f>VLOOKUP(C481,isic3!A:B,2,FALSE)</f>
        <v>Retail sale of household appliances, articles and equipment</v>
      </c>
      <c r="E481" s="3" t="str">
        <f>VLOOKUP(C481,isic3_mrio!A:H,3,FALSE)</f>
        <v>c21</v>
      </c>
      <c r="F481" s="3">
        <f>VLOOKUP(E481,mrio!A:I,2,FALSE)</f>
        <v>21</v>
      </c>
      <c r="G481" t="str">
        <f>VLOOKUP(E481,mrio!A:I,3,FALSE)</f>
        <v>Retail trade and repair, except of motor vehicles and motorcycles</v>
      </c>
      <c r="H481" t="str">
        <f>VLOOKUP(E481,mrio!A:I,4,FALSE)</f>
        <v>Retail trade &amp; repair</v>
      </c>
      <c r="I481" s="3" t="str">
        <f>VLOOKUP(E481,mrio!A:I,5,FALSE)</f>
        <v>RTR</v>
      </c>
      <c r="J481" s="3">
        <f>VLOOKUP(E481,mrio!A:I,6,FALSE)</f>
        <v>7</v>
      </c>
      <c r="K481" s="5" t="str">
        <f>VLOOKUP(E481,mrio!A:I,7,FALSE)</f>
        <v>Trade services</v>
      </c>
      <c r="L481" s="3">
        <f>VLOOKUP(E481,mrio!A:I,8,FALSE)</f>
        <v>4</v>
      </c>
      <c r="M481" t="str">
        <f>VLOOKUP(E481,mrio!A:I,9,FALSE)</f>
        <v>Business services</v>
      </c>
    </row>
    <row r="482" spans="1:13" x14ac:dyDescent="0.2">
      <c r="A482" s="3" t="s">
        <v>737</v>
      </c>
      <c r="B482" t="str">
        <f>VLOOKUP(A482,isic4!A:B,2,FALSE)</f>
        <v>Retail sale of carpets, rugs, wall and floor coverings in specialized stores</v>
      </c>
      <c r="C482" s="3" t="s">
        <v>1702</v>
      </c>
      <c r="D482" t="str">
        <f>VLOOKUP(C482,isic3!A:B,2,FALSE)</f>
        <v>Retail sale of household appliances, articles and equipment</v>
      </c>
      <c r="E482" s="3" t="str">
        <f>VLOOKUP(C482,isic3_mrio!A:H,3,FALSE)</f>
        <v>c21</v>
      </c>
      <c r="F482" s="3">
        <f>VLOOKUP(E482,mrio!A:I,2,FALSE)</f>
        <v>21</v>
      </c>
      <c r="G482" t="str">
        <f>VLOOKUP(E482,mrio!A:I,3,FALSE)</f>
        <v>Retail trade and repair, except of motor vehicles and motorcycles</v>
      </c>
      <c r="H482" t="str">
        <f>VLOOKUP(E482,mrio!A:I,4,FALSE)</f>
        <v>Retail trade &amp; repair</v>
      </c>
      <c r="I482" s="3" t="str">
        <f>VLOOKUP(E482,mrio!A:I,5,FALSE)</f>
        <v>RTR</v>
      </c>
      <c r="J482" s="3">
        <f>VLOOKUP(E482,mrio!A:I,6,FALSE)</f>
        <v>7</v>
      </c>
      <c r="K482" s="5" t="str">
        <f>VLOOKUP(E482,mrio!A:I,7,FALSE)</f>
        <v>Trade services</v>
      </c>
      <c r="L482" s="3">
        <f>VLOOKUP(E482,mrio!A:I,8,FALSE)</f>
        <v>4</v>
      </c>
      <c r="M482" t="str">
        <f>VLOOKUP(E482,mrio!A:I,9,FALSE)</f>
        <v>Business services</v>
      </c>
    </row>
    <row r="483" spans="1:13" x14ac:dyDescent="0.2">
      <c r="A483" s="3" t="s">
        <v>739</v>
      </c>
      <c r="B483" t="str">
        <f>VLOOKUP(A483,isic4!A:B,2,FALSE)</f>
        <v>Retail sale of electrical household appliances, furniture, lighting equipment and other household articles in specialized stores</v>
      </c>
      <c r="C483" s="3" t="s">
        <v>1702</v>
      </c>
      <c r="D483" t="str">
        <f>VLOOKUP(C483,isic3!A:B,2,FALSE)</f>
        <v>Retail sale of household appliances, articles and equipment</v>
      </c>
      <c r="E483" s="3" t="str">
        <f>VLOOKUP(C483,isic3_mrio!A:H,3,FALSE)</f>
        <v>c21</v>
      </c>
      <c r="F483" s="3">
        <f>VLOOKUP(E483,mrio!A:I,2,FALSE)</f>
        <v>21</v>
      </c>
      <c r="G483" t="str">
        <f>VLOOKUP(E483,mrio!A:I,3,FALSE)</f>
        <v>Retail trade and repair, except of motor vehicles and motorcycles</v>
      </c>
      <c r="H483" t="str">
        <f>VLOOKUP(E483,mrio!A:I,4,FALSE)</f>
        <v>Retail trade &amp; repair</v>
      </c>
      <c r="I483" s="3" t="str">
        <f>VLOOKUP(E483,mrio!A:I,5,FALSE)</f>
        <v>RTR</v>
      </c>
      <c r="J483" s="3">
        <f>VLOOKUP(E483,mrio!A:I,6,FALSE)</f>
        <v>7</v>
      </c>
      <c r="K483" s="5" t="str">
        <f>VLOOKUP(E483,mrio!A:I,7,FALSE)</f>
        <v>Trade services</v>
      </c>
      <c r="L483" s="3">
        <f>VLOOKUP(E483,mrio!A:I,8,FALSE)</f>
        <v>4</v>
      </c>
      <c r="M483" t="str">
        <f>VLOOKUP(E483,mrio!A:I,9,FALSE)</f>
        <v>Business services</v>
      </c>
    </row>
    <row r="484" spans="1:13" x14ac:dyDescent="0.2">
      <c r="A484" s="3" t="s">
        <v>745</v>
      </c>
      <c r="B484" t="str">
        <f>VLOOKUP(A484,isic4!A:B,2,FALSE)</f>
        <v>Retail sale of music and video recordings in specialized stores</v>
      </c>
      <c r="C484" s="3" t="s">
        <v>1702</v>
      </c>
      <c r="D484" t="str">
        <f>VLOOKUP(C484,isic3!A:B,2,FALSE)</f>
        <v>Retail sale of household appliances, articles and equipment</v>
      </c>
      <c r="E484" s="3" t="str">
        <f>VLOOKUP(C484,isic3_mrio!A:H,3,FALSE)</f>
        <v>c21</v>
      </c>
      <c r="F484" s="3">
        <f>VLOOKUP(E484,mrio!A:I,2,FALSE)</f>
        <v>21</v>
      </c>
      <c r="G484" t="str">
        <f>VLOOKUP(E484,mrio!A:I,3,FALSE)</f>
        <v>Retail trade and repair, except of motor vehicles and motorcycles</v>
      </c>
      <c r="H484" t="str">
        <f>VLOOKUP(E484,mrio!A:I,4,FALSE)</f>
        <v>Retail trade &amp; repair</v>
      </c>
      <c r="I484" s="3" t="str">
        <f>VLOOKUP(E484,mrio!A:I,5,FALSE)</f>
        <v>RTR</v>
      </c>
      <c r="J484" s="3">
        <f>VLOOKUP(E484,mrio!A:I,6,FALSE)</f>
        <v>7</v>
      </c>
      <c r="K484" s="5" t="str">
        <f>VLOOKUP(E484,mrio!A:I,7,FALSE)</f>
        <v>Trade services</v>
      </c>
      <c r="L484" s="3">
        <f>VLOOKUP(E484,mrio!A:I,8,FALSE)</f>
        <v>4</v>
      </c>
      <c r="M484" t="str">
        <f>VLOOKUP(E484,mrio!A:I,9,FALSE)</f>
        <v>Business services</v>
      </c>
    </row>
    <row r="485" spans="1:13" x14ac:dyDescent="0.2">
      <c r="A485" s="3" t="s">
        <v>735</v>
      </c>
      <c r="B485" t="str">
        <f>VLOOKUP(A485,isic4!A:B,2,FALSE)</f>
        <v>Retail sale of hardware, paints and glass in specialized stores</v>
      </c>
      <c r="C485" s="3" t="s">
        <v>1704</v>
      </c>
      <c r="D485" t="str">
        <f>VLOOKUP(C485,isic3!A:B,2,FALSE)</f>
        <v>Retail sale of hardware, paints and glass</v>
      </c>
      <c r="E485" s="3" t="str">
        <f>VLOOKUP(C485,isic3_mrio!A:H,3,FALSE)</f>
        <v>c21</v>
      </c>
      <c r="F485" s="3">
        <f>VLOOKUP(E485,mrio!A:I,2,FALSE)</f>
        <v>21</v>
      </c>
      <c r="G485" t="str">
        <f>VLOOKUP(E485,mrio!A:I,3,FALSE)</f>
        <v>Retail trade and repair, except of motor vehicles and motorcycles</v>
      </c>
      <c r="H485" t="str">
        <f>VLOOKUP(E485,mrio!A:I,4,FALSE)</f>
        <v>Retail trade &amp; repair</v>
      </c>
      <c r="I485" s="3" t="str">
        <f>VLOOKUP(E485,mrio!A:I,5,FALSE)</f>
        <v>RTR</v>
      </c>
      <c r="J485" s="3">
        <f>VLOOKUP(E485,mrio!A:I,6,FALSE)</f>
        <v>7</v>
      </c>
      <c r="K485" s="5" t="str">
        <f>VLOOKUP(E485,mrio!A:I,7,FALSE)</f>
        <v>Trade services</v>
      </c>
      <c r="L485" s="3">
        <f>VLOOKUP(E485,mrio!A:I,8,FALSE)</f>
        <v>4</v>
      </c>
      <c r="M485" t="str">
        <f>VLOOKUP(E485,mrio!A:I,9,FALSE)</f>
        <v>Business services</v>
      </c>
    </row>
    <row r="486" spans="1:13" x14ac:dyDescent="0.2">
      <c r="A486" s="3" t="s">
        <v>727</v>
      </c>
      <c r="B486" t="str">
        <f>VLOOKUP(A486,isic4!A:B,2,FALSE)</f>
        <v>Retail sale of computers, peripheral units, software and telecommunications equipment in specialized stores</v>
      </c>
      <c r="C486" s="3" t="s">
        <v>1706</v>
      </c>
      <c r="D486" t="str">
        <f>VLOOKUP(C486,isic3!A:B,2,FALSE)</f>
        <v>Other retail sale in specialized stores</v>
      </c>
      <c r="E486" s="3" t="str">
        <f>VLOOKUP(C486,isic3_mrio!A:H,3,FALSE)</f>
        <v>c21</v>
      </c>
      <c r="F486" s="3">
        <f>VLOOKUP(E486,mrio!A:I,2,FALSE)</f>
        <v>21</v>
      </c>
      <c r="G486" t="str">
        <f>VLOOKUP(E486,mrio!A:I,3,FALSE)</f>
        <v>Retail trade and repair, except of motor vehicles and motorcycles</v>
      </c>
      <c r="H486" t="str">
        <f>VLOOKUP(E486,mrio!A:I,4,FALSE)</f>
        <v>Retail trade &amp; repair</v>
      </c>
      <c r="I486" s="3" t="str">
        <f>VLOOKUP(E486,mrio!A:I,5,FALSE)</f>
        <v>RTR</v>
      </c>
      <c r="J486" s="3">
        <f>VLOOKUP(E486,mrio!A:I,6,FALSE)</f>
        <v>7</v>
      </c>
      <c r="K486" s="5" t="str">
        <f>VLOOKUP(E486,mrio!A:I,7,FALSE)</f>
        <v>Trade services</v>
      </c>
      <c r="L486" s="3">
        <f>VLOOKUP(E486,mrio!A:I,8,FALSE)</f>
        <v>4</v>
      </c>
      <c r="M486" t="str">
        <f>VLOOKUP(E486,mrio!A:I,9,FALSE)</f>
        <v>Business services</v>
      </c>
    </row>
    <row r="487" spans="1:13" x14ac:dyDescent="0.2">
      <c r="A487" s="3" t="s">
        <v>737</v>
      </c>
      <c r="B487" t="str">
        <f>VLOOKUP(A487,isic4!A:B,2,FALSE)</f>
        <v>Retail sale of carpets, rugs, wall and floor coverings in specialized stores</v>
      </c>
      <c r="C487" s="3" t="s">
        <v>1706</v>
      </c>
      <c r="D487" t="str">
        <f>VLOOKUP(C487,isic3!A:B,2,FALSE)</f>
        <v>Other retail sale in specialized stores</v>
      </c>
      <c r="E487" s="3" t="str">
        <f>VLOOKUP(C487,isic3_mrio!A:H,3,FALSE)</f>
        <v>c21</v>
      </c>
      <c r="F487" s="3">
        <f>VLOOKUP(E487,mrio!A:I,2,FALSE)</f>
        <v>21</v>
      </c>
      <c r="G487" t="str">
        <f>VLOOKUP(E487,mrio!A:I,3,FALSE)</f>
        <v>Retail trade and repair, except of motor vehicles and motorcycles</v>
      </c>
      <c r="H487" t="str">
        <f>VLOOKUP(E487,mrio!A:I,4,FALSE)</f>
        <v>Retail trade &amp; repair</v>
      </c>
      <c r="I487" s="3" t="str">
        <f>VLOOKUP(E487,mrio!A:I,5,FALSE)</f>
        <v>RTR</v>
      </c>
      <c r="J487" s="3">
        <f>VLOOKUP(E487,mrio!A:I,6,FALSE)</f>
        <v>7</v>
      </c>
      <c r="K487" s="5" t="str">
        <f>VLOOKUP(E487,mrio!A:I,7,FALSE)</f>
        <v>Trade services</v>
      </c>
      <c r="L487" s="3">
        <f>VLOOKUP(E487,mrio!A:I,8,FALSE)</f>
        <v>4</v>
      </c>
      <c r="M487" t="str">
        <f>VLOOKUP(E487,mrio!A:I,9,FALSE)</f>
        <v>Business services</v>
      </c>
    </row>
    <row r="488" spans="1:13" x14ac:dyDescent="0.2">
      <c r="A488" s="3" t="s">
        <v>743</v>
      </c>
      <c r="B488" t="str">
        <f>VLOOKUP(A488,isic4!A:B,2,FALSE)</f>
        <v>Retail sale of books, newspapers and stationary in specialized stores</v>
      </c>
      <c r="C488" s="3" t="s">
        <v>1706</v>
      </c>
      <c r="D488" t="str">
        <f>VLOOKUP(C488,isic3!A:B,2,FALSE)</f>
        <v>Other retail sale in specialized stores</v>
      </c>
      <c r="E488" s="3" t="str">
        <f>VLOOKUP(C488,isic3_mrio!A:H,3,FALSE)</f>
        <v>c21</v>
      </c>
      <c r="F488" s="3">
        <f>VLOOKUP(E488,mrio!A:I,2,FALSE)</f>
        <v>21</v>
      </c>
      <c r="G488" t="str">
        <f>VLOOKUP(E488,mrio!A:I,3,FALSE)</f>
        <v>Retail trade and repair, except of motor vehicles and motorcycles</v>
      </c>
      <c r="H488" t="str">
        <f>VLOOKUP(E488,mrio!A:I,4,FALSE)</f>
        <v>Retail trade &amp; repair</v>
      </c>
      <c r="I488" s="3" t="str">
        <f>VLOOKUP(E488,mrio!A:I,5,FALSE)</f>
        <v>RTR</v>
      </c>
      <c r="J488" s="3">
        <f>VLOOKUP(E488,mrio!A:I,6,FALSE)</f>
        <v>7</v>
      </c>
      <c r="K488" s="5" t="str">
        <f>VLOOKUP(E488,mrio!A:I,7,FALSE)</f>
        <v>Trade services</v>
      </c>
      <c r="L488" s="3">
        <f>VLOOKUP(E488,mrio!A:I,8,FALSE)</f>
        <v>4</v>
      </c>
      <c r="M488" t="str">
        <f>VLOOKUP(E488,mrio!A:I,9,FALSE)</f>
        <v>Business services</v>
      </c>
    </row>
    <row r="489" spans="1:13" x14ac:dyDescent="0.2">
      <c r="A489" s="3" t="s">
        <v>747</v>
      </c>
      <c r="B489" t="str">
        <f>VLOOKUP(A489,isic4!A:B,2,FALSE)</f>
        <v>Retail sale of sporting equipment in specialized stores</v>
      </c>
      <c r="C489" s="3" t="s">
        <v>1706</v>
      </c>
      <c r="D489" t="str">
        <f>VLOOKUP(C489,isic3!A:B,2,FALSE)</f>
        <v>Other retail sale in specialized stores</v>
      </c>
      <c r="E489" s="3" t="str">
        <f>VLOOKUP(C489,isic3_mrio!A:H,3,FALSE)</f>
        <v>c21</v>
      </c>
      <c r="F489" s="3">
        <f>VLOOKUP(E489,mrio!A:I,2,FALSE)</f>
        <v>21</v>
      </c>
      <c r="G489" t="str">
        <f>VLOOKUP(E489,mrio!A:I,3,FALSE)</f>
        <v>Retail trade and repair, except of motor vehicles and motorcycles</v>
      </c>
      <c r="H489" t="str">
        <f>VLOOKUP(E489,mrio!A:I,4,FALSE)</f>
        <v>Retail trade &amp; repair</v>
      </c>
      <c r="I489" s="3" t="str">
        <f>VLOOKUP(E489,mrio!A:I,5,FALSE)</f>
        <v>RTR</v>
      </c>
      <c r="J489" s="3">
        <f>VLOOKUP(E489,mrio!A:I,6,FALSE)</f>
        <v>7</v>
      </c>
      <c r="K489" s="5" t="str">
        <f>VLOOKUP(E489,mrio!A:I,7,FALSE)</f>
        <v>Trade services</v>
      </c>
      <c r="L489" s="3">
        <f>VLOOKUP(E489,mrio!A:I,8,FALSE)</f>
        <v>4</v>
      </c>
      <c r="M489" t="str">
        <f>VLOOKUP(E489,mrio!A:I,9,FALSE)</f>
        <v>Business services</v>
      </c>
    </row>
    <row r="490" spans="1:13" x14ac:dyDescent="0.2">
      <c r="A490" s="3" t="s">
        <v>749</v>
      </c>
      <c r="B490" t="str">
        <f>VLOOKUP(A490,isic4!A:B,2,FALSE)</f>
        <v>Retail sale of games and toys in specialized stores</v>
      </c>
      <c r="C490" s="3" t="s">
        <v>1706</v>
      </c>
      <c r="D490" t="str">
        <f>VLOOKUP(C490,isic3!A:B,2,FALSE)</f>
        <v>Other retail sale in specialized stores</v>
      </c>
      <c r="E490" s="3" t="str">
        <f>VLOOKUP(C490,isic3_mrio!A:H,3,FALSE)</f>
        <v>c21</v>
      </c>
      <c r="F490" s="3">
        <f>VLOOKUP(E490,mrio!A:I,2,FALSE)</f>
        <v>21</v>
      </c>
      <c r="G490" t="str">
        <f>VLOOKUP(E490,mrio!A:I,3,FALSE)</f>
        <v>Retail trade and repair, except of motor vehicles and motorcycles</v>
      </c>
      <c r="H490" t="str">
        <f>VLOOKUP(E490,mrio!A:I,4,FALSE)</f>
        <v>Retail trade &amp; repair</v>
      </c>
      <c r="I490" s="3" t="str">
        <f>VLOOKUP(E490,mrio!A:I,5,FALSE)</f>
        <v>RTR</v>
      </c>
      <c r="J490" s="3">
        <f>VLOOKUP(E490,mrio!A:I,6,FALSE)</f>
        <v>7</v>
      </c>
      <c r="K490" s="5" t="str">
        <f>VLOOKUP(E490,mrio!A:I,7,FALSE)</f>
        <v>Trade services</v>
      </c>
      <c r="L490" s="3">
        <f>VLOOKUP(E490,mrio!A:I,8,FALSE)</f>
        <v>4</v>
      </c>
      <c r="M490" t="str">
        <f>VLOOKUP(E490,mrio!A:I,9,FALSE)</f>
        <v>Business services</v>
      </c>
    </row>
    <row r="491" spans="1:13" x14ac:dyDescent="0.2">
      <c r="A491" s="3" t="s">
        <v>757</v>
      </c>
      <c r="B491" t="str">
        <f>VLOOKUP(A491,isic4!A:B,2,FALSE)</f>
        <v>Other retail sale of new goods in specialized stores</v>
      </c>
      <c r="C491" s="3" t="s">
        <v>1706</v>
      </c>
      <c r="D491" t="str">
        <f>VLOOKUP(C491,isic3!A:B,2,FALSE)</f>
        <v>Other retail sale in specialized stores</v>
      </c>
      <c r="E491" s="3" t="str">
        <f>VLOOKUP(C491,isic3_mrio!A:H,3,FALSE)</f>
        <v>c21</v>
      </c>
      <c r="F491" s="3">
        <f>VLOOKUP(E491,mrio!A:I,2,FALSE)</f>
        <v>21</v>
      </c>
      <c r="G491" t="str">
        <f>VLOOKUP(E491,mrio!A:I,3,FALSE)</f>
        <v>Retail trade and repair, except of motor vehicles and motorcycles</v>
      </c>
      <c r="H491" t="str">
        <f>VLOOKUP(E491,mrio!A:I,4,FALSE)</f>
        <v>Retail trade &amp; repair</v>
      </c>
      <c r="I491" s="3" t="str">
        <f>VLOOKUP(E491,mrio!A:I,5,FALSE)</f>
        <v>RTR</v>
      </c>
      <c r="J491" s="3">
        <f>VLOOKUP(E491,mrio!A:I,6,FALSE)</f>
        <v>7</v>
      </c>
      <c r="K491" s="5" t="str">
        <f>VLOOKUP(E491,mrio!A:I,7,FALSE)</f>
        <v>Trade services</v>
      </c>
      <c r="L491" s="3">
        <f>VLOOKUP(E491,mrio!A:I,8,FALSE)</f>
        <v>4</v>
      </c>
      <c r="M491" t="str">
        <f>VLOOKUP(E491,mrio!A:I,9,FALSE)</f>
        <v>Business services</v>
      </c>
    </row>
    <row r="492" spans="1:13" x14ac:dyDescent="0.2">
      <c r="A492" s="3" t="s">
        <v>759</v>
      </c>
      <c r="B492" t="str">
        <f>VLOOKUP(A492,isic4!A:B,2,FALSE)</f>
        <v>Retail sale of second-hand goods</v>
      </c>
      <c r="C492" s="3" t="s">
        <v>1710</v>
      </c>
      <c r="D492" t="str">
        <f>VLOOKUP(C492,isic3!A:B,2,FALSE)</f>
        <v>Retail sale of second-hand goods in stores</v>
      </c>
      <c r="E492" s="3" t="str">
        <f>VLOOKUP(C492,isic3_mrio!A:H,3,FALSE)</f>
        <v>c21</v>
      </c>
      <c r="F492" s="3">
        <f>VLOOKUP(E492,mrio!A:I,2,FALSE)</f>
        <v>21</v>
      </c>
      <c r="G492" t="str">
        <f>VLOOKUP(E492,mrio!A:I,3,FALSE)</f>
        <v>Retail trade and repair, except of motor vehicles and motorcycles</v>
      </c>
      <c r="H492" t="str">
        <f>VLOOKUP(E492,mrio!A:I,4,FALSE)</f>
        <v>Retail trade &amp; repair</v>
      </c>
      <c r="I492" s="3" t="str">
        <f>VLOOKUP(E492,mrio!A:I,5,FALSE)</f>
        <v>RTR</v>
      </c>
      <c r="J492" s="3">
        <f>VLOOKUP(E492,mrio!A:I,6,FALSE)</f>
        <v>7</v>
      </c>
      <c r="K492" s="5" t="str">
        <f>VLOOKUP(E492,mrio!A:I,7,FALSE)</f>
        <v>Trade services</v>
      </c>
      <c r="L492" s="3">
        <f>VLOOKUP(E492,mrio!A:I,8,FALSE)</f>
        <v>4</v>
      </c>
      <c r="M492" t="str">
        <f>VLOOKUP(E492,mrio!A:I,9,FALSE)</f>
        <v>Business services</v>
      </c>
    </row>
    <row r="493" spans="1:13" x14ac:dyDescent="0.2">
      <c r="A493" s="3" t="s">
        <v>771</v>
      </c>
      <c r="B493" t="str">
        <f>VLOOKUP(A493,isic4!A:B,2,FALSE)</f>
        <v>Retail sale via mail order houses or via Internet</v>
      </c>
      <c r="C493" s="3" t="s">
        <v>1713</v>
      </c>
      <c r="D493" t="str">
        <f>VLOOKUP(C493,isic3!A:B,2,FALSE)</f>
        <v>Retail sale via mail order houses</v>
      </c>
      <c r="E493" s="3" t="str">
        <f>VLOOKUP(C493,isic3_mrio!A:H,3,FALSE)</f>
        <v>c21</v>
      </c>
      <c r="F493" s="3">
        <f>VLOOKUP(E493,mrio!A:I,2,FALSE)</f>
        <v>21</v>
      </c>
      <c r="G493" t="str">
        <f>VLOOKUP(E493,mrio!A:I,3,FALSE)</f>
        <v>Retail trade and repair, except of motor vehicles and motorcycles</v>
      </c>
      <c r="H493" t="str">
        <f>VLOOKUP(E493,mrio!A:I,4,FALSE)</f>
        <v>Retail trade &amp; repair</v>
      </c>
      <c r="I493" s="3" t="str">
        <f>VLOOKUP(E493,mrio!A:I,5,FALSE)</f>
        <v>RTR</v>
      </c>
      <c r="J493" s="3">
        <f>VLOOKUP(E493,mrio!A:I,6,FALSE)</f>
        <v>7</v>
      </c>
      <c r="K493" s="5" t="str">
        <f>VLOOKUP(E493,mrio!A:I,7,FALSE)</f>
        <v>Trade services</v>
      </c>
      <c r="L493" s="3">
        <f>VLOOKUP(E493,mrio!A:I,8,FALSE)</f>
        <v>4</v>
      </c>
      <c r="M493" t="str">
        <f>VLOOKUP(E493,mrio!A:I,9,FALSE)</f>
        <v>Business services</v>
      </c>
    </row>
    <row r="494" spans="1:13" x14ac:dyDescent="0.2">
      <c r="A494" s="3" t="s">
        <v>763</v>
      </c>
      <c r="B494" t="str">
        <f>VLOOKUP(A494,isic4!A:B,2,FALSE)</f>
        <v>Retail sale via stalls and markets of food, beverages and tobacco products</v>
      </c>
      <c r="C494" s="3" t="s">
        <v>1715</v>
      </c>
      <c r="D494" t="str">
        <f>VLOOKUP(C494,isic3!A:B,2,FALSE)</f>
        <v>Retail sale via stalls and markets</v>
      </c>
      <c r="E494" s="3" t="str">
        <f>VLOOKUP(C494,isic3_mrio!A:H,3,FALSE)</f>
        <v>c21</v>
      </c>
      <c r="F494" s="3">
        <f>VLOOKUP(E494,mrio!A:I,2,FALSE)</f>
        <v>21</v>
      </c>
      <c r="G494" t="str">
        <f>VLOOKUP(E494,mrio!A:I,3,FALSE)</f>
        <v>Retail trade and repair, except of motor vehicles and motorcycles</v>
      </c>
      <c r="H494" t="str">
        <f>VLOOKUP(E494,mrio!A:I,4,FALSE)</f>
        <v>Retail trade &amp; repair</v>
      </c>
      <c r="I494" s="3" t="str">
        <f>VLOOKUP(E494,mrio!A:I,5,FALSE)</f>
        <v>RTR</v>
      </c>
      <c r="J494" s="3">
        <f>VLOOKUP(E494,mrio!A:I,6,FALSE)</f>
        <v>7</v>
      </c>
      <c r="K494" s="5" t="str">
        <f>VLOOKUP(E494,mrio!A:I,7,FALSE)</f>
        <v>Trade services</v>
      </c>
      <c r="L494" s="3">
        <f>VLOOKUP(E494,mrio!A:I,8,FALSE)</f>
        <v>4</v>
      </c>
      <c r="M494" t="str">
        <f>VLOOKUP(E494,mrio!A:I,9,FALSE)</f>
        <v>Business services</v>
      </c>
    </row>
    <row r="495" spans="1:13" x14ac:dyDescent="0.2">
      <c r="A495" s="3" t="s">
        <v>765</v>
      </c>
      <c r="B495" t="str">
        <f>VLOOKUP(A495,isic4!A:B,2,FALSE)</f>
        <v>Retail sale via stalls and markets of textiles, clothing and footwear</v>
      </c>
      <c r="C495" s="3" t="s">
        <v>1715</v>
      </c>
      <c r="D495" t="str">
        <f>VLOOKUP(C495,isic3!A:B,2,FALSE)</f>
        <v>Retail sale via stalls and markets</v>
      </c>
      <c r="E495" s="3" t="str">
        <f>VLOOKUP(C495,isic3_mrio!A:H,3,FALSE)</f>
        <v>c21</v>
      </c>
      <c r="F495" s="3">
        <f>VLOOKUP(E495,mrio!A:I,2,FALSE)</f>
        <v>21</v>
      </c>
      <c r="G495" t="str">
        <f>VLOOKUP(E495,mrio!A:I,3,FALSE)</f>
        <v>Retail trade and repair, except of motor vehicles and motorcycles</v>
      </c>
      <c r="H495" t="str">
        <f>VLOOKUP(E495,mrio!A:I,4,FALSE)</f>
        <v>Retail trade &amp; repair</v>
      </c>
      <c r="I495" s="3" t="str">
        <f>VLOOKUP(E495,mrio!A:I,5,FALSE)</f>
        <v>RTR</v>
      </c>
      <c r="J495" s="3">
        <f>VLOOKUP(E495,mrio!A:I,6,FALSE)</f>
        <v>7</v>
      </c>
      <c r="K495" s="5" t="str">
        <f>VLOOKUP(E495,mrio!A:I,7,FALSE)</f>
        <v>Trade services</v>
      </c>
      <c r="L495" s="3">
        <f>VLOOKUP(E495,mrio!A:I,8,FALSE)</f>
        <v>4</v>
      </c>
      <c r="M495" t="str">
        <f>VLOOKUP(E495,mrio!A:I,9,FALSE)</f>
        <v>Business services</v>
      </c>
    </row>
    <row r="496" spans="1:13" x14ac:dyDescent="0.2">
      <c r="A496" s="3" t="s">
        <v>767</v>
      </c>
      <c r="B496" t="str">
        <f>VLOOKUP(A496,isic4!A:B,2,FALSE)</f>
        <v>Retail sale via stalls and markets of other goods</v>
      </c>
      <c r="C496" s="3" t="s">
        <v>1715</v>
      </c>
      <c r="D496" t="str">
        <f>VLOOKUP(C496,isic3!A:B,2,FALSE)</f>
        <v>Retail sale via stalls and markets</v>
      </c>
      <c r="E496" s="3" t="str">
        <f>VLOOKUP(C496,isic3_mrio!A:H,3,FALSE)</f>
        <v>c21</v>
      </c>
      <c r="F496" s="3">
        <f>VLOOKUP(E496,mrio!A:I,2,FALSE)</f>
        <v>21</v>
      </c>
      <c r="G496" t="str">
        <f>VLOOKUP(E496,mrio!A:I,3,FALSE)</f>
        <v>Retail trade and repair, except of motor vehicles and motorcycles</v>
      </c>
      <c r="H496" t="str">
        <f>VLOOKUP(E496,mrio!A:I,4,FALSE)</f>
        <v>Retail trade &amp; repair</v>
      </c>
      <c r="I496" s="3" t="str">
        <f>VLOOKUP(E496,mrio!A:I,5,FALSE)</f>
        <v>RTR</v>
      </c>
      <c r="J496" s="3">
        <f>VLOOKUP(E496,mrio!A:I,6,FALSE)</f>
        <v>7</v>
      </c>
      <c r="K496" s="5" t="str">
        <f>VLOOKUP(E496,mrio!A:I,7,FALSE)</f>
        <v>Trade services</v>
      </c>
      <c r="L496" s="3">
        <f>VLOOKUP(E496,mrio!A:I,8,FALSE)</f>
        <v>4</v>
      </c>
      <c r="M496" t="str">
        <f>VLOOKUP(E496,mrio!A:I,9,FALSE)</f>
        <v>Business services</v>
      </c>
    </row>
    <row r="497" spans="1:13" x14ac:dyDescent="0.2">
      <c r="A497" s="3" t="s">
        <v>771</v>
      </c>
      <c r="B497" t="str">
        <f>VLOOKUP(A497,isic4!A:B,2,FALSE)</f>
        <v>Retail sale via mail order houses or via Internet</v>
      </c>
      <c r="C497" s="3" t="s">
        <v>1716</v>
      </c>
      <c r="D497" t="str">
        <f>VLOOKUP(C497,isic3!A:B,2,FALSE)</f>
        <v>Other non-store retail sale</v>
      </c>
      <c r="E497" s="3" t="str">
        <f>VLOOKUP(C497,isic3_mrio!A:H,3,FALSE)</f>
        <v>c21</v>
      </c>
      <c r="F497" s="3">
        <f>VLOOKUP(E497,mrio!A:I,2,FALSE)</f>
        <v>21</v>
      </c>
      <c r="G497" t="str">
        <f>VLOOKUP(E497,mrio!A:I,3,FALSE)</f>
        <v>Retail trade and repair, except of motor vehicles and motorcycles</v>
      </c>
      <c r="H497" t="str">
        <f>VLOOKUP(E497,mrio!A:I,4,FALSE)</f>
        <v>Retail trade &amp; repair</v>
      </c>
      <c r="I497" s="3" t="str">
        <f>VLOOKUP(E497,mrio!A:I,5,FALSE)</f>
        <v>RTR</v>
      </c>
      <c r="J497" s="3">
        <f>VLOOKUP(E497,mrio!A:I,6,FALSE)</f>
        <v>7</v>
      </c>
      <c r="K497" s="5" t="str">
        <f>VLOOKUP(E497,mrio!A:I,7,FALSE)</f>
        <v>Trade services</v>
      </c>
      <c r="L497" s="3">
        <f>VLOOKUP(E497,mrio!A:I,8,FALSE)</f>
        <v>4</v>
      </c>
      <c r="M497" t="str">
        <f>VLOOKUP(E497,mrio!A:I,9,FALSE)</f>
        <v>Business services</v>
      </c>
    </row>
    <row r="498" spans="1:13" x14ac:dyDescent="0.2">
      <c r="A498" s="3" t="s">
        <v>773</v>
      </c>
      <c r="B498" t="str">
        <f>VLOOKUP(A498,isic4!A:B,2,FALSE)</f>
        <v>Other retail sale not in stores, stalls or markets</v>
      </c>
      <c r="C498" s="3" t="s">
        <v>1716</v>
      </c>
      <c r="D498" t="str">
        <f>VLOOKUP(C498,isic3!A:B,2,FALSE)</f>
        <v>Other non-store retail sale</v>
      </c>
      <c r="E498" s="3" t="str">
        <f>VLOOKUP(C498,isic3_mrio!A:H,3,FALSE)</f>
        <v>c21</v>
      </c>
      <c r="F498" s="3">
        <f>VLOOKUP(E498,mrio!A:I,2,FALSE)</f>
        <v>21</v>
      </c>
      <c r="G498" t="str">
        <f>VLOOKUP(E498,mrio!A:I,3,FALSE)</f>
        <v>Retail trade and repair, except of motor vehicles and motorcycles</v>
      </c>
      <c r="H498" t="str">
        <f>VLOOKUP(E498,mrio!A:I,4,FALSE)</f>
        <v>Retail trade &amp; repair</v>
      </c>
      <c r="I498" s="3" t="str">
        <f>VLOOKUP(E498,mrio!A:I,5,FALSE)</f>
        <v>RTR</v>
      </c>
      <c r="J498" s="3">
        <f>VLOOKUP(E498,mrio!A:I,6,FALSE)</f>
        <v>7</v>
      </c>
      <c r="K498" s="5" t="str">
        <f>VLOOKUP(E498,mrio!A:I,7,FALSE)</f>
        <v>Trade services</v>
      </c>
      <c r="L498" s="3">
        <f>VLOOKUP(E498,mrio!A:I,8,FALSE)</f>
        <v>4</v>
      </c>
      <c r="M498" t="str">
        <f>VLOOKUP(E498,mrio!A:I,9,FALSE)</f>
        <v>Business services</v>
      </c>
    </row>
    <row r="499" spans="1:13" x14ac:dyDescent="0.2">
      <c r="A499" s="3" t="s">
        <v>488</v>
      </c>
      <c r="B499" t="str">
        <f>VLOOKUP(A499,isic4!A:B,2,FALSE)</f>
        <v>Repair of electronic and optical equipment</v>
      </c>
      <c r="C499" s="3" t="s">
        <v>1719</v>
      </c>
      <c r="D499" t="str">
        <f>VLOOKUP(C499,isic3!A:B,2,FALSE)</f>
        <v>Repair of personal and household goods</v>
      </c>
      <c r="E499" s="3" t="str">
        <f>VLOOKUP(C499,isic3_mrio!A:H,3,FALSE)</f>
        <v>c21</v>
      </c>
      <c r="F499" s="3">
        <f>VLOOKUP(E499,mrio!A:I,2,FALSE)</f>
        <v>21</v>
      </c>
      <c r="G499" t="str">
        <f>VLOOKUP(E499,mrio!A:I,3,FALSE)</f>
        <v>Retail trade and repair, except of motor vehicles and motorcycles</v>
      </c>
      <c r="H499" t="str">
        <f>VLOOKUP(E499,mrio!A:I,4,FALSE)</f>
        <v>Retail trade &amp; repair</v>
      </c>
      <c r="I499" s="3" t="str">
        <f>VLOOKUP(E499,mrio!A:I,5,FALSE)</f>
        <v>RTR</v>
      </c>
      <c r="J499" s="3">
        <f>VLOOKUP(E499,mrio!A:I,6,FALSE)</f>
        <v>7</v>
      </c>
      <c r="K499" s="5" t="str">
        <f>VLOOKUP(E499,mrio!A:I,7,FALSE)</f>
        <v>Trade services</v>
      </c>
      <c r="L499" s="3">
        <f>VLOOKUP(E499,mrio!A:I,8,FALSE)</f>
        <v>4</v>
      </c>
      <c r="M499" t="str">
        <f>VLOOKUP(E499,mrio!A:I,9,FALSE)</f>
        <v>Business services</v>
      </c>
    </row>
    <row r="500" spans="1:13" x14ac:dyDescent="0.2">
      <c r="A500" s="3" t="s">
        <v>1122</v>
      </c>
      <c r="B500" t="str">
        <f>VLOOKUP(A500,isic4!A:B,2,FALSE)</f>
        <v>Security systems service activities</v>
      </c>
      <c r="C500" s="3" t="s">
        <v>1719</v>
      </c>
      <c r="D500" t="str">
        <f>VLOOKUP(C500,isic3!A:B,2,FALSE)</f>
        <v>Repair of personal and household goods</v>
      </c>
      <c r="E500" s="3" t="str">
        <f>VLOOKUP(C500,isic3_mrio!A:H,3,FALSE)</f>
        <v>c21</v>
      </c>
      <c r="F500" s="3">
        <f>VLOOKUP(E500,mrio!A:I,2,FALSE)</f>
        <v>21</v>
      </c>
      <c r="G500" t="str">
        <f>VLOOKUP(E500,mrio!A:I,3,FALSE)</f>
        <v>Retail trade and repair, except of motor vehicles and motorcycles</v>
      </c>
      <c r="H500" t="str">
        <f>VLOOKUP(E500,mrio!A:I,4,FALSE)</f>
        <v>Retail trade &amp; repair</v>
      </c>
      <c r="I500" s="3" t="str">
        <f>VLOOKUP(E500,mrio!A:I,5,FALSE)</f>
        <v>RTR</v>
      </c>
      <c r="J500" s="3">
        <f>VLOOKUP(E500,mrio!A:I,6,FALSE)</f>
        <v>7</v>
      </c>
      <c r="K500" s="5" t="str">
        <f>VLOOKUP(E500,mrio!A:I,7,FALSE)</f>
        <v>Trade services</v>
      </c>
      <c r="L500" s="3">
        <f>VLOOKUP(E500,mrio!A:I,8,FALSE)</f>
        <v>4</v>
      </c>
      <c r="M500" t="str">
        <f>VLOOKUP(E500,mrio!A:I,9,FALSE)</f>
        <v>Business services</v>
      </c>
    </row>
    <row r="501" spans="1:13" x14ac:dyDescent="0.2">
      <c r="A501" s="3" t="s">
        <v>1307</v>
      </c>
      <c r="B501" t="str">
        <f>VLOOKUP(A501,isic4!A:B,2,FALSE)</f>
        <v>Repair of communication equipment</v>
      </c>
      <c r="C501" s="3" t="s">
        <v>1719</v>
      </c>
      <c r="D501" t="str">
        <f>VLOOKUP(C501,isic3!A:B,2,FALSE)</f>
        <v>Repair of personal and household goods</v>
      </c>
      <c r="E501" s="3" t="str">
        <f>VLOOKUP(C501,isic3_mrio!A:H,3,FALSE)</f>
        <v>c21</v>
      </c>
      <c r="F501" s="3">
        <f>VLOOKUP(E501,mrio!A:I,2,FALSE)</f>
        <v>21</v>
      </c>
      <c r="G501" t="str">
        <f>VLOOKUP(E501,mrio!A:I,3,FALSE)</f>
        <v>Retail trade and repair, except of motor vehicles and motorcycles</v>
      </c>
      <c r="H501" t="str">
        <f>VLOOKUP(E501,mrio!A:I,4,FALSE)</f>
        <v>Retail trade &amp; repair</v>
      </c>
      <c r="I501" s="3" t="str">
        <f>VLOOKUP(E501,mrio!A:I,5,FALSE)</f>
        <v>RTR</v>
      </c>
      <c r="J501" s="3">
        <f>VLOOKUP(E501,mrio!A:I,6,FALSE)</f>
        <v>7</v>
      </c>
      <c r="K501" s="5" t="str">
        <f>VLOOKUP(E501,mrio!A:I,7,FALSE)</f>
        <v>Trade services</v>
      </c>
      <c r="L501" s="3">
        <f>VLOOKUP(E501,mrio!A:I,8,FALSE)</f>
        <v>4</v>
      </c>
      <c r="M501" t="str">
        <f>VLOOKUP(E501,mrio!A:I,9,FALSE)</f>
        <v>Business services</v>
      </c>
    </row>
    <row r="502" spans="1:13" x14ac:dyDescent="0.2">
      <c r="A502" s="3" t="s">
        <v>1311</v>
      </c>
      <c r="B502" t="str">
        <f>VLOOKUP(A502,isic4!A:B,2,FALSE)</f>
        <v>Repair of consumer electronics</v>
      </c>
      <c r="C502" s="3" t="s">
        <v>1719</v>
      </c>
      <c r="D502" t="str">
        <f>VLOOKUP(C502,isic3!A:B,2,FALSE)</f>
        <v>Repair of personal and household goods</v>
      </c>
      <c r="E502" s="3" t="str">
        <f>VLOOKUP(C502,isic3_mrio!A:H,3,FALSE)</f>
        <v>c21</v>
      </c>
      <c r="F502" s="3">
        <f>VLOOKUP(E502,mrio!A:I,2,FALSE)</f>
        <v>21</v>
      </c>
      <c r="G502" t="str">
        <f>VLOOKUP(E502,mrio!A:I,3,FALSE)</f>
        <v>Retail trade and repair, except of motor vehicles and motorcycles</v>
      </c>
      <c r="H502" t="str">
        <f>VLOOKUP(E502,mrio!A:I,4,FALSE)</f>
        <v>Retail trade &amp; repair</v>
      </c>
      <c r="I502" s="3" t="str">
        <f>VLOOKUP(E502,mrio!A:I,5,FALSE)</f>
        <v>RTR</v>
      </c>
      <c r="J502" s="3">
        <f>VLOOKUP(E502,mrio!A:I,6,FALSE)</f>
        <v>7</v>
      </c>
      <c r="K502" s="5" t="str">
        <f>VLOOKUP(E502,mrio!A:I,7,FALSE)</f>
        <v>Trade services</v>
      </c>
      <c r="L502" s="3">
        <f>VLOOKUP(E502,mrio!A:I,8,FALSE)</f>
        <v>4</v>
      </c>
      <c r="M502" t="str">
        <f>VLOOKUP(E502,mrio!A:I,9,FALSE)</f>
        <v>Business services</v>
      </c>
    </row>
    <row r="503" spans="1:13" x14ac:dyDescent="0.2">
      <c r="A503" s="3" t="s">
        <v>1313</v>
      </c>
      <c r="B503" t="str">
        <f>VLOOKUP(A503,isic4!A:B,2,FALSE)</f>
        <v>Repair of household appliances and home and garden equipment</v>
      </c>
      <c r="C503" s="3" t="s">
        <v>1719</v>
      </c>
      <c r="D503" t="str">
        <f>VLOOKUP(C503,isic3!A:B,2,FALSE)</f>
        <v>Repair of personal and household goods</v>
      </c>
      <c r="E503" s="3" t="str">
        <f>VLOOKUP(C503,isic3_mrio!A:H,3,FALSE)</f>
        <v>c21</v>
      </c>
      <c r="F503" s="3">
        <f>VLOOKUP(E503,mrio!A:I,2,FALSE)</f>
        <v>21</v>
      </c>
      <c r="G503" t="str">
        <f>VLOOKUP(E503,mrio!A:I,3,FALSE)</f>
        <v>Retail trade and repair, except of motor vehicles and motorcycles</v>
      </c>
      <c r="H503" t="str">
        <f>VLOOKUP(E503,mrio!A:I,4,FALSE)</f>
        <v>Retail trade &amp; repair</v>
      </c>
      <c r="I503" s="3" t="str">
        <f>VLOOKUP(E503,mrio!A:I,5,FALSE)</f>
        <v>RTR</v>
      </c>
      <c r="J503" s="3">
        <f>VLOOKUP(E503,mrio!A:I,6,FALSE)</f>
        <v>7</v>
      </c>
      <c r="K503" s="5" t="str">
        <f>VLOOKUP(E503,mrio!A:I,7,FALSE)</f>
        <v>Trade services</v>
      </c>
      <c r="L503" s="3">
        <f>VLOOKUP(E503,mrio!A:I,8,FALSE)</f>
        <v>4</v>
      </c>
      <c r="M503" t="str">
        <f>VLOOKUP(E503,mrio!A:I,9,FALSE)</f>
        <v>Business services</v>
      </c>
    </row>
    <row r="504" spans="1:13" x14ac:dyDescent="0.2">
      <c r="A504" s="3" t="s">
        <v>1315</v>
      </c>
      <c r="B504" t="str">
        <f>VLOOKUP(A504,isic4!A:B,2,FALSE)</f>
        <v>Repair of footwear and leather goods</v>
      </c>
      <c r="C504" s="3" t="s">
        <v>1719</v>
      </c>
      <c r="D504" t="str">
        <f>VLOOKUP(C504,isic3!A:B,2,FALSE)</f>
        <v>Repair of personal and household goods</v>
      </c>
      <c r="E504" s="3" t="str">
        <f>VLOOKUP(C504,isic3_mrio!A:H,3,FALSE)</f>
        <v>c21</v>
      </c>
      <c r="F504" s="3">
        <f>VLOOKUP(E504,mrio!A:I,2,FALSE)</f>
        <v>21</v>
      </c>
      <c r="G504" t="str">
        <f>VLOOKUP(E504,mrio!A:I,3,FALSE)</f>
        <v>Retail trade and repair, except of motor vehicles and motorcycles</v>
      </c>
      <c r="H504" t="str">
        <f>VLOOKUP(E504,mrio!A:I,4,FALSE)</f>
        <v>Retail trade &amp; repair</v>
      </c>
      <c r="I504" s="3" t="str">
        <f>VLOOKUP(E504,mrio!A:I,5,FALSE)</f>
        <v>RTR</v>
      </c>
      <c r="J504" s="3">
        <f>VLOOKUP(E504,mrio!A:I,6,FALSE)</f>
        <v>7</v>
      </c>
      <c r="K504" s="5" t="str">
        <f>VLOOKUP(E504,mrio!A:I,7,FALSE)</f>
        <v>Trade services</v>
      </c>
      <c r="L504" s="3">
        <f>VLOOKUP(E504,mrio!A:I,8,FALSE)</f>
        <v>4</v>
      </c>
      <c r="M504" t="str">
        <f>VLOOKUP(E504,mrio!A:I,9,FALSE)</f>
        <v>Business services</v>
      </c>
    </row>
    <row r="505" spans="1:13" x14ac:dyDescent="0.2">
      <c r="A505" s="3" t="s">
        <v>1317</v>
      </c>
      <c r="B505" t="str">
        <f>VLOOKUP(A505,isic4!A:B,2,FALSE)</f>
        <v>Repair of furniture and home furnishings</v>
      </c>
      <c r="C505" s="3" t="s">
        <v>1719</v>
      </c>
      <c r="D505" t="str">
        <f>VLOOKUP(C505,isic3!A:B,2,FALSE)</f>
        <v>Repair of personal and household goods</v>
      </c>
      <c r="E505" s="3" t="str">
        <f>VLOOKUP(C505,isic3_mrio!A:H,3,FALSE)</f>
        <v>c21</v>
      </c>
      <c r="F505" s="3">
        <f>VLOOKUP(E505,mrio!A:I,2,FALSE)</f>
        <v>21</v>
      </c>
      <c r="G505" t="str">
        <f>VLOOKUP(E505,mrio!A:I,3,FALSE)</f>
        <v>Retail trade and repair, except of motor vehicles and motorcycles</v>
      </c>
      <c r="H505" t="str">
        <f>VLOOKUP(E505,mrio!A:I,4,FALSE)</f>
        <v>Retail trade &amp; repair</v>
      </c>
      <c r="I505" s="3" t="str">
        <f>VLOOKUP(E505,mrio!A:I,5,FALSE)</f>
        <v>RTR</v>
      </c>
      <c r="J505" s="3">
        <f>VLOOKUP(E505,mrio!A:I,6,FALSE)</f>
        <v>7</v>
      </c>
      <c r="K505" s="5" t="str">
        <f>VLOOKUP(E505,mrio!A:I,7,FALSE)</f>
        <v>Trade services</v>
      </c>
      <c r="L505" s="3">
        <f>VLOOKUP(E505,mrio!A:I,8,FALSE)</f>
        <v>4</v>
      </c>
      <c r="M505" t="str">
        <f>VLOOKUP(E505,mrio!A:I,9,FALSE)</f>
        <v>Business services</v>
      </c>
    </row>
    <row r="506" spans="1:13" x14ac:dyDescent="0.2">
      <c r="A506" s="3" t="s">
        <v>1319</v>
      </c>
      <c r="B506" t="str">
        <f>VLOOKUP(A506,isic4!A:B,2,FALSE)</f>
        <v>Repair of other personal and household goods</v>
      </c>
      <c r="C506" s="3" t="s">
        <v>1719</v>
      </c>
      <c r="D506" t="str">
        <f>VLOOKUP(C506,isic3!A:B,2,FALSE)</f>
        <v>Repair of personal and household goods</v>
      </c>
      <c r="E506" s="3" t="str">
        <f>VLOOKUP(C506,isic3_mrio!A:H,3,FALSE)</f>
        <v>c21</v>
      </c>
      <c r="F506" s="3">
        <f>VLOOKUP(E506,mrio!A:I,2,FALSE)</f>
        <v>21</v>
      </c>
      <c r="G506" t="str">
        <f>VLOOKUP(E506,mrio!A:I,3,FALSE)</f>
        <v>Retail trade and repair, except of motor vehicles and motorcycles</v>
      </c>
      <c r="H506" t="str">
        <f>VLOOKUP(E506,mrio!A:I,4,FALSE)</f>
        <v>Retail trade &amp; repair</v>
      </c>
      <c r="I506" s="3" t="str">
        <f>VLOOKUP(E506,mrio!A:I,5,FALSE)</f>
        <v>RTR</v>
      </c>
      <c r="J506" s="3">
        <f>VLOOKUP(E506,mrio!A:I,6,FALSE)</f>
        <v>7</v>
      </c>
      <c r="K506" s="5" t="str">
        <f>VLOOKUP(E506,mrio!A:I,7,FALSE)</f>
        <v>Trade services</v>
      </c>
      <c r="L506" s="3">
        <f>VLOOKUP(E506,mrio!A:I,8,FALSE)</f>
        <v>4</v>
      </c>
      <c r="M506" t="str">
        <f>VLOOKUP(E506,mrio!A:I,9,FALSE)</f>
        <v>Business services</v>
      </c>
    </row>
    <row r="507" spans="1:13" x14ac:dyDescent="0.2">
      <c r="A507" s="3" t="s">
        <v>849</v>
      </c>
      <c r="B507" t="str">
        <f>VLOOKUP(A507,isic4!A:B,2,FALSE)</f>
        <v>Short term accommodation activities</v>
      </c>
      <c r="C507" s="3" t="s">
        <v>849</v>
      </c>
      <c r="D507" t="str">
        <f>VLOOKUP(C507,isic3!A:B,2,FALSE)</f>
        <v>Hotels; camping sites and other provision of short-stay accommodation</v>
      </c>
      <c r="E507" s="3" t="str">
        <f>VLOOKUP(C507,isic3_mrio!A:H,3,FALSE)</f>
        <v>c22</v>
      </c>
      <c r="F507" s="3">
        <f>VLOOKUP(E507,mrio!A:I,2,FALSE)</f>
        <v>22</v>
      </c>
      <c r="G507" t="str">
        <f>VLOOKUP(E507,mrio!A:I,3,FALSE)</f>
        <v>Hotels and restaurants</v>
      </c>
      <c r="H507" t="str">
        <f>VLOOKUP(E507,mrio!A:I,4,FALSE)</f>
        <v>Hotels &amp; restaurants</v>
      </c>
      <c r="I507" s="3" t="str">
        <f>VLOOKUP(E507,mrio!A:I,5,FALSE)</f>
        <v>HRS</v>
      </c>
      <c r="J507" s="3">
        <f>VLOOKUP(E507,mrio!A:I,6,FALSE)</f>
        <v>8</v>
      </c>
      <c r="K507" s="5" t="str">
        <f>VLOOKUP(E507,mrio!A:I,7,FALSE)</f>
        <v>Hotels and restaurants</v>
      </c>
      <c r="L507" s="3">
        <f>VLOOKUP(E507,mrio!A:I,8,FALSE)</f>
        <v>4</v>
      </c>
      <c r="M507" t="str">
        <f>VLOOKUP(E507,mrio!A:I,9,FALSE)</f>
        <v>Business services</v>
      </c>
    </row>
    <row r="508" spans="1:13" x14ac:dyDescent="0.2">
      <c r="A508" s="3" t="s">
        <v>852</v>
      </c>
      <c r="B508" t="str">
        <f>VLOOKUP(A508,isic4!A:B,2,FALSE)</f>
        <v>Camping grounds, recreational vehicle parks and trailer parks</v>
      </c>
      <c r="C508" s="3" t="s">
        <v>849</v>
      </c>
      <c r="D508" t="str">
        <f>VLOOKUP(C508,isic3!A:B,2,FALSE)</f>
        <v>Hotels; camping sites and other provision of short-stay accommodation</v>
      </c>
      <c r="E508" s="3" t="str">
        <f>VLOOKUP(C508,isic3_mrio!A:H,3,FALSE)</f>
        <v>c22</v>
      </c>
      <c r="F508" s="3">
        <f>VLOOKUP(E508,mrio!A:I,2,FALSE)</f>
        <v>22</v>
      </c>
      <c r="G508" t="str">
        <f>VLOOKUP(E508,mrio!A:I,3,FALSE)</f>
        <v>Hotels and restaurants</v>
      </c>
      <c r="H508" t="str">
        <f>VLOOKUP(E508,mrio!A:I,4,FALSE)</f>
        <v>Hotels &amp; restaurants</v>
      </c>
      <c r="I508" s="3" t="str">
        <f>VLOOKUP(E508,mrio!A:I,5,FALSE)</f>
        <v>HRS</v>
      </c>
      <c r="J508" s="3">
        <f>VLOOKUP(E508,mrio!A:I,6,FALSE)</f>
        <v>8</v>
      </c>
      <c r="K508" s="5" t="str">
        <f>VLOOKUP(E508,mrio!A:I,7,FALSE)</f>
        <v>Hotels and restaurants</v>
      </c>
      <c r="L508" s="3">
        <f>VLOOKUP(E508,mrio!A:I,8,FALSE)</f>
        <v>4</v>
      </c>
      <c r="M508" t="str">
        <f>VLOOKUP(E508,mrio!A:I,9,FALSE)</f>
        <v>Business services</v>
      </c>
    </row>
    <row r="509" spans="1:13" x14ac:dyDescent="0.2">
      <c r="A509" s="3" t="s">
        <v>855</v>
      </c>
      <c r="B509" t="str">
        <f>VLOOKUP(A509,isic4!A:B,2,FALSE)</f>
        <v>Other accommodation</v>
      </c>
      <c r="C509" s="3" t="s">
        <v>849</v>
      </c>
      <c r="D509" t="str">
        <f>VLOOKUP(C509,isic3!A:B,2,FALSE)</f>
        <v>Hotels; camping sites and other provision of short-stay accommodation</v>
      </c>
      <c r="E509" s="3" t="str">
        <f>VLOOKUP(C509,isic3_mrio!A:H,3,FALSE)</f>
        <v>c22</v>
      </c>
      <c r="F509" s="3">
        <f>VLOOKUP(E509,mrio!A:I,2,FALSE)</f>
        <v>22</v>
      </c>
      <c r="G509" t="str">
        <f>VLOOKUP(E509,mrio!A:I,3,FALSE)</f>
        <v>Hotels and restaurants</v>
      </c>
      <c r="H509" t="str">
        <f>VLOOKUP(E509,mrio!A:I,4,FALSE)</f>
        <v>Hotels &amp; restaurants</v>
      </c>
      <c r="I509" s="3" t="str">
        <f>VLOOKUP(E509,mrio!A:I,5,FALSE)</f>
        <v>HRS</v>
      </c>
      <c r="J509" s="3">
        <f>VLOOKUP(E509,mrio!A:I,6,FALSE)</f>
        <v>8</v>
      </c>
      <c r="K509" s="5" t="str">
        <f>VLOOKUP(E509,mrio!A:I,7,FALSE)</f>
        <v>Hotels and restaurants</v>
      </c>
      <c r="L509" s="3">
        <f>VLOOKUP(E509,mrio!A:I,8,FALSE)</f>
        <v>4</v>
      </c>
      <c r="M509" t="str">
        <f>VLOOKUP(E509,mrio!A:I,9,FALSE)</f>
        <v>Business services</v>
      </c>
    </row>
    <row r="510" spans="1:13" x14ac:dyDescent="0.2">
      <c r="A510" s="3" t="s">
        <v>860</v>
      </c>
      <c r="B510" t="str">
        <f>VLOOKUP(A510,isic4!A:B,2,FALSE)</f>
        <v>Restaurants and mobile food service activities</v>
      </c>
      <c r="C510" s="3" t="s">
        <v>852</v>
      </c>
      <c r="D510" t="str">
        <f>VLOOKUP(C510,isic3!A:B,2,FALSE)</f>
        <v>Restaurants, bars and canteens</v>
      </c>
      <c r="E510" s="3" t="str">
        <f>VLOOKUP(C510,isic3_mrio!A:H,3,FALSE)</f>
        <v>c22</v>
      </c>
      <c r="F510" s="3">
        <f>VLOOKUP(E510,mrio!A:I,2,FALSE)</f>
        <v>22</v>
      </c>
      <c r="G510" t="str">
        <f>VLOOKUP(E510,mrio!A:I,3,FALSE)</f>
        <v>Hotels and restaurants</v>
      </c>
      <c r="H510" t="str">
        <f>VLOOKUP(E510,mrio!A:I,4,FALSE)</f>
        <v>Hotels &amp; restaurants</v>
      </c>
      <c r="I510" s="3" t="str">
        <f>VLOOKUP(E510,mrio!A:I,5,FALSE)</f>
        <v>HRS</v>
      </c>
      <c r="J510" s="3">
        <f>VLOOKUP(E510,mrio!A:I,6,FALSE)</f>
        <v>8</v>
      </c>
      <c r="K510" s="5" t="str">
        <f>VLOOKUP(E510,mrio!A:I,7,FALSE)</f>
        <v>Hotels and restaurants</v>
      </c>
      <c r="L510" s="3">
        <f>VLOOKUP(E510,mrio!A:I,8,FALSE)</f>
        <v>4</v>
      </c>
      <c r="M510" t="str">
        <f>VLOOKUP(E510,mrio!A:I,9,FALSE)</f>
        <v>Business services</v>
      </c>
    </row>
    <row r="511" spans="1:13" x14ac:dyDescent="0.2">
      <c r="A511" s="3" t="s">
        <v>863</v>
      </c>
      <c r="B511" t="str">
        <f>VLOOKUP(A511,isic4!A:B,2,FALSE)</f>
        <v>Event catering</v>
      </c>
      <c r="C511" s="3" t="s">
        <v>852</v>
      </c>
      <c r="D511" t="str">
        <f>VLOOKUP(C511,isic3!A:B,2,FALSE)</f>
        <v>Restaurants, bars and canteens</v>
      </c>
      <c r="E511" s="3" t="str">
        <f>VLOOKUP(C511,isic3_mrio!A:H,3,FALSE)</f>
        <v>c22</v>
      </c>
      <c r="F511" s="3">
        <f>VLOOKUP(E511,mrio!A:I,2,FALSE)</f>
        <v>22</v>
      </c>
      <c r="G511" t="str">
        <f>VLOOKUP(E511,mrio!A:I,3,FALSE)</f>
        <v>Hotels and restaurants</v>
      </c>
      <c r="H511" t="str">
        <f>VLOOKUP(E511,mrio!A:I,4,FALSE)</f>
        <v>Hotels &amp; restaurants</v>
      </c>
      <c r="I511" s="3" t="str">
        <f>VLOOKUP(E511,mrio!A:I,5,FALSE)</f>
        <v>HRS</v>
      </c>
      <c r="J511" s="3">
        <f>VLOOKUP(E511,mrio!A:I,6,FALSE)</f>
        <v>8</v>
      </c>
      <c r="K511" s="5" t="str">
        <f>VLOOKUP(E511,mrio!A:I,7,FALSE)</f>
        <v>Hotels and restaurants</v>
      </c>
      <c r="L511" s="3">
        <f>VLOOKUP(E511,mrio!A:I,8,FALSE)</f>
        <v>4</v>
      </c>
      <c r="M511" t="str">
        <f>VLOOKUP(E511,mrio!A:I,9,FALSE)</f>
        <v>Business services</v>
      </c>
    </row>
    <row r="512" spans="1:13" x14ac:dyDescent="0.2">
      <c r="A512" s="3" t="s">
        <v>865</v>
      </c>
      <c r="B512" t="str">
        <f>VLOOKUP(A512,isic4!A:B,2,FALSE)</f>
        <v>Other food service activities</v>
      </c>
      <c r="C512" s="3" t="s">
        <v>852</v>
      </c>
      <c r="D512" t="str">
        <f>VLOOKUP(C512,isic3!A:B,2,FALSE)</f>
        <v>Restaurants, bars and canteens</v>
      </c>
      <c r="E512" s="3" t="str">
        <f>VLOOKUP(C512,isic3_mrio!A:H,3,FALSE)</f>
        <v>c22</v>
      </c>
      <c r="F512" s="3">
        <f>VLOOKUP(E512,mrio!A:I,2,FALSE)</f>
        <v>22</v>
      </c>
      <c r="G512" t="str">
        <f>VLOOKUP(E512,mrio!A:I,3,FALSE)</f>
        <v>Hotels and restaurants</v>
      </c>
      <c r="H512" t="str">
        <f>VLOOKUP(E512,mrio!A:I,4,FALSE)</f>
        <v>Hotels &amp; restaurants</v>
      </c>
      <c r="I512" s="3" t="str">
        <f>VLOOKUP(E512,mrio!A:I,5,FALSE)</f>
        <v>HRS</v>
      </c>
      <c r="J512" s="3">
        <f>VLOOKUP(E512,mrio!A:I,6,FALSE)</f>
        <v>8</v>
      </c>
      <c r="K512" s="5" t="str">
        <f>VLOOKUP(E512,mrio!A:I,7,FALSE)</f>
        <v>Hotels and restaurants</v>
      </c>
      <c r="L512" s="3">
        <f>VLOOKUP(E512,mrio!A:I,8,FALSE)</f>
        <v>4</v>
      </c>
      <c r="M512" t="str">
        <f>VLOOKUP(E512,mrio!A:I,9,FALSE)</f>
        <v>Business services</v>
      </c>
    </row>
    <row r="513" spans="1:13" x14ac:dyDescent="0.2">
      <c r="A513" s="3" t="s">
        <v>869</v>
      </c>
      <c r="B513" t="str">
        <f>VLOOKUP(A513,isic4!A:B,2,FALSE)</f>
        <v>Beverage serving activities</v>
      </c>
      <c r="C513" s="3" t="s">
        <v>852</v>
      </c>
      <c r="D513" t="str">
        <f>VLOOKUP(C513,isic3!A:B,2,FALSE)</f>
        <v>Restaurants, bars and canteens</v>
      </c>
      <c r="E513" s="3" t="str">
        <f>VLOOKUP(C513,isic3_mrio!A:H,3,FALSE)</f>
        <v>c22</v>
      </c>
      <c r="F513" s="3">
        <f>VLOOKUP(E513,mrio!A:I,2,FALSE)</f>
        <v>22</v>
      </c>
      <c r="G513" t="str">
        <f>VLOOKUP(E513,mrio!A:I,3,FALSE)</f>
        <v>Hotels and restaurants</v>
      </c>
      <c r="H513" t="str">
        <f>VLOOKUP(E513,mrio!A:I,4,FALSE)</f>
        <v>Hotels &amp; restaurants</v>
      </c>
      <c r="I513" s="3" t="str">
        <f>VLOOKUP(E513,mrio!A:I,5,FALSE)</f>
        <v>HRS</v>
      </c>
      <c r="J513" s="3">
        <f>VLOOKUP(E513,mrio!A:I,6,FALSE)</f>
        <v>8</v>
      </c>
      <c r="K513" s="5" t="str">
        <f>VLOOKUP(E513,mrio!A:I,7,FALSE)</f>
        <v>Hotels and restaurants</v>
      </c>
      <c r="L513" s="3">
        <f>VLOOKUP(E513,mrio!A:I,8,FALSE)</f>
        <v>4</v>
      </c>
      <c r="M513" t="str">
        <f>VLOOKUP(E513,mrio!A:I,9,FALSE)</f>
        <v>Business services</v>
      </c>
    </row>
    <row r="514" spans="1:13" x14ac:dyDescent="0.2">
      <c r="A514" s="3" t="s">
        <v>781</v>
      </c>
      <c r="B514" t="str">
        <f>VLOOKUP(A514,isic4!A:B,2,FALSE)</f>
        <v>Passenger rail transport, interurban</v>
      </c>
      <c r="C514" s="3" t="s">
        <v>906</v>
      </c>
      <c r="D514" t="str">
        <f>VLOOKUP(C514,isic3!A:B,2,FALSE)</f>
        <v>Transport via railways</v>
      </c>
      <c r="E514" s="3" t="str">
        <f>VLOOKUP(C514,isic3_mrio!A:H,3,FALSE)</f>
        <v>c23</v>
      </c>
      <c r="F514" s="3">
        <f>VLOOKUP(E514,mrio!A:I,2,FALSE)</f>
        <v>23</v>
      </c>
      <c r="G514" t="str">
        <f>VLOOKUP(E514,mrio!A:I,3,FALSE)</f>
        <v>Inland transport</v>
      </c>
      <c r="H514" t="str">
        <f>VLOOKUP(E514,mrio!A:I,4,FALSE)</f>
        <v>Inland transport</v>
      </c>
      <c r="I514" s="3" t="str">
        <f>VLOOKUP(E514,mrio!A:I,5,FALSE)</f>
        <v>ITR</v>
      </c>
      <c r="J514" s="3">
        <f>VLOOKUP(E514,mrio!A:I,6,FALSE)</f>
        <v>9</v>
      </c>
      <c r="K514" s="5" t="str">
        <f>VLOOKUP(E514,mrio!A:I,7,FALSE)</f>
        <v>Transport services</v>
      </c>
      <c r="L514" s="3">
        <f>VLOOKUP(E514,mrio!A:I,8,FALSE)</f>
        <v>4</v>
      </c>
      <c r="M514" t="str">
        <f>VLOOKUP(E514,mrio!A:I,9,FALSE)</f>
        <v>Business services</v>
      </c>
    </row>
    <row r="515" spans="1:13" x14ac:dyDescent="0.2">
      <c r="A515" s="3" t="s">
        <v>783</v>
      </c>
      <c r="B515" t="str">
        <f>VLOOKUP(A515,isic4!A:B,2,FALSE)</f>
        <v>Freight rail transport</v>
      </c>
      <c r="C515" s="3" t="s">
        <v>906</v>
      </c>
      <c r="D515" t="str">
        <f>VLOOKUP(C515,isic3!A:B,2,FALSE)</f>
        <v>Transport via railways</v>
      </c>
      <c r="E515" s="3" t="str">
        <f>VLOOKUP(C515,isic3_mrio!A:H,3,FALSE)</f>
        <v>c23</v>
      </c>
      <c r="F515" s="3">
        <f>VLOOKUP(E515,mrio!A:I,2,FALSE)</f>
        <v>23</v>
      </c>
      <c r="G515" t="str">
        <f>VLOOKUP(E515,mrio!A:I,3,FALSE)</f>
        <v>Inland transport</v>
      </c>
      <c r="H515" t="str">
        <f>VLOOKUP(E515,mrio!A:I,4,FALSE)</f>
        <v>Inland transport</v>
      </c>
      <c r="I515" s="3" t="str">
        <f>VLOOKUP(E515,mrio!A:I,5,FALSE)</f>
        <v>ITR</v>
      </c>
      <c r="J515" s="3">
        <f>VLOOKUP(E515,mrio!A:I,6,FALSE)</f>
        <v>9</v>
      </c>
      <c r="K515" s="5" t="str">
        <f>VLOOKUP(E515,mrio!A:I,7,FALSE)</f>
        <v>Transport services</v>
      </c>
      <c r="L515" s="3">
        <f>VLOOKUP(E515,mrio!A:I,8,FALSE)</f>
        <v>4</v>
      </c>
      <c r="M515" t="str">
        <f>VLOOKUP(E515,mrio!A:I,9,FALSE)</f>
        <v>Business services</v>
      </c>
    </row>
    <row r="516" spans="1:13" x14ac:dyDescent="0.2">
      <c r="A516" s="3" t="s">
        <v>825</v>
      </c>
      <c r="B516" t="str">
        <f>VLOOKUP(A516,isic4!A:B,2,FALSE)</f>
        <v>Service activities incidental to land transportation</v>
      </c>
      <c r="C516" s="3" t="s">
        <v>906</v>
      </c>
      <c r="D516" t="str">
        <f>VLOOKUP(C516,isic3!A:B,2,FALSE)</f>
        <v>Transport via railways</v>
      </c>
      <c r="E516" s="3" t="str">
        <f>VLOOKUP(C516,isic3_mrio!A:H,3,FALSE)</f>
        <v>c23</v>
      </c>
      <c r="F516" s="3">
        <f>VLOOKUP(E516,mrio!A:I,2,FALSE)</f>
        <v>23</v>
      </c>
      <c r="G516" t="str">
        <f>VLOOKUP(E516,mrio!A:I,3,FALSE)</f>
        <v>Inland transport</v>
      </c>
      <c r="H516" t="str">
        <f>VLOOKUP(E516,mrio!A:I,4,FALSE)</f>
        <v>Inland transport</v>
      </c>
      <c r="I516" s="3" t="str">
        <f>VLOOKUP(E516,mrio!A:I,5,FALSE)</f>
        <v>ITR</v>
      </c>
      <c r="J516" s="3">
        <f>VLOOKUP(E516,mrio!A:I,6,FALSE)</f>
        <v>9</v>
      </c>
      <c r="K516" s="5" t="str">
        <f>VLOOKUP(E516,mrio!A:I,7,FALSE)</f>
        <v>Transport services</v>
      </c>
      <c r="L516" s="3">
        <f>VLOOKUP(E516,mrio!A:I,8,FALSE)</f>
        <v>4</v>
      </c>
      <c r="M516" t="str">
        <f>VLOOKUP(E516,mrio!A:I,9,FALSE)</f>
        <v>Business services</v>
      </c>
    </row>
    <row r="517" spans="1:13" x14ac:dyDescent="0.2">
      <c r="A517" s="3" t="s">
        <v>787</v>
      </c>
      <c r="B517" t="str">
        <f>VLOOKUP(A517,isic4!A:B,2,FALSE)</f>
        <v>Urban and suburban passenger land transport</v>
      </c>
      <c r="C517" s="3" t="s">
        <v>1724</v>
      </c>
      <c r="D517" t="str">
        <f>VLOOKUP(C517,isic3!A:B,2,FALSE)</f>
        <v>Other scheduled passenger land transport</v>
      </c>
      <c r="E517" s="3" t="str">
        <f>VLOOKUP(C517,isic3_mrio!A:H,3,FALSE)</f>
        <v>c23</v>
      </c>
      <c r="F517" s="3">
        <f>VLOOKUP(E517,mrio!A:I,2,FALSE)</f>
        <v>23</v>
      </c>
      <c r="G517" t="str">
        <f>VLOOKUP(E517,mrio!A:I,3,FALSE)</f>
        <v>Inland transport</v>
      </c>
      <c r="H517" t="str">
        <f>VLOOKUP(E517,mrio!A:I,4,FALSE)</f>
        <v>Inland transport</v>
      </c>
      <c r="I517" s="3" t="str">
        <f>VLOOKUP(E517,mrio!A:I,5,FALSE)</f>
        <v>ITR</v>
      </c>
      <c r="J517" s="3">
        <f>VLOOKUP(E517,mrio!A:I,6,FALSE)</f>
        <v>9</v>
      </c>
      <c r="K517" s="5" t="str">
        <f>VLOOKUP(E517,mrio!A:I,7,FALSE)</f>
        <v>Transport services</v>
      </c>
      <c r="L517" s="3">
        <f>VLOOKUP(E517,mrio!A:I,8,FALSE)</f>
        <v>4</v>
      </c>
      <c r="M517" t="str">
        <f>VLOOKUP(E517,mrio!A:I,9,FALSE)</f>
        <v>Business services</v>
      </c>
    </row>
    <row r="518" spans="1:13" x14ac:dyDescent="0.2">
      <c r="A518" s="3" t="s">
        <v>789</v>
      </c>
      <c r="B518" t="str">
        <f>VLOOKUP(A518,isic4!A:B,2,FALSE)</f>
        <v>Other passenger land transport</v>
      </c>
      <c r="C518" s="3" t="s">
        <v>1724</v>
      </c>
      <c r="D518" t="str">
        <f>VLOOKUP(C518,isic3!A:B,2,FALSE)</f>
        <v>Other scheduled passenger land transport</v>
      </c>
      <c r="E518" s="3" t="str">
        <f>VLOOKUP(C518,isic3_mrio!A:H,3,FALSE)</f>
        <v>c23</v>
      </c>
      <c r="F518" s="3">
        <f>VLOOKUP(E518,mrio!A:I,2,FALSE)</f>
        <v>23</v>
      </c>
      <c r="G518" t="str">
        <f>VLOOKUP(E518,mrio!A:I,3,FALSE)</f>
        <v>Inland transport</v>
      </c>
      <c r="H518" t="str">
        <f>VLOOKUP(E518,mrio!A:I,4,FALSE)</f>
        <v>Inland transport</v>
      </c>
      <c r="I518" s="3" t="str">
        <f>VLOOKUP(E518,mrio!A:I,5,FALSE)</f>
        <v>ITR</v>
      </c>
      <c r="J518" s="3">
        <f>VLOOKUP(E518,mrio!A:I,6,FALSE)</f>
        <v>9</v>
      </c>
      <c r="K518" s="5" t="str">
        <f>VLOOKUP(E518,mrio!A:I,7,FALSE)</f>
        <v>Transport services</v>
      </c>
      <c r="L518" s="3">
        <f>VLOOKUP(E518,mrio!A:I,8,FALSE)</f>
        <v>4</v>
      </c>
      <c r="M518" t="str">
        <f>VLOOKUP(E518,mrio!A:I,9,FALSE)</f>
        <v>Business services</v>
      </c>
    </row>
    <row r="519" spans="1:13" x14ac:dyDescent="0.2">
      <c r="A519" s="3" t="s">
        <v>789</v>
      </c>
      <c r="B519" t="str">
        <f>VLOOKUP(A519,isic4!A:B,2,FALSE)</f>
        <v>Other passenger land transport</v>
      </c>
      <c r="C519" s="3" t="s">
        <v>1726</v>
      </c>
      <c r="D519" t="str">
        <f>VLOOKUP(C519,isic3!A:B,2,FALSE)</f>
        <v>Other non-scheduled passenger land transport</v>
      </c>
      <c r="E519" s="3" t="str">
        <f>VLOOKUP(C519,isic3_mrio!A:H,3,FALSE)</f>
        <v>c23</v>
      </c>
      <c r="F519" s="3">
        <f>VLOOKUP(E519,mrio!A:I,2,FALSE)</f>
        <v>23</v>
      </c>
      <c r="G519" t="str">
        <f>VLOOKUP(E519,mrio!A:I,3,FALSE)</f>
        <v>Inland transport</v>
      </c>
      <c r="H519" t="str">
        <f>VLOOKUP(E519,mrio!A:I,4,FALSE)</f>
        <v>Inland transport</v>
      </c>
      <c r="I519" s="3" t="str">
        <f>VLOOKUP(E519,mrio!A:I,5,FALSE)</f>
        <v>ITR</v>
      </c>
      <c r="J519" s="3">
        <f>VLOOKUP(E519,mrio!A:I,6,FALSE)</f>
        <v>9</v>
      </c>
      <c r="K519" s="5" t="str">
        <f>VLOOKUP(E519,mrio!A:I,7,FALSE)</f>
        <v>Transport services</v>
      </c>
      <c r="L519" s="3">
        <f>VLOOKUP(E519,mrio!A:I,8,FALSE)</f>
        <v>4</v>
      </c>
      <c r="M519" t="str">
        <f>VLOOKUP(E519,mrio!A:I,9,FALSE)</f>
        <v>Business services</v>
      </c>
    </row>
    <row r="520" spans="1:13" x14ac:dyDescent="0.2">
      <c r="A520" s="3" t="s">
        <v>791</v>
      </c>
      <c r="B520" t="str">
        <f>VLOOKUP(A520,isic4!A:B,2,FALSE)</f>
        <v>Freight transport by road</v>
      </c>
      <c r="C520" s="3" t="s">
        <v>1728</v>
      </c>
      <c r="D520" t="str">
        <f>VLOOKUP(C520,isic3!A:B,2,FALSE)</f>
        <v>Freight transport by road</v>
      </c>
      <c r="E520" s="3" t="str">
        <f>VLOOKUP(C520,isic3_mrio!A:H,3,FALSE)</f>
        <v>c23</v>
      </c>
      <c r="F520" s="3">
        <f>VLOOKUP(E520,mrio!A:I,2,FALSE)</f>
        <v>23</v>
      </c>
      <c r="G520" t="str">
        <f>VLOOKUP(E520,mrio!A:I,3,FALSE)</f>
        <v>Inland transport</v>
      </c>
      <c r="H520" t="str">
        <f>VLOOKUP(E520,mrio!A:I,4,FALSE)</f>
        <v>Inland transport</v>
      </c>
      <c r="I520" s="3" t="str">
        <f>VLOOKUP(E520,mrio!A:I,5,FALSE)</f>
        <v>ITR</v>
      </c>
      <c r="J520" s="3">
        <f>VLOOKUP(E520,mrio!A:I,6,FALSE)</f>
        <v>9</v>
      </c>
      <c r="K520" s="5" t="str">
        <f>VLOOKUP(E520,mrio!A:I,7,FALSE)</f>
        <v>Transport services</v>
      </c>
      <c r="L520" s="3">
        <f>VLOOKUP(E520,mrio!A:I,8,FALSE)</f>
        <v>4</v>
      </c>
      <c r="M520" t="str">
        <f>VLOOKUP(E520,mrio!A:I,9,FALSE)</f>
        <v>Business services</v>
      </c>
    </row>
    <row r="521" spans="1:13" x14ac:dyDescent="0.2">
      <c r="A521" s="3" t="s">
        <v>795</v>
      </c>
      <c r="B521" t="str">
        <f>VLOOKUP(A521,isic4!A:B,2,FALSE)</f>
        <v>Transport via pipeline</v>
      </c>
      <c r="C521" s="3" t="s">
        <v>1731</v>
      </c>
      <c r="D521" t="str">
        <f>VLOOKUP(C521,isic3!A:B,2,FALSE)</f>
        <v>Transport via pipelines</v>
      </c>
      <c r="E521" s="3" t="str">
        <f>VLOOKUP(C521,isic3_mrio!A:H,3,FALSE)</f>
        <v>c23</v>
      </c>
      <c r="F521" s="3">
        <f>VLOOKUP(E521,mrio!A:I,2,FALSE)</f>
        <v>23</v>
      </c>
      <c r="G521" t="str">
        <f>VLOOKUP(E521,mrio!A:I,3,FALSE)</f>
        <v>Inland transport</v>
      </c>
      <c r="H521" t="str">
        <f>VLOOKUP(E521,mrio!A:I,4,FALSE)</f>
        <v>Inland transport</v>
      </c>
      <c r="I521" s="3" t="str">
        <f>VLOOKUP(E521,mrio!A:I,5,FALSE)</f>
        <v>ITR</v>
      </c>
      <c r="J521" s="3">
        <f>VLOOKUP(E521,mrio!A:I,6,FALSE)</f>
        <v>9</v>
      </c>
      <c r="K521" s="5" t="str">
        <f>VLOOKUP(E521,mrio!A:I,7,FALSE)</f>
        <v>Transport services</v>
      </c>
      <c r="L521" s="3">
        <f>VLOOKUP(E521,mrio!A:I,8,FALSE)</f>
        <v>4</v>
      </c>
      <c r="M521" t="str">
        <f>VLOOKUP(E521,mrio!A:I,9,FALSE)</f>
        <v>Business services</v>
      </c>
    </row>
    <row r="522" spans="1:13" x14ac:dyDescent="0.2">
      <c r="A522" s="3" t="s">
        <v>800</v>
      </c>
      <c r="B522" t="str">
        <f>VLOOKUP(A522,isic4!A:B,2,FALSE)</f>
        <v>Sea and coastal passenger water transport</v>
      </c>
      <c r="C522" s="3" t="s">
        <v>914</v>
      </c>
      <c r="D522" t="str">
        <f>VLOOKUP(C522,isic3!A:B,2,FALSE)</f>
        <v>Sea and coastal water transport</v>
      </c>
      <c r="E522" s="3" t="str">
        <f>VLOOKUP(C522,isic3_mrio!A:H,3,FALSE)</f>
        <v>c24</v>
      </c>
      <c r="F522" s="3">
        <f>VLOOKUP(E522,mrio!A:I,2,FALSE)</f>
        <v>24</v>
      </c>
      <c r="G522" t="str">
        <f>VLOOKUP(E522,mrio!A:I,3,FALSE)</f>
        <v>Water transport</v>
      </c>
      <c r="H522" t="str">
        <f>VLOOKUP(E522,mrio!A:I,4,FALSE)</f>
        <v>Water transport</v>
      </c>
      <c r="I522" s="3" t="str">
        <f>VLOOKUP(E522,mrio!A:I,5,FALSE)</f>
        <v>WTR</v>
      </c>
      <c r="J522" s="3">
        <f>VLOOKUP(E522,mrio!A:I,6,FALSE)</f>
        <v>9</v>
      </c>
      <c r="K522" s="5" t="str">
        <f>VLOOKUP(E522,mrio!A:I,7,FALSE)</f>
        <v>Transport services</v>
      </c>
      <c r="L522" s="3">
        <f>VLOOKUP(E522,mrio!A:I,8,FALSE)</f>
        <v>4</v>
      </c>
      <c r="M522" t="str">
        <f>VLOOKUP(E522,mrio!A:I,9,FALSE)</f>
        <v>Business services</v>
      </c>
    </row>
    <row r="523" spans="1:13" x14ac:dyDescent="0.2">
      <c r="A523" s="3" t="s">
        <v>802</v>
      </c>
      <c r="B523" t="str">
        <f>VLOOKUP(A523,isic4!A:B,2,FALSE)</f>
        <v>Sea and coastal freight water transport</v>
      </c>
      <c r="C523" s="3" t="s">
        <v>914</v>
      </c>
      <c r="D523" t="str">
        <f>VLOOKUP(C523,isic3!A:B,2,FALSE)</f>
        <v>Sea and coastal water transport</v>
      </c>
      <c r="E523" s="3" t="str">
        <f>VLOOKUP(C523,isic3_mrio!A:H,3,FALSE)</f>
        <v>c24</v>
      </c>
      <c r="F523" s="3">
        <f>VLOOKUP(E523,mrio!A:I,2,FALSE)</f>
        <v>24</v>
      </c>
      <c r="G523" t="str">
        <f>VLOOKUP(E523,mrio!A:I,3,FALSE)</f>
        <v>Water transport</v>
      </c>
      <c r="H523" t="str">
        <f>VLOOKUP(E523,mrio!A:I,4,FALSE)</f>
        <v>Water transport</v>
      </c>
      <c r="I523" s="3" t="str">
        <f>VLOOKUP(E523,mrio!A:I,5,FALSE)</f>
        <v>WTR</v>
      </c>
      <c r="J523" s="3">
        <f>VLOOKUP(E523,mrio!A:I,6,FALSE)</f>
        <v>9</v>
      </c>
      <c r="K523" s="5" t="str">
        <f>VLOOKUP(E523,mrio!A:I,7,FALSE)</f>
        <v>Transport services</v>
      </c>
      <c r="L523" s="3">
        <f>VLOOKUP(E523,mrio!A:I,8,FALSE)</f>
        <v>4</v>
      </c>
      <c r="M523" t="str">
        <f>VLOOKUP(E523,mrio!A:I,9,FALSE)</f>
        <v>Business services</v>
      </c>
    </row>
    <row r="524" spans="1:13" x14ac:dyDescent="0.2">
      <c r="A524" s="3" t="s">
        <v>806</v>
      </c>
      <c r="B524" t="str">
        <f>VLOOKUP(A524,isic4!A:B,2,FALSE)</f>
        <v>Inland passenger water transport</v>
      </c>
      <c r="C524" s="3" t="s">
        <v>917</v>
      </c>
      <c r="D524" t="str">
        <f>VLOOKUP(C524,isic3!A:B,2,FALSE)</f>
        <v>Inland water transport</v>
      </c>
      <c r="E524" s="3" t="str">
        <f>VLOOKUP(C524,isic3_mrio!A:H,3,FALSE)</f>
        <v>c24</v>
      </c>
      <c r="F524" s="3">
        <f>VLOOKUP(E524,mrio!A:I,2,FALSE)</f>
        <v>24</v>
      </c>
      <c r="G524" t="str">
        <f>VLOOKUP(E524,mrio!A:I,3,FALSE)</f>
        <v>Water transport</v>
      </c>
      <c r="H524" t="str">
        <f>VLOOKUP(E524,mrio!A:I,4,FALSE)</f>
        <v>Water transport</v>
      </c>
      <c r="I524" s="3" t="str">
        <f>VLOOKUP(E524,mrio!A:I,5,FALSE)</f>
        <v>WTR</v>
      </c>
      <c r="J524" s="3">
        <f>VLOOKUP(E524,mrio!A:I,6,FALSE)</f>
        <v>9</v>
      </c>
      <c r="K524" s="5" t="str">
        <f>VLOOKUP(E524,mrio!A:I,7,FALSE)</f>
        <v>Transport services</v>
      </c>
      <c r="L524" s="3">
        <f>VLOOKUP(E524,mrio!A:I,8,FALSE)</f>
        <v>4</v>
      </c>
      <c r="M524" t="str">
        <f>VLOOKUP(E524,mrio!A:I,9,FALSE)</f>
        <v>Business services</v>
      </c>
    </row>
    <row r="525" spans="1:13" x14ac:dyDescent="0.2">
      <c r="A525" s="3" t="s">
        <v>808</v>
      </c>
      <c r="B525" t="str">
        <f>VLOOKUP(A525,isic4!A:B,2,FALSE)</f>
        <v>Inland freight water transport</v>
      </c>
      <c r="C525" s="3" t="s">
        <v>917</v>
      </c>
      <c r="D525" t="str">
        <f>VLOOKUP(C525,isic3!A:B,2,FALSE)</f>
        <v>Inland water transport</v>
      </c>
      <c r="E525" s="3" t="str">
        <f>VLOOKUP(C525,isic3_mrio!A:H,3,FALSE)</f>
        <v>c24</v>
      </c>
      <c r="F525" s="3">
        <f>VLOOKUP(E525,mrio!A:I,2,FALSE)</f>
        <v>24</v>
      </c>
      <c r="G525" t="str">
        <f>VLOOKUP(E525,mrio!A:I,3,FALSE)</f>
        <v>Water transport</v>
      </c>
      <c r="H525" t="str">
        <f>VLOOKUP(E525,mrio!A:I,4,FALSE)</f>
        <v>Water transport</v>
      </c>
      <c r="I525" s="3" t="str">
        <f>VLOOKUP(E525,mrio!A:I,5,FALSE)</f>
        <v>WTR</v>
      </c>
      <c r="J525" s="3">
        <f>VLOOKUP(E525,mrio!A:I,6,FALSE)</f>
        <v>9</v>
      </c>
      <c r="K525" s="5" t="str">
        <f>VLOOKUP(E525,mrio!A:I,7,FALSE)</f>
        <v>Transport services</v>
      </c>
      <c r="L525" s="3">
        <f>VLOOKUP(E525,mrio!A:I,8,FALSE)</f>
        <v>4</v>
      </c>
      <c r="M525" t="str">
        <f>VLOOKUP(E525,mrio!A:I,9,FALSE)</f>
        <v>Business services</v>
      </c>
    </row>
    <row r="526" spans="1:13" x14ac:dyDescent="0.2">
      <c r="A526" s="3" t="s">
        <v>814</v>
      </c>
      <c r="B526" t="str">
        <f>VLOOKUP(A526,isic4!A:B,2,FALSE)</f>
        <v>Passenger air transport</v>
      </c>
      <c r="C526" s="3" t="s">
        <v>1734</v>
      </c>
      <c r="D526" t="str">
        <f>VLOOKUP(C526,isic3!A:B,2,FALSE)</f>
        <v>Scheduled air transport</v>
      </c>
      <c r="E526" s="3" t="str">
        <f>VLOOKUP(C526,isic3_mrio!A:H,3,FALSE)</f>
        <v>c25</v>
      </c>
      <c r="F526" s="3">
        <f>VLOOKUP(E526,mrio!A:I,2,FALSE)</f>
        <v>25</v>
      </c>
      <c r="G526" t="str">
        <f>VLOOKUP(E526,mrio!A:I,3,FALSE)</f>
        <v>Air transport</v>
      </c>
      <c r="H526" t="str">
        <f>VLOOKUP(E526,mrio!A:I,4,FALSE)</f>
        <v>Air transport</v>
      </c>
      <c r="I526" s="3" t="str">
        <f>VLOOKUP(E526,mrio!A:I,5,FALSE)</f>
        <v>ATR</v>
      </c>
      <c r="J526" s="3">
        <f>VLOOKUP(E526,mrio!A:I,6,FALSE)</f>
        <v>9</v>
      </c>
      <c r="K526" s="5" t="str">
        <f>VLOOKUP(E526,mrio!A:I,7,FALSE)</f>
        <v>Transport services</v>
      </c>
      <c r="L526" s="3">
        <f>VLOOKUP(E526,mrio!A:I,8,FALSE)</f>
        <v>4</v>
      </c>
      <c r="M526" t="str">
        <f>VLOOKUP(E526,mrio!A:I,9,FALSE)</f>
        <v>Business services</v>
      </c>
    </row>
    <row r="527" spans="1:13" x14ac:dyDescent="0.2">
      <c r="A527" s="3" t="s">
        <v>817</v>
      </c>
      <c r="B527" t="str">
        <f>VLOOKUP(A527,isic4!A:B,2,FALSE)</f>
        <v>Freight air transport</v>
      </c>
      <c r="C527" s="3" t="s">
        <v>1734</v>
      </c>
      <c r="D527" t="str">
        <f>VLOOKUP(C527,isic3!A:B,2,FALSE)</f>
        <v>Scheduled air transport</v>
      </c>
      <c r="E527" s="3" t="str">
        <f>VLOOKUP(C527,isic3_mrio!A:H,3,FALSE)</f>
        <v>c25</v>
      </c>
      <c r="F527" s="3">
        <f>VLOOKUP(E527,mrio!A:I,2,FALSE)</f>
        <v>25</v>
      </c>
      <c r="G527" t="str">
        <f>VLOOKUP(E527,mrio!A:I,3,FALSE)</f>
        <v>Air transport</v>
      </c>
      <c r="H527" t="str">
        <f>VLOOKUP(E527,mrio!A:I,4,FALSE)</f>
        <v>Air transport</v>
      </c>
      <c r="I527" s="3" t="str">
        <f>VLOOKUP(E527,mrio!A:I,5,FALSE)</f>
        <v>ATR</v>
      </c>
      <c r="J527" s="3">
        <f>VLOOKUP(E527,mrio!A:I,6,FALSE)</f>
        <v>9</v>
      </c>
      <c r="K527" s="5" t="str">
        <f>VLOOKUP(E527,mrio!A:I,7,FALSE)</f>
        <v>Transport services</v>
      </c>
      <c r="L527" s="3">
        <f>VLOOKUP(E527,mrio!A:I,8,FALSE)</f>
        <v>4</v>
      </c>
      <c r="M527" t="str">
        <f>VLOOKUP(E527,mrio!A:I,9,FALSE)</f>
        <v>Business services</v>
      </c>
    </row>
    <row r="528" spans="1:13" x14ac:dyDescent="0.2">
      <c r="A528" s="3" t="s">
        <v>814</v>
      </c>
      <c r="B528" t="str">
        <f>VLOOKUP(A528,isic4!A:B,2,FALSE)</f>
        <v>Passenger air transport</v>
      </c>
      <c r="C528" s="3" t="s">
        <v>1737</v>
      </c>
      <c r="D528" t="str">
        <f>VLOOKUP(C528,isic3!A:B,2,FALSE)</f>
        <v>Non-scheduled air transport</v>
      </c>
      <c r="E528" s="3" t="str">
        <f>VLOOKUP(C528,isic3_mrio!A:H,3,FALSE)</f>
        <v>c25</v>
      </c>
      <c r="F528" s="3">
        <f>VLOOKUP(E528,mrio!A:I,2,FALSE)</f>
        <v>25</v>
      </c>
      <c r="G528" t="str">
        <f>VLOOKUP(E528,mrio!A:I,3,FALSE)</f>
        <v>Air transport</v>
      </c>
      <c r="H528" t="str">
        <f>VLOOKUP(E528,mrio!A:I,4,FALSE)</f>
        <v>Air transport</v>
      </c>
      <c r="I528" s="3" t="str">
        <f>VLOOKUP(E528,mrio!A:I,5,FALSE)</f>
        <v>ATR</v>
      </c>
      <c r="J528" s="3">
        <f>VLOOKUP(E528,mrio!A:I,6,FALSE)</f>
        <v>9</v>
      </c>
      <c r="K528" s="5" t="str">
        <f>VLOOKUP(E528,mrio!A:I,7,FALSE)</f>
        <v>Transport services</v>
      </c>
      <c r="L528" s="3">
        <f>VLOOKUP(E528,mrio!A:I,8,FALSE)</f>
        <v>4</v>
      </c>
      <c r="M528" t="str">
        <f>VLOOKUP(E528,mrio!A:I,9,FALSE)</f>
        <v>Business services</v>
      </c>
    </row>
    <row r="529" spans="1:13" x14ac:dyDescent="0.2">
      <c r="A529" s="3" t="s">
        <v>817</v>
      </c>
      <c r="B529" t="str">
        <f>VLOOKUP(A529,isic4!A:B,2,FALSE)</f>
        <v>Freight air transport</v>
      </c>
      <c r="C529" s="3" t="s">
        <v>1737</v>
      </c>
      <c r="D529" t="str">
        <f>VLOOKUP(C529,isic3!A:B,2,FALSE)</f>
        <v>Non-scheduled air transport</v>
      </c>
      <c r="E529" s="3" t="str">
        <f>VLOOKUP(C529,isic3_mrio!A:H,3,FALSE)</f>
        <v>c25</v>
      </c>
      <c r="F529" s="3">
        <f>VLOOKUP(E529,mrio!A:I,2,FALSE)</f>
        <v>25</v>
      </c>
      <c r="G529" t="str">
        <f>VLOOKUP(E529,mrio!A:I,3,FALSE)</f>
        <v>Air transport</v>
      </c>
      <c r="H529" t="str">
        <f>VLOOKUP(E529,mrio!A:I,4,FALSE)</f>
        <v>Air transport</v>
      </c>
      <c r="I529" s="3" t="str">
        <f>VLOOKUP(E529,mrio!A:I,5,FALSE)</f>
        <v>ATR</v>
      </c>
      <c r="J529" s="3">
        <f>VLOOKUP(E529,mrio!A:I,6,FALSE)</f>
        <v>9</v>
      </c>
      <c r="K529" s="5" t="str">
        <f>VLOOKUP(E529,mrio!A:I,7,FALSE)</f>
        <v>Transport services</v>
      </c>
      <c r="L529" s="3">
        <f>VLOOKUP(E529,mrio!A:I,8,FALSE)</f>
        <v>4</v>
      </c>
      <c r="M529" t="str">
        <f>VLOOKUP(E529,mrio!A:I,9,FALSE)</f>
        <v>Business services</v>
      </c>
    </row>
    <row r="530" spans="1:13" x14ac:dyDescent="0.2">
      <c r="A530" s="3" t="s">
        <v>831</v>
      </c>
      <c r="B530" t="str">
        <f>VLOOKUP(A530,isic4!A:B,2,FALSE)</f>
        <v>Cargo handling</v>
      </c>
      <c r="C530" s="3" t="s">
        <v>1740</v>
      </c>
      <c r="D530" t="str">
        <f>VLOOKUP(C530,isic3!A:B,2,FALSE)</f>
        <v>Cargo handling</v>
      </c>
      <c r="E530" s="3" t="str">
        <f>VLOOKUP(C530,isic3_mrio!A:H,3,FALSE)</f>
        <v>c26</v>
      </c>
      <c r="F530" s="3">
        <f>VLOOKUP(E530,mrio!A:I,2,FALSE)</f>
        <v>26</v>
      </c>
      <c r="G530" t="str">
        <f>VLOOKUP(E530,mrio!A:I,3,FALSE)</f>
        <v>Other supporting transport activities</v>
      </c>
      <c r="H530" t="str">
        <f>VLOOKUP(E530,mrio!A:I,4,FALSE)</f>
        <v>Other transport services</v>
      </c>
      <c r="I530" s="3" t="str">
        <f>VLOOKUP(E530,mrio!A:I,5,FALSE)</f>
        <v>OTR</v>
      </c>
      <c r="J530" s="3">
        <f>VLOOKUP(E530,mrio!A:I,6,FALSE)</f>
        <v>9</v>
      </c>
      <c r="K530" s="5" t="str">
        <f>VLOOKUP(E530,mrio!A:I,7,FALSE)</f>
        <v>Transport services</v>
      </c>
      <c r="L530" s="3">
        <f>VLOOKUP(E530,mrio!A:I,8,FALSE)</f>
        <v>4</v>
      </c>
      <c r="M530" t="str">
        <f>VLOOKUP(E530,mrio!A:I,9,FALSE)</f>
        <v>Business services</v>
      </c>
    </row>
    <row r="531" spans="1:13" x14ac:dyDescent="0.2">
      <c r="A531" s="3" t="s">
        <v>822</v>
      </c>
      <c r="B531" t="str">
        <f>VLOOKUP(A531,isic4!A:B,2,FALSE)</f>
        <v>Warehousing and storage</v>
      </c>
      <c r="C531" s="3" t="s">
        <v>1741</v>
      </c>
      <c r="D531" t="str">
        <f>VLOOKUP(C531,isic3!A:B,2,FALSE)</f>
        <v>Storage and warehousing</v>
      </c>
      <c r="E531" s="3" t="str">
        <f>VLOOKUP(C531,isic3_mrio!A:H,3,FALSE)</f>
        <v>c26</v>
      </c>
      <c r="F531" s="3">
        <f>VLOOKUP(E531,mrio!A:I,2,FALSE)</f>
        <v>26</v>
      </c>
      <c r="G531" t="str">
        <f>VLOOKUP(E531,mrio!A:I,3,FALSE)</f>
        <v>Other supporting transport activities</v>
      </c>
      <c r="H531" t="str">
        <f>VLOOKUP(E531,mrio!A:I,4,FALSE)</f>
        <v>Other transport services</v>
      </c>
      <c r="I531" s="3" t="str">
        <f>VLOOKUP(E531,mrio!A:I,5,FALSE)</f>
        <v>OTR</v>
      </c>
      <c r="J531" s="3">
        <f>VLOOKUP(E531,mrio!A:I,6,FALSE)</f>
        <v>9</v>
      </c>
      <c r="K531" s="5" t="str">
        <f>VLOOKUP(E531,mrio!A:I,7,FALSE)</f>
        <v>Transport services</v>
      </c>
      <c r="L531" s="3">
        <f>VLOOKUP(E531,mrio!A:I,8,FALSE)</f>
        <v>4</v>
      </c>
      <c r="M531" t="str">
        <f>VLOOKUP(E531,mrio!A:I,9,FALSE)</f>
        <v>Business services</v>
      </c>
    </row>
    <row r="532" spans="1:13" x14ac:dyDescent="0.2">
      <c r="A532" s="3" t="s">
        <v>492</v>
      </c>
      <c r="B532" t="str">
        <f>VLOOKUP(A532,isic4!A:B,2,FALSE)</f>
        <v>Repair of transport equipment, except motor vehicles</v>
      </c>
      <c r="C532" s="3" t="s">
        <v>1743</v>
      </c>
      <c r="D532" t="str">
        <f>VLOOKUP(C532,isic3!A:B,2,FALSE)</f>
        <v>Other supporting transport activities</v>
      </c>
      <c r="E532" s="3" t="str">
        <f>VLOOKUP(C532,isic3_mrio!A:H,3,FALSE)</f>
        <v>c26</v>
      </c>
      <c r="F532" s="3">
        <f>VLOOKUP(E532,mrio!A:I,2,FALSE)</f>
        <v>26</v>
      </c>
      <c r="G532" t="str">
        <f>VLOOKUP(E532,mrio!A:I,3,FALSE)</f>
        <v>Other supporting transport activities</v>
      </c>
      <c r="H532" t="str">
        <f>VLOOKUP(E532,mrio!A:I,4,FALSE)</f>
        <v>Other transport services</v>
      </c>
      <c r="I532" s="3" t="str">
        <f>VLOOKUP(E532,mrio!A:I,5,FALSE)</f>
        <v>OTR</v>
      </c>
      <c r="J532" s="3">
        <f>VLOOKUP(E532,mrio!A:I,6,FALSE)</f>
        <v>9</v>
      </c>
      <c r="K532" s="5" t="str">
        <f>VLOOKUP(E532,mrio!A:I,7,FALSE)</f>
        <v>Transport services</v>
      </c>
      <c r="L532" s="3">
        <f>VLOOKUP(E532,mrio!A:I,8,FALSE)</f>
        <v>4</v>
      </c>
      <c r="M532" t="str">
        <f>VLOOKUP(E532,mrio!A:I,9,FALSE)</f>
        <v>Business services</v>
      </c>
    </row>
    <row r="533" spans="1:13" x14ac:dyDescent="0.2">
      <c r="A533" s="3" t="s">
        <v>825</v>
      </c>
      <c r="B533" t="str">
        <f>VLOOKUP(A533,isic4!A:B,2,FALSE)</f>
        <v>Service activities incidental to land transportation</v>
      </c>
      <c r="C533" s="3" t="s">
        <v>1743</v>
      </c>
      <c r="D533" t="str">
        <f>VLOOKUP(C533,isic3!A:B,2,FALSE)</f>
        <v>Other supporting transport activities</v>
      </c>
      <c r="E533" s="3" t="str">
        <f>VLOOKUP(C533,isic3_mrio!A:H,3,FALSE)</f>
        <v>c26</v>
      </c>
      <c r="F533" s="3">
        <f>VLOOKUP(E533,mrio!A:I,2,FALSE)</f>
        <v>26</v>
      </c>
      <c r="G533" t="str">
        <f>VLOOKUP(E533,mrio!A:I,3,FALSE)</f>
        <v>Other supporting transport activities</v>
      </c>
      <c r="H533" t="str">
        <f>VLOOKUP(E533,mrio!A:I,4,FALSE)</f>
        <v>Other transport services</v>
      </c>
      <c r="I533" s="3" t="str">
        <f>VLOOKUP(E533,mrio!A:I,5,FALSE)</f>
        <v>OTR</v>
      </c>
      <c r="J533" s="3">
        <f>VLOOKUP(E533,mrio!A:I,6,FALSE)</f>
        <v>9</v>
      </c>
      <c r="K533" s="5" t="str">
        <f>VLOOKUP(E533,mrio!A:I,7,FALSE)</f>
        <v>Transport services</v>
      </c>
      <c r="L533" s="3">
        <f>VLOOKUP(E533,mrio!A:I,8,FALSE)</f>
        <v>4</v>
      </c>
      <c r="M533" t="str">
        <f>VLOOKUP(E533,mrio!A:I,9,FALSE)</f>
        <v>Business services</v>
      </c>
    </row>
    <row r="534" spans="1:13" x14ac:dyDescent="0.2">
      <c r="A534" s="3" t="s">
        <v>827</v>
      </c>
      <c r="B534" t="str">
        <f>VLOOKUP(A534,isic4!A:B,2,FALSE)</f>
        <v>Service activities incidental to water transportation</v>
      </c>
      <c r="C534" s="3" t="s">
        <v>1743</v>
      </c>
      <c r="D534" t="str">
        <f>VLOOKUP(C534,isic3!A:B,2,FALSE)</f>
        <v>Other supporting transport activities</v>
      </c>
      <c r="E534" s="3" t="str">
        <f>VLOOKUP(C534,isic3_mrio!A:H,3,FALSE)</f>
        <v>c26</v>
      </c>
      <c r="F534" s="3">
        <f>VLOOKUP(E534,mrio!A:I,2,FALSE)</f>
        <v>26</v>
      </c>
      <c r="G534" t="str">
        <f>VLOOKUP(E534,mrio!A:I,3,FALSE)</f>
        <v>Other supporting transport activities</v>
      </c>
      <c r="H534" t="str">
        <f>VLOOKUP(E534,mrio!A:I,4,FALSE)</f>
        <v>Other transport services</v>
      </c>
      <c r="I534" s="3" t="str">
        <f>VLOOKUP(E534,mrio!A:I,5,FALSE)</f>
        <v>OTR</v>
      </c>
      <c r="J534" s="3">
        <f>VLOOKUP(E534,mrio!A:I,6,FALSE)</f>
        <v>9</v>
      </c>
      <c r="K534" s="5" t="str">
        <f>VLOOKUP(E534,mrio!A:I,7,FALSE)</f>
        <v>Transport services</v>
      </c>
      <c r="L534" s="3">
        <f>VLOOKUP(E534,mrio!A:I,8,FALSE)</f>
        <v>4</v>
      </c>
      <c r="M534" t="str">
        <f>VLOOKUP(E534,mrio!A:I,9,FALSE)</f>
        <v>Business services</v>
      </c>
    </row>
    <row r="535" spans="1:13" x14ac:dyDescent="0.2">
      <c r="A535" s="3" t="s">
        <v>829</v>
      </c>
      <c r="B535" t="str">
        <f>VLOOKUP(A535,isic4!A:B,2,FALSE)</f>
        <v>Service activities incidental to air transportation</v>
      </c>
      <c r="C535" s="3" t="s">
        <v>1743</v>
      </c>
      <c r="D535" t="str">
        <f>VLOOKUP(C535,isic3!A:B,2,FALSE)</f>
        <v>Other supporting transport activities</v>
      </c>
      <c r="E535" s="3" t="str">
        <f>VLOOKUP(C535,isic3_mrio!A:H,3,FALSE)</f>
        <v>c26</v>
      </c>
      <c r="F535" s="3">
        <f>VLOOKUP(E535,mrio!A:I,2,FALSE)</f>
        <v>26</v>
      </c>
      <c r="G535" t="str">
        <f>VLOOKUP(E535,mrio!A:I,3,FALSE)</f>
        <v>Other supporting transport activities</v>
      </c>
      <c r="H535" t="str">
        <f>VLOOKUP(E535,mrio!A:I,4,FALSE)</f>
        <v>Other transport services</v>
      </c>
      <c r="I535" s="3" t="str">
        <f>VLOOKUP(E535,mrio!A:I,5,FALSE)</f>
        <v>OTR</v>
      </c>
      <c r="J535" s="3">
        <f>VLOOKUP(E535,mrio!A:I,6,FALSE)</f>
        <v>9</v>
      </c>
      <c r="K535" s="5" t="str">
        <f>VLOOKUP(E535,mrio!A:I,7,FALSE)</f>
        <v>Transport services</v>
      </c>
      <c r="L535" s="3">
        <f>VLOOKUP(E535,mrio!A:I,8,FALSE)</f>
        <v>4</v>
      </c>
      <c r="M535" t="str">
        <f>VLOOKUP(E535,mrio!A:I,9,FALSE)</f>
        <v>Business services</v>
      </c>
    </row>
    <row r="536" spans="1:13" x14ac:dyDescent="0.2">
      <c r="A536" s="3" t="s">
        <v>1108</v>
      </c>
      <c r="B536" t="str">
        <f>VLOOKUP(A536,isic4!A:B,2,FALSE)</f>
        <v>Travel agency activities</v>
      </c>
      <c r="C536" s="3" t="s">
        <v>1744</v>
      </c>
      <c r="D536" t="str">
        <f>VLOOKUP(C536,isic3!A:B,2,FALSE)</f>
        <v>Activities of travel agencies and tour operators; tourist assistance activities n.e.c.</v>
      </c>
      <c r="E536" s="3" t="str">
        <f>VLOOKUP(C536,isic3_mrio!A:H,3,FALSE)</f>
        <v>c26</v>
      </c>
      <c r="F536" s="3">
        <f>VLOOKUP(E536,mrio!A:I,2,FALSE)</f>
        <v>26</v>
      </c>
      <c r="G536" t="str">
        <f>VLOOKUP(E536,mrio!A:I,3,FALSE)</f>
        <v>Other supporting transport activities</v>
      </c>
      <c r="H536" t="str">
        <f>VLOOKUP(E536,mrio!A:I,4,FALSE)</f>
        <v>Other transport services</v>
      </c>
      <c r="I536" s="3" t="str">
        <f>VLOOKUP(E536,mrio!A:I,5,FALSE)</f>
        <v>OTR</v>
      </c>
      <c r="J536" s="3">
        <f>VLOOKUP(E536,mrio!A:I,6,FALSE)</f>
        <v>9</v>
      </c>
      <c r="K536" s="5" t="str">
        <f>VLOOKUP(E536,mrio!A:I,7,FALSE)</f>
        <v>Transport services</v>
      </c>
      <c r="L536" s="3">
        <f>VLOOKUP(E536,mrio!A:I,8,FALSE)</f>
        <v>4</v>
      </c>
      <c r="M536" t="str">
        <f>VLOOKUP(E536,mrio!A:I,9,FALSE)</f>
        <v>Business services</v>
      </c>
    </row>
    <row r="537" spans="1:13" x14ac:dyDescent="0.2">
      <c r="A537" s="3" t="s">
        <v>1110</v>
      </c>
      <c r="B537" t="str">
        <f>VLOOKUP(A537,isic4!A:B,2,FALSE)</f>
        <v>Tour operator activities</v>
      </c>
      <c r="C537" s="3" t="s">
        <v>1744</v>
      </c>
      <c r="D537" t="str">
        <f>VLOOKUP(C537,isic3!A:B,2,FALSE)</f>
        <v>Activities of travel agencies and tour operators; tourist assistance activities n.e.c.</v>
      </c>
      <c r="E537" s="3" t="str">
        <f>VLOOKUP(C537,isic3_mrio!A:H,3,FALSE)</f>
        <v>c26</v>
      </c>
      <c r="F537" s="3">
        <f>VLOOKUP(E537,mrio!A:I,2,FALSE)</f>
        <v>26</v>
      </c>
      <c r="G537" t="str">
        <f>VLOOKUP(E537,mrio!A:I,3,FALSE)</f>
        <v>Other supporting transport activities</v>
      </c>
      <c r="H537" t="str">
        <f>VLOOKUP(E537,mrio!A:I,4,FALSE)</f>
        <v>Other transport services</v>
      </c>
      <c r="I537" s="3" t="str">
        <f>VLOOKUP(E537,mrio!A:I,5,FALSE)</f>
        <v>OTR</v>
      </c>
      <c r="J537" s="3">
        <f>VLOOKUP(E537,mrio!A:I,6,FALSE)</f>
        <v>9</v>
      </c>
      <c r="K537" s="5" t="str">
        <f>VLOOKUP(E537,mrio!A:I,7,FALSE)</f>
        <v>Transport services</v>
      </c>
      <c r="L537" s="3">
        <f>VLOOKUP(E537,mrio!A:I,8,FALSE)</f>
        <v>4</v>
      </c>
      <c r="M537" t="str">
        <f>VLOOKUP(E537,mrio!A:I,9,FALSE)</f>
        <v>Business services</v>
      </c>
    </row>
    <row r="538" spans="1:13" x14ac:dyDescent="0.2">
      <c r="A538" s="3" t="s">
        <v>1114</v>
      </c>
      <c r="B538" t="str">
        <f>VLOOKUP(A538,isic4!A:B,2,FALSE)</f>
        <v>Other reservation service and related activities</v>
      </c>
      <c r="C538" s="3" t="s">
        <v>1744</v>
      </c>
      <c r="D538" t="str">
        <f>VLOOKUP(C538,isic3!A:B,2,FALSE)</f>
        <v>Activities of travel agencies and tour operators; tourist assistance activities n.e.c.</v>
      </c>
      <c r="E538" s="3" t="str">
        <f>VLOOKUP(C538,isic3_mrio!A:H,3,FALSE)</f>
        <v>c26</v>
      </c>
      <c r="F538" s="3">
        <f>VLOOKUP(E538,mrio!A:I,2,FALSE)</f>
        <v>26</v>
      </c>
      <c r="G538" t="str">
        <f>VLOOKUP(E538,mrio!A:I,3,FALSE)</f>
        <v>Other supporting transport activities</v>
      </c>
      <c r="H538" t="str">
        <f>VLOOKUP(E538,mrio!A:I,4,FALSE)</f>
        <v>Other transport services</v>
      </c>
      <c r="I538" s="3" t="str">
        <f>VLOOKUP(E538,mrio!A:I,5,FALSE)</f>
        <v>OTR</v>
      </c>
      <c r="J538" s="3">
        <f>VLOOKUP(E538,mrio!A:I,6,FALSE)</f>
        <v>9</v>
      </c>
      <c r="K538" s="5" t="str">
        <f>VLOOKUP(E538,mrio!A:I,7,FALSE)</f>
        <v>Transport services</v>
      </c>
      <c r="L538" s="3">
        <f>VLOOKUP(E538,mrio!A:I,8,FALSE)</f>
        <v>4</v>
      </c>
      <c r="M538" t="str">
        <f>VLOOKUP(E538,mrio!A:I,9,FALSE)</f>
        <v>Business services</v>
      </c>
    </row>
    <row r="539" spans="1:13" x14ac:dyDescent="0.2">
      <c r="A539" s="3" t="s">
        <v>833</v>
      </c>
      <c r="B539" t="str">
        <f>VLOOKUP(A539,isic4!A:B,2,FALSE)</f>
        <v>Other transportation support activities</v>
      </c>
      <c r="C539" s="3" t="s">
        <v>1746</v>
      </c>
      <c r="D539" t="str">
        <f>VLOOKUP(C539,isic3!A:B,2,FALSE)</f>
        <v>Activities of other transport agencies</v>
      </c>
      <c r="E539" s="3" t="str">
        <f>VLOOKUP(C539,isic3_mrio!A:H,3,FALSE)</f>
        <v>c26</v>
      </c>
      <c r="F539" s="3">
        <f>VLOOKUP(E539,mrio!A:I,2,FALSE)</f>
        <v>26</v>
      </c>
      <c r="G539" t="str">
        <f>VLOOKUP(E539,mrio!A:I,3,FALSE)</f>
        <v>Other supporting transport activities</v>
      </c>
      <c r="H539" t="str">
        <f>VLOOKUP(E539,mrio!A:I,4,FALSE)</f>
        <v>Other transport services</v>
      </c>
      <c r="I539" s="3" t="str">
        <f>VLOOKUP(E539,mrio!A:I,5,FALSE)</f>
        <v>OTR</v>
      </c>
      <c r="J539" s="3">
        <f>VLOOKUP(E539,mrio!A:I,6,FALSE)</f>
        <v>9</v>
      </c>
      <c r="K539" s="5" t="str">
        <f>VLOOKUP(E539,mrio!A:I,7,FALSE)</f>
        <v>Transport services</v>
      </c>
      <c r="L539" s="3">
        <f>VLOOKUP(E539,mrio!A:I,8,FALSE)</f>
        <v>4</v>
      </c>
      <c r="M539" t="str">
        <f>VLOOKUP(E539,mrio!A:I,9,FALSE)</f>
        <v>Business services</v>
      </c>
    </row>
    <row r="540" spans="1:13" x14ac:dyDescent="0.2">
      <c r="A540" s="3" t="s">
        <v>1067</v>
      </c>
      <c r="B540" t="str">
        <f>VLOOKUP(A540,isic4!A:B,2,FALSE)</f>
        <v>Other professional, scientific and technical activities n.e.c.</v>
      </c>
      <c r="C540" s="3" t="s">
        <v>1746</v>
      </c>
      <c r="D540" t="str">
        <f>VLOOKUP(C540,isic3!A:B,2,FALSE)</f>
        <v>Activities of other transport agencies</v>
      </c>
      <c r="E540" s="3" t="str">
        <f>VLOOKUP(C540,isic3_mrio!A:H,3,FALSE)</f>
        <v>c26</v>
      </c>
      <c r="F540" s="3">
        <f>VLOOKUP(E540,mrio!A:I,2,FALSE)</f>
        <v>26</v>
      </c>
      <c r="G540" t="str">
        <f>VLOOKUP(E540,mrio!A:I,3,FALSE)</f>
        <v>Other supporting transport activities</v>
      </c>
      <c r="H540" t="str">
        <f>VLOOKUP(E540,mrio!A:I,4,FALSE)</f>
        <v>Other transport services</v>
      </c>
      <c r="I540" s="3" t="str">
        <f>VLOOKUP(E540,mrio!A:I,5,FALSE)</f>
        <v>OTR</v>
      </c>
      <c r="J540" s="3">
        <f>VLOOKUP(E540,mrio!A:I,6,FALSE)</f>
        <v>9</v>
      </c>
      <c r="K540" s="5" t="str">
        <f>VLOOKUP(E540,mrio!A:I,7,FALSE)</f>
        <v>Transport services</v>
      </c>
      <c r="L540" s="3">
        <f>VLOOKUP(E540,mrio!A:I,8,FALSE)</f>
        <v>4</v>
      </c>
      <c r="M540" t="str">
        <f>VLOOKUP(E540,mrio!A:I,9,FALSE)</f>
        <v>Business services</v>
      </c>
    </row>
    <row r="541" spans="1:13" x14ac:dyDescent="0.2">
      <c r="A541" s="3" t="s">
        <v>839</v>
      </c>
      <c r="B541" t="str">
        <f>VLOOKUP(A541,isic4!A:B,2,FALSE)</f>
        <v>Postal activities</v>
      </c>
      <c r="C541" s="3" t="s">
        <v>953</v>
      </c>
      <c r="D541" t="str">
        <f>VLOOKUP(C541,isic3!A:B,2,FALSE)</f>
        <v>National post activities</v>
      </c>
      <c r="E541" s="3" t="str">
        <f>VLOOKUP(C541,isic3_mrio!A:H,3,FALSE)</f>
        <v>c27</v>
      </c>
      <c r="F541" s="3">
        <f>VLOOKUP(E541,mrio!A:I,2,FALSE)</f>
        <v>27</v>
      </c>
      <c r="G541" t="str">
        <f>VLOOKUP(E541,mrio!A:I,3,FALSE)</f>
        <v>Post and telecommunications</v>
      </c>
      <c r="H541" t="str">
        <f>VLOOKUP(E541,mrio!A:I,4,FALSE)</f>
        <v>Telecommunications</v>
      </c>
      <c r="I541" s="3" t="str">
        <f>VLOOKUP(E541,mrio!A:I,5,FALSE)</f>
        <v>TEL</v>
      </c>
      <c r="J541" s="3">
        <f>VLOOKUP(E541,mrio!A:I,6,FALSE)</f>
        <v>10</v>
      </c>
      <c r="K541" s="5" t="str">
        <f>VLOOKUP(E541,mrio!A:I,7,FALSE)</f>
        <v>Telecommunications</v>
      </c>
      <c r="L541" s="3">
        <f>VLOOKUP(E541,mrio!A:I,8,FALSE)</f>
        <v>4</v>
      </c>
      <c r="M541" t="str">
        <f>VLOOKUP(E541,mrio!A:I,9,FALSE)</f>
        <v>Business services</v>
      </c>
    </row>
    <row r="542" spans="1:13" x14ac:dyDescent="0.2">
      <c r="A542" s="3" t="s">
        <v>1146</v>
      </c>
      <c r="B542" t="str">
        <f>VLOOKUP(A542,isic4!A:B,2,FALSE)</f>
        <v>Photocopying, document preparation and other specialized office support activities</v>
      </c>
      <c r="C542" s="3" t="s">
        <v>953</v>
      </c>
      <c r="D542" t="str">
        <f>VLOOKUP(C542,isic3!A:B,2,FALSE)</f>
        <v>National post activities</v>
      </c>
      <c r="E542" s="3" t="str">
        <f>VLOOKUP(C542,isic3_mrio!A:H,3,FALSE)</f>
        <v>c27</v>
      </c>
      <c r="F542" s="3">
        <f>VLOOKUP(E542,mrio!A:I,2,FALSE)</f>
        <v>27</v>
      </c>
      <c r="G542" t="str">
        <f>VLOOKUP(E542,mrio!A:I,3,FALSE)</f>
        <v>Post and telecommunications</v>
      </c>
      <c r="H542" t="str">
        <f>VLOOKUP(E542,mrio!A:I,4,FALSE)</f>
        <v>Telecommunications</v>
      </c>
      <c r="I542" s="3" t="str">
        <f>VLOOKUP(E542,mrio!A:I,5,FALSE)</f>
        <v>TEL</v>
      </c>
      <c r="J542" s="3">
        <f>VLOOKUP(E542,mrio!A:I,6,FALSE)</f>
        <v>10</v>
      </c>
      <c r="K542" s="5" t="str">
        <f>VLOOKUP(E542,mrio!A:I,7,FALSE)</f>
        <v>Telecommunications</v>
      </c>
      <c r="L542" s="3">
        <f>VLOOKUP(E542,mrio!A:I,8,FALSE)</f>
        <v>4</v>
      </c>
      <c r="M542" t="str">
        <f>VLOOKUP(E542,mrio!A:I,9,FALSE)</f>
        <v>Business services</v>
      </c>
    </row>
    <row r="543" spans="1:13" x14ac:dyDescent="0.2">
      <c r="A543" s="3" t="s">
        <v>842</v>
      </c>
      <c r="B543" t="str">
        <f>VLOOKUP(A543,isic4!A:B,2,FALSE)</f>
        <v>Courier activities</v>
      </c>
      <c r="C543" s="3" t="s">
        <v>1750</v>
      </c>
      <c r="D543" t="str">
        <f>VLOOKUP(C543,isic3!A:B,2,FALSE)</f>
        <v>Courier activities other than national post activities</v>
      </c>
      <c r="E543" s="3" t="str">
        <f>VLOOKUP(C543,isic3_mrio!A:H,3,FALSE)</f>
        <v>c27</v>
      </c>
      <c r="F543" s="3">
        <f>VLOOKUP(E543,mrio!A:I,2,FALSE)</f>
        <v>27</v>
      </c>
      <c r="G543" t="str">
        <f>VLOOKUP(E543,mrio!A:I,3,FALSE)</f>
        <v>Post and telecommunications</v>
      </c>
      <c r="H543" t="str">
        <f>VLOOKUP(E543,mrio!A:I,4,FALSE)</f>
        <v>Telecommunications</v>
      </c>
      <c r="I543" s="3" t="str">
        <f>VLOOKUP(E543,mrio!A:I,5,FALSE)</f>
        <v>TEL</v>
      </c>
      <c r="J543" s="3">
        <f>VLOOKUP(E543,mrio!A:I,6,FALSE)</f>
        <v>10</v>
      </c>
      <c r="K543" s="5" t="str">
        <f>VLOOKUP(E543,mrio!A:I,7,FALSE)</f>
        <v>Telecommunications</v>
      </c>
      <c r="L543" s="3">
        <f>VLOOKUP(E543,mrio!A:I,8,FALSE)</f>
        <v>4</v>
      </c>
      <c r="M543" t="str">
        <f>VLOOKUP(E543,mrio!A:I,9,FALSE)</f>
        <v>Business services</v>
      </c>
    </row>
    <row r="544" spans="1:13" x14ac:dyDescent="0.2">
      <c r="A544" s="3" t="s">
        <v>914</v>
      </c>
      <c r="B544" t="str">
        <f>VLOOKUP(A544,isic4!A:B,2,FALSE)</f>
        <v>Wired telecommunications activities</v>
      </c>
      <c r="C544" s="3" t="s">
        <v>959</v>
      </c>
      <c r="D544" t="str">
        <f>VLOOKUP(C544,isic3!A:B,2,FALSE)</f>
        <v>Telecommunications</v>
      </c>
      <c r="E544" s="3" t="str">
        <f>VLOOKUP(C544,isic3_mrio!A:H,3,FALSE)</f>
        <v>c27</v>
      </c>
      <c r="F544" s="3">
        <f>VLOOKUP(E544,mrio!A:I,2,FALSE)</f>
        <v>27</v>
      </c>
      <c r="G544" t="str">
        <f>VLOOKUP(E544,mrio!A:I,3,FALSE)</f>
        <v>Post and telecommunications</v>
      </c>
      <c r="H544" t="str">
        <f>VLOOKUP(E544,mrio!A:I,4,FALSE)</f>
        <v>Telecommunications</v>
      </c>
      <c r="I544" s="3" t="str">
        <f>VLOOKUP(E544,mrio!A:I,5,FALSE)</f>
        <v>TEL</v>
      </c>
      <c r="J544" s="3">
        <f>VLOOKUP(E544,mrio!A:I,6,FALSE)</f>
        <v>10</v>
      </c>
      <c r="K544" s="5" t="str">
        <f>VLOOKUP(E544,mrio!A:I,7,FALSE)</f>
        <v>Telecommunications</v>
      </c>
      <c r="L544" s="3">
        <f>VLOOKUP(E544,mrio!A:I,8,FALSE)</f>
        <v>4</v>
      </c>
      <c r="M544" t="str">
        <f>VLOOKUP(E544,mrio!A:I,9,FALSE)</f>
        <v>Business services</v>
      </c>
    </row>
    <row r="545" spans="1:13" x14ac:dyDescent="0.2">
      <c r="A545" s="3" t="s">
        <v>917</v>
      </c>
      <c r="B545" t="str">
        <f>VLOOKUP(A545,isic4!A:B,2,FALSE)</f>
        <v>Wireless telecommunications activities</v>
      </c>
      <c r="C545" s="3" t="s">
        <v>959</v>
      </c>
      <c r="D545" t="str">
        <f>VLOOKUP(C545,isic3!A:B,2,FALSE)</f>
        <v>Telecommunications</v>
      </c>
      <c r="E545" s="3" t="str">
        <f>VLOOKUP(C545,isic3_mrio!A:H,3,FALSE)</f>
        <v>c27</v>
      </c>
      <c r="F545" s="3">
        <f>VLOOKUP(E545,mrio!A:I,2,FALSE)</f>
        <v>27</v>
      </c>
      <c r="G545" t="str">
        <f>VLOOKUP(E545,mrio!A:I,3,FALSE)</f>
        <v>Post and telecommunications</v>
      </c>
      <c r="H545" t="str">
        <f>VLOOKUP(E545,mrio!A:I,4,FALSE)</f>
        <v>Telecommunications</v>
      </c>
      <c r="I545" s="3" t="str">
        <f>VLOOKUP(E545,mrio!A:I,5,FALSE)</f>
        <v>TEL</v>
      </c>
      <c r="J545" s="3">
        <f>VLOOKUP(E545,mrio!A:I,6,FALSE)</f>
        <v>10</v>
      </c>
      <c r="K545" s="5" t="str">
        <f>VLOOKUP(E545,mrio!A:I,7,FALSE)</f>
        <v>Telecommunications</v>
      </c>
      <c r="L545" s="3">
        <f>VLOOKUP(E545,mrio!A:I,8,FALSE)</f>
        <v>4</v>
      </c>
      <c r="M545" t="str">
        <f>VLOOKUP(E545,mrio!A:I,9,FALSE)</f>
        <v>Business services</v>
      </c>
    </row>
    <row r="546" spans="1:13" x14ac:dyDescent="0.2">
      <c r="A546" s="3" t="s">
        <v>920</v>
      </c>
      <c r="B546" t="str">
        <f>VLOOKUP(A546,isic4!A:B,2,FALSE)</f>
        <v>Satellite telecommunications activities</v>
      </c>
      <c r="C546" s="3" t="s">
        <v>959</v>
      </c>
      <c r="D546" t="str">
        <f>VLOOKUP(C546,isic3!A:B,2,FALSE)</f>
        <v>Telecommunications</v>
      </c>
      <c r="E546" s="3" t="str">
        <f>VLOOKUP(C546,isic3_mrio!A:H,3,FALSE)</f>
        <v>c27</v>
      </c>
      <c r="F546" s="3">
        <f>VLOOKUP(E546,mrio!A:I,2,FALSE)</f>
        <v>27</v>
      </c>
      <c r="G546" t="str">
        <f>VLOOKUP(E546,mrio!A:I,3,FALSE)</f>
        <v>Post and telecommunications</v>
      </c>
      <c r="H546" t="str">
        <f>VLOOKUP(E546,mrio!A:I,4,FALSE)</f>
        <v>Telecommunications</v>
      </c>
      <c r="I546" s="3" t="str">
        <f>VLOOKUP(E546,mrio!A:I,5,FALSE)</f>
        <v>TEL</v>
      </c>
      <c r="J546" s="3">
        <f>VLOOKUP(E546,mrio!A:I,6,FALSE)</f>
        <v>10</v>
      </c>
      <c r="K546" s="5" t="str">
        <f>VLOOKUP(E546,mrio!A:I,7,FALSE)</f>
        <v>Telecommunications</v>
      </c>
      <c r="L546" s="3">
        <f>VLOOKUP(E546,mrio!A:I,8,FALSE)</f>
        <v>4</v>
      </c>
      <c r="M546" t="str">
        <f>VLOOKUP(E546,mrio!A:I,9,FALSE)</f>
        <v>Business services</v>
      </c>
    </row>
    <row r="547" spans="1:13" x14ac:dyDescent="0.2">
      <c r="A547" s="3" t="s">
        <v>923</v>
      </c>
      <c r="B547" t="str">
        <f>VLOOKUP(A547,isic4!A:B,2,FALSE)</f>
        <v>Other telecommunications activities</v>
      </c>
      <c r="C547" s="3" t="s">
        <v>959</v>
      </c>
      <c r="D547" t="str">
        <f>VLOOKUP(C547,isic3!A:B,2,FALSE)</f>
        <v>Telecommunications</v>
      </c>
      <c r="E547" s="3" t="str">
        <f>VLOOKUP(C547,isic3_mrio!A:H,3,FALSE)</f>
        <v>c27</v>
      </c>
      <c r="F547" s="3">
        <f>VLOOKUP(E547,mrio!A:I,2,FALSE)</f>
        <v>27</v>
      </c>
      <c r="G547" t="str">
        <f>VLOOKUP(E547,mrio!A:I,3,FALSE)</f>
        <v>Post and telecommunications</v>
      </c>
      <c r="H547" t="str">
        <f>VLOOKUP(E547,mrio!A:I,4,FALSE)</f>
        <v>Telecommunications</v>
      </c>
      <c r="I547" s="3" t="str">
        <f>VLOOKUP(E547,mrio!A:I,5,FALSE)</f>
        <v>TEL</v>
      </c>
      <c r="J547" s="3">
        <f>VLOOKUP(E547,mrio!A:I,6,FALSE)</f>
        <v>10</v>
      </c>
      <c r="K547" s="5" t="str">
        <f>VLOOKUP(E547,mrio!A:I,7,FALSE)</f>
        <v>Telecommunications</v>
      </c>
      <c r="L547" s="3">
        <f>VLOOKUP(E547,mrio!A:I,8,FALSE)</f>
        <v>4</v>
      </c>
      <c r="M547" t="str">
        <f>VLOOKUP(E547,mrio!A:I,9,FALSE)</f>
        <v>Business services</v>
      </c>
    </row>
    <row r="548" spans="1:13" x14ac:dyDescent="0.2">
      <c r="A548" s="3" t="s">
        <v>953</v>
      </c>
      <c r="B548" t="str">
        <f>VLOOKUP(A548,isic4!A:B,2,FALSE)</f>
        <v>Central banking</v>
      </c>
      <c r="C548" s="3" t="s">
        <v>975</v>
      </c>
      <c r="D548" t="str">
        <f>VLOOKUP(C548,isic3!A:B,2,FALSE)</f>
        <v>Central banking</v>
      </c>
      <c r="E548" s="3" t="str">
        <f>VLOOKUP(C548,isic3_mrio!A:H,3,FALSE)</f>
        <v>c28</v>
      </c>
      <c r="F548" s="3">
        <f>VLOOKUP(E548,mrio!A:I,2,FALSE)</f>
        <v>28</v>
      </c>
      <c r="G548" t="str">
        <f>VLOOKUP(E548,mrio!A:I,3,FALSE)</f>
        <v>Financial intermediation</v>
      </c>
      <c r="H548" t="str">
        <f>VLOOKUP(E548,mrio!A:I,4,FALSE)</f>
        <v>Finance</v>
      </c>
      <c r="I548" s="3" t="str">
        <f>VLOOKUP(E548,mrio!A:I,5,FALSE)</f>
        <v>FIN</v>
      </c>
      <c r="J548" s="3">
        <f>VLOOKUP(E548,mrio!A:I,6,FALSE)</f>
        <v>11</v>
      </c>
      <c r="K548" s="5" t="str">
        <f>VLOOKUP(E548,mrio!A:I,7,FALSE)</f>
        <v>Financial intermediation</v>
      </c>
      <c r="L548" s="3">
        <f>VLOOKUP(E548,mrio!A:I,8,FALSE)</f>
        <v>4</v>
      </c>
      <c r="M548" t="str">
        <f>VLOOKUP(E548,mrio!A:I,9,FALSE)</f>
        <v>Business services</v>
      </c>
    </row>
    <row r="549" spans="1:13" x14ac:dyDescent="0.2">
      <c r="A549" s="3" t="s">
        <v>955</v>
      </c>
      <c r="B549" t="str">
        <f>VLOOKUP(A549,isic4!A:B,2,FALSE)</f>
        <v>Other monetary intermediation</v>
      </c>
      <c r="C549" s="3" t="s">
        <v>1753</v>
      </c>
      <c r="D549" t="str">
        <f>VLOOKUP(C549,isic3!A:B,2,FALSE)</f>
        <v>Other monetary intermediation</v>
      </c>
      <c r="E549" s="3" t="str">
        <f>VLOOKUP(C549,isic3_mrio!A:H,3,FALSE)</f>
        <v>c28</v>
      </c>
      <c r="F549" s="3">
        <f>VLOOKUP(E549,mrio!A:I,2,FALSE)</f>
        <v>28</v>
      </c>
      <c r="G549" t="str">
        <f>VLOOKUP(E549,mrio!A:I,3,FALSE)</f>
        <v>Financial intermediation</v>
      </c>
      <c r="H549" t="str">
        <f>VLOOKUP(E549,mrio!A:I,4,FALSE)</f>
        <v>Finance</v>
      </c>
      <c r="I549" s="3" t="str">
        <f>VLOOKUP(E549,mrio!A:I,5,FALSE)</f>
        <v>FIN</v>
      </c>
      <c r="J549" s="3">
        <f>VLOOKUP(E549,mrio!A:I,6,FALSE)</f>
        <v>11</v>
      </c>
      <c r="K549" s="5" t="str">
        <f>VLOOKUP(E549,mrio!A:I,7,FALSE)</f>
        <v>Financial intermediation</v>
      </c>
      <c r="L549" s="3">
        <f>VLOOKUP(E549,mrio!A:I,8,FALSE)</f>
        <v>4</v>
      </c>
      <c r="M549" t="str">
        <f>VLOOKUP(E549,mrio!A:I,9,FALSE)</f>
        <v>Business services</v>
      </c>
    </row>
    <row r="550" spans="1:13" x14ac:dyDescent="0.2">
      <c r="A550" s="3" t="s">
        <v>965</v>
      </c>
      <c r="B550" t="str">
        <f>VLOOKUP(A550,isic4!A:B,2,FALSE)</f>
        <v>Financial leasing</v>
      </c>
      <c r="C550" s="3" t="s">
        <v>1756</v>
      </c>
      <c r="D550" t="str">
        <f>VLOOKUP(C550,isic3!A:B,2,FALSE)</f>
        <v>Financial leasing</v>
      </c>
      <c r="E550" s="3" t="str">
        <f>VLOOKUP(C550,isic3_mrio!A:H,3,FALSE)</f>
        <v>c28</v>
      </c>
      <c r="F550" s="3">
        <f>VLOOKUP(E550,mrio!A:I,2,FALSE)</f>
        <v>28</v>
      </c>
      <c r="G550" t="str">
        <f>VLOOKUP(E550,mrio!A:I,3,FALSE)</f>
        <v>Financial intermediation</v>
      </c>
      <c r="H550" t="str">
        <f>VLOOKUP(E550,mrio!A:I,4,FALSE)</f>
        <v>Finance</v>
      </c>
      <c r="I550" s="3" t="str">
        <f>VLOOKUP(E550,mrio!A:I,5,FALSE)</f>
        <v>FIN</v>
      </c>
      <c r="J550" s="3">
        <f>VLOOKUP(E550,mrio!A:I,6,FALSE)</f>
        <v>11</v>
      </c>
      <c r="K550" s="5" t="str">
        <f>VLOOKUP(E550,mrio!A:I,7,FALSE)</f>
        <v>Financial intermediation</v>
      </c>
      <c r="L550" s="3">
        <f>VLOOKUP(E550,mrio!A:I,8,FALSE)</f>
        <v>4</v>
      </c>
      <c r="M550" t="str">
        <f>VLOOKUP(E550,mrio!A:I,9,FALSE)</f>
        <v>Business services</v>
      </c>
    </row>
    <row r="551" spans="1:13" x14ac:dyDescent="0.2">
      <c r="A551" s="3" t="s">
        <v>967</v>
      </c>
      <c r="B551" t="str">
        <f>VLOOKUP(A551,isic4!A:B,2,FALSE)</f>
        <v>Other credit granting</v>
      </c>
      <c r="C551" s="3" t="s">
        <v>1757</v>
      </c>
      <c r="D551" t="str">
        <f>VLOOKUP(C551,isic3!A:B,2,FALSE)</f>
        <v>Other credit granting</v>
      </c>
      <c r="E551" s="3" t="str">
        <f>VLOOKUP(C551,isic3_mrio!A:H,3,FALSE)</f>
        <v>c28</v>
      </c>
      <c r="F551" s="3">
        <f>VLOOKUP(E551,mrio!A:I,2,FALSE)</f>
        <v>28</v>
      </c>
      <c r="G551" t="str">
        <f>VLOOKUP(E551,mrio!A:I,3,FALSE)</f>
        <v>Financial intermediation</v>
      </c>
      <c r="H551" t="str">
        <f>VLOOKUP(E551,mrio!A:I,4,FALSE)</f>
        <v>Finance</v>
      </c>
      <c r="I551" s="3" t="str">
        <f>VLOOKUP(E551,mrio!A:I,5,FALSE)</f>
        <v>FIN</v>
      </c>
      <c r="J551" s="3">
        <f>VLOOKUP(E551,mrio!A:I,6,FALSE)</f>
        <v>11</v>
      </c>
      <c r="K551" s="5" t="str">
        <f>VLOOKUP(E551,mrio!A:I,7,FALSE)</f>
        <v>Financial intermediation</v>
      </c>
      <c r="L551" s="3">
        <f>VLOOKUP(E551,mrio!A:I,8,FALSE)</f>
        <v>4</v>
      </c>
      <c r="M551" t="str">
        <f>VLOOKUP(E551,mrio!A:I,9,FALSE)</f>
        <v>Business services</v>
      </c>
    </row>
    <row r="552" spans="1:13" x14ac:dyDescent="0.2">
      <c r="A552" s="3" t="s">
        <v>969</v>
      </c>
      <c r="B552" t="str">
        <f>VLOOKUP(A552,isic4!A:B,2,FALSE)</f>
        <v>Other financial service activities, except insurance and pension funding activities, n.e.c.</v>
      </c>
      <c r="C552" s="3" t="s">
        <v>1757</v>
      </c>
      <c r="D552" t="str">
        <f>VLOOKUP(C552,isic3!A:B,2,FALSE)</f>
        <v>Other credit granting</v>
      </c>
      <c r="E552" s="3" t="str">
        <f>VLOOKUP(C552,isic3_mrio!A:H,3,FALSE)</f>
        <v>c28</v>
      </c>
      <c r="F552" s="3">
        <f>VLOOKUP(E552,mrio!A:I,2,FALSE)</f>
        <v>28</v>
      </c>
      <c r="G552" t="str">
        <f>VLOOKUP(E552,mrio!A:I,3,FALSE)</f>
        <v>Financial intermediation</v>
      </c>
      <c r="H552" t="str">
        <f>VLOOKUP(E552,mrio!A:I,4,FALSE)</f>
        <v>Finance</v>
      </c>
      <c r="I552" s="3" t="str">
        <f>VLOOKUP(E552,mrio!A:I,5,FALSE)</f>
        <v>FIN</v>
      </c>
      <c r="J552" s="3">
        <f>VLOOKUP(E552,mrio!A:I,6,FALSE)</f>
        <v>11</v>
      </c>
      <c r="K552" s="5" t="str">
        <f>VLOOKUP(E552,mrio!A:I,7,FALSE)</f>
        <v>Financial intermediation</v>
      </c>
      <c r="L552" s="3">
        <f>VLOOKUP(E552,mrio!A:I,8,FALSE)</f>
        <v>4</v>
      </c>
      <c r="M552" t="str">
        <f>VLOOKUP(E552,mrio!A:I,9,FALSE)</f>
        <v>Business services</v>
      </c>
    </row>
    <row r="553" spans="1:13" x14ac:dyDescent="0.2">
      <c r="A553" s="3" t="s">
        <v>959</v>
      </c>
      <c r="B553" t="str">
        <f>VLOOKUP(A553,isic4!A:B,2,FALSE)</f>
        <v>Activities of holding companies</v>
      </c>
      <c r="C553" s="3" t="s">
        <v>1758</v>
      </c>
      <c r="D553" t="str">
        <f>VLOOKUP(C553,isic3!A:B,2,FALSE)</f>
        <v>Other financial intermediation n.e.c.</v>
      </c>
      <c r="E553" s="3" t="str">
        <f>VLOOKUP(C553,isic3_mrio!A:H,3,FALSE)</f>
        <v>c28</v>
      </c>
      <c r="F553" s="3">
        <f>VLOOKUP(E553,mrio!A:I,2,FALSE)</f>
        <v>28</v>
      </c>
      <c r="G553" t="str">
        <f>VLOOKUP(E553,mrio!A:I,3,FALSE)</f>
        <v>Financial intermediation</v>
      </c>
      <c r="H553" t="str">
        <f>VLOOKUP(E553,mrio!A:I,4,FALSE)</f>
        <v>Finance</v>
      </c>
      <c r="I553" s="3" t="str">
        <f>VLOOKUP(E553,mrio!A:I,5,FALSE)</f>
        <v>FIN</v>
      </c>
      <c r="J553" s="3">
        <f>VLOOKUP(E553,mrio!A:I,6,FALSE)</f>
        <v>11</v>
      </c>
      <c r="K553" s="5" t="str">
        <f>VLOOKUP(E553,mrio!A:I,7,FALSE)</f>
        <v>Financial intermediation</v>
      </c>
      <c r="L553" s="3">
        <f>VLOOKUP(E553,mrio!A:I,8,FALSE)</f>
        <v>4</v>
      </c>
      <c r="M553" t="str">
        <f>VLOOKUP(E553,mrio!A:I,9,FALSE)</f>
        <v>Business services</v>
      </c>
    </row>
    <row r="554" spans="1:13" x14ac:dyDescent="0.2">
      <c r="A554" s="3" t="s">
        <v>962</v>
      </c>
      <c r="B554" t="str">
        <f>VLOOKUP(A554,isic4!A:B,2,FALSE)</f>
        <v>Trusts, funds and similar financial entities</v>
      </c>
      <c r="C554" s="3" t="s">
        <v>1758</v>
      </c>
      <c r="D554" t="str">
        <f>VLOOKUP(C554,isic3!A:B,2,FALSE)</f>
        <v>Other financial intermediation n.e.c.</v>
      </c>
      <c r="E554" s="3" t="str">
        <f>VLOOKUP(C554,isic3_mrio!A:H,3,FALSE)</f>
        <v>c28</v>
      </c>
      <c r="F554" s="3">
        <f>VLOOKUP(E554,mrio!A:I,2,FALSE)</f>
        <v>28</v>
      </c>
      <c r="G554" t="str">
        <f>VLOOKUP(E554,mrio!A:I,3,FALSE)</f>
        <v>Financial intermediation</v>
      </c>
      <c r="H554" t="str">
        <f>VLOOKUP(E554,mrio!A:I,4,FALSE)</f>
        <v>Finance</v>
      </c>
      <c r="I554" s="3" t="str">
        <f>VLOOKUP(E554,mrio!A:I,5,FALSE)</f>
        <v>FIN</v>
      </c>
      <c r="J554" s="3">
        <f>VLOOKUP(E554,mrio!A:I,6,FALSE)</f>
        <v>11</v>
      </c>
      <c r="K554" s="5" t="str">
        <f>VLOOKUP(E554,mrio!A:I,7,FALSE)</f>
        <v>Financial intermediation</v>
      </c>
      <c r="L554" s="3">
        <f>VLOOKUP(E554,mrio!A:I,8,FALSE)</f>
        <v>4</v>
      </c>
      <c r="M554" t="str">
        <f>VLOOKUP(E554,mrio!A:I,9,FALSE)</f>
        <v>Business services</v>
      </c>
    </row>
    <row r="555" spans="1:13" x14ac:dyDescent="0.2">
      <c r="A555" s="3" t="s">
        <v>969</v>
      </c>
      <c r="B555" t="str">
        <f>VLOOKUP(A555,isic4!A:B,2,FALSE)</f>
        <v>Other financial service activities, except insurance and pension funding activities, n.e.c.</v>
      </c>
      <c r="C555" s="3" t="s">
        <v>1758</v>
      </c>
      <c r="D555" t="str">
        <f>VLOOKUP(C555,isic3!A:B,2,FALSE)</f>
        <v>Other financial intermediation n.e.c.</v>
      </c>
      <c r="E555" s="3" t="str">
        <f>VLOOKUP(C555,isic3_mrio!A:H,3,FALSE)</f>
        <v>c28</v>
      </c>
      <c r="F555" s="3">
        <f>VLOOKUP(E555,mrio!A:I,2,FALSE)</f>
        <v>28</v>
      </c>
      <c r="G555" t="str">
        <f>VLOOKUP(E555,mrio!A:I,3,FALSE)</f>
        <v>Financial intermediation</v>
      </c>
      <c r="H555" t="str">
        <f>VLOOKUP(E555,mrio!A:I,4,FALSE)</f>
        <v>Finance</v>
      </c>
      <c r="I555" s="3" t="str">
        <f>VLOOKUP(E555,mrio!A:I,5,FALSE)</f>
        <v>FIN</v>
      </c>
      <c r="J555" s="3">
        <f>VLOOKUP(E555,mrio!A:I,6,FALSE)</f>
        <v>11</v>
      </c>
      <c r="K555" s="5" t="str">
        <f>VLOOKUP(E555,mrio!A:I,7,FALSE)</f>
        <v>Financial intermediation</v>
      </c>
      <c r="L555" s="3">
        <f>VLOOKUP(E555,mrio!A:I,8,FALSE)</f>
        <v>4</v>
      </c>
      <c r="M555" t="str">
        <f>VLOOKUP(E555,mrio!A:I,9,FALSE)</f>
        <v>Business services</v>
      </c>
    </row>
    <row r="556" spans="1:13" x14ac:dyDescent="0.2">
      <c r="A556" s="3" t="s">
        <v>993</v>
      </c>
      <c r="B556" t="str">
        <f>VLOOKUP(A556,isic4!A:B,2,FALSE)</f>
        <v>Other activities auxiliary to financial service activities</v>
      </c>
      <c r="C556" s="3" t="s">
        <v>1758</v>
      </c>
      <c r="D556" t="str">
        <f>VLOOKUP(C556,isic3!A:B,2,FALSE)</f>
        <v>Other financial intermediation n.e.c.</v>
      </c>
      <c r="E556" s="3" t="str">
        <f>VLOOKUP(C556,isic3_mrio!A:H,3,FALSE)</f>
        <v>c28</v>
      </c>
      <c r="F556" s="3">
        <f>VLOOKUP(E556,mrio!A:I,2,FALSE)</f>
        <v>28</v>
      </c>
      <c r="G556" t="str">
        <f>VLOOKUP(E556,mrio!A:I,3,FALSE)</f>
        <v>Financial intermediation</v>
      </c>
      <c r="H556" t="str">
        <f>VLOOKUP(E556,mrio!A:I,4,FALSE)</f>
        <v>Finance</v>
      </c>
      <c r="I556" s="3" t="str">
        <f>VLOOKUP(E556,mrio!A:I,5,FALSE)</f>
        <v>FIN</v>
      </c>
      <c r="J556" s="3">
        <f>VLOOKUP(E556,mrio!A:I,6,FALSE)</f>
        <v>11</v>
      </c>
      <c r="K556" s="5" t="str">
        <f>VLOOKUP(E556,mrio!A:I,7,FALSE)</f>
        <v>Financial intermediation</v>
      </c>
      <c r="L556" s="3">
        <f>VLOOKUP(E556,mrio!A:I,8,FALSE)</f>
        <v>4</v>
      </c>
      <c r="M556" t="str">
        <f>VLOOKUP(E556,mrio!A:I,9,FALSE)</f>
        <v>Business services</v>
      </c>
    </row>
    <row r="557" spans="1:13" x14ac:dyDescent="0.2">
      <c r="A557" s="3" t="s">
        <v>1092</v>
      </c>
      <c r="B557" t="str">
        <f>VLOOKUP(A557,isic4!A:B,2,FALSE)</f>
        <v>Leasing of intellectual property and similar products, except copyrighted works</v>
      </c>
      <c r="C557" s="3" t="s">
        <v>1758</v>
      </c>
      <c r="D557" t="str">
        <f>VLOOKUP(C557,isic3!A:B,2,FALSE)</f>
        <v>Other financial intermediation n.e.c.</v>
      </c>
      <c r="E557" s="3" t="str">
        <f>VLOOKUP(C557,isic3_mrio!A:H,3,FALSE)</f>
        <v>c28</v>
      </c>
      <c r="F557" s="3">
        <f>VLOOKUP(E557,mrio!A:I,2,FALSE)</f>
        <v>28</v>
      </c>
      <c r="G557" t="str">
        <f>VLOOKUP(E557,mrio!A:I,3,FALSE)</f>
        <v>Financial intermediation</v>
      </c>
      <c r="H557" t="str">
        <f>VLOOKUP(E557,mrio!A:I,4,FALSE)</f>
        <v>Finance</v>
      </c>
      <c r="I557" s="3" t="str">
        <f>VLOOKUP(E557,mrio!A:I,5,FALSE)</f>
        <v>FIN</v>
      </c>
      <c r="J557" s="3">
        <f>VLOOKUP(E557,mrio!A:I,6,FALSE)</f>
        <v>11</v>
      </c>
      <c r="K557" s="5" t="str">
        <f>VLOOKUP(E557,mrio!A:I,7,FALSE)</f>
        <v>Financial intermediation</v>
      </c>
      <c r="L557" s="3">
        <f>VLOOKUP(E557,mrio!A:I,8,FALSE)</f>
        <v>4</v>
      </c>
      <c r="M557" t="str">
        <f>VLOOKUP(E557,mrio!A:I,9,FALSE)</f>
        <v>Business services</v>
      </c>
    </row>
    <row r="558" spans="1:13" x14ac:dyDescent="0.2">
      <c r="A558" s="3" t="s">
        <v>1299</v>
      </c>
      <c r="B558" t="str">
        <f>VLOOKUP(A558,isic4!A:B,2,FALSE)</f>
        <v>Activities of other membership organizations n.e.c.</v>
      </c>
      <c r="C558" s="3" t="s">
        <v>1758</v>
      </c>
      <c r="D558" t="str">
        <f>VLOOKUP(C558,isic3!A:B,2,FALSE)</f>
        <v>Other financial intermediation n.e.c.</v>
      </c>
      <c r="E558" s="3" t="str">
        <f>VLOOKUP(C558,isic3_mrio!A:H,3,FALSE)</f>
        <v>c28</v>
      </c>
      <c r="F558" s="3">
        <f>VLOOKUP(E558,mrio!A:I,2,FALSE)</f>
        <v>28</v>
      </c>
      <c r="G558" t="str">
        <f>VLOOKUP(E558,mrio!A:I,3,FALSE)</f>
        <v>Financial intermediation</v>
      </c>
      <c r="H558" t="str">
        <f>VLOOKUP(E558,mrio!A:I,4,FALSE)</f>
        <v>Finance</v>
      </c>
      <c r="I558" s="3" t="str">
        <f>VLOOKUP(E558,mrio!A:I,5,FALSE)</f>
        <v>FIN</v>
      </c>
      <c r="J558" s="3">
        <f>VLOOKUP(E558,mrio!A:I,6,FALSE)</f>
        <v>11</v>
      </c>
      <c r="K558" s="5" t="str">
        <f>VLOOKUP(E558,mrio!A:I,7,FALSE)</f>
        <v>Financial intermediation</v>
      </c>
      <c r="L558" s="3">
        <f>VLOOKUP(E558,mrio!A:I,8,FALSE)</f>
        <v>4</v>
      </c>
      <c r="M558" t="str">
        <f>VLOOKUP(E558,mrio!A:I,9,FALSE)</f>
        <v>Business services</v>
      </c>
    </row>
    <row r="559" spans="1:13" x14ac:dyDescent="0.2">
      <c r="A559" s="3" t="s">
        <v>975</v>
      </c>
      <c r="B559" t="str">
        <f>VLOOKUP(A559,isic4!A:B,2,FALSE)</f>
        <v>Life insurance</v>
      </c>
      <c r="C559" s="3" t="s">
        <v>1762</v>
      </c>
      <c r="D559" t="str">
        <f>VLOOKUP(C559,isic3!A:B,2,FALSE)</f>
        <v>Life insurance</v>
      </c>
      <c r="E559" s="3" t="str">
        <f>VLOOKUP(C559,isic3_mrio!A:H,3,FALSE)</f>
        <v>c28</v>
      </c>
      <c r="F559" s="3">
        <f>VLOOKUP(E559,mrio!A:I,2,FALSE)</f>
        <v>28</v>
      </c>
      <c r="G559" t="str">
        <f>VLOOKUP(E559,mrio!A:I,3,FALSE)</f>
        <v>Financial intermediation</v>
      </c>
      <c r="H559" t="str">
        <f>VLOOKUP(E559,mrio!A:I,4,FALSE)</f>
        <v>Finance</v>
      </c>
      <c r="I559" s="3" t="str">
        <f>VLOOKUP(E559,mrio!A:I,5,FALSE)</f>
        <v>FIN</v>
      </c>
      <c r="J559" s="3">
        <f>VLOOKUP(E559,mrio!A:I,6,FALSE)</f>
        <v>11</v>
      </c>
      <c r="K559" s="5" t="str">
        <f>VLOOKUP(E559,mrio!A:I,7,FALSE)</f>
        <v>Financial intermediation</v>
      </c>
      <c r="L559" s="3">
        <f>VLOOKUP(E559,mrio!A:I,8,FALSE)</f>
        <v>4</v>
      </c>
      <c r="M559" t="str">
        <f>VLOOKUP(E559,mrio!A:I,9,FALSE)</f>
        <v>Business services</v>
      </c>
    </row>
    <row r="560" spans="1:13" x14ac:dyDescent="0.2">
      <c r="A560" s="3" t="s">
        <v>981</v>
      </c>
      <c r="B560" t="str">
        <f>VLOOKUP(A560,isic4!A:B,2,FALSE)</f>
        <v>Reinsurance</v>
      </c>
      <c r="C560" s="3" t="s">
        <v>1762</v>
      </c>
      <c r="D560" t="str">
        <f>VLOOKUP(C560,isic3!A:B,2,FALSE)</f>
        <v>Life insurance</v>
      </c>
      <c r="E560" s="3" t="str">
        <f>VLOOKUP(C560,isic3_mrio!A:H,3,FALSE)</f>
        <v>c28</v>
      </c>
      <c r="F560" s="3">
        <f>VLOOKUP(E560,mrio!A:I,2,FALSE)</f>
        <v>28</v>
      </c>
      <c r="G560" t="str">
        <f>VLOOKUP(E560,mrio!A:I,3,FALSE)</f>
        <v>Financial intermediation</v>
      </c>
      <c r="H560" t="str">
        <f>VLOOKUP(E560,mrio!A:I,4,FALSE)</f>
        <v>Finance</v>
      </c>
      <c r="I560" s="3" t="str">
        <f>VLOOKUP(E560,mrio!A:I,5,FALSE)</f>
        <v>FIN</v>
      </c>
      <c r="J560" s="3">
        <f>VLOOKUP(E560,mrio!A:I,6,FALSE)</f>
        <v>11</v>
      </c>
      <c r="K560" s="5" t="str">
        <f>VLOOKUP(E560,mrio!A:I,7,FALSE)</f>
        <v>Financial intermediation</v>
      </c>
      <c r="L560" s="3">
        <f>VLOOKUP(E560,mrio!A:I,8,FALSE)</f>
        <v>4</v>
      </c>
      <c r="M560" t="str">
        <f>VLOOKUP(E560,mrio!A:I,9,FALSE)</f>
        <v>Business services</v>
      </c>
    </row>
    <row r="561" spans="1:13" x14ac:dyDescent="0.2">
      <c r="A561" s="3" t="s">
        <v>984</v>
      </c>
      <c r="B561" t="str">
        <f>VLOOKUP(A561,isic4!A:B,2,FALSE)</f>
        <v>Pension funding</v>
      </c>
      <c r="C561" s="3" t="s">
        <v>1763</v>
      </c>
      <c r="D561" t="str">
        <f>VLOOKUP(C561,isic3!A:B,2,FALSE)</f>
        <v>Pension funding</v>
      </c>
      <c r="E561" s="3" t="str">
        <f>VLOOKUP(C561,isic3_mrio!A:H,3,FALSE)</f>
        <v>c28</v>
      </c>
      <c r="F561" s="3">
        <f>VLOOKUP(E561,mrio!A:I,2,FALSE)</f>
        <v>28</v>
      </c>
      <c r="G561" t="str">
        <f>VLOOKUP(E561,mrio!A:I,3,FALSE)</f>
        <v>Financial intermediation</v>
      </c>
      <c r="H561" t="str">
        <f>VLOOKUP(E561,mrio!A:I,4,FALSE)</f>
        <v>Finance</v>
      </c>
      <c r="I561" s="3" t="str">
        <f>VLOOKUP(E561,mrio!A:I,5,FALSE)</f>
        <v>FIN</v>
      </c>
      <c r="J561" s="3">
        <f>VLOOKUP(E561,mrio!A:I,6,FALSE)</f>
        <v>11</v>
      </c>
      <c r="K561" s="5" t="str">
        <f>VLOOKUP(E561,mrio!A:I,7,FALSE)</f>
        <v>Financial intermediation</v>
      </c>
      <c r="L561" s="3">
        <f>VLOOKUP(E561,mrio!A:I,8,FALSE)</f>
        <v>4</v>
      </c>
      <c r="M561" t="str">
        <f>VLOOKUP(E561,mrio!A:I,9,FALSE)</f>
        <v>Business services</v>
      </c>
    </row>
    <row r="562" spans="1:13" x14ac:dyDescent="0.2">
      <c r="A562" s="3" t="s">
        <v>1005</v>
      </c>
      <c r="B562" t="str">
        <f>VLOOKUP(A562,isic4!A:B,2,FALSE)</f>
        <v>Fund management activities</v>
      </c>
      <c r="C562" s="3" t="s">
        <v>1763</v>
      </c>
      <c r="D562" t="str">
        <f>VLOOKUP(C562,isic3!A:B,2,FALSE)</f>
        <v>Pension funding</v>
      </c>
      <c r="E562" s="3" t="str">
        <f>VLOOKUP(C562,isic3_mrio!A:H,3,FALSE)</f>
        <v>c28</v>
      </c>
      <c r="F562" s="3">
        <f>VLOOKUP(E562,mrio!A:I,2,FALSE)</f>
        <v>28</v>
      </c>
      <c r="G562" t="str">
        <f>VLOOKUP(E562,mrio!A:I,3,FALSE)</f>
        <v>Financial intermediation</v>
      </c>
      <c r="H562" t="str">
        <f>VLOOKUP(E562,mrio!A:I,4,FALSE)</f>
        <v>Finance</v>
      </c>
      <c r="I562" s="3" t="str">
        <f>VLOOKUP(E562,mrio!A:I,5,FALSE)</f>
        <v>FIN</v>
      </c>
      <c r="J562" s="3">
        <f>VLOOKUP(E562,mrio!A:I,6,FALSE)</f>
        <v>11</v>
      </c>
      <c r="K562" s="5" t="str">
        <f>VLOOKUP(E562,mrio!A:I,7,FALSE)</f>
        <v>Financial intermediation</v>
      </c>
      <c r="L562" s="3">
        <f>VLOOKUP(E562,mrio!A:I,8,FALSE)</f>
        <v>4</v>
      </c>
      <c r="M562" t="str">
        <f>VLOOKUP(E562,mrio!A:I,9,FALSE)</f>
        <v>Business services</v>
      </c>
    </row>
    <row r="563" spans="1:13" x14ac:dyDescent="0.2">
      <c r="A563" s="3" t="s">
        <v>975</v>
      </c>
      <c r="B563" t="str">
        <f>VLOOKUP(A563,isic4!A:B,2,FALSE)</f>
        <v>Life insurance</v>
      </c>
      <c r="C563" s="3" t="s">
        <v>1764</v>
      </c>
      <c r="D563" t="str">
        <f>VLOOKUP(C563,isic3!A:B,2,FALSE)</f>
        <v>Non-life insurance</v>
      </c>
      <c r="E563" s="3" t="str">
        <f>VLOOKUP(C563,isic3_mrio!A:H,3,FALSE)</f>
        <v>c28</v>
      </c>
      <c r="F563" s="3">
        <f>VLOOKUP(E563,mrio!A:I,2,FALSE)</f>
        <v>28</v>
      </c>
      <c r="G563" t="str">
        <f>VLOOKUP(E563,mrio!A:I,3,FALSE)</f>
        <v>Financial intermediation</v>
      </c>
      <c r="H563" t="str">
        <f>VLOOKUP(E563,mrio!A:I,4,FALSE)</f>
        <v>Finance</v>
      </c>
      <c r="I563" s="3" t="str">
        <f>VLOOKUP(E563,mrio!A:I,5,FALSE)</f>
        <v>FIN</v>
      </c>
      <c r="J563" s="3">
        <f>VLOOKUP(E563,mrio!A:I,6,FALSE)</f>
        <v>11</v>
      </c>
      <c r="K563" s="5" t="str">
        <f>VLOOKUP(E563,mrio!A:I,7,FALSE)</f>
        <v>Financial intermediation</v>
      </c>
      <c r="L563" s="3">
        <f>VLOOKUP(E563,mrio!A:I,8,FALSE)</f>
        <v>4</v>
      </c>
      <c r="M563" t="str">
        <f>VLOOKUP(E563,mrio!A:I,9,FALSE)</f>
        <v>Business services</v>
      </c>
    </row>
    <row r="564" spans="1:13" x14ac:dyDescent="0.2">
      <c r="A564" s="3" t="s">
        <v>977</v>
      </c>
      <c r="B564" t="str">
        <f>VLOOKUP(A564,isic4!A:B,2,FALSE)</f>
        <v>Non-life insurance</v>
      </c>
      <c r="C564" s="3" t="s">
        <v>1764</v>
      </c>
      <c r="D564" t="str">
        <f>VLOOKUP(C564,isic3!A:B,2,FALSE)</f>
        <v>Non-life insurance</v>
      </c>
      <c r="E564" s="3" t="str">
        <f>VLOOKUP(C564,isic3_mrio!A:H,3,FALSE)</f>
        <v>c28</v>
      </c>
      <c r="F564" s="3">
        <f>VLOOKUP(E564,mrio!A:I,2,FALSE)</f>
        <v>28</v>
      </c>
      <c r="G564" t="str">
        <f>VLOOKUP(E564,mrio!A:I,3,FALSE)</f>
        <v>Financial intermediation</v>
      </c>
      <c r="H564" t="str">
        <f>VLOOKUP(E564,mrio!A:I,4,FALSE)</f>
        <v>Finance</v>
      </c>
      <c r="I564" s="3" t="str">
        <f>VLOOKUP(E564,mrio!A:I,5,FALSE)</f>
        <v>FIN</v>
      </c>
      <c r="J564" s="3">
        <f>VLOOKUP(E564,mrio!A:I,6,FALSE)</f>
        <v>11</v>
      </c>
      <c r="K564" s="5" t="str">
        <f>VLOOKUP(E564,mrio!A:I,7,FALSE)</f>
        <v>Financial intermediation</v>
      </c>
      <c r="L564" s="3">
        <f>VLOOKUP(E564,mrio!A:I,8,FALSE)</f>
        <v>4</v>
      </c>
      <c r="M564" t="str">
        <f>VLOOKUP(E564,mrio!A:I,9,FALSE)</f>
        <v>Business services</v>
      </c>
    </row>
    <row r="565" spans="1:13" x14ac:dyDescent="0.2">
      <c r="A565" s="3" t="s">
        <v>981</v>
      </c>
      <c r="B565" t="str">
        <f>VLOOKUP(A565,isic4!A:B,2,FALSE)</f>
        <v>Reinsurance</v>
      </c>
      <c r="C565" s="3" t="s">
        <v>1764</v>
      </c>
      <c r="D565" t="str">
        <f>VLOOKUP(C565,isic3!A:B,2,FALSE)</f>
        <v>Non-life insurance</v>
      </c>
      <c r="E565" s="3" t="str">
        <f>VLOOKUP(C565,isic3_mrio!A:H,3,FALSE)</f>
        <v>c28</v>
      </c>
      <c r="F565" s="3">
        <f>VLOOKUP(E565,mrio!A:I,2,FALSE)</f>
        <v>28</v>
      </c>
      <c r="G565" t="str">
        <f>VLOOKUP(E565,mrio!A:I,3,FALSE)</f>
        <v>Financial intermediation</v>
      </c>
      <c r="H565" t="str">
        <f>VLOOKUP(E565,mrio!A:I,4,FALSE)</f>
        <v>Finance</v>
      </c>
      <c r="I565" s="3" t="str">
        <f>VLOOKUP(E565,mrio!A:I,5,FALSE)</f>
        <v>FIN</v>
      </c>
      <c r="J565" s="3">
        <f>VLOOKUP(E565,mrio!A:I,6,FALSE)</f>
        <v>11</v>
      </c>
      <c r="K565" s="5" t="str">
        <f>VLOOKUP(E565,mrio!A:I,7,FALSE)</f>
        <v>Financial intermediation</v>
      </c>
      <c r="L565" s="3">
        <f>VLOOKUP(E565,mrio!A:I,8,FALSE)</f>
        <v>4</v>
      </c>
      <c r="M565" t="str">
        <f>VLOOKUP(E565,mrio!A:I,9,FALSE)</f>
        <v>Business services</v>
      </c>
    </row>
    <row r="566" spans="1:13" x14ac:dyDescent="0.2">
      <c r="A566" s="3" t="s">
        <v>989</v>
      </c>
      <c r="B566" t="str">
        <f>VLOOKUP(A566,isic4!A:B,2,FALSE)</f>
        <v>Administration of financial markets</v>
      </c>
      <c r="C566" s="3" t="s">
        <v>1768</v>
      </c>
      <c r="D566" t="str">
        <f>VLOOKUP(C566,isic3!A:B,2,FALSE)</f>
        <v>Administration of financial markets</v>
      </c>
      <c r="E566" s="3" t="str">
        <f>VLOOKUP(C566,isic3_mrio!A:H,3,FALSE)</f>
        <v>c28</v>
      </c>
      <c r="F566" s="3">
        <f>VLOOKUP(E566,mrio!A:I,2,FALSE)</f>
        <v>28</v>
      </c>
      <c r="G566" t="str">
        <f>VLOOKUP(E566,mrio!A:I,3,FALSE)</f>
        <v>Financial intermediation</v>
      </c>
      <c r="H566" t="str">
        <f>VLOOKUP(E566,mrio!A:I,4,FALSE)</f>
        <v>Finance</v>
      </c>
      <c r="I566" s="3" t="str">
        <f>VLOOKUP(E566,mrio!A:I,5,FALSE)</f>
        <v>FIN</v>
      </c>
      <c r="J566" s="3">
        <f>VLOOKUP(E566,mrio!A:I,6,FALSE)</f>
        <v>11</v>
      </c>
      <c r="K566" s="5" t="str">
        <f>VLOOKUP(E566,mrio!A:I,7,FALSE)</f>
        <v>Financial intermediation</v>
      </c>
      <c r="L566" s="3">
        <f>VLOOKUP(E566,mrio!A:I,8,FALSE)</f>
        <v>4</v>
      </c>
      <c r="M566" t="str">
        <f>VLOOKUP(E566,mrio!A:I,9,FALSE)</f>
        <v>Business services</v>
      </c>
    </row>
    <row r="567" spans="1:13" x14ac:dyDescent="0.2">
      <c r="A567" s="3" t="s">
        <v>991</v>
      </c>
      <c r="B567" t="str">
        <f>VLOOKUP(A567,isic4!A:B,2,FALSE)</f>
        <v>Security and commodity contracts brokerage</v>
      </c>
      <c r="C567" s="3" t="s">
        <v>1769</v>
      </c>
      <c r="D567" t="str">
        <f>VLOOKUP(C567,isic3!A:B,2,FALSE)</f>
        <v>Security dealing activities</v>
      </c>
      <c r="E567" s="3" t="str">
        <f>VLOOKUP(C567,isic3_mrio!A:H,3,FALSE)</f>
        <v>c28</v>
      </c>
      <c r="F567" s="3">
        <f>VLOOKUP(E567,mrio!A:I,2,FALSE)</f>
        <v>28</v>
      </c>
      <c r="G567" t="str">
        <f>VLOOKUP(E567,mrio!A:I,3,FALSE)</f>
        <v>Financial intermediation</v>
      </c>
      <c r="H567" t="str">
        <f>VLOOKUP(E567,mrio!A:I,4,FALSE)</f>
        <v>Finance</v>
      </c>
      <c r="I567" s="3" t="str">
        <f>VLOOKUP(E567,mrio!A:I,5,FALSE)</f>
        <v>FIN</v>
      </c>
      <c r="J567" s="3">
        <f>VLOOKUP(E567,mrio!A:I,6,FALSE)</f>
        <v>11</v>
      </c>
      <c r="K567" s="5" t="str">
        <f>VLOOKUP(E567,mrio!A:I,7,FALSE)</f>
        <v>Financial intermediation</v>
      </c>
      <c r="L567" s="3">
        <f>VLOOKUP(E567,mrio!A:I,8,FALSE)</f>
        <v>4</v>
      </c>
      <c r="M567" t="str">
        <f>VLOOKUP(E567,mrio!A:I,9,FALSE)</f>
        <v>Business services</v>
      </c>
    </row>
    <row r="568" spans="1:13" x14ac:dyDescent="0.2">
      <c r="A568" s="3" t="s">
        <v>1005</v>
      </c>
      <c r="B568" t="str">
        <f>VLOOKUP(A568,isic4!A:B,2,FALSE)</f>
        <v>Fund management activities</v>
      </c>
      <c r="C568" s="3" t="s">
        <v>1769</v>
      </c>
      <c r="D568" t="str">
        <f>VLOOKUP(C568,isic3!A:B,2,FALSE)</f>
        <v>Security dealing activities</v>
      </c>
      <c r="E568" s="3" t="str">
        <f>VLOOKUP(C568,isic3_mrio!A:H,3,FALSE)</f>
        <v>c28</v>
      </c>
      <c r="F568" s="3">
        <f>VLOOKUP(E568,mrio!A:I,2,FALSE)</f>
        <v>28</v>
      </c>
      <c r="G568" t="str">
        <f>VLOOKUP(E568,mrio!A:I,3,FALSE)</f>
        <v>Financial intermediation</v>
      </c>
      <c r="H568" t="str">
        <f>VLOOKUP(E568,mrio!A:I,4,FALSE)</f>
        <v>Finance</v>
      </c>
      <c r="I568" s="3" t="str">
        <f>VLOOKUP(E568,mrio!A:I,5,FALSE)</f>
        <v>FIN</v>
      </c>
      <c r="J568" s="3">
        <f>VLOOKUP(E568,mrio!A:I,6,FALSE)</f>
        <v>11</v>
      </c>
      <c r="K568" s="5" t="str">
        <f>VLOOKUP(E568,mrio!A:I,7,FALSE)</f>
        <v>Financial intermediation</v>
      </c>
      <c r="L568" s="3">
        <f>VLOOKUP(E568,mrio!A:I,8,FALSE)</f>
        <v>4</v>
      </c>
      <c r="M568" t="str">
        <f>VLOOKUP(E568,mrio!A:I,9,FALSE)</f>
        <v>Business services</v>
      </c>
    </row>
    <row r="569" spans="1:13" x14ac:dyDescent="0.2">
      <c r="A569" s="3" t="s">
        <v>955</v>
      </c>
      <c r="B569" t="str">
        <f>VLOOKUP(A569,isic4!A:B,2,FALSE)</f>
        <v>Other monetary intermediation</v>
      </c>
      <c r="C569" s="3" t="s">
        <v>1771</v>
      </c>
      <c r="D569" t="str">
        <f>VLOOKUP(C569,isic3!A:B,2,FALSE)</f>
        <v>Activities auxiliary to financial intermediation n.e.c.</v>
      </c>
      <c r="E569" s="3" t="str">
        <f>VLOOKUP(C569,isic3_mrio!A:H,3,FALSE)</f>
        <v>c28</v>
      </c>
      <c r="F569" s="3">
        <f>VLOOKUP(E569,mrio!A:I,2,FALSE)</f>
        <v>28</v>
      </c>
      <c r="G569" t="str">
        <f>VLOOKUP(E569,mrio!A:I,3,FALSE)</f>
        <v>Financial intermediation</v>
      </c>
      <c r="H569" t="str">
        <f>VLOOKUP(E569,mrio!A:I,4,FALSE)</f>
        <v>Finance</v>
      </c>
      <c r="I569" s="3" t="str">
        <f>VLOOKUP(E569,mrio!A:I,5,FALSE)</f>
        <v>FIN</v>
      </c>
      <c r="J569" s="3">
        <f>VLOOKUP(E569,mrio!A:I,6,FALSE)</f>
        <v>11</v>
      </c>
      <c r="K569" s="5" t="str">
        <f>VLOOKUP(E569,mrio!A:I,7,FALSE)</f>
        <v>Financial intermediation</v>
      </c>
      <c r="L569" s="3">
        <f>VLOOKUP(E569,mrio!A:I,8,FALSE)</f>
        <v>4</v>
      </c>
      <c r="M569" t="str">
        <f>VLOOKUP(E569,mrio!A:I,9,FALSE)</f>
        <v>Business services</v>
      </c>
    </row>
    <row r="570" spans="1:13" x14ac:dyDescent="0.2">
      <c r="A570" s="3" t="s">
        <v>991</v>
      </c>
      <c r="B570" t="str">
        <f>VLOOKUP(A570,isic4!A:B,2,FALSE)</f>
        <v>Security and commodity contracts brokerage</v>
      </c>
      <c r="C570" s="3" t="s">
        <v>1771</v>
      </c>
      <c r="D570" t="str">
        <f>VLOOKUP(C570,isic3!A:B,2,FALSE)</f>
        <v>Activities auxiliary to financial intermediation n.e.c.</v>
      </c>
      <c r="E570" s="3" t="str">
        <f>VLOOKUP(C570,isic3_mrio!A:H,3,FALSE)</f>
        <v>c28</v>
      </c>
      <c r="F570" s="3">
        <f>VLOOKUP(E570,mrio!A:I,2,FALSE)</f>
        <v>28</v>
      </c>
      <c r="G570" t="str">
        <f>VLOOKUP(E570,mrio!A:I,3,FALSE)</f>
        <v>Financial intermediation</v>
      </c>
      <c r="H570" t="str">
        <f>VLOOKUP(E570,mrio!A:I,4,FALSE)</f>
        <v>Finance</v>
      </c>
      <c r="I570" s="3" t="str">
        <f>VLOOKUP(E570,mrio!A:I,5,FALSE)</f>
        <v>FIN</v>
      </c>
      <c r="J570" s="3">
        <f>VLOOKUP(E570,mrio!A:I,6,FALSE)</f>
        <v>11</v>
      </c>
      <c r="K570" s="5" t="str">
        <f>VLOOKUP(E570,mrio!A:I,7,FALSE)</f>
        <v>Financial intermediation</v>
      </c>
      <c r="L570" s="3">
        <f>VLOOKUP(E570,mrio!A:I,8,FALSE)</f>
        <v>4</v>
      </c>
      <c r="M570" t="str">
        <f>VLOOKUP(E570,mrio!A:I,9,FALSE)</f>
        <v>Business services</v>
      </c>
    </row>
    <row r="571" spans="1:13" x14ac:dyDescent="0.2">
      <c r="A571" s="3" t="s">
        <v>993</v>
      </c>
      <c r="B571" t="str">
        <f>VLOOKUP(A571,isic4!A:B,2,FALSE)</f>
        <v>Other activities auxiliary to financial service activities</v>
      </c>
      <c r="C571" s="3" t="s">
        <v>1771</v>
      </c>
      <c r="D571" t="str">
        <f>VLOOKUP(C571,isic3!A:B,2,FALSE)</f>
        <v>Activities auxiliary to financial intermediation n.e.c.</v>
      </c>
      <c r="E571" s="3" t="str">
        <f>VLOOKUP(C571,isic3_mrio!A:H,3,FALSE)</f>
        <v>c28</v>
      </c>
      <c r="F571" s="3">
        <f>VLOOKUP(E571,mrio!A:I,2,FALSE)</f>
        <v>28</v>
      </c>
      <c r="G571" t="str">
        <f>VLOOKUP(E571,mrio!A:I,3,FALSE)</f>
        <v>Financial intermediation</v>
      </c>
      <c r="H571" t="str">
        <f>VLOOKUP(E571,mrio!A:I,4,FALSE)</f>
        <v>Finance</v>
      </c>
      <c r="I571" s="3" t="str">
        <f>VLOOKUP(E571,mrio!A:I,5,FALSE)</f>
        <v>FIN</v>
      </c>
      <c r="J571" s="3">
        <f>VLOOKUP(E571,mrio!A:I,6,FALSE)</f>
        <v>11</v>
      </c>
      <c r="K571" s="5" t="str">
        <f>VLOOKUP(E571,mrio!A:I,7,FALSE)</f>
        <v>Financial intermediation</v>
      </c>
      <c r="L571" s="3">
        <f>VLOOKUP(E571,mrio!A:I,8,FALSE)</f>
        <v>4</v>
      </c>
      <c r="M571" t="str">
        <f>VLOOKUP(E571,mrio!A:I,9,FALSE)</f>
        <v>Business services</v>
      </c>
    </row>
    <row r="572" spans="1:13" x14ac:dyDescent="0.2">
      <c r="A572" s="3" t="s">
        <v>997</v>
      </c>
      <c r="B572" t="str">
        <f>VLOOKUP(A572,isic4!A:B,2,FALSE)</f>
        <v>Risk and damage evaluation</v>
      </c>
      <c r="C572" s="3" t="s">
        <v>1774</v>
      </c>
      <c r="D572" t="str">
        <f>VLOOKUP(C572,isic3!A:B,2,FALSE)</f>
        <v>Activities auxiliary to insurance and pension funding</v>
      </c>
      <c r="E572" s="3" t="str">
        <f>VLOOKUP(C572,isic3_mrio!A:H,3,FALSE)</f>
        <v>c28</v>
      </c>
      <c r="F572" s="3">
        <f>VLOOKUP(E572,mrio!A:I,2,FALSE)</f>
        <v>28</v>
      </c>
      <c r="G572" t="str">
        <f>VLOOKUP(E572,mrio!A:I,3,FALSE)</f>
        <v>Financial intermediation</v>
      </c>
      <c r="H572" t="str">
        <f>VLOOKUP(E572,mrio!A:I,4,FALSE)</f>
        <v>Finance</v>
      </c>
      <c r="I572" s="3" t="str">
        <f>VLOOKUP(E572,mrio!A:I,5,FALSE)</f>
        <v>FIN</v>
      </c>
      <c r="J572" s="3">
        <f>VLOOKUP(E572,mrio!A:I,6,FALSE)</f>
        <v>11</v>
      </c>
      <c r="K572" s="5" t="str">
        <f>VLOOKUP(E572,mrio!A:I,7,FALSE)</f>
        <v>Financial intermediation</v>
      </c>
      <c r="L572" s="3">
        <f>VLOOKUP(E572,mrio!A:I,8,FALSE)</f>
        <v>4</v>
      </c>
      <c r="M572" t="str">
        <f>VLOOKUP(E572,mrio!A:I,9,FALSE)</f>
        <v>Business services</v>
      </c>
    </row>
    <row r="573" spans="1:13" x14ac:dyDescent="0.2">
      <c r="A573" s="3" t="s">
        <v>999</v>
      </c>
      <c r="B573" t="str">
        <f>VLOOKUP(A573,isic4!A:B,2,FALSE)</f>
        <v>Activities of insurance agents and brokers</v>
      </c>
      <c r="C573" s="3" t="s">
        <v>1774</v>
      </c>
      <c r="D573" t="str">
        <f>VLOOKUP(C573,isic3!A:B,2,FALSE)</f>
        <v>Activities auxiliary to insurance and pension funding</v>
      </c>
      <c r="E573" s="3" t="str">
        <f>VLOOKUP(C573,isic3_mrio!A:H,3,FALSE)</f>
        <v>c28</v>
      </c>
      <c r="F573" s="3">
        <f>VLOOKUP(E573,mrio!A:I,2,FALSE)</f>
        <v>28</v>
      </c>
      <c r="G573" t="str">
        <f>VLOOKUP(E573,mrio!A:I,3,FALSE)</f>
        <v>Financial intermediation</v>
      </c>
      <c r="H573" t="str">
        <f>VLOOKUP(E573,mrio!A:I,4,FALSE)</f>
        <v>Finance</v>
      </c>
      <c r="I573" s="3" t="str">
        <f>VLOOKUP(E573,mrio!A:I,5,FALSE)</f>
        <v>FIN</v>
      </c>
      <c r="J573" s="3">
        <f>VLOOKUP(E573,mrio!A:I,6,FALSE)</f>
        <v>11</v>
      </c>
      <c r="K573" s="5" t="str">
        <f>VLOOKUP(E573,mrio!A:I,7,FALSE)</f>
        <v>Financial intermediation</v>
      </c>
      <c r="L573" s="3">
        <f>VLOOKUP(E573,mrio!A:I,8,FALSE)</f>
        <v>4</v>
      </c>
      <c r="M573" t="str">
        <f>VLOOKUP(E573,mrio!A:I,9,FALSE)</f>
        <v>Business services</v>
      </c>
    </row>
    <row r="574" spans="1:13" x14ac:dyDescent="0.2">
      <c r="A574" s="3" t="s">
        <v>1001</v>
      </c>
      <c r="B574" t="str">
        <f>VLOOKUP(A574,isic4!A:B,2,FALSE)</f>
        <v>Other activities auxiliary to insurance and pension funding</v>
      </c>
      <c r="C574" s="3" t="s">
        <v>1774</v>
      </c>
      <c r="D574" t="str">
        <f>VLOOKUP(C574,isic3!A:B,2,FALSE)</f>
        <v>Activities auxiliary to insurance and pension funding</v>
      </c>
      <c r="E574" s="3" t="str">
        <f>VLOOKUP(C574,isic3_mrio!A:H,3,FALSE)</f>
        <v>c28</v>
      </c>
      <c r="F574" s="3">
        <f>VLOOKUP(E574,mrio!A:I,2,FALSE)</f>
        <v>28</v>
      </c>
      <c r="G574" t="str">
        <f>VLOOKUP(E574,mrio!A:I,3,FALSE)</f>
        <v>Financial intermediation</v>
      </c>
      <c r="H574" t="str">
        <f>VLOOKUP(E574,mrio!A:I,4,FALSE)</f>
        <v>Finance</v>
      </c>
      <c r="I574" s="3" t="str">
        <f>VLOOKUP(E574,mrio!A:I,5,FALSE)</f>
        <v>FIN</v>
      </c>
      <c r="J574" s="3">
        <f>VLOOKUP(E574,mrio!A:I,6,FALSE)</f>
        <v>11</v>
      </c>
      <c r="K574" s="5" t="str">
        <f>VLOOKUP(E574,mrio!A:I,7,FALSE)</f>
        <v>Financial intermediation</v>
      </c>
      <c r="L574" s="3">
        <f>VLOOKUP(E574,mrio!A:I,8,FALSE)</f>
        <v>4</v>
      </c>
      <c r="M574" t="str">
        <f>VLOOKUP(E574,mrio!A:I,9,FALSE)</f>
        <v>Business services</v>
      </c>
    </row>
    <row r="575" spans="1:13" x14ac:dyDescent="0.2">
      <c r="A575" s="3" t="s">
        <v>627</v>
      </c>
      <c r="B575" t="str">
        <f>VLOOKUP(A575,isic4!A:B,2,FALSE)</f>
        <v>Construction of other civil engineering projects</v>
      </c>
      <c r="C575" s="3" t="s">
        <v>1029</v>
      </c>
      <c r="D575" t="str">
        <f>VLOOKUP(C575,isic3!A:B,2,FALSE)</f>
        <v>Real estate activities with own or leased property</v>
      </c>
      <c r="E575" s="3" t="str">
        <f>VLOOKUP(C575,isic3_mrio!A:H,3,FALSE)</f>
        <v>c29</v>
      </c>
      <c r="F575" s="3">
        <f>VLOOKUP(E575,mrio!A:I,2,FALSE)</f>
        <v>29</v>
      </c>
      <c r="G575" t="str">
        <f>VLOOKUP(E575,mrio!A:I,3,FALSE)</f>
        <v>Real estate activities</v>
      </c>
      <c r="H575" t="str">
        <f>VLOOKUP(E575,mrio!A:I,4,FALSE)</f>
        <v>Real estate</v>
      </c>
      <c r="I575" s="3" t="str">
        <f>VLOOKUP(E575,mrio!A:I,5,FALSE)</f>
        <v>REA</v>
      </c>
      <c r="J575" s="3">
        <f>VLOOKUP(E575,mrio!A:I,6,FALSE)</f>
        <v>12</v>
      </c>
      <c r="K575" s="5" t="str">
        <f>VLOOKUP(E575,mrio!A:I,7,FALSE)</f>
        <v>Real estate, renting, and business activities</v>
      </c>
      <c r="L575" s="3">
        <f>VLOOKUP(E575,mrio!A:I,8,FALSE)</f>
        <v>4</v>
      </c>
      <c r="M575" t="str">
        <f>VLOOKUP(E575,mrio!A:I,9,FALSE)</f>
        <v>Business services</v>
      </c>
    </row>
    <row r="576" spans="1:13" x14ac:dyDescent="0.2">
      <c r="A576" s="3" t="s">
        <v>1011</v>
      </c>
      <c r="B576" t="str">
        <f>VLOOKUP(A576,isic4!A:B,2,FALSE)</f>
        <v>Real estate activities with own or leased property</v>
      </c>
      <c r="C576" s="3" t="s">
        <v>1029</v>
      </c>
      <c r="D576" t="str">
        <f>VLOOKUP(C576,isic3!A:B,2,FALSE)</f>
        <v>Real estate activities with own or leased property</v>
      </c>
      <c r="E576" s="3" t="str">
        <f>VLOOKUP(C576,isic3_mrio!A:H,3,FALSE)</f>
        <v>c29</v>
      </c>
      <c r="F576" s="3">
        <f>VLOOKUP(E576,mrio!A:I,2,FALSE)</f>
        <v>29</v>
      </c>
      <c r="G576" t="str">
        <f>VLOOKUP(E576,mrio!A:I,3,FALSE)</f>
        <v>Real estate activities</v>
      </c>
      <c r="H576" t="str">
        <f>VLOOKUP(E576,mrio!A:I,4,FALSE)</f>
        <v>Real estate</v>
      </c>
      <c r="I576" s="3" t="str">
        <f>VLOOKUP(E576,mrio!A:I,5,FALSE)</f>
        <v>REA</v>
      </c>
      <c r="J576" s="3">
        <f>VLOOKUP(E576,mrio!A:I,6,FALSE)</f>
        <v>12</v>
      </c>
      <c r="K576" s="5" t="str">
        <f>VLOOKUP(E576,mrio!A:I,7,FALSE)</f>
        <v>Real estate, renting, and business activities</v>
      </c>
      <c r="L576" s="3">
        <f>VLOOKUP(E576,mrio!A:I,8,FALSE)</f>
        <v>4</v>
      </c>
      <c r="M576" t="str">
        <f>VLOOKUP(E576,mrio!A:I,9,FALSE)</f>
        <v>Business services</v>
      </c>
    </row>
    <row r="577" spans="1:13" x14ac:dyDescent="0.2">
      <c r="A577" s="3" t="s">
        <v>1014</v>
      </c>
      <c r="B577" t="str">
        <f>VLOOKUP(A577,isic4!A:B,2,FALSE)</f>
        <v>Real estate activities on a fee or contract basis</v>
      </c>
      <c r="C577" s="3" t="s">
        <v>1032</v>
      </c>
      <c r="D577" t="str">
        <f>VLOOKUP(C577,isic3!A:B,2,FALSE)</f>
        <v>Real estate activities on a fee or contract basis</v>
      </c>
      <c r="E577" s="3" t="str">
        <f>VLOOKUP(C577,isic3_mrio!A:H,3,FALSE)</f>
        <v>c29</v>
      </c>
      <c r="F577" s="3">
        <f>VLOOKUP(E577,mrio!A:I,2,FALSE)</f>
        <v>29</v>
      </c>
      <c r="G577" t="str">
        <f>VLOOKUP(E577,mrio!A:I,3,FALSE)</f>
        <v>Real estate activities</v>
      </c>
      <c r="H577" t="str">
        <f>VLOOKUP(E577,mrio!A:I,4,FALSE)</f>
        <v>Real estate</v>
      </c>
      <c r="I577" s="3" t="str">
        <f>VLOOKUP(E577,mrio!A:I,5,FALSE)</f>
        <v>REA</v>
      </c>
      <c r="J577" s="3">
        <f>VLOOKUP(E577,mrio!A:I,6,FALSE)</f>
        <v>12</v>
      </c>
      <c r="K577" s="5" t="str">
        <f>VLOOKUP(E577,mrio!A:I,7,FALSE)</f>
        <v>Real estate, renting, and business activities</v>
      </c>
      <c r="L577" s="3">
        <f>VLOOKUP(E577,mrio!A:I,8,FALSE)</f>
        <v>4</v>
      </c>
      <c r="M577" t="str">
        <f>VLOOKUP(E577,mrio!A:I,9,FALSE)</f>
        <v>Business services</v>
      </c>
    </row>
    <row r="578" spans="1:13" x14ac:dyDescent="0.2">
      <c r="A578" s="3" t="s">
        <v>1130</v>
      </c>
      <c r="B578" t="str">
        <f>VLOOKUP(A578,isic4!A:B,2,FALSE)</f>
        <v>Combined facilities support activities</v>
      </c>
      <c r="C578" s="3" t="s">
        <v>1032</v>
      </c>
      <c r="D578" t="str">
        <f>VLOOKUP(C578,isic3!A:B,2,FALSE)</f>
        <v>Real estate activities on a fee or contract basis</v>
      </c>
      <c r="E578" s="3" t="str">
        <f>VLOOKUP(C578,isic3_mrio!A:H,3,FALSE)</f>
        <v>c29</v>
      </c>
      <c r="F578" s="3">
        <f>VLOOKUP(E578,mrio!A:I,2,FALSE)</f>
        <v>29</v>
      </c>
      <c r="G578" t="str">
        <f>VLOOKUP(E578,mrio!A:I,3,FALSE)</f>
        <v>Real estate activities</v>
      </c>
      <c r="H578" t="str">
        <f>VLOOKUP(E578,mrio!A:I,4,FALSE)</f>
        <v>Real estate</v>
      </c>
      <c r="I578" s="3" t="str">
        <f>VLOOKUP(E578,mrio!A:I,5,FALSE)</f>
        <v>REA</v>
      </c>
      <c r="J578" s="3">
        <f>VLOOKUP(E578,mrio!A:I,6,FALSE)</f>
        <v>12</v>
      </c>
      <c r="K578" s="5" t="str">
        <f>VLOOKUP(E578,mrio!A:I,7,FALSE)</f>
        <v>Real estate, renting, and business activities</v>
      </c>
      <c r="L578" s="3">
        <f>VLOOKUP(E578,mrio!A:I,8,FALSE)</f>
        <v>4</v>
      </c>
      <c r="M578" t="str">
        <f>VLOOKUP(E578,mrio!A:I,9,FALSE)</f>
        <v>Business services</v>
      </c>
    </row>
    <row r="579" spans="1:13" x14ac:dyDescent="0.2">
      <c r="A579" s="3" t="s">
        <v>1078</v>
      </c>
      <c r="B579" t="str">
        <f>VLOOKUP(A579,isic4!A:B,2,FALSE)</f>
        <v>Renting and leasing of motor vehicles</v>
      </c>
      <c r="C579" s="3" t="s">
        <v>1778</v>
      </c>
      <c r="D579" t="str">
        <f>VLOOKUP(C579,isic3!A:B,2,FALSE)</f>
        <v>Renting of land transport equipment</v>
      </c>
      <c r="E579" s="3" t="str">
        <f>VLOOKUP(C579,isic3_mrio!A:H,3,FALSE)</f>
        <v>c30</v>
      </c>
      <c r="F579" s="3">
        <f>VLOOKUP(E579,mrio!A:I,2,FALSE)</f>
        <v>30</v>
      </c>
      <c r="G579" t="str">
        <f>VLOOKUP(E579,mrio!A:I,3,FALSE)</f>
        <v>Renting of machinery &amp; equipment and other business activities</v>
      </c>
      <c r="H579" t="str">
        <f>VLOOKUP(E579,mrio!A:I,4,FALSE)</f>
        <v>Other business services</v>
      </c>
      <c r="I579" s="3" t="str">
        <f>VLOOKUP(E579,mrio!A:I,5,FALSE)</f>
        <v>OBA</v>
      </c>
      <c r="J579" s="3">
        <f>VLOOKUP(E579,mrio!A:I,6,FALSE)</f>
        <v>12</v>
      </c>
      <c r="K579" s="5" t="str">
        <f>VLOOKUP(E579,mrio!A:I,7,FALSE)</f>
        <v>Real estate, renting, and business activities</v>
      </c>
      <c r="L579" s="3">
        <f>VLOOKUP(E579,mrio!A:I,8,FALSE)</f>
        <v>4</v>
      </c>
      <c r="M579" t="str">
        <f>VLOOKUP(E579,mrio!A:I,9,FALSE)</f>
        <v>Business services</v>
      </c>
    </row>
    <row r="580" spans="1:13" x14ac:dyDescent="0.2">
      <c r="A580" s="3" t="s">
        <v>1089</v>
      </c>
      <c r="B580" t="str">
        <f>VLOOKUP(A580,isic4!A:B,2,FALSE)</f>
        <v>Renting and leasing of other machinery, equipment and tangible goods</v>
      </c>
      <c r="C580" s="3" t="s">
        <v>1778</v>
      </c>
      <c r="D580" t="str">
        <f>VLOOKUP(C580,isic3!A:B,2,FALSE)</f>
        <v>Renting of land transport equipment</v>
      </c>
      <c r="E580" s="3" t="str">
        <f>VLOOKUP(C580,isic3_mrio!A:H,3,FALSE)</f>
        <v>c30</v>
      </c>
      <c r="F580" s="3">
        <f>VLOOKUP(E580,mrio!A:I,2,FALSE)</f>
        <v>30</v>
      </c>
      <c r="G580" t="str">
        <f>VLOOKUP(E580,mrio!A:I,3,FALSE)</f>
        <v>Renting of machinery &amp; equipment and other business activities</v>
      </c>
      <c r="H580" t="str">
        <f>VLOOKUP(E580,mrio!A:I,4,FALSE)</f>
        <v>Other business services</v>
      </c>
      <c r="I580" s="3" t="str">
        <f>VLOOKUP(E580,mrio!A:I,5,FALSE)</f>
        <v>OBA</v>
      </c>
      <c r="J580" s="3">
        <f>VLOOKUP(E580,mrio!A:I,6,FALSE)</f>
        <v>12</v>
      </c>
      <c r="K580" s="5" t="str">
        <f>VLOOKUP(E580,mrio!A:I,7,FALSE)</f>
        <v>Real estate, renting, and business activities</v>
      </c>
      <c r="L580" s="3">
        <f>VLOOKUP(E580,mrio!A:I,8,FALSE)</f>
        <v>4</v>
      </c>
      <c r="M580" t="str">
        <f>VLOOKUP(E580,mrio!A:I,9,FALSE)</f>
        <v>Business services</v>
      </c>
    </row>
    <row r="581" spans="1:13" x14ac:dyDescent="0.2">
      <c r="A581" s="3" t="s">
        <v>1089</v>
      </c>
      <c r="B581" t="str">
        <f>VLOOKUP(A581,isic4!A:B,2,FALSE)</f>
        <v>Renting and leasing of other machinery, equipment and tangible goods</v>
      </c>
      <c r="C581" s="3" t="s">
        <v>1780</v>
      </c>
      <c r="D581" t="str">
        <f>VLOOKUP(C581,isic3!A:B,2,FALSE)</f>
        <v>Renting of water transport equipment</v>
      </c>
      <c r="E581" s="3" t="str">
        <f>VLOOKUP(C581,isic3_mrio!A:H,3,FALSE)</f>
        <v>c30</v>
      </c>
      <c r="F581" s="3">
        <f>VLOOKUP(E581,mrio!A:I,2,FALSE)</f>
        <v>30</v>
      </c>
      <c r="G581" t="str">
        <f>VLOOKUP(E581,mrio!A:I,3,FALSE)</f>
        <v>Renting of machinery &amp; equipment and other business activities</v>
      </c>
      <c r="H581" t="str">
        <f>VLOOKUP(E581,mrio!A:I,4,FALSE)</f>
        <v>Other business services</v>
      </c>
      <c r="I581" s="3" t="str">
        <f>VLOOKUP(E581,mrio!A:I,5,FALSE)</f>
        <v>OBA</v>
      </c>
      <c r="J581" s="3">
        <f>VLOOKUP(E581,mrio!A:I,6,FALSE)</f>
        <v>12</v>
      </c>
      <c r="K581" s="5" t="str">
        <f>VLOOKUP(E581,mrio!A:I,7,FALSE)</f>
        <v>Real estate, renting, and business activities</v>
      </c>
      <c r="L581" s="3">
        <f>VLOOKUP(E581,mrio!A:I,8,FALSE)</f>
        <v>4</v>
      </c>
      <c r="M581" t="str">
        <f>VLOOKUP(E581,mrio!A:I,9,FALSE)</f>
        <v>Business services</v>
      </c>
    </row>
    <row r="582" spans="1:13" x14ac:dyDescent="0.2">
      <c r="A582" s="3" t="s">
        <v>1089</v>
      </c>
      <c r="B582" t="str">
        <f>VLOOKUP(A582,isic4!A:B,2,FALSE)</f>
        <v>Renting and leasing of other machinery, equipment and tangible goods</v>
      </c>
      <c r="C582" s="3" t="s">
        <v>1782</v>
      </c>
      <c r="D582" t="str">
        <f>VLOOKUP(C582,isic3!A:B,2,FALSE)</f>
        <v>Renting of air transport equipment</v>
      </c>
      <c r="E582" s="3" t="str">
        <f>VLOOKUP(C582,isic3_mrio!A:H,3,FALSE)</f>
        <v>c30</v>
      </c>
      <c r="F582" s="3">
        <f>VLOOKUP(E582,mrio!A:I,2,FALSE)</f>
        <v>30</v>
      </c>
      <c r="G582" t="str">
        <f>VLOOKUP(E582,mrio!A:I,3,FALSE)</f>
        <v>Renting of machinery &amp; equipment and other business activities</v>
      </c>
      <c r="H582" t="str">
        <f>VLOOKUP(E582,mrio!A:I,4,FALSE)</f>
        <v>Other business services</v>
      </c>
      <c r="I582" s="3" t="str">
        <f>VLOOKUP(E582,mrio!A:I,5,FALSE)</f>
        <v>OBA</v>
      </c>
      <c r="J582" s="3">
        <f>VLOOKUP(E582,mrio!A:I,6,FALSE)</f>
        <v>12</v>
      </c>
      <c r="K582" s="5" t="str">
        <f>VLOOKUP(E582,mrio!A:I,7,FALSE)</f>
        <v>Real estate, renting, and business activities</v>
      </c>
      <c r="L582" s="3">
        <f>VLOOKUP(E582,mrio!A:I,8,FALSE)</f>
        <v>4</v>
      </c>
      <c r="M582" t="str">
        <f>VLOOKUP(E582,mrio!A:I,9,FALSE)</f>
        <v>Business services</v>
      </c>
    </row>
    <row r="583" spans="1:13" x14ac:dyDescent="0.2">
      <c r="A583" s="3" t="s">
        <v>1089</v>
      </c>
      <c r="B583" t="str">
        <f>VLOOKUP(A583,isic4!A:B,2,FALSE)</f>
        <v>Renting and leasing of other machinery, equipment and tangible goods</v>
      </c>
      <c r="C583" s="3" t="s">
        <v>1785</v>
      </c>
      <c r="D583" t="str">
        <f>VLOOKUP(C583,isic3!A:B,2,FALSE)</f>
        <v>Renting of agricultural machinery and equipment</v>
      </c>
      <c r="E583" s="3" t="str">
        <f>VLOOKUP(C583,isic3_mrio!A:H,3,FALSE)</f>
        <v>c30</v>
      </c>
      <c r="F583" s="3">
        <f>VLOOKUP(E583,mrio!A:I,2,FALSE)</f>
        <v>30</v>
      </c>
      <c r="G583" t="str">
        <f>VLOOKUP(E583,mrio!A:I,3,FALSE)</f>
        <v>Renting of machinery &amp; equipment and other business activities</v>
      </c>
      <c r="H583" t="str">
        <f>VLOOKUP(E583,mrio!A:I,4,FALSE)</f>
        <v>Other business services</v>
      </c>
      <c r="I583" s="3" t="str">
        <f>VLOOKUP(E583,mrio!A:I,5,FALSE)</f>
        <v>OBA</v>
      </c>
      <c r="J583" s="3">
        <f>VLOOKUP(E583,mrio!A:I,6,FALSE)</f>
        <v>12</v>
      </c>
      <c r="K583" s="5" t="str">
        <f>VLOOKUP(E583,mrio!A:I,7,FALSE)</f>
        <v>Real estate, renting, and business activities</v>
      </c>
      <c r="L583" s="3">
        <f>VLOOKUP(E583,mrio!A:I,8,FALSE)</f>
        <v>4</v>
      </c>
      <c r="M583" t="str">
        <f>VLOOKUP(E583,mrio!A:I,9,FALSE)</f>
        <v>Business services</v>
      </c>
    </row>
    <row r="584" spans="1:13" x14ac:dyDescent="0.2">
      <c r="A584" s="3" t="s">
        <v>1089</v>
      </c>
      <c r="B584" t="str">
        <f>VLOOKUP(A584,isic4!A:B,2,FALSE)</f>
        <v>Renting and leasing of other machinery, equipment and tangible goods</v>
      </c>
      <c r="C584" s="3" t="s">
        <v>1787</v>
      </c>
      <c r="D584" t="str">
        <f>VLOOKUP(C584,isic3!A:B,2,FALSE)</f>
        <v>Renting of construction and civil engineering machinery and equipment</v>
      </c>
      <c r="E584" s="3" t="str">
        <f>VLOOKUP(C584,isic3_mrio!A:H,3,FALSE)</f>
        <v>c30</v>
      </c>
      <c r="F584" s="3">
        <f>VLOOKUP(E584,mrio!A:I,2,FALSE)</f>
        <v>30</v>
      </c>
      <c r="G584" t="str">
        <f>VLOOKUP(E584,mrio!A:I,3,FALSE)</f>
        <v>Renting of machinery &amp; equipment and other business activities</v>
      </c>
      <c r="H584" t="str">
        <f>VLOOKUP(E584,mrio!A:I,4,FALSE)</f>
        <v>Other business services</v>
      </c>
      <c r="I584" s="3" t="str">
        <f>VLOOKUP(E584,mrio!A:I,5,FALSE)</f>
        <v>OBA</v>
      </c>
      <c r="J584" s="3">
        <f>VLOOKUP(E584,mrio!A:I,6,FALSE)</f>
        <v>12</v>
      </c>
      <c r="K584" s="5" t="str">
        <f>VLOOKUP(E584,mrio!A:I,7,FALSE)</f>
        <v>Real estate, renting, and business activities</v>
      </c>
      <c r="L584" s="3">
        <f>VLOOKUP(E584,mrio!A:I,8,FALSE)</f>
        <v>4</v>
      </c>
      <c r="M584" t="str">
        <f>VLOOKUP(E584,mrio!A:I,9,FALSE)</f>
        <v>Business services</v>
      </c>
    </row>
    <row r="585" spans="1:13" x14ac:dyDescent="0.2">
      <c r="A585" s="3" t="s">
        <v>1089</v>
      </c>
      <c r="B585" t="str">
        <f>VLOOKUP(A585,isic4!A:B,2,FALSE)</f>
        <v>Renting and leasing of other machinery, equipment and tangible goods</v>
      </c>
      <c r="C585" s="3" t="s">
        <v>1789</v>
      </c>
      <c r="D585" t="str">
        <f>VLOOKUP(C585,isic3!A:B,2,FALSE)</f>
        <v>Renting of office machinery and equipment (including computers)</v>
      </c>
      <c r="E585" s="3" t="str">
        <f>VLOOKUP(C585,isic3_mrio!A:H,3,FALSE)</f>
        <v>c30</v>
      </c>
      <c r="F585" s="3">
        <f>VLOOKUP(E585,mrio!A:I,2,FALSE)</f>
        <v>30</v>
      </c>
      <c r="G585" t="str">
        <f>VLOOKUP(E585,mrio!A:I,3,FALSE)</f>
        <v>Renting of machinery &amp; equipment and other business activities</v>
      </c>
      <c r="H585" t="str">
        <f>VLOOKUP(E585,mrio!A:I,4,FALSE)</f>
        <v>Other business services</v>
      </c>
      <c r="I585" s="3" t="str">
        <f>VLOOKUP(E585,mrio!A:I,5,FALSE)</f>
        <v>OBA</v>
      </c>
      <c r="J585" s="3">
        <f>VLOOKUP(E585,mrio!A:I,6,FALSE)</f>
        <v>12</v>
      </c>
      <c r="K585" s="5" t="str">
        <f>VLOOKUP(E585,mrio!A:I,7,FALSE)</f>
        <v>Real estate, renting, and business activities</v>
      </c>
      <c r="L585" s="3">
        <f>VLOOKUP(E585,mrio!A:I,8,FALSE)</f>
        <v>4</v>
      </c>
      <c r="M585" t="str">
        <f>VLOOKUP(E585,mrio!A:I,9,FALSE)</f>
        <v>Business services</v>
      </c>
    </row>
    <row r="586" spans="1:13" x14ac:dyDescent="0.2">
      <c r="A586" s="3" t="s">
        <v>1089</v>
      </c>
      <c r="B586" t="str">
        <f>VLOOKUP(A586,isic4!A:B,2,FALSE)</f>
        <v>Renting and leasing of other machinery, equipment and tangible goods</v>
      </c>
      <c r="C586" s="3" t="s">
        <v>1791</v>
      </c>
      <c r="D586" t="str">
        <f>VLOOKUP(C586,isic3!A:B,2,FALSE)</f>
        <v>Renting of other machinery and equipment n.e.c.</v>
      </c>
      <c r="E586" s="3" t="str">
        <f>VLOOKUP(C586,isic3_mrio!A:H,3,FALSE)</f>
        <v>c30</v>
      </c>
      <c r="F586" s="3">
        <f>VLOOKUP(E586,mrio!A:I,2,FALSE)</f>
        <v>30</v>
      </c>
      <c r="G586" t="str">
        <f>VLOOKUP(E586,mrio!A:I,3,FALSE)</f>
        <v>Renting of machinery &amp; equipment and other business activities</v>
      </c>
      <c r="H586" t="str">
        <f>VLOOKUP(E586,mrio!A:I,4,FALSE)</f>
        <v>Other business services</v>
      </c>
      <c r="I586" s="3" t="str">
        <f>VLOOKUP(E586,mrio!A:I,5,FALSE)</f>
        <v>OBA</v>
      </c>
      <c r="J586" s="3">
        <f>VLOOKUP(E586,mrio!A:I,6,FALSE)</f>
        <v>12</v>
      </c>
      <c r="K586" s="5" t="str">
        <f>VLOOKUP(E586,mrio!A:I,7,FALSE)</f>
        <v>Real estate, renting, and business activities</v>
      </c>
      <c r="L586" s="3">
        <f>VLOOKUP(E586,mrio!A:I,8,FALSE)</f>
        <v>4</v>
      </c>
      <c r="M586" t="str">
        <f>VLOOKUP(E586,mrio!A:I,9,FALSE)</f>
        <v>Business services</v>
      </c>
    </row>
    <row r="587" spans="1:13" x14ac:dyDescent="0.2">
      <c r="A587" s="3" t="s">
        <v>1081</v>
      </c>
      <c r="B587" t="str">
        <f>VLOOKUP(A587,isic4!A:B,2,FALSE)</f>
        <v>Renting and leasing of recreational and sports goods</v>
      </c>
      <c r="C587" s="3" t="s">
        <v>1795</v>
      </c>
      <c r="D587" t="str">
        <f>VLOOKUP(C587,isic3!A:B,2,FALSE)</f>
        <v>Renting of personal and household goods n.e.c.</v>
      </c>
      <c r="E587" s="3" t="str">
        <f>VLOOKUP(C587,isic3_mrio!A:H,3,FALSE)</f>
        <v>c30</v>
      </c>
      <c r="F587" s="3">
        <f>VLOOKUP(E587,mrio!A:I,2,FALSE)</f>
        <v>30</v>
      </c>
      <c r="G587" t="str">
        <f>VLOOKUP(E587,mrio!A:I,3,FALSE)</f>
        <v>Renting of machinery &amp; equipment and other business activities</v>
      </c>
      <c r="H587" t="str">
        <f>VLOOKUP(E587,mrio!A:I,4,FALSE)</f>
        <v>Other business services</v>
      </c>
      <c r="I587" s="3" t="str">
        <f>VLOOKUP(E587,mrio!A:I,5,FALSE)</f>
        <v>OBA</v>
      </c>
      <c r="J587" s="3">
        <f>VLOOKUP(E587,mrio!A:I,6,FALSE)</f>
        <v>12</v>
      </c>
      <c r="K587" s="5" t="str">
        <f>VLOOKUP(E587,mrio!A:I,7,FALSE)</f>
        <v>Real estate, renting, and business activities</v>
      </c>
      <c r="L587" s="3">
        <f>VLOOKUP(E587,mrio!A:I,8,FALSE)</f>
        <v>4</v>
      </c>
      <c r="M587" t="str">
        <f>VLOOKUP(E587,mrio!A:I,9,FALSE)</f>
        <v>Business services</v>
      </c>
    </row>
    <row r="588" spans="1:13" x14ac:dyDescent="0.2">
      <c r="A588" s="3" t="s">
        <v>1083</v>
      </c>
      <c r="B588" t="str">
        <f>VLOOKUP(A588,isic4!A:B,2,FALSE)</f>
        <v>Renting of video tapes and disks</v>
      </c>
      <c r="C588" s="3" t="s">
        <v>1795</v>
      </c>
      <c r="D588" t="str">
        <f>VLOOKUP(C588,isic3!A:B,2,FALSE)</f>
        <v>Renting of personal and household goods n.e.c.</v>
      </c>
      <c r="E588" s="3" t="str">
        <f>VLOOKUP(C588,isic3_mrio!A:H,3,FALSE)</f>
        <v>c30</v>
      </c>
      <c r="F588" s="3">
        <f>VLOOKUP(E588,mrio!A:I,2,FALSE)</f>
        <v>30</v>
      </c>
      <c r="G588" t="str">
        <f>VLOOKUP(E588,mrio!A:I,3,FALSE)</f>
        <v>Renting of machinery &amp; equipment and other business activities</v>
      </c>
      <c r="H588" t="str">
        <f>VLOOKUP(E588,mrio!A:I,4,FALSE)</f>
        <v>Other business services</v>
      </c>
      <c r="I588" s="3" t="str">
        <f>VLOOKUP(E588,mrio!A:I,5,FALSE)</f>
        <v>OBA</v>
      </c>
      <c r="J588" s="3">
        <f>VLOOKUP(E588,mrio!A:I,6,FALSE)</f>
        <v>12</v>
      </c>
      <c r="K588" s="5" t="str">
        <f>VLOOKUP(E588,mrio!A:I,7,FALSE)</f>
        <v>Real estate, renting, and business activities</v>
      </c>
      <c r="L588" s="3">
        <f>VLOOKUP(E588,mrio!A:I,8,FALSE)</f>
        <v>4</v>
      </c>
      <c r="M588" t="str">
        <f>VLOOKUP(E588,mrio!A:I,9,FALSE)</f>
        <v>Business services</v>
      </c>
    </row>
    <row r="589" spans="1:13" x14ac:dyDescent="0.2">
      <c r="A589" s="3" t="s">
        <v>1085</v>
      </c>
      <c r="B589" t="str">
        <f>VLOOKUP(A589,isic4!A:B,2,FALSE)</f>
        <v>Renting and leasing of other personal and household goods</v>
      </c>
      <c r="C589" s="3" t="s">
        <v>1795</v>
      </c>
      <c r="D589" t="str">
        <f>VLOOKUP(C589,isic3!A:B,2,FALSE)</f>
        <v>Renting of personal and household goods n.e.c.</v>
      </c>
      <c r="E589" s="3" t="str">
        <f>VLOOKUP(C589,isic3_mrio!A:H,3,FALSE)</f>
        <v>c30</v>
      </c>
      <c r="F589" s="3">
        <f>VLOOKUP(E589,mrio!A:I,2,FALSE)</f>
        <v>30</v>
      </c>
      <c r="G589" t="str">
        <f>VLOOKUP(E589,mrio!A:I,3,FALSE)</f>
        <v>Renting of machinery &amp; equipment and other business activities</v>
      </c>
      <c r="H589" t="str">
        <f>VLOOKUP(E589,mrio!A:I,4,FALSE)</f>
        <v>Other business services</v>
      </c>
      <c r="I589" s="3" t="str">
        <f>VLOOKUP(E589,mrio!A:I,5,FALSE)</f>
        <v>OBA</v>
      </c>
      <c r="J589" s="3">
        <f>VLOOKUP(E589,mrio!A:I,6,FALSE)</f>
        <v>12</v>
      </c>
      <c r="K589" s="5" t="str">
        <f>VLOOKUP(E589,mrio!A:I,7,FALSE)</f>
        <v>Real estate, renting, and business activities</v>
      </c>
      <c r="L589" s="3">
        <f>VLOOKUP(E589,mrio!A:I,8,FALSE)</f>
        <v>4</v>
      </c>
      <c r="M589" t="str">
        <f>VLOOKUP(E589,mrio!A:I,9,FALSE)</f>
        <v>Business services</v>
      </c>
    </row>
    <row r="590" spans="1:13" x14ac:dyDescent="0.2">
      <c r="A590" s="3" t="s">
        <v>1089</v>
      </c>
      <c r="B590" t="str">
        <f>VLOOKUP(A590,isic4!A:B,2,FALSE)</f>
        <v>Renting and leasing of other machinery, equipment and tangible goods</v>
      </c>
      <c r="C590" s="3" t="s">
        <v>1795</v>
      </c>
      <c r="D590" t="str">
        <f>VLOOKUP(C590,isic3!A:B,2,FALSE)</f>
        <v>Renting of personal and household goods n.e.c.</v>
      </c>
      <c r="E590" s="3" t="str">
        <f>VLOOKUP(C590,isic3_mrio!A:H,3,FALSE)</f>
        <v>c30</v>
      </c>
      <c r="F590" s="3">
        <f>VLOOKUP(E590,mrio!A:I,2,FALSE)</f>
        <v>30</v>
      </c>
      <c r="G590" t="str">
        <f>VLOOKUP(E590,mrio!A:I,3,FALSE)</f>
        <v>Renting of machinery &amp; equipment and other business activities</v>
      </c>
      <c r="H590" t="str">
        <f>VLOOKUP(E590,mrio!A:I,4,FALSE)</f>
        <v>Other business services</v>
      </c>
      <c r="I590" s="3" t="str">
        <f>VLOOKUP(E590,mrio!A:I,5,FALSE)</f>
        <v>OBA</v>
      </c>
      <c r="J590" s="3">
        <f>VLOOKUP(E590,mrio!A:I,6,FALSE)</f>
        <v>12</v>
      </c>
      <c r="K590" s="5" t="str">
        <f>VLOOKUP(E590,mrio!A:I,7,FALSE)</f>
        <v>Real estate, renting, and business activities</v>
      </c>
      <c r="L590" s="3">
        <f>VLOOKUP(E590,mrio!A:I,8,FALSE)</f>
        <v>4</v>
      </c>
      <c r="M590" t="str">
        <f>VLOOKUP(E590,mrio!A:I,9,FALSE)</f>
        <v>Business services</v>
      </c>
    </row>
    <row r="591" spans="1:13" x14ac:dyDescent="0.2">
      <c r="A591" s="3" t="s">
        <v>929</v>
      </c>
      <c r="B591" t="str">
        <f>VLOOKUP(A591,isic4!A:B,2,FALSE)</f>
        <v>Computer consultancy and computer facilities management activities</v>
      </c>
      <c r="C591" s="3" t="s">
        <v>1045</v>
      </c>
      <c r="D591" t="str">
        <f>VLOOKUP(C591,isic3!A:B,2,FALSE)</f>
        <v>Hardware consultancy</v>
      </c>
      <c r="E591" s="3" t="str">
        <f>VLOOKUP(C591,isic3_mrio!A:H,3,FALSE)</f>
        <v>c30</v>
      </c>
      <c r="F591" s="3">
        <f>VLOOKUP(E591,mrio!A:I,2,FALSE)</f>
        <v>30</v>
      </c>
      <c r="G591" t="str">
        <f>VLOOKUP(E591,mrio!A:I,3,FALSE)</f>
        <v>Renting of machinery &amp; equipment and other business activities</v>
      </c>
      <c r="H591" t="str">
        <f>VLOOKUP(E591,mrio!A:I,4,FALSE)</f>
        <v>Other business services</v>
      </c>
      <c r="I591" s="3" t="str">
        <f>VLOOKUP(E591,mrio!A:I,5,FALSE)</f>
        <v>OBA</v>
      </c>
      <c r="J591" s="3">
        <f>VLOOKUP(E591,mrio!A:I,6,FALSE)</f>
        <v>12</v>
      </c>
      <c r="K591" s="5" t="str">
        <f>VLOOKUP(E591,mrio!A:I,7,FALSE)</f>
        <v>Real estate, renting, and business activities</v>
      </c>
      <c r="L591" s="3">
        <f>VLOOKUP(E591,mrio!A:I,8,FALSE)</f>
        <v>4</v>
      </c>
      <c r="M591" t="str">
        <f>VLOOKUP(E591,mrio!A:I,9,FALSE)</f>
        <v>Business services</v>
      </c>
    </row>
    <row r="592" spans="1:13" x14ac:dyDescent="0.2">
      <c r="A592" s="3" t="s">
        <v>886</v>
      </c>
      <c r="B592" t="str">
        <f>VLOOKUP(A592,isic4!A:B,2,FALSE)</f>
        <v>Software publishing</v>
      </c>
      <c r="C592" s="3" t="s">
        <v>1799</v>
      </c>
      <c r="D592" t="str">
        <f>VLOOKUP(C592,isic3!A:B,2,FALSE)</f>
        <v>Software publishing</v>
      </c>
      <c r="E592" s="3" t="str">
        <f>VLOOKUP(C592,isic3_mrio!A:H,3,FALSE)</f>
        <v>c30</v>
      </c>
      <c r="F592" s="3">
        <f>VLOOKUP(E592,mrio!A:I,2,FALSE)</f>
        <v>30</v>
      </c>
      <c r="G592" t="str">
        <f>VLOOKUP(E592,mrio!A:I,3,FALSE)</f>
        <v>Renting of machinery &amp; equipment and other business activities</v>
      </c>
      <c r="H592" t="str">
        <f>VLOOKUP(E592,mrio!A:I,4,FALSE)</f>
        <v>Other business services</v>
      </c>
      <c r="I592" s="3" t="str">
        <f>VLOOKUP(E592,mrio!A:I,5,FALSE)</f>
        <v>OBA</v>
      </c>
      <c r="J592" s="3">
        <f>VLOOKUP(E592,mrio!A:I,6,FALSE)</f>
        <v>12</v>
      </c>
      <c r="K592" s="5" t="str">
        <f>VLOOKUP(E592,mrio!A:I,7,FALSE)</f>
        <v>Real estate, renting, and business activities</v>
      </c>
      <c r="L592" s="3">
        <f>VLOOKUP(E592,mrio!A:I,8,FALSE)</f>
        <v>4</v>
      </c>
      <c r="M592" t="str">
        <f>VLOOKUP(E592,mrio!A:I,9,FALSE)</f>
        <v>Business services</v>
      </c>
    </row>
    <row r="593" spans="1:13" x14ac:dyDescent="0.2">
      <c r="A593" s="3" t="s">
        <v>927</v>
      </c>
      <c r="B593" t="str">
        <f>VLOOKUP(A593,isic4!A:B,2,FALSE)</f>
        <v>Computer programming activities</v>
      </c>
      <c r="C593" s="3" t="s">
        <v>1800</v>
      </c>
      <c r="D593" t="str">
        <f>VLOOKUP(C593,isic3!A:B,2,FALSE)</f>
        <v>Other software consultancy and supply</v>
      </c>
      <c r="E593" s="3" t="str">
        <f>VLOOKUP(C593,isic3_mrio!A:H,3,FALSE)</f>
        <v>c30</v>
      </c>
      <c r="F593" s="3">
        <f>VLOOKUP(E593,mrio!A:I,2,FALSE)</f>
        <v>30</v>
      </c>
      <c r="G593" t="str">
        <f>VLOOKUP(E593,mrio!A:I,3,FALSE)</f>
        <v>Renting of machinery &amp; equipment and other business activities</v>
      </c>
      <c r="H593" t="str">
        <f>VLOOKUP(E593,mrio!A:I,4,FALSE)</f>
        <v>Other business services</v>
      </c>
      <c r="I593" s="3" t="str">
        <f>VLOOKUP(E593,mrio!A:I,5,FALSE)</f>
        <v>OBA</v>
      </c>
      <c r="J593" s="3">
        <f>VLOOKUP(E593,mrio!A:I,6,FALSE)</f>
        <v>12</v>
      </c>
      <c r="K593" s="5" t="str">
        <f>VLOOKUP(E593,mrio!A:I,7,FALSE)</f>
        <v>Real estate, renting, and business activities</v>
      </c>
      <c r="L593" s="3">
        <f>VLOOKUP(E593,mrio!A:I,8,FALSE)</f>
        <v>4</v>
      </c>
      <c r="M593" t="str">
        <f>VLOOKUP(E593,mrio!A:I,9,FALSE)</f>
        <v>Business services</v>
      </c>
    </row>
    <row r="594" spans="1:13" x14ac:dyDescent="0.2">
      <c r="A594" s="3" t="s">
        <v>929</v>
      </c>
      <c r="B594" t="str">
        <f>VLOOKUP(A594,isic4!A:B,2,FALSE)</f>
        <v>Computer consultancy and computer facilities management activities</v>
      </c>
      <c r="C594" s="3" t="s">
        <v>1800</v>
      </c>
      <c r="D594" t="str">
        <f>VLOOKUP(C594,isic3!A:B,2,FALSE)</f>
        <v>Other software consultancy and supply</v>
      </c>
      <c r="E594" s="3" t="str">
        <f>VLOOKUP(C594,isic3_mrio!A:H,3,FALSE)</f>
        <v>c30</v>
      </c>
      <c r="F594" s="3">
        <f>VLOOKUP(E594,mrio!A:I,2,FALSE)</f>
        <v>30</v>
      </c>
      <c r="G594" t="str">
        <f>VLOOKUP(E594,mrio!A:I,3,FALSE)</f>
        <v>Renting of machinery &amp; equipment and other business activities</v>
      </c>
      <c r="H594" t="str">
        <f>VLOOKUP(E594,mrio!A:I,4,FALSE)</f>
        <v>Other business services</v>
      </c>
      <c r="I594" s="3" t="str">
        <f>VLOOKUP(E594,mrio!A:I,5,FALSE)</f>
        <v>OBA</v>
      </c>
      <c r="J594" s="3">
        <f>VLOOKUP(E594,mrio!A:I,6,FALSE)</f>
        <v>12</v>
      </c>
      <c r="K594" s="5" t="str">
        <f>VLOOKUP(E594,mrio!A:I,7,FALSE)</f>
        <v>Real estate, renting, and business activities</v>
      </c>
      <c r="L594" s="3">
        <f>VLOOKUP(E594,mrio!A:I,8,FALSE)</f>
        <v>4</v>
      </c>
      <c r="M594" t="str">
        <f>VLOOKUP(E594,mrio!A:I,9,FALSE)</f>
        <v>Business services</v>
      </c>
    </row>
    <row r="595" spans="1:13" x14ac:dyDescent="0.2">
      <c r="A595" s="3" t="s">
        <v>929</v>
      </c>
      <c r="B595" t="str">
        <f>VLOOKUP(A595,isic4!A:B,2,FALSE)</f>
        <v>Computer consultancy and computer facilities management activities</v>
      </c>
      <c r="C595" s="3" t="s">
        <v>1804</v>
      </c>
      <c r="D595" t="str">
        <f>VLOOKUP(C595,isic3!A:B,2,FALSE)</f>
        <v>Data processing</v>
      </c>
      <c r="E595" s="3" t="str">
        <f>VLOOKUP(C595,isic3_mrio!A:H,3,FALSE)</f>
        <v>c30</v>
      </c>
      <c r="F595" s="3">
        <f>VLOOKUP(E595,mrio!A:I,2,FALSE)</f>
        <v>30</v>
      </c>
      <c r="G595" t="str">
        <f>VLOOKUP(E595,mrio!A:I,3,FALSE)</f>
        <v>Renting of machinery &amp; equipment and other business activities</v>
      </c>
      <c r="H595" t="str">
        <f>VLOOKUP(E595,mrio!A:I,4,FALSE)</f>
        <v>Other business services</v>
      </c>
      <c r="I595" s="3" t="str">
        <f>VLOOKUP(E595,mrio!A:I,5,FALSE)</f>
        <v>OBA</v>
      </c>
      <c r="J595" s="3">
        <f>VLOOKUP(E595,mrio!A:I,6,FALSE)</f>
        <v>12</v>
      </c>
      <c r="K595" s="5" t="str">
        <f>VLOOKUP(E595,mrio!A:I,7,FALSE)</f>
        <v>Real estate, renting, and business activities</v>
      </c>
      <c r="L595" s="3">
        <f>VLOOKUP(E595,mrio!A:I,8,FALSE)</f>
        <v>4</v>
      </c>
      <c r="M595" t="str">
        <f>VLOOKUP(E595,mrio!A:I,9,FALSE)</f>
        <v>Business services</v>
      </c>
    </row>
    <row r="596" spans="1:13" x14ac:dyDescent="0.2">
      <c r="A596" s="3" t="s">
        <v>937</v>
      </c>
      <c r="B596" t="str">
        <f>VLOOKUP(A596,isic4!A:B,2,FALSE)</f>
        <v>Data processing, hosting and related activities</v>
      </c>
      <c r="C596" s="3" t="s">
        <v>1804</v>
      </c>
      <c r="D596" t="str">
        <f>VLOOKUP(C596,isic3!A:B,2,FALSE)</f>
        <v>Data processing</v>
      </c>
      <c r="E596" s="3" t="str">
        <f>VLOOKUP(C596,isic3_mrio!A:H,3,FALSE)</f>
        <v>c30</v>
      </c>
      <c r="F596" s="3">
        <f>VLOOKUP(E596,mrio!A:I,2,FALSE)</f>
        <v>30</v>
      </c>
      <c r="G596" t="str">
        <f>VLOOKUP(E596,mrio!A:I,3,FALSE)</f>
        <v>Renting of machinery &amp; equipment and other business activities</v>
      </c>
      <c r="H596" t="str">
        <f>VLOOKUP(E596,mrio!A:I,4,FALSE)</f>
        <v>Other business services</v>
      </c>
      <c r="I596" s="3" t="str">
        <f>VLOOKUP(E596,mrio!A:I,5,FALSE)</f>
        <v>OBA</v>
      </c>
      <c r="J596" s="3">
        <f>VLOOKUP(E596,mrio!A:I,6,FALSE)</f>
        <v>12</v>
      </c>
      <c r="K596" s="5" t="str">
        <f>VLOOKUP(E596,mrio!A:I,7,FALSE)</f>
        <v>Real estate, renting, and business activities</v>
      </c>
      <c r="L596" s="3">
        <f>VLOOKUP(E596,mrio!A:I,8,FALSE)</f>
        <v>4</v>
      </c>
      <c r="M596" t="str">
        <f>VLOOKUP(E596,mrio!A:I,9,FALSE)</f>
        <v>Business services</v>
      </c>
    </row>
    <row r="597" spans="1:13" x14ac:dyDescent="0.2">
      <c r="A597" s="3" t="s">
        <v>876</v>
      </c>
      <c r="B597" t="str">
        <f>VLOOKUP(A597,isic4!A:B,2,FALSE)</f>
        <v>Book publishing</v>
      </c>
      <c r="C597" s="3" t="s">
        <v>1807</v>
      </c>
      <c r="D597" t="str">
        <f>VLOOKUP(C597,isic3!A:B,2,FALSE)</f>
        <v>Database activities and online distribution of electronic content</v>
      </c>
      <c r="E597" s="3" t="str">
        <f>VLOOKUP(C597,isic3_mrio!A:H,3,FALSE)</f>
        <v>c30</v>
      </c>
      <c r="F597" s="3">
        <f>VLOOKUP(E597,mrio!A:I,2,FALSE)</f>
        <v>30</v>
      </c>
      <c r="G597" t="str">
        <f>VLOOKUP(E597,mrio!A:I,3,FALSE)</f>
        <v>Renting of machinery &amp; equipment and other business activities</v>
      </c>
      <c r="H597" t="str">
        <f>VLOOKUP(E597,mrio!A:I,4,FALSE)</f>
        <v>Other business services</v>
      </c>
      <c r="I597" s="3" t="str">
        <f>VLOOKUP(E597,mrio!A:I,5,FALSE)</f>
        <v>OBA</v>
      </c>
      <c r="J597" s="3">
        <f>VLOOKUP(E597,mrio!A:I,6,FALSE)</f>
        <v>12</v>
      </c>
      <c r="K597" s="5" t="str">
        <f>VLOOKUP(E597,mrio!A:I,7,FALSE)</f>
        <v>Real estate, renting, and business activities</v>
      </c>
      <c r="L597" s="3">
        <f>VLOOKUP(E597,mrio!A:I,8,FALSE)</f>
        <v>4</v>
      </c>
      <c r="M597" t="str">
        <f>VLOOKUP(E597,mrio!A:I,9,FALSE)</f>
        <v>Business services</v>
      </c>
    </row>
    <row r="598" spans="1:13" x14ac:dyDescent="0.2">
      <c r="A598" s="3" t="s">
        <v>878</v>
      </c>
      <c r="B598" t="str">
        <f>VLOOKUP(A598,isic4!A:B,2,FALSE)</f>
        <v>Publishing of directories and mailing lists</v>
      </c>
      <c r="C598" s="3" t="s">
        <v>1807</v>
      </c>
      <c r="D598" t="str">
        <f>VLOOKUP(C598,isic3!A:B,2,FALSE)</f>
        <v>Database activities and online distribution of electronic content</v>
      </c>
      <c r="E598" s="3" t="str">
        <f>VLOOKUP(C598,isic3_mrio!A:H,3,FALSE)</f>
        <v>c30</v>
      </c>
      <c r="F598" s="3">
        <f>VLOOKUP(E598,mrio!A:I,2,FALSE)</f>
        <v>30</v>
      </c>
      <c r="G598" t="str">
        <f>VLOOKUP(E598,mrio!A:I,3,FALSE)</f>
        <v>Renting of machinery &amp; equipment and other business activities</v>
      </c>
      <c r="H598" t="str">
        <f>VLOOKUP(E598,mrio!A:I,4,FALSE)</f>
        <v>Other business services</v>
      </c>
      <c r="I598" s="3" t="str">
        <f>VLOOKUP(E598,mrio!A:I,5,FALSE)</f>
        <v>OBA</v>
      </c>
      <c r="J598" s="3">
        <f>VLOOKUP(E598,mrio!A:I,6,FALSE)</f>
        <v>12</v>
      </c>
      <c r="K598" s="5" t="str">
        <f>VLOOKUP(E598,mrio!A:I,7,FALSE)</f>
        <v>Real estate, renting, and business activities</v>
      </c>
      <c r="L598" s="3">
        <f>VLOOKUP(E598,mrio!A:I,8,FALSE)</f>
        <v>4</v>
      </c>
      <c r="M598" t="str">
        <f>VLOOKUP(E598,mrio!A:I,9,FALSE)</f>
        <v>Business services</v>
      </c>
    </row>
    <row r="599" spans="1:13" x14ac:dyDescent="0.2">
      <c r="A599" s="3" t="s">
        <v>880</v>
      </c>
      <c r="B599" t="str">
        <f>VLOOKUP(A599,isic4!A:B,2,FALSE)</f>
        <v>Publishing of newspapers, journals and periodicals</v>
      </c>
      <c r="C599" s="3" t="s">
        <v>1807</v>
      </c>
      <c r="D599" t="str">
        <f>VLOOKUP(C599,isic3!A:B,2,FALSE)</f>
        <v>Database activities and online distribution of electronic content</v>
      </c>
      <c r="E599" s="3" t="str">
        <f>VLOOKUP(C599,isic3_mrio!A:H,3,FALSE)</f>
        <v>c30</v>
      </c>
      <c r="F599" s="3">
        <f>VLOOKUP(E599,mrio!A:I,2,FALSE)</f>
        <v>30</v>
      </c>
      <c r="G599" t="str">
        <f>VLOOKUP(E599,mrio!A:I,3,FALSE)</f>
        <v>Renting of machinery &amp; equipment and other business activities</v>
      </c>
      <c r="H599" t="str">
        <f>VLOOKUP(E599,mrio!A:I,4,FALSE)</f>
        <v>Other business services</v>
      </c>
      <c r="I599" s="3" t="str">
        <f>VLOOKUP(E599,mrio!A:I,5,FALSE)</f>
        <v>OBA</v>
      </c>
      <c r="J599" s="3">
        <f>VLOOKUP(E599,mrio!A:I,6,FALSE)</f>
        <v>12</v>
      </c>
      <c r="K599" s="5" t="str">
        <f>VLOOKUP(E599,mrio!A:I,7,FALSE)</f>
        <v>Real estate, renting, and business activities</v>
      </c>
      <c r="L599" s="3">
        <f>VLOOKUP(E599,mrio!A:I,8,FALSE)</f>
        <v>4</v>
      </c>
      <c r="M599" t="str">
        <f>VLOOKUP(E599,mrio!A:I,9,FALSE)</f>
        <v>Business services</v>
      </c>
    </row>
    <row r="600" spans="1:13" x14ac:dyDescent="0.2">
      <c r="A600" s="3" t="s">
        <v>882</v>
      </c>
      <c r="B600" t="str">
        <f>VLOOKUP(A600,isic4!A:B,2,FALSE)</f>
        <v>Other publishing activities</v>
      </c>
      <c r="C600" s="3" t="s">
        <v>1807</v>
      </c>
      <c r="D600" t="str">
        <f>VLOOKUP(C600,isic3!A:B,2,FALSE)</f>
        <v>Database activities and online distribution of electronic content</v>
      </c>
      <c r="E600" s="3" t="str">
        <f>VLOOKUP(C600,isic3_mrio!A:H,3,FALSE)</f>
        <v>c30</v>
      </c>
      <c r="F600" s="3">
        <f>VLOOKUP(E600,mrio!A:I,2,FALSE)</f>
        <v>30</v>
      </c>
      <c r="G600" t="str">
        <f>VLOOKUP(E600,mrio!A:I,3,FALSE)</f>
        <v>Renting of machinery &amp; equipment and other business activities</v>
      </c>
      <c r="H600" t="str">
        <f>VLOOKUP(E600,mrio!A:I,4,FALSE)</f>
        <v>Other business services</v>
      </c>
      <c r="I600" s="3" t="str">
        <f>VLOOKUP(E600,mrio!A:I,5,FALSE)</f>
        <v>OBA</v>
      </c>
      <c r="J600" s="3">
        <f>VLOOKUP(E600,mrio!A:I,6,FALSE)</f>
        <v>12</v>
      </c>
      <c r="K600" s="5" t="str">
        <f>VLOOKUP(E600,mrio!A:I,7,FALSE)</f>
        <v>Real estate, renting, and business activities</v>
      </c>
      <c r="L600" s="3">
        <f>VLOOKUP(E600,mrio!A:I,8,FALSE)</f>
        <v>4</v>
      </c>
      <c r="M600" t="str">
        <f>VLOOKUP(E600,mrio!A:I,9,FALSE)</f>
        <v>Business services</v>
      </c>
    </row>
    <row r="601" spans="1:13" x14ac:dyDescent="0.2">
      <c r="A601" s="3" t="s">
        <v>886</v>
      </c>
      <c r="B601" t="str">
        <f>VLOOKUP(A601,isic4!A:B,2,FALSE)</f>
        <v>Software publishing</v>
      </c>
      <c r="C601" s="3" t="s">
        <v>1807</v>
      </c>
      <c r="D601" t="str">
        <f>VLOOKUP(C601,isic3!A:B,2,FALSE)</f>
        <v>Database activities and online distribution of electronic content</v>
      </c>
      <c r="E601" s="3" t="str">
        <f>VLOOKUP(C601,isic3_mrio!A:H,3,FALSE)</f>
        <v>c30</v>
      </c>
      <c r="F601" s="3">
        <f>VLOOKUP(E601,mrio!A:I,2,FALSE)</f>
        <v>30</v>
      </c>
      <c r="G601" t="str">
        <f>VLOOKUP(E601,mrio!A:I,3,FALSE)</f>
        <v>Renting of machinery &amp; equipment and other business activities</v>
      </c>
      <c r="H601" t="str">
        <f>VLOOKUP(E601,mrio!A:I,4,FALSE)</f>
        <v>Other business services</v>
      </c>
      <c r="I601" s="3" t="str">
        <f>VLOOKUP(E601,mrio!A:I,5,FALSE)</f>
        <v>OBA</v>
      </c>
      <c r="J601" s="3">
        <f>VLOOKUP(E601,mrio!A:I,6,FALSE)</f>
        <v>12</v>
      </c>
      <c r="K601" s="5" t="str">
        <f>VLOOKUP(E601,mrio!A:I,7,FALSE)</f>
        <v>Real estate, renting, and business activities</v>
      </c>
      <c r="L601" s="3">
        <f>VLOOKUP(E601,mrio!A:I,8,FALSE)</f>
        <v>4</v>
      </c>
      <c r="M601" t="str">
        <f>VLOOKUP(E601,mrio!A:I,9,FALSE)</f>
        <v>Business services</v>
      </c>
    </row>
    <row r="602" spans="1:13" x14ac:dyDescent="0.2">
      <c r="A602" s="3" t="s">
        <v>901</v>
      </c>
      <c r="B602" t="str">
        <f>VLOOKUP(A602,isic4!A:B,2,FALSE)</f>
        <v>Sound recording and music publishing activities</v>
      </c>
      <c r="C602" s="3" t="s">
        <v>1807</v>
      </c>
      <c r="D602" t="str">
        <f>VLOOKUP(C602,isic3!A:B,2,FALSE)</f>
        <v>Database activities and online distribution of electronic content</v>
      </c>
      <c r="E602" s="3" t="str">
        <f>VLOOKUP(C602,isic3_mrio!A:H,3,FALSE)</f>
        <v>c30</v>
      </c>
      <c r="F602" s="3">
        <f>VLOOKUP(E602,mrio!A:I,2,FALSE)</f>
        <v>30</v>
      </c>
      <c r="G602" t="str">
        <f>VLOOKUP(E602,mrio!A:I,3,FALSE)</f>
        <v>Renting of machinery &amp; equipment and other business activities</v>
      </c>
      <c r="H602" t="str">
        <f>VLOOKUP(E602,mrio!A:I,4,FALSE)</f>
        <v>Other business services</v>
      </c>
      <c r="I602" s="3" t="str">
        <f>VLOOKUP(E602,mrio!A:I,5,FALSE)</f>
        <v>OBA</v>
      </c>
      <c r="J602" s="3">
        <f>VLOOKUP(E602,mrio!A:I,6,FALSE)</f>
        <v>12</v>
      </c>
      <c r="K602" s="5" t="str">
        <f>VLOOKUP(E602,mrio!A:I,7,FALSE)</f>
        <v>Real estate, renting, and business activities</v>
      </c>
      <c r="L602" s="3">
        <f>VLOOKUP(E602,mrio!A:I,8,FALSE)</f>
        <v>4</v>
      </c>
      <c r="M602" t="str">
        <f>VLOOKUP(E602,mrio!A:I,9,FALSE)</f>
        <v>Business services</v>
      </c>
    </row>
    <row r="603" spans="1:13" x14ac:dyDescent="0.2">
      <c r="A603" s="3" t="s">
        <v>906</v>
      </c>
      <c r="B603" t="str">
        <f>VLOOKUP(A603,isic4!A:B,2,FALSE)</f>
        <v>Radio broadcasting</v>
      </c>
      <c r="C603" s="3" t="s">
        <v>1807</v>
      </c>
      <c r="D603" t="str">
        <f>VLOOKUP(C603,isic3!A:B,2,FALSE)</f>
        <v>Database activities and online distribution of electronic content</v>
      </c>
      <c r="E603" s="3" t="str">
        <f>VLOOKUP(C603,isic3_mrio!A:H,3,FALSE)</f>
        <v>c30</v>
      </c>
      <c r="F603" s="3">
        <f>VLOOKUP(E603,mrio!A:I,2,FALSE)</f>
        <v>30</v>
      </c>
      <c r="G603" t="str">
        <f>VLOOKUP(E603,mrio!A:I,3,FALSE)</f>
        <v>Renting of machinery &amp; equipment and other business activities</v>
      </c>
      <c r="H603" t="str">
        <f>VLOOKUP(E603,mrio!A:I,4,FALSE)</f>
        <v>Other business services</v>
      </c>
      <c r="I603" s="3" t="str">
        <f>VLOOKUP(E603,mrio!A:I,5,FALSE)</f>
        <v>OBA</v>
      </c>
      <c r="J603" s="3">
        <f>VLOOKUP(E603,mrio!A:I,6,FALSE)</f>
        <v>12</v>
      </c>
      <c r="K603" s="5" t="str">
        <f>VLOOKUP(E603,mrio!A:I,7,FALSE)</f>
        <v>Real estate, renting, and business activities</v>
      </c>
      <c r="L603" s="3">
        <f>VLOOKUP(E603,mrio!A:I,8,FALSE)</f>
        <v>4</v>
      </c>
      <c r="M603" t="str">
        <f>VLOOKUP(E603,mrio!A:I,9,FALSE)</f>
        <v>Business services</v>
      </c>
    </row>
    <row r="604" spans="1:13" x14ac:dyDescent="0.2">
      <c r="A604" s="3" t="s">
        <v>909</v>
      </c>
      <c r="B604" t="str">
        <f>VLOOKUP(A604,isic4!A:B,2,FALSE)</f>
        <v>Television programming and broadcasting activities</v>
      </c>
      <c r="C604" s="3" t="s">
        <v>1807</v>
      </c>
      <c r="D604" t="str">
        <f>VLOOKUP(C604,isic3!A:B,2,FALSE)</f>
        <v>Database activities and online distribution of electronic content</v>
      </c>
      <c r="E604" s="3" t="str">
        <f>VLOOKUP(C604,isic3_mrio!A:H,3,FALSE)</f>
        <v>c30</v>
      </c>
      <c r="F604" s="3">
        <f>VLOOKUP(E604,mrio!A:I,2,FALSE)</f>
        <v>30</v>
      </c>
      <c r="G604" t="str">
        <f>VLOOKUP(E604,mrio!A:I,3,FALSE)</f>
        <v>Renting of machinery &amp; equipment and other business activities</v>
      </c>
      <c r="H604" t="str">
        <f>VLOOKUP(E604,mrio!A:I,4,FALSE)</f>
        <v>Other business services</v>
      </c>
      <c r="I604" s="3" t="str">
        <f>VLOOKUP(E604,mrio!A:I,5,FALSE)</f>
        <v>OBA</v>
      </c>
      <c r="J604" s="3">
        <f>VLOOKUP(E604,mrio!A:I,6,FALSE)</f>
        <v>12</v>
      </c>
      <c r="K604" s="5" t="str">
        <f>VLOOKUP(E604,mrio!A:I,7,FALSE)</f>
        <v>Real estate, renting, and business activities</v>
      </c>
      <c r="L604" s="3">
        <f>VLOOKUP(E604,mrio!A:I,8,FALSE)</f>
        <v>4</v>
      </c>
      <c r="M604" t="str">
        <f>VLOOKUP(E604,mrio!A:I,9,FALSE)</f>
        <v>Business services</v>
      </c>
    </row>
    <row r="605" spans="1:13" x14ac:dyDescent="0.2">
      <c r="A605" s="3" t="s">
        <v>939</v>
      </c>
      <c r="B605" t="str">
        <f>VLOOKUP(A605,isic4!A:B,2,FALSE)</f>
        <v>Web portals</v>
      </c>
      <c r="C605" s="3" t="s">
        <v>1807</v>
      </c>
      <c r="D605" t="str">
        <f>VLOOKUP(C605,isic3!A:B,2,FALSE)</f>
        <v>Database activities and online distribution of electronic content</v>
      </c>
      <c r="E605" s="3" t="str">
        <f>VLOOKUP(C605,isic3_mrio!A:H,3,FALSE)</f>
        <v>c30</v>
      </c>
      <c r="F605" s="3">
        <f>VLOOKUP(E605,mrio!A:I,2,FALSE)</f>
        <v>30</v>
      </c>
      <c r="G605" t="str">
        <f>VLOOKUP(E605,mrio!A:I,3,FALSE)</f>
        <v>Renting of machinery &amp; equipment and other business activities</v>
      </c>
      <c r="H605" t="str">
        <f>VLOOKUP(E605,mrio!A:I,4,FALSE)</f>
        <v>Other business services</v>
      </c>
      <c r="I605" s="3" t="str">
        <f>VLOOKUP(E605,mrio!A:I,5,FALSE)</f>
        <v>OBA</v>
      </c>
      <c r="J605" s="3">
        <f>VLOOKUP(E605,mrio!A:I,6,FALSE)</f>
        <v>12</v>
      </c>
      <c r="K605" s="5" t="str">
        <f>VLOOKUP(E605,mrio!A:I,7,FALSE)</f>
        <v>Real estate, renting, and business activities</v>
      </c>
      <c r="L605" s="3">
        <f>VLOOKUP(E605,mrio!A:I,8,FALSE)</f>
        <v>4</v>
      </c>
      <c r="M605" t="str">
        <f>VLOOKUP(E605,mrio!A:I,9,FALSE)</f>
        <v>Business services</v>
      </c>
    </row>
    <row r="606" spans="1:13" x14ac:dyDescent="0.2">
      <c r="A606" s="3" t="s">
        <v>563</v>
      </c>
      <c r="B606" t="str">
        <f>VLOOKUP(A606,isic4!A:B,2,FALSE)</f>
        <v>Repair of machinery</v>
      </c>
      <c r="C606" s="3" t="s">
        <v>1810</v>
      </c>
      <c r="D606" t="str">
        <f>VLOOKUP(C606,isic3!A:B,2,FALSE)</f>
        <v>Maintenance and repair of office, accounting and computing machinery</v>
      </c>
      <c r="E606" s="3" t="str">
        <f>VLOOKUP(C606,isic3_mrio!A:H,3,FALSE)</f>
        <v>c30</v>
      </c>
      <c r="F606" s="3">
        <f>VLOOKUP(E606,mrio!A:I,2,FALSE)</f>
        <v>30</v>
      </c>
      <c r="G606" t="str">
        <f>VLOOKUP(E606,mrio!A:I,3,FALSE)</f>
        <v>Renting of machinery &amp; equipment and other business activities</v>
      </c>
      <c r="H606" t="str">
        <f>VLOOKUP(E606,mrio!A:I,4,FALSE)</f>
        <v>Other business services</v>
      </c>
      <c r="I606" s="3" t="str">
        <f>VLOOKUP(E606,mrio!A:I,5,FALSE)</f>
        <v>OBA</v>
      </c>
      <c r="J606" s="3">
        <f>VLOOKUP(E606,mrio!A:I,6,FALSE)</f>
        <v>12</v>
      </c>
      <c r="K606" s="5" t="str">
        <f>VLOOKUP(E606,mrio!A:I,7,FALSE)</f>
        <v>Real estate, renting, and business activities</v>
      </c>
      <c r="L606" s="3">
        <f>VLOOKUP(E606,mrio!A:I,8,FALSE)</f>
        <v>4</v>
      </c>
      <c r="M606" t="str">
        <f>VLOOKUP(E606,mrio!A:I,9,FALSE)</f>
        <v>Business services</v>
      </c>
    </row>
    <row r="607" spans="1:13" x14ac:dyDescent="0.2">
      <c r="A607" s="3" t="s">
        <v>1305</v>
      </c>
      <c r="B607" t="str">
        <f>VLOOKUP(A607,isic4!A:B,2,FALSE)</f>
        <v>Repair of computers and peripheral equipment</v>
      </c>
      <c r="C607" s="3" t="s">
        <v>1810</v>
      </c>
      <c r="D607" t="str">
        <f>VLOOKUP(C607,isic3!A:B,2,FALSE)</f>
        <v>Maintenance and repair of office, accounting and computing machinery</v>
      </c>
      <c r="E607" s="3" t="str">
        <f>VLOOKUP(C607,isic3_mrio!A:H,3,FALSE)</f>
        <v>c30</v>
      </c>
      <c r="F607" s="3">
        <f>VLOOKUP(E607,mrio!A:I,2,FALSE)</f>
        <v>30</v>
      </c>
      <c r="G607" t="str">
        <f>VLOOKUP(E607,mrio!A:I,3,FALSE)</f>
        <v>Renting of machinery &amp; equipment and other business activities</v>
      </c>
      <c r="H607" t="str">
        <f>VLOOKUP(E607,mrio!A:I,4,FALSE)</f>
        <v>Other business services</v>
      </c>
      <c r="I607" s="3" t="str">
        <f>VLOOKUP(E607,mrio!A:I,5,FALSE)</f>
        <v>OBA</v>
      </c>
      <c r="J607" s="3">
        <f>VLOOKUP(E607,mrio!A:I,6,FALSE)</f>
        <v>12</v>
      </c>
      <c r="K607" s="5" t="str">
        <f>VLOOKUP(E607,mrio!A:I,7,FALSE)</f>
        <v>Real estate, renting, and business activities</v>
      </c>
      <c r="L607" s="3">
        <f>VLOOKUP(E607,mrio!A:I,8,FALSE)</f>
        <v>4</v>
      </c>
      <c r="M607" t="str">
        <f>VLOOKUP(E607,mrio!A:I,9,FALSE)</f>
        <v>Business services</v>
      </c>
    </row>
    <row r="608" spans="1:13" x14ac:dyDescent="0.2">
      <c r="A608" s="3" t="s">
        <v>931</v>
      </c>
      <c r="B608" t="str">
        <f>VLOOKUP(A608,isic4!A:B,2,FALSE)</f>
        <v>Other information technology and computer service activities</v>
      </c>
      <c r="C608" s="3" t="s">
        <v>1813</v>
      </c>
      <c r="D608" t="str">
        <f>VLOOKUP(C608,isic3!A:B,2,FALSE)</f>
        <v>Other computer-related activities</v>
      </c>
      <c r="E608" s="3" t="str">
        <f>VLOOKUP(C608,isic3_mrio!A:H,3,FALSE)</f>
        <v>c30</v>
      </c>
      <c r="F608" s="3">
        <f>VLOOKUP(E608,mrio!A:I,2,FALSE)</f>
        <v>30</v>
      </c>
      <c r="G608" t="str">
        <f>VLOOKUP(E608,mrio!A:I,3,FALSE)</f>
        <v>Renting of machinery &amp; equipment and other business activities</v>
      </c>
      <c r="H608" t="str">
        <f>VLOOKUP(E608,mrio!A:I,4,FALSE)</f>
        <v>Other business services</v>
      </c>
      <c r="I608" s="3" t="str">
        <f>VLOOKUP(E608,mrio!A:I,5,FALSE)</f>
        <v>OBA</v>
      </c>
      <c r="J608" s="3">
        <f>VLOOKUP(E608,mrio!A:I,6,FALSE)</f>
        <v>12</v>
      </c>
      <c r="K608" s="5" t="str">
        <f>VLOOKUP(E608,mrio!A:I,7,FALSE)</f>
        <v>Real estate, renting, and business activities</v>
      </c>
      <c r="L608" s="3">
        <f>VLOOKUP(E608,mrio!A:I,8,FALSE)</f>
        <v>4</v>
      </c>
      <c r="M608" t="str">
        <f>VLOOKUP(E608,mrio!A:I,9,FALSE)</f>
        <v>Business services</v>
      </c>
    </row>
    <row r="609" spans="1:13" x14ac:dyDescent="0.2">
      <c r="A609" s="3" t="s">
        <v>1045</v>
      </c>
      <c r="B609" t="str">
        <f>VLOOKUP(A609,isic4!A:B,2,FALSE)</f>
        <v>Research and experimental development on natural sciences and engineering</v>
      </c>
      <c r="C609" s="3" t="s">
        <v>1053</v>
      </c>
      <c r="D609" t="str">
        <f>VLOOKUP(C609,isic3!A:B,2,FALSE)</f>
        <v>Research and experimental development on natural sciences and engineering (NSE)</v>
      </c>
      <c r="E609" s="3" t="str">
        <f>VLOOKUP(C609,isic3_mrio!A:H,3,FALSE)</f>
        <v>c30</v>
      </c>
      <c r="F609" s="3">
        <f>VLOOKUP(E609,mrio!A:I,2,FALSE)</f>
        <v>30</v>
      </c>
      <c r="G609" t="str">
        <f>VLOOKUP(E609,mrio!A:I,3,FALSE)</f>
        <v>Renting of machinery &amp; equipment and other business activities</v>
      </c>
      <c r="H609" t="str">
        <f>VLOOKUP(E609,mrio!A:I,4,FALSE)</f>
        <v>Other business services</v>
      </c>
      <c r="I609" s="3" t="str">
        <f>VLOOKUP(E609,mrio!A:I,5,FALSE)</f>
        <v>OBA</v>
      </c>
      <c r="J609" s="3">
        <f>VLOOKUP(E609,mrio!A:I,6,FALSE)</f>
        <v>12</v>
      </c>
      <c r="K609" s="5" t="str">
        <f>VLOOKUP(E609,mrio!A:I,7,FALSE)</f>
        <v>Real estate, renting, and business activities</v>
      </c>
      <c r="L609" s="3">
        <f>VLOOKUP(E609,mrio!A:I,8,FALSE)</f>
        <v>4</v>
      </c>
      <c r="M609" t="str">
        <f>VLOOKUP(E609,mrio!A:I,9,FALSE)</f>
        <v>Business services</v>
      </c>
    </row>
    <row r="610" spans="1:13" x14ac:dyDescent="0.2">
      <c r="A610" s="3" t="s">
        <v>1048</v>
      </c>
      <c r="B610" t="str">
        <f>VLOOKUP(A610,isic4!A:B,2,FALSE)</f>
        <v>Research and experimental development on social sciences and humanities</v>
      </c>
      <c r="C610" s="3" t="s">
        <v>1053</v>
      </c>
      <c r="D610" t="str">
        <f>VLOOKUP(C610,isic3!A:B,2,FALSE)</f>
        <v>Research and experimental development on natural sciences and engineering (NSE)</v>
      </c>
      <c r="E610" s="3" t="str">
        <f>VLOOKUP(C610,isic3_mrio!A:H,3,FALSE)</f>
        <v>c30</v>
      </c>
      <c r="F610" s="3">
        <f>VLOOKUP(E610,mrio!A:I,2,FALSE)</f>
        <v>30</v>
      </c>
      <c r="G610" t="str">
        <f>VLOOKUP(E610,mrio!A:I,3,FALSE)</f>
        <v>Renting of machinery &amp; equipment and other business activities</v>
      </c>
      <c r="H610" t="str">
        <f>VLOOKUP(E610,mrio!A:I,4,FALSE)</f>
        <v>Other business services</v>
      </c>
      <c r="I610" s="3" t="str">
        <f>VLOOKUP(E610,mrio!A:I,5,FALSE)</f>
        <v>OBA</v>
      </c>
      <c r="J610" s="3">
        <f>VLOOKUP(E610,mrio!A:I,6,FALSE)</f>
        <v>12</v>
      </c>
      <c r="K610" s="5" t="str">
        <f>VLOOKUP(E610,mrio!A:I,7,FALSE)</f>
        <v>Real estate, renting, and business activities</v>
      </c>
      <c r="L610" s="3">
        <f>VLOOKUP(E610,mrio!A:I,8,FALSE)</f>
        <v>4</v>
      </c>
      <c r="M610" t="str">
        <f>VLOOKUP(E610,mrio!A:I,9,FALSE)</f>
        <v>Business services</v>
      </c>
    </row>
    <row r="611" spans="1:13" x14ac:dyDescent="0.2">
      <c r="A611" s="3" t="s">
        <v>1048</v>
      </c>
      <c r="B611" t="str">
        <f>VLOOKUP(A611,isic4!A:B,2,FALSE)</f>
        <v>Research and experimental development on social sciences and humanities</v>
      </c>
      <c r="C611" s="3" t="s">
        <v>1056</v>
      </c>
      <c r="D611" t="str">
        <f>VLOOKUP(C611,isic3!A:B,2,FALSE)</f>
        <v>Research and experimental development on social sciences and humanities (SSH)</v>
      </c>
      <c r="E611" s="3" t="str">
        <f>VLOOKUP(C611,isic3_mrio!A:H,3,FALSE)</f>
        <v>c30</v>
      </c>
      <c r="F611" s="3">
        <f>VLOOKUP(E611,mrio!A:I,2,FALSE)</f>
        <v>30</v>
      </c>
      <c r="G611" t="str">
        <f>VLOOKUP(E611,mrio!A:I,3,FALSE)</f>
        <v>Renting of machinery &amp; equipment and other business activities</v>
      </c>
      <c r="H611" t="str">
        <f>VLOOKUP(E611,mrio!A:I,4,FALSE)</f>
        <v>Other business services</v>
      </c>
      <c r="I611" s="3" t="str">
        <f>VLOOKUP(E611,mrio!A:I,5,FALSE)</f>
        <v>OBA</v>
      </c>
      <c r="J611" s="3">
        <f>VLOOKUP(E611,mrio!A:I,6,FALSE)</f>
        <v>12</v>
      </c>
      <c r="K611" s="5" t="str">
        <f>VLOOKUP(E611,mrio!A:I,7,FALSE)</f>
        <v>Real estate, renting, and business activities</v>
      </c>
      <c r="L611" s="3">
        <f>VLOOKUP(E611,mrio!A:I,8,FALSE)</f>
        <v>4</v>
      </c>
      <c r="M611" t="str">
        <f>VLOOKUP(E611,mrio!A:I,9,FALSE)</f>
        <v>Business services</v>
      </c>
    </row>
    <row r="612" spans="1:13" x14ac:dyDescent="0.2">
      <c r="A612" s="3" t="s">
        <v>1021</v>
      </c>
      <c r="B612" t="str">
        <f>VLOOKUP(A612,isic4!A:B,2,FALSE)</f>
        <v>Legal activities</v>
      </c>
      <c r="C612" s="3" t="s">
        <v>1819</v>
      </c>
      <c r="D612" t="str">
        <f>VLOOKUP(C612,isic3!A:B,2,FALSE)</f>
        <v>Legal activities</v>
      </c>
      <c r="E612" s="3" t="str">
        <f>VLOOKUP(C612,isic3_mrio!A:H,3,FALSE)</f>
        <v>c30</v>
      </c>
      <c r="F612" s="3">
        <f>VLOOKUP(E612,mrio!A:I,2,FALSE)</f>
        <v>30</v>
      </c>
      <c r="G612" t="str">
        <f>VLOOKUP(E612,mrio!A:I,3,FALSE)</f>
        <v>Renting of machinery &amp; equipment and other business activities</v>
      </c>
      <c r="H612" t="str">
        <f>VLOOKUP(E612,mrio!A:I,4,FALSE)</f>
        <v>Other business services</v>
      </c>
      <c r="I612" s="3" t="str">
        <f>VLOOKUP(E612,mrio!A:I,5,FALSE)</f>
        <v>OBA</v>
      </c>
      <c r="J612" s="3">
        <f>VLOOKUP(E612,mrio!A:I,6,FALSE)</f>
        <v>12</v>
      </c>
      <c r="K612" s="5" t="str">
        <f>VLOOKUP(E612,mrio!A:I,7,FALSE)</f>
        <v>Real estate, renting, and business activities</v>
      </c>
      <c r="L612" s="3">
        <f>VLOOKUP(E612,mrio!A:I,8,FALSE)</f>
        <v>4</v>
      </c>
      <c r="M612" t="str">
        <f>VLOOKUP(E612,mrio!A:I,9,FALSE)</f>
        <v>Business services</v>
      </c>
    </row>
    <row r="613" spans="1:13" x14ac:dyDescent="0.2">
      <c r="A613" s="3" t="s">
        <v>1024</v>
      </c>
      <c r="B613" t="str">
        <f>VLOOKUP(A613,isic4!A:B,2,FALSE)</f>
        <v>Accounting, bookkeeping and auditing activities; tax consultancy</v>
      </c>
      <c r="C613" s="3" t="s">
        <v>1820</v>
      </c>
      <c r="D613" t="str">
        <f>VLOOKUP(C613,isic3!A:B,2,FALSE)</f>
        <v>Accounting, bookkeeping and auditing activities; tax consultancy</v>
      </c>
      <c r="E613" s="3" t="str">
        <f>VLOOKUP(C613,isic3_mrio!A:H,3,FALSE)</f>
        <v>c30</v>
      </c>
      <c r="F613" s="3">
        <f>VLOOKUP(E613,mrio!A:I,2,FALSE)</f>
        <v>30</v>
      </c>
      <c r="G613" t="str">
        <f>VLOOKUP(E613,mrio!A:I,3,FALSE)</f>
        <v>Renting of machinery &amp; equipment and other business activities</v>
      </c>
      <c r="H613" t="str">
        <f>VLOOKUP(E613,mrio!A:I,4,FALSE)</f>
        <v>Other business services</v>
      </c>
      <c r="I613" s="3" t="str">
        <f>VLOOKUP(E613,mrio!A:I,5,FALSE)</f>
        <v>OBA</v>
      </c>
      <c r="J613" s="3">
        <f>VLOOKUP(E613,mrio!A:I,6,FALSE)</f>
        <v>12</v>
      </c>
      <c r="K613" s="5" t="str">
        <f>VLOOKUP(E613,mrio!A:I,7,FALSE)</f>
        <v>Real estate, renting, and business activities</v>
      </c>
      <c r="L613" s="3">
        <f>VLOOKUP(E613,mrio!A:I,8,FALSE)</f>
        <v>4</v>
      </c>
      <c r="M613" t="str">
        <f>VLOOKUP(E613,mrio!A:I,9,FALSE)</f>
        <v>Business services</v>
      </c>
    </row>
    <row r="614" spans="1:13" x14ac:dyDescent="0.2">
      <c r="A614" s="3" t="s">
        <v>1056</v>
      </c>
      <c r="B614" t="str">
        <f>VLOOKUP(A614,isic4!A:B,2,FALSE)</f>
        <v>Market research and public opinion polling</v>
      </c>
      <c r="C614" s="3" t="s">
        <v>1821</v>
      </c>
      <c r="D614" t="str">
        <f>VLOOKUP(C614,isic3!A:B,2,FALSE)</f>
        <v>Market research and public opinion polling</v>
      </c>
      <c r="E614" s="3" t="str">
        <f>VLOOKUP(C614,isic3_mrio!A:H,3,FALSE)</f>
        <v>c30</v>
      </c>
      <c r="F614" s="3">
        <f>VLOOKUP(E614,mrio!A:I,2,FALSE)</f>
        <v>30</v>
      </c>
      <c r="G614" t="str">
        <f>VLOOKUP(E614,mrio!A:I,3,FALSE)</f>
        <v>Renting of machinery &amp; equipment and other business activities</v>
      </c>
      <c r="H614" t="str">
        <f>VLOOKUP(E614,mrio!A:I,4,FALSE)</f>
        <v>Other business services</v>
      </c>
      <c r="I614" s="3" t="str">
        <f>VLOOKUP(E614,mrio!A:I,5,FALSE)</f>
        <v>OBA</v>
      </c>
      <c r="J614" s="3">
        <f>VLOOKUP(E614,mrio!A:I,6,FALSE)</f>
        <v>12</v>
      </c>
      <c r="K614" s="5" t="str">
        <f>VLOOKUP(E614,mrio!A:I,7,FALSE)</f>
        <v>Real estate, renting, and business activities</v>
      </c>
      <c r="L614" s="3">
        <f>VLOOKUP(E614,mrio!A:I,8,FALSE)</f>
        <v>4</v>
      </c>
      <c r="M614" t="str">
        <f>VLOOKUP(E614,mrio!A:I,9,FALSE)</f>
        <v>Business services</v>
      </c>
    </row>
    <row r="615" spans="1:13" x14ac:dyDescent="0.2">
      <c r="A615" s="3" t="s">
        <v>1029</v>
      </c>
      <c r="B615" t="str">
        <f>VLOOKUP(A615,isic4!A:B,2,FALSE)</f>
        <v>Activities of head offices</v>
      </c>
      <c r="C615" s="3" t="s">
        <v>1822</v>
      </c>
      <c r="D615" t="str">
        <f>VLOOKUP(C615,isic3!A:B,2,FALSE)</f>
        <v>Business and management consultancy activities</v>
      </c>
      <c r="E615" s="3" t="str">
        <f>VLOOKUP(C615,isic3_mrio!A:H,3,FALSE)</f>
        <v>c30</v>
      </c>
      <c r="F615" s="3">
        <f>VLOOKUP(E615,mrio!A:I,2,FALSE)</f>
        <v>30</v>
      </c>
      <c r="G615" t="str">
        <f>VLOOKUP(E615,mrio!A:I,3,FALSE)</f>
        <v>Renting of machinery &amp; equipment and other business activities</v>
      </c>
      <c r="H615" t="str">
        <f>VLOOKUP(E615,mrio!A:I,4,FALSE)</f>
        <v>Other business services</v>
      </c>
      <c r="I615" s="3" t="str">
        <f>VLOOKUP(E615,mrio!A:I,5,FALSE)</f>
        <v>OBA</v>
      </c>
      <c r="J615" s="3">
        <f>VLOOKUP(E615,mrio!A:I,6,FALSE)</f>
        <v>12</v>
      </c>
      <c r="K615" s="5" t="str">
        <f>VLOOKUP(E615,mrio!A:I,7,FALSE)</f>
        <v>Real estate, renting, and business activities</v>
      </c>
      <c r="L615" s="3">
        <f>VLOOKUP(E615,mrio!A:I,8,FALSE)</f>
        <v>4</v>
      </c>
      <c r="M615" t="str">
        <f>VLOOKUP(E615,mrio!A:I,9,FALSE)</f>
        <v>Business services</v>
      </c>
    </row>
    <row r="616" spans="1:13" x14ac:dyDescent="0.2">
      <c r="A616" s="3" t="s">
        <v>1032</v>
      </c>
      <c r="B616" t="str">
        <f>VLOOKUP(A616,isic4!A:B,2,FALSE)</f>
        <v>Management consultancy activities</v>
      </c>
      <c r="C616" s="3" t="s">
        <v>1822</v>
      </c>
      <c r="D616" t="str">
        <f>VLOOKUP(C616,isic3!A:B,2,FALSE)</f>
        <v>Business and management consultancy activities</v>
      </c>
      <c r="E616" s="3" t="str">
        <f>VLOOKUP(C616,isic3_mrio!A:H,3,FALSE)</f>
        <v>c30</v>
      </c>
      <c r="F616" s="3">
        <f>VLOOKUP(E616,mrio!A:I,2,FALSE)</f>
        <v>30</v>
      </c>
      <c r="G616" t="str">
        <f>VLOOKUP(E616,mrio!A:I,3,FALSE)</f>
        <v>Renting of machinery &amp; equipment and other business activities</v>
      </c>
      <c r="H616" t="str">
        <f>VLOOKUP(E616,mrio!A:I,4,FALSE)</f>
        <v>Other business services</v>
      </c>
      <c r="I616" s="3" t="str">
        <f>VLOOKUP(E616,mrio!A:I,5,FALSE)</f>
        <v>OBA</v>
      </c>
      <c r="J616" s="3">
        <f>VLOOKUP(E616,mrio!A:I,6,FALSE)</f>
        <v>12</v>
      </c>
      <c r="K616" s="5" t="str">
        <f>VLOOKUP(E616,mrio!A:I,7,FALSE)</f>
        <v>Real estate, renting, and business activities</v>
      </c>
      <c r="L616" s="3">
        <f>VLOOKUP(E616,mrio!A:I,8,FALSE)</f>
        <v>4</v>
      </c>
      <c r="M616" t="str">
        <f>VLOOKUP(E616,mrio!A:I,9,FALSE)</f>
        <v>Business services</v>
      </c>
    </row>
    <row r="617" spans="1:13" x14ac:dyDescent="0.2">
      <c r="A617" s="3" t="s">
        <v>1067</v>
      </c>
      <c r="B617" t="str">
        <f>VLOOKUP(A617,isic4!A:B,2,FALSE)</f>
        <v>Other professional, scientific and technical activities n.e.c.</v>
      </c>
      <c r="C617" s="3" t="s">
        <v>1822</v>
      </c>
      <c r="D617" t="str">
        <f>VLOOKUP(C617,isic3!A:B,2,FALSE)</f>
        <v>Business and management consultancy activities</v>
      </c>
      <c r="E617" s="3" t="str">
        <f>VLOOKUP(C617,isic3_mrio!A:H,3,FALSE)</f>
        <v>c30</v>
      </c>
      <c r="F617" s="3">
        <f>VLOOKUP(E617,mrio!A:I,2,FALSE)</f>
        <v>30</v>
      </c>
      <c r="G617" t="str">
        <f>VLOOKUP(E617,mrio!A:I,3,FALSE)</f>
        <v>Renting of machinery &amp; equipment and other business activities</v>
      </c>
      <c r="H617" t="str">
        <f>VLOOKUP(E617,mrio!A:I,4,FALSE)</f>
        <v>Other business services</v>
      </c>
      <c r="I617" s="3" t="str">
        <f>VLOOKUP(E617,mrio!A:I,5,FALSE)</f>
        <v>OBA</v>
      </c>
      <c r="J617" s="3">
        <f>VLOOKUP(E617,mrio!A:I,6,FALSE)</f>
        <v>12</v>
      </c>
      <c r="K617" s="5" t="str">
        <f>VLOOKUP(E617,mrio!A:I,7,FALSE)</f>
        <v>Real estate, renting, and business activities</v>
      </c>
      <c r="L617" s="3">
        <f>VLOOKUP(E617,mrio!A:I,8,FALSE)</f>
        <v>4</v>
      </c>
      <c r="M617" t="str">
        <f>VLOOKUP(E617,mrio!A:I,9,FALSE)</f>
        <v>Business services</v>
      </c>
    </row>
    <row r="618" spans="1:13" x14ac:dyDescent="0.2">
      <c r="A618" s="3" t="s">
        <v>1209</v>
      </c>
      <c r="B618" t="str">
        <f>VLOOKUP(A618,isic4!A:B,2,FALSE)</f>
        <v>Educational support activities</v>
      </c>
      <c r="C618" s="3" t="s">
        <v>1822</v>
      </c>
      <c r="D618" t="str">
        <f>VLOOKUP(C618,isic3!A:B,2,FALSE)</f>
        <v>Business and management consultancy activities</v>
      </c>
      <c r="E618" s="3" t="str">
        <f>VLOOKUP(C618,isic3_mrio!A:H,3,FALSE)</f>
        <v>c30</v>
      </c>
      <c r="F618" s="3">
        <f>VLOOKUP(E618,mrio!A:I,2,FALSE)</f>
        <v>30</v>
      </c>
      <c r="G618" t="str">
        <f>VLOOKUP(E618,mrio!A:I,3,FALSE)</f>
        <v>Renting of machinery &amp; equipment and other business activities</v>
      </c>
      <c r="H618" t="str">
        <f>VLOOKUP(E618,mrio!A:I,4,FALSE)</f>
        <v>Other business services</v>
      </c>
      <c r="I618" s="3" t="str">
        <f>VLOOKUP(E618,mrio!A:I,5,FALSE)</f>
        <v>OBA</v>
      </c>
      <c r="J618" s="3">
        <f>VLOOKUP(E618,mrio!A:I,6,FALSE)</f>
        <v>12</v>
      </c>
      <c r="K618" s="5" t="str">
        <f>VLOOKUP(E618,mrio!A:I,7,FALSE)</f>
        <v>Real estate, renting, and business activities</v>
      </c>
      <c r="L618" s="3">
        <f>VLOOKUP(E618,mrio!A:I,8,FALSE)</f>
        <v>4</v>
      </c>
      <c r="M618" t="str">
        <f>VLOOKUP(E618,mrio!A:I,9,FALSE)</f>
        <v>Business services</v>
      </c>
    </row>
    <row r="619" spans="1:13" x14ac:dyDescent="0.2">
      <c r="A619" s="3" t="s">
        <v>151</v>
      </c>
      <c r="B619" t="str">
        <f>VLOOKUP(A619,isic4!A:B,2,FALSE)</f>
        <v>Support activities for petroleum and natural gas extraction</v>
      </c>
      <c r="C619" s="3" t="s">
        <v>1825</v>
      </c>
      <c r="D619" t="str">
        <f>VLOOKUP(C619,isic3!A:B,2,FALSE)</f>
        <v>Architectural and engineering activities and related technical consultancy</v>
      </c>
      <c r="E619" s="3" t="str">
        <f>VLOOKUP(C619,isic3_mrio!A:H,3,FALSE)</f>
        <v>c30</v>
      </c>
      <c r="F619" s="3">
        <f>VLOOKUP(E619,mrio!A:I,2,FALSE)</f>
        <v>30</v>
      </c>
      <c r="G619" t="str">
        <f>VLOOKUP(E619,mrio!A:I,3,FALSE)</f>
        <v>Renting of machinery &amp; equipment and other business activities</v>
      </c>
      <c r="H619" t="str">
        <f>VLOOKUP(E619,mrio!A:I,4,FALSE)</f>
        <v>Other business services</v>
      </c>
      <c r="I619" s="3" t="str">
        <f>VLOOKUP(E619,mrio!A:I,5,FALSE)</f>
        <v>OBA</v>
      </c>
      <c r="J619" s="3">
        <f>VLOOKUP(E619,mrio!A:I,6,FALSE)</f>
        <v>12</v>
      </c>
      <c r="K619" s="5" t="str">
        <f>VLOOKUP(E619,mrio!A:I,7,FALSE)</f>
        <v>Real estate, renting, and business activities</v>
      </c>
      <c r="L619" s="3">
        <f>VLOOKUP(E619,mrio!A:I,8,FALSE)</f>
        <v>4</v>
      </c>
      <c r="M619" t="str">
        <f>VLOOKUP(E619,mrio!A:I,9,FALSE)</f>
        <v>Business services</v>
      </c>
    </row>
    <row r="620" spans="1:13" x14ac:dyDescent="0.2">
      <c r="A620" s="3" t="s">
        <v>154</v>
      </c>
      <c r="B620" t="str">
        <f>VLOOKUP(A620,isic4!A:B,2,FALSE)</f>
        <v>Support activities for other mining and quarrying</v>
      </c>
      <c r="C620" s="3" t="s">
        <v>1825</v>
      </c>
      <c r="D620" t="str">
        <f>VLOOKUP(C620,isic3!A:B,2,FALSE)</f>
        <v>Architectural and engineering activities and related technical consultancy</v>
      </c>
      <c r="E620" s="3" t="str">
        <f>VLOOKUP(C620,isic3_mrio!A:H,3,FALSE)</f>
        <v>c30</v>
      </c>
      <c r="F620" s="3">
        <f>VLOOKUP(E620,mrio!A:I,2,FALSE)</f>
        <v>30</v>
      </c>
      <c r="G620" t="str">
        <f>VLOOKUP(E620,mrio!A:I,3,FALSE)</f>
        <v>Renting of machinery &amp; equipment and other business activities</v>
      </c>
      <c r="H620" t="str">
        <f>VLOOKUP(E620,mrio!A:I,4,FALSE)</f>
        <v>Other business services</v>
      </c>
      <c r="I620" s="3" t="str">
        <f>VLOOKUP(E620,mrio!A:I,5,FALSE)</f>
        <v>OBA</v>
      </c>
      <c r="J620" s="3">
        <f>VLOOKUP(E620,mrio!A:I,6,FALSE)</f>
        <v>12</v>
      </c>
      <c r="K620" s="5" t="str">
        <f>VLOOKUP(E620,mrio!A:I,7,FALSE)</f>
        <v>Real estate, renting, and business activities</v>
      </c>
      <c r="L620" s="3">
        <f>VLOOKUP(E620,mrio!A:I,8,FALSE)</f>
        <v>4</v>
      </c>
      <c r="M620" t="str">
        <f>VLOOKUP(E620,mrio!A:I,9,FALSE)</f>
        <v>Business services</v>
      </c>
    </row>
    <row r="621" spans="1:13" x14ac:dyDescent="0.2">
      <c r="A621" s="3" t="s">
        <v>1037</v>
      </c>
      <c r="B621" t="str">
        <f>VLOOKUP(A621,isic4!A:B,2,FALSE)</f>
        <v>Architectural and engineering activities and related technical consultancy</v>
      </c>
      <c r="C621" s="3" t="s">
        <v>1825</v>
      </c>
      <c r="D621" t="str">
        <f>VLOOKUP(C621,isic3!A:B,2,FALSE)</f>
        <v>Architectural and engineering activities and related technical consultancy</v>
      </c>
      <c r="E621" s="3" t="str">
        <f>VLOOKUP(C621,isic3_mrio!A:H,3,FALSE)</f>
        <v>c30</v>
      </c>
      <c r="F621" s="3">
        <f>VLOOKUP(E621,mrio!A:I,2,FALSE)</f>
        <v>30</v>
      </c>
      <c r="G621" t="str">
        <f>VLOOKUP(E621,mrio!A:I,3,FALSE)</f>
        <v>Renting of machinery &amp; equipment and other business activities</v>
      </c>
      <c r="H621" t="str">
        <f>VLOOKUP(E621,mrio!A:I,4,FALSE)</f>
        <v>Other business services</v>
      </c>
      <c r="I621" s="3" t="str">
        <f>VLOOKUP(E621,mrio!A:I,5,FALSE)</f>
        <v>OBA</v>
      </c>
      <c r="J621" s="3">
        <f>VLOOKUP(E621,mrio!A:I,6,FALSE)</f>
        <v>12</v>
      </c>
      <c r="K621" s="5" t="str">
        <f>VLOOKUP(E621,mrio!A:I,7,FALSE)</f>
        <v>Real estate, renting, and business activities</v>
      </c>
      <c r="L621" s="3">
        <f>VLOOKUP(E621,mrio!A:I,8,FALSE)</f>
        <v>4</v>
      </c>
      <c r="M621" t="str">
        <f>VLOOKUP(E621,mrio!A:I,9,FALSE)</f>
        <v>Business services</v>
      </c>
    </row>
    <row r="622" spans="1:13" x14ac:dyDescent="0.2">
      <c r="A622" s="3" t="s">
        <v>1061</v>
      </c>
      <c r="B622" t="str">
        <f>VLOOKUP(A622,isic4!A:B,2,FALSE)</f>
        <v>Specialized design activities</v>
      </c>
      <c r="C622" s="3" t="s">
        <v>1825</v>
      </c>
      <c r="D622" t="str">
        <f>VLOOKUP(C622,isic3!A:B,2,FALSE)</f>
        <v>Architectural and engineering activities and related technical consultancy</v>
      </c>
      <c r="E622" s="3" t="str">
        <f>VLOOKUP(C622,isic3_mrio!A:H,3,FALSE)</f>
        <v>c30</v>
      </c>
      <c r="F622" s="3">
        <f>VLOOKUP(E622,mrio!A:I,2,FALSE)</f>
        <v>30</v>
      </c>
      <c r="G622" t="str">
        <f>VLOOKUP(E622,mrio!A:I,3,FALSE)</f>
        <v>Renting of machinery &amp; equipment and other business activities</v>
      </c>
      <c r="H622" t="str">
        <f>VLOOKUP(E622,mrio!A:I,4,FALSE)</f>
        <v>Other business services</v>
      </c>
      <c r="I622" s="3" t="str">
        <f>VLOOKUP(E622,mrio!A:I,5,FALSE)</f>
        <v>OBA</v>
      </c>
      <c r="J622" s="3">
        <f>VLOOKUP(E622,mrio!A:I,6,FALSE)</f>
        <v>12</v>
      </c>
      <c r="K622" s="5" t="str">
        <f>VLOOKUP(E622,mrio!A:I,7,FALSE)</f>
        <v>Real estate, renting, and business activities</v>
      </c>
      <c r="L622" s="3">
        <f>VLOOKUP(E622,mrio!A:I,8,FALSE)</f>
        <v>4</v>
      </c>
      <c r="M622" t="str">
        <f>VLOOKUP(E622,mrio!A:I,9,FALSE)</f>
        <v>Business services</v>
      </c>
    </row>
    <row r="623" spans="1:13" x14ac:dyDescent="0.2">
      <c r="A623" s="3" t="s">
        <v>1067</v>
      </c>
      <c r="B623" t="str">
        <f>VLOOKUP(A623,isic4!A:B,2,FALSE)</f>
        <v>Other professional, scientific and technical activities n.e.c.</v>
      </c>
      <c r="C623" s="3" t="s">
        <v>1825</v>
      </c>
      <c r="D623" t="str">
        <f>VLOOKUP(C623,isic3!A:B,2,FALSE)</f>
        <v>Architectural and engineering activities and related technical consultancy</v>
      </c>
      <c r="E623" s="3" t="str">
        <f>VLOOKUP(C623,isic3_mrio!A:H,3,FALSE)</f>
        <v>c30</v>
      </c>
      <c r="F623" s="3">
        <f>VLOOKUP(E623,mrio!A:I,2,FALSE)</f>
        <v>30</v>
      </c>
      <c r="G623" t="str">
        <f>VLOOKUP(E623,mrio!A:I,3,FALSE)</f>
        <v>Renting of machinery &amp; equipment and other business activities</v>
      </c>
      <c r="H623" t="str">
        <f>VLOOKUP(E623,mrio!A:I,4,FALSE)</f>
        <v>Other business services</v>
      </c>
      <c r="I623" s="3" t="str">
        <f>VLOOKUP(E623,mrio!A:I,5,FALSE)</f>
        <v>OBA</v>
      </c>
      <c r="J623" s="3">
        <f>VLOOKUP(E623,mrio!A:I,6,FALSE)</f>
        <v>12</v>
      </c>
      <c r="K623" s="5" t="str">
        <f>VLOOKUP(E623,mrio!A:I,7,FALSE)</f>
        <v>Real estate, renting, and business activities</v>
      </c>
      <c r="L623" s="3">
        <f>VLOOKUP(E623,mrio!A:I,8,FALSE)</f>
        <v>4</v>
      </c>
      <c r="M623" t="str">
        <f>VLOOKUP(E623,mrio!A:I,9,FALSE)</f>
        <v>Business services</v>
      </c>
    </row>
    <row r="624" spans="1:13" x14ac:dyDescent="0.2">
      <c r="A624" s="3" t="s">
        <v>1040</v>
      </c>
      <c r="B624" t="str">
        <f>VLOOKUP(A624,isic4!A:B,2,FALSE)</f>
        <v>Technical testing and analysis</v>
      </c>
      <c r="C624" s="3" t="s">
        <v>1826</v>
      </c>
      <c r="D624" t="str">
        <f>VLOOKUP(C624,isic3!A:B,2,FALSE)</f>
        <v>Technical testing and analysis</v>
      </c>
      <c r="E624" s="3" t="str">
        <f>VLOOKUP(C624,isic3_mrio!A:H,3,FALSE)</f>
        <v>c30</v>
      </c>
      <c r="F624" s="3">
        <f>VLOOKUP(E624,mrio!A:I,2,FALSE)</f>
        <v>30</v>
      </c>
      <c r="G624" t="str">
        <f>VLOOKUP(E624,mrio!A:I,3,FALSE)</f>
        <v>Renting of machinery &amp; equipment and other business activities</v>
      </c>
      <c r="H624" t="str">
        <f>VLOOKUP(E624,mrio!A:I,4,FALSE)</f>
        <v>Other business services</v>
      </c>
      <c r="I624" s="3" t="str">
        <f>VLOOKUP(E624,mrio!A:I,5,FALSE)</f>
        <v>OBA</v>
      </c>
      <c r="J624" s="3">
        <f>VLOOKUP(E624,mrio!A:I,6,FALSE)</f>
        <v>12</v>
      </c>
      <c r="K624" s="5" t="str">
        <f>VLOOKUP(E624,mrio!A:I,7,FALSE)</f>
        <v>Real estate, renting, and business activities</v>
      </c>
      <c r="L624" s="3">
        <f>VLOOKUP(E624,mrio!A:I,8,FALSE)</f>
        <v>4</v>
      </c>
      <c r="M624" t="str">
        <f>VLOOKUP(E624,mrio!A:I,9,FALSE)</f>
        <v>Business services</v>
      </c>
    </row>
    <row r="625" spans="1:13" x14ac:dyDescent="0.2">
      <c r="A625" s="3" t="s">
        <v>1053</v>
      </c>
      <c r="B625" t="str">
        <f>VLOOKUP(A625,isic4!A:B,2,FALSE)</f>
        <v>Advertising</v>
      </c>
      <c r="C625" s="3" t="s">
        <v>1828</v>
      </c>
      <c r="D625" t="str">
        <f>VLOOKUP(C625,isic3!A:B,2,FALSE)</f>
        <v>Advertising</v>
      </c>
      <c r="E625" s="3" t="str">
        <f>VLOOKUP(C625,isic3_mrio!A:H,3,FALSE)</f>
        <v>c30</v>
      </c>
      <c r="F625" s="3">
        <f>VLOOKUP(E625,mrio!A:I,2,FALSE)</f>
        <v>30</v>
      </c>
      <c r="G625" t="str">
        <f>VLOOKUP(E625,mrio!A:I,3,FALSE)</f>
        <v>Renting of machinery &amp; equipment and other business activities</v>
      </c>
      <c r="H625" t="str">
        <f>VLOOKUP(E625,mrio!A:I,4,FALSE)</f>
        <v>Other business services</v>
      </c>
      <c r="I625" s="3" t="str">
        <f>VLOOKUP(E625,mrio!A:I,5,FALSE)</f>
        <v>OBA</v>
      </c>
      <c r="J625" s="3">
        <f>VLOOKUP(E625,mrio!A:I,6,FALSE)</f>
        <v>12</v>
      </c>
      <c r="K625" s="5" t="str">
        <f>VLOOKUP(E625,mrio!A:I,7,FALSE)</f>
        <v>Real estate, renting, and business activities</v>
      </c>
      <c r="L625" s="3">
        <f>VLOOKUP(E625,mrio!A:I,8,FALSE)</f>
        <v>4</v>
      </c>
      <c r="M625" t="str">
        <f>VLOOKUP(E625,mrio!A:I,9,FALSE)</f>
        <v>Business services</v>
      </c>
    </row>
    <row r="626" spans="1:13" x14ac:dyDescent="0.2">
      <c r="A626" s="3" t="s">
        <v>1097</v>
      </c>
      <c r="B626" t="str">
        <f>VLOOKUP(A626,isic4!A:B,2,FALSE)</f>
        <v>Activities of employment placement agencies</v>
      </c>
      <c r="C626" s="3" t="s">
        <v>1830</v>
      </c>
      <c r="D626" t="str">
        <f>VLOOKUP(C626,isic3!A:B,2,FALSE)</f>
        <v>Labour recruitment and provision of personnel</v>
      </c>
      <c r="E626" s="3" t="str">
        <f>VLOOKUP(C626,isic3_mrio!A:H,3,FALSE)</f>
        <v>c30</v>
      </c>
      <c r="F626" s="3">
        <f>VLOOKUP(E626,mrio!A:I,2,FALSE)</f>
        <v>30</v>
      </c>
      <c r="G626" t="str">
        <f>VLOOKUP(E626,mrio!A:I,3,FALSE)</f>
        <v>Renting of machinery &amp; equipment and other business activities</v>
      </c>
      <c r="H626" t="str">
        <f>VLOOKUP(E626,mrio!A:I,4,FALSE)</f>
        <v>Other business services</v>
      </c>
      <c r="I626" s="3" t="str">
        <f>VLOOKUP(E626,mrio!A:I,5,FALSE)</f>
        <v>OBA</v>
      </c>
      <c r="J626" s="3">
        <f>VLOOKUP(E626,mrio!A:I,6,FALSE)</f>
        <v>12</v>
      </c>
      <c r="K626" s="5" t="str">
        <f>VLOOKUP(E626,mrio!A:I,7,FALSE)</f>
        <v>Real estate, renting, and business activities</v>
      </c>
      <c r="L626" s="3">
        <f>VLOOKUP(E626,mrio!A:I,8,FALSE)</f>
        <v>4</v>
      </c>
      <c r="M626" t="str">
        <f>VLOOKUP(E626,mrio!A:I,9,FALSE)</f>
        <v>Business services</v>
      </c>
    </row>
    <row r="627" spans="1:13" x14ac:dyDescent="0.2">
      <c r="A627" s="3" t="s">
        <v>1100</v>
      </c>
      <c r="B627" t="str">
        <f>VLOOKUP(A627,isic4!A:B,2,FALSE)</f>
        <v>Temporary employment agency activities</v>
      </c>
      <c r="C627" s="3" t="s">
        <v>1830</v>
      </c>
      <c r="D627" t="str">
        <f>VLOOKUP(C627,isic3!A:B,2,FALSE)</f>
        <v>Labour recruitment and provision of personnel</v>
      </c>
      <c r="E627" s="3" t="str">
        <f>VLOOKUP(C627,isic3_mrio!A:H,3,FALSE)</f>
        <v>c30</v>
      </c>
      <c r="F627" s="3">
        <f>VLOOKUP(E627,mrio!A:I,2,FALSE)</f>
        <v>30</v>
      </c>
      <c r="G627" t="str">
        <f>VLOOKUP(E627,mrio!A:I,3,FALSE)</f>
        <v>Renting of machinery &amp; equipment and other business activities</v>
      </c>
      <c r="H627" t="str">
        <f>VLOOKUP(E627,mrio!A:I,4,FALSE)</f>
        <v>Other business services</v>
      </c>
      <c r="I627" s="3" t="str">
        <f>VLOOKUP(E627,mrio!A:I,5,FALSE)</f>
        <v>OBA</v>
      </c>
      <c r="J627" s="3">
        <f>VLOOKUP(E627,mrio!A:I,6,FALSE)</f>
        <v>12</v>
      </c>
      <c r="K627" s="5" t="str">
        <f>VLOOKUP(E627,mrio!A:I,7,FALSE)</f>
        <v>Real estate, renting, and business activities</v>
      </c>
      <c r="L627" s="3">
        <f>VLOOKUP(E627,mrio!A:I,8,FALSE)</f>
        <v>4</v>
      </c>
      <c r="M627" t="str">
        <f>VLOOKUP(E627,mrio!A:I,9,FALSE)</f>
        <v>Business services</v>
      </c>
    </row>
    <row r="628" spans="1:13" x14ac:dyDescent="0.2">
      <c r="A628" s="3" t="s">
        <v>1103</v>
      </c>
      <c r="B628" t="str">
        <f>VLOOKUP(A628,isic4!A:B,2,FALSE)</f>
        <v>Other human resources provision</v>
      </c>
      <c r="C628" s="3" t="s">
        <v>1830</v>
      </c>
      <c r="D628" t="str">
        <f>VLOOKUP(C628,isic3!A:B,2,FALSE)</f>
        <v>Labour recruitment and provision of personnel</v>
      </c>
      <c r="E628" s="3" t="str">
        <f>VLOOKUP(C628,isic3_mrio!A:H,3,FALSE)</f>
        <v>c30</v>
      </c>
      <c r="F628" s="3">
        <f>VLOOKUP(E628,mrio!A:I,2,FALSE)</f>
        <v>30</v>
      </c>
      <c r="G628" t="str">
        <f>VLOOKUP(E628,mrio!A:I,3,FALSE)</f>
        <v>Renting of machinery &amp; equipment and other business activities</v>
      </c>
      <c r="H628" t="str">
        <f>VLOOKUP(E628,mrio!A:I,4,FALSE)</f>
        <v>Other business services</v>
      </c>
      <c r="I628" s="3" t="str">
        <f>VLOOKUP(E628,mrio!A:I,5,FALSE)</f>
        <v>OBA</v>
      </c>
      <c r="J628" s="3">
        <f>VLOOKUP(E628,mrio!A:I,6,FALSE)</f>
        <v>12</v>
      </c>
      <c r="K628" s="5" t="str">
        <f>VLOOKUP(E628,mrio!A:I,7,FALSE)</f>
        <v>Real estate, renting, and business activities</v>
      </c>
      <c r="L628" s="3">
        <f>VLOOKUP(E628,mrio!A:I,8,FALSE)</f>
        <v>4</v>
      </c>
      <c r="M628" t="str">
        <f>VLOOKUP(E628,mrio!A:I,9,FALSE)</f>
        <v>Business services</v>
      </c>
    </row>
    <row r="629" spans="1:13" x14ac:dyDescent="0.2">
      <c r="A629" s="3" t="s">
        <v>1067</v>
      </c>
      <c r="B629" t="str">
        <f>VLOOKUP(A629,isic4!A:B,2,FALSE)</f>
        <v>Other professional, scientific and technical activities n.e.c.</v>
      </c>
      <c r="C629" s="3" t="s">
        <v>1832</v>
      </c>
      <c r="D629" t="str">
        <f>VLOOKUP(C629,isic3!A:B,2,FALSE)</f>
        <v>Investigation and security activities</v>
      </c>
      <c r="E629" s="3" t="str">
        <f>VLOOKUP(C629,isic3_mrio!A:H,3,FALSE)</f>
        <v>c30</v>
      </c>
      <c r="F629" s="3">
        <f>VLOOKUP(E629,mrio!A:I,2,FALSE)</f>
        <v>30</v>
      </c>
      <c r="G629" t="str">
        <f>VLOOKUP(E629,mrio!A:I,3,FALSE)</f>
        <v>Renting of machinery &amp; equipment and other business activities</v>
      </c>
      <c r="H629" t="str">
        <f>VLOOKUP(E629,mrio!A:I,4,FALSE)</f>
        <v>Other business services</v>
      </c>
      <c r="I629" s="3" t="str">
        <f>VLOOKUP(E629,mrio!A:I,5,FALSE)</f>
        <v>OBA</v>
      </c>
      <c r="J629" s="3">
        <f>VLOOKUP(E629,mrio!A:I,6,FALSE)</f>
        <v>12</v>
      </c>
      <c r="K629" s="5" t="str">
        <f>VLOOKUP(E629,mrio!A:I,7,FALSE)</f>
        <v>Real estate, renting, and business activities</v>
      </c>
      <c r="L629" s="3">
        <f>VLOOKUP(E629,mrio!A:I,8,FALSE)</f>
        <v>4</v>
      </c>
      <c r="M629" t="str">
        <f>VLOOKUP(E629,mrio!A:I,9,FALSE)</f>
        <v>Business services</v>
      </c>
    </row>
    <row r="630" spans="1:13" x14ac:dyDescent="0.2">
      <c r="A630" s="3" t="s">
        <v>1119</v>
      </c>
      <c r="B630" t="str">
        <f>VLOOKUP(A630,isic4!A:B,2,FALSE)</f>
        <v>Private security activities</v>
      </c>
      <c r="C630" s="3" t="s">
        <v>1832</v>
      </c>
      <c r="D630" t="str">
        <f>VLOOKUP(C630,isic3!A:B,2,FALSE)</f>
        <v>Investigation and security activities</v>
      </c>
      <c r="E630" s="3" t="str">
        <f>VLOOKUP(C630,isic3_mrio!A:H,3,FALSE)</f>
        <v>c30</v>
      </c>
      <c r="F630" s="3">
        <f>VLOOKUP(E630,mrio!A:I,2,FALSE)</f>
        <v>30</v>
      </c>
      <c r="G630" t="str">
        <f>VLOOKUP(E630,mrio!A:I,3,FALSE)</f>
        <v>Renting of machinery &amp; equipment and other business activities</v>
      </c>
      <c r="H630" t="str">
        <f>VLOOKUP(E630,mrio!A:I,4,FALSE)</f>
        <v>Other business services</v>
      </c>
      <c r="I630" s="3" t="str">
        <f>VLOOKUP(E630,mrio!A:I,5,FALSE)</f>
        <v>OBA</v>
      </c>
      <c r="J630" s="3">
        <f>VLOOKUP(E630,mrio!A:I,6,FALSE)</f>
        <v>12</v>
      </c>
      <c r="K630" s="5" t="str">
        <f>VLOOKUP(E630,mrio!A:I,7,FALSE)</f>
        <v>Real estate, renting, and business activities</v>
      </c>
      <c r="L630" s="3">
        <f>VLOOKUP(E630,mrio!A:I,8,FALSE)</f>
        <v>4</v>
      </c>
      <c r="M630" t="str">
        <f>VLOOKUP(E630,mrio!A:I,9,FALSE)</f>
        <v>Business services</v>
      </c>
    </row>
    <row r="631" spans="1:13" x14ac:dyDescent="0.2">
      <c r="A631" s="3" t="s">
        <v>1122</v>
      </c>
      <c r="B631" t="str">
        <f>VLOOKUP(A631,isic4!A:B,2,FALSE)</f>
        <v>Security systems service activities</v>
      </c>
      <c r="C631" s="3" t="s">
        <v>1832</v>
      </c>
      <c r="D631" t="str">
        <f>VLOOKUP(C631,isic3!A:B,2,FALSE)</f>
        <v>Investigation and security activities</v>
      </c>
      <c r="E631" s="3" t="str">
        <f>VLOOKUP(C631,isic3_mrio!A:H,3,FALSE)</f>
        <v>c30</v>
      </c>
      <c r="F631" s="3">
        <f>VLOOKUP(E631,mrio!A:I,2,FALSE)</f>
        <v>30</v>
      </c>
      <c r="G631" t="str">
        <f>VLOOKUP(E631,mrio!A:I,3,FALSE)</f>
        <v>Renting of machinery &amp; equipment and other business activities</v>
      </c>
      <c r="H631" t="str">
        <f>VLOOKUP(E631,mrio!A:I,4,FALSE)</f>
        <v>Other business services</v>
      </c>
      <c r="I631" s="3" t="str">
        <f>VLOOKUP(E631,mrio!A:I,5,FALSE)</f>
        <v>OBA</v>
      </c>
      <c r="J631" s="3">
        <f>VLOOKUP(E631,mrio!A:I,6,FALSE)</f>
        <v>12</v>
      </c>
      <c r="K631" s="5" t="str">
        <f>VLOOKUP(E631,mrio!A:I,7,FALSE)</f>
        <v>Real estate, renting, and business activities</v>
      </c>
      <c r="L631" s="3">
        <f>VLOOKUP(E631,mrio!A:I,8,FALSE)</f>
        <v>4</v>
      </c>
      <c r="M631" t="str">
        <f>VLOOKUP(E631,mrio!A:I,9,FALSE)</f>
        <v>Business services</v>
      </c>
    </row>
    <row r="632" spans="1:13" x14ac:dyDescent="0.2">
      <c r="A632" s="3" t="s">
        <v>1125</v>
      </c>
      <c r="B632" t="str">
        <f>VLOOKUP(A632,isic4!A:B,2,FALSE)</f>
        <v>Investigation activities</v>
      </c>
      <c r="C632" s="3" t="s">
        <v>1832</v>
      </c>
      <c r="D632" t="str">
        <f>VLOOKUP(C632,isic3!A:B,2,FALSE)</f>
        <v>Investigation and security activities</v>
      </c>
      <c r="E632" s="3" t="str">
        <f>VLOOKUP(C632,isic3_mrio!A:H,3,FALSE)</f>
        <v>c30</v>
      </c>
      <c r="F632" s="3">
        <f>VLOOKUP(E632,mrio!A:I,2,FALSE)</f>
        <v>30</v>
      </c>
      <c r="G632" t="str">
        <f>VLOOKUP(E632,mrio!A:I,3,FALSE)</f>
        <v>Renting of machinery &amp; equipment and other business activities</v>
      </c>
      <c r="H632" t="str">
        <f>VLOOKUP(E632,mrio!A:I,4,FALSE)</f>
        <v>Other business services</v>
      </c>
      <c r="I632" s="3" t="str">
        <f>VLOOKUP(E632,mrio!A:I,5,FALSE)</f>
        <v>OBA</v>
      </c>
      <c r="J632" s="3">
        <f>VLOOKUP(E632,mrio!A:I,6,FALSE)</f>
        <v>12</v>
      </c>
      <c r="K632" s="5" t="str">
        <f>VLOOKUP(E632,mrio!A:I,7,FALSE)</f>
        <v>Real estate, renting, and business activities</v>
      </c>
      <c r="L632" s="3">
        <f>VLOOKUP(E632,mrio!A:I,8,FALSE)</f>
        <v>4</v>
      </c>
      <c r="M632" t="str">
        <f>VLOOKUP(E632,mrio!A:I,9,FALSE)</f>
        <v>Business services</v>
      </c>
    </row>
    <row r="633" spans="1:13" x14ac:dyDescent="0.2">
      <c r="A633" s="3" t="s">
        <v>1133</v>
      </c>
      <c r="B633" t="str">
        <f>VLOOKUP(A633,isic4!A:B,2,FALSE)</f>
        <v>General cleaning of buildings</v>
      </c>
      <c r="C633" s="3" t="s">
        <v>1834</v>
      </c>
      <c r="D633" t="str">
        <f>VLOOKUP(C633,isic3!A:B,2,FALSE)</f>
        <v>Building-cleaning and industrial-cleaning activities</v>
      </c>
      <c r="E633" s="3" t="str">
        <f>VLOOKUP(C633,isic3_mrio!A:H,3,FALSE)</f>
        <v>c30</v>
      </c>
      <c r="F633" s="3">
        <f>VLOOKUP(E633,mrio!A:I,2,FALSE)</f>
        <v>30</v>
      </c>
      <c r="G633" t="str">
        <f>VLOOKUP(E633,mrio!A:I,3,FALSE)</f>
        <v>Renting of machinery &amp; equipment and other business activities</v>
      </c>
      <c r="H633" t="str">
        <f>VLOOKUP(E633,mrio!A:I,4,FALSE)</f>
        <v>Other business services</v>
      </c>
      <c r="I633" s="3" t="str">
        <f>VLOOKUP(E633,mrio!A:I,5,FALSE)</f>
        <v>OBA</v>
      </c>
      <c r="J633" s="3">
        <f>VLOOKUP(E633,mrio!A:I,6,FALSE)</f>
        <v>12</v>
      </c>
      <c r="K633" s="5" t="str">
        <f>VLOOKUP(E633,mrio!A:I,7,FALSE)</f>
        <v>Real estate, renting, and business activities</v>
      </c>
      <c r="L633" s="3">
        <f>VLOOKUP(E633,mrio!A:I,8,FALSE)</f>
        <v>4</v>
      </c>
      <c r="M633" t="str">
        <f>VLOOKUP(E633,mrio!A:I,9,FALSE)</f>
        <v>Business services</v>
      </c>
    </row>
    <row r="634" spans="1:13" x14ac:dyDescent="0.2">
      <c r="A634" s="3" t="s">
        <v>1135</v>
      </c>
      <c r="B634" t="str">
        <f>VLOOKUP(A634,isic4!A:B,2,FALSE)</f>
        <v>Other building and industrial cleaning activities</v>
      </c>
      <c r="C634" s="3" t="s">
        <v>1834</v>
      </c>
      <c r="D634" t="str">
        <f>VLOOKUP(C634,isic3!A:B,2,FALSE)</f>
        <v>Building-cleaning and industrial-cleaning activities</v>
      </c>
      <c r="E634" s="3" t="str">
        <f>VLOOKUP(C634,isic3_mrio!A:H,3,FALSE)</f>
        <v>c30</v>
      </c>
      <c r="F634" s="3">
        <f>VLOOKUP(E634,mrio!A:I,2,FALSE)</f>
        <v>30</v>
      </c>
      <c r="G634" t="str">
        <f>VLOOKUP(E634,mrio!A:I,3,FALSE)</f>
        <v>Renting of machinery &amp; equipment and other business activities</v>
      </c>
      <c r="H634" t="str">
        <f>VLOOKUP(E634,mrio!A:I,4,FALSE)</f>
        <v>Other business services</v>
      </c>
      <c r="I634" s="3" t="str">
        <f>VLOOKUP(E634,mrio!A:I,5,FALSE)</f>
        <v>OBA</v>
      </c>
      <c r="J634" s="3">
        <f>VLOOKUP(E634,mrio!A:I,6,FALSE)</f>
        <v>12</v>
      </c>
      <c r="K634" s="5" t="str">
        <f>VLOOKUP(E634,mrio!A:I,7,FALSE)</f>
        <v>Real estate, renting, and business activities</v>
      </c>
      <c r="L634" s="3">
        <f>VLOOKUP(E634,mrio!A:I,8,FALSE)</f>
        <v>4</v>
      </c>
      <c r="M634" t="str">
        <f>VLOOKUP(E634,mrio!A:I,9,FALSE)</f>
        <v>Business services</v>
      </c>
    </row>
    <row r="635" spans="1:13" x14ac:dyDescent="0.2">
      <c r="A635" s="3" t="s">
        <v>1064</v>
      </c>
      <c r="B635" t="str">
        <f>VLOOKUP(A635,isic4!A:B,2,FALSE)</f>
        <v>Photographic activities</v>
      </c>
      <c r="C635" s="3" t="s">
        <v>1836</v>
      </c>
      <c r="D635" t="str">
        <f>VLOOKUP(C635,isic3!A:B,2,FALSE)</f>
        <v>Photographic activities</v>
      </c>
      <c r="E635" s="3" t="str">
        <f>VLOOKUP(C635,isic3_mrio!A:H,3,FALSE)</f>
        <v>c30</v>
      </c>
      <c r="F635" s="3">
        <f>VLOOKUP(E635,mrio!A:I,2,FALSE)</f>
        <v>30</v>
      </c>
      <c r="G635" t="str">
        <f>VLOOKUP(E635,mrio!A:I,3,FALSE)</f>
        <v>Renting of machinery &amp; equipment and other business activities</v>
      </c>
      <c r="H635" t="str">
        <f>VLOOKUP(E635,mrio!A:I,4,FALSE)</f>
        <v>Other business services</v>
      </c>
      <c r="I635" s="3" t="str">
        <f>VLOOKUP(E635,mrio!A:I,5,FALSE)</f>
        <v>OBA</v>
      </c>
      <c r="J635" s="3">
        <f>VLOOKUP(E635,mrio!A:I,6,FALSE)</f>
        <v>12</v>
      </c>
      <c r="K635" s="5" t="str">
        <f>VLOOKUP(E635,mrio!A:I,7,FALSE)</f>
        <v>Real estate, renting, and business activities</v>
      </c>
      <c r="L635" s="3">
        <f>VLOOKUP(E635,mrio!A:I,8,FALSE)</f>
        <v>4</v>
      </c>
      <c r="M635" t="str">
        <f>VLOOKUP(E635,mrio!A:I,9,FALSE)</f>
        <v>Business services</v>
      </c>
    </row>
    <row r="636" spans="1:13" x14ac:dyDescent="0.2">
      <c r="A636" s="3" t="s">
        <v>1158</v>
      </c>
      <c r="B636" t="str">
        <f>VLOOKUP(A636,isic4!A:B,2,FALSE)</f>
        <v>Packaging activities</v>
      </c>
      <c r="C636" s="3" t="s">
        <v>1837</v>
      </c>
      <c r="D636" t="str">
        <f>VLOOKUP(C636,isic3!A:B,2,FALSE)</f>
        <v>Packaging activities</v>
      </c>
      <c r="E636" s="3" t="str">
        <f>VLOOKUP(C636,isic3_mrio!A:H,3,FALSE)</f>
        <v>c30</v>
      </c>
      <c r="F636" s="3">
        <f>VLOOKUP(E636,mrio!A:I,2,FALSE)</f>
        <v>30</v>
      </c>
      <c r="G636" t="str">
        <f>VLOOKUP(E636,mrio!A:I,3,FALSE)</f>
        <v>Renting of machinery &amp; equipment and other business activities</v>
      </c>
      <c r="H636" t="str">
        <f>VLOOKUP(E636,mrio!A:I,4,FALSE)</f>
        <v>Other business services</v>
      </c>
      <c r="I636" s="3" t="str">
        <f>VLOOKUP(E636,mrio!A:I,5,FALSE)</f>
        <v>OBA</v>
      </c>
      <c r="J636" s="3">
        <f>VLOOKUP(E636,mrio!A:I,6,FALSE)</f>
        <v>12</v>
      </c>
      <c r="K636" s="5" t="str">
        <f>VLOOKUP(E636,mrio!A:I,7,FALSE)</f>
        <v>Real estate, renting, and business activities</v>
      </c>
      <c r="L636" s="3">
        <f>VLOOKUP(E636,mrio!A:I,8,FALSE)</f>
        <v>4</v>
      </c>
      <c r="M636" t="str">
        <f>VLOOKUP(E636,mrio!A:I,9,FALSE)</f>
        <v>Business services</v>
      </c>
    </row>
    <row r="637" spans="1:13" x14ac:dyDescent="0.2">
      <c r="A637" s="3" t="s">
        <v>945</v>
      </c>
      <c r="B637" t="str">
        <f>VLOOKUP(A637,isic4!A:B,2,FALSE)</f>
        <v>Other information service activities n.e.c.</v>
      </c>
      <c r="C637" s="3" t="s">
        <v>1838</v>
      </c>
      <c r="D637" t="str">
        <f>VLOOKUP(C637,isic3!A:B,2,FALSE)</f>
        <v>Other business activities n.e.c.</v>
      </c>
      <c r="E637" s="3" t="str">
        <f>VLOOKUP(C637,isic3_mrio!A:H,3,FALSE)</f>
        <v>c30</v>
      </c>
      <c r="F637" s="3">
        <f>VLOOKUP(E637,mrio!A:I,2,FALSE)</f>
        <v>30</v>
      </c>
      <c r="G637" t="str">
        <f>VLOOKUP(E637,mrio!A:I,3,FALSE)</f>
        <v>Renting of machinery &amp; equipment and other business activities</v>
      </c>
      <c r="H637" t="str">
        <f>VLOOKUP(E637,mrio!A:I,4,FALSE)</f>
        <v>Other business services</v>
      </c>
      <c r="I637" s="3" t="str">
        <f>VLOOKUP(E637,mrio!A:I,5,FALSE)</f>
        <v>OBA</v>
      </c>
      <c r="J637" s="3">
        <f>VLOOKUP(E637,mrio!A:I,6,FALSE)</f>
        <v>12</v>
      </c>
      <c r="K637" s="5" t="str">
        <f>VLOOKUP(E637,mrio!A:I,7,FALSE)</f>
        <v>Real estate, renting, and business activities</v>
      </c>
      <c r="L637" s="3">
        <f>VLOOKUP(E637,mrio!A:I,8,FALSE)</f>
        <v>4</v>
      </c>
      <c r="M637" t="str">
        <f>VLOOKUP(E637,mrio!A:I,9,FALSE)</f>
        <v>Business services</v>
      </c>
    </row>
    <row r="638" spans="1:13" x14ac:dyDescent="0.2">
      <c r="A638" s="3" t="s">
        <v>1053</v>
      </c>
      <c r="B638" t="str">
        <f>VLOOKUP(A638,isic4!A:B,2,FALSE)</f>
        <v>Advertising</v>
      </c>
      <c r="C638" s="3" t="s">
        <v>1838</v>
      </c>
      <c r="D638" t="str">
        <f>VLOOKUP(C638,isic3!A:B,2,FALSE)</f>
        <v>Other business activities n.e.c.</v>
      </c>
      <c r="E638" s="3" t="str">
        <f>VLOOKUP(C638,isic3_mrio!A:H,3,FALSE)</f>
        <v>c30</v>
      </c>
      <c r="F638" s="3">
        <f>VLOOKUP(E638,mrio!A:I,2,FALSE)</f>
        <v>30</v>
      </c>
      <c r="G638" t="str">
        <f>VLOOKUP(E638,mrio!A:I,3,FALSE)</f>
        <v>Renting of machinery &amp; equipment and other business activities</v>
      </c>
      <c r="H638" t="str">
        <f>VLOOKUP(E638,mrio!A:I,4,FALSE)</f>
        <v>Other business services</v>
      </c>
      <c r="I638" s="3" t="str">
        <f>VLOOKUP(E638,mrio!A:I,5,FALSE)</f>
        <v>OBA</v>
      </c>
      <c r="J638" s="3">
        <f>VLOOKUP(E638,mrio!A:I,6,FALSE)</f>
        <v>12</v>
      </c>
      <c r="K638" s="5" t="str">
        <f>VLOOKUP(E638,mrio!A:I,7,FALSE)</f>
        <v>Real estate, renting, and business activities</v>
      </c>
      <c r="L638" s="3">
        <f>VLOOKUP(E638,mrio!A:I,8,FALSE)</f>
        <v>4</v>
      </c>
      <c r="M638" t="str">
        <f>VLOOKUP(E638,mrio!A:I,9,FALSE)</f>
        <v>Business services</v>
      </c>
    </row>
    <row r="639" spans="1:13" x14ac:dyDescent="0.2">
      <c r="A639" s="3" t="s">
        <v>1061</v>
      </c>
      <c r="B639" t="str">
        <f>VLOOKUP(A639,isic4!A:B,2,FALSE)</f>
        <v>Specialized design activities</v>
      </c>
      <c r="C639" s="3" t="s">
        <v>1838</v>
      </c>
      <c r="D639" t="str">
        <f>VLOOKUP(C639,isic3!A:B,2,FALSE)</f>
        <v>Other business activities n.e.c.</v>
      </c>
      <c r="E639" s="3" t="str">
        <f>VLOOKUP(C639,isic3_mrio!A:H,3,FALSE)</f>
        <v>c30</v>
      </c>
      <c r="F639" s="3">
        <f>VLOOKUP(E639,mrio!A:I,2,FALSE)</f>
        <v>30</v>
      </c>
      <c r="G639" t="str">
        <f>VLOOKUP(E639,mrio!A:I,3,FALSE)</f>
        <v>Renting of machinery &amp; equipment and other business activities</v>
      </c>
      <c r="H639" t="str">
        <f>VLOOKUP(E639,mrio!A:I,4,FALSE)</f>
        <v>Other business services</v>
      </c>
      <c r="I639" s="3" t="str">
        <f>VLOOKUP(E639,mrio!A:I,5,FALSE)</f>
        <v>OBA</v>
      </c>
      <c r="J639" s="3">
        <f>VLOOKUP(E639,mrio!A:I,6,FALSE)</f>
        <v>12</v>
      </c>
      <c r="K639" s="5" t="str">
        <f>VLOOKUP(E639,mrio!A:I,7,FALSE)</f>
        <v>Real estate, renting, and business activities</v>
      </c>
      <c r="L639" s="3">
        <f>VLOOKUP(E639,mrio!A:I,8,FALSE)</f>
        <v>4</v>
      </c>
      <c r="M639" t="str">
        <f>VLOOKUP(E639,mrio!A:I,9,FALSE)</f>
        <v>Business services</v>
      </c>
    </row>
    <row r="640" spans="1:13" x14ac:dyDescent="0.2">
      <c r="A640" s="3" t="s">
        <v>1067</v>
      </c>
      <c r="B640" t="str">
        <f>VLOOKUP(A640,isic4!A:B,2,FALSE)</f>
        <v>Other professional, scientific and technical activities n.e.c.</v>
      </c>
      <c r="C640" s="3" t="s">
        <v>1838</v>
      </c>
      <c r="D640" t="str">
        <f>VLOOKUP(C640,isic3!A:B,2,FALSE)</f>
        <v>Other business activities n.e.c.</v>
      </c>
      <c r="E640" s="3" t="str">
        <f>VLOOKUP(C640,isic3_mrio!A:H,3,FALSE)</f>
        <v>c30</v>
      </c>
      <c r="F640" s="3">
        <f>VLOOKUP(E640,mrio!A:I,2,FALSE)</f>
        <v>30</v>
      </c>
      <c r="G640" t="str">
        <f>VLOOKUP(E640,mrio!A:I,3,FALSE)</f>
        <v>Renting of machinery &amp; equipment and other business activities</v>
      </c>
      <c r="H640" t="str">
        <f>VLOOKUP(E640,mrio!A:I,4,FALSE)</f>
        <v>Other business services</v>
      </c>
      <c r="I640" s="3" t="str">
        <f>VLOOKUP(E640,mrio!A:I,5,FALSE)</f>
        <v>OBA</v>
      </c>
      <c r="J640" s="3">
        <f>VLOOKUP(E640,mrio!A:I,6,FALSE)</f>
        <v>12</v>
      </c>
      <c r="K640" s="5" t="str">
        <f>VLOOKUP(E640,mrio!A:I,7,FALSE)</f>
        <v>Real estate, renting, and business activities</v>
      </c>
      <c r="L640" s="3">
        <f>VLOOKUP(E640,mrio!A:I,8,FALSE)</f>
        <v>4</v>
      </c>
      <c r="M640" t="str">
        <f>VLOOKUP(E640,mrio!A:I,9,FALSE)</f>
        <v>Business services</v>
      </c>
    </row>
    <row r="641" spans="1:13" x14ac:dyDescent="0.2">
      <c r="A641" s="3" t="s">
        <v>1144</v>
      </c>
      <c r="B641" t="str">
        <f>VLOOKUP(A641,isic4!A:B,2,FALSE)</f>
        <v>Combined office administrative service activities</v>
      </c>
      <c r="C641" s="3" t="s">
        <v>1838</v>
      </c>
      <c r="D641" t="str">
        <f>VLOOKUP(C641,isic3!A:B,2,FALSE)</f>
        <v>Other business activities n.e.c.</v>
      </c>
      <c r="E641" s="3" t="str">
        <f>VLOOKUP(C641,isic3_mrio!A:H,3,FALSE)</f>
        <v>c30</v>
      </c>
      <c r="F641" s="3">
        <f>VLOOKUP(E641,mrio!A:I,2,FALSE)</f>
        <v>30</v>
      </c>
      <c r="G641" t="str">
        <f>VLOOKUP(E641,mrio!A:I,3,FALSE)</f>
        <v>Renting of machinery &amp; equipment and other business activities</v>
      </c>
      <c r="H641" t="str">
        <f>VLOOKUP(E641,mrio!A:I,4,FALSE)</f>
        <v>Other business services</v>
      </c>
      <c r="I641" s="3" t="str">
        <f>VLOOKUP(E641,mrio!A:I,5,FALSE)</f>
        <v>OBA</v>
      </c>
      <c r="J641" s="3">
        <f>VLOOKUP(E641,mrio!A:I,6,FALSE)</f>
        <v>12</v>
      </c>
      <c r="K641" s="5" t="str">
        <f>VLOOKUP(E641,mrio!A:I,7,FALSE)</f>
        <v>Real estate, renting, and business activities</v>
      </c>
      <c r="L641" s="3">
        <f>VLOOKUP(E641,mrio!A:I,8,FALSE)</f>
        <v>4</v>
      </c>
      <c r="M641" t="str">
        <f>VLOOKUP(E641,mrio!A:I,9,FALSE)</f>
        <v>Business services</v>
      </c>
    </row>
    <row r="642" spans="1:13" x14ac:dyDescent="0.2">
      <c r="A642" s="3" t="s">
        <v>1146</v>
      </c>
      <c r="B642" t="str">
        <f>VLOOKUP(A642,isic4!A:B,2,FALSE)</f>
        <v>Photocopying, document preparation and other specialized office support activities</v>
      </c>
      <c r="C642" s="3" t="s">
        <v>1838</v>
      </c>
      <c r="D642" t="str">
        <f>VLOOKUP(C642,isic3!A:B,2,FALSE)</f>
        <v>Other business activities n.e.c.</v>
      </c>
      <c r="E642" s="3" t="str">
        <f>VLOOKUP(C642,isic3_mrio!A:H,3,FALSE)</f>
        <v>c30</v>
      </c>
      <c r="F642" s="3">
        <f>VLOOKUP(E642,mrio!A:I,2,FALSE)</f>
        <v>30</v>
      </c>
      <c r="G642" t="str">
        <f>VLOOKUP(E642,mrio!A:I,3,FALSE)</f>
        <v>Renting of machinery &amp; equipment and other business activities</v>
      </c>
      <c r="H642" t="str">
        <f>VLOOKUP(E642,mrio!A:I,4,FALSE)</f>
        <v>Other business services</v>
      </c>
      <c r="I642" s="3" t="str">
        <f>VLOOKUP(E642,mrio!A:I,5,FALSE)</f>
        <v>OBA</v>
      </c>
      <c r="J642" s="3">
        <f>VLOOKUP(E642,mrio!A:I,6,FALSE)</f>
        <v>12</v>
      </c>
      <c r="K642" s="5" t="str">
        <f>VLOOKUP(E642,mrio!A:I,7,FALSE)</f>
        <v>Real estate, renting, and business activities</v>
      </c>
      <c r="L642" s="3">
        <f>VLOOKUP(E642,mrio!A:I,8,FALSE)</f>
        <v>4</v>
      </c>
      <c r="M642" t="str">
        <f>VLOOKUP(E642,mrio!A:I,9,FALSE)</f>
        <v>Business services</v>
      </c>
    </row>
    <row r="643" spans="1:13" x14ac:dyDescent="0.2">
      <c r="A643" s="3" t="s">
        <v>1150</v>
      </c>
      <c r="B643" t="str">
        <f>VLOOKUP(A643,isic4!A:B,2,FALSE)</f>
        <v>Activities of call centres</v>
      </c>
      <c r="C643" s="3" t="s">
        <v>1838</v>
      </c>
      <c r="D643" t="str">
        <f>VLOOKUP(C643,isic3!A:B,2,FALSE)</f>
        <v>Other business activities n.e.c.</v>
      </c>
      <c r="E643" s="3" t="str">
        <f>VLOOKUP(C643,isic3_mrio!A:H,3,FALSE)</f>
        <v>c30</v>
      </c>
      <c r="F643" s="3">
        <f>VLOOKUP(E643,mrio!A:I,2,FALSE)</f>
        <v>30</v>
      </c>
      <c r="G643" t="str">
        <f>VLOOKUP(E643,mrio!A:I,3,FALSE)</f>
        <v>Renting of machinery &amp; equipment and other business activities</v>
      </c>
      <c r="H643" t="str">
        <f>VLOOKUP(E643,mrio!A:I,4,FALSE)</f>
        <v>Other business services</v>
      </c>
      <c r="I643" s="3" t="str">
        <f>VLOOKUP(E643,mrio!A:I,5,FALSE)</f>
        <v>OBA</v>
      </c>
      <c r="J643" s="3">
        <f>VLOOKUP(E643,mrio!A:I,6,FALSE)</f>
        <v>12</v>
      </c>
      <c r="K643" s="5" t="str">
        <f>VLOOKUP(E643,mrio!A:I,7,FALSE)</f>
        <v>Real estate, renting, and business activities</v>
      </c>
      <c r="L643" s="3">
        <f>VLOOKUP(E643,mrio!A:I,8,FALSE)</f>
        <v>4</v>
      </c>
      <c r="M643" t="str">
        <f>VLOOKUP(E643,mrio!A:I,9,FALSE)</f>
        <v>Business services</v>
      </c>
    </row>
    <row r="644" spans="1:13" x14ac:dyDescent="0.2">
      <c r="A644" s="3" t="s">
        <v>1153</v>
      </c>
      <c r="B644" t="str">
        <f>VLOOKUP(A644,isic4!A:B,2,FALSE)</f>
        <v>Organization of conventions and trade shows</v>
      </c>
      <c r="C644" s="3" t="s">
        <v>1838</v>
      </c>
      <c r="D644" t="str">
        <f>VLOOKUP(C644,isic3!A:B,2,FALSE)</f>
        <v>Other business activities n.e.c.</v>
      </c>
      <c r="E644" s="3" t="str">
        <f>VLOOKUP(C644,isic3_mrio!A:H,3,FALSE)</f>
        <v>c30</v>
      </c>
      <c r="F644" s="3">
        <f>VLOOKUP(E644,mrio!A:I,2,FALSE)</f>
        <v>30</v>
      </c>
      <c r="G644" t="str">
        <f>VLOOKUP(E644,mrio!A:I,3,FALSE)</f>
        <v>Renting of machinery &amp; equipment and other business activities</v>
      </c>
      <c r="H644" t="str">
        <f>VLOOKUP(E644,mrio!A:I,4,FALSE)</f>
        <v>Other business services</v>
      </c>
      <c r="I644" s="3" t="str">
        <f>VLOOKUP(E644,mrio!A:I,5,FALSE)</f>
        <v>OBA</v>
      </c>
      <c r="J644" s="3">
        <f>VLOOKUP(E644,mrio!A:I,6,FALSE)</f>
        <v>12</v>
      </c>
      <c r="K644" s="5" t="str">
        <f>VLOOKUP(E644,mrio!A:I,7,FALSE)</f>
        <v>Real estate, renting, and business activities</v>
      </c>
      <c r="L644" s="3">
        <f>VLOOKUP(E644,mrio!A:I,8,FALSE)</f>
        <v>4</v>
      </c>
      <c r="M644" t="str">
        <f>VLOOKUP(E644,mrio!A:I,9,FALSE)</f>
        <v>Business services</v>
      </c>
    </row>
    <row r="645" spans="1:13" x14ac:dyDescent="0.2">
      <c r="A645" s="3" t="s">
        <v>1156</v>
      </c>
      <c r="B645" t="str">
        <f>VLOOKUP(A645,isic4!A:B,2,FALSE)</f>
        <v>Activities of collection agencies and credit bureaus</v>
      </c>
      <c r="C645" s="3" t="s">
        <v>1838</v>
      </c>
      <c r="D645" t="str">
        <f>VLOOKUP(C645,isic3!A:B,2,FALSE)</f>
        <v>Other business activities n.e.c.</v>
      </c>
      <c r="E645" s="3" t="str">
        <f>VLOOKUP(C645,isic3_mrio!A:H,3,FALSE)</f>
        <v>c30</v>
      </c>
      <c r="F645" s="3">
        <f>VLOOKUP(E645,mrio!A:I,2,FALSE)</f>
        <v>30</v>
      </c>
      <c r="G645" t="str">
        <f>VLOOKUP(E645,mrio!A:I,3,FALSE)</f>
        <v>Renting of machinery &amp; equipment and other business activities</v>
      </c>
      <c r="H645" t="str">
        <f>VLOOKUP(E645,mrio!A:I,4,FALSE)</f>
        <v>Other business services</v>
      </c>
      <c r="I645" s="3" t="str">
        <f>VLOOKUP(E645,mrio!A:I,5,FALSE)</f>
        <v>OBA</v>
      </c>
      <c r="J645" s="3">
        <f>VLOOKUP(E645,mrio!A:I,6,FALSE)</f>
        <v>12</v>
      </c>
      <c r="K645" s="5" t="str">
        <f>VLOOKUP(E645,mrio!A:I,7,FALSE)</f>
        <v>Real estate, renting, and business activities</v>
      </c>
      <c r="L645" s="3">
        <f>VLOOKUP(E645,mrio!A:I,8,FALSE)</f>
        <v>4</v>
      </c>
      <c r="M645" t="str">
        <f>VLOOKUP(E645,mrio!A:I,9,FALSE)</f>
        <v>Business services</v>
      </c>
    </row>
    <row r="646" spans="1:13" x14ac:dyDescent="0.2">
      <c r="A646" s="3" t="s">
        <v>1160</v>
      </c>
      <c r="B646" t="str">
        <f>VLOOKUP(A646,isic4!A:B,2,FALSE)</f>
        <v>Other business support service activities n.e.c.</v>
      </c>
      <c r="C646" s="3" t="s">
        <v>1838</v>
      </c>
      <c r="D646" t="str">
        <f>VLOOKUP(C646,isic3!A:B,2,FALSE)</f>
        <v>Other business activities n.e.c.</v>
      </c>
      <c r="E646" s="3" t="str">
        <f>VLOOKUP(C646,isic3_mrio!A:H,3,FALSE)</f>
        <v>c30</v>
      </c>
      <c r="F646" s="3">
        <f>VLOOKUP(E646,mrio!A:I,2,FALSE)</f>
        <v>30</v>
      </c>
      <c r="G646" t="str">
        <f>VLOOKUP(E646,mrio!A:I,3,FALSE)</f>
        <v>Renting of machinery &amp; equipment and other business activities</v>
      </c>
      <c r="H646" t="str">
        <f>VLOOKUP(E646,mrio!A:I,4,FALSE)</f>
        <v>Other business services</v>
      </c>
      <c r="I646" s="3" t="str">
        <f>VLOOKUP(E646,mrio!A:I,5,FALSE)</f>
        <v>OBA</v>
      </c>
      <c r="J646" s="3">
        <f>VLOOKUP(E646,mrio!A:I,6,FALSE)</f>
        <v>12</v>
      </c>
      <c r="K646" s="5" t="str">
        <f>VLOOKUP(E646,mrio!A:I,7,FALSE)</f>
        <v>Real estate, renting, and business activities</v>
      </c>
      <c r="L646" s="3">
        <f>VLOOKUP(E646,mrio!A:I,8,FALSE)</f>
        <v>4</v>
      </c>
      <c r="M646" t="str">
        <f>VLOOKUP(E646,mrio!A:I,9,FALSE)</f>
        <v>Business services</v>
      </c>
    </row>
    <row r="647" spans="1:13" x14ac:dyDescent="0.2">
      <c r="A647" s="3" t="s">
        <v>1209</v>
      </c>
      <c r="B647" t="str">
        <f>VLOOKUP(A647,isic4!A:B,2,FALSE)</f>
        <v>Educational support activities</v>
      </c>
      <c r="C647" s="3" t="s">
        <v>1838</v>
      </c>
      <c r="D647" t="str">
        <f>VLOOKUP(C647,isic3!A:B,2,FALSE)</f>
        <v>Other business activities n.e.c.</v>
      </c>
      <c r="E647" s="3" t="str">
        <f>VLOOKUP(C647,isic3_mrio!A:H,3,FALSE)</f>
        <v>c30</v>
      </c>
      <c r="F647" s="3">
        <f>VLOOKUP(E647,mrio!A:I,2,FALSE)</f>
        <v>30</v>
      </c>
      <c r="G647" t="str">
        <f>VLOOKUP(E647,mrio!A:I,3,FALSE)</f>
        <v>Renting of machinery &amp; equipment and other business activities</v>
      </c>
      <c r="H647" t="str">
        <f>VLOOKUP(E647,mrio!A:I,4,FALSE)</f>
        <v>Other business services</v>
      </c>
      <c r="I647" s="3" t="str">
        <f>VLOOKUP(E647,mrio!A:I,5,FALSE)</f>
        <v>OBA</v>
      </c>
      <c r="J647" s="3">
        <f>VLOOKUP(E647,mrio!A:I,6,FALSE)</f>
        <v>12</v>
      </c>
      <c r="K647" s="5" t="str">
        <f>VLOOKUP(E647,mrio!A:I,7,FALSE)</f>
        <v>Real estate, renting, and business activities</v>
      </c>
      <c r="L647" s="3">
        <f>VLOOKUP(E647,mrio!A:I,8,FALSE)</f>
        <v>4</v>
      </c>
      <c r="M647" t="str">
        <f>VLOOKUP(E647,mrio!A:I,9,FALSE)</f>
        <v>Business services</v>
      </c>
    </row>
    <row r="648" spans="1:13" x14ac:dyDescent="0.2">
      <c r="A648" s="3" t="s">
        <v>1167</v>
      </c>
      <c r="B648" t="str">
        <f>VLOOKUP(A648,isic4!A:B,2,FALSE)</f>
        <v>General public administration activities</v>
      </c>
      <c r="C648" s="3" t="s">
        <v>1841</v>
      </c>
      <c r="D648" t="str">
        <f>VLOOKUP(C648,isic3!A:B,2,FALSE)</f>
        <v>General (overall) public service activities</v>
      </c>
      <c r="E648" s="3" t="str">
        <f>VLOOKUP(C648,isic3_mrio!A:H,3,FALSE)</f>
        <v>c31</v>
      </c>
      <c r="F648" s="3">
        <f>VLOOKUP(E648,mrio!A:I,2,FALSE)</f>
        <v>31</v>
      </c>
      <c r="G648" t="str">
        <f>VLOOKUP(E648,mrio!A:I,3,FALSE)</f>
        <v>Public administration and defence; compulsory social security</v>
      </c>
      <c r="H648" t="str">
        <f>VLOOKUP(E648,mrio!A:I,4,FALSE)</f>
        <v>Public administration</v>
      </c>
      <c r="I648" s="3" t="str">
        <f>VLOOKUP(E648,mrio!A:I,5,FALSE)</f>
        <v>PAD</v>
      </c>
      <c r="J648" s="3">
        <f>VLOOKUP(E648,mrio!A:I,6,FALSE)</f>
        <v>13</v>
      </c>
      <c r="K648" s="5" t="str">
        <f>VLOOKUP(E648,mrio!A:I,7,FALSE)</f>
        <v>Public administration and defense</v>
      </c>
      <c r="L648" s="3">
        <f>VLOOKUP(E648,mrio!A:I,8,FALSE)</f>
        <v>5</v>
      </c>
      <c r="M648" t="str">
        <f>VLOOKUP(E648,mrio!A:I,9,FALSE)</f>
        <v>Personal and public services</v>
      </c>
    </row>
    <row r="649" spans="1:13" x14ac:dyDescent="0.2">
      <c r="A649" s="3" t="s">
        <v>1169</v>
      </c>
      <c r="B649" t="str">
        <f>VLOOKUP(A649,isic4!A:B,2,FALSE)</f>
        <v>Regulation of the activities of providing health care, education, cultural services and other social services, excluding social security</v>
      </c>
      <c r="C649" s="3" t="s">
        <v>1843</v>
      </c>
      <c r="D649" t="str">
        <f>VLOOKUP(C649,isic3!A:B,2,FALSE)</f>
        <v>Regulation of the activities of agencies that provide health care, education, cultural services and other social services, excluding social security</v>
      </c>
      <c r="E649" s="3" t="str">
        <f>VLOOKUP(C649,isic3_mrio!A:H,3,FALSE)</f>
        <v>c31</v>
      </c>
      <c r="F649" s="3">
        <f>VLOOKUP(E649,mrio!A:I,2,FALSE)</f>
        <v>31</v>
      </c>
      <c r="G649" t="str">
        <f>VLOOKUP(E649,mrio!A:I,3,FALSE)</f>
        <v>Public administration and defence; compulsory social security</v>
      </c>
      <c r="H649" t="str">
        <f>VLOOKUP(E649,mrio!A:I,4,FALSE)</f>
        <v>Public administration</v>
      </c>
      <c r="I649" s="3" t="str">
        <f>VLOOKUP(E649,mrio!A:I,5,FALSE)</f>
        <v>PAD</v>
      </c>
      <c r="J649" s="3">
        <f>VLOOKUP(E649,mrio!A:I,6,FALSE)</f>
        <v>13</v>
      </c>
      <c r="K649" s="5" t="str">
        <f>VLOOKUP(E649,mrio!A:I,7,FALSE)</f>
        <v>Public administration and defense</v>
      </c>
      <c r="L649" s="3">
        <f>VLOOKUP(E649,mrio!A:I,8,FALSE)</f>
        <v>5</v>
      </c>
      <c r="M649" t="str">
        <f>VLOOKUP(E649,mrio!A:I,9,FALSE)</f>
        <v>Personal and public services</v>
      </c>
    </row>
    <row r="650" spans="1:13" x14ac:dyDescent="0.2">
      <c r="A650" s="3" t="s">
        <v>1114</v>
      </c>
      <c r="B650" t="str">
        <f>VLOOKUP(A650,isic4!A:B,2,FALSE)</f>
        <v>Other reservation service and related activities</v>
      </c>
      <c r="C650" s="3" t="s">
        <v>1845</v>
      </c>
      <c r="D650" t="str">
        <f>VLOOKUP(C650,isic3!A:B,2,FALSE)</f>
        <v>Regulation of and contribution to more efficient operation of business</v>
      </c>
      <c r="E650" s="3" t="str">
        <f>VLOOKUP(C650,isic3_mrio!A:H,3,FALSE)</f>
        <v>c31</v>
      </c>
      <c r="F650" s="3">
        <f>VLOOKUP(E650,mrio!A:I,2,FALSE)</f>
        <v>31</v>
      </c>
      <c r="G650" t="str">
        <f>VLOOKUP(E650,mrio!A:I,3,FALSE)</f>
        <v>Public administration and defence; compulsory social security</v>
      </c>
      <c r="H650" t="str">
        <f>VLOOKUP(E650,mrio!A:I,4,FALSE)</f>
        <v>Public administration</v>
      </c>
      <c r="I650" s="3" t="str">
        <f>VLOOKUP(E650,mrio!A:I,5,FALSE)</f>
        <v>PAD</v>
      </c>
      <c r="J650" s="3">
        <f>VLOOKUP(E650,mrio!A:I,6,FALSE)</f>
        <v>13</v>
      </c>
      <c r="K650" s="5" t="str">
        <f>VLOOKUP(E650,mrio!A:I,7,FALSE)</f>
        <v>Public administration and defense</v>
      </c>
      <c r="L650" s="3">
        <f>VLOOKUP(E650,mrio!A:I,8,FALSE)</f>
        <v>5</v>
      </c>
      <c r="M650" t="str">
        <f>VLOOKUP(E650,mrio!A:I,9,FALSE)</f>
        <v>Personal and public services</v>
      </c>
    </row>
    <row r="651" spans="1:13" x14ac:dyDescent="0.2">
      <c r="A651" s="3" t="s">
        <v>1171</v>
      </c>
      <c r="B651" t="str">
        <f>VLOOKUP(A651,isic4!A:B,2,FALSE)</f>
        <v>Regulation of and contribution to more efficient operation of businesses</v>
      </c>
      <c r="C651" s="3" t="s">
        <v>1845</v>
      </c>
      <c r="D651" t="str">
        <f>VLOOKUP(C651,isic3!A:B,2,FALSE)</f>
        <v>Regulation of and contribution to more efficient operation of business</v>
      </c>
      <c r="E651" s="3" t="str">
        <f>VLOOKUP(C651,isic3_mrio!A:H,3,FALSE)</f>
        <v>c31</v>
      </c>
      <c r="F651" s="3">
        <f>VLOOKUP(E651,mrio!A:I,2,FALSE)</f>
        <v>31</v>
      </c>
      <c r="G651" t="str">
        <f>VLOOKUP(E651,mrio!A:I,3,FALSE)</f>
        <v>Public administration and defence; compulsory social security</v>
      </c>
      <c r="H651" t="str">
        <f>VLOOKUP(E651,mrio!A:I,4,FALSE)</f>
        <v>Public administration</v>
      </c>
      <c r="I651" s="3" t="str">
        <f>VLOOKUP(E651,mrio!A:I,5,FALSE)</f>
        <v>PAD</v>
      </c>
      <c r="J651" s="3">
        <f>VLOOKUP(E651,mrio!A:I,6,FALSE)</f>
        <v>13</v>
      </c>
      <c r="K651" s="5" t="str">
        <f>VLOOKUP(E651,mrio!A:I,7,FALSE)</f>
        <v>Public administration and defense</v>
      </c>
      <c r="L651" s="3">
        <f>VLOOKUP(E651,mrio!A:I,8,FALSE)</f>
        <v>5</v>
      </c>
      <c r="M651" t="str">
        <f>VLOOKUP(E651,mrio!A:I,9,FALSE)</f>
        <v>Personal and public services</v>
      </c>
    </row>
    <row r="652" spans="1:13" x14ac:dyDescent="0.2">
      <c r="A652" s="3" t="s">
        <v>1011</v>
      </c>
      <c r="B652" t="str">
        <f>VLOOKUP(A652,isic4!A:B,2,FALSE)</f>
        <v>Real estate activities with own or leased property</v>
      </c>
      <c r="C652" s="3" t="s">
        <v>1847</v>
      </c>
      <c r="D652" t="str">
        <f>VLOOKUP(C652,isic3!A:B,2,FALSE)</f>
        <v>Supporting service activities for the government as a whole</v>
      </c>
      <c r="E652" s="3" t="str">
        <f>VLOOKUP(C652,isic3_mrio!A:H,3,FALSE)</f>
        <v>c31</v>
      </c>
      <c r="F652" s="3">
        <f>VLOOKUP(E652,mrio!A:I,2,FALSE)</f>
        <v>31</v>
      </c>
      <c r="G652" t="str">
        <f>VLOOKUP(E652,mrio!A:I,3,FALSE)</f>
        <v>Public administration and defence; compulsory social security</v>
      </c>
      <c r="H652" t="str">
        <f>VLOOKUP(E652,mrio!A:I,4,FALSE)</f>
        <v>Public administration</v>
      </c>
      <c r="I652" s="3" t="str">
        <f>VLOOKUP(E652,mrio!A:I,5,FALSE)</f>
        <v>PAD</v>
      </c>
      <c r="J652" s="3">
        <f>VLOOKUP(E652,mrio!A:I,6,FALSE)</f>
        <v>13</v>
      </c>
      <c r="K652" s="5" t="str">
        <f>VLOOKUP(E652,mrio!A:I,7,FALSE)</f>
        <v>Public administration and defense</v>
      </c>
      <c r="L652" s="3">
        <f>VLOOKUP(E652,mrio!A:I,8,FALSE)</f>
        <v>5</v>
      </c>
      <c r="M652" t="str">
        <f>VLOOKUP(E652,mrio!A:I,9,FALSE)</f>
        <v>Personal and public services</v>
      </c>
    </row>
    <row r="653" spans="1:13" x14ac:dyDescent="0.2">
      <c r="A653" s="3" t="s">
        <v>1014</v>
      </c>
      <c r="B653" t="str">
        <f>VLOOKUP(A653,isic4!A:B,2,FALSE)</f>
        <v>Real estate activities on a fee or contract basis</v>
      </c>
      <c r="C653" s="3" t="s">
        <v>1847</v>
      </c>
      <c r="D653" t="str">
        <f>VLOOKUP(C653,isic3!A:B,2,FALSE)</f>
        <v>Supporting service activities for the government as a whole</v>
      </c>
      <c r="E653" s="3" t="str">
        <f>VLOOKUP(C653,isic3_mrio!A:H,3,FALSE)</f>
        <v>c31</v>
      </c>
      <c r="F653" s="3">
        <f>VLOOKUP(E653,mrio!A:I,2,FALSE)</f>
        <v>31</v>
      </c>
      <c r="G653" t="str">
        <f>VLOOKUP(E653,mrio!A:I,3,FALSE)</f>
        <v>Public administration and defence; compulsory social security</v>
      </c>
      <c r="H653" t="str">
        <f>VLOOKUP(E653,mrio!A:I,4,FALSE)</f>
        <v>Public administration</v>
      </c>
      <c r="I653" s="3" t="str">
        <f>VLOOKUP(E653,mrio!A:I,5,FALSE)</f>
        <v>PAD</v>
      </c>
      <c r="J653" s="3">
        <f>VLOOKUP(E653,mrio!A:I,6,FALSE)</f>
        <v>13</v>
      </c>
      <c r="K653" s="5" t="str">
        <f>VLOOKUP(E653,mrio!A:I,7,FALSE)</f>
        <v>Public administration and defense</v>
      </c>
      <c r="L653" s="3">
        <f>VLOOKUP(E653,mrio!A:I,8,FALSE)</f>
        <v>5</v>
      </c>
      <c r="M653" t="str">
        <f>VLOOKUP(E653,mrio!A:I,9,FALSE)</f>
        <v>Personal and public services</v>
      </c>
    </row>
    <row r="654" spans="1:13" x14ac:dyDescent="0.2">
      <c r="A654" s="3" t="s">
        <v>1167</v>
      </c>
      <c r="B654" t="str">
        <f>VLOOKUP(A654,isic4!A:B,2,FALSE)</f>
        <v>General public administration activities</v>
      </c>
      <c r="C654" s="3" t="s">
        <v>1847</v>
      </c>
      <c r="D654" t="str">
        <f>VLOOKUP(C654,isic3!A:B,2,FALSE)</f>
        <v>Supporting service activities for the government as a whole</v>
      </c>
      <c r="E654" s="3" t="str">
        <f>VLOOKUP(C654,isic3_mrio!A:H,3,FALSE)</f>
        <v>c31</v>
      </c>
      <c r="F654" s="3">
        <f>VLOOKUP(E654,mrio!A:I,2,FALSE)</f>
        <v>31</v>
      </c>
      <c r="G654" t="str">
        <f>VLOOKUP(E654,mrio!A:I,3,FALSE)</f>
        <v>Public administration and defence; compulsory social security</v>
      </c>
      <c r="H654" t="str">
        <f>VLOOKUP(E654,mrio!A:I,4,FALSE)</f>
        <v>Public administration</v>
      </c>
      <c r="I654" s="3" t="str">
        <f>VLOOKUP(E654,mrio!A:I,5,FALSE)</f>
        <v>PAD</v>
      </c>
      <c r="J654" s="3">
        <f>VLOOKUP(E654,mrio!A:I,6,FALSE)</f>
        <v>13</v>
      </c>
      <c r="K654" s="5" t="str">
        <f>VLOOKUP(E654,mrio!A:I,7,FALSE)</f>
        <v>Public administration and defense</v>
      </c>
      <c r="L654" s="3">
        <f>VLOOKUP(E654,mrio!A:I,8,FALSE)</f>
        <v>5</v>
      </c>
      <c r="M654" t="str">
        <f>VLOOKUP(E654,mrio!A:I,9,FALSE)</f>
        <v>Personal and public services</v>
      </c>
    </row>
    <row r="655" spans="1:13" x14ac:dyDescent="0.2">
      <c r="A655" s="3" t="s">
        <v>1254</v>
      </c>
      <c r="B655" t="str">
        <f>VLOOKUP(A655,isic4!A:B,2,FALSE)</f>
        <v>Library and archives activities</v>
      </c>
      <c r="C655" s="3" t="s">
        <v>1847</v>
      </c>
      <c r="D655" t="str">
        <f>VLOOKUP(C655,isic3!A:B,2,FALSE)</f>
        <v>Supporting service activities for the government as a whole</v>
      </c>
      <c r="E655" s="3" t="str">
        <f>VLOOKUP(C655,isic3_mrio!A:H,3,FALSE)</f>
        <v>c31</v>
      </c>
      <c r="F655" s="3">
        <f>VLOOKUP(E655,mrio!A:I,2,FALSE)</f>
        <v>31</v>
      </c>
      <c r="G655" t="str">
        <f>VLOOKUP(E655,mrio!A:I,3,FALSE)</f>
        <v>Public administration and defence; compulsory social security</v>
      </c>
      <c r="H655" t="str">
        <f>VLOOKUP(E655,mrio!A:I,4,FALSE)</f>
        <v>Public administration</v>
      </c>
      <c r="I655" s="3" t="str">
        <f>VLOOKUP(E655,mrio!A:I,5,FALSE)</f>
        <v>PAD</v>
      </c>
      <c r="J655" s="3">
        <f>VLOOKUP(E655,mrio!A:I,6,FALSE)</f>
        <v>13</v>
      </c>
      <c r="K655" s="5" t="str">
        <f>VLOOKUP(E655,mrio!A:I,7,FALSE)</f>
        <v>Public administration and defense</v>
      </c>
      <c r="L655" s="3">
        <f>VLOOKUP(E655,mrio!A:I,8,FALSE)</f>
        <v>5</v>
      </c>
      <c r="M655" t="str">
        <f>VLOOKUP(E655,mrio!A:I,9,FALSE)</f>
        <v>Personal and public services</v>
      </c>
    </row>
    <row r="656" spans="1:13" x14ac:dyDescent="0.2">
      <c r="A656" s="3" t="s">
        <v>1175</v>
      </c>
      <c r="B656" t="str">
        <f>VLOOKUP(A656,isic4!A:B,2,FALSE)</f>
        <v>Foreign affairs</v>
      </c>
      <c r="C656" s="3" t="s">
        <v>1850</v>
      </c>
      <c r="D656" t="str">
        <f>VLOOKUP(C656,isic3!A:B,2,FALSE)</f>
        <v>Foreign affairs</v>
      </c>
      <c r="E656" s="3" t="str">
        <f>VLOOKUP(C656,isic3_mrio!A:H,3,FALSE)</f>
        <v>c31</v>
      </c>
      <c r="F656" s="3">
        <f>VLOOKUP(E656,mrio!A:I,2,FALSE)</f>
        <v>31</v>
      </c>
      <c r="G656" t="str">
        <f>VLOOKUP(E656,mrio!A:I,3,FALSE)</f>
        <v>Public administration and defence; compulsory social security</v>
      </c>
      <c r="H656" t="str">
        <f>VLOOKUP(E656,mrio!A:I,4,FALSE)</f>
        <v>Public administration</v>
      </c>
      <c r="I656" s="3" t="str">
        <f>VLOOKUP(E656,mrio!A:I,5,FALSE)</f>
        <v>PAD</v>
      </c>
      <c r="J656" s="3">
        <f>VLOOKUP(E656,mrio!A:I,6,FALSE)</f>
        <v>13</v>
      </c>
      <c r="K656" s="5" t="str">
        <f>VLOOKUP(E656,mrio!A:I,7,FALSE)</f>
        <v>Public administration and defense</v>
      </c>
      <c r="L656" s="3">
        <f>VLOOKUP(E656,mrio!A:I,8,FALSE)</f>
        <v>5</v>
      </c>
      <c r="M656" t="str">
        <f>VLOOKUP(E656,mrio!A:I,9,FALSE)</f>
        <v>Personal and public services</v>
      </c>
    </row>
    <row r="657" spans="1:13" x14ac:dyDescent="0.2">
      <c r="A657" s="3" t="s">
        <v>1244</v>
      </c>
      <c r="B657" t="str">
        <f>VLOOKUP(A657,isic4!A:B,2,FALSE)</f>
        <v>Other social work activities without accommodation</v>
      </c>
      <c r="C657" s="3" t="s">
        <v>1850</v>
      </c>
      <c r="D657" t="str">
        <f>VLOOKUP(C657,isic3!A:B,2,FALSE)</f>
        <v>Foreign affairs</v>
      </c>
      <c r="E657" s="3" t="str">
        <f>VLOOKUP(C657,isic3_mrio!A:H,3,FALSE)</f>
        <v>c31</v>
      </c>
      <c r="F657" s="3">
        <f>VLOOKUP(E657,mrio!A:I,2,FALSE)</f>
        <v>31</v>
      </c>
      <c r="G657" t="str">
        <f>VLOOKUP(E657,mrio!A:I,3,FALSE)</f>
        <v>Public administration and defence; compulsory social security</v>
      </c>
      <c r="H657" t="str">
        <f>VLOOKUP(E657,mrio!A:I,4,FALSE)</f>
        <v>Public administration</v>
      </c>
      <c r="I657" s="3" t="str">
        <f>VLOOKUP(E657,mrio!A:I,5,FALSE)</f>
        <v>PAD</v>
      </c>
      <c r="J657" s="3">
        <f>VLOOKUP(E657,mrio!A:I,6,FALSE)</f>
        <v>13</v>
      </c>
      <c r="K657" s="5" t="str">
        <f>VLOOKUP(E657,mrio!A:I,7,FALSE)</f>
        <v>Public administration and defense</v>
      </c>
      <c r="L657" s="3">
        <f>VLOOKUP(E657,mrio!A:I,8,FALSE)</f>
        <v>5</v>
      </c>
      <c r="M657" t="str">
        <f>VLOOKUP(E657,mrio!A:I,9,FALSE)</f>
        <v>Personal and public services</v>
      </c>
    </row>
    <row r="658" spans="1:13" x14ac:dyDescent="0.2">
      <c r="A658" s="3" t="s">
        <v>1177</v>
      </c>
      <c r="B658" t="str">
        <f>VLOOKUP(A658,isic4!A:B,2,FALSE)</f>
        <v>Defence activities</v>
      </c>
      <c r="C658" s="3" t="s">
        <v>1851</v>
      </c>
      <c r="D658" t="str">
        <f>VLOOKUP(C658,isic3!A:B,2,FALSE)</f>
        <v>Defence activities</v>
      </c>
      <c r="E658" s="3" t="str">
        <f>VLOOKUP(C658,isic3_mrio!A:H,3,FALSE)</f>
        <v>c31</v>
      </c>
      <c r="F658" s="3">
        <f>VLOOKUP(E658,mrio!A:I,2,FALSE)</f>
        <v>31</v>
      </c>
      <c r="G658" t="str">
        <f>VLOOKUP(E658,mrio!A:I,3,FALSE)</f>
        <v>Public administration and defence; compulsory social security</v>
      </c>
      <c r="H658" t="str">
        <f>VLOOKUP(E658,mrio!A:I,4,FALSE)</f>
        <v>Public administration</v>
      </c>
      <c r="I658" s="3" t="str">
        <f>VLOOKUP(E658,mrio!A:I,5,FALSE)</f>
        <v>PAD</v>
      </c>
      <c r="J658" s="3">
        <f>VLOOKUP(E658,mrio!A:I,6,FALSE)</f>
        <v>13</v>
      </c>
      <c r="K658" s="5" t="str">
        <f>VLOOKUP(E658,mrio!A:I,7,FALSE)</f>
        <v>Public administration and defense</v>
      </c>
      <c r="L658" s="3">
        <f>VLOOKUP(E658,mrio!A:I,8,FALSE)</f>
        <v>5</v>
      </c>
      <c r="M658" t="str">
        <f>VLOOKUP(E658,mrio!A:I,9,FALSE)</f>
        <v>Personal and public services</v>
      </c>
    </row>
    <row r="659" spans="1:13" x14ac:dyDescent="0.2">
      <c r="A659" s="3" t="s">
        <v>1040</v>
      </c>
      <c r="B659" t="str">
        <f>VLOOKUP(A659,isic4!A:B,2,FALSE)</f>
        <v>Technical testing and analysis</v>
      </c>
      <c r="C659" s="3" t="s">
        <v>1852</v>
      </c>
      <c r="D659" t="str">
        <f>VLOOKUP(C659,isic3!A:B,2,FALSE)</f>
        <v>Public order and safety activities</v>
      </c>
      <c r="E659" s="3" t="str">
        <f>VLOOKUP(C659,isic3_mrio!A:H,3,FALSE)</f>
        <v>c31</v>
      </c>
      <c r="F659" s="3">
        <f>VLOOKUP(E659,mrio!A:I,2,FALSE)</f>
        <v>31</v>
      </c>
      <c r="G659" t="str">
        <f>VLOOKUP(E659,mrio!A:I,3,FALSE)</f>
        <v>Public administration and defence; compulsory social security</v>
      </c>
      <c r="H659" t="str">
        <f>VLOOKUP(E659,mrio!A:I,4,FALSE)</f>
        <v>Public administration</v>
      </c>
      <c r="I659" s="3" t="str">
        <f>VLOOKUP(E659,mrio!A:I,5,FALSE)</f>
        <v>PAD</v>
      </c>
      <c r="J659" s="3">
        <f>VLOOKUP(E659,mrio!A:I,6,FALSE)</f>
        <v>13</v>
      </c>
      <c r="K659" s="5" t="str">
        <f>VLOOKUP(E659,mrio!A:I,7,FALSE)</f>
        <v>Public administration and defense</v>
      </c>
      <c r="L659" s="3">
        <f>VLOOKUP(E659,mrio!A:I,8,FALSE)</f>
        <v>5</v>
      </c>
      <c r="M659" t="str">
        <f>VLOOKUP(E659,mrio!A:I,9,FALSE)</f>
        <v>Personal and public services</v>
      </c>
    </row>
    <row r="660" spans="1:13" x14ac:dyDescent="0.2">
      <c r="A660" s="3" t="s">
        <v>1179</v>
      </c>
      <c r="B660" t="str">
        <f>VLOOKUP(A660,isic4!A:B,2,FALSE)</f>
        <v>Public order and safety activities</v>
      </c>
      <c r="C660" s="3" t="s">
        <v>1852</v>
      </c>
      <c r="D660" t="str">
        <f>VLOOKUP(C660,isic3!A:B,2,FALSE)</f>
        <v>Public order and safety activities</v>
      </c>
      <c r="E660" s="3" t="str">
        <f>VLOOKUP(C660,isic3_mrio!A:H,3,FALSE)</f>
        <v>c31</v>
      </c>
      <c r="F660" s="3">
        <f>VLOOKUP(E660,mrio!A:I,2,FALSE)</f>
        <v>31</v>
      </c>
      <c r="G660" t="str">
        <f>VLOOKUP(E660,mrio!A:I,3,FALSE)</f>
        <v>Public administration and defence; compulsory social security</v>
      </c>
      <c r="H660" t="str">
        <f>VLOOKUP(E660,mrio!A:I,4,FALSE)</f>
        <v>Public administration</v>
      </c>
      <c r="I660" s="3" t="str">
        <f>VLOOKUP(E660,mrio!A:I,5,FALSE)</f>
        <v>PAD</v>
      </c>
      <c r="J660" s="3">
        <f>VLOOKUP(E660,mrio!A:I,6,FALSE)</f>
        <v>13</v>
      </c>
      <c r="K660" s="5" t="str">
        <f>VLOOKUP(E660,mrio!A:I,7,FALSE)</f>
        <v>Public administration and defense</v>
      </c>
      <c r="L660" s="3">
        <f>VLOOKUP(E660,mrio!A:I,8,FALSE)</f>
        <v>5</v>
      </c>
      <c r="M660" t="str">
        <f>VLOOKUP(E660,mrio!A:I,9,FALSE)</f>
        <v>Personal and public services</v>
      </c>
    </row>
    <row r="661" spans="1:13" x14ac:dyDescent="0.2">
      <c r="A661" s="3" t="s">
        <v>1183</v>
      </c>
      <c r="B661" t="str">
        <f>VLOOKUP(A661,isic4!A:B,2,FALSE)</f>
        <v>Compulsory social security activities</v>
      </c>
      <c r="C661" s="3" t="s">
        <v>1854</v>
      </c>
      <c r="D661" t="str">
        <f>VLOOKUP(C661,isic3!A:B,2,FALSE)</f>
        <v>Compulsory social security activities</v>
      </c>
      <c r="E661" s="3" t="str">
        <f>VLOOKUP(C661,isic3_mrio!A:H,3,FALSE)</f>
        <v>c31</v>
      </c>
      <c r="F661" s="3">
        <f>VLOOKUP(E661,mrio!A:I,2,FALSE)</f>
        <v>31</v>
      </c>
      <c r="G661" t="str">
        <f>VLOOKUP(E661,mrio!A:I,3,FALSE)</f>
        <v>Public administration and defence; compulsory social security</v>
      </c>
      <c r="H661" t="str">
        <f>VLOOKUP(E661,mrio!A:I,4,FALSE)</f>
        <v>Public administration</v>
      </c>
      <c r="I661" s="3" t="str">
        <f>VLOOKUP(E661,mrio!A:I,5,FALSE)</f>
        <v>PAD</v>
      </c>
      <c r="J661" s="3">
        <f>VLOOKUP(E661,mrio!A:I,6,FALSE)</f>
        <v>13</v>
      </c>
      <c r="K661" s="5" t="str">
        <f>VLOOKUP(E661,mrio!A:I,7,FALSE)</f>
        <v>Public administration and defense</v>
      </c>
      <c r="L661" s="3">
        <f>VLOOKUP(E661,mrio!A:I,8,FALSE)</f>
        <v>5</v>
      </c>
      <c r="M661" t="str">
        <f>VLOOKUP(E661,mrio!A:I,9,FALSE)</f>
        <v>Personal and public services</v>
      </c>
    </row>
    <row r="662" spans="1:13" x14ac:dyDescent="0.2">
      <c r="A662" s="3" t="s">
        <v>1189</v>
      </c>
      <c r="B662" t="str">
        <f>VLOOKUP(A662,isic4!A:B,2,FALSE)</f>
        <v>Pre-primary and primary education</v>
      </c>
      <c r="C662" s="3" t="s">
        <v>1119</v>
      </c>
      <c r="D662" t="str">
        <f>VLOOKUP(C662,isic3!A:B,2,FALSE)</f>
        <v>Primary education</v>
      </c>
      <c r="E662" s="3" t="str">
        <f>VLOOKUP(C662,isic3_mrio!A:H,3,FALSE)</f>
        <v>c32</v>
      </c>
      <c r="F662" s="3">
        <f>VLOOKUP(E662,mrio!A:I,2,FALSE)</f>
        <v>32</v>
      </c>
      <c r="G662" t="str">
        <f>VLOOKUP(E662,mrio!A:I,3,FALSE)</f>
        <v>Education</v>
      </c>
      <c r="H662" t="str">
        <f>VLOOKUP(E662,mrio!A:I,4,FALSE)</f>
        <v>Education</v>
      </c>
      <c r="I662" s="3" t="str">
        <f>VLOOKUP(E662,mrio!A:I,5,FALSE)</f>
        <v>EDU</v>
      </c>
      <c r="J662" s="3">
        <f>VLOOKUP(E662,mrio!A:I,6,FALSE)</f>
        <v>14</v>
      </c>
      <c r="K662" s="5" t="str">
        <f>VLOOKUP(E662,mrio!A:I,7,FALSE)</f>
        <v>Education, health, and social work</v>
      </c>
      <c r="L662" s="3">
        <f>VLOOKUP(E662,mrio!A:I,8,FALSE)</f>
        <v>5</v>
      </c>
      <c r="M662" t="str">
        <f>VLOOKUP(E662,mrio!A:I,9,FALSE)</f>
        <v>Personal and public services</v>
      </c>
    </row>
    <row r="663" spans="1:13" x14ac:dyDescent="0.2">
      <c r="A663" s="3" t="s">
        <v>1192</v>
      </c>
      <c r="B663" t="str">
        <f>VLOOKUP(A663,isic4!A:B,2,FALSE)</f>
        <v>General secondary education</v>
      </c>
      <c r="C663" s="3" t="s">
        <v>1856</v>
      </c>
      <c r="D663" t="str">
        <f>VLOOKUP(C663,isic3!A:B,2,FALSE)</f>
        <v>General secondary education</v>
      </c>
      <c r="E663" s="3" t="str">
        <f>VLOOKUP(C663,isic3_mrio!A:H,3,FALSE)</f>
        <v>c32</v>
      </c>
      <c r="F663" s="3">
        <f>VLOOKUP(E663,mrio!A:I,2,FALSE)</f>
        <v>32</v>
      </c>
      <c r="G663" t="str">
        <f>VLOOKUP(E663,mrio!A:I,3,FALSE)</f>
        <v>Education</v>
      </c>
      <c r="H663" t="str">
        <f>VLOOKUP(E663,mrio!A:I,4,FALSE)</f>
        <v>Education</v>
      </c>
      <c r="I663" s="3" t="str">
        <f>VLOOKUP(E663,mrio!A:I,5,FALSE)</f>
        <v>EDU</v>
      </c>
      <c r="J663" s="3">
        <f>VLOOKUP(E663,mrio!A:I,6,FALSE)</f>
        <v>14</v>
      </c>
      <c r="K663" s="5" t="str">
        <f>VLOOKUP(E663,mrio!A:I,7,FALSE)</f>
        <v>Education, health, and social work</v>
      </c>
      <c r="L663" s="3">
        <f>VLOOKUP(E663,mrio!A:I,8,FALSE)</f>
        <v>5</v>
      </c>
      <c r="M663" t="str">
        <f>VLOOKUP(E663,mrio!A:I,9,FALSE)</f>
        <v>Personal and public services</v>
      </c>
    </row>
    <row r="664" spans="1:13" x14ac:dyDescent="0.2">
      <c r="A664" s="3" t="s">
        <v>1194</v>
      </c>
      <c r="B664" t="str">
        <f>VLOOKUP(A664,isic4!A:B,2,FALSE)</f>
        <v>Technical and vocational secondary education</v>
      </c>
      <c r="C664" s="3" t="s">
        <v>1857</v>
      </c>
      <c r="D664" t="str">
        <f>VLOOKUP(C664,isic3!A:B,2,FALSE)</f>
        <v>Technical and vocational secondary education</v>
      </c>
      <c r="E664" s="3" t="str">
        <f>VLOOKUP(C664,isic3_mrio!A:H,3,FALSE)</f>
        <v>c32</v>
      </c>
      <c r="F664" s="3">
        <f>VLOOKUP(E664,mrio!A:I,2,FALSE)</f>
        <v>32</v>
      </c>
      <c r="G664" t="str">
        <f>VLOOKUP(E664,mrio!A:I,3,FALSE)</f>
        <v>Education</v>
      </c>
      <c r="H664" t="str">
        <f>VLOOKUP(E664,mrio!A:I,4,FALSE)</f>
        <v>Education</v>
      </c>
      <c r="I664" s="3" t="str">
        <f>VLOOKUP(E664,mrio!A:I,5,FALSE)</f>
        <v>EDU</v>
      </c>
      <c r="J664" s="3">
        <f>VLOOKUP(E664,mrio!A:I,6,FALSE)</f>
        <v>14</v>
      </c>
      <c r="K664" s="5" t="str">
        <f>VLOOKUP(E664,mrio!A:I,7,FALSE)</f>
        <v>Education, health, and social work</v>
      </c>
      <c r="L664" s="3">
        <f>VLOOKUP(E664,mrio!A:I,8,FALSE)</f>
        <v>5</v>
      </c>
      <c r="M664" t="str">
        <f>VLOOKUP(E664,mrio!A:I,9,FALSE)</f>
        <v>Personal and public services</v>
      </c>
    </row>
    <row r="665" spans="1:13" x14ac:dyDescent="0.2">
      <c r="A665" s="3" t="s">
        <v>1198</v>
      </c>
      <c r="B665" t="str">
        <f>VLOOKUP(A665,isic4!A:B,2,FALSE)</f>
        <v>Higher education</v>
      </c>
      <c r="C665" s="3" t="s">
        <v>1125</v>
      </c>
      <c r="D665" t="str">
        <f>VLOOKUP(C665,isic3!A:B,2,FALSE)</f>
        <v>Higher education</v>
      </c>
      <c r="E665" s="3" t="str">
        <f>VLOOKUP(C665,isic3_mrio!A:H,3,FALSE)</f>
        <v>c32</v>
      </c>
      <c r="F665" s="3">
        <f>VLOOKUP(E665,mrio!A:I,2,FALSE)</f>
        <v>32</v>
      </c>
      <c r="G665" t="str">
        <f>VLOOKUP(E665,mrio!A:I,3,FALSE)</f>
        <v>Education</v>
      </c>
      <c r="H665" t="str">
        <f>VLOOKUP(E665,mrio!A:I,4,FALSE)</f>
        <v>Education</v>
      </c>
      <c r="I665" s="3" t="str">
        <f>VLOOKUP(E665,mrio!A:I,5,FALSE)</f>
        <v>EDU</v>
      </c>
      <c r="J665" s="3">
        <f>VLOOKUP(E665,mrio!A:I,6,FALSE)</f>
        <v>14</v>
      </c>
      <c r="K665" s="5" t="str">
        <f>VLOOKUP(E665,mrio!A:I,7,FALSE)</f>
        <v>Education, health, and social work</v>
      </c>
      <c r="L665" s="3">
        <f>VLOOKUP(E665,mrio!A:I,8,FALSE)</f>
        <v>5</v>
      </c>
      <c r="M665" t="str">
        <f>VLOOKUP(E665,mrio!A:I,9,FALSE)</f>
        <v>Personal and public services</v>
      </c>
    </row>
    <row r="666" spans="1:13" x14ac:dyDescent="0.2">
      <c r="A666" s="3" t="s">
        <v>1194</v>
      </c>
      <c r="B666" t="str">
        <f>VLOOKUP(A666,isic4!A:B,2,FALSE)</f>
        <v>Technical and vocational secondary education</v>
      </c>
      <c r="C666" s="3" t="s">
        <v>1859</v>
      </c>
      <c r="D666" t="str">
        <f>VLOOKUP(C666,isic3!A:B,2,FALSE)</f>
        <v>Other education</v>
      </c>
      <c r="E666" s="3" t="str">
        <f>VLOOKUP(C666,isic3_mrio!A:H,3,FALSE)</f>
        <v>c32</v>
      </c>
      <c r="F666" s="3">
        <f>VLOOKUP(E666,mrio!A:I,2,FALSE)</f>
        <v>32</v>
      </c>
      <c r="G666" t="str">
        <f>VLOOKUP(E666,mrio!A:I,3,FALSE)</f>
        <v>Education</v>
      </c>
      <c r="H666" t="str">
        <f>VLOOKUP(E666,mrio!A:I,4,FALSE)</f>
        <v>Education</v>
      </c>
      <c r="I666" s="3" t="str">
        <f>VLOOKUP(E666,mrio!A:I,5,FALSE)</f>
        <v>EDU</v>
      </c>
      <c r="J666" s="3">
        <f>VLOOKUP(E666,mrio!A:I,6,FALSE)</f>
        <v>14</v>
      </c>
      <c r="K666" s="5" t="str">
        <f>VLOOKUP(E666,mrio!A:I,7,FALSE)</f>
        <v>Education, health, and social work</v>
      </c>
      <c r="L666" s="3">
        <f>VLOOKUP(E666,mrio!A:I,8,FALSE)</f>
        <v>5</v>
      </c>
      <c r="M666" t="str">
        <f>VLOOKUP(E666,mrio!A:I,9,FALSE)</f>
        <v>Personal and public services</v>
      </c>
    </row>
    <row r="667" spans="1:13" x14ac:dyDescent="0.2">
      <c r="A667" s="3" t="s">
        <v>1203</v>
      </c>
      <c r="B667" t="str">
        <f>VLOOKUP(A667,isic4!A:B,2,FALSE)</f>
        <v>Cultural education</v>
      </c>
      <c r="C667" s="3" t="s">
        <v>1859</v>
      </c>
      <c r="D667" t="str">
        <f>VLOOKUP(C667,isic3!A:B,2,FALSE)</f>
        <v>Other education</v>
      </c>
      <c r="E667" s="3" t="str">
        <f>VLOOKUP(C667,isic3_mrio!A:H,3,FALSE)</f>
        <v>c32</v>
      </c>
      <c r="F667" s="3">
        <f>VLOOKUP(E667,mrio!A:I,2,FALSE)</f>
        <v>32</v>
      </c>
      <c r="G667" t="str">
        <f>VLOOKUP(E667,mrio!A:I,3,FALSE)</f>
        <v>Education</v>
      </c>
      <c r="H667" t="str">
        <f>VLOOKUP(E667,mrio!A:I,4,FALSE)</f>
        <v>Education</v>
      </c>
      <c r="I667" s="3" t="str">
        <f>VLOOKUP(E667,mrio!A:I,5,FALSE)</f>
        <v>EDU</v>
      </c>
      <c r="J667" s="3">
        <f>VLOOKUP(E667,mrio!A:I,6,FALSE)</f>
        <v>14</v>
      </c>
      <c r="K667" s="5" t="str">
        <f>VLOOKUP(E667,mrio!A:I,7,FALSE)</f>
        <v>Education, health, and social work</v>
      </c>
      <c r="L667" s="3">
        <f>VLOOKUP(E667,mrio!A:I,8,FALSE)</f>
        <v>5</v>
      </c>
      <c r="M667" t="str">
        <f>VLOOKUP(E667,mrio!A:I,9,FALSE)</f>
        <v>Personal and public services</v>
      </c>
    </row>
    <row r="668" spans="1:13" x14ac:dyDescent="0.2">
      <c r="A668" s="3" t="s">
        <v>1205</v>
      </c>
      <c r="B668" t="str">
        <f>VLOOKUP(A668,isic4!A:B,2,FALSE)</f>
        <v>Other education n.e.c.</v>
      </c>
      <c r="C668" s="3" t="s">
        <v>1859</v>
      </c>
      <c r="D668" t="str">
        <f>VLOOKUP(C668,isic3!A:B,2,FALSE)</f>
        <v>Other education</v>
      </c>
      <c r="E668" s="3" t="str">
        <f>VLOOKUP(C668,isic3_mrio!A:H,3,FALSE)</f>
        <v>c32</v>
      </c>
      <c r="F668" s="3">
        <f>VLOOKUP(E668,mrio!A:I,2,FALSE)</f>
        <v>32</v>
      </c>
      <c r="G668" t="str">
        <f>VLOOKUP(E668,mrio!A:I,3,FALSE)</f>
        <v>Education</v>
      </c>
      <c r="H668" t="str">
        <f>VLOOKUP(E668,mrio!A:I,4,FALSE)</f>
        <v>Education</v>
      </c>
      <c r="I668" s="3" t="str">
        <f>VLOOKUP(E668,mrio!A:I,5,FALSE)</f>
        <v>EDU</v>
      </c>
      <c r="J668" s="3">
        <f>VLOOKUP(E668,mrio!A:I,6,FALSE)</f>
        <v>14</v>
      </c>
      <c r="K668" s="5" t="str">
        <f>VLOOKUP(E668,mrio!A:I,7,FALSE)</f>
        <v>Education, health, and social work</v>
      </c>
      <c r="L668" s="3">
        <f>VLOOKUP(E668,mrio!A:I,8,FALSE)</f>
        <v>5</v>
      </c>
      <c r="M668" t="str">
        <f>VLOOKUP(E668,mrio!A:I,9,FALSE)</f>
        <v>Personal and public services</v>
      </c>
    </row>
    <row r="669" spans="1:13" x14ac:dyDescent="0.2">
      <c r="A669" s="3" t="s">
        <v>1216</v>
      </c>
      <c r="B669" t="str">
        <f>VLOOKUP(A669,isic4!A:B,2,FALSE)</f>
        <v>Hospital activities</v>
      </c>
      <c r="C669" s="3" t="s">
        <v>1860</v>
      </c>
      <c r="D669" t="str">
        <f>VLOOKUP(C669,isic3!A:B,2,FALSE)</f>
        <v>Hospital activities</v>
      </c>
      <c r="E669" s="3" t="str">
        <f>VLOOKUP(C669,isic3_mrio!A:H,3,FALSE)</f>
        <v>c33</v>
      </c>
      <c r="F669" s="3">
        <f>VLOOKUP(E669,mrio!A:I,2,FALSE)</f>
        <v>33</v>
      </c>
      <c r="G669" t="str">
        <f>VLOOKUP(E669,mrio!A:I,3,FALSE)</f>
        <v>Health and social work</v>
      </c>
      <c r="H669" t="str">
        <f>VLOOKUP(E669,mrio!A:I,4,FALSE)</f>
        <v>Social work</v>
      </c>
      <c r="I669" s="3" t="str">
        <f>VLOOKUP(E669,mrio!A:I,5,FALSE)</f>
        <v>HSW</v>
      </c>
      <c r="J669" s="3">
        <f>VLOOKUP(E669,mrio!A:I,6,FALSE)</f>
        <v>14</v>
      </c>
      <c r="K669" s="5" t="str">
        <f>VLOOKUP(E669,mrio!A:I,7,FALSE)</f>
        <v>Education, health, and social work</v>
      </c>
      <c r="L669" s="3">
        <f>VLOOKUP(E669,mrio!A:I,8,FALSE)</f>
        <v>5</v>
      </c>
      <c r="M669" t="str">
        <f>VLOOKUP(E669,mrio!A:I,9,FALSE)</f>
        <v>Personal and public services</v>
      </c>
    </row>
    <row r="670" spans="1:13" x14ac:dyDescent="0.2">
      <c r="A670" s="3" t="s">
        <v>1219</v>
      </c>
      <c r="B670" t="str">
        <f>VLOOKUP(A670,isic4!A:B,2,FALSE)</f>
        <v>Medical and dental practice activities</v>
      </c>
      <c r="C670" s="3" t="s">
        <v>1861</v>
      </c>
      <c r="D670" t="str">
        <f>VLOOKUP(C670,isic3!A:B,2,FALSE)</f>
        <v>Medical and dental practice activities</v>
      </c>
      <c r="E670" s="3" t="str">
        <f>VLOOKUP(C670,isic3_mrio!A:H,3,FALSE)</f>
        <v>c33</v>
      </c>
      <c r="F670" s="3">
        <f>VLOOKUP(E670,mrio!A:I,2,FALSE)</f>
        <v>33</v>
      </c>
      <c r="G670" t="str">
        <f>VLOOKUP(E670,mrio!A:I,3,FALSE)</f>
        <v>Health and social work</v>
      </c>
      <c r="H670" t="str">
        <f>VLOOKUP(E670,mrio!A:I,4,FALSE)</f>
        <v>Social work</v>
      </c>
      <c r="I670" s="3" t="str">
        <f>VLOOKUP(E670,mrio!A:I,5,FALSE)</f>
        <v>HSW</v>
      </c>
      <c r="J670" s="3">
        <f>VLOOKUP(E670,mrio!A:I,6,FALSE)</f>
        <v>14</v>
      </c>
      <c r="K670" s="5" t="str">
        <f>VLOOKUP(E670,mrio!A:I,7,FALSE)</f>
        <v>Education, health, and social work</v>
      </c>
      <c r="L670" s="3">
        <f>VLOOKUP(E670,mrio!A:I,8,FALSE)</f>
        <v>5</v>
      </c>
      <c r="M670" t="str">
        <f>VLOOKUP(E670,mrio!A:I,9,FALSE)</f>
        <v>Personal and public services</v>
      </c>
    </row>
    <row r="671" spans="1:13" x14ac:dyDescent="0.2">
      <c r="A671" s="3" t="s">
        <v>1222</v>
      </c>
      <c r="B671" t="str">
        <f>VLOOKUP(A671,isic4!A:B,2,FALSE)</f>
        <v>Other human health activities</v>
      </c>
      <c r="C671" s="3" t="s">
        <v>1862</v>
      </c>
      <c r="D671" t="str">
        <f>VLOOKUP(C671,isic3!A:B,2,FALSE)</f>
        <v>Other human health activities</v>
      </c>
      <c r="E671" s="3" t="str">
        <f>VLOOKUP(C671,isic3_mrio!A:H,3,FALSE)</f>
        <v>c33</v>
      </c>
      <c r="F671" s="3">
        <f>VLOOKUP(E671,mrio!A:I,2,FALSE)</f>
        <v>33</v>
      </c>
      <c r="G671" t="str">
        <f>VLOOKUP(E671,mrio!A:I,3,FALSE)</f>
        <v>Health and social work</v>
      </c>
      <c r="H671" t="str">
        <f>VLOOKUP(E671,mrio!A:I,4,FALSE)</f>
        <v>Social work</v>
      </c>
      <c r="I671" s="3" t="str">
        <f>VLOOKUP(E671,mrio!A:I,5,FALSE)</f>
        <v>HSW</v>
      </c>
      <c r="J671" s="3">
        <f>VLOOKUP(E671,mrio!A:I,6,FALSE)</f>
        <v>14</v>
      </c>
      <c r="K671" s="5" t="str">
        <f>VLOOKUP(E671,mrio!A:I,7,FALSE)</f>
        <v>Education, health, and social work</v>
      </c>
      <c r="L671" s="3">
        <f>VLOOKUP(E671,mrio!A:I,8,FALSE)</f>
        <v>5</v>
      </c>
      <c r="M671" t="str">
        <f>VLOOKUP(E671,mrio!A:I,9,FALSE)</f>
        <v>Personal and public services</v>
      </c>
    </row>
    <row r="672" spans="1:13" x14ac:dyDescent="0.2">
      <c r="A672" s="3" t="s">
        <v>1227</v>
      </c>
      <c r="B672" t="str">
        <f>VLOOKUP(A672,isic4!A:B,2,FALSE)</f>
        <v>Residential nursing care facilities</v>
      </c>
      <c r="C672" s="3" t="s">
        <v>1862</v>
      </c>
      <c r="D672" t="str">
        <f>VLOOKUP(C672,isic3!A:B,2,FALSE)</f>
        <v>Other human health activities</v>
      </c>
      <c r="E672" s="3" t="str">
        <f>VLOOKUP(C672,isic3_mrio!A:H,3,FALSE)</f>
        <v>c33</v>
      </c>
      <c r="F672" s="3">
        <f>VLOOKUP(E672,mrio!A:I,2,FALSE)</f>
        <v>33</v>
      </c>
      <c r="G672" t="str">
        <f>VLOOKUP(E672,mrio!A:I,3,FALSE)</f>
        <v>Health and social work</v>
      </c>
      <c r="H672" t="str">
        <f>VLOOKUP(E672,mrio!A:I,4,FALSE)</f>
        <v>Social work</v>
      </c>
      <c r="I672" s="3" t="str">
        <f>VLOOKUP(E672,mrio!A:I,5,FALSE)</f>
        <v>HSW</v>
      </c>
      <c r="J672" s="3">
        <f>VLOOKUP(E672,mrio!A:I,6,FALSE)</f>
        <v>14</v>
      </c>
      <c r="K672" s="5" t="str">
        <f>VLOOKUP(E672,mrio!A:I,7,FALSE)</f>
        <v>Education, health, and social work</v>
      </c>
      <c r="L672" s="3">
        <f>VLOOKUP(E672,mrio!A:I,8,FALSE)</f>
        <v>5</v>
      </c>
      <c r="M672" t="str">
        <f>VLOOKUP(E672,mrio!A:I,9,FALSE)</f>
        <v>Personal and public services</v>
      </c>
    </row>
    <row r="673" spans="1:13" x14ac:dyDescent="0.2">
      <c r="A673" s="3" t="s">
        <v>1230</v>
      </c>
      <c r="B673" t="str">
        <f>VLOOKUP(A673,isic4!A:B,2,FALSE)</f>
        <v>Residential care activities for mental retardation, mental health and substance abuse</v>
      </c>
      <c r="C673" s="3" t="s">
        <v>1862</v>
      </c>
      <c r="D673" t="str">
        <f>VLOOKUP(C673,isic3!A:B,2,FALSE)</f>
        <v>Other human health activities</v>
      </c>
      <c r="E673" s="3" t="str">
        <f>VLOOKUP(C673,isic3_mrio!A:H,3,FALSE)</f>
        <v>c33</v>
      </c>
      <c r="F673" s="3">
        <f>VLOOKUP(E673,mrio!A:I,2,FALSE)</f>
        <v>33</v>
      </c>
      <c r="G673" t="str">
        <f>VLOOKUP(E673,mrio!A:I,3,FALSE)</f>
        <v>Health and social work</v>
      </c>
      <c r="H673" t="str">
        <f>VLOOKUP(E673,mrio!A:I,4,FALSE)</f>
        <v>Social work</v>
      </c>
      <c r="I673" s="3" t="str">
        <f>VLOOKUP(E673,mrio!A:I,5,FALSE)</f>
        <v>HSW</v>
      </c>
      <c r="J673" s="3">
        <f>VLOOKUP(E673,mrio!A:I,6,FALSE)</f>
        <v>14</v>
      </c>
      <c r="K673" s="5" t="str">
        <f>VLOOKUP(E673,mrio!A:I,7,FALSE)</f>
        <v>Education, health, and social work</v>
      </c>
      <c r="L673" s="3">
        <f>VLOOKUP(E673,mrio!A:I,8,FALSE)</f>
        <v>5</v>
      </c>
      <c r="M673" t="str">
        <f>VLOOKUP(E673,mrio!A:I,9,FALSE)</f>
        <v>Personal and public services</v>
      </c>
    </row>
    <row r="674" spans="1:13" x14ac:dyDescent="0.2">
      <c r="A674" s="3" t="s">
        <v>1233</v>
      </c>
      <c r="B674" t="str">
        <f>VLOOKUP(A674,isic4!A:B,2,FALSE)</f>
        <v>Residential care activities for the elderly and disabled</v>
      </c>
      <c r="C674" s="3" t="s">
        <v>1862</v>
      </c>
      <c r="D674" t="str">
        <f>VLOOKUP(C674,isic3!A:B,2,FALSE)</f>
        <v>Other human health activities</v>
      </c>
      <c r="E674" s="3" t="str">
        <f>VLOOKUP(C674,isic3_mrio!A:H,3,FALSE)</f>
        <v>c33</v>
      </c>
      <c r="F674" s="3">
        <f>VLOOKUP(E674,mrio!A:I,2,FALSE)</f>
        <v>33</v>
      </c>
      <c r="G674" t="str">
        <f>VLOOKUP(E674,mrio!A:I,3,FALSE)</f>
        <v>Health and social work</v>
      </c>
      <c r="H674" t="str">
        <f>VLOOKUP(E674,mrio!A:I,4,FALSE)</f>
        <v>Social work</v>
      </c>
      <c r="I674" s="3" t="str">
        <f>VLOOKUP(E674,mrio!A:I,5,FALSE)</f>
        <v>HSW</v>
      </c>
      <c r="J674" s="3">
        <f>VLOOKUP(E674,mrio!A:I,6,FALSE)</f>
        <v>14</v>
      </c>
      <c r="K674" s="5" t="str">
        <f>VLOOKUP(E674,mrio!A:I,7,FALSE)</f>
        <v>Education, health, and social work</v>
      </c>
      <c r="L674" s="3">
        <f>VLOOKUP(E674,mrio!A:I,8,FALSE)</f>
        <v>5</v>
      </c>
      <c r="M674" t="str">
        <f>VLOOKUP(E674,mrio!A:I,9,FALSE)</f>
        <v>Personal and public services</v>
      </c>
    </row>
    <row r="675" spans="1:13" x14ac:dyDescent="0.2">
      <c r="A675" s="3" t="s">
        <v>1071</v>
      </c>
      <c r="B675" t="str">
        <f>VLOOKUP(A675,isic4!A:B,2,FALSE)</f>
        <v>Veterinary activities</v>
      </c>
      <c r="C675" s="3" t="s">
        <v>1863</v>
      </c>
      <c r="D675" t="str">
        <f>VLOOKUP(C675,isic3!A:B,2,FALSE)</f>
        <v>Veterinary activities</v>
      </c>
      <c r="E675" s="3" t="str">
        <f>VLOOKUP(C675,isic3_mrio!A:H,3,FALSE)</f>
        <v>c33</v>
      </c>
      <c r="F675" s="3">
        <f>VLOOKUP(E675,mrio!A:I,2,FALSE)</f>
        <v>33</v>
      </c>
      <c r="G675" t="str">
        <f>VLOOKUP(E675,mrio!A:I,3,FALSE)</f>
        <v>Health and social work</v>
      </c>
      <c r="H675" t="str">
        <f>VLOOKUP(E675,mrio!A:I,4,FALSE)</f>
        <v>Social work</v>
      </c>
      <c r="I675" s="3" t="str">
        <f>VLOOKUP(E675,mrio!A:I,5,FALSE)</f>
        <v>HSW</v>
      </c>
      <c r="J675" s="3">
        <f>VLOOKUP(E675,mrio!A:I,6,FALSE)</f>
        <v>14</v>
      </c>
      <c r="K675" s="5" t="str">
        <f>VLOOKUP(E675,mrio!A:I,7,FALSE)</f>
        <v>Education, health, and social work</v>
      </c>
      <c r="L675" s="3">
        <f>VLOOKUP(E675,mrio!A:I,8,FALSE)</f>
        <v>5</v>
      </c>
      <c r="M675" t="str">
        <f>VLOOKUP(E675,mrio!A:I,9,FALSE)</f>
        <v>Personal and public services</v>
      </c>
    </row>
    <row r="676" spans="1:13" x14ac:dyDescent="0.2">
      <c r="A676" s="3" t="s">
        <v>1230</v>
      </c>
      <c r="B676" t="str">
        <f>VLOOKUP(A676,isic4!A:B,2,FALSE)</f>
        <v>Residential care activities for mental retardation, mental health and substance abuse</v>
      </c>
      <c r="C676" s="3" t="s">
        <v>1865</v>
      </c>
      <c r="D676" t="str">
        <f>VLOOKUP(C676,isic3!A:B,2,FALSE)</f>
        <v>Social work activities with accommodation</v>
      </c>
      <c r="E676" s="3" t="str">
        <f>VLOOKUP(C676,isic3_mrio!A:H,3,FALSE)</f>
        <v>c33</v>
      </c>
      <c r="F676" s="3">
        <f>VLOOKUP(E676,mrio!A:I,2,FALSE)</f>
        <v>33</v>
      </c>
      <c r="G676" t="str">
        <f>VLOOKUP(E676,mrio!A:I,3,FALSE)</f>
        <v>Health and social work</v>
      </c>
      <c r="H676" t="str">
        <f>VLOOKUP(E676,mrio!A:I,4,FALSE)</f>
        <v>Social work</v>
      </c>
      <c r="I676" s="3" t="str">
        <f>VLOOKUP(E676,mrio!A:I,5,FALSE)</f>
        <v>HSW</v>
      </c>
      <c r="J676" s="3">
        <f>VLOOKUP(E676,mrio!A:I,6,FALSE)</f>
        <v>14</v>
      </c>
      <c r="K676" s="5" t="str">
        <f>VLOOKUP(E676,mrio!A:I,7,FALSE)</f>
        <v>Education, health, and social work</v>
      </c>
      <c r="L676" s="3">
        <f>VLOOKUP(E676,mrio!A:I,8,FALSE)</f>
        <v>5</v>
      </c>
      <c r="M676" t="str">
        <f>VLOOKUP(E676,mrio!A:I,9,FALSE)</f>
        <v>Personal and public services</v>
      </c>
    </row>
    <row r="677" spans="1:13" x14ac:dyDescent="0.2">
      <c r="A677" s="3" t="s">
        <v>1233</v>
      </c>
      <c r="B677" t="str">
        <f>VLOOKUP(A677,isic4!A:B,2,FALSE)</f>
        <v>Residential care activities for the elderly and disabled</v>
      </c>
      <c r="C677" s="3" t="s">
        <v>1865</v>
      </c>
      <c r="D677" t="str">
        <f>VLOOKUP(C677,isic3!A:B,2,FALSE)</f>
        <v>Social work activities with accommodation</v>
      </c>
      <c r="E677" s="3" t="str">
        <f>VLOOKUP(C677,isic3_mrio!A:H,3,FALSE)</f>
        <v>c33</v>
      </c>
      <c r="F677" s="3">
        <f>VLOOKUP(E677,mrio!A:I,2,FALSE)</f>
        <v>33</v>
      </c>
      <c r="G677" t="str">
        <f>VLOOKUP(E677,mrio!A:I,3,FALSE)</f>
        <v>Health and social work</v>
      </c>
      <c r="H677" t="str">
        <f>VLOOKUP(E677,mrio!A:I,4,FALSE)</f>
        <v>Social work</v>
      </c>
      <c r="I677" s="3" t="str">
        <f>VLOOKUP(E677,mrio!A:I,5,FALSE)</f>
        <v>HSW</v>
      </c>
      <c r="J677" s="3">
        <f>VLOOKUP(E677,mrio!A:I,6,FALSE)</f>
        <v>14</v>
      </c>
      <c r="K677" s="5" t="str">
        <f>VLOOKUP(E677,mrio!A:I,7,FALSE)</f>
        <v>Education, health, and social work</v>
      </c>
      <c r="L677" s="3">
        <f>VLOOKUP(E677,mrio!A:I,8,FALSE)</f>
        <v>5</v>
      </c>
      <c r="M677" t="str">
        <f>VLOOKUP(E677,mrio!A:I,9,FALSE)</f>
        <v>Personal and public services</v>
      </c>
    </row>
    <row r="678" spans="1:13" x14ac:dyDescent="0.2">
      <c r="A678" s="3" t="s">
        <v>1236</v>
      </c>
      <c r="B678" t="str">
        <f>VLOOKUP(A678,isic4!A:B,2,FALSE)</f>
        <v>Other residential care activities</v>
      </c>
      <c r="C678" s="3" t="s">
        <v>1865</v>
      </c>
      <c r="D678" t="str">
        <f>VLOOKUP(C678,isic3!A:B,2,FALSE)</f>
        <v>Social work activities with accommodation</v>
      </c>
      <c r="E678" s="3" t="str">
        <f>VLOOKUP(C678,isic3_mrio!A:H,3,FALSE)</f>
        <v>c33</v>
      </c>
      <c r="F678" s="3">
        <f>VLOOKUP(E678,mrio!A:I,2,FALSE)</f>
        <v>33</v>
      </c>
      <c r="G678" t="str">
        <f>VLOOKUP(E678,mrio!A:I,3,FALSE)</f>
        <v>Health and social work</v>
      </c>
      <c r="H678" t="str">
        <f>VLOOKUP(E678,mrio!A:I,4,FALSE)</f>
        <v>Social work</v>
      </c>
      <c r="I678" s="3" t="str">
        <f>VLOOKUP(E678,mrio!A:I,5,FALSE)</f>
        <v>HSW</v>
      </c>
      <c r="J678" s="3">
        <f>VLOOKUP(E678,mrio!A:I,6,FALSE)</f>
        <v>14</v>
      </c>
      <c r="K678" s="5" t="str">
        <f>VLOOKUP(E678,mrio!A:I,7,FALSE)</f>
        <v>Education, health, and social work</v>
      </c>
      <c r="L678" s="3">
        <f>VLOOKUP(E678,mrio!A:I,8,FALSE)</f>
        <v>5</v>
      </c>
      <c r="M678" t="str">
        <f>VLOOKUP(E678,mrio!A:I,9,FALSE)</f>
        <v>Personal and public services</v>
      </c>
    </row>
    <row r="679" spans="1:13" x14ac:dyDescent="0.2">
      <c r="A679" s="3" t="s">
        <v>1209</v>
      </c>
      <c r="B679" t="str">
        <f>VLOOKUP(A679,isic4!A:B,2,FALSE)</f>
        <v>Educational support activities</v>
      </c>
      <c r="C679" s="3" t="s">
        <v>1867</v>
      </c>
      <c r="D679" t="str">
        <f>VLOOKUP(C679,isic3!A:B,2,FALSE)</f>
        <v>Social work activities without accommodation</v>
      </c>
      <c r="E679" s="3" t="str">
        <f>VLOOKUP(C679,isic3_mrio!A:H,3,FALSE)</f>
        <v>c33</v>
      </c>
      <c r="F679" s="3">
        <f>VLOOKUP(E679,mrio!A:I,2,FALSE)</f>
        <v>33</v>
      </c>
      <c r="G679" t="str">
        <f>VLOOKUP(E679,mrio!A:I,3,FALSE)</f>
        <v>Health and social work</v>
      </c>
      <c r="H679" t="str">
        <f>VLOOKUP(E679,mrio!A:I,4,FALSE)</f>
        <v>Social work</v>
      </c>
      <c r="I679" s="3" t="str">
        <f>VLOOKUP(E679,mrio!A:I,5,FALSE)</f>
        <v>HSW</v>
      </c>
      <c r="J679" s="3">
        <f>VLOOKUP(E679,mrio!A:I,6,FALSE)</f>
        <v>14</v>
      </c>
      <c r="K679" s="5" t="str">
        <f>VLOOKUP(E679,mrio!A:I,7,FALSE)</f>
        <v>Education, health, and social work</v>
      </c>
      <c r="L679" s="3">
        <f>VLOOKUP(E679,mrio!A:I,8,FALSE)</f>
        <v>5</v>
      </c>
      <c r="M679" t="str">
        <f>VLOOKUP(E679,mrio!A:I,9,FALSE)</f>
        <v>Personal and public services</v>
      </c>
    </row>
    <row r="680" spans="1:13" x14ac:dyDescent="0.2">
      <c r="A680" s="3" t="s">
        <v>1241</v>
      </c>
      <c r="B680" t="str">
        <f>VLOOKUP(A680,isic4!A:B,2,FALSE)</f>
        <v>Social work activities without accommodation for the elderly and disabled</v>
      </c>
      <c r="C680" s="3" t="s">
        <v>1867</v>
      </c>
      <c r="D680" t="str">
        <f>VLOOKUP(C680,isic3!A:B,2,FALSE)</f>
        <v>Social work activities without accommodation</v>
      </c>
      <c r="E680" s="3" t="str">
        <f>VLOOKUP(C680,isic3_mrio!A:H,3,FALSE)</f>
        <v>c33</v>
      </c>
      <c r="F680" s="3">
        <f>VLOOKUP(E680,mrio!A:I,2,FALSE)</f>
        <v>33</v>
      </c>
      <c r="G680" t="str">
        <f>VLOOKUP(E680,mrio!A:I,3,FALSE)</f>
        <v>Health and social work</v>
      </c>
      <c r="H680" t="str">
        <f>VLOOKUP(E680,mrio!A:I,4,FALSE)</f>
        <v>Social work</v>
      </c>
      <c r="I680" s="3" t="str">
        <f>VLOOKUP(E680,mrio!A:I,5,FALSE)</f>
        <v>HSW</v>
      </c>
      <c r="J680" s="3">
        <f>VLOOKUP(E680,mrio!A:I,6,FALSE)</f>
        <v>14</v>
      </c>
      <c r="K680" s="5" t="str">
        <f>VLOOKUP(E680,mrio!A:I,7,FALSE)</f>
        <v>Education, health, and social work</v>
      </c>
      <c r="L680" s="3">
        <f>VLOOKUP(E680,mrio!A:I,8,FALSE)</f>
        <v>5</v>
      </c>
      <c r="M680" t="str">
        <f>VLOOKUP(E680,mrio!A:I,9,FALSE)</f>
        <v>Personal and public services</v>
      </c>
    </row>
    <row r="681" spans="1:13" x14ac:dyDescent="0.2">
      <c r="A681" s="3" t="s">
        <v>1244</v>
      </c>
      <c r="B681" t="str">
        <f>VLOOKUP(A681,isic4!A:B,2,FALSE)</f>
        <v>Other social work activities without accommodation</v>
      </c>
      <c r="C681" s="3" t="s">
        <v>1867</v>
      </c>
      <c r="D681" t="str">
        <f>VLOOKUP(C681,isic3!A:B,2,FALSE)</f>
        <v>Social work activities without accommodation</v>
      </c>
      <c r="E681" s="3" t="str">
        <f>VLOOKUP(C681,isic3_mrio!A:H,3,FALSE)</f>
        <v>c33</v>
      </c>
      <c r="F681" s="3">
        <f>VLOOKUP(E681,mrio!A:I,2,FALSE)</f>
        <v>33</v>
      </c>
      <c r="G681" t="str">
        <f>VLOOKUP(E681,mrio!A:I,3,FALSE)</f>
        <v>Health and social work</v>
      </c>
      <c r="H681" t="str">
        <f>VLOOKUP(E681,mrio!A:I,4,FALSE)</f>
        <v>Social work</v>
      </c>
      <c r="I681" s="3" t="str">
        <f>VLOOKUP(E681,mrio!A:I,5,FALSE)</f>
        <v>HSW</v>
      </c>
      <c r="J681" s="3">
        <f>VLOOKUP(E681,mrio!A:I,6,FALSE)</f>
        <v>14</v>
      </c>
      <c r="K681" s="5" t="str">
        <f>VLOOKUP(E681,mrio!A:I,7,FALSE)</f>
        <v>Education, health, and social work</v>
      </c>
      <c r="L681" s="3">
        <f>VLOOKUP(E681,mrio!A:I,8,FALSE)</f>
        <v>5</v>
      </c>
      <c r="M681" t="str">
        <f>VLOOKUP(E681,mrio!A:I,9,FALSE)</f>
        <v>Personal and public services</v>
      </c>
    </row>
    <row r="682" spans="1:13" x14ac:dyDescent="0.2">
      <c r="A682" s="3" t="s">
        <v>589</v>
      </c>
      <c r="B682" t="str">
        <f>VLOOKUP(A682,isic4!A:B,2,FALSE)</f>
        <v>Sewerage</v>
      </c>
      <c r="C682" s="3" t="s">
        <v>1250</v>
      </c>
      <c r="D682" t="str">
        <f>VLOOKUP(C682,isic3!A:B,2,FALSE)</f>
        <v>Sewage and refuse disposal, sanitation and similar activities</v>
      </c>
      <c r="E682" s="3" t="str">
        <f>VLOOKUP(C682,isic3_mrio!A:H,3,FALSE)</f>
        <v>c34</v>
      </c>
      <c r="F682" s="3">
        <f>VLOOKUP(E682,mrio!A:I,2,FALSE)</f>
        <v>34</v>
      </c>
      <c r="G682" t="str">
        <f>VLOOKUP(E682,mrio!A:I,3,FALSE)</f>
        <v>Other community, social and personal services</v>
      </c>
      <c r="H682" t="str">
        <f>VLOOKUP(E682,mrio!A:I,4,FALSE)</f>
        <v>Other personal services</v>
      </c>
      <c r="I682" s="3" t="str">
        <f>VLOOKUP(E682,mrio!A:I,5,FALSE)</f>
        <v>OSV</v>
      </c>
      <c r="J682" s="3">
        <f>VLOOKUP(E682,mrio!A:I,6,FALSE)</f>
        <v>15</v>
      </c>
      <c r="K682" s="5" t="str">
        <f>VLOOKUP(E682,mrio!A:I,7,FALSE)</f>
        <v>Other personal services</v>
      </c>
      <c r="L682" s="3">
        <f>VLOOKUP(E682,mrio!A:I,8,FALSE)</f>
        <v>5</v>
      </c>
      <c r="M682" t="str">
        <f>VLOOKUP(E682,mrio!A:I,9,FALSE)</f>
        <v>Personal and public services</v>
      </c>
    </row>
    <row r="683" spans="1:13" x14ac:dyDescent="0.2">
      <c r="A683" s="3" t="s">
        <v>594</v>
      </c>
      <c r="B683" t="str">
        <f>VLOOKUP(A683,isic4!A:B,2,FALSE)</f>
        <v>Collection of non-hazardous waste</v>
      </c>
      <c r="C683" s="3" t="s">
        <v>1250</v>
      </c>
      <c r="D683" t="str">
        <f>VLOOKUP(C683,isic3!A:B,2,FALSE)</f>
        <v>Sewage and refuse disposal, sanitation and similar activities</v>
      </c>
      <c r="E683" s="3" t="str">
        <f>VLOOKUP(C683,isic3_mrio!A:H,3,FALSE)</f>
        <v>c34</v>
      </c>
      <c r="F683" s="3">
        <f>VLOOKUP(E683,mrio!A:I,2,FALSE)</f>
        <v>34</v>
      </c>
      <c r="G683" t="str">
        <f>VLOOKUP(E683,mrio!A:I,3,FALSE)</f>
        <v>Other community, social and personal services</v>
      </c>
      <c r="H683" t="str">
        <f>VLOOKUP(E683,mrio!A:I,4,FALSE)</f>
        <v>Other personal services</v>
      </c>
      <c r="I683" s="3" t="str">
        <f>VLOOKUP(E683,mrio!A:I,5,FALSE)</f>
        <v>OSV</v>
      </c>
      <c r="J683" s="3">
        <f>VLOOKUP(E683,mrio!A:I,6,FALSE)</f>
        <v>15</v>
      </c>
      <c r="K683" s="5" t="str">
        <f>VLOOKUP(E683,mrio!A:I,7,FALSE)</f>
        <v>Other personal services</v>
      </c>
      <c r="L683" s="3">
        <f>VLOOKUP(E683,mrio!A:I,8,FALSE)</f>
        <v>5</v>
      </c>
      <c r="M683" t="str">
        <f>VLOOKUP(E683,mrio!A:I,9,FALSE)</f>
        <v>Personal and public services</v>
      </c>
    </row>
    <row r="684" spans="1:13" x14ac:dyDescent="0.2">
      <c r="A684" s="3" t="s">
        <v>596</v>
      </c>
      <c r="B684" t="str">
        <f>VLOOKUP(A684,isic4!A:B,2,FALSE)</f>
        <v>Collection of hazardous waste</v>
      </c>
      <c r="C684" s="3" t="s">
        <v>1250</v>
      </c>
      <c r="D684" t="str">
        <f>VLOOKUP(C684,isic3!A:B,2,FALSE)</f>
        <v>Sewage and refuse disposal, sanitation and similar activities</v>
      </c>
      <c r="E684" s="3" t="str">
        <f>VLOOKUP(C684,isic3_mrio!A:H,3,FALSE)</f>
        <v>c34</v>
      </c>
      <c r="F684" s="3">
        <f>VLOOKUP(E684,mrio!A:I,2,FALSE)</f>
        <v>34</v>
      </c>
      <c r="G684" t="str">
        <f>VLOOKUP(E684,mrio!A:I,3,FALSE)</f>
        <v>Other community, social and personal services</v>
      </c>
      <c r="H684" t="str">
        <f>VLOOKUP(E684,mrio!A:I,4,FALSE)</f>
        <v>Other personal services</v>
      </c>
      <c r="I684" s="3" t="str">
        <f>VLOOKUP(E684,mrio!A:I,5,FALSE)</f>
        <v>OSV</v>
      </c>
      <c r="J684" s="3">
        <f>VLOOKUP(E684,mrio!A:I,6,FALSE)</f>
        <v>15</v>
      </c>
      <c r="K684" s="5" t="str">
        <f>VLOOKUP(E684,mrio!A:I,7,FALSE)</f>
        <v>Other personal services</v>
      </c>
      <c r="L684" s="3">
        <f>VLOOKUP(E684,mrio!A:I,8,FALSE)</f>
        <v>5</v>
      </c>
      <c r="M684" t="str">
        <f>VLOOKUP(E684,mrio!A:I,9,FALSE)</f>
        <v>Personal and public services</v>
      </c>
    </row>
    <row r="685" spans="1:13" x14ac:dyDescent="0.2">
      <c r="A685" s="3" t="s">
        <v>600</v>
      </c>
      <c r="B685" t="str">
        <f>VLOOKUP(A685,isic4!A:B,2,FALSE)</f>
        <v>Treatment and disposal of non-hazardous waste</v>
      </c>
      <c r="C685" s="3" t="s">
        <v>1250</v>
      </c>
      <c r="D685" t="str">
        <f>VLOOKUP(C685,isic3!A:B,2,FALSE)</f>
        <v>Sewage and refuse disposal, sanitation and similar activities</v>
      </c>
      <c r="E685" s="3" t="str">
        <f>VLOOKUP(C685,isic3_mrio!A:H,3,FALSE)</f>
        <v>c34</v>
      </c>
      <c r="F685" s="3">
        <f>VLOOKUP(E685,mrio!A:I,2,FALSE)</f>
        <v>34</v>
      </c>
      <c r="G685" t="str">
        <f>VLOOKUP(E685,mrio!A:I,3,FALSE)</f>
        <v>Other community, social and personal services</v>
      </c>
      <c r="H685" t="str">
        <f>VLOOKUP(E685,mrio!A:I,4,FALSE)</f>
        <v>Other personal services</v>
      </c>
      <c r="I685" s="3" t="str">
        <f>VLOOKUP(E685,mrio!A:I,5,FALSE)</f>
        <v>OSV</v>
      </c>
      <c r="J685" s="3">
        <f>VLOOKUP(E685,mrio!A:I,6,FALSE)</f>
        <v>15</v>
      </c>
      <c r="K685" s="5" t="str">
        <f>VLOOKUP(E685,mrio!A:I,7,FALSE)</f>
        <v>Other personal services</v>
      </c>
      <c r="L685" s="3">
        <f>VLOOKUP(E685,mrio!A:I,8,FALSE)</f>
        <v>5</v>
      </c>
      <c r="M685" t="str">
        <f>VLOOKUP(E685,mrio!A:I,9,FALSE)</f>
        <v>Personal and public services</v>
      </c>
    </row>
    <row r="686" spans="1:13" x14ac:dyDescent="0.2">
      <c r="A686" s="3" t="s">
        <v>602</v>
      </c>
      <c r="B686" t="str">
        <f>VLOOKUP(A686,isic4!A:B,2,FALSE)</f>
        <v>Treatment and disposal of hazardous waste</v>
      </c>
      <c r="C686" s="3" t="s">
        <v>1250</v>
      </c>
      <c r="D686" t="str">
        <f>VLOOKUP(C686,isic3!A:B,2,FALSE)</f>
        <v>Sewage and refuse disposal, sanitation and similar activities</v>
      </c>
      <c r="E686" s="3" t="str">
        <f>VLOOKUP(C686,isic3_mrio!A:H,3,FALSE)</f>
        <v>c34</v>
      </c>
      <c r="F686" s="3">
        <f>VLOOKUP(E686,mrio!A:I,2,FALSE)</f>
        <v>34</v>
      </c>
      <c r="G686" t="str">
        <f>VLOOKUP(E686,mrio!A:I,3,FALSE)</f>
        <v>Other community, social and personal services</v>
      </c>
      <c r="H686" t="str">
        <f>VLOOKUP(E686,mrio!A:I,4,FALSE)</f>
        <v>Other personal services</v>
      </c>
      <c r="I686" s="3" t="str">
        <f>VLOOKUP(E686,mrio!A:I,5,FALSE)</f>
        <v>OSV</v>
      </c>
      <c r="J686" s="3">
        <f>VLOOKUP(E686,mrio!A:I,6,FALSE)</f>
        <v>15</v>
      </c>
      <c r="K686" s="5" t="str">
        <f>VLOOKUP(E686,mrio!A:I,7,FALSE)</f>
        <v>Other personal services</v>
      </c>
      <c r="L686" s="3">
        <f>VLOOKUP(E686,mrio!A:I,8,FALSE)</f>
        <v>5</v>
      </c>
      <c r="M686" t="str">
        <f>VLOOKUP(E686,mrio!A:I,9,FALSE)</f>
        <v>Personal and public services</v>
      </c>
    </row>
    <row r="687" spans="1:13" x14ac:dyDescent="0.2">
      <c r="A687" s="3" t="s">
        <v>610</v>
      </c>
      <c r="B687" t="str">
        <f>VLOOKUP(A687,isic4!A:B,2,FALSE)</f>
        <v>Remediation activities and other waste management services</v>
      </c>
      <c r="C687" s="3" t="s">
        <v>1250</v>
      </c>
      <c r="D687" t="str">
        <f>VLOOKUP(C687,isic3!A:B,2,FALSE)</f>
        <v>Sewage and refuse disposal, sanitation and similar activities</v>
      </c>
      <c r="E687" s="3" t="str">
        <f>VLOOKUP(C687,isic3_mrio!A:H,3,FALSE)</f>
        <v>c34</v>
      </c>
      <c r="F687" s="3">
        <f>VLOOKUP(E687,mrio!A:I,2,FALSE)</f>
        <v>34</v>
      </c>
      <c r="G687" t="str">
        <f>VLOOKUP(E687,mrio!A:I,3,FALSE)</f>
        <v>Other community, social and personal services</v>
      </c>
      <c r="H687" t="str">
        <f>VLOOKUP(E687,mrio!A:I,4,FALSE)</f>
        <v>Other personal services</v>
      </c>
      <c r="I687" s="3" t="str">
        <f>VLOOKUP(E687,mrio!A:I,5,FALSE)</f>
        <v>OSV</v>
      </c>
      <c r="J687" s="3">
        <f>VLOOKUP(E687,mrio!A:I,6,FALSE)</f>
        <v>15</v>
      </c>
      <c r="K687" s="5" t="str">
        <f>VLOOKUP(E687,mrio!A:I,7,FALSE)</f>
        <v>Other personal services</v>
      </c>
      <c r="L687" s="3">
        <f>VLOOKUP(E687,mrio!A:I,8,FALSE)</f>
        <v>5</v>
      </c>
      <c r="M687" t="str">
        <f>VLOOKUP(E687,mrio!A:I,9,FALSE)</f>
        <v>Personal and public services</v>
      </c>
    </row>
    <row r="688" spans="1:13" x14ac:dyDescent="0.2">
      <c r="A688" s="3" t="s">
        <v>1135</v>
      </c>
      <c r="B688" t="str">
        <f>VLOOKUP(A688,isic4!A:B,2,FALSE)</f>
        <v>Other building and industrial cleaning activities</v>
      </c>
      <c r="C688" s="3" t="s">
        <v>1250</v>
      </c>
      <c r="D688" t="str">
        <f>VLOOKUP(C688,isic3!A:B,2,FALSE)</f>
        <v>Sewage and refuse disposal, sanitation and similar activities</v>
      </c>
      <c r="E688" s="3" t="str">
        <f>VLOOKUP(C688,isic3_mrio!A:H,3,FALSE)</f>
        <v>c34</v>
      </c>
      <c r="F688" s="3">
        <f>VLOOKUP(E688,mrio!A:I,2,FALSE)</f>
        <v>34</v>
      </c>
      <c r="G688" t="str">
        <f>VLOOKUP(E688,mrio!A:I,3,FALSE)</f>
        <v>Other community, social and personal services</v>
      </c>
      <c r="H688" t="str">
        <f>VLOOKUP(E688,mrio!A:I,4,FALSE)</f>
        <v>Other personal services</v>
      </c>
      <c r="I688" s="3" t="str">
        <f>VLOOKUP(E688,mrio!A:I,5,FALSE)</f>
        <v>OSV</v>
      </c>
      <c r="J688" s="3">
        <f>VLOOKUP(E688,mrio!A:I,6,FALSE)</f>
        <v>15</v>
      </c>
      <c r="K688" s="5" t="str">
        <f>VLOOKUP(E688,mrio!A:I,7,FALSE)</f>
        <v>Other personal services</v>
      </c>
      <c r="L688" s="3">
        <f>VLOOKUP(E688,mrio!A:I,8,FALSE)</f>
        <v>5</v>
      </c>
      <c r="M688" t="str">
        <f>VLOOKUP(E688,mrio!A:I,9,FALSE)</f>
        <v>Personal and public services</v>
      </c>
    </row>
    <row r="689" spans="1:13" x14ac:dyDescent="0.2">
      <c r="A689" s="3" t="s">
        <v>1139</v>
      </c>
      <c r="B689" t="str">
        <f>VLOOKUP(A689,isic4!A:B,2,FALSE)</f>
        <v>Landscape care and maintenance service activities</v>
      </c>
      <c r="C689" s="3" t="s">
        <v>1250</v>
      </c>
      <c r="D689" t="str">
        <f>VLOOKUP(C689,isic3!A:B,2,FALSE)</f>
        <v>Sewage and refuse disposal, sanitation and similar activities</v>
      </c>
      <c r="E689" s="3" t="str">
        <f>VLOOKUP(C689,isic3_mrio!A:H,3,FALSE)</f>
        <v>c34</v>
      </c>
      <c r="F689" s="3">
        <f>VLOOKUP(E689,mrio!A:I,2,FALSE)</f>
        <v>34</v>
      </c>
      <c r="G689" t="str">
        <f>VLOOKUP(E689,mrio!A:I,3,FALSE)</f>
        <v>Other community, social and personal services</v>
      </c>
      <c r="H689" t="str">
        <f>VLOOKUP(E689,mrio!A:I,4,FALSE)</f>
        <v>Other personal services</v>
      </c>
      <c r="I689" s="3" t="str">
        <f>VLOOKUP(E689,mrio!A:I,5,FALSE)</f>
        <v>OSV</v>
      </c>
      <c r="J689" s="3">
        <f>VLOOKUP(E689,mrio!A:I,6,FALSE)</f>
        <v>15</v>
      </c>
      <c r="K689" s="5" t="str">
        <f>VLOOKUP(E689,mrio!A:I,7,FALSE)</f>
        <v>Other personal services</v>
      </c>
      <c r="L689" s="3">
        <f>VLOOKUP(E689,mrio!A:I,8,FALSE)</f>
        <v>5</v>
      </c>
      <c r="M689" t="str">
        <f>VLOOKUP(E689,mrio!A:I,9,FALSE)</f>
        <v>Personal and public services</v>
      </c>
    </row>
    <row r="690" spans="1:13" x14ac:dyDescent="0.2">
      <c r="A690" s="3" t="s">
        <v>1286</v>
      </c>
      <c r="B690" t="str">
        <f>VLOOKUP(A690,isic4!A:B,2,FALSE)</f>
        <v>Activities of business and employers membership organizations</v>
      </c>
      <c r="C690" s="3" t="s">
        <v>1873</v>
      </c>
      <c r="D690" t="str">
        <f>VLOOKUP(C690,isic3!A:B,2,FALSE)</f>
        <v>Activities of business and employers organizations</v>
      </c>
      <c r="E690" s="3" t="str">
        <f>VLOOKUP(C690,isic3_mrio!A:H,3,FALSE)</f>
        <v>c34</v>
      </c>
      <c r="F690" s="3">
        <f>VLOOKUP(E690,mrio!A:I,2,FALSE)</f>
        <v>34</v>
      </c>
      <c r="G690" t="str">
        <f>VLOOKUP(E690,mrio!A:I,3,FALSE)</f>
        <v>Other community, social and personal services</v>
      </c>
      <c r="H690" t="str">
        <f>VLOOKUP(E690,mrio!A:I,4,FALSE)</f>
        <v>Other personal services</v>
      </c>
      <c r="I690" s="3" t="str">
        <f>VLOOKUP(E690,mrio!A:I,5,FALSE)</f>
        <v>OSV</v>
      </c>
      <c r="J690" s="3">
        <f>VLOOKUP(E690,mrio!A:I,6,FALSE)</f>
        <v>15</v>
      </c>
      <c r="K690" s="5" t="str">
        <f>VLOOKUP(E690,mrio!A:I,7,FALSE)</f>
        <v>Other personal services</v>
      </c>
      <c r="L690" s="3">
        <f>VLOOKUP(E690,mrio!A:I,8,FALSE)</f>
        <v>5</v>
      </c>
      <c r="M690" t="str">
        <f>VLOOKUP(E690,mrio!A:I,9,FALSE)</f>
        <v>Personal and public services</v>
      </c>
    </row>
    <row r="691" spans="1:13" x14ac:dyDescent="0.2">
      <c r="A691" s="3" t="s">
        <v>1288</v>
      </c>
      <c r="B691" t="str">
        <f>VLOOKUP(A691,isic4!A:B,2,FALSE)</f>
        <v>Activities of professional membership organizations</v>
      </c>
      <c r="C691" s="3" t="s">
        <v>1875</v>
      </c>
      <c r="D691" t="str">
        <f>VLOOKUP(C691,isic3!A:B,2,FALSE)</f>
        <v>Activities of professional organizations</v>
      </c>
      <c r="E691" s="3" t="str">
        <f>VLOOKUP(C691,isic3_mrio!A:H,3,FALSE)</f>
        <v>c34</v>
      </c>
      <c r="F691" s="3">
        <f>VLOOKUP(E691,mrio!A:I,2,FALSE)</f>
        <v>34</v>
      </c>
      <c r="G691" t="str">
        <f>VLOOKUP(E691,mrio!A:I,3,FALSE)</f>
        <v>Other community, social and personal services</v>
      </c>
      <c r="H691" t="str">
        <f>VLOOKUP(E691,mrio!A:I,4,FALSE)</f>
        <v>Other personal services</v>
      </c>
      <c r="I691" s="3" t="str">
        <f>VLOOKUP(E691,mrio!A:I,5,FALSE)</f>
        <v>OSV</v>
      </c>
      <c r="J691" s="3">
        <f>VLOOKUP(E691,mrio!A:I,6,FALSE)</f>
        <v>15</v>
      </c>
      <c r="K691" s="5" t="str">
        <f>VLOOKUP(E691,mrio!A:I,7,FALSE)</f>
        <v>Other personal services</v>
      </c>
      <c r="L691" s="3">
        <f>VLOOKUP(E691,mrio!A:I,8,FALSE)</f>
        <v>5</v>
      </c>
      <c r="M691" t="str">
        <f>VLOOKUP(E691,mrio!A:I,9,FALSE)</f>
        <v>Personal and public services</v>
      </c>
    </row>
    <row r="692" spans="1:13" x14ac:dyDescent="0.2">
      <c r="A692" s="3" t="s">
        <v>1292</v>
      </c>
      <c r="B692" t="str">
        <f>VLOOKUP(A692,isic4!A:B,2,FALSE)</f>
        <v>Activities of trade unions</v>
      </c>
      <c r="C692" s="3" t="s">
        <v>1878</v>
      </c>
      <c r="D692" t="str">
        <f>VLOOKUP(C692,isic3!A:B,2,FALSE)</f>
        <v>Activities of trade unions</v>
      </c>
      <c r="E692" s="3" t="str">
        <f>VLOOKUP(C692,isic3_mrio!A:H,3,FALSE)</f>
        <v>c34</v>
      </c>
      <c r="F692" s="3">
        <f>VLOOKUP(E692,mrio!A:I,2,FALSE)</f>
        <v>34</v>
      </c>
      <c r="G692" t="str">
        <f>VLOOKUP(E692,mrio!A:I,3,FALSE)</f>
        <v>Other community, social and personal services</v>
      </c>
      <c r="H692" t="str">
        <f>VLOOKUP(E692,mrio!A:I,4,FALSE)</f>
        <v>Other personal services</v>
      </c>
      <c r="I692" s="3" t="str">
        <f>VLOOKUP(E692,mrio!A:I,5,FALSE)</f>
        <v>OSV</v>
      </c>
      <c r="J692" s="3">
        <f>VLOOKUP(E692,mrio!A:I,6,FALSE)</f>
        <v>15</v>
      </c>
      <c r="K692" s="5" t="str">
        <f>VLOOKUP(E692,mrio!A:I,7,FALSE)</f>
        <v>Other personal services</v>
      </c>
      <c r="L692" s="3">
        <f>VLOOKUP(E692,mrio!A:I,8,FALSE)</f>
        <v>5</v>
      </c>
      <c r="M692" t="str">
        <f>VLOOKUP(E692,mrio!A:I,9,FALSE)</f>
        <v>Personal and public services</v>
      </c>
    </row>
    <row r="693" spans="1:13" x14ac:dyDescent="0.2">
      <c r="A693" s="3" t="s">
        <v>1295</v>
      </c>
      <c r="B693" t="str">
        <f>VLOOKUP(A693,isic4!A:B,2,FALSE)</f>
        <v>Activities of religious organizations</v>
      </c>
      <c r="C693" s="3" t="s">
        <v>1880</v>
      </c>
      <c r="D693" t="str">
        <f>VLOOKUP(C693,isic3!A:B,2,FALSE)</f>
        <v>Activities of religious organizations</v>
      </c>
      <c r="E693" s="3" t="str">
        <f>VLOOKUP(C693,isic3_mrio!A:H,3,FALSE)</f>
        <v>c34</v>
      </c>
      <c r="F693" s="3">
        <f>VLOOKUP(E693,mrio!A:I,2,FALSE)</f>
        <v>34</v>
      </c>
      <c r="G693" t="str">
        <f>VLOOKUP(E693,mrio!A:I,3,FALSE)</f>
        <v>Other community, social and personal services</v>
      </c>
      <c r="H693" t="str">
        <f>VLOOKUP(E693,mrio!A:I,4,FALSE)</f>
        <v>Other personal services</v>
      </c>
      <c r="I693" s="3" t="str">
        <f>VLOOKUP(E693,mrio!A:I,5,FALSE)</f>
        <v>OSV</v>
      </c>
      <c r="J693" s="3">
        <f>VLOOKUP(E693,mrio!A:I,6,FALSE)</f>
        <v>15</v>
      </c>
      <c r="K693" s="5" t="str">
        <f>VLOOKUP(E693,mrio!A:I,7,FALSE)</f>
        <v>Other personal services</v>
      </c>
      <c r="L693" s="3">
        <f>VLOOKUP(E693,mrio!A:I,8,FALSE)</f>
        <v>5</v>
      </c>
      <c r="M693" t="str">
        <f>VLOOKUP(E693,mrio!A:I,9,FALSE)</f>
        <v>Personal and public services</v>
      </c>
    </row>
    <row r="694" spans="1:13" x14ac:dyDescent="0.2">
      <c r="A694" s="3" t="s">
        <v>1297</v>
      </c>
      <c r="B694" t="str">
        <f>VLOOKUP(A694,isic4!A:B,2,FALSE)</f>
        <v>Activities of political organizations</v>
      </c>
      <c r="C694" s="3" t="s">
        <v>1881</v>
      </c>
      <c r="D694" t="str">
        <f>VLOOKUP(C694,isic3!A:B,2,FALSE)</f>
        <v>Activities of political organizations</v>
      </c>
      <c r="E694" s="3" t="str">
        <f>VLOOKUP(C694,isic3_mrio!A:H,3,FALSE)</f>
        <v>c34</v>
      </c>
      <c r="F694" s="3">
        <f>VLOOKUP(E694,mrio!A:I,2,FALSE)</f>
        <v>34</v>
      </c>
      <c r="G694" t="str">
        <f>VLOOKUP(E694,mrio!A:I,3,FALSE)</f>
        <v>Other community, social and personal services</v>
      </c>
      <c r="H694" t="str">
        <f>VLOOKUP(E694,mrio!A:I,4,FALSE)</f>
        <v>Other personal services</v>
      </c>
      <c r="I694" s="3" t="str">
        <f>VLOOKUP(E694,mrio!A:I,5,FALSE)</f>
        <v>OSV</v>
      </c>
      <c r="J694" s="3">
        <f>VLOOKUP(E694,mrio!A:I,6,FALSE)</f>
        <v>15</v>
      </c>
      <c r="K694" s="5" t="str">
        <f>VLOOKUP(E694,mrio!A:I,7,FALSE)</f>
        <v>Other personal services</v>
      </c>
      <c r="L694" s="3">
        <f>VLOOKUP(E694,mrio!A:I,8,FALSE)</f>
        <v>5</v>
      </c>
      <c r="M694" t="str">
        <f>VLOOKUP(E694,mrio!A:I,9,FALSE)</f>
        <v>Personal and public services</v>
      </c>
    </row>
    <row r="695" spans="1:13" x14ac:dyDescent="0.2">
      <c r="A695" s="3" t="s">
        <v>1299</v>
      </c>
      <c r="B695" t="str">
        <f>VLOOKUP(A695,isic4!A:B,2,FALSE)</f>
        <v>Activities of other membership organizations n.e.c.</v>
      </c>
      <c r="C695" s="3" t="s">
        <v>1882</v>
      </c>
      <c r="D695" t="str">
        <f>VLOOKUP(C695,isic3!A:B,2,FALSE)</f>
        <v>Activities of other membership organizations n.e.c.</v>
      </c>
      <c r="E695" s="3" t="str">
        <f>VLOOKUP(C695,isic3_mrio!A:H,3,FALSE)</f>
        <v>c34</v>
      </c>
      <c r="F695" s="3">
        <f>VLOOKUP(E695,mrio!A:I,2,FALSE)</f>
        <v>34</v>
      </c>
      <c r="G695" t="str">
        <f>VLOOKUP(E695,mrio!A:I,3,FALSE)</f>
        <v>Other community, social and personal services</v>
      </c>
      <c r="H695" t="str">
        <f>VLOOKUP(E695,mrio!A:I,4,FALSE)</f>
        <v>Other personal services</v>
      </c>
      <c r="I695" s="3" t="str">
        <f>VLOOKUP(E695,mrio!A:I,5,FALSE)</f>
        <v>OSV</v>
      </c>
      <c r="J695" s="3">
        <f>VLOOKUP(E695,mrio!A:I,6,FALSE)</f>
        <v>15</v>
      </c>
      <c r="K695" s="5" t="str">
        <f>VLOOKUP(E695,mrio!A:I,7,FALSE)</f>
        <v>Other personal services</v>
      </c>
      <c r="L695" s="3">
        <f>VLOOKUP(E695,mrio!A:I,8,FALSE)</f>
        <v>5</v>
      </c>
      <c r="M695" t="str">
        <f>VLOOKUP(E695,mrio!A:I,9,FALSE)</f>
        <v>Personal and public services</v>
      </c>
    </row>
    <row r="696" spans="1:13" x14ac:dyDescent="0.2">
      <c r="A696" s="3" t="s">
        <v>891</v>
      </c>
      <c r="B696" t="str">
        <f>VLOOKUP(A696,isic4!A:B,2,FALSE)</f>
        <v>Motion picture, video and television programme production activities</v>
      </c>
      <c r="C696" s="3" t="s">
        <v>1886</v>
      </c>
      <c r="D696" t="str">
        <f>VLOOKUP(C696,isic3!A:B,2,FALSE)</f>
        <v>Motion picture and video production and distribution</v>
      </c>
      <c r="E696" s="3" t="str">
        <f>VLOOKUP(C696,isic3_mrio!A:H,3,FALSE)</f>
        <v>c34</v>
      </c>
      <c r="F696" s="3">
        <f>VLOOKUP(E696,mrio!A:I,2,FALSE)</f>
        <v>34</v>
      </c>
      <c r="G696" t="str">
        <f>VLOOKUP(E696,mrio!A:I,3,FALSE)</f>
        <v>Other community, social and personal services</v>
      </c>
      <c r="H696" t="str">
        <f>VLOOKUP(E696,mrio!A:I,4,FALSE)</f>
        <v>Other personal services</v>
      </c>
      <c r="I696" s="3" t="str">
        <f>VLOOKUP(E696,mrio!A:I,5,FALSE)</f>
        <v>OSV</v>
      </c>
      <c r="J696" s="3">
        <f>VLOOKUP(E696,mrio!A:I,6,FALSE)</f>
        <v>15</v>
      </c>
      <c r="K696" s="5" t="str">
        <f>VLOOKUP(E696,mrio!A:I,7,FALSE)</f>
        <v>Other personal services</v>
      </c>
      <c r="L696" s="3">
        <f>VLOOKUP(E696,mrio!A:I,8,FALSE)</f>
        <v>5</v>
      </c>
      <c r="M696" t="str">
        <f>VLOOKUP(E696,mrio!A:I,9,FALSE)</f>
        <v>Personal and public services</v>
      </c>
    </row>
    <row r="697" spans="1:13" x14ac:dyDescent="0.2">
      <c r="A697" s="3" t="s">
        <v>893</v>
      </c>
      <c r="B697" t="str">
        <f>VLOOKUP(A697,isic4!A:B,2,FALSE)</f>
        <v>Motion picture, video and television programme post-production activities</v>
      </c>
      <c r="C697" s="3" t="s">
        <v>1886</v>
      </c>
      <c r="D697" t="str">
        <f>VLOOKUP(C697,isic3!A:B,2,FALSE)</f>
        <v>Motion picture and video production and distribution</v>
      </c>
      <c r="E697" s="3" t="str">
        <f>VLOOKUP(C697,isic3_mrio!A:H,3,FALSE)</f>
        <v>c34</v>
      </c>
      <c r="F697" s="3">
        <f>VLOOKUP(E697,mrio!A:I,2,FALSE)</f>
        <v>34</v>
      </c>
      <c r="G697" t="str">
        <f>VLOOKUP(E697,mrio!A:I,3,FALSE)</f>
        <v>Other community, social and personal services</v>
      </c>
      <c r="H697" t="str">
        <f>VLOOKUP(E697,mrio!A:I,4,FALSE)</f>
        <v>Other personal services</v>
      </c>
      <c r="I697" s="3" t="str">
        <f>VLOOKUP(E697,mrio!A:I,5,FALSE)</f>
        <v>OSV</v>
      </c>
      <c r="J697" s="3">
        <f>VLOOKUP(E697,mrio!A:I,6,FALSE)</f>
        <v>15</v>
      </c>
      <c r="K697" s="5" t="str">
        <f>VLOOKUP(E697,mrio!A:I,7,FALSE)</f>
        <v>Other personal services</v>
      </c>
      <c r="L697" s="3">
        <f>VLOOKUP(E697,mrio!A:I,8,FALSE)</f>
        <v>5</v>
      </c>
      <c r="M697" t="str">
        <f>VLOOKUP(E697,mrio!A:I,9,FALSE)</f>
        <v>Personal and public services</v>
      </c>
    </row>
    <row r="698" spans="1:13" x14ac:dyDescent="0.2">
      <c r="A698" s="3" t="s">
        <v>895</v>
      </c>
      <c r="B698" t="str">
        <f>VLOOKUP(A698,isic4!A:B,2,FALSE)</f>
        <v>Motion picture, video and television programme distribution activities</v>
      </c>
      <c r="C698" s="3" t="s">
        <v>1886</v>
      </c>
      <c r="D698" t="str">
        <f>VLOOKUP(C698,isic3!A:B,2,FALSE)</f>
        <v>Motion picture and video production and distribution</v>
      </c>
      <c r="E698" s="3" t="str">
        <f>VLOOKUP(C698,isic3_mrio!A:H,3,FALSE)</f>
        <v>c34</v>
      </c>
      <c r="F698" s="3">
        <f>VLOOKUP(E698,mrio!A:I,2,FALSE)</f>
        <v>34</v>
      </c>
      <c r="G698" t="str">
        <f>VLOOKUP(E698,mrio!A:I,3,FALSE)</f>
        <v>Other community, social and personal services</v>
      </c>
      <c r="H698" t="str">
        <f>VLOOKUP(E698,mrio!A:I,4,FALSE)</f>
        <v>Other personal services</v>
      </c>
      <c r="I698" s="3" t="str">
        <f>VLOOKUP(E698,mrio!A:I,5,FALSE)</f>
        <v>OSV</v>
      </c>
      <c r="J698" s="3">
        <f>VLOOKUP(E698,mrio!A:I,6,FALSE)</f>
        <v>15</v>
      </c>
      <c r="K698" s="5" t="str">
        <f>VLOOKUP(E698,mrio!A:I,7,FALSE)</f>
        <v>Other personal services</v>
      </c>
      <c r="L698" s="3">
        <f>VLOOKUP(E698,mrio!A:I,8,FALSE)</f>
        <v>5</v>
      </c>
      <c r="M698" t="str">
        <f>VLOOKUP(E698,mrio!A:I,9,FALSE)</f>
        <v>Personal and public services</v>
      </c>
    </row>
    <row r="699" spans="1:13" x14ac:dyDescent="0.2">
      <c r="A699" s="3" t="s">
        <v>901</v>
      </c>
      <c r="B699" t="str">
        <f>VLOOKUP(A699,isic4!A:B,2,FALSE)</f>
        <v>Sound recording and music publishing activities</v>
      </c>
      <c r="C699" s="3" t="s">
        <v>1886</v>
      </c>
      <c r="D699" t="str">
        <f>VLOOKUP(C699,isic3!A:B,2,FALSE)</f>
        <v>Motion picture and video production and distribution</v>
      </c>
      <c r="E699" s="3" t="str">
        <f>VLOOKUP(C699,isic3_mrio!A:H,3,FALSE)</f>
        <v>c34</v>
      </c>
      <c r="F699" s="3">
        <f>VLOOKUP(E699,mrio!A:I,2,FALSE)</f>
        <v>34</v>
      </c>
      <c r="G699" t="str">
        <f>VLOOKUP(E699,mrio!A:I,3,FALSE)</f>
        <v>Other community, social and personal services</v>
      </c>
      <c r="H699" t="str">
        <f>VLOOKUP(E699,mrio!A:I,4,FALSE)</f>
        <v>Other personal services</v>
      </c>
      <c r="I699" s="3" t="str">
        <f>VLOOKUP(E699,mrio!A:I,5,FALSE)</f>
        <v>OSV</v>
      </c>
      <c r="J699" s="3">
        <f>VLOOKUP(E699,mrio!A:I,6,FALSE)</f>
        <v>15</v>
      </c>
      <c r="K699" s="5" t="str">
        <f>VLOOKUP(E699,mrio!A:I,7,FALSE)</f>
        <v>Other personal services</v>
      </c>
      <c r="L699" s="3">
        <f>VLOOKUP(E699,mrio!A:I,8,FALSE)</f>
        <v>5</v>
      </c>
      <c r="M699" t="str">
        <f>VLOOKUP(E699,mrio!A:I,9,FALSE)</f>
        <v>Personal and public services</v>
      </c>
    </row>
    <row r="700" spans="1:13" x14ac:dyDescent="0.2">
      <c r="A700" s="3" t="s">
        <v>897</v>
      </c>
      <c r="B700" t="str">
        <f>VLOOKUP(A700,isic4!A:B,2,FALSE)</f>
        <v>Motion picture projection activities</v>
      </c>
      <c r="C700" s="3" t="s">
        <v>1888</v>
      </c>
      <c r="D700" t="str">
        <f>VLOOKUP(C700,isic3!A:B,2,FALSE)</f>
        <v>Motion picture projection</v>
      </c>
      <c r="E700" s="3" t="str">
        <f>VLOOKUP(C700,isic3_mrio!A:H,3,FALSE)</f>
        <v>c34</v>
      </c>
      <c r="F700" s="3">
        <f>VLOOKUP(E700,mrio!A:I,2,FALSE)</f>
        <v>34</v>
      </c>
      <c r="G700" t="str">
        <f>VLOOKUP(E700,mrio!A:I,3,FALSE)</f>
        <v>Other community, social and personal services</v>
      </c>
      <c r="H700" t="str">
        <f>VLOOKUP(E700,mrio!A:I,4,FALSE)</f>
        <v>Other personal services</v>
      </c>
      <c r="I700" s="3" t="str">
        <f>VLOOKUP(E700,mrio!A:I,5,FALSE)</f>
        <v>OSV</v>
      </c>
      <c r="J700" s="3">
        <f>VLOOKUP(E700,mrio!A:I,6,FALSE)</f>
        <v>15</v>
      </c>
      <c r="K700" s="5" t="str">
        <f>VLOOKUP(E700,mrio!A:I,7,FALSE)</f>
        <v>Other personal services</v>
      </c>
      <c r="L700" s="3">
        <f>VLOOKUP(E700,mrio!A:I,8,FALSE)</f>
        <v>5</v>
      </c>
      <c r="M700" t="str">
        <f>VLOOKUP(E700,mrio!A:I,9,FALSE)</f>
        <v>Personal and public services</v>
      </c>
    </row>
    <row r="701" spans="1:13" x14ac:dyDescent="0.2">
      <c r="A701" s="3" t="s">
        <v>891</v>
      </c>
      <c r="B701" t="str">
        <f>VLOOKUP(A701,isic4!A:B,2,FALSE)</f>
        <v>Motion picture, video and television programme production activities</v>
      </c>
      <c r="C701" s="3" t="s">
        <v>1890</v>
      </c>
      <c r="D701" t="str">
        <f>VLOOKUP(C701,isic3!A:B,2,FALSE)</f>
        <v>Radio and television activities</v>
      </c>
      <c r="E701" s="3" t="str">
        <f>VLOOKUP(C701,isic3_mrio!A:H,3,FALSE)</f>
        <v>c34</v>
      </c>
      <c r="F701" s="3">
        <f>VLOOKUP(E701,mrio!A:I,2,FALSE)</f>
        <v>34</v>
      </c>
      <c r="G701" t="str">
        <f>VLOOKUP(E701,mrio!A:I,3,FALSE)</f>
        <v>Other community, social and personal services</v>
      </c>
      <c r="H701" t="str">
        <f>VLOOKUP(E701,mrio!A:I,4,FALSE)</f>
        <v>Other personal services</v>
      </c>
      <c r="I701" s="3" t="str">
        <f>VLOOKUP(E701,mrio!A:I,5,FALSE)</f>
        <v>OSV</v>
      </c>
      <c r="J701" s="3">
        <f>VLOOKUP(E701,mrio!A:I,6,FALSE)</f>
        <v>15</v>
      </c>
      <c r="K701" s="5" t="str">
        <f>VLOOKUP(E701,mrio!A:I,7,FALSE)</f>
        <v>Other personal services</v>
      </c>
      <c r="L701" s="3">
        <f>VLOOKUP(E701,mrio!A:I,8,FALSE)</f>
        <v>5</v>
      </c>
      <c r="M701" t="str">
        <f>VLOOKUP(E701,mrio!A:I,9,FALSE)</f>
        <v>Personal and public services</v>
      </c>
    </row>
    <row r="702" spans="1:13" x14ac:dyDescent="0.2">
      <c r="A702" s="3" t="s">
        <v>901</v>
      </c>
      <c r="B702" t="str">
        <f>VLOOKUP(A702,isic4!A:B,2,FALSE)</f>
        <v>Sound recording and music publishing activities</v>
      </c>
      <c r="C702" s="3" t="s">
        <v>1890</v>
      </c>
      <c r="D702" t="str">
        <f>VLOOKUP(C702,isic3!A:B,2,FALSE)</f>
        <v>Radio and television activities</v>
      </c>
      <c r="E702" s="3" t="str">
        <f>VLOOKUP(C702,isic3_mrio!A:H,3,FALSE)</f>
        <v>c34</v>
      </c>
      <c r="F702" s="3">
        <f>VLOOKUP(E702,mrio!A:I,2,FALSE)</f>
        <v>34</v>
      </c>
      <c r="G702" t="str">
        <f>VLOOKUP(E702,mrio!A:I,3,FALSE)</f>
        <v>Other community, social and personal services</v>
      </c>
      <c r="H702" t="str">
        <f>VLOOKUP(E702,mrio!A:I,4,FALSE)</f>
        <v>Other personal services</v>
      </c>
      <c r="I702" s="3" t="str">
        <f>VLOOKUP(E702,mrio!A:I,5,FALSE)</f>
        <v>OSV</v>
      </c>
      <c r="J702" s="3">
        <f>VLOOKUP(E702,mrio!A:I,6,FALSE)</f>
        <v>15</v>
      </c>
      <c r="K702" s="5" t="str">
        <f>VLOOKUP(E702,mrio!A:I,7,FALSE)</f>
        <v>Other personal services</v>
      </c>
      <c r="L702" s="3">
        <f>VLOOKUP(E702,mrio!A:I,8,FALSE)</f>
        <v>5</v>
      </c>
      <c r="M702" t="str">
        <f>VLOOKUP(E702,mrio!A:I,9,FALSE)</f>
        <v>Personal and public services</v>
      </c>
    </row>
    <row r="703" spans="1:13" x14ac:dyDescent="0.2">
      <c r="A703" s="3" t="s">
        <v>906</v>
      </c>
      <c r="B703" t="str">
        <f>VLOOKUP(A703,isic4!A:B,2,FALSE)</f>
        <v>Radio broadcasting</v>
      </c>
      <c r="C703" s="3" t="s">
        <v>1890</v>
      </c>
      <c r="D703" t="str">
        <f>VLOOKUP(C703,isic3!A:B,2,FALSE)</f>
        <v>Radio and television activities</v>
      </c>
      <c r="E703" s="3" t="str">
        <f>VLOOKUP(C703,isic3_mrio!A:H,3,FALSE)</f>
        <v>c34</v>
      </c>
      <c r="F703" s="3">
        <f>VLOOKUP(E703,mrio!A:I,2,FALSE)</f>
        <v>34</v>
      </c>
      <c r="G703" t="str">
        <f>VLOOKUP(E703,mrio!A:I,3,FALSE)</f>
        <v>Other community, social and personal services</v>
      </c>
      <c r="H703" t="str">
        <f>VLOOKUP(E703,mrio!A:I,4,FALSE)</f>
        <v>Other personal services</v>
      </c>
      <c r="I703" s="3" t="str">
        <f>VLOOKUP(E703,mrio!A:I,5,FALSE)</f>
        <v>OSV</v>
      </c>
      <c r="J703" s="3">
        <f>VLOOKUP(E703,mrio!A:I,6,FALSE)</f>
        <v>15</v>
      </c>
      <c r="K703" s="5" t="str">
        <f>VLOOKUP(E703,mrio!A:I,7,FALSE)</f>
        <v>Other personal services</v>
      </c>
      <c r="L703" s="3">
        <f>VLOOKUP(E703,mrio!A:I,8,FALSE)</f>
        <v>5</v>
      </c>
      <c r="M703" t="str">
        <f>VLOOKUP(E703,mrio!A:I,9,FALSE)</f>
        <v>Personal and public services</v>
      </c>
    </row>
    <row r="704" spans="1:13" x14ac:dyDescent="0.2">
      <c r="A704" s="3" t="s">
        <v>909</v>
      </c>
      <c r="B704" t="str">
        <f>VLOOKUP(A704,isic4!A:B,2,FALSE)</f>
        <v>Television programming and broadcasting activities</v>
      </c>
      <c r="C704" s="3" t="s">
        <v>1890</v>
      </c>
      <c r="D704" t="str">
        <f>VLOOKUP(C704,isic3!A:B,2,FALSE)</f>
        <v>Radio and television activities</v>
      </c>
      <c r="E704" s="3" t="str">
        <f>VLOOKUP(C704,isic3_mrio!A:H,3,FALSE)</f>
        <v>c34</v>
      </c>
      <c r="F704" s="3">
        <f>VLOOKUP(E704,mrio!A:I,2,FALSE)</f>
        <v>34</v>
      </c>
      <c r="G704" t="str">
        <f>VLOOKUP(E704,mrio!A:I,3,FALSE)</f>
        <v>Other community, social and personal services</v>
      </c>
      <c r="H704" t="str">
        <f>VLOOKUP(E704,mrio!A:I,4,FALSE)</f>
        <v>Other personal services</v>
      </c>
      <c r="I704" s="3" t="str">
        <f>VLOOKUP(E704,mrio!A:I,5,FALSE)</f>
        <v>OSV</v>
      </c>
      <c r="J704" s="3">
        <f>VLOOKUP(E704,mrio!A:I,6,FALSE)</f>
        <v>15</v>
      </c>
      <c r="K704" s="5" t="str">
        <f>VLOOKUP(E704,mrio!A:I,7,FALSE)</f>
        <v>Other personal services</v>
      </c>
      <c r="L704" s="3">
        <f>VLOOKUP(E704,mrio!A:I,8,FALSE)</f>
        <v>5</v>
      </c>
      <c r="M704" t="str">
        <f>VLOOKUP(E704,mrio!A:I,9,FALSE)</f>
        <v>Personal and public services</v>
      </c>
    </row>
    <row r="705" spans="1:13" x14ac:dyDescent="0.2">
      <c r="A705" s="3" t="s">
        <v>1114</v>
      </c>
      <c r="B705" t="str">
        <f>VLOOKUP(A705,isic4!A:B,2,FALSE)</f>
        <v>Other reservation service and related activities</v>
      </c>
      <c r="C705" s="3" t="s">
        <v>1892</v>
      </c>
      <c r="D705" t="str">
        <f>VLOOKUP(C705,isic3!A:B,2,FALSE)</f>
        <v>Dramatic arts, music and other arts activities</v>
      </c>
      <c r="E705" s="3" t="str">
        <f>VLOOKUP(C705,isic3_mrio!A:H,3,FALSE)</f>
        <v>c34</v>
      </c>
      <c r="F705" s="3">
        <f>VLOOKUP(E705,mrio!A:I,2,FALSE)</f>
        <v>34</v>
      </c>
      <c r="G705" t="str">
        <f>VLOOKUP(E705,mrio!A:I,3,FALSE)</f>
        <v>Other community, social and personal services</v>
      </c>
      <c r="H705" t="str">
        <f>VLOOKUP(E705,mrio!A:I,4,FALSE)</f>
        <v>Other personal services</v>
      </c>
      <c r="I705" s="3" t="str">
        <f>VLOOKUP(E705,mrio!A:I,5,FALSE)</f>
        <v>OSV</v>
      </c>
      <c r="J705" s="3">
        <f>VLOOKUP(E705,mrio!A:I,6,FALSE)</f>
        <v>15</v>
      </c>
      <c r="K705" s="5" t="str">
        <f>VLOOKUP(E705,mrio!A:I,7,FALSE)</f>
        <v>Other personal services</v>
      </c>
      <c r="L705" s="3">
        <f>VLOOKUP(E705,mrio!A:I,8,FALSE)</f>
        <v>5</v>
      </c>
      <c r="M705" t="str">
        <f>VLOOKUP(E705,mrio!A:I,9,FALSE)</f>
        <v>Personal and public services</v>
      </c>
    </row>
    <row r="706" spans="1:13" x14ac:dyDescent="0.2">
      <c r="A706" s="3" t="s">
        <v>1250</v>
      </c>
      <c r="B706" t="str">
        <f>VLOOKUP(A706,isic4!A:B,2,FALSE)</f>
        <v>Creative, arts and entertainment activities</v>
      </c>
      <c r="C706" s="3" t="s">
        <v>1892</v>
      </c>
      <c r="D706" t="str">
        <f>VLOOKUP(C706,isic3!A:B,2,FALSE)</f>
        <v>Dramatic arts, music and other arts activities</v>
      </c>
      <c r="E706" s="3" t="str">
        <f>VLOOKUP(C706,isic3_mrio!A:H,3,FALSE)</f>
        <v>c34</v>
      </c>
      <c r="F706" s="3">
        <f>VLOOKUP(E706,mrio!A:I,2,FALSE)</f>
        <v>34</v>
      </c>
      <c r="G706" t="str">
        <f>VLOOKUP(E706,mrio!A:I,3,FALSE)</f>
        <v>Other community, social and personal services</v>
      </c>
      <c r="H706" t="str">
        <f>VLOOKUP(E706,mrio!A:I,4,FALSE)</f>
        <v>Other personal services</v>
      </c>
      <c r="I706" s="3" t="str">
        <f>VLOOKUP(E706,mrio!A:I,5,FALSE)</f>
        <v>OSV</v>
      </c>
      <c r="J706" s="3">
        <f>VLOOKUP(E706,mrio!A:I,6,FALSE)</f>
        <v>15</v>
      </c>
      <c r="K706" s="5" t="str">
        <f>VLOOKUP(E706,mrio!A:I,7,FALSE)</f>
        <v>Other personal services</v>
      </c>
      <c r="L706" s="3">
        <f>VLOOKUP(E706,mrio!A:I,8,FALSE)</f>
        <v>5</v>
      </c>
      <c r="M706" t="str">
        <f>VLOOKUP(E706,mrio!A:I,9,FALSE)</f>
        <v>Personal and public services</v>
      </c>
    </row>
    <row r="707" spans="1:13" x14ac:dyDescent="0.2">
      <c r="A707" s="3" t="s">
        <v>1114</v>
      </c>
      <c r="B707" t="str">
        <f>VLOOKUP(A707,isic4!A:B,2,FALSE)</f>
        <v>Other reservation service and related activities</v>
      </c>
      <c r="C707" s="3" t="s">
        <v>1894</v>
      </c>
      <c r="D707" t="str">
        <f>VLOOKUP(C707,isic3!A:B,2,FALSE)</f>
        <v>Other entertainment activities n.e.c.</v>
      </c>
      <c r="E707" s="3" t="str">
        <f>VLOOKUP(C707,isic3_mrio!A:H,3,FALSE)</f>
        <v>c34</v>
      </c>
      <c r="F707" s="3">
        <f>VLOOKUP(E707,mrio!A:I,2,FALSE)</f>
        <v>34</v>
      </c>
      <c r="G707" t="str">
        <f>VLOOKUP(E707,mrio!A:I,3,FALSE)</f>
        <v>Other community, social and personal services</v>
      </c>
      <c r="H707" t="str">
        <f>VLOOKUP(E707,mrio!A:I,4,FALSE)</f>
        <v>Other personal services</v>
      </c>
      <c r="I707" s="3" t="str">
        <f>VLOOKUP(E707,mrio!A:I,5,FALSE)</f>
        <v>OSV</v>
      </c>
      <c r="J707" s="3">
        <f>VLOOKUP(E707,mrio!A:I,6,FALSE)</f>
        <v>15</v>
      </c>
      <c r="K707" s="5" t="str">
        <f>VLOOKUP(E707,mrio!A:I,7,FALSE)</f>
        <v>Other personal services</v>
      </c>
      <c r="L707" s="3">
        <f>VLOOKUP(E707,mrio!A:I,8,FALSE)</f>
        <v>5</v>
      </c>
      <c r="M707" t="str">
        <f>VLOOKUP(E707,mrio!A:I,9,FALSE)</f>
        <v>Personal and public services</v>
      </c>
    </row>
    <row r="708" spans="1:13" x14ac:dyDescent="0.2">
      <c r="A708" s="3" t="s">
        <v>1203</v>
      </c>
      <c r="B708" t="str">
        <f>VLOOKUP(A708,isic4!A:B,2,FALSE)</f>
        <v>Cultural education</v>
      </c>
      <c r="C708" s="3" t="s">
        <v>1894</v>
      </c>
      <c r="D708" t="str">
        <f>VLOOKUP(C708,isic3!A:B,2,FALSE)</f>
        <v>Other entertainment activities n.e.c.</v>
      </c>
      <c r="E708" s="3" t="str">
        <f>VLOOKUP(C708,isic3_mrio!A:H,3,FALSE)</f>
        <v>c34</v>
      </c>
      <c r="F708" s="3">
        <f>VLOOKUP(E708,mrio!A:I,2,FALSE)</f>
        <v>34</v>
      </c>
      <c r="G708" t="str">
        <f>VLOOKUP(E708,mrio!A:I,3,FALSE)</f>
        <v>Other community, social and personal services</v>
      </c>
      <c r="H708" t="str">
        <f>VLOOKUP(E708,mrio!A:I,4,FALSE)</f>
        <v>Other personal services</v>
      </c>
      <c r="I708" s="3" t="str">
        <f>VLOOKUP(E708,mrio!A:I,5,FALSE)</f>
        <v>OSV</v>
      </c>
      <c r="J708" s="3">
        <f>VLOOKUP(E708,mrio!A:I,6,FALSE)</f>
        <v>15</v>
      </c>
      <c r="K708" s="5" t="str">
        <f>VLOOKUP(E708,mrio!A:I,7,FALSE)</f>
        <v>Other personal services</v>
      </c>
      <c r="L708" s="3">
        <f>VLOOKUP(E708,mrio!A:I,8,FALSE)</f>
        <v>5</v>
      </c>
      <c r="M708" t="str">
        <f>VLOOKUP(E708,mrio!A:I,9,FALSE)</f>
        <v>Personal and public services</v>
      </c>
    </row>
    <row r="709" spans="1:13" x14ac:dyDescent="0.2">
      <c r="A709" s="3" t="s">
        <v>1250</v>
      </c>
      <c r="B709" t="str">
        <f>VLOOKUP(A709,isic4!A:B,2,FALSE)</f>
        <v>Creative, arts and entertainment activities</v>
      </c>
      <c r="C709" s="3" t="s">
        <v>1894</v>
      </c>
      <c r="D709" t="str">
        <f>VLOOKUP(C709,isic3!A:B,2,FALSE)</f>
        <v>Other entertainment activities n.e.c.</v>
      </c>
      <c r="E709" s="3" t="str">
        <f>VLOOKUP(C709,isic3_mrio!A:H,3,FALSE)</f>
        <v>c34</v>
      </c>
      <c r="F709" s="3">
        <f>VLOOKUP(E709,mrio!A:I,2,FALSE)</f>
        <v>34</v>
      </c>
      <c r="G709" t="str">
        <f>VLOOKUP(E709,mrio!A:I,3,FALSE)</f>
        <v>Other community, social and personal services</v>
      </c>
      <c r="H709" t="str">
        <f>VLOOKUP(E709,mrio!A:I,4,FALSE)</f>
        <v>Other personal services</v>
      </c>
      <c r="I709" s="3" t="str">
        <f>VLOOKUP(E709,mrio!A:I,5,FALSE)</f>
        <v>OSV</v>
      </c>
      <c r="J709" s="3">
        <f>VLOOKUP(E709,mrio!A:I,6,FALSE)</f>
        <v>15</v>
      </c>
      <c r="K709" s="5" t="str">
        <f>VLOOKUP(E709,mrio!A:I,7,FALSE)</f>
        <v>Other personal services</v>
      </c>
      <c r="L709" s="3">
        <f>VLOOKUP(E709,mrio!A:I,8,FALSE)</f>
        <v>5</v>
      </c>
      <c r="M709" t="str">
        <f>VLOOKUP(E709,mrio!A:I,9,FALSE)</f>
        <v>Personal and public services</v>
      </c>
    </row>
    <row r="710" spans="1:13" x14ac:dyDescent="0.2">
      <c r="A710" s="3" t="s">
        <v>1276</v>
      </c>
      <c r="B710" t="str">
        <f>VLOOKUP(A710,isic4!A:B,2,FALSE)</f>
        <v>Activities of amusement parks and theme parks</v>
      </c>
      <c r="C710" s="3" t="s">
        <v>1894</v>
      </c>
      <c r="D710" t="str">
        <f>VLOOKUP(C710,isic3!A:B,2,FALSE)</f>
        <v>Other entertainment activities n.e.c.</v>
      </c>
      <c r="E710" s="3" t="str">
        <f>VLOOKUP(C710,isic3_mrio!A:H,3,FALSE)</f>
        <v>c34</v>
      </c>
      <c r="F710" s="3">
        <f>VLOOKUP(E710,mrio!A:I,2,FALSE)</f>
        <v>34</v>
      </c>
      <c r="G710" t="str">
        <f>VLOOKUP(E710,mrio!A:I,3,FALSE)</f>
        <v>Other community, social and personal services</v>
      </c>
      <c r="H710" t="str">
        <f>VLOOKUP(E710,mrio!A:I,4,FALSE)</f>
        <v>Other personal services</v>
      </c>
      <c r="I710" s="3" t="str">
        <f>VLOOKUP(E710,mrio!A:I,5,FALSE)</f>
        <v>OSV</v>
      </c>
      <c r="J710" s="3">
        <f>VLOOKUP(E710,mrio!A:I,6,FALSE)</f>
        <v>15</v>
      </c>
      <c r="K710" s="5" t="str">
        <f>VLOOKUP(E710,mrio!A:I,7,FALSE)</f>
        <v>Other personal services</v>
      </c>
      <c r="L710" s="3">
        <f>VLOOKUP(E710,mrio!A:I,8,FALSE)</f>
        <v>5</v>
      </c>
      <c r="M710" t="str">
        <f>VLOOKUP(E710,mrio!A:I,9,FALSE)</f>
        <v>Personal and public services</v>
      </c>
    </row>
    <row r="711" spans="1:13" x14ac:dyDescent="0.2">
      <c r="A711" s="3" t="s">
        <v>1278</v>
      </c>
      <c r="B711" t="str">
        <f>VLOOKUP(A711,isic4!A:B,2,FALSE)</f>
        <v>Other amusement and recreation activities n.e.c.</v>
      </c>
      <c r="C711" s="3" t="s">
        <v>1894</v>
      </c>
      <c r="D711" t="str">
        <f>VLOOKUP(C711,isic3!A:B,2,FALSE)</f>
        <v>Other entertainment activities n.e.c.</v>
      </c>
      <c r="E711" s="3" t="str">
        <f>VLOOKUP(C711,isic3_mrio!A:H,3,FALSE)</f>
        <v>c34</v>
      </c>
      <c r="F711" s="3">
        <f>VLOOKUP(E711,mrio!A:I,2,FALSE)</f>
        <v>34</v>
      </c>
      <c r="G711" t="str">
        <f>VLOOKUP(E711,mrio!A:I,3,FALSE)</f>
        <v>Other community, social and personal services</v>
      </c>
      <c r="H711" t="str">
        <f>VLOOKUP(E711,mrio!A:I,4,FALSE)</f>
        <v>Other personal services</v>
      </c>
      <c r="I711" s="3" t="str">
        <f>VLOOKUP(E711,mrio!A:I,5,FALSE)</f>
        <v>OSV</v>
      </c>
      <c r="J711" s="3">
        <f>VLOOKUP(E711,mrio!A:I,6,FALSE)</f>
        <v>15</v>
      </c>
      <c r="K711" s="5" t="str">
        <f>VLOOKUP(E711,mrio!A:I,7,FALSE)</f>
        <v>Other personal services</v>
      </c>
      <c r="L711" s="3">
        <f>VLOOKUP(E711,mrio!A:I,8,FALSE)</f>
        <v>5</v>
      </c>
      <c r="M711" t="str">
        <f>VLOOKUP(E711,mrio!A:I,9,FALSE)</f>
        <v>Personal and public services</v>
      </c>
    </row>
    <row r="712" spans="1:13" x14ac:dyDescent="0.2">
      <c r="A712" s="3" t="s">
        <v>943</v>
      </c>
      <c r="B712" t="str">
        <f>VLOOKUP(A712,isic4!A:B,2,FALSE)</f>
        <v>News agency activities</v>
      </c>
      <c r="C712" s="3" t="s">
        <v>1897</v>
      </c>
      <c r="D712" t="str">
        <f>VLOOKUP(C712,isic3!A:B,2,FALSE)</f>
        <v>News agency activities</v>
      </c>
      <c r="E712" s="3" t="str">
        <f>VLOOKUP(C712,isic3_mrio!A:H,3,FALSE)</f>
        <v>c34</v>
      </c>
      <c r="F712" s="3">
        <f>VLOOKUP(E712,mrio!A:I,2,FALSE)</f>
        <v>34</v>
      </c>
      <c r="G712" t="str">
        <f>VLOOKUP(E712,mrio!A:I,3,FALSE)</f>
        <v>Other community, social and personal services</v>
      </c>
      <c r="H712" t="str">
        <f>VLOOKUP(E712,mrio!A:I,4,FALSE)</f>
        <v>Other personal services</v>
      </c>
      <c r="I712" s="3" t="str">
        <f>VLOOKUP(E712,mrio!A:I,5,FALSE)</f>
        <v>OSV</v>
      </c>
      <c r="J712" s="3">
        <f>VLOOKUP(E712,mrio!A:I,6,FALSE)</f>
        <v>15</v>
      </c>
      <c r="K712" s="5" t="str">
        <f>VLOOKUP(E712,mrio!A:I,7,FALSE)</f>
        <v>Other personal services</v>
      </c>
      <c r="L712" s="3">
        <f>VLOOKUP(E712,mrio!A:I,8,FALSE)</f>
        <v>5</v>
      </c>
      <c r="M712" t="str">
        <f>VLOOKUP(E712,mrio!A:I,9,FALSE)</f>
        <v>Personal and public services</v>
      </c>
    </row>
    <row r="713" spans="1:13" x14ac:dyDescent="0.2">
      <c r="A713" s="3" t="s">
        <v>1064</v>
      </c>
      <c r="B713" t="str">
        <f>VLOOKUP(A713,isic4!A:B,2,FALSE)</f>
        <v>Photographic activities</v>
      </c>
      <c r="C713" s="3" t="s">
        <v>1897</v>
      </c>
      <c r="D713" t="str">
        <f>VLOOKUP(C713,isic3!A:B,2,FALSE)</f>
        <v>News agency activities</v>
      </c>
      <c r="E713" s="3" t="str">
        <f>VLOOKUP(C713,isic3_mrio!A:H,3,FALSE)</f>
        <v>c34</v>
      </c>
      <c r="F713" s="3">
        <f>VLOOKUP(E713,mrio!A:I,2,FALSE)</f>
        <v>34</v>
      </c>
      <c r="G713" t="str">
        <f>VLOOKUP(E713,mrio!A:I,3,FALSE)</f>
        <v>Other community, social and personal services</v>
      </c>
      <c r="H713" t="str">
        <f>VLOOKUP(E713,mrio!A:I,4,FALSE)</f>
        <v>Other personal services</v>
      </c>
      <c r="I713" s="3" t="str">
        <f>VLOOKUP(E713,mrio!A:I,5,FALSE)</f>
        <v>OSV</v>
      </c>
      <c r="J713" s="3">
        <f>VLOOKUP(E713,mrio!A:I,6,FALSE)</f>
        <v>15</v>
      </c>
      <c r="K713" s="5" t="str">
        <f>VLOOKUP(E713,mrio!A:I,7,FALSE)</f>
        <v>Other personal services</v>
      </c>
      <c r="L713" s="3">
        <f>VLOOKUP(E713,mrio!A:I,8,FALSE)</f>
        <v>5</v>
      </c>
      <c r="M713" t="str">
        <f>VLOOKUP(E713,mrio!A:I,9,FALSE)</f>
        <v>Personal and public services</v>
      </c>
    </row>
    <row r="714" spans="1:13" x14ac:dyDescent="0.2">
      <c r="A714" s="3" t="s">
        <v>1250</v>
      </c>
      <c r="B714" t="str">
        <f>VLOOKUP(A714,isic4!A:B,2,FALSE)</f>
        <v>Creative, arts and entertainment activities</v>
      </c>
      <c r="C714" s="3" t="s">
        <v>1897</v>
      </c>
      <c r="D714" t="str">
        <f>VLOOKUP(C714,isic3!A:B,2,FALSE)</f>
        <v>News agency activities</v>
      </c>
      <c r="E714" s="3" t="str">
        <f>VLOOKUP(C714,isic3_mrio!A:H,3,FALSE)</f>
        <v>c34</v>
      </c>
      <c r="F714" s="3">
        <f>VLOOKUP(E714,mrio!A:I,2,FALSE)</f>
        <v>34</v>
      </c>
      <c r="G714" t="str">
        <f>VLOOKUP(E714,mrio!A:I,3,FALSE)</f>
        <v>Other community, social and personal services</v>
      </c>
      <c r="H714" t="str">
        <f>VLOOKUP(E714,mrio!A:I,4,FALSE)</f>
        <v>Other personal services</v>
      </c>
      <c r="I714" s="3" t="str">
        <f>VLOOKUP(E714,mrio!A:I,5,FALSE)</f>
        <v>OSV</v>
      </c>
      <c r="J714" s="3">
        <f>VLOOKUP(E714,mrio!A:I,6,FALSE)</f>
        <v>15</v>
      </c>
      <c r="K714" s="5" t="str">
        <f>VLOOKUP(E714,mrio!A:I,7,FALSE)</f>
        <v>Other personal services</v>
      </c>
      <c r="L714" s="3">
        <f>VLOOKUP(E714,mrio!A:I,8,FALSE)</f>
        <v>5</v>
      </c>
      <c r="M714" t="str">
        <f>VLOOKUP(E714,mrio!A:I,9,FALSE)</f>
        <v>Personal and public services</v>
      </c>
    </row>
    <row r="715" spans="1:13" x14ac:dyDescent="0.2">
      <c r="A715" s="3" t="s">
        <v>893</v>
      </c>
      <c r="B715" t="str">
        <f>VLOOKUP(A715,isic4!A:B,2,FALSE)</f>
        <v>Motion picture, video and television programme post-production activities</v>
      </c>
      <c r="C715" s="3" t="s">
        <v>1900</v>
      </c>
      <c r="D715" t="str">
        <f>VLOOKUP(C715,isic3!A:B,2,FALSE)</f>
        <v>Library and archives activities</v>
      </c>
      <c r="E715" s="3" t="str">
        <f>VLOOKUP(C715,isic3_mrio!A:H,3,FALSE)</f>
        <v>c34</v>
      </c>
      <c r="F715" s="3">
        <f>VLOOKUP(E715,mrio!A:I,2,FALSE)</f>
        <v>34</v>
      </c>
      <c r="G715" t="str">
        <f>VLOOKUP(E715,mrio!A:I,3,FALSE)</f>
        <v>Other community, social and personal services</v>
      </c>
      <c r="H715" t="str">
        <f>VLOOKUP(E715,mrio!A:I,4,FALSE)</f>
        <v>Other personal services</v>
      </c>
      <c r="I715" s="3" t="str">
        <f>VLOOKUP(E715,mrio!A:I,5,FALSE)</f>
        <v>OSV</v>
      </c>
      <c r="J715" s="3">
        <f>VLOOKUP(E715,mrio!A:I,6,FALSE)</f>
        <v>15</v>
      </c>
      <c r="K715" s="5" t="str">
        <f>VLOOKUP(E715,mrio!A:I,7,FALSE)</f>
        <v>Other personal services</v>
      </c>
      <c r="L715" s="3">
        <f>VLOOKUP(E715,mrio!A:I,8,FALSE)</f>
        <v>5</v>
      </c>
      <c r="M715" t="str">
        <f>VLOOKUP(E715,mrio!A:I,9,FALSE)</f>
        <v>Personal and public services</v>
      </c>
    </row>
    <row r="716" spans="1:13" x14ac:dyDescent="0.2">
      <c r="A716" s="3" t="s">
        <v>1254</v>
      </c>
      <c r="B716" t="str">
        <f>VLOOKUP(A716,isic4!A:B,2,FALSE)</f>
        <v>Library and archives activities</v>
      </c>
      <c r="C716" s="3" t="s">
        <v>1900</v>
      </c>
      <c r="D716" t="str">
        <f>VLOOKUP(C716,isic3!A:B,2,FALSE)</f>
        <v>Library and archives activities</v>
      </c>
      <c r="E716" s="3" t="str">
        <f>VLOOKUP(C716,isic3_mrio!A:H,3,FALSE)</f>
        <v>c34</v>
      </c>
      <c r="F716" s="3">
        <f>VLOOKUP(E716,mrio!A:I,2,FALSE)</f>
        <v>34</v>
      </c>
      <c r="G716" t="str">
        <f>VLOOKUP(E716,mrio!A:I,3,FALSE)</f>
        <v>Other community, social and personal services</v>
      </c>
      <c r="H716" t="str">
        <f>VLOOKUP(E716,mrio!A:I,4,FALSE)</f>
        <v>Other personal services</v>
      </c>
      <c r="I716" s="3" t="str">
        <f>VLOOKUP(E716,mrio!A:I,5,FALSE)</f>
        <v>OSV</v>
      </c>
      <c r="J716" s="3">
        <f>VLOOKUP(E716,mrio!A:I,6,FALSE)</f>
        <v>15</v>
      </c>
      <c r="K716" s="5" t="str">
        <f>VLOOKUP(E716,mrio!A:I,7,FALSE)</f>
        <v>Other personal services</v>
      </c>
      <c r="L716" s="3">
        <f>VLOOKUP(E716,mrio!A:I,8,FALSE)</f>
        <v>5</v>
      </c>
      <c r="M716" t="str">
        <f>VLOOKUP(E716,mrio!A:I,9,FALSE)</f>
        <v>Personal and public services</v>
      </c>
    </row>
    <row r="717" spans="1:13" x14ac:dyDescent="0.2">
      <c r="A717" s="3" t="s">
        <v>1256</v>
      </c>
      <c r="B717" t="str">
        <f>VLOOKUP(A717,isic4!A:B,2,FALSE)</f>
        <v>Museums activities and operation of historical sites and buildings</v>
      </c>
      <c r="C717" s="3" t="s">
        <v>1901</v>
      </c>
      <c r="D717" t="str">
        <f>VLOOKUP(C717,isic3!A:B,2,FALSE)</f>
        <v>Museums activities and preservation of historic sites and buildings</v>
      </c>
      <c r="E717" s="3" t="str">
        <f>VLOOKUP(C717,isic3_mrio!A:H,3,FALSE)</f>
        <v>c34</v>
      </c>
      <c r="F717" s="3">
        <f>VLOOKUP(E717,mrio!A:I,2,FALSE)</f>
        <v>34</v>
      </c>
      <c r="G717" t="str">
        <f>VLOOKUP(E717,mrio!A:I,3,FALSE)</f>
        <v>Other community, social and personal services</v>
      </c>
      <c r="H717" t="str">
        <f>VLOOKUP(E717,mrio!A:I,4,FALSE)</f>
        <v>Other personal services</v>
      </c>
      <c r="I717" s="3" t="str">
        <f>VLOOKUP(E717,mrio!A:I,5,FALSE)</f>
        <v>OSV</v>
      </c>
      <c r="J717" s="3">
        <f>VLOOKUP(E717,mrio!A:I,6,FALSE)</f>
        <v>15</v>
      </c>
      <c r="K717" s="5" t="str">
        <f>VLOOKUP(E717,mrio!A:I,7,FALSE)</f>
        <v>Other personal services</v>
      </c>
      <c r="L717" s="3">
        <f>VLOOKUP(E717,mrio!A:I,8,FALSE)</f>
        <v>5</v>
      </c>
      <c r="M717" t="str">
        <f>VLOOKUP(E717,mrio!A:I,9,FALSE)</f>
        <v>Personal and public services</v>
      </c>
    </row>
    <row r="718" spans="1:13" x14ac:dyDescent="0.2">
      <c r="A718" s="3" t="s">
        <v>1258</v>
      </c>
      <c r="B718" t="str">
        <f>VLOOKUP(A718,isic4!A:B,2,FALSE)</f>
        <v>Botanical and zoological gardens and nature reserves activities</v>
      </c>
      <c r="C718" s="3" t="s">
        <v>1903</v>
      </c>
      <c r="D718" t="str">
        <f>VLOOKUP(C718,isic3!A:B,2,FALSE)</f>
        <v>Botanical and zoological gardens and nature reserves activities</v>
      </c>
      <c r="E718" s="3" t="str">
        <f>VLOOKUP(C718,isic3_mrio!A:H,3,FALSE)</f>
        <v>c34</v>
      </c>
      <c r="F718" s="3">
        <f>VLOOKUP(E718,mrio!A:I,2,FALSE)</f>
        <v>34</v>
      </c>
      <c r="G718" t="str">
        <f>VLOOKUP(E718,mrio!A:I,3,FALSE)</f>
        <v>Other community, social and personal services</v>
      </c>
      <c r="H718" t="str">
        <f>VLOOKUP(E718,mrio!A:I,4,FALSE)</f>
        <v>Other personal services</v>
      </c>
      <c r="I718" s="3" t="str">
        <f>VLOOKUP(E718,mrio!A:I,5,FALSE)</f>
        <v>OSV</v>
      </c>
      <c r="J718" s="3">
        <f>VLOOKUP(E718,mrio!A:I,6,FALSE)</f>
        <v>15</v>
      </c>
      <c r="K718" s="5" t="str">
        <f>VLOOKUP(E718,mrio!A:I,7,FALSE)</f>
        <v>Other personal services</v>
      </c>
      <c r="L718" s="3">
        <f>VLOOKUP(E718,mrio!A:I,8,FALSE)</f>
        <v>5</v>
      </c>
      <c r="M718" t="str">
        <f>VLOOKUP(E718,mrio!A:I,9,FALSE)</f>
        <v>Personal and public services</v>
      </c>
    </row>
    <row r="719" spans="1:13" x14ac:dyDescent="0.2">
      <c r="A719" s="3" t="s">
        <v>789</v>
      </c>
      <c r="B719" t="str">
        <f>VLOOKUP(A719,isic4!A:B,2,FALSE)</f>
        <v>Other passenger land transport</v>
      </c>
      <c r="C719" s="3" t="s">
        <v>1906</v>
      </c>
      <c r="D719" t="str">
        <f>VLOOKUP(C719,isic3!A:B,2,FALSE)</f>
        <v>Sporting activities</v>
      </c>
      <c r="E719" s="3" t="str">
        <f>VLOOKUP(C719,isic3_mrio!A:H,3,FALSE)</f>
        <v>c34</v>
      </c>
      <c r="F719" s="3">
        <f>VLOOKUP(E719,mrio!A:I,2,FALSE)</f>
        <v>34</v>
      </c>
      <c r="G719" t="str">
        <f>VLOOKUP(E719,mrio!A:I,3,FALSE)</f>
        <v>Other community, social and personal services</v>
      </c>
      <c r="H719" t="str">
        <f>VLOOKUP(E719,mrio!A:I,4,FALSE)</f>
        <v>Other personal services</v>
      </c>
      <c r="I719" s="3" t="str">
        <f>VLOOKUP(E719,mrio!A:I,5,FALSE)</f>
        <v>OSV</v>
      </c>
      <c r="J719" s="3">
        <f>VLOOKUP(E719,mrio!A:I,6,FALSE)</f>
        <v>15</v>
      </c>
      <c r="K719" s="5" t="str">
        <f>VLOOKUP(E719,mrio!A:I,7,FALSE)</f>
        <v>Other personal services</v>
      </c>
      <c r="L719" s="3">
        <f>VLOOKUP(E719,mrio!A:I,8,FALSE)</f>
        <v>5</v>
      </c>
      <c r="M719" t="str">
        <f>VLOOKUP(E719,mrio!A:I,9,FALSE)</f>
        <v>Personal and public services</v>
      </c>
    </row>
    <row r="720" spans="1:13" x14ac:dyDescent="0.2">
      <c r="A720" s="3" t="s">
        <v>1114</v>
      </c>
      <c r="B720" t="str">
        <f>VLOOKUP(A720,isic4!A:B,2,FALSE)</f>
        <v>Other reservation service and related activities</v>
      </c>
      <c r="C720" s="3" t="s">
        <v>1906</v>
      </c>
      <c r="D720" t="str">
        <f>VLOOKUP(C720,isic3!A:B,2,FALSE)</f>
        <v>Sporting activities</v>
      </c>
      <c r="E720" s="3" t="str">
        <f>VLOOKUP(C720,isic3_mrio!A:H,3,FALSE)</f>
        <v>c34</v>
      </c>
      <c r="F720" s="3">
        <f>VLOOKUP(E720,mrio!A:I,2,FALSE)</f>
        <v>34</v>
      </c>
      <c r="G720" t="str">
        <f>VLOOKUP(E720,mrio!A:I,3,FALSE)</f>
        <v>Other community, social and personal services</v>
      </c>
      <c r="H720" t="str">
        <f>VLOOKUP(E720,mrio!A:I,4,FALSE)</f>
        <v>Other personal services</v>
      </c>
      <c r="I720" s="3" t="str">
        <f>VLOOKUP(E720,mrio!A:I,5,FALSE)</f>
        <v>OSV</v>
      </c>
      <c r="J720" s="3">
        <f>VLOOKUP(E720,mrio!A:I,6,FALSE)</f>
        <v>15</v>
      </c>
      <c r="K720" s="5" t="str">
        <f>VLOOKUP(E720,mrio!A:I,7,FALSE)</f>
        <v>Other personal services</v>
      </c>
      <c r="L720" s="3">
        <f>VLOOKUP(E720,mrio!A:I,8,FALSE)</f>
        <v>5</v>
      </c>
      <c r="M720" t="str">
        <f>VLOOKUP(E720,mrio!A:I,9,FALSE)</f>
        <v>Personal and public services</v>
      </c>
    </row>
    <row r="721" spans="1:13" x14ac:dyDescent="0.2">
      <c r="A721" s="3" t="s">
        <v>1201</v>
      </c>
      <c r="B721" t="str">
        <f>VLOOKUP(A721,isic4!A:B,2,FALSE)</f>
        <v>Sports and recreation education</v>
      </c>
      <c r="C721" s="3" t="s">
        <v>1906</v>
      </c>
      <c r="D721" t="str">
        <f>VLOOKUP(C721,isic3!A:B,2,FALSE)</f>
        <v>Sporting activities</v>
      </c>
      <c r="E721" s="3" t="str">
        <f>VLOOKUP(C721,isic3_mrio!A:H,3,FALSE)</f>
        <v>c34</v>
      </c>
      <c r="F721" s="3">
        <f>VLOOKUP(E721,mrio!A:I,2,FALSE)</f>
        <v>34</v>
      </c>
      <c r="G721" t="str">
        <f>VLOOKUP(E721,mrio!A:I,3,FALSE)</f>
        <v>Other community, social and personal services</v>
      </c>
      <c r="H721" t="str">
        <f>VLOOKUP(E721,mrio!A:I,4,FALSE)</f>
        <v>Other personal services</v>
      </c>
      <c r="I721" s="3" t="str">
        <f>VLOOKUP(E721,mrio!A:I,5,FALSE)</f>
        <v>OSV</v>
      </c>
      <c r="J721" s="3">
        <f>VLOOKUP(E721,mrio!A:I,6,FALSE)</f>
        <v>15</v>
      </c>
      <c r="K721" s="5" t="str">
        <f>VLOOKUP(E721,mrio!A:I,7,FALSE)</f>
        <v>Other personal services</v>
      </c>
      <c r="L721" s="3">
        <f>VLOOKUP(E721,mrio!A:I,8,FALSE)</f>
        <v>5</v>
      </c>
      <c r="M721" t="str">
        <f>VLOOKUP(E721,mrio!A:I,9,FALSE)</f>
        <v>Personal and public services</v>
      </c>
    </row>
    <row r="722" spans="1:13" x14ac:dyDescent="0.2">
      <c r="A722" s="3" t="s">
        <v>1205</v>
      </c>
      <c r="B722" t="str">
        <f>VLOOKUP(A722,isic4!A:B,2,FALSE)</f>
        <v>Other education n.e.c.</v>
      </c>
      <c r="C722" s="3" t="s">
        <v>1906</v>
      </c>
      <c r="D722" t="str">
        <f>VLOOKUP(C722,isic3!A:B,2,FALSE)</f>
        <v>Sporting activities</v>
      </c>
      <c r="E722" s="3" t="str">
        <f>VLOOKUP(C722,isic3_mrio!A:H,3,FALSE)</f>
        <v>c34</v>
      </c>
      <c r="F722" s="3">
        <f>VLOOKUP(E722,mrio!A:I,2,FALSE)</f>
        <v>34</v>
      </c>
      <c r="G722" t="str">
        <f>VLOOKUP(E722,mrio!A:I,3,FALSE)</f>
        <v>Other community, social and personal services</v>
      </c>
      <c r="H722" t="str">
        <f>VLOOKUP(E722,mrio!A:I,4,FALSE)</f>
        <v>Other personal services</v>
      </c>
      <c r="I722" s="3" t="str">
        <f>VLOOKUP(E722,mrio!A:I,5,FALSE)</f>
        <v>OSV</v>
      </c>
      <c r="J722" s="3">
        <f>VLOOKUP(E722,mrio!A:I,6,FALSE)</f>
        <v>15</v>
      </c>
      <c r="K722" s="5" t="str">
        <f>VLOOKUP(E722,mrio!A:I,7,FALSE)</f>
        <v>Other personal services</v>
      </c>
      <c r="L722" s="3">
        <f>VLOOKUP(E722,mrio!A:I,8,FALSE)</f>
        <v>5</v>
      </c>
      <c r="M722" t="str">
        <f>VLOOKUP(E722,mrio!A:I,9,FALSE)</f>
        <v>Personal and public services</v>
      </c>
    </row>
    <row r="723" spans="1:13" x14ac:dyDescent="0.2">
      <c r="A723" s="3" t="s">
        <v>1268</v>
      </c>
      <c r="B723" t="str">
        <f>VLOOKUP(A723,isic4!A:B,2,FALSE)</f>
        <v>Operation of sports facilities</v>
      </c>
      <c r="C723" s="3" t="s">
        <v>1906</v>
      </c>
      <c r="D723" t="str">
        <f>VLOOKUP(C723,isic3!A:B,2,FALSE)</f>
        <v>Sporting activities</v>
      </c>
      <c r="E723" s="3" t="str">
        <f>VLOOKUP(C723,isic3_mrio!A:H,3,FALSE)</f>
        <v>c34</v>
      </c>
      <c r="F723" s="3">
        <f>VLOOKUP(E723,mrio!A:I,2,FALSE)</f>
        <v>34</v>
      </c>
      <c r="G723" t="str">
        <f>VLOOKUP(E723,mrio!A:I,3,FALSE)</f>
        <v>Other community, social and personal services</v>
      </c>
      <c r="H723" t="str">
        <f>VLOOKUP(E723,mrio!A:I,4,FALSE)</f>
        <v>Other personal services</v>
      </c>
      <c r="I723" s="3" t="str">
        <f>VLOOKUP(E723,mrio!A:I,5,FALSE)</f>
        <v>OSV</v>
      </c>
      <c r="J723" s="3">
        <f>VLOOKUP(E723,mrio!A:I,6,FALSE)</f>
        <v>15</v>
      </c>
      <c r="K723" s="5" t="str">
        <f>VLOOKUP(E723,mrio!A:I,7,FALSE)</f>
        <v>Other personal services</v>
      </c>
      <c r="L723" s="3">
        <f>VLOOKUP(E723,mrio!A:I,8,FALSE)</f>
        <v>5</v>
      </c>
      <c r="M723" t="str">
        <f>VLOOKUP(E723,mrio!A:I,9,FALSE)</f>
        <v>Personal and public services</v>
      </c>
    </row>
    <row r="724" spans="1:13" x14ac:dyDescent="0.2">
      <c r="A724" s="3" t="s">
        <v>1270</v>
      </c>
      <c r="B724" t="str">
        <f>VLOOKUP(A724,isic4!A:B,2,FALSE)</f>
        <v>Activities of sports clubs</v>
      </c>
      <c r="C724" s="3" t="s">
        <v>1906</v>
      </c>
      <c r="D724" t="str">
        <f>VLOOKUP(C724,isic3!A:B,2,FALSE)</f>
        <v>Sporting activities</v>
      </c>
      <c r="E724" s="3" t="str">
        <f>VLOOKUP(C724,isic3_mrio!A:H,3,FALSE)</f>
        <v>c34</v>
      </c>
      <c r="F724" s="3">
        <f>VLOOKUP(E724,mrio!A:I,2,FALSE)</f>
        <v>34</v>
      </c>
      <c r="G724" t="str">
        <f>VLOOKUP(E724,mrio!A:I,3,FALSE)</f>
        <v>Other community, social and personal services</v>
      </c>
      <c r="H724" t="str">
        <f>VLOOKUP(E724,mrio!A:I,4,FALSE)</f>
        <v>Other personal services</v>
      </c>
      <c r="I724" s="3" t="str">
        <f>VLOOKUP(E724,mrio!A:I,5,FALSE)</f>
        <v>OSV</v>
      </c>
      <c r="J724" s="3">
        <f>VLOOKUP(E724,mrio!A:I,6,FALSE)</f>
        <v>15</v>
      </c>
      <c r="K724" s="5" t="str">
        <f>VLOOKUP(E724,mrio!A:I,7,FALSE)</f>
        <v>Other personal services</v>
      </c>
      <c r="L724" s="3">
        <f>VLOOKUP(E724,mrio!A:I,8,FALSE)</f>
        <v>5</v>
      </c>
      <c r="M724" t="str">
        <f>VLOOKUP(E724,mrio!A:I,9,FALSE)</f>
        <v>Personal and public services</v>
      </c>
    </row>
    <row r="725" spans="1:13" x14ac:dyDescent="0.2">
      <c r="A725" s="3" t="s">
        <v>1272</v>
      </c>
      <c r="B725" t="str">
        <f>VLOOKUP(A725,isic4!A:B,2,FALSE)</f>
        <v>Other sports activities</v>
      </c>
      <c r="C725" s="3" t="s">
        <v>1906</v>
      </c>
      <c r="D725" t="str">
        <f>VLOOKUP(C725,isic3!A:B,2,FALSE)</f>
        <v>Sporting activities</v>
      </c>
      <c r="E725" s="3" t="str">
        <f>VLOOKUP(C725,isic3_mrio!A:H,3,FALSE)</f>
        <v>c34</v>
      </c>
      <c r="F725" s="3">
        <f>VLOOKUP(E725,mrio!A:I,2,FALSE)</f>
        <v>34</v>
      </c>
      <c r="G725" t="str">
        <f>VLOOKUP(E725,mrio!A:I,3,FALSE)</f>
        <v>Other community, social and personal services</v>
      </c>
      <c r="H725" t="str">
        <f>VLOOKUP(E725,mrio!A:I,4,FALSE)</f>
        <v>Other personal services</v>
      </c>
      <c r="I725" s="3" t="str">
        <f>VLOOKUP(E725,mrio!A:I,5,FALSE)</f>
        <v>OSV</v>
      </c>
      <c r="J725" s="3">
        <f>VLOOKUP(E725,mrio!A:I,6,FALSE)</f>
        <v>15</v>
      </c>
      <c r="K725" s="5" t="str">
        <f>VLOOKUP(E725,mrio!A:I,7,FALSE)</f>
        <v>Other personal services</v>
      </c>
      <c r="L725" s="3">
        <f>VLOOKUP(E725,mrio!A:I,8,FALSE)</f>
        <v>5</v>
      </c>
      <c r="M725" t="str">
        <f>VLOOKUP(E725,mrio!A:I,9,FALSE)</f>
        <v>Personal and public services</v>
      </c>
    </row>
    <row r="726" spans="1:13" x14ac:dyDescent="0.2">
      <c r="A726" s="3" t="s">
        <v>1278</v>
      </c>
      <c r="B726" t="str">
        <f>VLOOKUP(A726,isic4!A:B,2,FALSE)</f>
        <v>Other amusement and recreation activities n.e.c.</v>
      </c>
      <c r="C726" s="3" t="s">
        <v>1906</v>
      </c>
      <c r="D726" t="str">
        <f>VLOOKUP(C726,isic3!A:B,2,FALSE)</f>
        <v>Sporting activities</v>
      </c>
      <c r="E726" s="3" t="str">
        <f>VLOOKUP(C726,isic3_mrio!A:H,3,FALSE)</f>
        <v>c34</v>
      </c>
      <c r="F726" s="3">
        <f>VLOOKUP(E726,mrio!A:I,2,FALSE)</f>
        <v>34</v>
      </c>
      <c r="G726" t="str">
        <f>VLOOKUP(E726,mrio!A:I,3,FALSE)</f>
        <v>Other community, social and personal services</v>
      </c>
      <c r="H726" t="str">
        <f>VLOOKUP(E726,mrio!A:I,4,FALSE)</f>
        <v>Other personal services</v>
      </c>
      <c r="I726" s="3" t="str">
        <f>VLOOKUP(E726,mrio!A:I,5,FALSE)</f>
        <v>OSV</v>
      </c>
      <c r="J726" s="3">
        <f>VLOOKUP(E726,mrio!A:I,6,FALSE)</f>
        <v>15</v>
      </c>
      <c r="K726" s="5" t="str">
        <f>VLOOKUP(E726,mrio!A:I,7,FALSE)</f>
        <v>Other personal services</v>
      </c>
      <c r="L726" s="3">
        <f>VLOOKUP(E726,mrio!A:I,8,FALSE)</f>
        <v>5</v>
      </c>
      <c r="M726" t="str">
        <f>VLOOKUP(E726,mrio!A:I,9,FALSE)</f>
        <v>Personal and public services</v>
      </c>
    </row>
    <row r="727" spans="1:13" x14ac:dyDescent="0.2">
      <c r="A727" s="3" t="s">
        <v>1097</v>
      </c>
      <c r="B727" t="str">
        <f>VLOOKUP(A727,isic4!A:B,2,FALSE)</f>
        <v>Activities of employment placement agencies</v>
      </c>
      <c r="C727" s="3" t="s">
        <v>1908</v>
      </c>
      <c r="D727" t="str">
        <f>VLOOKUP(C727,isic3!A:B,2,FALSE)</f>
        <v>Other recreational activities</v>
      </c>
      <c r="E727" s="3" t="str">
        <f>VLOOKUP(C727,isic3_mrio!A:H,3,FALSE)</f>
        <v>c34</v>
      </c>
      <c r="F727" s="3">
        <f>VLOOKUP(E727,mrio!A:I,2,FALSE)</f>
        <v>34</v>
      </c>
      <c r="G727" t="str">
        <f>VLOOKUP(E727,mrio!A:I,3,FALSE)</f>
        <v>Other community, social and personal services</v>
      </c>
      <c r="H727" t="str">
        <f>VLOOKUP(E727,mrio!A:I,4,FALSE)</f>
        <v>Other personal services</v>
      </c>
      <c r="I727" s="3" t="str">
        <f>VLOOKUP(E727,mrio!A:I,5,FALSE)</f>
        <v>OSV</v>
      </c>
      <c r="J727" s="3">
        <f>VLOOKUP(E727,mrio!A:I,6,FALSE)</f>
        <v>15</v>
      </c>
      <c r="K727" s="5" t="str">
        <f>VLOOKUP(E727,mrio!A:I,7,FALSE)</f>
        <v>Other personal services</v>
      </c>
      <c r="L727" s="3">
        <f>VLOOKUP(E727,mrio!A:I,8,FALSE)</f>
        <v>5</v>
      </c>
      <c r="M727" t="str">
        <f>VLOOKUP(E727,mrio!A:I,9,FALSE)</f>
        <v>Personal and public services</v>
      </c>
    </row>
    <row r="728" spans="1:13" x14ac:dyDescent="0.2">
      <c r="A728" s="3" t="s">
        <v>1263</v>
      </c>
      <c r="B728" t="str">
        <f>VLOOKUP(A728,isic4!A:B,2,FALSE)</f>
        <v>Gambling and betting activities</v>
      </c>
      <c r="C728" s="3" t="s">
        <v>1908</v>
      </c>
      <c r="D728" t="str">
        <f>VLOOKUP(C728,isic3!A:B,2,FALSE)</f>
        <v>Other recreational activities</v>
      </c>
      <c r="E728" s="3" t="str">
        <f>VLOOKUP(C728,isic3_mrio!A:H,3,FALSE)</f>
        <v>c34</v>
      </c>
      <c r="F728" s="3">
        <f>VLOOKUP(E728,mrio!A:I,2,FALSE)</f>
        <v>34</v>
      </c>
      <c r="G728" t="str">
        <f>VLOOKUP(E728,mrio!A:I,3,FALSE)</f>
        <v>Other community, social and personal services</v>
      </c>
      <c r="H728" t="str">
        <f>VLOOKUP(E728,mrio!A:I,4,FALSE)</f>
        <v>Other personal services</v>
      </c>
      <c r="I728" s="3" t="str">
        <f>VLOOKUP(E728,mrio!A:I,5,FALSE)</f>
        <v>OSV</v>
      </c>
      <c r="J728" s="3">
        <f>VLOOKUP(E728,mrio!A:I,6,FALSE)</f>
        <v>15</v>
      </c>
      <c r="K728" s="5" t="str">
        <f>VLOOKUP(E728,mrio!A:I,7,FALSE)</f>
        <v>Other personal services</v>
      </c>
      <c r="L728" s="3">
        <f>VLOOKUP(E728,mrio!A:I,8,FALSE)</f>
        <v>5</v>
      </c>
      <c r="M728" t="str">
        <f>VLOOKUP(E728,mrio!A:I,9,FALSE)</f>
        <v>Personal and public services</v>
      </c>
    </row>
    <row r="729" spans="1:13" x14ac:dyDescent="0.2">
      <c r="A729" s="3" t="s">
        <v>1278</v>
      </c>
      <c r="B729" t="str">
        <f>VLOOKUP(A729,isic4!A:B,2,FALSE)</f>
        <v>Other amusement and recreation activities n.e.c.</v>
      </c>
      <c r="C729" s="3" t="s">
        <v>1908</v>
      </c>
      <c r="D729" t="str">
        <f>VLOOKUP(C729,isic3!A:B,2,FALSE)</f>
        <v>Other recreational activities</v>
      </c>
      <c r="E729" s="3" t="str">
        <f>VLOOKUP(C729,isic3_mrio!A:H,3,FALSE)</f>
        <v>c34</v>
      </c>
      <c r="F729" s="3">
        <f>VLOOKUP(E729,mrio!A:I,2,FALSE)</f>
        <v>34</v>
      </c>
      <c r="G729" t="str">
        <f>VLOOKUP(E729,mrio!A:I,3,FALSE)</f>
        <v>Other community, social and personal services</v>
      </c>
      <c r="H729" t="str">
        <f>VLOOKUP(E729,mrio!A:I,4,FALSE)</f>
        <v>Other personal services</v>
      </c>
      <c r="I729" s="3" t="str">
        <f>VLOOKUP(E729,mrio!A:I,5,FALSE)</f>
        <v>OSV</v>
      </c>
      <c r="J729" s="3">
        <f>VLOOKUP(E729,mrio!A:I,6,FALSE)</f>
        <v>15</v>
      </c>
      <c r="K729" s="5" t="str">
        <f>VLOOKUP(E729,mrio!A:I,7,FALSE)</f>
        <v>Other personal services</v>
      </c>
      <c r="L729" s="3">
        <f>VLOOKUP(E729,mrio!A:I,8,FALSE)</f>
        <v>5</v>
      </c>
      <c r="M729" t="str">
        <f>VLOOKUP(E729,mrio!A:I,9,FALSE)</f>
        <v>Personal and public services</v>
      </c>
    </row>
    <row r="730" spans="1:13" x14ac:dyDescent="0.2">
      <c r="A730" s="3" t="s">
        <v>1324</v>
      </c>
      <c r="B730" t="str">
        <f>VLOOKUP(A730,isic4!A:B,2,FALSE)</f>
        <v>Washing and (dry-) cleaning of textile and fur products</v>
      </c>
      <c r="C730" s="3" t="s">
        <v>1911</v>
      </c>
      <c r="D730" t="str">
        <f>VLOOKUP(C730,isic3!A:B,2,FALSE)</f>
        <v>Washing and (dry-)cleaning of textile and fur products</v>
      </c>
      <c r="E730" s="3" t="str">
        <f>VLOOKUP(C730,isic3_mrio!A:H,3,FALSE)</f>
        <v>c34</v>
      </c>
      <c r="F730" s="3">
        <f>VLOOKUP(E730,mrio!A:I,2,FALSE)</f>
        <v>34</v>
      </c>
      <c r="G730" t="str">
        <f>VLOOKUP(E730,mrio!A:I,3,FALSE)</f>
        <v>Other community, social and personal services</v>
      </c>
      <c r="H730" t="str">
        <f>VLOOKUP(E730,mrio!A:I,4,FALSE)</f>
        <v>Other personal services</v>
      </c>
      <c r="I730" s="3" t="str">
        <f>VLOOKUP(E730,mrio!A:I,5,FALSE)</f>
        <v>OSV</v>
      </c>
      <c r="J730" s="3">
        <f>VLOOKUP(E730,mrio!A:I,6,FALSE)</f>
        <v>15</v>
      </c>
      <c r="K730" s="5" t="str">
        <f>VLOOKUP(E730,mrio!A:I,7,FALSE)</f>
        <v>Other personal services</v>
      </c>
      <c r="L730" s="3">
        <f>VLOOKUP(E730,mrio!A:I,8,FALSE)</f>
        <v>5</v>
      </c>
      <c r="M730" t="str">
        <f>VLOOKUP(E730,mrio!A:I,9,FALSE)</f>
        <v>Personal and public services</v>
      </c>
    </row>
    <row r="731" spans="1:13" x14ac:dyDescent="0.2">
      <c r="A731" s="3" t="s">
        <v>1326</v>
      </c>
      <c r="B731" t="str">
        <f>VLOOKUP(A731,isic4!A:B,2,FALSE)</f>
        <v>Hairdressing and other beauty treatment</v>
      </c>
      <c r="C731" s="3" t="s">
        <v>1913</v>
      </c>
      <c r="D731" t="str">
        <f>VLOOKUP(C731,isic3!A:B,2,FALSE)</f>
        <v>Hairdressing and other beauty treatment</v>
      </c>
      <c r="E731" s="3" t="str">
        <f>VLOOKUP(C731,isic3_mrio!A:H,3,FALSE)</f>
        <v>c34</v>
      </c>
      <c r="F731" s="3">
        <f>VLOOKUP(E731,mrio!A:I,2,FALSE)</f>
        <v>34</v>
      </c>
      <c r="G731" t="str">
        <f>VLOOKUP(E731,mrio!A:I,3,FALSE)</f>
        <v>Other community, social and personal services</v>
      </c>
      <c r="H731" t="str">
        <f>VLOOKUP(E731,mrio!A:I,4,FALSE)</f>
        <v>Other personal services</v>
      </c>
      <c r="I731" s="3" t="str">
        <f>VLOOKUP(E731,mrio!A:I,5,FALSE)</f>
        <v>OSV</v>
      </c>
      <c r="J731" s="3">
        <f>VLOOKUP(E731,mrio!A:I,6,FALSE)</f>
        <v>15</v>
      </c>
      <c r="K731" s="5" t="str">
        <f>VLOOKUP(E731,mrio!A:I,7,FALSE)</f>
        <v>Other personal services</v>
      </c>
      <c r="L731" s="3">
        <f>VLOOKUP(E731,mrio!A:I,8,FALSE)</f>
        <v>5</v>
      </c>
      <c r="M731" t="str">
        <f>VLOOKUP(E731,mrio!A:I,9,FALSE)</f>
        <v>Personal and public services</v>
      </c>
    </row>
    <row r="732" spans="1:13" x14ac:dyDescent="0.2">
      <c r="A732" s="3" t="s">
        <v>1328</v>
      </c>
      <c r="B732" t="str">
        <f>VLOOKUP(A732,isic4!A:B,2,FALSE)</f>
        <v>Funeral and related activities</v>
      </c>
      <c r="C732" s="3" t="s">
        <v>1914</v>
      </c>
      <c r="D732" t="str">
        <f>VLOOKUP(C732,isic3!A:B,2,FALSE)</f>
        <v>Funeral and related activities</v>
      </c>
      <c r="E732" s="3" t="str">
        <f>VLOOKUP(C732,isic3_mrio!A:H,3,FALSE)</f>
        <v>c34</v>
      </c>
      <c r="F732" s="3">
        <f>VLOOKUP(E732,mrio!A:I,2,FALSE)</f>
        <v>34</v>
      </c>
      <c r="G732" t="str">
        <f>VLOOKUP(E732,mrio!A:I,3,FALSE)</f>
        <v>Other community, social and personal services</v>
      </c>
      <c r="H732" t="str">
        <f>VLOOKUP(E732,mrio!A:I,4,FALSE)</f>
        <v>Other personal services</v>
      </c>
      <c r="I732" s="3" t="str">
        <f>VLOOKUP(E732,mrio!A:I,5,FALSE)</f>
        <v>OSV</v>
      </c>
      <c r="J732" s="3">
        <f>VLOOKUP(E732,mrio!A:I,6,FALSE)</f>
        <v>15</v>
      </c>
      <c r="K732" s="5" t="str">
        <f>VLOOKUP(E732,mrio!A:I,7,FALSE)</f>
        <v>Other personal services</v>
      </c>
      <c r="L732" s="3">
        <f>VLOOKUP(E732,mrio!A:I,8,FALSE)</f>
        <v>5</v>
      </c>
      <c r="M732" t="str">
        <f>VLOOKUP(E732,mrio!A:I,9,FALSE)</f>
        <v>Personal and public services</v>
      </c>
    </row>
    <row r="733" spans="1:13" x14ac:dyDescent="0.2">
      <c r="A733" s="3" t="s">
        <v>1201</v>
      </c>
      <c r="B733" t="str">
        <f>VLOOKUP(A733,isic4!A:B,2,FALSE)</f>
        <v>Sports and recreation education</v>
      </c>
      <c r="C733" s="3" t="s">
        <v>1915</v>
      </c>
      <c r="D733" t="str">
        <f>VLOOKUP(C733,isic3!A:B,2,FALSE)</f>
        <v>Other service activities n.e.c.</v>
      </c>
      <c r="E733" s="3" t="str">
        <f>VLOOKUP(C733,isic3_mrio!A:H,3,FALSE)</f>
        <v>c34</v>
      </c>
      <c r="F733" s="3">
        <f>VLOOKUP(E733,mrio!A:I,2,FALSE)</f>
        <v>34</v>
      </c>
      <c r="G733" t="str">
        <f>VLOOKUP(E733,mrio!A:I,3,FALSE)</f>
        <v>Other community, social and personal services</v>
      </c>
      <c r="H733" t="str">
        <f>VLOOKUP(E733,mrio!A:I,4,FALSE)</f>
        <v>Other personal services</v>
      </c>
      <c r="I733" s="3" t="str">
        <f>VLOOKUP(E733,mrio!A:I,5,FALSE)</f>
        <v>OSV</v>
      </c>
      <c r="J733" s="3">
        <f>VLOOKUP(E733,mrio!A:I,6,FALSE)</f>
        <v>15</v>
      </c>
      <c r="K733" s="5" t="str">
        <f>VLOOKUP(E733,mrio!A:I,7,FALSE)</f>
        <v>Other personal services</v>
      </c>
      <c r="L733" s="3">
        <f>VLOOKUP(E733,mrio!A:I,8,FALSE)</f>
        <v>5</v>
      </c>
      <c r="M733" t="str">
        <f>VLOOKUP(E733,mrio!A:I,9,FALSE)</f>
        <v>Personal and public services</v>
      </c>
    </row>
    <row r="734" spans="1:13" x14ac:dyDescent="0.2">
      <c r="A734" s="3" t="s">
        <v>1330</v>
      </c>
      <c r="B734" t="str">
        <f>VLOOKUP(A734,isic4!A:B,2,FALSE)</f>
        <v>Other personal service activities n.e.c.</v>
      </c>
      <c r="C734" s="3" t="s">
        <v>1915</v>
      </c>
      <c r="D734" t="str">
        <f>VLOOKUP(C734,isic3!A:B,2,FALSE)</f>
        <v>Other service activities n.e.c.</v>
      </c>
      <c r="E734" s="3" t="str">
        <f>VLOOKUP(C734,isic3_mrio!A:H,3,FALSE)</f>
        <v>c34</v>
      </c>
      <c r="F734" s="3">
        <f>VLOOKUP(E734,mrio!A:I,2,FALSE)</f>
        <v>34</v>
      </c>
      <c r="G734" t="str">
        <f>VLOOKUP(E734,mrio!A:I,3,FALSE)</f>
        <v>Other community, social and personal services</v>
      </c>
      <c r="H734" t="str">
        <f>VLOOKUP(E734,mrio!A:I,4,FALSE)</f>
        <v>Other personal services</v>
      </c>
      <c r="I734" s="3" t="str">
        <f>VLOOKUP(E734,mrio!A:I,5,FALSE)</f>
        <v>OSV</v>
      </c>
      <c r="J734" s="3">
        <f>VLOOKUP(E734,mrio!A:I,6,FALSE)</f>
        <v>15</v>
      </c>
      <c r="K734" s="5" t="str">
        <f>VLOOKUP(E734,mrio!A:I,7,FALSE)</f>
        <v>Other personal services</v>
      </c>
      <c r="L734" s="3">
        <f>VLOOKUP(E734,mrio!A:I,8,FALSE)</f>
        <v>5</v>
      </c>
      <c r="M734" t="str">
        <f>VLOOKUP(E734,mrio!A:I,9,FALSE)</f>
        <v>Personal and public services</v>
      </c>
    </row>
    <row r="735" spans="1:13" x14ac:dyDescent="0.2">
      <c r="A735" s="3" t="s">
        <v>1337</v>
      </c>
      <c r="B735" t="str">
        <f>VLOOKUP(A735,isic4!A:B,2,FALSE)</f>
        <v>Activities of households as employers of domestic personnel</v>
      </c>
      <c r="C735" s="3" t="s">
        <v>1920</v>
      </c>
      <c r="D735" t="str">
        <f>VLOOKUP(C735,isic3!A:B,2,FALSE)</f>
        <v>Activities of private households as employers of domestic staff</v>
      </c>
      <c r="E735" s="3" t="str">
        <f>VLOOKUP(C735,isic3_mrio!A:H,3,FALSE)</f>
        <v>c35</v>
      </c>
      <c r="F735" s="3">
        <f>VLOOKUP(E735,mrio!A:I,2,FALSE)</f>
        <v>35</v>
      </c>
      <c r="G735" t="str">
        <f>VLOOKUP(E735,mrio!A:I,3,FALSE)</f>
        <v>Private households with employed persons</v>
      </c>
      <c r="H735" t="str">
        <f>VLOOKUP(E735,mrio!A:I,4,FALSE)</f>
        <v>Private households</v>
      </c>
      <c r="I735" s="3" t="str">
        <f>VLOOKUP(E735,mrio!A:I,5,FALSE)</f>
        <v>PHE</v>
      </c>
      <c r="J735" s="3">
        <f>VLOOKUP(E735,mrio!A:I,6,FALSE)</f>
        <v>15</v>
      </c>
      <c r="K735" s="5" t="str">
        <f>VLOOKUP(E735,mrio!A:I,7,FALSE)</f>
        <v>Other personal services</v>
      </c>
      <c r="L735" s="3">
        <f>VLOOKUP(E735,mrio!A:I,8,FALSE)</f>
        <v>5</v>
      </c>
      <c r="M735" t="str">
        <f>VLOOKUP(E735,mrio!A:I,9,FALSE)</f>
        <v>Personal and public services</v>
      </c>
    </row>
    <row r="736" spans="1:13" x14ac:dyDescent="0.2">
      <c r="A736" s="3" t="s">
        <v>1342</v>
      </c>
      <c r="B736" t="str">
        <f>VLOOKUP(A736,isic4!A:B,2,FALSE)</f>
        <v>Undifferentiated goods-producing activities of private households for own use</v>
      </c>
      <c r="C736" s="3" t="s">
        <v>1921</v>
      </c>
      <c r="D736" t="str">
        <f>VLOOKUP(C736,isic3!A:B,2,FALSE)</f>
        <v>Undifferentiated goods-producing activities of private households for own use</v>
      </c>
      <c r="E736" s="3" t="str">
        <f>VLOOKUP(C736,isic3_mrio!A:H,3,FALSE)</f>
        <v>c35</v>
      </c>
      <c r="F736" s="3">
        <f>VLOOKUP(E736,mrio!A:I,2,FALSE)</f>
        <v>35</v>
      </c>
      <c r="G736" t="str">
        <f>VLOOKUP(E736,mrio!A:I,3,FALSE)</f>
        <v>Private households with employed persons</v>
      </c>
      <c r="H736" t="str">
        <f>VLOOKUP(E736,mrio!A:I,4,FALSE)</f>
        <v>Private households</v>
      </c>
      <c r="I736" s="3" t="str">
        <f>VLOOKUP(E736,mrio!A:I,5,FALSE)</f>
        <v>PHE</v>
      </c>
      <c r="J736" s="3">
        <f>VLOOKUP(E736,mrio!A:I,6,FALSE)</f>
        <v>15</v>
      </c>
      <c r="K736" s="5" t="str">
        <f>VLOOKUP(E736,mrio!A:I,7,FALSE)</f>
        <v>Other personal services</v>
      </c>
      <c r="L736" s="3">
        <f>VLOOKUP(E736,mrio!A:I,8,FALSE)</f>
        <v>5</v>
      </c>
      <c r="M736" t="str">
        <f>VLOOKUP(E736,mrio!A:I,9,FALSE)</f>
        <v>Personal and public services</v>
      </c>
    </row>
    <row r="737" spans="1:13" x14ac:dyDescent="0.2">
      <c r="A737" s="3" t="s">
        <v>1345</v>
      </c>
      <c r="B737" t="str">
        <f>VLOOKUP(A737,isic4!A:B,2,FALSE)</f>
        <v>Undifferentiated service-producing activities of private households for own use</v>
      </c>
      <c r="C737" s="3" t="s">
        <v>1337</v>
      </c>
      <c r="D737" t="str">
        <f>VLOOKUP(C737,isic3!A:B,2,FALSE)</f>
        <v>Undifferentiated service-producing activities of private households for own use</v>
      </c>
      <c r="E737" s="3" t="str">
        <f>VLOOKUP(C737,isic3_mrio!A:H,3,FALSE)</f>
        <v>c35</v>
      </c>
      <c r="F737" s="3">
        <f>VLOOKUP(E737,mrio!A:I,2,FALSE)</f>
        <v>35</v>
      </c>
      <c r="G737" t="str">
        <f>VLOOKUP(E737,mrio!A:I,3,FALSE)</f>
        <v>Private households with employed persons</v>
      </c>
      <c r="H737" t="str">
        <f>VLOOKUP(E737,mrio!A:I,4,FALSE)</f>
        <v>Private households</v>
      </c>
      <c r="I737" s="3" t="str">
        <f>VLOOKUP(E737,mrio!A:I,5,FALSE)</f>
        <v>PHE</v>
      </c>
      <c r="J737" s="3">
        <f>VLOOKUP(E737,mrio!A:I,6,FALSE)</f>
        <v>15</v>
      </c>
      <c r="K737" s="5" t="str">
        <f>VLOOKUP(E737,mrio!A:I,7,FALSE)</f>
        <v>Other personal services</v>
      </c>
      <c r="L737" s="3">
        <f>VLOOKUP(E737,mrio!A:I,8,FALSE)</f>
        <v>5</v>
      </c>
      <c r="M737" t="str">
        <f>VLOOKUP(E737,mrio!A:I,9,FALSE)</f>
        <v>Personal and public services</v>
      </c>
    </row>
    <row r="738" spans="1:13" x14ac:dyDescent="0.2">
      <c r="A738" s="3" t="s">
        <v>1350</v>
      </c>
      <c r="B738" t="str">
        <f>VLOOKUP(A738,isic4!A:B,2,FALSE)</f>
        <v>Activities of extraterritorial organizations and bodies</v>
      </c>
      <c r="C738" s="3" t="s">
        <v>1350</v>
      </c>
      <c r="D738" t="str">
        <f>VLOOKUP(C738,isic3!A:B,2,FALSE)</f>
        <v>Extraterritorial organizations and bodies</v>
      </c>
      <c r="E738" s="3" t="str">
        <f>VLOOKUP(C738,isic3_mrio!A:H,3,FALSE)</f>
        <v>c35</v>
      </c>
      <c r="F738" s="3">
        <f>VLOOKUP(E738,mrio!A:I,2,FALSE)</f>
        <v>35</v>
      </c>
      <c r="G738" t="str">
        <f>VLOOKUP(E738,mrio!A:I,3,FALSE)</f>
        <v>Private households with employed persons</v>
      </c>
      <c r="H738" t="str">
        <f>VLOOKUP(E738,mrio!A:I,4,FALSE)</f>
        <v>Private households</v>
      </c>
      <c r="I738" s="3" t="str">
        <f>VLOOKUP(E738,mrio!A:I,5,FALSE)</f>
        <v>PHE</v>
      </c>
      <c r="J738" s="3">
        <f>VLOOKUP(E738,mrio!A:I,6,FALSE)</f>
        <v>15</v>
      </c>
      <c r="K738" s="5" t="str">
        <f>VLOOKUP(E738,mrio!A:I,7,FALSE)</f>
        <v>Other personal services</v>
      </c>
      <c r="L738" s="3">
        <f>VLOOKUP(E738,mrio!A:I,8,FALSE)</f>
        <v>5</v>
      </c>
      <c r="M738" t="str">
        <f>VLOOKUP(E738,mrio!A:I,9,FALSE)</f>
        <v>Personal and public services</v>
      </c>
    </row>
  </sheetData>
  <autoFilter ref="A1:M1" xr:uid="{32F65741-9411-034B-AD3F-A542EF754FB7}">
    <sortState xmlns:xlrd2="http://schemas.microsoft.com/office/spreadsheetml/2017/richdata2" ref="A2:M738">
      <sortCondition ref="C1:C738"/>
    </sortState>
  </autoFilter>
  <pageMargins left="0.7" right="0.7" top="0.75" bottom="0.75" header="0.3" footer="0.3"/>
  <ignoredErrors>
    <ignoredError sqref="C2:C738 A1:A738" numberStoredAsText="1"/>
  </ignoredError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100FEF-3FD9-8A4E-A1BF-FE28CDCA8EBA}">
  <dimension ref="A1:K5226"/>
  <sheetViews>
    <sheetView workbookViewId="0">
      <pane xSplit="1" ySplit="1" topLeftCell="B2" activePane="bottomRight" state="frozen"/>
      <selection pane="topRight" activeCell="B1" sqref="B1"/>
      <selection pane="bottomLeft" activeCell="A2" sqref="A2"/>
      <selection pane="bottomRight"/>
    </sheetView>
  </sheetViews>
  <sheetFormatPr baseColWidth="10" defaultRowHeight="16" x14ac:dyDescent="0.2"/>
  <cols>
    <col min="1" max="1" width="10.83203125" style="3"/>
    <col min="2" max="2" width="70.83203125" customWidth="1"/>
    <col min="3" max="3" width="10.83203125" style="3" customWidth="1"/>
    <col min="4" max="4" width="30.83203125" customWidth="1"/>
    <col min="5" max="8" width="10.83203125" style="3"/>
    <col min="9" max="9" width="30.83203125" customWidth="1"/>
    <col min="10" max="10" width="20.83203125" customWidth="1"/>
    <col min="11" max="11" width="10.83203125" style="3"/>
  </cols>
  <sheetData>
    <row r="1" spans="1:11" x14ac:dyDescent="0.2">
      <c r="A1" s="2" t="s">
        <v>4089</v>
      </c>
      <c r="B1" s="1" t="s">
        <v>4090</v>
      </c>
      <c r="C1" s="2" t="s">
        <v>14537</v>
      </c>
      <c r="D1" s="1" t="s">
        <v>14559</v>
      </c>
      <c r="E1" s="2" t="s">
        <v>4087</v>
      </c>
      <c r="F1" s="2" t="s">
        <v>2011</v>
      </c>
      <c r="G1" s="2" t="s">
        <v>1925</v>
      </c>
      <c r="H1" s="2" t="s">
        <v>2003</v>
      </c>
      <c r="I1" s="1" t="s">
        <v>2005</v>
      </c>
      <c r="J1" s="1" t="s">
        <v>2006</v>
      </c>
      <c r="K1" s="2" t="s">
        <v>2013</v>
      </c>
    </row>
    <row r="2" spans="1:11" x14ac:dyDescent="0.2">
      <c r="A2" s="3" t="s">
        <v>4092</v>
      </c>
      <c r="B2" t="str">
        <f>VLOOKUP($A2,'hs02'!$A:$D,4,FALSE)</f>
        <v>Horses, asses, mules and hinnies: live, pure-bred breeding animals</v>
      </c>
      <c r="C2" s="3">
        <f>VLOOKUP($A2,'hs02'!$A:$D,2,FALSE)</f>
        <v>1</v>
      </c>
      <c r="D2" t="str">
        <f>VLOOKUP($A2,'hs02'!$A:$D,3,FALSE)</f>
        <v>Live animals; animal products</v>
      </c>
      <c r="E2" s="3" t="s">
        <v>2060</v>
      </c>
      <c r="F2" s="3" t="str">
        <f>VLOOKUP(E2,cpc_isic3!$A$2:$B$2709,2,FALSE)</f>
        <v>0121</v>
      </c>
      <c r="G2" s="3" t="str">
        <f>VLOOKUP(F2,isic3_mrio!A:H,3,FALSE)</f>
        <v>c1</v>
      </c>
      <c r="H2" s="3">
        <f>VLOOKUP(G2,mrio!A:I,2,FALSE)</f>
        <v>1</v>
      </c>
      <c r="I2" t="str">
        <f>VLOOKUP(G2,mrio!A:I,3,FALSE)</f>
        <v>Agriculture, hunting, forestry and fishing</v>
      </c>
      <c r="J2" t="str">
        <f>VLOOKUP(G2,mrio!A:I,4,FALSE)</f>
        <v>Agriculture</v>
      </c>
      <c r="K2" s="3" t="str">
        <f>VLOOKUP(G2,mrio!A:I,5,FALSE)</f>
        <v>AHF</v>
      </c>
    </row>
    <row r="3" spans="1:11" x14ac:dyDescent="0.2">
      <c r="A3" s="3" t="s">
        <v>4094</v>
      </c>
      <c r="B3" t="str">
        <f>VLOOKUP($A3,'hs02'!$A:$D,4,FALSE)</f>
        <v>Horses, asses, mules and hinnies: live, other than pure-bred breeding animals</v>
      </c>
      <c r="C3" s="3">
        <f>VLOOKUP($A3,'hs02'!$A:$D,2,FALSE)</f>
        <v>1</v>
      </c>
      <c r="D3" t="str">
        <f>VLOOKUP($A3,'hs02'!$A:$D,3,FALSE)</f>
        <v>Live animals; animal products</v>
      </c>
      <c r="E3" s="3" t="s">
        <v>2060</v>
      </c>
      <c r="F3" s="3" t="str">
        <f>VLOOKUP(E3,cpc_isic3!$A$2:$B$2709,2,FALSE)</f>
        <v>0121</v>
      </c>
      <c r="G3" s="3" t="str">
        <f>VLOOKUP(F3,isic3_mrio!A:H,3,FALSE)</f>
        <v>c1</v>
      </c>
      <c r="H3" s="3">
        <f>VLOOKUP(G3,mrio!A:I,2,FALSE)</f>
        <v>1</v>
      </c>
      <c r="I3" t="str">
        <f>VLOOKUP(G3,mrio!A:I,3,FALSE)</f>
        <v>Agriculture, hunting, forestry and fishing</v>
      </c>
      <c r="J3" t="str">
        <f>VLOOKUP(G3,mrio!A:I,4,FALSE)</f>
        <v>Agriculture</v>
      </c>
      <c r="K3" s="3" t="str">
        <f>VLOOKUP(G3,mrio!A:I,5,FALSE)</f>
        <v>AHF</v>
      </c>
    </row>
    <row r="4" spans="1:11" x14ac:dyDescent="0.2">
      <c r="A4" s="3" t="s">
        <v>4096</v>
      </c>
      <c r="B4" t="str">
        <f>VLOOKUP($A4,'hs02'!$A:$D,4,FALSE)</f>
        <v>Bovine animals: live, pure-bred breeding animals</v>
      </c>
      <c r="C4" s="3">
        <f>VLOOKUP($A4,'hs02'!$A:$D,2,FALSE)</f>
        <v>1</v>
      </c>
      <c r="D4" t="str">
        <f>VLOOKUP($A4,'hs02'!$A:$D,3,FALSE)</f>
        <v>Live animals; animal products</v>
      </c>
      <c r="E4" s="3" t="s">
        <v>2058</v>
      </c>
      <c r="F4" s="3" t="str">
        <f>VLOOKUP(E4,cpc_isic3!$A$2:$B$2709,2,FALSE)</f>
        <v>0121</v>
      </c>
      <c r="G4" s="3" t="str">
        <f>VLOOKUP(F4,isic3_mrio!A:H,3,FALSE)</f>
        <v>c1</v>
      </c>
      <c r="H4" s="3">
        <f>VLOOKUP(G4,mrio!A:I,2,FALSE)</f>
        <v>1</v>
      </c>
      <c r="I4" t="str">
        <f>VLOOKUP(G4,mrio!A:I,3,FALSE)</f>
        <v>Agriculture, hunting, forestry and fishing</v>
      </c>
      <c r="J4" t="str">
        <f>VLOOKUP(G4,mrio!A:I,4,FALSE)</f>
        <v>Agriculture</v>
      </c>
      <c r="K4" s="3" t="str">
        <f>VLOOKUP(G4,mrio!A:I,5,FALSE)</f>
        <v>AHF</v>
      </c>
    </row>
    <row r="5" spans="1:11" x14ac:dyDescent="0.2">
      <c r="A5" s="3" t="s">
        <v>4098</v>
      </c>
      <c r="B5" t="str">
        <f>VLOOKUP($A5,'hs02'!$A:$D,4,FALSE)</f>
        <v>Bovine animals: live, other than pure-bred breeding animals</v>
      </c>
      <c r="C5" s="3">
        <f>VLOOKUP($A5,'hs02'!$A:$D,2,FALSE)</f>
        <v>1</v>
      </c>
      <c r="D5" t="str">
        <f>VLOOKUP($A5,'hs02'!$A:$D,3,FALSE)</f>
        <v>Live animals; animal products</v>
      </c>
      <c r="E5" s="3" t="s">
        <v>2058</v>
      </c>
      <c r="F5" s="3" t="str">
        <f>VLOOKUP(E5,cpc_isic3!$A$2:$B$2709,2,FALSE)</f>
        <v>0121</v>
      </c>
      <c r="G5" s="3" t="str">
        <f>VLOOKUP(F5,isic3_mrio!A:H,3,FALSE)</f>
        <v>c1</v>
      </c>
      <c r="H5" s="3">
        <f>VLOOKUP(G5,mrio!A:I,2,FALSE)</f>
        <v>1</v>
      </c>
      <c r="I5" t="str">
        <f>VLOOKUP(G5,mrio!A:I,3,FALSE)</f>
        <v>Agriculture, hunting, forestry and fishing</v>
      </c>
      <c r="J5" t="str">
        <f>VLOOKUP(G5,mrio!A:I,4,FALSE)</f>
        <v>Agriculture</v>
      </c>
      <c r="K5" s="3" t="str">
        <f>VLOOKUP(G5,mrio!A:I,5,FALSE)</f>
        <v>AHF</v>
      </c>
    </row>
    <row r="6" spans="1:11" x14ac:dyDescent="0.2">
      <c r="A6" s="3" t="s">
        <v>4100</v>
      </c>
      <c r="B6" t="str">
        <f>VLOOKUP($A6,'hs02'!$A:$D,4,FALSE)</f>
        <v>Swine: live, pure-bred breeding animals</v>
      </c>
      <c r="C6" s="3">
        <f>VLOOKUP($A6,'hs02'!$A:$D,2,FALSE)</f>
        <v>1</v>
      </c>
      <c r="D6" t="str">
        <f>VLOOKUP($A6,'hs02'!$A:$D,3,FALSE)</f>
        <v>Live animals; animal products</v>
      </c>
      <c r="E6" s="3" t="s">
        <v>2061</v>
      </c>
      <c r="F6" s="3" t="str">
        <f>VLOOKUP(E6,cpc_isic3!$A$2:$B$2709,2,FALSE)</f>
        <v>0122</v>
      </c>
      <c r="G6" s="3" t="str">
        <f>VLOOKUP(F6,isic3_mrio!A:H,3,FALSE)</f>
        <v>c1</v>
      </c>
      <c r="H6" s="3">
        <f>VLOOKUP(G6,mrio!A:I,2,FALSE)</f>
        <v>1</v>
      </c>
      <c r="I6" t="str">
        <f>VLOOKUP(G6,mrio!A:I,3,FALSE)</f>
        <v>Agriculture, hunting, forestry and fishing</v>
      </c>
      <c r="J6" t="str">
        <f>VLOOKUP(G6,mrio!A:I,4,FALSE)</f>
        <v>Agriculture</v>
      </c>
      <c r="K6" s="3" t="str">
        <f>VLOOKUP(G6,mrio!A:I,5,FALSE)</f>
        <v>AHF</v>
      </c>
    </row>
    <row r="7" spans="1:11" x14ac:dyDescent="0.2">
      <c r="A7" s="3" t="s">
        <v>4102</v>
      </c>
      <c r="B7" t="str">
        <f>VLOOKUP($A7,'hs02'!$A:$D,4,FALSE)</f>
        <v>Swine: live, (other than pure-bred breeding animals), weighing less than 50kg</v>
      </c>
      <c r="C7" s="3">
        <f>VLOOKUP($A7,'hs02'!$A:$D,2,FALSE)</f>
        <v>1</v>
      </c>
      <c r="D7" t="str">
        <f>VLOOKUP($A7,'hs02'!$A:$D,3,FALSE)</f>
        <v>Live animals; animal products</v>
      </c>
      <c r="E7" s="3" t="s">
        <v>2061</v>
      </c>
      <c r="F7" s="3" t="str">
        <f>VLOOKUP(E7,cpc_isic3!$A$2:$B$2709,2,FALSE)</f>
        <v>0122</v>
      </c>
      <c r="G7" s="3" t="str">
        <f>VLOOKUP(F7,isic3_mrio!A:H,3,FALSE)</f>
        <v>c1</v>
      </c>
      <c r="H7" s="3">
        <f>VLOOKUP(G7,mrio!A:I,2,FALSE)</f>
        <v>1</v>
      </c>
      <c r="I7" t="str">
        <f>VLOOKUP(G7,mrio!A:I,3,FALSE)</f>
        <v>Agriculture, hunting, forestry and fishing</v>
      </c>
      <c r="J7" t="str">
        <f>VLOOKUP(G7,mrio!A:I,4,FALSE)</f>
        <v>Agriculture</v>
      </c>
      <c r="K7" s="3" t="str">
        <f>VLOOKUP(G7,mrio!A:I,5,FALSE)</f>
        <v>AHF</v>
      </c>
    </row>
    <row r="8" spans="1:11" x14ac:dyDescent="0.2">
      <c r="A8" s="3" t="s">
        <v>4104</v>
      </c>
      <c r="B8" t="str">
        <f>VLOOKUP($A8,'hs02'!$A:$D,4,FALSE)</f>
        <v>Swine: live, (other than pure-bred breeding animals), weighing 50kg or more</v>
      </c>
      <c r="C8" s="3">
        <f>VLOOKUP($A8,'hs02'!$A:$D,2,FALSE)</f>
        <v>1</v>
      </c>
      <c r="D8" t="str">
        <f>VLOOKUP($A8,'hs02'!$A:$D,3,FALSE)</f>
        <v>Live animals; animal products</v>
      </c>
      <c r="E8" s="3" t="s">
        <v>2061</v>
      </c>
      <c r="F8" s="3" t="str">
        <f>VLOOKUP(E8,cpc_isic3!$A$2:$B$2709,2,FALSE)</f>
        <v>0122</v>
      </c>
      <c r="G8" s="3" t="str">
        <f>VLOOKUP(F8,isic3_mrio!A:H,3,FALSE)</f>
        <v>c1</v>
      </c>
      <c r="H8" s="3">
        <f>VLOOKUP(G8,mrio!A:I,2,FALSE)</f>
        <v>1</v>
      </c>
      <c r="I8" t="str">
        <f>VLOOKUP(G8,mrio!A:I,3,FALSE)</f>
        <v>Agriculture, hunting, forestry and fishing</v>
      </c>
      <c r="J8" t="str">
        <f>VLOOKUP(G8,mrio!A:I,4,FALSE)</f>
        <v>Agriculture</v>
      </c>
      <c r="K8" s="3" t="str">
        <f>VLOOKUP(G8,mrio!A:I,5,FALSE)</f>
        <v>AHF</v>
      </c>
    </row>
    <row r="9" spans="1:11" x14ac:dyDescent="0.2">
      <c r="A9" s="3" t="s">
        <v>4106</v>
      </c>
      <c r="B9" t="str">
        <f>VLOOKUP($A9,'hs02'!$A:$D,4,FALSE)</f>
        <v>Sheep: live</v>
      </c>
      <c r="C9" s="3">
        <f>VLOOKUP($A9,'hs02'!$A:$D,2,FALSE)</f>
        <v>1</v>
      </c>
      <c r="D9" t="str">
        <f>VLOOKUP($A9,'hs02'!$A:$D,3,FALSE)</f>
        <v>Live animals; animal products</v>
      </c>
      <c r="E9" s="3" t="s">
        <v>2059</v>
      </c>
      <c r="F9" s="3" t="str">
        <f>VLOOKUP(E9,cpc_isic3!$A$2:$B$2709,2,FALSE)</f>
        <v>0121</v>
      </c>
      <c r="G9" s="3" t="str">
        <f>VLOOKUP(F9,isic3_mrio!A:H,3,FALSE)</f>
        <v>c1</v>
      </c>
      <c r="H9" s="3">
        <f>VLOOKUP(G9,mrio!A:I,2,FALSE)</f>
        <v>1</v>
      </c>
      <c r="I9" t="str">
        <f>VLOOKUP(G9,mrio!A:I,3,FALSE)</f>
        <v>Agriculture, hunting, forestry and fishing</v>
      </c>
      <c r="J9" t="str">
        <f>VLOOKUP(G9,mrio!A:I,4,FALSE)</f>
        <v>Agriculture</v>
      </c>
      <c r="K9" s="3" t="str">
        <f>VLOOKUP(G9,mrio!A:I,5,FALSE)</f>
        <v>AHF</v>
      </c>
    </row>
    <row r="10" spans="1:11" x14ac:dyDescent="0.2">
      <c r="A10" s="3" t="s">
        <v>4108</v>
      </c>
      <c r="B10" t="str">
        <f>VLOOKUP($A10,'hs02'!$A:$D,4,FALSE)</f>
        <v>Goats: live</v>
      </c>
      <c r="C10" s="3">
        <f>VLOOKUP($A10,'hs02'!$A:$D,2,FALSE)</f>
        <v>1</v>
      </c>
      <c r="D10" t="str">
        <f>VLOOKUP($A10,'hs02'!$A:$D,3,FALSE)</f>
        <v>Live animals; animal products</v>
      </c>
      <c r="E10" s="3" t="s">
        <v>2059</v>
      </c>
      <c r="F10" s="3" t="str">
        <f>VLOOKUP(E10,cpc_isic3!$A$2:$B$2709,2,FALSE)</f>
        <v>0121</v>
      </c>
      <c r="G10" s="3" t="str">
        <f>VLOOKUP(F10,isic3_mrio!A:H,3,FALSE)</f>
        <v>c1</v>
      </c>
      <c r="H10" s="3">
        <f>VLOOKUP(G10,mrio!A:I,2,FALSE)</f>
        <v>1</v>
      </c>
      <c r="I10" t="str">
        <f>VLOOKUP(G10,mrio!A:I,3,FALSE)</f>
        <v>Agriculture, hunting, forestry and fishing</v>
      </c>
      <c r="J10" t="str">
        <f>VLOOKUP(G10,mrio!A:I,4,FALSE)</f>
        <v>Agriculture</v>
      </c>
      <c r="K10" s="3" t="str">
        <f>VLOOKUP(G10,mrio!A:I,5,FALSE)</f>
        <v>AHF</v>
      </c>
    </row>
    <row r="11" spans="1:11" x14ac:dyDescent="0.2">
      <c r="A11" s="3" t="s">
        <v>4110</v>
      </c>
      <c r="B11" t="str">
        <f>VLOOKUP($A11,'hs02'!$A:$D,4,FALSE)</f>
        <v>Poultry: live, fowls of the species gallus domesticus, weighing not more than 185g</v>
      </c>
      <c r="C11" s="3">
        <f>VLOOKUP($A11,'hs02'!$A:$D,2,FALSE)</f>
        <v>1</v>
      </c>
      <c r="D11" t="str">
        <f>VLOOKUP($A11,'hs02'!$A:$D,3,FALSE)</f>
        <v>Live animals; animal products</v>
      </c>
      <c r="E11" s="3" t="s">
        <v>2062</v>
      </c>
      <c r="F11" s="3" t="str">
        <f>VLOOKUP(E11,cpc_isic3!$A$2:$B$2709,2,FALSE)</f>
        <v>0122</v>
      </c>
      <c r="G11" s="3" t="str">
        <f>VLOOKUP(F11,isic3_mrio!A:H,3,FALSE)</f>
        <v>c1</v>
      </c>
      <c r="H11" s="3">
        <f>VLOOKUP(G11,mrio!A:I,2,FALSE)</f>
        <v>1</v>
      </c>
      <c r="I11" t="str">
        <f>VLOOKUP(G11,mrio!A:I,3,FALSE)</f>
        <v>Agriculture, hunting, forestry and fishing</v>
      </c>
      <c r="J11" t="str">
        <f>VLOOKUP(G11,mrio!A:I,4,FALSE)</f>
        <v>Agriculture</v>
      </c>
      <c r="K11" s="3" t="str">
        <f>VLOOKUP(G11,mrio!A:I,5,FALSE)</f>
        <v>AHF</v>
      </c>
    </row>
    <row r="12" spans="1:11" x14ac:dyDescent="0.2">
      <c r="A12" s="3" t="s">
        <v>4112</v>
      </c>
      <c r="B12" t="str">
        <f>VLOOKUP($A12,'hs02'!$A:$D,4,FALSE)</f>
        <v>Poultry: live, weighing not more than 185g, turkeys</v>
      </c>
      <c r="C12" s="3">
        <f>VLOOKUP($A12,'hs02'!$A:$D,2,FALSE)</f>
        <v>1</v>
      </c>
      <c r="D12" t="str">
        <f>VLOOKUP($A12,'hs02'!$A:$D,3,FALSE)</f>
        <v>Live animals; animal products</v>
      </c>
      <c r="E12" s="3" t="s">
        <v>2062</v>
      </c>
      <c r="F12" s="3" t="str">
        <f>VLOOKUP(E12,cpc_isic3!$A$2:$B$2709,2,FALSE)</f>
        <v>0122</v>
      </c>
      <c r="G12" s="3" t="str">
        <f>VLOOKUP(F12,isic3_mrio!A:H,3,FALSE)</f>
        <v>c1</v>
      </c>
      <c r="H12" s="3">
        <f>VLOOKUP(G12,mrio!A:I,2,FALSE)</f>
        <v>1</v>
      </c>
      <c r="I12" t="str">
        <f>VLOOKUP(G12,mrio!A:I,3,FALSE)</f>
        <v>Agriculture, hunting, forestry and fishing</v>
      </c>
      <c r="J12" t="str">
        <f>VLOOKUP(G12,mrio!A:I,4,FALSE)</f>
        <v>Agriculture</v>
      </c>
      <c r="K12" s="3" t="str">
        <f>VLOOKUP(G12,mrio!A:I,5,FALSE)</f>
        <v>AHF</v>
      </c>
    </row>
    <row r="13" spans="1:11" x14ac:dyDescent="0.2">
      <c r="A13" s="3" t="s">
        <v>4114</v>
      </c>
      <c r="B13" t="str">
        <f>VLOOKUP($A13,'hs02'!$A:$D,4,FALSE)</f>
        <v>Poultry: live, weighing not more than 185g, ducks, geese and guinea fowls</v>
      </c>
      <c r="C13" s="3">
        <f>VLOOKUP($A13,'hs02'!$A:$D,2,FALSE)</f>
        <v>1</v>
      </c>
      <c r="D13" t="str">
        <f>VLOOKUP($A13,'hs02'!$A:$D,3,FALSE)</f>
        <v>Live animals; animal products</v>
      </c>
      <c r="E13" s="3" t="s">
        <v>2062</v>
      </c>
      <c r="F13" s="3" t="str">
        <f>VLOOKUP(E13,cpc_isic3!$A$2:$B$2709,2,FALSE)</f>
        <v>0122</v>
      </c>
      <c r="G13" s="3" t="str">
        <f>VLOOKUP(F13,isic3_mrio!A:H,3,FALSE)</f>
        <v>c1</v>
      </c>
      <c r="H13" s="3">
        <f>VLOOKUP(G13,mrio!A:I,2,FALSE)</f>
        <v>1</v>
      </c>
      <c r="I13" t="str">
        <f>VLOOKUP(G13,mrio!A:I,3,FALSE)</f>
        <v>Agriculture, hunting, forestry and fishing</v>
      </c>
      <c r="J13" t="str">
        <f>VLOOKUP(G13,mrio!A:I,4,FALSE)</f>
        <v>Agriculture</v>
      </c>
      <c r="K13" s="3" t="str">
        <f>VLOOKUP(G13,mrio!A:I,5,FALSE)</f>
        <v>AHF</v>
      </c>
    </row>
    <row r="14" spans="1:11" x14ac:dyDescent="0.2">
      <c r="A14" s="3" t="s">
        <v>4116</v>
      </c>
      <c r="B14" t="str">
        <f>VLOOKUP($A14,'hs02'!$A:$D,4,FALSE)</f>
        <v>Poultry: live, weighing over 185g but not more than 2000g, fowls of the species gallus domesticus</v>
      </c>
      <c r="C14" s="3">
        <f>VLOOKUP($A14,'hs02'!$A:$D,2,FALSE)</f>
        <v>1</v>
      </c>
      <c r="D14" t="str">
        <f>VLOOKUP($A14,'hs02'!$A:$D,3,FALSE)</f>
        <v>Live animals; animal products</v>
      </c>
      <c r="E14" s="3" t="s">
        <v>2062</v>
      </c>
      <c r="F14" s="3" t="str">
        <f>VLOOKUP(E14,cpc_isic3!$A$2:$B$2709,2,FALSE)</f>
        <v>0122</v>
      </c>
      <c r="G14" s="3" t="str">
        <f>VLOOKUP(F14,isic3_mrio!A:H,3,FALSE)</f>
        <v>c1</v>
      </c>
      <c r="H14" s="3">
        <f>VLOOKUP(G14,mrio!A:I,2,FALSE)</f>
        <v>1</v>
      </c>
      <c r="I14" t="str">
        <f>VLOOKUP(G14,mrio!A:I,3,FALSE)</f>
        <v>Agriculture, hunting, forestry and fishing</v>
      </c>
      <c r="J14" t="str">
        <f>VLOOKUP(G14,mrio!A:I,4,FALSE)</f>
        <v>Agriculture</v>
      </c>
      <c r="K14" s="3" t="str">
        <f>VLOOKUP(G14,mrio!A:I,5,FALSE)</f>
        <v>AHF</v>
      </c>
    </row>
    <row r="15" spans="1:11" x14ac:dyDescent="0.2">
      <c r="A15" s="3" t="s">
        <v>4118</v>
      </c>
      <c r="B15" t="str">
        <f>VLOOKUP($A15,'hs02'!$A:$D,4,FALSE)</f>
        <v>Poultry: live, weighing over 2000g, fowls of the species gallus domesticus</v>
      </c>
      <c r="C15" s="3">
        <f>VLOOKUP($A15,'hs02'!$A:$D,2,FALSE)</f>
        <v>1</v>
      </c>
      <c r="D15" t="str">
        <f>VLOOKUP($A15,'hs02'!$A:$D,3,FALSE)</f>
        <v>Live animals; animal products</v>
      </c>
      <c r="E15" s="3" t="s">
        <v>2062</v>
      </c>
      <c r="F15" s="3" t="str">
        <f>VLOOKUP(E15,cpc_isic3!$A$2:$B$2709,2,FALSE)</f>
        <v>0122</v>
      </c>
      <c r="G15" s="3" t="str">
        <f>VLOOKUP(F15,isic3_mrio!A:H,3,FALSE)</f>
        <v>c1</v>
      </c>
      <c r="H15" s="3">
        <f>VLOOKUP(G15,mrio!A:I,2,FALSE)</f>
        <v>1</v>
      </c>
      <c r="I15" t="str">
        <f>VLOOKUP(G15,mrio!A:I,3,FALSE)</f>
        <v>Agriculture, hunting, forestry and fishing</v>
      </c>
      <c r="J15" t="str">
        <f>VLOOKUP(G15,mrio!A:I,4,FALSE)</f>
        <v>Agriculture</v>
      </c>
      <c r="K15" s="3" t="str">
        <f>VLOOKUP(G15,mrio!A:I,5,FALSE)</f>
        <v>AHF</v>
      </c>
    </row>
    <row r="16" spans="1:11" x14ac:dyDescent="0.2">
      <c r="A16" s="3" t="s">
        <v>4120</v>
      </c>
      <c r="B16" t="str">
        <f>VLOOKUP($A16,'hs02'!$A:$D,4,FALSE)</f>
        <v>Poultry: live, ducks, geese, turkeys and guinea fowls, weighing more than 185g</v>
      </c>
      <c r="C16" s="3">
        <f>VLOOKUP($A16,'hs02'!$A:$D,2,FALSE)</f>
        <v>1</v>
      </c>
      <c r="D16" t="str">
        <f>VLOOKUP($A16,'hs02'!$A:$D,3,FALSE)</f>
        <v>Live animals; animal products</v>
      </c>
      <c r="E16" s="3" t="s">
        <v>2062</v>
      </c>
      <c r="F16" s="3" t="str">
        <f>VLOOKUP(E16,cpc_isic3!$A$2:$B$2709,2,FALSE)</f>
        <v>0122</v>
      </c>
      <c r="G16" s="3" t="str">
        <f>VLOOKUP(F16,isic3_mrio!A:H,3,FALSE)</f>
        <v>c1</v>
      </c>
      <c r="H16" s="3">
        <f>VLOOKUP(G16,mrio!A:I,2,FALSE)</f>
        <v>1</v>
      </c>
      <c r="I16" t="str">
        <f>VLOOKUP(G16,mrio!A:I,3,FALSE)</f>
        <v>Agriculture, hunting, forestry and fishing</v>
      </c>
      <c r="J16" t="str">
        <f>VLOOKUP(G16,mrio!A:I,4,FALSE)</f>
        <v>Agriculture</v>
      </c>
      <c r="K16" s="3" t="str">
        <f>VLOOKUP(G16,mrio!A:I,5,FALSE)</f>
        <v>AHF</v>
      </c>
    </row>
    <row r="17" spans="1:11" x14ac:dyDescent="0.2">
      <c r="A17" s="3" t="s">
        <v>4122</v>
      </c>
      <c r="B17" t="str">
        <f>VLOOKUP($A17,'hs02'!$A:$D,4,FALSE)</f>
        <v>Mammals: live, primates</v>
      </c>
      <c r="C17" s="3">
        <f>VLOOKUP($A17,'hs02'!$A:$D,2,FALSE)</f>
        <v>1</v>
      </c>
      <c r="D17" t="str">
        <f>VLOOKUP($A17,'hs02'!$A:$D,3,FALSE)</f>
        <v>Live animals; animal products</v>
      </c>
      <c r="E17" s="3" t="s">
        <v>2063</v>
      </c>
      <c r="F17" s="3" t="str">
        <f>VLOOKUP(E17,cpc_isic3!$A$2:$B$2709,2,FALSE)</f>
        <v>0122</v>
      </c>
      <c r="G17" s="3" t="str">
        <f>VLOOKUP(F17,isic3_mrio!A:H,3,FALSE)</f>
        <v>c1</v>
      </c>
      <c r="H17" s="3">
        <f>VLOOKUP(G17,mrio!A:I,2,FALSE)</f>
        <v>1</v>
      </c>
      <c r="I17" t="str">
        <f>VLOOKUP(G17,mrio!A:I,3,FALSE)</f>
        <v>Agriculture, hunting, forestry and fishing</v>
      </c>
      <c r="J17" t="str">
        <f>VLOOKUP(G17,mrio!A:I,4,FALSE)</f>
        <v>Agriculture</v>
      </c>
      <c r="K17" s="3" t="str">
        <f>VLOOKUP(G17,mrio!A:I,5,FALSE)</f>
        <v>AHF</v>
      </c>
    </row>
    <row r="18" spans="1:11" x14ac:dyDescent="0.2">
      <c r="A18" s="3" t="s">
        <v>4124</v>
      </c>
      <c r="B18" t="str">
        <f>VLOOKUP($A18,'hs02'!$A:$D,4,FALSE)</f>
        <v>Mammals: live, whales, dolphins and porpoises ( mammals of the order Cetacea): manatees and dugongs (mammals of the order Sirenia)</v>
      </c>
      <c r="C18" s="3">
        <f>VLOOKUP($A18,'hs02'!$A:$D,2,FALSE)</f>
        <v>1</v>
      </c>
      <c r="D18" t="str">
        <f>VLOOKUP($A18,'hs02'!$A:$D,3,FALSE)</f>
        <v>Live animals; animal products</v>
      </c>
      <c r="E18" s="3" t="s">
        <v>2063</v>
      </c>
      <c r="F18" s="3" t="str">
        <f>VLOOKUP(E18,cpc_isic3!$A$2:$B$2709,2,FALSE)</f>
        <v>0122</v>
      </c>
      <c r="G18" s="3" t="str">
        <f>VLOOKUP(F18,isic3_mrio!A:H,3,FALSE)</f>
        <v>c1</v>
      </c>
      <c r="H18" s="3">
        <f>VLOOKUP(G18,mrio!A:I,2,FALSE)</f>
        <v>1</v>
      </c>
      <c r="I18" t="str">
        <f>VLOOKUP(G18,mrio!A:I,3,FALSE)</f>
        <v>Agriculture, hunting, forestry and fishing</v>
      </c>
      <c r="J18" t="str">
        <f>VLOOKUP(G18,mrio!A:I,4,FALSE)</f>
        <v>Agriculture</v>
      </c>
      <c r="K18" s="3" t="str">
        <f>VLOOKUP(G18,mrio!A:I,5,FALSE)</f>
        <v>AHF</v>
      </c>
    </row>
    <row r="19" spans="1:11" x14ac:dyDescent="0.2">
      <c r="A19" s="3" t="s">
        <v>4126</v>
      </c>
      <c r="B19" t="str">
        <f>VLOOKUP($A19,'hs02'!$A:$D,4,FALSE)</f>
        <v>Mammals: live, other than primates, whales, dolphins and porpoises (order Cetacea), manatees and dugongs (order Sirenia)</v>
      </c>
      <c r="C19" s="3">
        <f>VLOOKUP($A19,'hs02'!$A:$D,2,FALSE)</f>
        <v>1</v>
      </c>
      <c r="D19" t="str">
        <f>VLOOKUP($A19,'hs02'!$A:$D,3,FALSE)</f>
        <v>Live animals; animal products</v>
      </c>
      <c r="E19" s="3" t="s">
        <v>2063</v>
      </c>
      <c r="F19" s="3" t="str">
        <f>VLOOKUP(E19,cpc_isic3!$A$2:$B$2709,2,FALSE)</f>
        <v>0122</v>
      </c>
      <c r="G19" s="3" t="str">
        <f>VLOOKUP(F19,isic3_mrio!A:H,3,FALSE)</f>
        <v>c1</v>
      </c>
      <c r="H19" s="3">
        <f>VLOOKUP(G19,mrio!A:I,2,FALSE)</f>
        <v>1</v>
      </c>
      <c r="I19" t="str">
        <f>VLOOKUP(G19,mrio!A:I,3,FALSE)</f>
        <v>Agriculture, hunting, forestry and fishing</v>
      </c>
      <c r="J19" t="str">
        <f>VLOOKUP(G19,mrio!A:I,4,FALSE)</f>
        <v>Agriculture</v>
      </c>
      <c r="K19" s="3" t="str">
        <f>VLOOKUP(G19,mrio!A:I,5,FALSE)</f>
        <v>AHF</v>
      </c>
    </row>
    <row r="20" spans="1:11" x14ac:dyDescent="0.2">
      <c r="A20" s="3" t="s">
        <v>4128</v>
      </c>
      <c r="B20" t="str">
        <f>VLOOKUP($A20,'hs02'!$A:$D,4,FALSE)</f>
        <v>Reptiles: live (including snakes and turtles)</v>
      </c>
      <c r="C20" s="3">
        <f>VLOOKUP($A20,'hs02'!$A:$D,2,FALSE)</f>
        <v>1</v>
      </c>
      <c r="D20" t="str">
        <f>VLOOKUP($A20,'hs02'!$A:$D,3,FALSE)</f>
        <v>Live animals; animal products</v>
      </c>
      <c r="E20" s="3" t="s">
        <v>2063</v>
      </c>
      <c r="F20" s="3" t="str">
        <f>VLOOKUP(E20,cpc_isic3!$A$2:$B$2709,2,FALSE)</f>
        <v>0122</v>
      </c>
      <c r="G20" s="3" t="str">
        <f>VLOOKUP(F20,isic3_mrio!A:H,3,FALSE)</f>
        <v>c1</v>
      </c>
      <c r="H20" s="3">
        <f>VLOOKUP(G20,mrio!A:I,2,FALSE)</f>
        <v>1</v>
      </c>
      <c r="I20" t="str">
        <f>VLOOKUP(G20,mrio!A:I,3,FALSE)</f>
        <v>Agriculture, hunting, forestry and fishing</v>
      </c>
      <c r="J20" t="str">
        <f>VLOOKUP(G20,mrio!A:I,4,FALSE)</f>
        <v>Agriculture</v>
      </c>
      <c r="K20" s="3" t="str">
        <f>VLOOKUP(G20,mrio!A:I,5,FALSE)</f>
        <v>AHF</v>
      </c>
    </row>
    <row r="21" spans="1:11" x14ac:dyDescent="0.2">
      <c r="A21" s="3" t="s">
        <v>4130</v>
      </c>
      <c r="B21" t="str">
        <f>VLOOKUP($A21,'hs02'!$A:$D,4,FALSE)</f>
        <v>Animals: live, birds of prey</v>
      </c>
      <c r="C21" s="3">
        <f>VLOOKUP($A21,'hs02'!$A:$D,2,FALSE)</f>
        <v>1</v>
      </c>
      <c r="D21" t="str">
        <f>VLOOKUP($A21,'hs02'!$A:$D,3,FALSE)</f>
        <v>Live animals; animal products</v>
      </c>
      <c r="E21" s="3" t="s">
        <v>2063</v>
      </c>
      <c r="F21" s="3" t="str">
        <f>VLOOKUP(E21,cpc_isic3!$A$2:$B$2709,2,FALSE)</f>
        <v>0122</v>
      </c>
      <c r="G21" s="3" t="str">
        <f>VLOOKUP(F21,isic3_mrio!A:H,3,FALSE)</f>
        <v>c1</v>
      </c>
      <c r="H21" s="3">
        <f>VLOOKUP(G21,mrio!A:I,2,FALSE)</f>
        <v>1</v>
      </c>
      <c r="I21" t="str">
        <f>VLOOKUP(G21,mrio!A:I,3,FALSE)</f>
        <v>Agriculture, hunting, forestry and fishing</v>
      </c>
      <c r="J21" t="str">
        <f>VLOOKUP(G21,mrio!A:I,4,FALSE)</f>
        <v>Agriculture</v>
      </c>
      <c r="K21" s="3" t="str">
        <f>VLOOKUP(G21,mrio!A:I,5,FALSE)</f>
        <v>AHF</v>
      </c>
    </row>
    <row r="22" spans="1:11" x14ac:dyDescent="0.2">
      <c r="A22" s="3" t="s">
        <v>4132</v>
      </c>
      <c r="B22" t="str">
        <f>VLOOKUP($A22,'hs02'!$A:$D,4,FALSE)</f>
        <v>Animals: live, birds, Psittaciformes</v>
      </c>
      <c r="C22" s="3">
        <f>VLOOKUP($A22,'hs02'!$A:$D,2,FALSE)</f>
        <v>1</v>
      </c>
      <c r="D22" t="str">
        <f>VLOOKUP($A22,'hs02'!$A:$D,3,FALSE)</f>
        <v>Live animals; animal products</v>
      </c>
      <c r="E22" s="3" t="s">
        <v>2063</v>
      </c>
      <c r="F22" s="3" t="str">
        <f>VLOOKUP(E22,cpc_isic3!$A$2:$B$2709,2,FALSE)</f>
        <v>0122</v>
      </c>
      <c r="G22" s="3" t="str">
        <f>VLOOKUP(F22,isic3_mrio!A:H,3,FALSE)</f>
        <v>c1</v>
      </c>
      <c r="H22" s="3">
        <f>VLOOKUP(G22,mrio!A:I,2,FALSE)</f>
        <v>1</v>
      </c>
      <c r="I22" t="str">
        <f>VLOOKUP(G22,mrio!A:I,3,FALSE)</f>
        <v>Agriculture, hunting, forestry and fishing</v>
      </c>
      <c r="J22" t="str">
        <f>VLOOKUP(G22,mrio!A:I,4,FALSE)</f>
        <v>Agriculture</v>
      </c>
      <c r="K22" s="3" t="str">
        <f>VLOOKUP(G22,mrio!A:I,5,FALSE)</f>
        <v>AHF</v>
      </c>
    </row>
    <row r="23" spans="1:11" x14ac:dyDescent="0.2">
      <c r="A23" s="3" t="s">
        <v>4134</v>
      </c>
      <c r="B23" t="str">
        <f>VLOOKUP($A23,'hs02'!$A:$D,4,FALSE)</f>
        <v>Animals: live, birds, other than birds of prey and Psittaciformes</v>
      </c>
      <c r="C23" s="3">
        <f>VLOOKUP($A23,'hs02'!$A:$D,2,FALSE)</f>
        <v>1</v>
      </c>
      <c r="D23" t="str">
        <f>VLOOKUP($A23,'hs02'!$A:$D,3,FALSE)</f>
        <v>Live animals; animal products</v>
      </c>
      <c r="E23" s="3" t="s">
        <v>2063</v>
      </c>
      <c r="F23" s="3" t="str">
        <f>VLOOKUP(E23,cpc_isic3!$A$2:$B$2709,2,FALSE)</f>
        <v>0122</v>
      </c>
      <c r="G23" s="3" t="str">
        <f>VLOOKUP(F23,isic3_mrio!A:H,3,FALSE)</f>
        <v>c1</v>
      </c>
      <c r="H23" s="3">
        <f>VLOOKUP(G23,mrio!A:I,2,FALSE)</f>
        <v>1</v>
      </c>
      <c r="I23" t="str">
        <f>VLOOKUP(G23,mrio!A:I,3,FALSE)</f>
        <v>Agriculture, hunting, forestry and fishing</v>
      </c>
      <c r="J23" t="str">
        <f>VLOOKUP(G23,mrio!A:I,4,FALSE)</f>
        <v>Agriculture</v>
      </c>
      <c r="K23" s="3" t="str">
        <f>VLOOKUP(G23,mrio!A:I,5,FALSE)</f>
        <v>AHF</v>
      </c>
    </row>
    <row r="24" spans="1:11" x14ac:dyDescent="0.2">
      <c r="A24" s="3" t="s">
        <v>4136</v>
      </c>
      <c r="B24" t="str">
        <f>VLOOKUP($A24,'hs02'!$A:$D,4,FALSE)</f>
        <v>Animals: live, n.e.c. in chapter 01, other than mammals, reptiles and birds</v>
      </c>
      <c r="C24" s="3">
        <f>VLOOKUP($A24,'hs02'!$A:$D,2,FALSE)</f>
        <v>1</v>
      </c>
      <c r="D24" t="str">
        <f>VLOOKUP($A24,'hs02'!$A:$D,3,FALSE)</f>
        <v>Live animals; animal products</v>
      </c>
      <c r="E24" s="3" t="s">
        <v>2063</v>
      </c>
      <c r="F24" s="3" t="str">
        <f>VLOOKUP(E24,cpc_isic3!$A$2:$B$2709,2,FALSE)</f>
        <v>0122</v>
      </c>
      <c r="G24" s="3" t="str">
        <f>VLOOKUP(F24,isic3_mrio!A:H,3,FALSE)</f>
        <v>c1</v>
      </c>
      <c r="H24" s="3">
        <f>VLOOKUP(G24,mrio!A:I,2,FALSE)</f>
        <v>1</v>
      </c>
      <c r="I24" t="str">
        <f>VLOOKUP(G24,mrio!A:I,3,FALSE)</f>
        <v>Agriculture, hunting, forestry and fishing</v>
      </c>
      <c r="J24" t="str">
        <f>VLOOKUP(G24,mrio!A:I,4,FALSE)</f>
        <v>Agriculture</v>
      </c>
      <c r="K24" s="3" t="str">
        <f>VLOOKUP(G24,mrio!A:I,5,FALSE)</f>
        <v>AHF</v>
      </c>
    </row>
    <row r="25" spans="1:11" x14ac:dyDescent="0.2">
      <c r="A25" s="3" t="s">
        <v>4138</v>
      </c>
      <c r="B25" t="str">
        <f>VLOOKUP($A25,'hs02'!$A:$D,4,FALSE)</f>
        <v>Meat: of bovine animals, carcasses and half-carcasses, fresh or chilled</v>
      </c>
      <c r="C25" s="3">
        <f>VLOOKUP($A25,'hs02'!$A:$D,2,FALSE)</f>
        <v>1</v>
      </c>
      <c r="D25" t="str">
        <f>VLOOKUP($A25,'hs02'!$A:$D,3,FALSE)</f>
        <v>Live animals; animal products</v>
      </c>
      <c r="E25" s="3" t="s">
        <v>2131</v>
      </c>
      <c r="F25" s="3" t="str">
        <f>VLOOKUP(E25,cpc_isic3!$A$2:$B$2709,2,FALSE)</f>
        <v>1511</v>
      </c>
      <c r="G25" s="3" t="str">
        <f>VLOOKUP(F25,isic3_mrio!A:H,3,FALSE)</f>
        <v>c3</v>
      </c>
      <c r="H25" s="3">
        <f>VLOOKUP(G25,mrio!A:I,2,FALSE)</f>
        <v>3</v>
      </c>
      <c r="I25" t="str">
        <f>VLOOKUP(G25,mrio!A:I,3,FALSE)</f>
        <v>Food, beverages and tobacco</v>
      </c>
      <c r="J25" t="str">
        <f>VLOOKUP(G25,mrio!A:I,4,FALSE)</f>
        <v>Food &amp; beverages</v>
      </c>
      <c r="K25" s="3" t="str">
        <f>VLOOKUP(G25,mrio!A:I,5,FALSE)</f>
        <v>FBT</v>
      </c>
    </row>
    <row r="26" spans="1:11" x14ac:dyDescent="0.2">
      <c r="A26" s="3" t="s">
        <v>4140</v>
      </c>
      <c r="B26" t="str">
        <f>VLOOKUP($A26,'hs02'!$A:$D,4,FALSE)</f>
        <v>Meat: of bovine animals, cuts with bone in (excluding carcasses and half-carcasses), fresh or chilled</v>
      </c>
      <c r="C26" s="3">
        <f>VLOOKUP($A26,'hs02'!$A:$D,2,FALSE)</f>
        <v>1</v>
      </c>
      <c r="D26" t="str">
        <f>VLOOKUP($A26,'hs02'!$A:$D,3,FALSE)</f>
        <v>Live animals; animal products</v>
      </c>
      <c r="E26" s="3" t="s">
        <v>2131</v>
      </c>
      <c r="F26" s="3" t="str">
        <f>VLOOKUP(E26,cpc_isic3!$A$2:$B$2709,2,FALSE)</f>
        <v>1511</v>
      </c>
      <c r="G26" s="3" t="str">
        <f>VLOOKUP(F26,isic3_mrio!A:H,3,FALSE)</f>
        <v>c3</v>
      </c>
      <c r="H26" s="3">
        <f>VLOOKUP(G26,mrio!A:I,2,FALSE)</f>
        <v>3</v>
      </c>
      <c r="I26" t="str">
        <f>VLOOKUP(G26,mrio!A:I,3,FALSE)</f>
        <v>Food, beverages and tobacco</v>
      </c>
      <c r="J26" t="str">
        <f>VLOOKUP(G26,mrio!A:I,4,FALSE)</f>
        <v>Food &amp; beverages</v>
      </c>
      <c r="K26" s="3" t="str">
        <f>VLOOKUP(G26,mrio!A:I,5,FALSE)</f>
        <v>FBT</v>
      </c>
    </row>
    <row r="27" spans="1:11" x14ac:dyDescent="0.2">
      <c r="A27" s="3" t="s">
        <v>4142</v>
      </c>
      <c r="B27" t="str">
        <f>VLOOKUP($A27,'hs02'!$A:$D,4,FALSE)</f>
        <v>Meat: of bovine animals, boneless cuts, fresh or chilled</v>
      </c>
      <c r="C27" s="3">
        <f>VLOOKUP($A27,'hs02'!$A:$D,2,FALSE)</f>
        <v>1</v>
      </c>
      <c r="D27" t="str">
        <f>VLOOKUP($A27,'hs02'!$A:$D,3,FALSE)</f>
        <v>Live animals; animal products</v>
      </c>
      <c r="E27" s="3" t="s">
        <v>2131</v>
      </c>
      <c r="F27" s="3" t="str">
        <f>VLOOKUP(E27,cpc_isic3!$A$2:$B$2709,2,FALSE)</f>
        <v>1511</v>
      </c>
      <c r="G27" s="3" t="str">
        <f>VLOOKUP(F27,isic3_mrio!A:H,3,FALSE)</f>
        <v>c3</v>
      </c>
      <c r="H27" s="3">
        <f>VLOOKUP(G27,mrio!A:I,2,FALSE)</f>
        <v>3</v>
      </c>
      <c r="I27" t="str">
        <f>VLOOKUP(G27,mrio!A:I,3,FALSE)</f>
        <v>Food, beverages and tobacco</v>
      </c>
      <c r="J27" t="str">
        <f>VLOOKUP(G27,mrio!A:I,4,FALSE)</f>
        <v>Food &amp; beverages</v>
      </c>
      <c r="K27" s="3" t="str">
        <f>VLOOKUP(G27,mrio!A:I,5,FALSE)</f>
        <v>FBT</v>
      </c>
    </row>
    <row r="28" spans="1:11" x14ac:dyDescent="0.2">
      <c r="A28" s="3" t="s">
        <v>4144</v>
      </c>
      <c r="B28" t="str">
        <f>VLOOKUP($A28,'hs02'!$A:$D,4,FALSE)</f>
        <v>Meat: of bovine animals, carcasses and half-carcasses, frozen</v>
      </c>
      <c r="C28" s="3">
        <f>VLOOKUP($A28,'hs02'!$A:$D,2,FALSE)</f>
        <v>1</v>
      </c>
      <c r="D28" t="str">
        <f>VLOOKUP($A28,'hs02'!$A:$D,3,FALSE)</f>
        <v>Live animals; animal products</v>
      </c>
      <c r="E28" s="3" t="s">
        <v>2132</v>
      </c>
      <c r="F28" s="3" t="str">
        <f>VLOOKUP(E28,cpc_isic3!$A$2:$B$2709,2,FALSE)</f>
        <v>1511</v>
      </c>
      <c r="G28" s="3" t="str">
        <f>VLOOKUP(F28,isic3_mrio!A:H,3,FALSE)</f>
        <v>c3</v>
      </c>
      <c r="H28" s="3">
        <f>VLOOKUP(G28,mrio!A:I,2,FALSE)</f>
        <v>3</v>
      </c>
      <c r="I28" t="str">
        <f>VLOOKUP(G28,mrio!A:I,3,FALSE)</f>
        <v>Food, beverages and tobacco</v>
      </c>
      <c r="J28" t="str">
        <f>VLOOKUP(G28,mrio!A:I,4,FALSE)</f>
        <v>Food &amp; beverages</v>
      </c>
      <c r="K28" s="3" t="str">
        <f>VLOOKUP(G28,mrio!A:I,5,FALSE)</f>
        <v>FBT</v>
      </c>
    </row>
    <row r="29" spans="1:11" x14ac:dyDescent="0.2">
      <c r="A29" s="3" t="s">
        <v>4146</v>
      </c>
      <c r="B29" t="str">
        <f>VLOOKUP($A29,'hs02'!$A:$D,4,FALSE)</f>
        <v>Meat: of bovine animals, cuts with bone in (excluding carcasses and half-carcasses), frozen</v>
      </c>
      <c r="C29" s="3">
        <f>VLOOKUP($A29,'hs02'!$A:$D,2,FALSE)</f>
        <v>1</v>
      </c>
      <c r="D29" t="str">
        <f>VLOOKUP($A29,'hs02'!$A:$D,3,FALSE)</f>
        <v>Live animals; animal products</v>
      </c>
      <c r="E29" s="3" t="s">
        <v>2132</v>
      </c>
      <c r="F29" s="3" t="str">
        <f>VLOOKUP(E29,cpc_isic3!$A$2:$B$2709,2,FALSE)</f>
        <v>1511</v>
      </c>
      <c r="G29" s="3" t="str">
        <f>VLOOKUP(F29,isic3_mrio!A:H,3,FALSE)</f>
        <v>c3</v>
      </c>
      <c r="H29" s="3">
        <f>VLOOKUP(G29,mrio!A:I,2,FALSE)</f>
        <v>3</v>
      </c>
      <c r="I29" t="str">
        <f>VLOOKUP(G29,mrio!A:I,3,FALSE)</f>
        <v>Food, beverages and tobacco</v>
      </c>
      <c r="J29" t="str">
        <f>VLOOKUP(G29,mrio!A:I,4,FALSE)</f>
        <v>Food &amp; beverages</v>
      </c>
      <c r="K29" s="3" t="str">
        <f>VLOOKUP(G29,mrio!A:I,5,FALSE)</f>
        <v>FBT</v>
      </c>
    </row>
    <row r="30" spans="1:11" x14ac:dyDescent="0.2">
      <c r="A30" s="3" t="s">
        <v>4148</v>
      </c>
      <c r="B30" t="str">
        <f>VLOOKUP($A30,'hs02'!$A:$D,4,FALSE)</f>
        <v>Meat: of bovine animals, boneless cuts, frozen</v>
      </c>
      <c r="C30" s="3">
        <f>VLOOKUP($A30,'hs02'!$A:$D,2,FALSE)</f>
        <v>1</v>
      </c>
      <c r="D30" t="str">
        <f>VLOOKUP($A30,'hs02'!$A:$D,3,FALSE)</f>
        <v>Live animals; animal products</v>
      </c>
      <c r="E30" s="3" t="s">
        <v>2132</v>
      </c>
      <c r="F30" s="3" t="str">
        <f>VLOOKUP(E30,cpc_isic3!$A$2:$B$2709,2,FALSE)</f>
        <v>1511</v>
      </c>
      <c r="G30" s="3" t="str">
        <f>VLOOKUP(F30,isic3_mrio!A:H,3,FALSE)</f>
        <v>c3</v>
      </c>
      <c r="H30" s="3">
        <f>VLOOKUP(G30,mrio!A:I,2,FALSE)</f>
        <v>3</v>
      </c>
      <c r="I30" t="str">
        <f>VLOOKUP(G30,mrio!A:I,3,FALSE)</f>
        <v>Food, beverages and tobacco</v>
      </c>
      <c r="J30" t="str">
        <f>VLOOKUP(G30,mrio!A:I,4,FALSE)</f>
        <v>Food &amp; beverages</v>
      </c>
      <c r="K30" s="3" t="str">
        <f>VLOOKUP(G30,mrio!A:I,5,FALSE)</f>
        <v>FBT</v>
      </c>
    </row>
    <row r="31" spans="1:11" x14ac:dyDescent="0.2">
      <c r="A31" s="3" t="s">
        <v>4150</v>
      </c>
      <c r="B31" t="str">
        <f>VLOOKUP($A31,'hs02'!$A:$D,4,FALSE)</f>
        <v>Meat: of swine, carcasses and half-carcasses, fresh or chilled</v>
      </c>
      <c r="C31" s="3">
        <f>VLOOKUP($A31,'hs02'!$A:$D,2,FALSE)</f>
        <v>1</v>
      </c>
      <c r="D31" t="str">
        <f>VLOOKUP($A31,'hs02'!$A:$D,3,FALSE)</f>
        <v>Live animals; animal products</v>
      </c>
      <c r="E31" s="3" t="s">
        <v>2133</v>
      </c>
      <c r="F31" s="3" t="str">
        <f>VLOOKUP(E31,cpc_isic3!$A$2:$B$2709,2,FALSE)</f>
        <v>1511</v>
      </c>
      <c r="G31" s="3" t="str">
        <f>VLOOKUP(F31,isic3_mrio!A:H,3,FALSE)</f>
        <v>c3</v>
      </c>
      <c r="H31" s="3">
        <f>VLOOKUP(G31,mrio!A:I,2,FALSE)</f>
        <v>3</v>
      </c>
      <c r="I31" t="str">
        <f>VLOOKUP(G31,mrio!A:I,3,FALSE)</f>
        <v>Food, beverages and tobacco</v>
      </c>
      <c r="J31" t="str">
        <f>VLOOKUP(G31,mrio!A:I,4,FALSE)</f>
        <v>Food &amp; beverages</v>
      </c>
      <c r="K31" s="3" t="str">
        <f>VLOOKUP(G31,mrio!A:I,5,FALSE)</f>
        <v>FBT</v>
      </c>
    </row>
    <row r="32" spans="1:11" x14ac:dyDescent="0.2">
      <c r="A32" s="3" t="s">
        <v>4152</v>
      </c>
      <c r="B32" t="str">
        <f>VLOOKUP($A32,'hs02'!$A:$D,4,FALSE)</f>
        <v>Meat: of swine, hams, shoulders and cuts thereof, with bone in, fresh or chilled</v>
      </c>
      <c r="C32" s="3">
        <f>VLOOKUP($A32,'hs02'!$A:$D,2,FALSE)</f>
        <v>1</v>
      </c>
      <c r="D32" t="str">
        <f>VLOOKUP($A32,'hs02'!$A:$D,3,FALSE)</f>
        <v>Live animals; animal products</v>
      </c>
      <c r="E32" s="3" t="s">
        <v>2133</v>
      </c>
      <c r="F32" s="3" t="str">
        <f>VLOOKUP(E32,cpc_isic3!$A$2:$B$2709,2,FALSE)</f>
        <v>1511</v>
      </c>
      <c r="G32" s="3" t="str">
        <f>VLOOKUP(F32,isic3_mrio!A:H,3,FALSE)</f>
        <v>c3</v>
      </c>
      <c r="H32" s="3">
        <f>VLOOKUP(G32,mrio!A:I,2,FALSE)</f>
        <v>3</v>
      </c>
      <c r="I32" t="str">
        <f>VLOOKUP(G32,mrio!A:I,3,FALSE)</f>
        <v>Food, beverages and tobacco</v>
      </c>
      <c r="J32" t="str">
        <f>VLOOKUP(G32,mrio!A:I,4,FALSE)</f>
        <v>Food &amp; beverages</v>
      </c>
      <c r="K32" s="3" t="str">
        <f>VLOOKUP(G32,mrio!A:I,5,FALSE)</f>
        <v>FBT</v>
      </c>
    </row>
    <row r="33" spans="1:11" x14ac:dyDescent="0.2">
      <c r="A33" s="3" t="s">
        <v>4154</v>
      </c>
      <c r="B33" t="str">
        <f>VLOOKUP($A33,'hs02'!$A:$D,4,FALSE)</f>
        <v>Meat: of swine, n.e.s. in item no. 0203.1, fresh or chilled</v>
      </c>
      <c r="C33" s="3">
        <f>VLOOKUP($A33,'hs02'!$A:$D,2,FALSE)</f>
        <v>1</v>
      </c>
      <c r="D33" t="str">
        <f>VLOOKUP($A33,'hs02'!$A:$D,3,FALSE)</f>
        <v>Live animals; animal products</v>
      </c>
      <c r="E33" s="3" t="s">
        <v>2133</v>
      </c>
      <c r="F33" s="3" t="str">
        <f>VLOOKUP(E33,cpc_isic3!$A$2:$B$2709,2,FALSE)</f>
        <v>1511</v>
      </c>
      <c r="G33" s="3" t="str">
        <f>VLOOKUP(F33,isic3_mrio!A:H,3,FALSE)</f>
        <v>c3</v>
      </c>
      <c r="H33" s="3">
        <f>VLOOKUP(G33,mrio!A:I,2,FALSE)</f>
        <v>3</v>
      </c>
      <c r="I33" t="str">
        <f>VLOOKUP(G33,mrio!A:I,3,FALSE)</f>
        <v>Food, beverages and tobacco</v>
      </c>
      <c r="J33" t="str">
        <f>VLOOKUP(G33,mrio!A:I,4,FALSE)</f>
        <v>Food &amp; beverages</v>
      </c>
      <c r="K33" s="3" t="str">
        <f>VLOOKUP(G33,mrio!A:I,5,FALSE)</f>
        <v>FBT</v>
      </c>
    </row>
    <row r="34" spans="1:11" x14ac:dyDescent="0.2">
      <c r="A34" s="3" t="s">
        <v>4156</v>
      </c>
      <c r="B34" t="str">
        <f>VLOOKUP($A34,'hs02'!$A:$D,4,FALSE)</f>
        <v>Meat: of swine, carcasses and half-carcasses, frozen</v>
      </c>
      <c r="C34" s="3">
        <f>VLOOKUP($A34,'hs02'!$A:$D,2,FALSE)</f>
        <v>1</v>
      </c>
      <c r="D34" t="str">
        <f>VLOOKUP($A34,'hs02'!$A:$D,3,FALSE)</f>
        <v>Live animals; animal products</v>
      </c>
      <c r="E34" s="3" t="s">
        <v>2134</v>
      </c>
      <c r="F34" s="3" t="str">
        <f>VLOOKUP(E34,cpc_isic3!$A$2:$B$2709,2,FALSE)</f>
        <v>1511</v>
      </c>
      <c r="G34" s="3" t="str">
        <f>VLOOKUP(F34,isic3_mrio!A:H,3,FALSE)</f>
        <v>c3</v>
      </c>
      <c r="H34" s="3">
        <f>VLOOKUP(G34,mrio!A:I,2,FALSE)</f>
        <v>3</v>
      </c>
      <c r="I34" t="str">
        <f>VLOOKUP(G34,mrio!A:I,3,FALSE)</f>
        <v>Food, beverages and tobacco</v>
      </c>
      <c r="J34" t="str">
        <f>VLOOKUP(G34,mrio!A:I,4,FALSE)</f>
        <v>Food &amp; beverages</v>
      </c>
      <c r="K34" s="3" t="str">
        <f>VLOOKUP(G34,mrio!A:I,5,FALSE)</f>
        <v>FBT</v>
      </c>
    </row>
    <row r="35" spans="1:11" x14ac:dyDescent="0.2">
      <c r="A35" s="3" t="s">
        <v>4158</v>
      </c>
      <c r="B35" t="str">
        <f>VLOOKUP($A35,'hs02'!$A:$D,4,FALSE)</f>
        <v>Meat: of swine, hams, shoulders and cuts thereof, with bone in, frozen</v>
      </c>
      <c r="C35" s="3">
        <f>VLOOKUP($A35,'hs02'!$A:$D,2,FALSE)</f>
        <v>1</v>
      </c>
      <c r="D35" t="str">
        <f>VLOOKUP($A35,'hs02'!$A:$D,3,FALSE)</f>
        <v>Live animals; animal products</v>
      </c>
      <c r="E35" s="3" t="s">
        <v>2134</v>
      </c>
      <c r="F35" s="3" t="str">
        <f>VLOOKUP(E35,cpc_isic3!$A$2:$B$2709,2,FALSE)</f>
        <v>1511</v>
      </c>
      <c r="G35" s="3" t="str">
        <f>VLOOKUP(F35,isic3_mrio!A:H,3,FALSE)</f>
        <v>c3</v>
      </c>
      <c r="H35" s="3">
        <f>VLOOKUP(G35,mrio!A:I,2,FALSE)</f>
        <v>3</v>
      </c>
      <c r="I35" t="str">
        <f>VLOOKUP(G35,mrio!A:I,3,FALSE)</f>
        <v>Food, beverages and tobacco</v>
      </c>
      <c r="J35" t="str">
        <f>VLOOKUP(G35,mrio!A:I,4,FALSE)</f>
        <v>Food &amp; beverages</v>
      </c>
      <c r="K35" s="3" t="str">
        <f>VLOOKUP(G35,mrio!A:I,5,FALSE)</f>
        <v>FBT</v>
      </c>
    </row>
    <row r="36" spans="1:11" x14ac:dyDescent="0.2">
      <c r="A36" s="3" t="s">
        <v>4160</v>
      </c>
      <c r="B36" t="str">
        <f>VLOOKUP($A36,'hs02'!$A:$D,4,FALSE)</f>
        <v>Meat: of swine, n.e.s. in item no. 0203.2, frozen</v>
      </c>
      <c r="C36" s="3">
        <f>VLOOKUP($A36,'hs02'!$A:$D,2,FALSE)</f>
        <v>1</v>
      </c>
      <c r="D36" t="str">
        <f>VLOOKUP($A36,'hs02'!$A:$D,3,FALSE)</f>
        <v>Live animals; animal products</v>
      </c>
      <c r="E36" s="3" t="s">
        <v>2134</v>
      </c>
      <c r="F36" s="3" t="str">
        <f>VLOOKUP(E36,cpc_isic3!$A$2:$B$2709,2,FALSE)</f>
        <v>1511</v>
      </c>
      <c r="G36" s="3" t="str">
        <f>VLOOKUP(F36,isic3_mrio!A:H,3,FALSE)</f>
        <v>c3</v>
      </c>
      <c r="H36" s="3">
        <f>VLOOKUP(G36,mrio!A:I,2,FALSE)</f>
        <v>3</v>
      </c>
      <c r="I36" t="str">
        <f>VLOOKUP(G36,mrio!A:I,3,FALSE)</f>
        <v>Food, beverages and tobacco</v>
      </c>
      <c r="J36" t="str">
        <f>VLOOKUP(G36,mrio!A:I,4,FALSE)</f>
        <v>Food &amp; beverages</v>
      </c>
      <c r="K36" s="3" t="str">
        <f>VLOOKUP(G36,mrio!A:I,5,FALSE)</f>
        <v>FBT</v>
      </c>
    </row>
    <row r="37" spans="1:11" x14ac:dyDescent="0.2">
      <c r="A37" s="3" t="s">
        <v>4162</v>
      </c>
      <c r="B37" t="str">
        <f>VLOOKUP($A37,'hs02'!$A:$D,4,FALSE)</f>
        <v>Meat: of sheep, lamb carcasses and half-carcasses, fresh or chilled</v>
      </c>
      <c r="C37" s="3">
        <f>VLOOKUP($A37,'hs02'!$A:$D,2,FALSE)</f>
        <v>1</v>
      </c>
      <c r="D37" t="str">
        <f>VLOOKUP($A37,'hs02'!$A:$D,3,FALSE)</f>
        <v>Live animals; animal products</v>
      </c>
      <c r="E37" s="3" t="s">
        <v>2135</v>
      </c>
      <c r="F37" s="3" t="str">
        <f>VLOOKUP(E37,cpc_isic3!$A$2:$B$2709,2,FALSE)</f>
        <v>1511</v>
      </c>
      <c r="G37" s="3" t="str">
        <f>VLOOKUP(F37,isic3_mrio!A:H,3,FALSE)</f>
        <v>c3</v>
      </c>
      <c r="H37" s="3">
        <f>VLOOKUP(G37,mrio!A:I,2,FALSE)</f>
        <v>3</v>
      </c>
      <c r="I37" t="str">
        <f>VLOOKUP(G37,mrio!A:I,3,FALSE)</f>
        <v>Food, beverages and tobacco</v>
      </c>
      <c r="J37" t="str">
        <f>VLOOKUP(G37,mrio!A:I,4,FALSE)</f>
        <v>Food &amp; beverages</v>
      </c>
      <c r="K37" s="3" t="str">
        <f>VLOOKUP(G37,mrio!A:I,5,FALSE)</f>
        <v>FBT</v>
      </c>
    </row>
    <row r="38" spans="1:11" x14ac:dyDescent="0.2">
      <c r="A38" s="3" t="s">
        <v>4164</v>
      </c>
      <c r="B38" t="str">
        <f>VLOOKUP($A38,'hs02'!$A:$D,4,FALSE)</f>
        <v>Meat: of sheep, carcasses and half-carcasses (excluding carcasses and half-carcasses of lamb), fresh or chilled</v>
      </c>
      <c r="C38" s="3">
        <f>VLOOKUP($A38,'hs02'!$A:$D,2,FALSE)</f>
        <v>1</v>
      </c>
      <c r="D38" t="str">
        <f>VLOOKUP($A38,'hs02'!$A:$D,3,FALSE)</f>
        <v>Live animals; animal products</v>
      </c>
      <c r="E38" s="3" t="s">
        <v>2135</v>
      </c>
      <c r="F38" s="3" t="str">
        <f>VLOOKUP(E38,cpc_isic3!$A$2:$B$2709,2,FALSE)</f>
        <v>1511</v>
      </c>
      <c r="G38" s="3" t="str">
        <f>VLOOKUP(F38,isic3_mrio!A:H,3,FALSE)</f>
        <v>c3</v>
      </c>
      <c r="H38" s="3">
        <f>VLOOKUP(G38,mrio!A:I,2,FALSE)</f>
        <v>3</v>
      </c>
      <c r="I38" t="str">
        <f>VLOOKUP(G38,mrio!A:I,3,FALSE)</f>
        <v>Food, beverages and tobacco</v>
      </c>
      <c r="J38" t="str">
        <f>VLOOKUP(G38,mrio!A:I,4,FALSE)</f>
        <v>Food &amp; beverages</v>
      </c>
      <c r="K38" s="3" t="str">
        <f>VLOOKUP(G38,mrio!A:I,5,FALSE)</f>
        <v>FBT</v>
      </c>
    </row>
    <row r="39" spans="1:11" x14ac:dyDescent="0.2">
      <c r="A39" s="3" t="s">
        <v>4166</v>
      </c>
      <c r="B39" t="str">
        <f>VLOOKUP($A39,'hs02'!$A:$D,4,FALSE)</f>
        <v>Meat: of sheep (including lamb), cuts with bone in (excluding carcasses and half-carcasses), fresh or chilled</v>
      </c>
      <c r="C39" s="3">
        <f>VLOOKUP($A39,'hs02'!$A:$D,2,FALSE)</f>
        <v>1</v>
      </c>
      <c r="D39" t="str">
        <f>VLOOKUP($A39,'hs02'!$A:$D,3,FALSE)</f>
        <v>Live animals; animal products</v>
      </c>
      <c r="E39" s="3" t="s">
        <v>2135</v>
      </c>
      <c r="F39" s="3" t="str">
        <f>VLOOKUP(E39,cpc_isic3!$A$2:$B$2709,2,FALSE)</f>
        <v>1511</v>
      </c>
      <c r="G39" s="3" t="str">
        <f>VLOOKUP(F39,isic3_mrio!A:H,3,FALSE)</f>
        <v>c3</v>
      </c>
      <c r="H39" s="3">
        <f>VLOOKUP(G39,mrio!A:I,2,FALSE)</f>
        <v>3</v>
      </c>
      <c r="I39" t="str">
        <f>VLOOKUP(G39,mrio!A:I,3,FALSE)</f>
        <v>Food, beverages and tobacco</v>
      </c>
      <c r="J39" t="str">
        <f>VLOOKUP(G39,mrio!A:I,4,FALSE)</f>
        <v>Food &amp; beverages</v>
      </c>
      <c r="K39" s="3" t="str">
        <f>VLOOKUP(G39,mrio!A:I,5,FALSE)</f>
        <v>FBT</v>
      </c>
    </row>
    <row r="40" spans="1:11" x14ac:dyDescent="0.2">
      <c r="A40" s="3" t="s">
        <v>4168</v>
      </c>
      <c r="B40" t="str">
        <f>VLOOKUP($A40,'hs02'!$A:$D,4,FALSE)</f>
        <v>Meat: of sheep (including lamb), boneless cuts, fresh or chilled</v>
      </c>
      <c r="C40" s="3">
        <f>VLOOKUP($A40,'hs02'!$A:$D,2,FALSE)</f>
        <v>1</v>
      </c>
      <c r="D40" t="str">
        <f>VLOOKUP($A40,'hs02'!$A:$D,3,FALSE)</f>
        <v>Live animals; animal products</v>
      </c>
      <c r="E40" s="3" t="s">
        <v>2135</v>
      </c>
      <c r="F40" s="3" t="str">
        <f>VLOOKUP(E40,cpc_isic3!$A$2:$B$2709,2,FALSE)</f>
        <v>1511</v>
      </c>
      <c r="G40" s="3" t="str">
        <f>VLOOKUP(F40,isic3_mrio!A:H,3,FALSE)</f>
        <v>c3</v>
      </c>
      <c r="H40" s="3">
        <f>VLOOKUP(G40,mrio!A:I,2,FALSE)</f>
        <v>3</v>
      </c>
      <c r="I40" t="str">
        <f>VLOOKUP(G40,mrio!A:I,3,FALSE)</f>
        <v>Food, beverages and tobacco</v>
      </c>
      <c r="J40" t="str">
        <f>VLOOKUP(G40,mrio!A:I,4,FALSE)</f>
        <v>Food &amp; beverages</v>
      </c>
      <c r="K40" s="3" t="str">
        <f>VLOOKUP(G40,mrio!A:I,5,FALSE)</f>
        <v>FBT</v>
      </c>
    </row>
    <row r="41" spans="1:11" x14ac:dyDescent="0.2">
      <c r="A41" s="3" t="s">
        <v>4170</v>
      </c>
      <c r="B41" t="str">
        <f>VLOOKUP($A41,'hs02'!$A:$D,4,FALSE)</f>
        <v>Meat: of sheep, lamb carcasses and half-carcasses, frozen</v>
      </c>
      <c r="C41" s="3">
        <f>VLOOKUP($A41,'hs02'!$A:$D,2,FALSE)</f>
        <v>1</v>
      </c>
      <c r="D41" t="str">
        <f>VLOOKUP($A41,'hs02'!$A:$D,3,FALSE)</f>
        <v>Live animals; animal products</v>
      </c>
      <c r="E41" s="3" t="s">
        <v>2136</v>
      </c>
      <c r="F41" s="3" t="str">
        <f>VLOOKUP(E41,cpc_isic3!$A$2:$B$2709,2,FALSE)</f>
        <v>1511</v>
      </c>
      <c r="G41" s="3" t="str">
        <f>VLOOKUP(F41,isic3_mrio!A:H,3,FALSE)</f>
        <v>c3</v>
      </c>
      <c r="H41" s="3">
        <f>VLOOKUP(G41,mrio!A:I,2,FALSE)</f>
        <v>3</v>
      </c>
      <c r="I41" t="str">
        <f>VLOOKUP(G41,mrio!A:I,3,FALSE)</f>
        <v>Food, beverages and tobacco</v>
      </c>
      <c r="J41" t="str">
        <f>VLOOKUP(G41,mrio!A:I,4,FALSE)</f>
        <v>Food &amp; beverages</v>
      </c>
      <c r="K41" s="3" t="str">
        <f>VLOOKUP(G41,mrio!A:I,5,FALSE)</f>
        <v>FBT</v>
      </c>
    </row>
    <row r="42" spans="1:11" x14ac:dyDescent="0.2">
      <c r="A42" s="3" t="s">
        <v>4172</v>
      </c>
      <c r="B42" t="str">
        <f>VLOOKUP($A42,'hs02'!$A:$D,4,FALSE)</f>
        <v>Meat: of sheep, carcasses and half-carcasses (excluding carcasses and half-carcasses of lamb), frozen</v>
      </c>
      <c r="C42" s="3">
        <f>VLOOKUP($A42,'hs02'!$A:$D,2,FALSE)</f>
        <v>1</v>
      </c>
      <c r="D42" t="str">
        <f>VLOOKUP($A42,'hs02'!$A:$D,3,FALSE)</f>
        <v>Live animals; animal products</v>
      </c>
      <c r="E42" s="3" t="s">
        <v>2136</v>
      </c>
      <c r="F42" s="3" t="str">
        <f>VLOOKUP(E42,cpc_isic3!$A$2:$B$2709,2,FALSE)</f>
        <v>1511</v>
      </c>
      <c r="G42" s="3" t="str">
        <f>VLOOKUP(F42,isic3_mrio!A:H,3,FALSE)</f>
        <v>c3</v>
      </c>
      <c r="H42" s="3">
        <f>VLOOKUP(G42,mrio!A:I,2,FALSE)</f>
        <v>3</v>
      </c>
      <c r="I42" t="str">
        <f>VLOOKUP(G42,mrio!A:I,3,FALSE)</f>
        <v>Food, beverages and tobacco</v>
      </c>
      <c r="J42" t="str">
        <f>VLOOKUP(G42,mrio!A:I,4,FALSE)</f>
        <v>Food &amp; beverages</v>
      </c>
      <c r="K42" s="3" t="str">
        <f>VLOOKUP(G42,mrio!A:I,5,FALSE)</f>
        <v>FBT</v>
      </c>
    </row>
    <row r="43" spans="1:11" x14ac:dyDescent="0.2">
      <c r="A43" s="3" t="s">
        <v>4174</v>
      </c>
      <c r="B43" t="str">
        <f>VLOOKUP($A43,'hs02'!$A:$D,4,FALSE)</f>
        <v>Meat: of sheep (including lamb), cuts with bone in (excluding carcasses and half-carcasses), frozen</v>
      </c>
      <c r="C43" s="3">
        <f>VLOOKUP($A43,'hs02'!$A:$D,2,FALSE)</f>
        <v>1</v>
      </c>
      <c r="D43" t="str">
        <f>VLOOKUP($A43,'hs02'!$A:$D,3,FALSE)</f>
        <v>Live animals; animal products</v>
      </c>
      <c r="E43" s="3" t="s">
        <v>2136</v>
      </c>
      <c r="F43" s="3" t="str">
        <f>VLOOKUP(E43,cpc_isic3!$A$2:$B$2709,2,FALSE)</f>
        <v>1511</v>
      </c>
      <c r="G43" s="3" t="str">
        <f>VLOOKUP(F43,isic3_mrio!A:H,3,FALSE)</f>
        <v>c3</v>
      </c>
      <c r="H43" s="3">
        <f>VLOOKUP(G43,mrio!A:I,2,FALSE)</f>
        <v>3</v>
      </c>
      <c r="I43" t="str">
        <f>VLOOKUP(G43,mrio!A:I,3,FALSE)</f>
        <v>Food, beverages and tobacco</v>
      </c>
      <c r="J43" t="str">
        <f>VLOOKUP(G43,mrio!A:I,4,FALSE)</f>
        <v>Food &amp; beverages</v>
      </c>
      <c r="K43" s="3" t="str">
        <f>VLOOKUP(G43,mrio!A:I,5,FALSE)</f>
        <v>FBT</v>
      </c>
    </row>
    <row r="44" spans="1:11" x14ac:dyDescent="0.2">
      <c r="A44" s="3" t="s">
        <v>4176</v>
      </c>
      <c r="B44" t="str">
        <f>VLOOKUP($A44,'hs02'!$A:$D,4,FALSE)</f>
        <v>Meat: of sheep (including lamb), boneless cuts, frozen</v>
      </c>
      <c r="C44" s="3">
        <f>VLOOKUP($A44,'hs02'!$A:$D,2,FALSE)</f>
        <v>1</v>
      </c>
      <c r="D44" t="str">
        <f>VLOOKUP($A44,'hs02'!$A:$D,3,FALSE)</f>
        <v>Live animals; animal products</v>
      </c>
      <c r="E44" s="3" t="s">
        <v>2136</v>
      </c>
      <c r="F44" s="3" t="str">
        <f>VLOOKUP(E44,cpc_isic3!$A$2:$B$2709,2,FALSE)</f>
        <v>1511</v>
      </c>
      <c r="G44" s="3" t="str">
        <f>VLOOKUP(F44,isic3_mrio!A:H,3,FALSE)</f>
        <v>c3</v>
      </c>
      <c r="H44" s="3">
        <f>VLOOKUP(G44,mrio!A:I,2,FALSE)</f>
        <v>3</v>
      </c>
      <c r="I44" t="str">
        <f>VLOOKUP(G44,mrio!A:I,3,FALSE)</f>
        <v>Food, beverages and tobacco</v>
      </c>
      <c r="J44" t="str">
        <f>VLOOKUP(G44,mrio!A:I,4,FALSE)</f>
        <v>Food &amp; beverages</v>
      </c>
      <c r="K44" s="3" t="str">
        <f>VLOOKUP(G44,mrio!A:I,5,FALSE)</f>
        <v>FBT</v>
      </c>
    </row>
    <row r="45" spans="1:11" x14ac:dyDescent="0.2">
      <c r="A45" s="3" t="s">
        <v>4178</v>
      </c>
      <c r="B45" t="str">
        <f>VLOOKUP($A45,'hs02'!$A:$D,4,FALSE)</f>
        <v>Meat: of goats, fresh, chilled or frozen</v>
      </c>
      <c r="C45" s="3">
        <f>VLOOKUP($A45,'hs02'!$A:$D,2,FALSE)</f>
        <v>1</v>
      </c>
      <c r="D45" t="str">
        <f>VLOOKUP($A45,'hs02'!$A:$D,3,FALSE)</f>
        <v>Live animals; animal products</v>
      </c>
      <c r="E45" s="3" t="s">
        <v>2137</v>
      </c>
      <c r="F45" s="3" t="str">
        <f>VLOOKUP(E45,cpc_isic3!$A$2:$B$2709,2,FALSE)</f>
        <v>1511</v>
      </c>
      <c r="G45" s="3" t="str">
        <f>VLOOKUP(F45,isic3_mrio!A:H,3,FALSE)</f>
        <v>c3</v>
      </c>
      <c r="H45" s="3">
        <f>VLOOKUP(G45,mrio!A:I,2,FALSE)</f>
        <v>3</v>
      </c>
      <c r="I45" t="str">
        <f>VLOOKUP(G45,mrio!A:I,3,FALSE)</f>
        <v>Food, beverages and tobacco</v>
      </c>
      <c r="J45" t="str">
        <f>VLOOKUP(G45,mrio!A:I,4,FALSE)</f>
        <v>Food &amp; beverages</v>
      </c>
      <c r="K45" s="3" t="str">
        <f>VLOOKUP(G45,mrio!A:I,5,FALSE)</f>
        <v>FBT</v>
      </c>
    </row>
    <row r="46" spans="1:11" x14ac:dyDescent="0.2">
      <c r="A46" s="3" t="s">
        <v>4180</v>
      </c>
      <c r="B46" t="str">
        <f>VLOOKUP($A46,'hs02'!$A:$D,4,FALSE)</f>
        <v>Meat: of horses, asses, mules or hinnies, fresh, chilled or frozen</v>
      </c>
      <c r="C46" s="3">
        <f>VLOOKUP($A46,'hs02'!$A:$D,2,FALSE)</f>
        <v>1</v>
      </c>
      <c r="D46" t="str">
        <f>VLOOKUP($A46,'hs02'!$A:$D,3,FALSE)</f>
        <v>Live animals; animal products</v>
      </c>
      <c r="E46" s="3" t="s">
        <v>2138</v>
      </c>
      <c r="F46" s="3" t="str">
        <f>VLOOKUP(E46,cpc_isic3!$A$2:$B$2709,2,FALSE)</f>
        <v>1511</v>
      </c>
      <c r="G46" s="3" t="str">
        <f>VLOOKUP(F46,isic3_mrio!A:H,3,FALSE)</f>
        <v>c3</v>
      </c>
      <c r="H46" s="3">
        <f>VLOOKUP(G46,mrio!A:I,2,FALSE)</f>
        <v>3</v>
      </c>
      <c r="I46" t="str">
        <f>VLOOKUP(G46,mrio!A:I,3,FALSE)</f>
        <v>Food, beverages and tobacco</v>
      </c>
      <c r="J46" t="str">
        <f>VLOOKUP(G46,mrio!A:I,4,FALSE)</f>
        <v>Food &amp; beverages</v>
      </c>
      <c r="K46" s="3" t="str">
        <f>VLOOKUP(G46,mrio!A:I,5,FALSE)</f>
        <v>FBT</v>
      </c>
    </row>
    <row r="47" spans="1:11" x14ac:dyDescent="0.2">
      <c r="A47" s="3" t="s">
        <v>4182</v>
      </c>
      <c r="B47" t="str">
        <f>VLOOKUP($A47,'hs02'!$A:$D,4,FALSE)</f>
        <v>Offal, edible: of bovine animals, fresh or chilled</v>
      </c>
      <c r="C47" s="3">
        <f>VLOOKUP($A47,'hs02'!$A:$D,2,FALSE)</f>
        <v>1</v>
      </c>
      <c r="D47" t="str">
        <f>VLOOKUP($A47,'hs02'!$A:$D,3,FALSE)</f>
        <v>Live animals; animal products</v>
      </c>
      <c r="E47" s="3" t="s">
        <v>2139</v>
      </c>
      <c r="F47" s="3" t="str">
        <f>VLOOKUP(E47,cpc_isic3!$A$2:$B$2709,2,FALSE)</f>
        <v>1511</v>
      </c>
      <c r="G47" s="3" t="str">
        <f>VLOOKUP(F47,isic3_mrio!A:H,3,FALSE)</f>
        <v>c3</v>
      </c>
      <c r="H47" s="3">
        <f>VLOOKUP(G47,mrio!A:I,2,FALSE)</f>
        <v>3</v>
      </c>
      <c r="I47" t="str">
        <f>VLOOKUP(G47,mrio!A:I,3,FALSE)</f>
        <v>Food, beverages and tobacco</v>
      </c>
      <c r="J47" t="str">
        <f>VLOOKUP(G47,mrio!A:I,4,FALSE)</f>
        <v>Food &amp; beverages</v>
      </c>
      <c r="K47" s="3" t="str">
        <f>VLOOKUP(G47,mrio!A:I,5,FALSE)</f>
        <v>FBT</v>
      </c>
    </row>
    <row r="48" spans="1:11" x14ac:dyDescent="0.2">
      <c r="A48" s="3" t="s">
        <v>4184</v>
      </c>
      <c r="B48" t="str">
        <f>VLOOKUP($A48,'hs02'!$A:$D,4,FALSE)</f>
        <v>Offal, edible: of bovine animals, tongues, frozen</v>
      </c>
      <c r="C48" s="3">
        <f>VLOOKUP($A48,'hs02'!$A:$D,2,FALSE)</f>
        <v>1</v>
      </c>
      <c r="D48" t="str">
        <f>VLOOKUP($A48,'hs02'!$A:$D,3,FALSE)</f>
        <v>Live animals; animal products</v>
      </c>
      <c r="E48" s="3" t="s">
        <v>2139</v>
      </c>
      <c r="F48" s="3" t="str">
        <f>VLOOKUP(E48,cpc_isic3!$A$2:$B$2709,2,FALSE)</f>
        <v>1511</v>
      </c>
      <c r="G48" s="3" t="str">
        <f>VLOOKUP(F48,isic3_mrio!A:H,3,FALSE)</f>
        <v>c3</v>
      </c>
      <c r="H48" s="3">
        <f>VLOOKUP(G48,mrio!A:I,2,FALSE)</f>
        <v>3</v>
      </c>
      <c r="I48" t="str">
        <f>VLOOKUP(G48,mrio!A:I,3,FALSE)</f>
        <v>Food, beverages and tobacco</v>
      </c>
      <c r="J48" t="str">
        <f>VLOOKUP(G48,mrio!A:I,4,FALSE)</f>
        <v>Food &amp; beverages</v>
      </c>
      <c r="K48" s="3" t="str">
        <f>VLOOKUP(G48,mrio!A:I,5,FALSE)</f>
        <v>FBT</v>
      </c>
    </row>
    <row r="49" spans="1:11" x14ac:dyDescent="0.2">
      <c r="A49" s="3" t="s">
        <v>4186</v>
      </c>
      <c r="B49" t="str">
        <f>VLOOKUP($A49,'hs02'!$A:$D,4,FALSE)</f>
        <v>Offal, edible: of bovine animals, livers, frozen</v>
      </c>
      <c r="C49" s="3">
        <f>VLOOKUP($A49,'hs02'!$A:$D,2,FALSE)</f>
        <v>1</v>
      </c>
      <c r="D49" t="str">
        <f>VLOOKUP($A49,'hs02'!$A:$D,3,FALSE)</f>
        <v>Live animals; animal products</v>
      </c>
      <c r="E49" s="3" t="s">
        <v>2139</v>
      </c>
      <c r="F49" s="3" t="str">
        <f>VLOOKUP(E49,cpc_isic3!$A$2:$B$2709,2,FALSE)</f>
        <v>1511</v>
      </c>
      <c r="G49" s="3" t="str">
        <f>VLOOKUP(F49,isic3_mrio!A:H,3,FALSE)</f>
        <v>c3</v>
      </c>
      <c r="H49" s="3">
        <f>VLOOKUP(G49,mrio!A:I,2,FALSE)</f>
        <v>3</v>
      </c>
      <c r="I49" t="str">
        <f>VLOOKUP(G49,mrio!A:I,3,FALSE)</f>
        <v>Food, beverages and tobacco</v>
      </c>
      <c r="J49" t="str">
        <f>VLOOKUP(G49,mrio!A:I,4,FALSE)</f>
        <v>Food &amp; beverages</v>
      </c>
      <c r="K49" s="3" t="str">
        <f>VLOOKUP(G49,mrio!A:I,5,FALSE)</f>
        <v>FBT</v>
      </c>
    </row>
    <row r="50" spans="1:11" x14ac:dyDescent="0.2">
      <c r="A50" s="3" t="s">
        <v>4188</v>
      </c>
      <c r="B50" t="str">
        <f>VLOOKUP($A50,'hs02'!$A:$D,4,FALSE)</f>
        <v>Offal, edible: of bovine animals, (other than tongues and livers), frozen</v>
      </c>
      <c r="C50" s="3">
        <f>VLOOKUP($A50,'hs02'!$A:$D,2,FALSE)</f>
        <v>1</v>
      </c>
      <c r="D50" t="str">
        <f>VLOOKUP($A50,'hs02'!$A:$D,3,FALSE)</f>
        <v>Live animals; animal products</v>
      </c>
      <c r="E50" s="3" t="s">
        <v>2139</v>
      </c>
      <c r="F50" s="3" t="str">
        <f>VLOOKUP(E50,cpc_isic3!$A$2:$B$2709,2,FALSE)</f>
        <v>1511</v>
      </c>
      <c r="G50" s="3" t="str">
        <f>VLOOKUP(F50,isic3_mrio!A:H,3,FALSE)</f>
        <v>c3</v>
      </c>
      <c r="H50" s="3">
        <f>VLOOKUP(G50,mrio!A:I,2,FALSE)</f>
        <v>3</v>
      </c>
      <c r="I50" t="str">
        <f>VLOOKUP(G50,mrio!A:I,3,FALSE)</f>
        <v>Food, beverages and tobacco</v>
      </c>
      <c r="J50" t="str">
        <f>VLOOKUP(G50,mrio!A:I,4,FALSE)</f>
        <v>Food &amp; beverages</v>
      </c>
      <c r="K50" s="3" t="str">
        <f>VLOOKUP(G50,mrio!A:I,5,FALSE)</f>
        <v>FBT</v>
      </c>
    </row>
    <row r="51" spans="1:11" x14ac:dyDescent="0.2">
      <c r="A51" s="3" t="s">
        <v>4190</v>
      </c>
      <c r="B51" t="str">
        <f>VLOOKUP($A51,'hs02'!$A:$D,4,FALSE)</f>
        <v>Offal, edible: of swine, fresh or chilled</v>
      </c>
      <c r="C51" s="3">
        <f>VLOOKUP($A51,'hs02'!$A:$D,2,FALSE)</f>
        <v>1</v>
      </c>
      <c r="D51" t="str">
        <f>VLOOKUP($A51,'hs02'!$A:$D,3,FALSE)</f>
        <v>Live animals; animal products</v>
      </c>
      <c r="E51" s="3" t="s">
        <v>2139</v>
      </c>
      <c r="F51" s="3" t="str">
        <f>VLOOKUP(E51,cpc_isic3!$A$2:$B$2709,2,FALSE)</f>
        <v>1511</v>
      </c>
      <c r="G51" s="3" t="str">
        <f>VLOOKUP(F51,isic3_mrio!A:H,3,FALSE)</f>
        <v>c3</v>
      </c>
      <c r="H51" s="3">
        <f>VLOOKUP(G51,mrio!A:I,2,FALSE)</f>
        <v>3</v>
      </c>
      <c r="I51" t="str">
        <f>VLOOKUP(G51,mrio!A:I,3,FALSE)</f>
        <v>Food, beverages and tobacco</v>
      </c>
      <c r="J51" t="str">
        <f>VLOOKUP(G51,mrio!A:I,4,FALSE)</f>
        <v>Food &amp; beverages</v>
      </c>
      <c r="K51" s="3" t="str">
        <f>VLOOKUP(G51,mrio!A:I,5,FALSE)</f>
        <v>FBT</v>
      </c>
    </row>
    <row r="52" spans="1:11" x14ac:dyDescent="0.2">
      <c r="A52" s="3" t="s">
        <v>4192</v>
      </c>
      <c r="B52" t="str">
        <f>VLOOKUP($A52,'hs02'!$A:$D,4,FALSE)</f>
        <v>Offal, edible: of swine, livers, frozen</v>
      </c>
      <c r="C52" s="3">
        <f>VLOOKUP($A52,'hs02'!$A:$D,2,FALSE)</f>
        <v>1</v>
      </c>
      <c r="D52" t="str">
        <f>VLOOKUP($A52,'hs02'!$A:$D,3,FALSE)</f>
        <v>Live animals; animal products</v>
      </c>
      <c r="E52" s="3" t="s">
        <v>2139</v>
      </c>
      <c r="F52" s="3" t="str">
        <f>VLOOKUP(E52,cpc_isic3!$A$2:$B$2709,2,FALSE)</f>
        <v>1511</v>
      </c>
      <c r="G52" s="3" t="str">
        <f>VLOOKUP(F52,isic3_mrio!A:H,3,FALSE)</f>
        <v>c3</v>
      </c>
      <c r="H52" s="3">
        <f>VLOOKUP(G52,mrio!A:I,2,FALSE)</f>
        <v>3</v>
      </c>
      <c r="I52" t="str">
        <f>VLOOKUP(G52,mrio!A:I,3,FALSE)</f>
        <v>Food, beverages and tobacco</v>
      </c>
      <c r="J52" t="str">
        <f>VLOOKUP(G52,mrio!A:I,4,FALSE)</f>
        <v>Food &amp; beverages</v>
      </c>
      <c r="K52" s="3" t="str">
        <f>VLOOKUP(G52,mrio!A:I,5,FALSE)</f>
        <v>FBT</v>
      </c>
    </row>
    <row r="53" spans="1:11" x14ac:dyDescent="0.2">
      <c r="A53" s="3" t="s">
        <v>4194</v>
      </c>
      <c r="B53" t="str">
        <f>VLOOKUP($A53,'hs02'!$A:$D,4,FALSE)</f>
        <v>Offal, edible: of swine, (other than livers), frozen</v>
      </c>
      <c r="C53" s="3">
        <f>VLOOKUP($A53,'hs02'!$A:$D,2,FALSE)</f>
        <v>1</v>
      </c>
      <c r="D53" t="str">
        <f>VLOOKUP($A53,'hs02'!$A:$D,3,FALSE)</f>
        <v>Live animals; animal products</v>
      </c>
      <c r="E53" s="3" t="s">
        <v>2139</v>
      </c>
      <c r="F53" s="3" t="str">
        <f>VLOOKUP(E53,cpc_isic3!$A$2:$B$2709,2,FALSE)</f>
        <v>1511</v>
      </c>
      <c r="G53" s="3" t="str">
        <f>VLOOKUP(F53,isic3_mrio!A:H,3,FALSE)</f>
        <v>c3</v>
      </c>
      <c r="H53" s="3">
        <f>VLOOKUP(G53,mrio!A:I,2,FALSE)</f>
        <v>3</v>
      </c>
      <c r="I53" t="str">
        <f>VLOOKUP(G53,mrio!A:I,3,FALSE)</f>
        <v>Food, beverages and tobacco</v>
      </c>
      <c r="J53" t="str">
        <f>VLOOKUP(G53,mrio!A:I,4,FALSE)</f>
        <v>Food &amp; beverages</v>
      </c>
      <c r="K53" s="3" t="str">
        <f>VLOOKUP(G53,mrio!A:I,5,FALSE)</f>
        <v>FBT</v>
      </c>
    </row>
    <row r="54" spans="1:11" x14ac:dyDescent="0.2">
      <c r="A54" s="3" t="s">
        <v>4196</v>
      </c>
      <c r="B54" t="str">
        <f>VLOOKUP($A54,'hs02'!$A:$D,4,FALSE)</f>
        <v>Offal, edible: of sheep, goats, horses, asses, mules or hinnies, fresh or chilled</v>
      </c>
      <c r="C54" s="3">
        <f>VLOOKUP($A54,'hs02'!$A:$D,2,FALSE)</f>
        <v>1</v>
      </c>
      <c r="D54" t="str">
        <f>VLOOKUP($A54,'hs02'!$A:$D,3,FALSE)</f>
        <v>Live animals; animal products</v>
      </c>
      <c r="E54" s="3" t="s">
        <v>2139</v>
      </c>
      <c r="F54" s="3" t="str">
        <f>VLOOKUP(E54,cpc_isic3!$A$2:$B$2709,2,FALSE)</f>
        <v>1511</v>
      </c>
      <c r="G54" s="3" t="str">
        <f>VLOOKUP(F54,isic3_mrio!A:H,3,FALSE)</f>
        <v>c3</v>
      </c>
      <c r="H54" s="3">
        <f>VLOOKUP(G54,mrio!A:I,2,FALSE)</f>
        <v>3</v>
      </c>
      <c r="I54" t="str">
        <f>VLOOKUP(G54,mrio!A:I,3,FALSE)</f>
        <v>Food, beverages and tobacco</v>
      </c>
      <c r="J54" t="str">
        <f>VLOOKUP(G54,mrio!A:I,4,FALSE)</f>
        <v>Food &amp; beverages</v>
      </c>
      <c r="K54" s="3" t="str">
        <f>VLOOKUP(G54,mrio!A:I,5,FALSE)</f>
        <v>FBT</v>
      </c>
    </row>
    <row r="55" spans="1:11" x14ac:dyDescent="0.2">
      <c r="A55" s="3" t="s">
        <v>4198</v>
      </c>
      <c r="B55" t="str">
        <f>VLOOKUP($A55,'hs02'!$A:$D,4,FALSE)</f>
        <v>Offal, edible: of sheep, goats, horses, asses, mules or hinnies, frozen</v>
      </c>
      <c r="C55" s="3">
        <f>VLOOKUP($A55,'hs02'!$A:$D,2,FALSE)</f>
        <v>1</v>
      </c>
      <c r="D55" t="str">
        <f>VLOOKUP($A55,'hs02'!$A:$D,3,FALSE)</f>
        <v>Live animals; animal products</v>
      </c>
      <c r="E55" s="3" t="s">
        <v>2139</v>
      </c>
      <c r="F55" s="3" t="str">
        <f>VLOOKUP(E55,cpc_isic3!$A$2:$B$2709,2,FALSE)</f>
        <v>1511</v>
      </c>
      <c r="G55" s="3" t="str">
        <f>VLOOKUP(F55,isic3_mrio!A:H,3,FALSE)</f>
        <v>c3</v>
      </c>
      <c r="H55" s="3">
        <f>VLOOKUP(G55,mrio!A:I,2,FALSE)</f>
        <v>3</v>
      </c>
      <c r="I55" t="str">
        <f>VLOOKUP(G55,mrio!A:I,3,FALSE)</f>
        <v>Food, beverages and tobacco</v>
      </c>
      <c r="J55" t="str">
        <f>VLOOKUP(G55,mrio!A:I,4,FALSE)</f>
        <v>Food &amp; beverages</v>
      </c>
      <c r="K55" s="3" t="str">
        <f>VLOOKUP(G55,mrio!A:I,5,FALSE)</f>
        <v>FBT</v>
      </c>
    </row>
    <row r="56" spans="1:11" x14ac:dyDescent="0.2">
      <c r="A56" s="3" t="s">
        <v>4200</v>
      </c>
      <c r="B56" t="str">
        <f>VLOOKUP($A56,'hs02'!$A:$D,4,FALSE)</f>
        <v>Meat and edible offal: of the poultry of heading no. 0105, of fowls of the species gallus domesticus, (not cut in pieces), fresh or chilled</v>
      </c>
      <c r="C56" s="3">
        <f>VLOOKUP($A56,'hs02'!$A:$D,2,FALSE)</f>
        <v>1</v>
      </c>
      <c r="D56" t="str">
        <f>VLOOKUP($A56,'hs02'!$A:$D,3,FALSE)</f>
        <v>Live animals; animal products</v>
      </c>
      <c r="E56" s="3" t="s">
        <v>2140</v>
      </c>
      <c r="F56" s="3" t="str">
        <f>VLOOKUP(E56,cpc_isic3!$A$2:$B$2709,2,FALSE)</f>
        <v>1511</v>
      </c>
      <c r="G56" s="3" t="str">
        <f>VLOOKUP(F56,isic3_mrio!A:H,3,FALSE)</f>
        <v>c3</v>
      </c>
      <c r="H56" s="3">
        <f>VLOOKUP(G56,mrio!A:I,2,FALSE)</f>
        <v>3</v>
      </c>
      <c r="I56" t="str">
        <f>VLOOKUP(G56,mrio!A:I,3,FALSE)</f>
        <v>Food, beverages and tobacco</v>
      </c>
      <c r="J56" t="str">
        <f>VLOOKUP(G56,mrio!A:I,4,FALSE)</f>
        <v>Food &amp; beverages</v>
      </c>
      <c r="K56" s="3" t="str">
        <f>VLOOKUP(G56,mrio!A:I,5,FALSE)</f>
        <v>FBT</v>
      </c>
    </row>
    <row r="57" spans="1:11" x14ac:dyDescent="0.2">
      <c r="A57" s="3" t="s">
        <v>4202</v>
      </c>
      <c r="B57" t="str">
        <f>VLOOKUP($A57,'hs02'!$A:$D,4,FALSE)</f>
        <v>Meat and edible offal: of the poultry of heading no. 0105, of fowls of the species gallus domesticus, (not cut in pieces), frozen</v>
      </c>
      <c r="C57" s="3">
        <f>VLOOKUP($A57,'hs02'!$A:$D,2,FALSE)</f>
        <v>1</v>
      </c>
      <c r="D57" t="str">
        <f>VLOOKUP($A57,'hs02'!$A:$D,3,FALSE)</f>
        <v>Live animals; animal products</v>
      </c>
      <c r="E57" s="3" t="s">
        <v>2141</v>
      </c>
      <c r="F57" s="3" t="str">
        <f>VLOOKUP(E57,cpc_isic3!$A$2:$B$2709,2,FALSE)</f>
        <v>1511</v>
      </c>
      <c r="G57" s="3" t="str">
        <f>VLOOKUP(F57,isic3_mrio!A:H,3,FALSE)</f>
        <v>c3</v>
      </c>
      <c r="H57" s="3">
        <f>VLOOKUP(G57,mrio!A:I,2,FALSE)</f>
        <v>3</v>
      </c>
      <c r="I57" t="str">
        <f>VLOOKUP(G57,mrio!A:I,3,FALSE)</f>
        <v>Food, beverages and tobacco</v>
      </c>
      <c r="J57" t="str">
        <f>VLOOKUP(G57,mrio!A:I,4,FALSE)</f>
        <v>Food &amp; beverages</v>
      </c>
      <c r="K57" s="3" t="str">
        <f>VLOOKUP(G57,mrio!A:I,5,FALSE)</f>
        <v>FBT</v>
      </c>
    </row>
    <row r="58" spans="1:11" x14ac:dyDescent="0.2">
      <c r="A58" s="3" t="s">
        <v>4204</v>
      </c>
      <c r="B58" t="str">
        <f>VLOOKUP($A58,'hs02'!$A:$D,4,FALSE)</f>
        <v>Meat and edible offal: of the poultry of heading no. 0105, of fowls of the species gallus domesticus, cuts and offal, fresh or chilled</v>
      </c>
      <c r="C58" s="3">
        <f>VLOOKUP($A58,'hs02'!$A:$D,2,FALSE)</f>
        <v>1</v>
      </c>
      <c r="D58" t="str">
        <f>VLOOKUP($A58,'hs02'!$A:$D,3,FALSE)</f>
        <v>Live animals; animal products</v>
      </c>
      <c r="E58" s="3" t="s">
        <v>2140</v>
      </c>
      <c r="F58" s="3" t="str">
        <f>VLOOKUP(E58,cpc_isic3!$A$2:$B$2709,2,FALSE)</f>
        <v>1511</v>
      </c>
      <c r="G58" s="3" t="str">
        <f>VLOOKUP(F58,isic3_mrio!A:H,3,FALSE)</f>
        <v>c3</v>
      </c>
      <c r="H58" s="3">
        <f>VLOOKUP(G58,mrio!A:I,2,FALSE)</f>
        <v>3</v>
      </c>
      <c r="I58" t="str">
        <f>VLOOKUP(G58,mrio!A:I,3,FALSE)</f>
        <v>Food, beverages and tobacco</v>
      </c>
      <c r="J58" t="str">
        <f>VLOOKUP(G58,mrio!A:I,4,FALSE)</f>
        <v>Food &amp; beverages</v>
      </c>
      <c r="K58" s="3" t="str">
        <f>VLOOKUP(G58,mrio!A:I,5,FALSE)</f>
        <v>FBT</v>
      </c>
    </row>
    <row r="59" spans="1:11" x14ac:dyDescent="0.2">
      <c r="A59" s="3" t="s">
        <v>4206</v>
      </c>
      <c r="B59" t="str">
        <f>VLOOKUP($A59,'hs02'!$A:$D,4,FALSE)</f>
        <v>Meat and edible offal: of the poultry of heading no. 0105, of fowls of the species gallus domesticus, cuts and offal, frozen</v>
      </c>
      <c r="C59" s="3">
        <f>VLOOKUP($A59,'hs02'!$A:$D,2,FALSE)</f>
        <v>1</v>
      </c>
      <c r="D59" t="str">
        <f>VLOOKUP($A59,'hs02'!$A:$D,3,FALSE)</f>
        <v>Live animals; animal products</v>
      </c>
      <c r="E59" s="3" t="s">
        <v>2141</v>
      </c>
      <c r="F59" s="3" t="str">
        <f>VLOOKUP(E59,cpc_isic3!$A$2:$B$2709,2,FALSE)</f>
        <v>1511</v>
      </c>
      <c r="G59" s="3" t="str">
        <f>VLOOKUP(F59,isic3_mrio!A:H,3,FALSE)</f>
        <v>c3</v>
      </c>
      <c r="H59" s="3">
        <f>VLOOKUP(G59,mrio!A:I,2,FALSE)</f>
        <v>3</v>
      </c>
      <c r="I59" t="str">
        <f>VLOOKUP(G59,mrio!A:I,3,FALSE)</f>
        <v>Food, beverages and tobacco</v>
      </c>
      <c r="J59" t="str">
        <f>VLOOKUP(G59,mrio!A:I,4,FALSE)</f>
        <v>Food &amp; beverages</v>
      </c>
      <c r="K59" s="3" t="str">
        <f>VLOOKUP(G59,mrio!A:I,5,FALSE)</f>
        <v>FBT</v>
      </c>
    </row>
    <row r="60" spans="1:11" x14ac:dyDescent="0.2">
      <c r="A60" s="3" t="s">
        <v>4208</v>
      </c>
      <c r="B60" t="str">
        <f>VLOOKUP($A60,'hs02'!$A:$D,4,FALSE)</f>
        <v>Meat and edible offal: of the poultry of heading no. 0105, of turkeys, (not cut in pieces), fresh or chilled</v>
      </c>
      <c r="C60" s="3">
        <f>VLOOKUP($A60,'hs02'!$A:$D,2,FALSE)</f>
        <v>1</v>
      </c>
      <c r="D60" t="str">
        <f>VLOOKUP($A60,'hs02'!$A:$D,3,FALSE)</f>
        <v>Live animals; animal products</v>
      </c>
      <c r="E60" s="3" t="s">
        <v>2140</v>
      </c>
      <c r="F60" s="3" t="str">
        <f>VLOOKUP(E60,cpc_isic3!$A$2:$B$2709,2,FALSE)</f>
        <v>1511</v>
      </c>
      <c r="G60" s="3" t="str">
        <f>VLOOKUP(F60,isic3_mrio!A:H,3,FALSE)</f>
        <v>c3</v>
      </c>
      <c r="H60" s="3">
        <f>VLOOKUP(G60,mrio!A:I,2,FALSE)</f>
        <v>3</v>
      </c>
      <c r="I60" t="str">
        <f>VLOOKUP(G60,mrio!A:I,3,FALSE)</f>
        <v>Food, beverages and tobacco</v>
      </c>
      <c r="J60" t="str">
        <f>VLOOKUP(G60,mrio!A:I,4,FALSE)</f>
        <v>Food &amp; beverages</v>
      </c>
      <c r="K60" s="3" t="str">
        <f>VLOOKUP(G60,mrio!A:I,5,FALSE)</f>
        <v>FBT</v>
      </c>
    </row>
    <row r="61" spans="1:11" x14ac:dyDescent="0.2">
      <c r="A61" s="3" t="s">
        <v>4210</v>
      </c>
      <c r="B61" t="str">
        <f>VLOOKUP($A61,'hs02'!$A:$D,4,FALSE)</f>
        <v>Meat and edible offal: of the poultry of heading no. 0105, of turkeys, (not cut in pieces), frozen</v>
      </c>
      <c r="C61" s="3">
        <f>VLOOKUP($A61,'hs02'!$A:$D,2,FALSE)</f>
        <v>1</v>
      </c>
      <c r="D61" t="str">
        <f>VLOOKUP($A61,'hs02'!$A:$D,3,FALSE)</f>
        <v>Live animals; animal products</v>
      </c>
      <c r="E61" s="3" t="s">
        <v>2141</v>
      </c>
      <c r="F61" s="3" t="str">
        <f>VLOOKUP(E61,cpc_isic3!$A$2:$B$2709,2,FALSE)</f>
        <v>1511</v>
      </c>
      <c r="G61" s="3" t="str">
        <f>VLOOKUP(F61,isic3_mrio!A:H,3,FALSE)</f>
        <v>c3</v>
      </c>
      <c r="H61" s="3">
        <f>VLOOKUP(G61,mrio!A:I,2,FALSE)</f>
        <v>3</v>
      </c>
      <c r="I61" t="str">
        <f>VLOOKUP(G61,mrio!A:I,3,FALSE)</f>
        <v>Food, beverages and tobacco</v>
      </c>
      <c r="J61" t="str">
        <f>VLOOKUP(G61,mrio!A:I,4,FALSE)</f>
        <v>Food &amp; beverages</v>
      </c>
      <c r="K61" s="3" t="str">
        <f>VLOOKUP(G61,mrio!A:I,5,FALSE)</f>
        <v>FBT</v>
      </c>
    </row>
    <row r="62" spans="1:11" x14ac:dyDescent="0.2">
      <c r="A62" s="3" t="s">
        <v>4212</v>
      </c>
      <c r="B62" t="str">
        <f>VLOOKUP($A62,'hs02'!$A:$D,4,FALSE)</f>
        <v>Meat and edible offal: of the poultry of heading no. 0105, of turkeys, cuts and offal, fresh or chilled</v>
      </c>
      <c r="C62" s="3">
        <f>VLOOKUP($A62,'hs02'!$A:$D,2,FALSE)</f>
        <v>1</v>
      </c>
      <c r="D62" t="str">
        <f>VLOOKUP($A62,'hs02'!$A:$D,3,FALSE)</f>
        <v>Live animals; animal products</v>
      </c>
      <c r="E62" s="3" t="s">
        <v>2140</v>
      </c>
      <c r="F62" s="3" t="str">
        <f>VLOOKUP(E62,cpc_isic3!$A$2:$B$2709,2,FALSE)</f>
        <v>1511</v>
      </c>
      <c r="G62" s="3" t="str">
        <f>VLOOKUP(F62,isic3_mrio!A:H,3,FALSE)</f>
        <v>c3</v>
      </c>
      <c r="H62" s="3">
        <f>VLOOKUP(G62,mrio!A:I,2,FALSE)</f>
        <v>3</v>
      </c>
      <c r="I62" t="str">
        <f>VLOOKUP(G62,mrio!A:I,3,FALSE)</f>
        <v>Food, beverages and tobacco</v>
      </c>
      <c r="J62" t="str">
        <f>VLOOKUP(G62,mrio!A:I,4,FALSE)</f>
        <v>Food &amp; beverages</v>
      </c>
      <c r="K62" s="3" t="str">
        <f>VLOOKUP(G62,mrio!A:I,5,FALSE)</f>
        <v>FBT</v>
      </c>
    </row>
    <row r="63" spans="1:11" x14ac:dyDescent="0.2">
      <c r="A63" s="3" t="s">
        <v>4214</v>
      </c>
      <c r="B63" t="str">
        <f>VLOOKUP($A63,'hs02'!$A:$D,4,FALSE)</f>
        <v>Meat and edible offal: of the poultry of heading no. 0105, of turkeys, cuts and offal, frozen</v>
      </c>
      <c r="C63" s="3">
        <f>VLOOKUP($A63,'hs02'!$A:$D,2,FALSE)</f>
        <v>1</v>
      </c>
      <c r="D63" t="str">
        <f>VLOOKUP($A63,'hs02'!$A:$D,3,FALSE)</f>
        <v>Live animals; animal products</v>
      </c>
      <c r="E63" s="3" t="s">
        <v>2141</v>
      </c>
      <c r="F63" s="3" t="str">
        <f>VLOOKUP(E63,cpc_isic3!$A$2:$B$2709,2,FALSE)</f>
        <v>1511</v>
      </c>
      <c r="G63" s="3" t="str">
        <f>VLOOKUP(F63,isic3_mrio!A:H,3,FALSE)</f>
        <v>c3</v>
      </c>
      <c r="H63" s="3">
        <f>VLOOKUP(G63,mrio!A:I,2,FALSE)</f>
        <v>3</v>
      </c>
      <c r="I63" t="str">
        <f>VLOOKUP(G63,mrio!A:I,3,FALSE)</f>
        <v>Food, beverages and tobacco</v>
      </c>
      <c r="J63" t="str">
        <f>VLOOKUP(G63,mrio!A:I,4,FALSE)</f>
        <v>Food &amp; beverages</v>
      </c>
      <c r="K63" s="3" t="str">
        <f>VLOOKUP(G63,mrio!A:I,5,FALSE)</f>
        <v>FBT</v>
      </c>
    </row>
    <row r="64" spans="1:11" x14ac:dyDescent="0.2">
      <c r="A64" s="3" t="s">
        <v>4216</v>
      </c>
      <c r="B64" t="str">
        <f>VLOOKUP($A64,'hs02'!$A:$D,4,FALSE)</f>
        <v>Meat and edible offal: of the poultry of heading no. 0105, of ducks, geese or guinea fowls, (not cut in pieces), fresh or chilled</v>
      </c>
      <c r="C64" s="3">
        <f>VLOOKUP($A64,'hs02'!$A:$D,2,FALSE)</f>
        <v>1</v>
      </c>
      <c r="D64" t="str">
        <f>VLOOKUP($A64,'hs02'!$A:$D,3,FALSE)</f>
        <v>Live animals; animal products</v>
      </c>
      <c r="E64" s="3" t="s">
        <v>2140</v>
      </c>
      <c r="F64" s="3" t="str">
        <f>VLOOKUP(E64,cpc_isic3!$A$2:$B$2709,2,FALSE)</f>
        <v>1511</v>
      </c>
      <c r="G64" s="3" t="str">
        <f>VLOOKUP(F64,isic3_mrio!A:H,3,FALSE)</f>
        <v>c3</v>
      </c>
      <c r="H64" s="3">
        <f>VLOOKUP(G64,mrio!A:I,2,FALSE)</f>
        <v>3</v>
      </c>
      <c r="I64" t="str">
        <f>VLOOKUP(G64,mrio!A:I,3,FALSE)</f>
        <v>Food, beverages and tobacco</v>
      </c>
      <c r="J64" t="str">
        <f>VLOOKUP(G64,mrio!A:I,4,FALSE)</f>
        <v>Food &amp; beverages</v>
      </c>
      <c r="K64" s="3" t="str">
        <f>VLOOKUP(G64,mrio!A:I,5,FALSE)</f>
        <v>FBT</v>
      </c>
    </row>
    <row r="65" spans="1:11" x14ac:dyDescent="0.2">
      <c r="A65" s="3" t="s">
        <v>4218</v>
      </c>
      <c r="B65" t="str">
        <f>VLOOKUP($A65,'hs02'!$A:$D,4,FALSE)</f>
        <v>Meat and edible offal: of the poultry of heading no. 0105, of ducks, geese or guinea fowls, (not cut in pieces), frozen</v>
      </c>
      <c r="C65" s="3">
        <f>VLOOKUP($A65,'hs02'!$A:$D,2,FALSE)</f>
        <v>1</v>
      </c>
      <c r="D65" t="str">
        <f>VLOOKUP($A65,'hs02'!$A:$D,3,FALSE)</f>
        <v>Live animals; animal products</v>
      </c>
      <c r="E65" s="3" t="s">
        <v>2141</v>
      </c>
      <c r="F65" s="3" t="str">
        <f>VLOOKUP(E65,cpc_isic3!$A$2:$B$2709,2,FALSE)</f>
        <v>1511</v>
      </c>
      <c r="G65" s="3" t="str">
        <f>VLOOKUP(F65,isic3_mrio!A:H,3,FALSE)</f>
        <v>c3</v>
      </c>
      <c r="H65" s="3">
        <f>VLOOKUP(G65,mrio!A:I,2,FALSE)</f>
        <v>3</v>
      </c>
      <c r="I65" t="str">
        <f>VLOOKUP(G65,mrio!A:I,3,FALSE)</f>
        <v>Food, beverages and tobacco</v>
      </c>
      <c r="J65" t="str">
        <f>VLOOKUP(G65,mrio!A:I,4,FALSE)</f>
        <v>Food &amp; beverages</v>
      </c>
      <c r="K65" s="3" t="str">
        <f>VLOOKUP(G65,mrio!A:I,5,FALSE)</f>
        <v>FBT</v>
      </c>
    </row>
    <row r="66" spans="1:11" x14ac:dyDescent="0.2">
      <c r="A66" s="3" t="s">
        <v>4220</v>
      </c>
      <c r="B66" t="str">
        <f>VLOOKUP($A66,'hs02'!$A:$D,4,FALSE)</f>
        <v>Meat and edible offal: of the poultry of heading no. 0105, of ducks, geese or guinea fowls, fatty livers, fresh or chilled (foie gras from ducks or geese only)</v>
      </c>
      <c r="C66" s="3">
        <f>VLOOKUP($A66,'hs02'!$A:$D,2,FALSE)</f>
        <v>1</v>
      </c>
      <c r="D66" t="str">
        <f>VLOOKUP($A66,'hs02'!$A:$D,3,FALSE)</f>
        <v>Live animals; animal products</v>
      </c>
      <c r="E66" s="3" t="s">
        <v>2140</v>
      </c>
      <c r="F66" s="3" t="str">
        <f>VLOOKUP(E66,cpc_isic3!$A$2:$B$2709,2,FALSE)</f>
        <v>1511</v>
      </c>
      <c r="G66" s="3" t="str">
        <f>VLOOKUP(F66,isic3_mrio!A:H,3,FALSE)</f>
        <v>c3</v>
      </c>
      <c r="H66" s="3">
        <f>VLOOKUP(G66,mrio!A:I,2,FALSE)</f>
        <v>3</v>
      </c>
      <c r="I66" t="str">
        <f>VLOOKUP(G66,mrio!A:I,3,FALSE)</f>
        <v>Food, beverages and tobacco</v>
      </c>
      <c r="J66" t="str">
        <f>VLOOKUP(G66,mrio!A:I,4,FALSE)</f>
        <v>Food &amp; beverages</v>
      </c>
      <c r="K66" s="3" t="str">
        <f>VLOOKUP(G66,mrio!A:I,5,FALSE)</f>
        <v>FBT</v>
      </c>
    </row>
    <row r="67" spans="1:11" x14ac:dyDescent="0.2">
      <c r="A67" s="3" t="s">
        <v>4222</v>
      </c>
      <c r="B67" t="str">
        <f>VLOOKUP($A67,'hs02'!$A:$D,4,FALSE)</f>
        <v>Meat and edible offal: of the poultry of heading no. 0105, of ducks, geese or guinea fowls, fresh or chilled, poultry cuts or offal (excluding fatty livers)</v>
      </c>
      <c r="C67" s="3">
        <f>VLOOKUP($A67,'hs02'!$A:$D,2,FALSE)</f>
        <v>1</v>
      </c>
      <c r="D67" t="str">
        <f>VLOOKUP($A67,'hs02'!$A:$D,3,FALSE)</f>
        <v>Live animals; animal products</v>
      </c>
      <c r="E67" s="3" t="s">
        <v>2140</v>
      </c>
      <c r="F67" s="3" t="str">
        <f>VLOOKUP(E67,cpc_isic3!$A$2:$B$2709,2,FALSE)</f>
        <v>1511</v>
      </c>
      <c r="G67" s="3" t="str">
        <f>VLOOKUP(F67,isic3_mrio!A:H,3,FALSE)</f>
        <v>c3</v>
      </c>
      <c r="H67" s="3">
        <f>VLOOKUP(G67,mrio!A:I,2,FALSE)</f>
        <v>3</v>
      </c>
      <c r="I67" t="str">
        <f>VLOOKUP(G67,mrio!A:I,3,FALSE)</f>
        <v>Food, beverages and tobacco</v>
      </c>
      <c r="J67" t="str">
        <f>VLOOKUP(G67,mrio!A:I,4,FALSE)</f>
        <v>Food &amp; beverages</v>
      </c>
      <c r="K67" s="3" t="str">
        <f>VLOOKUP(G67,mrio!A:I,5,FALSE)</f>
        <v>FBT</v>
      </c>
    </row>
    <row r="68" spans="1:11" x14ac:dyDescent="0.2">
      <c r="A68" s="3" t="s">
        <v>4224</v>
      </c>
      <c r="B68" t="str">
        <f>VLOOKUP($A68,'hs02'!$A:$D,4,FALSE)</f>
        <v>Meat and edible offal: of the poultry of heading no. 0105, of ducks, geese or guinea fowls, frozen</v>
      </c>
      <c r="C68" s="3">
        <f>VLOOKUP($A68,'hs02'!$A:$D,2,FALSE)</f>
        <v>1</v>
      </c>
      <c r="D68" t="str">
        <f>VLOOKUP($A68,'hs02'!$A:$D,3,FALSE)</f>
        <v>Live animals; animal products</v>
      </c>
      <c r="E68" s="3" t="s">
        <v>2141</v>
      </c>
      <c r="F68" s="3" t="str">
        <f>VLOOKUP(E68,cpc_isic3!$A$2:$B$2709,2,FALSE)</f>
        <v>1511</v>
      </c>
      <c r="G68" s="3" t="str">
        <f>VLOOKUP(F68,isic3_mrio!A:H,3,FALSE)</f>
        <v>c3</v>
      </c>
      <c r="H68" s="3">
        <f>VLOOKUP(G68,mrio!A:I,2,FALSE)</f>
        <v>3</v>
      </c>
      <c r="I68" t="str">
        <f>VLOOKUP(G68,mrio!A:I,3,FALSE)</f>
        <v>Food, beverages and tobacco</v>
      </c>
      <c r="J68" t="str">
        <f>VLOOKUP(G68,mrio!A:I,4,FALSE)</f>
        <v>Food &amp; beverages</v>
      </c>
      <c r="K68" s="3" t="str">
        <f>VLOOKUP(G68,mrio!A:I,5,FALSE)</f>
        <v>FBT</v>
      </c>
    </row>
    <row r="69" spans="1:11" x14ac:dyDescent="0.2">
      <c r="A69" s="3" t="s">
        <v>4226</v>
      </c>
      <c r="B69" t="str">
        <f>VLOOKUP($A69,'hs02'!$A:$D,4,FALSE)</f>
        <v>Meat and edible meat offal: of rabbits or hares, fresh, chilled or frozen</v>
      </c>
      <c r="C69" s="3">
        <f>VLOOKUP($A69,'hs02'!$A:$D,2,FALSE)</f>
        <v>1</v>
      </c>
      <c r="D69" t="str">
        <f>VLOOKUP($A69,'hs02'!$A:$D,3,FALSE)</f>
        <v>Live animals; animal products</v>
      </c>
      <c r="E69" s="3" t="s">
        <v>2142</v>
      </c>
      <c r="F69" s="3" t="str">
        <f>VLOOKUP(E69,cpc_isic3!$A$2:$B$2709,2,FALSE)</f>
        <v>1511</v>
      </c>
      <c r="G69" s="3" t="str">
        <f>VLOOKUP(F69,isic3_mrio!A:H,3,FALSE)</f>
        <v>c3</v>
      </c>
      <c r="H69" s="3">
        <f>VLOOKUP(G69,mrio!A:I,2,FALSE)</f>
        <v>3</v>
      </c>
      <c r="I69" t="str">
        <f>VLOOKUP(G69,mrio!A:I,3,FALSE)</f>
        <v>Food, beverages and tobacco</v>
      </c>
      <c r="J69" t="str">
        <f>VLOOKUP(G69,mrio!A:I,4,FALSE)</f>
        <v>Food &amp; beverages</v>
      </c>
      <c r="K69" s="3" t="str">
        <f>VLOOKUP(G69,mrio!A:I,5,FALSE)</f>
        <v>FBT</v>
      </c>
    </row>
    <row r="70" spans="1:11" x14ac:dyDescent="0.2">
      <c r="A70" s="3" t="s">
        <v>4228</v>
      </c>
      <c r="B70" t="str">
        <f>VLOOKUP($A70,'hs02'!$A:$D,4,FALSE)</f>
        <v>Meat and edible meat offal: frogs' legs, fresh, chilled or frozen</v>
      </c>
      <c r="C70" s="3">
        <f>VLOOKUP($A70,'hs02'!$A:$D,2,FALSE)</f>
        <v>1</v>
      </c>
      <c r="D70" t="str">
        <f>VLOOKUP($A70,'hs02'!$A:$D,3,FALSE)</f>
        <v>Live animals; animal products</v>
      </c>
      <c r="E70" s="3" t="s">
        <v>2067</v>
      </c>
      <c r="F70" s="3" t="str">
        <f>VLOOKUP(E70,cpc_isic3!$A$2:$B$2709,2,FALSE)</f>
        <v>0122</v>
      </c>
      <c r="G70" s="3" t="str">
        <f>VLOOKUP(F70,isic3_mrio!A:H,3,FALSE)</f>
        <v>c1</v>
      </c>
      <c r="H70" s="3">
        <f>VLOOKUP(G70,mrio!A:I,2,FALSE)</f>
        <v>1</v>
      </c>
      <c r="I70" t="str">
        <f>VLOOKUP(G70,mrio!A:I,3,FALSE)</f>
        <v>Agriculture, hunting, forestry and fishing</v>
      </c>
      <c r="J70" t="str">
        <f>VLOOKUP(G70,mrio!A:I,4,FALSE)</f>
        <v>Agriculture</v>
      </c>
      <c r="K70" s="3" t="str">
        <f>VLOOKUP(G70,mrio!A:I,5,FALSE)</f>
        <v>AHF</v>
      </c>
    </row>
    <row r="71" spans="1:11" x14ac:dyDescent="0.2">
      <c r="A71" s="3" t="s">
        <v>4230</v>
      </c>
      <c r="B71" t="str">
        <f>VLOOKUP($A71,'hs02'!$A:$D,4,FALSE)</f>
        <v>Meat and edible meat offal: of primates, fresh, chilled or frozen</v>
      </c>
      <c r="C71" s="3">
        <f>VLOOKUP($A71,'hs02'!$A:$D,2,FALSE)</f>
        <v>1</v>
      </c>
      <c r="D71" t="str">
        <f>VLOOKUP($A71,'hs02'!$A:$D,3,FALSE)</f>
        <v>Live animals; animal products</v>
      </c>
      <c r="E71" s="3" t="s">
        <v>2142</v>
      </c>
      <c r="F71" s="3" t="str">
        <f>VLOOKUP(E71,cpc_isic3!$A$2:$B$2709,2,FALSE)</f>
        <v>1511</v>
      </c>
      <c r="G71" s="3" t="str">
        <f>VLOOKUP(F71,isic3_mrio!A:H,3,FALSE)</f>
        <v>c3</v>
      </c>
      <c r="H71" s="3">
        <f>VLOOKUP(G71,mrio!A:I,2,FALSE)</f>
        <v>3</v>
      </c>
      <c r="I71" t="str">
        <f>VLOOKUP(G71,mrio!A:I,3,FALSE)</f>
        <v>Food, beverages and tobacco</v>
      </c>
      <c r="J71" t="str">
        <f>VLOOKUP(G71,mrio!A:I,4,FALSE)</f>
        <v>Food &amp; beverages</v>
      </c>
      <c r="K71" s="3" t="str">
        <f>VLOOKUP(G71,mrio!A:I,5,FALSE)</f>
        <v>FBT</v>
      </c>
    </row>
    <row r="72" spans="1:11" x14ac:dyDescent="0.2">
      <c r="A72" s="3" t="s">
        <v>4232</v>
      </c>
      <c r="B72" t="str">
        <f>VLOOKUP($A72,'hs02'!$A:$D,4,FALSE)</f>
        <v>Meat and edible meat offal: of whales, dolphins and porpoises (mammals of the order Cetacea) and manatees and dugongs (mammals of the order Sirenia), fresh, chilled or frozen</v>
      </c>
      <c r="C72" s="3">
        <f>VLOOKUP($A72,'hs02'!$A:$D,2,FALSE)</f>
        <v>1</v>
      </c>
      <c r="D72" t="str">
        <f>VLOOKUP($A72,'hs02'!$A:$D,3,FALSE)</f>
        <v>Live animals; animal products</v>
      </c>
      <c r="E72" s="3" t="s">
        <v>2142</v>
      </c>
      <c r="F72" s="3" t="str">
        <f>VLOOKUP(E72,cpc_isic3!$A$2:$B$2709,2,FALSE)</f>
        <v>1511</v>
      </c>
      <c r="G72" s="3" t="str">
        <f>VLOOKUP(F72,isic3_mrio!A:H,3,FALSE)</f>
        <v>c3</v>
      </c>
      <c r="H72" s="3">
        <f>VLOOKUP(G72,mrio!A:I,2,FALSE)</f>
        <v>3</v>
      </c>
      <c r="I72" t="str">
        <f>VLOOKUP(G72,mrio!A:I,3,FALSE)</f>
        <v>Food, beverages and tobacco</v>
      </c>
      <c r="J72" t="str">
        <f>VLOOKUP(G72,mrio!A:I,4,FALSE)</f>
        <v>Food &amp; beverages</v>
      </c>
      <c r="K72" s="3" t="str">
        <f>VLOOKUP(G72,mrio!A:I,5,FALSE)</f>
        <v>FBT</v>
      </c>
    </row>
    <row r="73" spans="1:11" x14ac:dyDescent="0.2">
      <c r="A73" s="3" t="s">
        <v>4234</v>
      </c>
      <c r="B73" t="str">
        <f>VLOOKUP($A73,'hs02'!$A:$D,4,FALSE)</f>
        <v>Meat and edible meat offal: of reptiles (including snakes and turtles), fresh, chilled or frozen</v>
      </c>
      <c r="C73" s="3">
        <f>VLOOKUP($A73,'hs02'!$A:$D,2,FALSE)</f>
        <v>1</v>
      </c>
      <c r="D73" t="str">
        <f>VLOOKUP($A73,'hs02'!$A:$D,3,FALSE)</f>
        <v>Live animals; animal products</v>
      </c>
      <c r="E73" s="3" t="s">
        <v>2142</v>
      </c>
      <c r="F73" s="3" t="str">
        <f>VLOOKUP(E73,cpc_isic3!$A$2:$B$2709,2,FALSE)</f>
        <v>1511</v>
      </c>
      <c r="G73" s="3" t="str">
        <f>VLOOKUP(F73,isic3_mrio!A:H,3,FALSE)</f>
        <v>c3</v>
      </c>
      <c r="H73" s="3">
        <f>VLOOKUP(G73,mrio!A:I,2,FALSE)</f>
        <v>3</v>
      </c>
      <c r="I73" t="str">
        <f>VLOOKUP(G73,mrio!A:I,3,FALSE)</f>
        <v>Food, beverages and tobacco</v>
      </c>
      <c r="J73" t="str">
        <f>VLOOKUP(G73,mrio!A:I,4,FALSE)</f>
        <v>Food &amp; beverages</v>
      </c>
      <c r="K73" s="3" t="str">
        <f>VLOOKUP(G73,mrio!A:I,5,FALSE)</f>
        <v>FBT</v>
      </c>
    </row>
    <row r="74" spans="1:11" x14ac:dyDescent="0.2">
      <c r="A74" s="3" t="s">
        <v>4236</v>
      </c>
      <c r="B74" t="str">
        <f>VLOOKUP($A74,'hs02'!$A:$D,4,FALSE)</f>
        <v>Meat and edible meat offal: n.e.s. in chapter 2, fresh, chilled or frozen</v>
      </c>
      <c r="C74" s="3">
        <f>VLOOKUP($A74,'hs02'!$A:$D,2,FALSE)</f>
        <v>1</v>
      </c>
      <c r="D74" t="str">
        <f>VLOOKUP($A74,'hs02'!$A:$D,3,FALSE)</f>
        <v>Live animals; animal products</v>
      </c>
      <c r="E74" s="3" t="s">
        <v>2142</v>
      </c>
      <c r="F74" s="3" t="str">
        <f>VLOOKUP(E74,cpc_isic3!$A$2:$B$2709,2,FALSE)</f>
        <v>1511</v>
      </c>
      <c r="G74" s="3" t="str">
        <f>VLOOKUP(F74,isic3_mrio!A:H,3,FALSE)</f>
        <v>c3</v>
      </c>
      <c r="H74" s="3">
        <f>VLOOKUP(G74,mrio!A:I,2,FALSE)</f>
        <v>3</v>
      </c>
      <c r="I74" t="str">
        <f>VLOOKUP(G74,mrio!A:I,3,FALSE)</f>
        <v>Food, beverages and tobacco</v>
      </c>
      <c r="J74" t="str">
        <f>VLOOKUP(G74,mrio!A:I,4,FALSE)</f>
        <v>Food &amp; beverages</v>
      </c>
      <c r="K74" s="3" t="str">
        <f>VLOOKUP(G74,mrio!A:I,5,FALSE)</f>
        <v>FBT</v>
      </c>
    </row>
    <row r="75" spans="1:11" x14ac:dyDescent="0.2">
      <c r="A75" s="3" t="s">
        <v>4238</v>
      </c>
      <c r="B75" t="str">
        <f>VLOOKUP($A75,'hs02'!$A:$D,4,FALSE)</f>
        <v>Fat: pig fat, free of lean meat, and poultry fat, (not rendered or otherwise extracted), fresh, chilled, frozen, salted, in brine, dried or smoked</v>
      </c>
      <c r="C75" s="3">
        <f>VLOOKUP($A75,'hs02'!$A:$D,2,FALSE)</f>
        <v>1</v>
      </c>
      <c r="D75" t="str">
        <f>VLOOKUP($A75,'hs02'!$A:$D,3,FALSE)</f>
        <v>Live animals; animal products</v>
      </c>
      <c r="E75" s="3" t="s">
        <v>2164</v>
      </c>
      <c r="F75" s="3" t="str">
        <f>VLOOKUP(E75,cpc_isic3!$A$2:$B$2709,2,FALSE)</f>
        <v>1511</v>
      </c>
      <c r="G75" s="3" t="str">
        <f>VLOOKUP(F75,isic3_mrio!A:H,3,FALSE)</f>
        <v>c3</v>
      </c>
      <c r="H75" s="3">
        <f>VLOOKUP(G75,mrio!A:I,2,FALSE)</f>
        <v>3</v>
      </c>
      <c r="I75" t="str">
        <f>VLOOKUP(G75,mrio!A:I,3,FALSE)</f>
        <v>Food, beverages and tobacco</v>
      </c>
      <c r="J75" t="str">
        <f>VLOOKUP(G75,mrio!A:I,4,FALSE)</f>
        <v>Food &amp; beverages</v>
      </c>
      <c r="K75" s="3" t="str">
        <f>VLOOKUP(G75,mrio!A:I,5,FALSE)</f>
        <v>FBT</v>
      </c>
    </row>
    <row r="76" spans="1:11" x14ac:dyDescent="0.2">
      <c r="A76" s="3" t="s">
        <v>4240</v>
      </c>
      <c r="B76" t="str">
        <f>VLOOKUP($A76,'hs02'!$A:$D,4,FALSE)</f>
        <v>Meat, preserved: of swine, hams, shoulders and cuts thereof, with bone in, salted, in brine, dried or smoked</v>
      </c>
      <c r="C76" s="3">
        <f>VLOOKUP($A76,'hs02'!$A:$D,2,FALSE)</f>
        <v>1</v>
      </c>
      <c r="D76" t="str">
        <f>VLOOKUP($A76,'hs02'!$A:$D,3,FALSE)</f>
        <v>Live animals; animal products</v>
      </c>
      <c r="E76" s="3" t="s">
        <v>2143</v>
      </c>
      <c r="F76" s="3" t="str">
        <f>VLOOKUP(E76,cpc_isic3!$A$2:$B$2709,2,FALSE)</f>
        <v>1511</v>
      </c>
      <c r="G76" s="3" t="str">
        <f>VLOOKUP(F76,isic3_mrio!A:H,3,FALSE)</f>
        <v>c3</v>
      </c>
      <c r="H76" s="3">
        <f>VLOOKUP(G76,mrio!A:I,2,FALSE)</f>
        <v>3</v>
      </c>
      <c r="I76" t="str">
        <f>VLOOKUP(G76,mrio!A:I,3,FALSE)</f>
        <v>Food, beverages and tobacco</v>
      </c>
      <c r="J76" t="str">
        <f>VLOOKUP(G76,mrio!A:I,4,FALSE)</f>
        <v>Food &amp; beverages</v>
      </c>
      <c r="K76" s="3" t="str">
        <f>VLOOKUP(G76,mrio!A:I,5,FALSE)</f>
        <v>FBT</v>
      </c>
    </row>
    <row r="77" spans="1:11" x14ac:dyDescent="0.2">
      <c r="A77" s="3" t="s">
        <v>4242</v>
      </c>
      <c r="B77" t="str">
        <f>VLOOKUP($A77,'hs02'!$A:$D,4,FALSE)</f>
        <v>Meat, preserved: of swine, bellies (streaky) and cuts thereof, salted, in brine, dried or smoked</v>
      </c>
      <c r="C77" s="3">
        <f>VLOOKUP($A77,'hs02'!$A:$D,2,FALSE)</f>
        <v>1</v>
      </c>
      <c r="D77" t="str">
        <f>VLOOKUP($A77,'hs02'!$A:$D,3,FALSE)</f>
        <v>Live animals; animal products</v>
      </c>
      <c r="E77" s="3" t="s">
        <v>2143</v>
      </c>
      <c r="F77" s="3" t="str">
        <f>VLOOKUP(E77,cpc_isic3!$A$2:$B$2709,2,FALSE)</f>
        <v>1511</v>
      </c>
      <c r="G77" s="3" t="str">
        <f>VLOOKUP(F77,isic3_mrio!A:H,3,FALSE)</f>
        <v>c3</v>
      </c>
      <c r="H77" s="3">
        <f>VLOOKUP(G77,mrio!A:I,2,FALSE)</f>
        <v>3</v>
      </c>
      <c r="I77" t="str">
        <f>VLOOKUP(G77,mrio!A:I,3,FALSE)</f>
        <v>Food, beverages and tobacco</v>
      </c>
      <c r="J77" t="str">
        <f>VLOOKUP(G77,mrio!A:I,4,FALSE)</f>
        <v>Food &amp; beverages</v>
      </c>
      <c r="K77" s="3" t="str">
        <f>VLOOKUP(G77,mrio!A:I,5,FALSE)</f>
        <v>FBT</v>
      </c>
    </row>
    <row r="78" spans="1:11" x14ac:dyDescent="0.2">
      <c r="A78" s="3" t="s">
        <v>4244</v>
      </c>
      <c r="B78" t="str">
        <f>VLOOKUP($A78,'hs02'!$A:$D,4,FALSE)</f>
        <v>Meat, preserved: of swine, salted, in brine, dried or smoked, n.e.s. in item no. 0210.1</v>
      </c>
      <c r="C78" s="3">
        <f>VLOOKUP($A78,'hs02'!$A:$D,2,FALSE)</f>
        <v>1</v>
      </c>
      <c r="D78" t="str">
        <f>VLOOKUP($A78,'hs02'!$A:$D,3,FALSE)</f>
        <v>Live animals; animal products</v>
      </c>
      <c r="E78" s="3" t="s">
        <v>2143</v>
      </c>
      <c r="F78" s="3" t="str">
        <f>VLOOKUP(E78,cpc_isic3!$A$2:$B$2709,2,FALSE)</f>
        <v>1511</v>
      </c>
      <c r="G78" s="3" t="str">
        <f>VLOOKUP(F78,isic3_mrio!A:H,3,FALSE)</f>
        <v>c3</v>
      </c>
      <c r="H78" s="3">
        <f>VLOOKUP(G78,mrio!A:I,2,FALSE)</f>
        <v>3</v>
      </c>
      <c r="I78" t="str">
        <f>VLOOKUP(G78,mrio!A:I,3,FALSE)</f>
        <v>Food, beverages and tobacco</v>
      </c>
      <c r="J78" t="str">
        <f>VLOOKUP(G78,mrio!A:I,4,FALSE)</f>
        <v>Food &amp; beverages</v>
      </c>
      <c r="K78" s="3" t="str">
        <f>VLOOKUP(G78,mrio!A:I,5,FALSE)</f>
        <v>FBT</v>
      </c>
    </row>
    <row r="79" spans="1:11" x14ac:dyDescent="0.2">
      <c r="A79" s="3" t="s">
        <v>4246</v>
      </c>
      <c r="B79" t="str">
        <f>VLOOKUP($A79,'hs02'!$A:$D,4,FALSE)</f>
        <v>Meat, preserved: of bovine animals, salted, in brine, dried or smoked</v>
      </c>
      <c r="C79" s="3">
        <f>VLOOKUP($A79,'hs02'!$A:$D,2,FALSE)</f>
        <v>1</v>
      </c>
      <c r="D79" t="str">
        <f>VLOOKUP($A79,'hs02'!$A:$D,3,FALSE)</f>
        <v>Live animals; animal products</v>
      </c>
      <c r="E79" s="3" t="s">
        <v>2143</v>
      </c>
      <c r="F79" s="3" t="str">
        <f>VLOOKUP(E79,cpc_isic3!$A$2:$B$2709,2,FALSE)</f>
        <v>1511</v>
      </c>
      <c r="G79" s="3" t="str">
        <f>VLOOKUP(F79,isic3_mrio!A:H,3,FALSE)</f>
        <v>c3</v>
      </c>
      <c r="H79" s="3">
        <f>VLOOKUP(G79,mrio!A:I,2,FALSE)</f>
        <v>3</v>
      </c>
      <c r="I79" t="str">
        <f>VLOOKUP(G79,mrio!A:I,3,FALSE)</f>
        <v>Food, beverages and tobacco</v>
      </c>
      <c r="J79" t="str">
        <f>VLOOKUP(G79,mrio!A:I,4,FALSE)</f>
        <v>Food &amp; beverages</v>
      </c>
      <c r="K79" s="3" t="str">
        <f>VLOOKUP(G79,mrio!A:I,5,FALSE)</f>
        <v>FBT</v>
      </c>
    </row>
    <row r="80" spans="1:11" x14ac:dyDescent="0.2">
      <c r="A80" s="3" t="s">
        <v>4248</v>
      </c>
      <c r="B80" t="str">
        <f>VLOOKUP($A80,'hs02'!$A:$D,4,FALSE)</f>
        <v>Meat and edible meat offal, preserved: salted, in brine, dried or smoked, and edible flours and meals of meat or meat offal, of primates</v>
      </c>
      <c r="C80" s="3">
        <f>VLOOKUP($A80,'hs02'!$A:$D,2,FALSE)</f>
        <v>1</v>
      </c>
      <c r="D80" t="str">
        <f>VLOOKUP($A80,'hs02'!$A:$D,3,FALSE)</f>
        <v>Live animals; animal products</v>
      </c>
      <c r="E80" s="3" t="s">
        <v>2143</v>
      </c>
      <c r="F80" s="3" t="str">
        <f>VLOOKUP(E80,cpc_isic3!$A$2:$B$2709,2,FALSE)</f>
        <v>1511</v>
      </c>
      <c r="G80" s="3" t="str">
        <f>VLOOKUP(F80,isic3_mrio!A:H,3,FALSE)</f>
        <v>c3</v>
      </c>
      <c r="H80" s="3">
        <f>VLOOKUP(G80,mrio!A:I,2,FALSE)</f>
        <v>3</v>
      </c>
      <c r="I80" t="str">
        <f>VLOOKUP(G80,mrio!A:I,3,FALSE)</f>
        <v>Food, beverages and tobacco</v>
      </c>
      <c r="J80" t="str">
        <f>VLOOKUP(G80,mrio!A:I,4,FALSE)</f>
        <v>Food &amp; beverages</v>
      </c>
      <c r="K80" s="3" t="str">
        <f>VLOOKUP(G80,mrio!A:I,5,FALSE)</f>
        <v>FBT</v>
      </c>
    </row>
    <row r="81" spans="1:11" x14ac:dyDescent="0.2">
      <c r="A81" s="3" t="s">
        <v>4250</v>
      </c>
      <c r="B81" t="str">
        <f>VLOOKUP($A81,'hs02'!$A:$D,4,FALSE)</f>
        <v>Meat and edible meat offal, preserved: salted, in brine, dried or smoked, and edible flours and meals of meat or meat offal, of whales, dolphins and porpoises (mammals of the order Cetacea): and of manatees and dugongs (mammals of the order Sirenia)</v>
      </c>
      <c r="C81" s="3">
        <f>VLOOKUP($A81,'hs02'!$A:$D,2,FALSE)</f>
        <v>1</v>
      </c>
      <c r="D81" t="str">
        <f>VLOOKUP($A81,'hs02'!$A:$D,3,FALSE)</f>
        <v>Live animals; animal products</v>
      </c>
      <c r="E81" s="3" t="s">
        <v>2143</v>
      </c>
      <c r="F81" s="3" t="str">
        <f>VLOOKUP(E81,cpc_isic3!$A$2:$B$2709,2,FALSE)</f>
        <v>1511</v>
      </c>
      <c r="G81" s="3" t="str">
        <f>VLOOKUP(F81,isic3_mrio!A:H,3,FALSE)</f>
        <v>c3</v>
      </c>
      <c r="H81" s="3">
        <f>VLOOKUP(G81,mrio!A:I,2,FALSE)</f>
        <v>3</v>
      </c>
      <c r="I81" t="str">
        <f>VLOOKUP(G81,mrio!A:I,3,FALSE)</f>
        <v>Food, beverages and tobacco</v>
      </c>
      <c r="J81" t="str">
        <f>VLOOKUP(G81,mrio!A:I,4,FALSE)</f>
        <v>Food &amp; beverages</v>
      </c>
      <c r="K81" s="3" t="str">
        <f>VLOOKUP(G81,mrio!A:I,5,FALSE)</f>
        <v>FBT</v>
      </c>
    </row>
    <row r="82" spans="1:11" x14ac:dyDescent="0.2">
      <c r="A82" s="3" t="s">
        <v>4252</v>
      </c>
      <c r="B82" t="str">
        <f>VLOOKUP($A82,'hs02'!$A:$D,4,FALSE)</f>
        <v>Meat and edible meat offal, preserved: salted, in brine, dried or smoked, and edible flours and meals of meat or meat offal, of reptiles (including snakes and turtles)</v>
      </c>
      <c r="C82" s="3">
        <f>VLOOKUP($A82,'hs02'!$A:$D,2,FALSE)</f>
        <v>1</v>
      </c>
      <c r="D82" t="str">
        <f>VLOOKUP($A82,'hs02'!$A:$D,3,FALSE)</f>
        <v>Live animals; animal products</v>
      </c>
      <c r="E82" s="3" t="s">
        <v>2143</v>
      </c>
      <c r="F82" s="3" t="str">
        <f>VLOOKUP(E82,cpc_isic3!$A$2:$B$2709,2,FALSE)</f>
        <v>1511</v>
      </c>
      <c r="G82" s="3" t="str">
        <f>VLOOKUP(F82,isic3_mrio!A:H,3,FALSE)</f>
        <v>c3</v>
      </c>
      <c r="H82" s="3">
        <f>VLOOKUP(G82,mrio!A:I,2,FALSE)</f>
        <v>3</v>
      </c>
      <c r="I82" t="str">
        <f>VLOOKUP(G82,mrio!A:I,3,FALSE)</f>
        <v>Food, beverages and tobacco</v>
      </c>
      <c r="J82" t="str">
        <f>VLOOKUP(G82,mrio!A:I,4,FALSE)</f>
        <v>Food &amp; beverages</v>
      </c>
      <c r="K82" s="3" t="str">
        <f>VLOOKUP(G82,mrio!A:I,5,FALSE)</f>
        <v>FBT</v>
      </c>
    </row>
    <row r="83" spans="1:11" x14ac:dyDescent="0.2">
      <c r="A83" s="3" t="s">
        <v>4254</v>
      </c>
      <c r="B83" t="str">
        <f>VLOOKUP($A83,'hs02'!$A:$D,4,FALSE)</f>
        <v>Meat and edible meat offal, preserved: salted, in brine, dried or smoked, and edible flours and meals of meat or meat offal, other than of primates,whales, dolphins and porpoises, manatees and dugongs, reptiles (including snakes and turtles)</v>
      </c>
      <c r="C83" s="3">
        <f>VLOOKUP($A83,'hs02'!$A:$D,2,FALSE)</f>
        <v>1</v>
      </c>
      <c r="D83" t="str">
        <f>VLOOKUP($A83,'hs02'!$A:$D,3,FALSE)</f>
        <v>Live animals; animal products</v>
      </c>
      <c r="E83" s="3" t="s">
        <v>2143</v>
      </c>
      <c r="F83" s="3" t="str">
        <f>VLOOKUP(E83,cpc_isic3!$A$2:$B$2709,2,FALSE)</f>
        <v>1511</v>
      </c>
      <c r="G83" s="3" t="str">
        <f>VLOOKUP(F83,isic3_mrio!A:H,3,FALSE)</f>
        <v>c3</v>
      </c>
      <c r="H83" s="3">
        <f>VLOOKUP(G83,mrio!A:I,2,FALSE)</f>
        <v>3</v>
      </c>
      <c r="I83" t="str">
        <f>VLOOKUP(G83,mrio!A:I,3,FALSE)</f>
        <v>Food, beverages and tobacco</v>
      </c>
      <c r="J83" t="str">
        <f>VLOOKUP(G83,mrio!A:I,4,FALSE)</f>
        <v>Food &amp; beverages</v>
      </c>
      <c r="K83" s="3" t="str">
        <f>VLOOKUP(G83,mrio!A:I,5,FALSE)</f>
        <v>FBT</v>
      </c>
    </row>
    <row r="84" spans="1:11" x14ac:dyDescent="0.2">
      <c r="A84" s="3" t="s">
        <v>4256</v>
      </c>
      <c r="B84" t="str">
        <f>VLOOKUP($A84,'hs02'!$A:$D,4,FALSE)</f>
        <v>Fish: live, ornamental</v>
      </c>
      <c r="C84" s="3">
        <f>VLOOKUP($A84,'hs02'!$A:$D,2,FALSE)</f>
        <v>1</v>
      </c>
      <c r="D84" t="str">
        <f>VLOOKUP($A84,'hs02'!$A:$D,3,FALSE)</f>
        <v>Live animals; animal products</v>
      </c>
      <c r="E84" s="3" t="s">
        <v>2089</v>
      </c>
      <c r="F84" s="3" t="str">
        <f>VLOOKUP(E84,cpc_isic3!$A$2:$B$2709,2,FALSE)</f>
        <v>0501</v>
      </c>
      <c r="G84" s="3" t="str">
        <f>VLOOKUP(F84,isic3_mrio!A:H,3,FALSE)</f>
        <v>c1</v>
      </c>
      <c r="H84" s="3">
        <f>VLOOKUP(G84,mrio!A:I,2,FALSE)</f>
        <v>1</v>
      </c>
      <c r="I84" t="str">
        <f>VLOOKUP(G84,mrio!A:I,3,FALSE)</f>
        <v>Agriculture, hunting, forestry and fishing</v>
      </c>
      <c r="J84" t="str">
        <f>VLOOKUP(G84,mrio!A:I,4,FALSE)</f>
        <v>Agriculture</v>
      </c>
      <c r="K84" s="3" t="str">
        <f>VLOOKUP(G84,mrio!A:I,5,FALSE)</f>
        <v>AHF</v>
      </c>
    </row>
    <row r="85" spans="1:11" x14ac:dyDescent="0.2">
      <c r="A85" s="3" t="s">
        <v>4258</v>
      </c>
      <c r="B85" t="str">
        <f>VLOOKUP($A85,'hs02'!$A:$D,4,FALSE)</f>
        <v>Fish: live, trout (salmo trutta, oncorhynchus mykiss, oncorhynchus clarki, oncorhynchus aguabonita, oncorhynchus gilae, oncorhynchus apache and oncorhynchus chrysogaster)</v>
      </c>
      <c r="C85" s="3">
        <f>VLOOKUP($A85,'hs02'!$A:$D,2,FALSE)</f>
        <v>1</v>
      </c>
      <c r="D85" t="str">
        <f>VLOOKUP($A85,'hs02'!$A:$D,3,FALSE)</f>
        <v>Live animals; animal products</v>
      </c>
      <c r="E85" s="3" t="s">
        <v>2089</v>
      </c>
      <c r="F85" s="3" t="str">
        <f>VLOOKUP(E85,cpc_isic3!$A$2:$B$2709,2,FALSE)</f>
        <v>0501</v>
      </c>
      <c r="G85" s="3" t="str">
        <f>VLOOKUP(F85,isic3_mrio!A:H,3,FALSE)</f>
        <v>c1</v>
      </c>
      <c r="H85" s="3">
        <f>VLOOKUP(G85,mrio!A:I,2,FALSE)</f>
        <v>1</v>
      </c>
      <c r="I85" t="str">
        <f>VLOOKUP(G85,mrio!A:I,3,FALSE)</f>
        <v>Agriculture, hunting, forestry and fishing</v>
      </c>
      <c r="J85" t="str">
        <f>VLOOKUP(G85,mrio!A:I,4,FALSE)</f>
        <v>Agriculture</v>
      </c>
      <c r="K85" s="3" t="str">
        <f>VLOOKUP(G85,mrio!A:I,5,FALSE)</f>
        <v>AHF</v>
      </c>
    </row>
    <row r="86" spans="1:11" x14ac:dyDescent="0.2">
      <c r="A86" s="3" t="s">
        <v>4260</v>
      </c>
      <c r="B86" t="str">
        <f>VLOOKUP($A86,'hs02'!$A:$D,4,FALSE)</f>
        <v>Fish: live, eels (anguilla spp.)</v>
      </c>
      <c r="C86" s="3">
        <f>VLOOKUP($A86,'hs02'!$A:$D,2,FALSE)</f>
        <v>1</v>
      </c>
      <c r="D86" t="str">
        <f>VLOOKUP($A86,'hs02'!$A:$D,3,FALSE)</f>
        <v>Live animals; animal products</v>
      </c>
      <c r="E86" s="3" t="s">
        <v>2089</v>
      </c>
      <c r="F86" s="3" t="str">
        <f>VLOOKUP(E86,cpc_isic3!$A$2:$B$2709,2,FALSE)</f>
        <v>0501</v>
      </c>
      <c r="G86" s="3" t="str">
        <f>VLOOKUP(F86,isic3_mrio!A:H,3,FALSE)</f>
        <v>c1</v>
      </c>
      <c r="H86" s="3">
        <f>VLOOKUP(G86,mrio!A:I,2,FALSE)</f>
        <v>1</v>
      </c>
      <c r="I86" t="str">
        <f>VLOOKUP(G86,mrio!A:I,3,FALSE)</f>
        <v>Agriculture, hunting, forestry and fishing</v>
      </c>
      <c r="J86" t="str">
        <f>VLOOKUP(G86,mrio!A:I,4,FALSE)</f>
        <v>Agriculture</v>
      </c>
      <c r="K86" s="3" t="str">
        <f>VLOOKUP(G86,mrio!A:I,5,FALSE)</f>
        <v>AHF</v>
      </c>
    </row>
    <row r="87" spans="1:11" x14ac:dyDescent="0.2">
      <c r="A87" s="3" t="s">
        <v>4262</v>
      </c>
      <c r="B87" t="str">
        <f>VLOOKUP($A87,'hs02'!$A:$D,4,FALSE)</f>
        <v>Fish: live, carp</v>
      </c>
      <c r="C87" s="3">
        <f>VLOOKUP($A87,'hs02'!$A:$D,2,FALSE)</f>
        <v>1</v>
      </c>
      <c r="D87" t="str">
        <f>VLOOKUP($A87,'hs02'!$A:$D,3,FALSE)</f>
        <v>Live animals; animal products</v>
      </c>
      <c r="E87" s="3" t="s">
        <v>2089</v>
      </c>
      <c r="F87" s="3" t="str">
        <f>VLOOKUP(E87,cpc_isic3!$A$2:$B$2709,2,FALSE)</f>
        <v>0501</v>
      </c>
      <c r="G87" s="3" t="str">
        <f>VLOOKUP(F87,isic3_mrio!A:H,3,FALSE)</f>
        <v>c1</v>
      </c>
      <c r="H87" s="3">
        <f>VLOOKUP(G87,mrio!A:I,2,FALSE)</f>
        <v>1</v>
      </c>
      <c r="I87" t="str">
        <f>VLOOKUP(G87,mrio!A:I,3,FALSE)</f>
        <v>Agriculture, hunting, forestry and fishing</v>
      </c>
      <c r="J87" t="str">
        <f>VLOOKUP(G87,mrio!A:I,4,FALSE)</f>
        <v>Agriculture</v>
      </c>
      <c r="K87" s="3" t="str">
        <f>VLOOKUP(G87,mrio!A:I,5,FALSE)</f>
        <v>AHF</v>
      </c>
    </row>
    <row r="88" spans="1:11" x14ac:dyDescent="0.2">
      <c r="A88" s="3" t="s">
        <v>4264</v>
      </c>
      <c r="B88" t="str">
        <f>VLOOKUP($A88,'hs02'!$A:$D,4,FALSE)</f>
        <v>Fish: live, n.e.s. in heading no. 0301</v>
      </c>
      <c r="C88" s="3">
        <f>VLOOKUP($A88,'hs02'!$A:$D,2,FALSE)</f>
        <v>1</v>
      </c>
      <c r="D88" t="str">
        <f>VLOOKUP($A88,'hs02'!$A:$D,3,FALSE)</f>
        <v>Live animals; animal products</v>
      </c>
      <c r="E88" s="3" t="s">
        <v>2089</v>
      </c>
      <c r="F88" s="3" t="str">
        <f>VLOOKUP(E88,cpc_isic3!$A$2:$B$2709,2,FALSE)</f>
        <v>0501</v>
      </c>
      <c r="G88" s="3" t="str">
        <f>VLOOKUP(F88,isic3_mrio!A:H,3,FALSE)</f>
        <v>c1</v>
      </c>
      <c r="H88" s="3">
        <f>VLOOKUP(G88,mrio!A:I,2,FALSE)</f>
        <v>1</v>
      </c>
      <c r="I88" t="str">
        <f>VLOOKUP(G88,mrio!A:I,3,FALSE)</f>
        <v>Agriculture, hunting, forestry and fishing</v>
      </c>
      <c r="J88" t="str">
        <f>VLOOKUP(G88,mrio!A:I,4,FALSE)</f>
        <v>Agriculture</v>
      </c>
      <c r="K88" s="3" t="str">
        <f>VLOOKUP(G88,mrio!A:I,5,FALSE)</f>
        <v>AHF</v>
      </c>
    </row>
    <row r="89" spans="1:11" x14ac:dyDescent="0.2">
      <c r="A89" s="3" t="s">
        <v>4266</v>
      </c>
      <c r="B89" t="str">
        <f>VLOOKUP($A89,'hs02'!$A:$D,4,FALSE)</f>
        <v>Fish: trout (salmo trutta, oncorhynchus mykiss, oncorhynchus clarki, oncorhynchus aguabonita, oncorhynchus gilae, oncorhynchus apache and oncorhynchus chrysogaster), fresh or chilled (excluding fillets, livers, roes, other fish meat of heading no. 0304)</v>
      </c>
      <c r="C89" s="3">
        <f>VLOOKUP($A89,'hs02'!$A:$D,2,FALSE)</f>
        <v>1</v>
      </c>
      <c r="D89" t="str">
        <f>VLOOKUP($A89,'hs02'!$A:$D,3,FALSE)</f>
        <v>Live animals; animal products</v>
      </c>
      <c r="E89" s="3" t="s">
        <v>2090</v>
      </c>
      <c r="F89" s="3" t="str">
        <f>VLOOKUP(E89,cpc_isic3!$A$2:$B$2709,2,FALSE)</f>
        <v>0501</v>
      </c>
      <c r="G89" s="3" t="str">
        <f>VLOOKUP(F89,isic3_mrio!A:H,3,FALSE)</f>
        <v>c1</v>
      </c>
      <c r="H89" s="3">
        <f>VLOOKUP(G89,mrio!A:I,2,FALSE)</f>
        <v>1</v>
      </c>
      <c r="I89" t="str">
        <f>VLOOKUP(G89,mrio!A:I,3,FALSE)</f>
        <v>Agriculture, hunting, forestry and fishing</v>
      </c>
      <c r="J89" t="str">
        <f>VLOOKUP(G89,mrio!A:I,4,FALSE)</f>
        <v>Agriculture</v>
      </c>
      <c r="K89" s="3" t="str">
        <f>VLOOKUP(G89,mrio!A:I,5,FALSE)</f>
        <v>AHF</v>
      </c>
    </row>
    <row r="90" spans="1:11" x14ac:dyDescent="0.2">
      <c r="A90" s="3" t="s">
        <v>4268</v>
      </c>
      <c r="B90" t="str">
        <f>VLOOKUP($A90,'hs02'!$A:$D,4,FALSE)</f>
        <v>Fish: Pacific salmon (oncorhynchus nerka/gorbuscha/keta/tschawytscha/kisutch/masou/rhodurus), Atlantic salmon (salmo salar), Danube salmon (hucho hucho), fresh or chilled (excluding fillets, livers, roes and other fish meat of heading no. 0304)</v>
      </c>
      <c r="C90" s="3">
        <f>VLOOKUP($A90,'hs02'!$A:$D,2,FALSE)</f>
        <v>1</v>
      </c>
      <c r="D90" t="str">
        <f>VLOOKUP($A90,'hs02'!$A:$D,3,FALSE)</f>
        <v>Live animals; animal products</v>
      </c>
      <c r="E90" s="3" t="s">
        <v>2090</v>
      </c>
      <c r="F90" s="3" t="str">
        <f>VLOOKUP(E90,cpc_isic3!$A$2:$B$2709,2,FALSE)</f>
        <v>0501</v>
      </c>
      <c r="G90" s="3" t="str">
        <f>VLOOKUP(F90,isic3_mrio!A:H,3,FALSE)</f>
        <v>c1</v>
      </c>
      <c r="H90" s="3">
        <f>VLOOKUP(G90,mrio!A:I,2,FALSE)</f>
        <v>1</v>
      </c>
      <c r="I90" t="str">
        <f>VLOOKUP(G90,mrio!A:I,3,FALSE)</f>
        <v>Agriculture, hunting, forestry and fishing</v>
      </c>
      <c r="J90" t="str">
        <f>VLOOKUP(G90,mrio!A:I,4,FALSE)</f>
        <v>Agriculture</v>
      </c>
      <c r="K90" s="3" t="str">
        <f>VLOOKUP(G90,mrio!A:I,5,FALSE)</f>
        <v>AHF</v>
      </c>
    </row>
    <row r="91" spans="1:11" x14ac:dyDescent="0.2">
      <c r="A91" s="3" t="s">
        <v>4270</v>
      </c>
      <c r="B91" t="str">
        <f>VLOOKUP($A91,'hs02'!$A:$D,4,FALSE)</f>
        <v>Fish: salmonidae, fresh or chilled, n.e.s. in item no. 0302.1 (excluding fillets, livers, roes and other fish meat of heading no. 0304)</v>
      </c>
      <c r="C91" s="3">
        <f>VLOOKUP($A91,'hs02'!$A:$D,2,FALSE)</f>
        <v>1</v>
      </c>
      <c r="D91" t="str">
        <f>VLOOKUP($A91,'hs02'!$A:$D,3,FALSE)</f>
        <v>Live animals; animal products</v>
      </c>
      <c r="E91" s="3" t="s">
        <v>2090</v>
      </c>
      <c r="F91" s="3" t="str">
        <f>VLOOKUP(E91,cpc_isic3!$A$2:$B$2709,2,FALSE)</f>
        <v>0501</v>
      </c>
      <c r="G91" s="3" t="str">
        <f>VLOOKUP(F91,isic3_mrio!A:H,3,FALSE)</f>
        <v>c1</v>
      </c>
      <c r="H91" s="3">
        <f>VLOOKUP(G91,mrio!A:I,2,FALSE)</f>
        <v>1</v>
      </c>
      <c r="I91" t="str">
        <f>VLOOKUP(G91,mrio!A:I,3,FALSE)</f>
        <v>Agriculture, hunting, forestry and fishing</v>
      </c>
      <c r="J91" t="str">
        <f>VLOOKUP(G91,mrio!A:I,4,FALSE)</f>
        <v>Agriculture</v>
      </c>
      <c r="K91" s="3" t="str">
        <f>VLOOKUP(G91,mrio!A:I,5,FALSE)</f>
        <v>AHF</v>
      </c>
    </row>
    <row r="92" spans="1:11" x14ac:dyDescent="0.2">
      <c r="A92" s="3" t="s">
        <v>4272</v>
      </c>
      <c r="B92" t="str">
        <f>VLOOKUP($A92,'hs02'!$A:$D,4,FALSE)</f>
        <v>Fish: halibut (reinhardtius hippoglossoides, hippoglossus hippoglossus, hippoglossus stenolepis), fresh or chilled (excluding fillets, livers, roes and other fish meat of heading no. 0304)</v>
      </c>
      <c r="C92" s="3">
        <f>VLOOKUP($A92,'hs02'!$A:$D,2,FALSE)</f>
        <v>1</v>
      </c>
      <c r="D92" t="str">
        <f>VLOOKUP($A92,'hs02'!$A:$D,3,FALSE)</f>
        <v>Live animals; animal products</v>
      </c>
      <c r="E92" s="3" t="s">
        <v>2090</v>
      </c>
      <c r="F92" s="3" t="str">
        <f>VLOOKUP(E92,cpc_isic3!$A$2:$B$2709,2,FALSE)</f>
        <v>0501</v>
      </c>
      <c r="G92" s="3" t="str">
        <f>VLOOKUP(F92,isic3_mrio!A:H,3,FALSE)</f>
        <v>c1</v>
      </c>
      <c r="H92" s="3">
        <f>VLOOKUP(G92,mrio!A:I,2,FALSE)</f>
        <v>1</v>
      </c>
      <c r="I92" t="str">
        <f>VLOOKUP(G92,mrio!A:I,3,FALSE)</f>
        <v>Agriculture, hunting, forestry and fishing</v>
      </c>
      <c r="J92" t="str">
        <f>VLOOKUP(G92,mrio!A:I,4,FALSE)</f>
        <v>Agriculture</v>
      </c>
      <c r="K92" s="3" t="str">
        <f>VLOOKUP(G92,mrio!A:I,5,FALSE)</f>
        <v>AHF</v>
      </c>
    </row>
    <row r="93" spans="1:11" x14ac:dyDescent="0.2">
      <c r="A93" s="3" t="s">
        <v>4274</v>
      </c>
      <c r="B93" t="str">
        <f>VLOOKUP($A93,'hs02'!$A:$D,4,FALSE)</f>
        <v>Fish: plaice (pleuronectes platessa), fresh or chilled (excluding fillets, livers, roes and other fish meat of heading no. 0304)</v>
      </c>
      <c r="C93" s="3">
        <f>VLOOKUP($A93,'hs02'!$A:$D,2,FALSE)</f>
        <v>1</v>
      </c>
      <c r="D93" t="str">
        <f>VLOOKUP($A93,'hs02'!$A:$D,3,FALSE)</f>
        <v>Live animals; animal products</v>
      </c>
      <c r="E93" s="3" t="s">
        <v>2090</v>
      </c>
      <c r="F93" s="3" t="str">
        <f>VLOOKUP(E93,cpc_isic3!$A$2:$B$2709,2,FALSE)</f>
        <v>0501</v>
      </c>
      <c r="G93" s="3" t="str">
        <f>VLOOKUP(F93,isic3_mrio!A:H,3,FALSE)</f>
        <v>c1</v>
      </c>
      <c r="H93" s="3">
        <f>VLOOKUP(G93,mrio!A:I,2,FALSE)</f>
        <v>1</v>
      </c>
      <c r="I93" t="str">
        <f>VLOOKUP(G93,mrio!A:I,3,FALSE)</f>
        <v>Agriculture, hunting, forestry and fishing</v>
      </c>
      <c r="J93" t="str">
        <f>VLOOKUP(G93,mrio!A:I,4,FALSE)</f>
        <v>Agriculture</v>
      </c>
      <c r="K93" s="3" t="str">
        <f>VLOOKUP(G93,mrio!A:I,5,FALSE)</f>
        <v>AHF</v>
      </c>
    </row>
    <row r="94" spans="1:11" x14ac:dyDescent="0.2">
      <c r="A94" s="3" t="s">
        <v>4276</v>
      </c>
      <c r="B94" t="str">
        <f>VLOOKUP($A94,'hs02'!$A:$D,4,FALSE)</f>
        <v>Fish: sole (solea spp.), fresh or chilled (excluding fillets, livers, roes and other fish meat of heading no. 0304)</v>
      </c>
      <c r="C94" s="3">
        <f>VLOOKUP($A94,'hs02'!$A:$D,2,FALSE)</f>
        <v>1</v>
      </c>
      <c r="D94" t="str">
        <f>VLOOKUP($A94,'hs02'!$A:$D,3,FALSE)</f>
        <v>Live animals; animal products</v>
      </c>
      <c r="E94" s="3" t="s">
        <v>2090</v>
      </c>
      <c r="F94" s="3" t="str">
        <f>VLOOKUP(E94,cpc_isic3!$A$2:$B$2709,2,FALSE)</f>
        <v>0501</v>
      </c>
      <c r="G94" s="3" t="str">
        <f>VLOOKUP(F94,isic3_mrio!A:H,3,FALSE)</f>
        <v>c1</v>
      </c>
      <c r="H94" s="3">
        <f>VLOOKUP(G94,mrio!A:I,2,FALSE)</f>
        <v>1</v>
      </c>
      <c r="I94" t="str">
        <f>VLOOKUP(G94,mrio!A:I,3,FALSE)</f>
        <v>Agriculture, hunting, forestry and fishing</v>
      </c>
      <c r="J94" t="str">
        <f>VLOOKUP(G94,mrio!A:I,4,FALSE)</f>
        <v>Agriculture</v>
      </c>
      <c r="K94" s="3" t="str">
        <f>VLOOKUP(G94,mrio!A:I,5,FALSE)</f>
        <v>AHF</v>
      </c>
    </row>
    <row r="95" spans="1:11" x14ac:dyDescent="0.2">
      <c r="A95" s="3" t="s">
        <v>4278</v>
      </c>
      <c r="B95" t="str">
        <f>VLOOKUP($A95,'hs02'!$A:$D,4,FALSE)</f>
        <v>Fish: flat fish, fresh or chilled, n.e.s. in item no. 0302.2 (excluding fillets, livers, roes and other fish meat of heading no. 0304)</v>
      </c>
      <c r="C95" s="3">
        <f>VLOOKUP($A95,'hs02'!$A:$D,2,FALSE)</f>
        <v>1</v>
      </c>
      <c r="D95" t="str">
        <f>VLOOKUP($A95,'hs02'!$A:$D,3,FALSE)</f>
        <v>Live animals; animal products</v>
      </c>
      <c r="E95" s="3" t="s">
        <v>2090</v>
      </c>
      <c r="F95" s="3" t="str">
        <f>VLOOKUP(E95,cpc_isic3!$A$2:$B$2709,2,FALSE)</f>
        <v>0501</v>
      </c>
      <c r="G95" s="3" t="str">
        <f>VLOOKUP(F95,isic3_mrio!A:H,3,FALSE)</f>
        <v>c1</v>
      </c>
      <c r="H95" s="3">
        <f>VLOOKUP(G95,mrio!A:I,2,FALSE)</f>
        <v>1</v>
      </c>
      <c r="I95" t="str">
        <f>VLOOKUP(G95,mrio!A:I,3,FALSE)</f>
        <v>Agriculture, hunting, forestry and fishing</v>
      </c>
      <c r="J95" t="str">
        <f>VLOOKUP(G95,mrio!A:I,4,FALSE)</f>
        <v>Agriculture</v>
      </c>
      <c r="K95" s="3" t="str">
        <f>VLOOKUP(G95,mrio!A:I,5,FALSE)</f>
        <v>AHF</v>
      </c>
    </row>
    <row r="96" spans="1:11" x14ac:dyDescent="0.2">
      <c r="A96" s="3" t="s">
        <v>4280</v>
      </c>
      <c r="B96" t="str">
        <f>VLOOKUP($A96,'hs02'!$A:$D,4,FALSE)</f>
        <v>Fish: albacore or longfinned tunas (thunnus alalunga), fresh or chilled (excluding fillets, livers, roes and other fish meat of heading no. 0304)</v>
      </c>
      <c r="C96" s="3">
        <f>VLOOKUP($A96,'hs02'!$A:$D,2,FALSE)</f>
        <v>1</v>
      </c>
      <c r="D96" t="str">
        <f>VLOOKUP($A96,'hs02'!$A:$D,3,FALSE)</f>
        <v>Live animals; animal products</v>
      </c>
      <c r="E96" s="3" t="s">
        <v>2090</v>
      </c>
      <c r="F96" s="3" t="str">
        <f>VLOOKUP(E96,cpc_isic3!$A$2:$B$2709,2,FALSE)</f>
        <v>0501</v>
      </c>
      <c r="G96" s="3" t="str">
        <f>VLOOKUP(F96,isic3_mrio!A:H,3,FALSE)</f>
        <v>c1</v>
      </c>
      <c r="H96" s="3">
        <f>VLOOKUP(G96,mrio!A:I,2,FALSE)</f>
        <v>1</v>
      </c>
      <c r="I96" t="str">
        <f>VLOOKUP(G96,mrio!A:I,3,FALSE)</f>
        <v>Agriculture, hunting, forestry and fishing</v>
      </c>
      <c r="J96" t="str">
        <f>VLOOKUP(G96,mrio!A:I,4,FALSE)</f>
        <v>Agriculture</v>
      </c>
      <c r="K96" s="3" t="str">
        <f>VLOOKUP(G96,mrio!A:I,5,FALSE)</f>
        <v>AHF</v>
      </c>
    </row>
    <row r="97" spans="1:11" x14ac:dyDescent="0.2">
      <c r="A97" s="3" t="s">
        <v>4282</v>
      </c>
      <c r="B97" t="str">
        <f>VLOOKUP($A97,'hs02'!$A:$D,4,FALSE)</f>
        <v>Fish: yellowfin tunas (thunnus albacares), fresh or chilled (excluding fillets, livers, roes and other fish meat of heading no. 0304)</v>
      </c>
      <c r="C97" s="3">
        <f>VLOOKUP($A97,'hs02'!$A:$D,2,FALSE)</f>
        <v>1</v>
      </c>
      <c r="D97" t="str">
        <f>VLOOKUP($A97,'hs02'!$A:$D,3,FALSE)</f>
        <v>Live animals; animal products</v>
      </c>
      <c r="E97" s="3" t="s">
        <v>2090</v>
      </c>
      <c r="F97" s="3" t="str">
        <f>VLOOKUP(E97,cpc_isic3!$A$2:$B$2709,2,FALSE)</f>
        <v>0501</v>
      </c>
      <c r="G97" s="3" t="str">
        <f>VLOOKUP(F97,isic3_mrio!A:H,3,FALSE)</f>
        <v>c1</v>
      </c>
      <c r="H97" s="3">
        <f>VLOOKUP(G97,mrio!A:I,2,FALSE)</f>
        <v>1</v>
      </c>
      <c r="I97" t="str">
        <f>VLOOKUP(G97,mrio!A:I,3,FALSE)</f>
        <v>Agriculture, hunting, forestry and fishing</v>
      </c>
      <c r="J97" t="str">
        <f>VLOOKUP(G97,mrio!A:I,4,FALSE)</f>
        <v>Agriculture</v>
      </c>
      <c r="K97" s="3" t="str">
        <f>VLOOKUP(G97,mrio!A:I,5,FALSE)</f>
        <v>AHF</v>
      </c>
    </row>
    <row r="98" spans="1:11" x14ac:dyDescent="0.2">
      <c r="A98" s="3" t="s">
        <v>4284</v>
      </c>
      <c r="B98" t="str">
        <f>VLOOKUP($A98,'hs02'!$A:$D,4,FALSE)</f>
        <v>Fish: skipjack or stripe-bellied bonito, fresh or chilled (excluding fillets, livers, roes and other fish meat of heading no. 0304)</v>
      </c>
      <c r="C98" s="3">
        <f>VLOOKUP($A98,'hs02'!$A:$D,2,FALSE)</f>
        <v>1</v>
      </c>
      <c r="D98" t="str">
        <f>VLOOKUP($A98,'hs02'!$A:$D,3,FALSE)</f>
        <v>Live animals; animal products</v>
      </c>
      <c r="E98" s="3" t="s">
        <v>2090</v>
      </c>
      <c r="F98" s="3" t="str">
        <f>VLOOKUP(E98,cpc_isic3!$A$2:$B$2709,2,FALSE)</f>
        <v>0501</v>
      </c>
      <c r="G98" s="3" t="str">
        <f>VLOOKUP(F98,isic3_mrio!A:H,3,FALSE)</f>
        <v>c1</v>
      </c>
      <c r="H98" s="3">
        <f>VLOOKUP(G98,mrio!A:I,2,FALSE)</f>
        <v>1</v>
      </c>
      <c r="I98" t="str">
        <f>VLOOKUP(G98,mrio!A:I,3,FALSE)</f>
        <v>Agriculture, hunting, forestry and fishing</v>
      </c>
      <c r="J98" t="str">
        <f>VLOOKUP(G98,mrio!A:I,4,FALSE)</f>
        <v>Agriculture</v>
      </c>
      <c r="K98" s="3" t="str">
        <f>VLOOKUP(G98,mrio!A:I,5,FALSE)</f>
        <v>AHF</v>
      </c>
    </row>
    <row r="99" spans="1:11" x14ac:dyDescent="0.2">
      <c r="A99" s="3" t="s">
        <v>4286</v>
      </c>
      <c r="B99" t="str">
        <f>VLOOKUP($A99,'hs02'!$A:$D,4,FALSE)</f>
        <v>Fish: bigeye tunas (Thunnus obesus), fresh or chilled (excluding fillets, livers, roes and other fish meat of heading no. 0304)</v>
      </c>
      <c r="C99" s="3">
        <f>VLOOKUP($A99,'hs02'!$A:$D,2,FALSE)</f>
        <v>1</v>
      </c>
      <c r="D99" t="str">
        <f>VLOOKUP($A99,'hs02'!$A:$D,3,FALSE)</f>
        <v>Live animals; animal products</v>
      </c>
      <c r="E99" s="3" t="s">
        <v>2090</v>
      </c>
      <c r="F99" s="3" t="str">
        <f>VLOOKUP(E99,cpc_isic3!$A$2:$B$2709,2,FALSE)</f>
        <v>0501</v>
      </c>
      <c r="G99" s="3" t="str">
        <f>VLOOKUP(F99,isic3_mrio!A:H,3,FALSE)</f>
        <v>c1</v>
      </c>
      <c r="H99" s="3">
        <f>VLOOKUP(G99,mrio!A:I,2,FALSE)</f>
        <v>1</v>
      </c>
      <c r="I99" t="str">
        <f>VLOOKUP(G99,mrio!A:I,3,FALSE)</f>
        <v>Agriculture, hunting, forestry and fishing</v>
      </c>
      <c r="J99" t="str">
        <f>VLOOKUP(G99,mrio!A:I,4,FALSE)</f>
        <v>Agriculture</v>
      </c>
      <c r="K99" s="3" t="str">
        <f>VLOOKUP(G99,mrio!A:I,5,FALSE)</f>
        <v>AHF</v>
      </c>
    </row>
    <row r="100" spans="1:11" x14ac:dyDescent="0.2">
      <c r="A100" s="3" t="s">
        <v>4288</v>
      </c>
      <c r="B100" t="str">
        <f>VLOOKUP($A100,'hs02'!$A:$D,4,FALSE)</f>
        <v>Fish: bluefin tunas (Thunnus thynnus), fresh or chilled (excluding fillets, livers, roes and other fish meat of heading no. 0304)</v>
      </c>
      <c r="C100" s="3">
        <f>VLOOKUP($A100,'hs02'!$A:$D,2,FALSE)</f>
        <v>1</v>
      </c>
      <c r="D100" t="str">
        <f>VLOOKUP($A100,'hs02'!$A:$D,3,FALSE)</f>
        <v>Live animals; animal products</v>
      </c>
      <c r="E100" s="3" t="s">
        <v>2090</v>
      </c>
      <c r="F100" s="3" t="str">
        <f>VLOOKUP(E100,cpc_isic3!$A$2:$B$2709,2,FALSE)</f>
        <v>0501</v>
      </c>
      <c r="G100" s="3" t="str">
        <f>VLOOKUP(F100,isic3_mrio!A:H,3,FALSE)</f>
        <v>c1</v>
      </c>
      <c r="H100" s="3">
        <f>VLOOKUP(G100,mrio!A:I,2,FALSE)</f>
        <v>1</v>
      </c>
      <c r="I100" t="str">
        <f>VLOOKUP(G100,mrio!A:I,3,FALSE)</f>
        <v>Agriculture, hunting, forestry and fishing</v>
      </c>
      <c r="J100" t="str">
        <f>VLOOKUP(G100,mrio!A:I,4,FALSE)</f>
        <v>Agriculture</v>
      </c>
      <c r="K100" s="3" t="str">
        <f>VLOOKUP(G100,mrio!A:I,5,FALSE)</f>
        <v>AHF</v>
      </c>
    </row>
    <row r="101" spans="1:11" x14ac:dyDescent="0.2">
      <c r="A101" s="3" t="s">
        <v>4290</v>
      </c>
      <c r="B101" t="str">
        <f>VLOOKUP($A101,'hs02'!$A:$D,4,FALSE)</f>
        <v>Fish: southern bluefin tunas (Thunnus maccoyii), fresh or chilled (excluding fillets, livers, roes and other fish meat of heading no. 0304)</v>
      </c>
      <c r="C101" s="3">
        <f>VLOOKUP($A101,'hs02'!$A:$D,2,FALSE)</f>
        <v>1</v>
      </c>
      <c r="D101" t="str">
        <f>VLOOKUP($A101,'hs02'!$A:$D,3,FALSE)</f>
        <v>Live animals; animal products</v>
      </c>
      <c r="E101" s="3" t="s">
        <v>2090</v>
      </c>
      <c r="F101" s="3" t="str">
        <f>VLOOKUP(E101,cpc_isic3!$A$2:$B$2709,2,FALSE)</f>
        <v>0501</v>
      </c>
      <c r="G101" s="3" t="str">
        <f>VLOOKUP(F101,isic3_mrio!A:H,3,FALSE)</f>
        <v>c1</v>
      </c>
      <c r="H101" s="3">
        <f>VLOOKUP(G101,mrio!A:I,2,FALSE)</f>
        <v>1</v>
      </c>
      <c r="I101" t="str">
        <f>VLOOKUP(G101,mrio!A:I,3,FALSE)</f>
        <v>Agriculture, hunting, forestry and fishing</v>
      </c>
      <c r="J101" t="str">
        <f>VLOOKUP(G101,mrio!A:I,4,FALSE)</f>
        <v>Agriculture</v>
      </c>
      <c r="K101" s="3" t="str">
        <f>VLOOKUP(G101,mrio!A:I,5,FALSE)</f>
        <v>AHF</v>
      </c>
    </row>
    <row r="102" spans="1:11" x14ac:dyDescent="0.2">
      <c r="A102" s="3" t="s">
        <v>4292</v>
      </c>
      <c r="B102" t="str">
        <f>VLOOKUP($A102,'hs02'!$A:$D,4,FALSE)</f>
        <v>Fish: tuna, fresh or chilled, n.e.s. in item no. 0302.3 (excluding fillets, livers, roes and other fish meat of heading no. 0304)</v>
      </c>
      <c r="C102" s="3">
        <f>VLOOKUP($A102,'hs02'!$A:$D,2,FALSE)</f>
        <v>1</v>
      </c>
      <c r="D102" t="str">
        <f>VLOOKUP($A102,'hs02'!$A:$D,3,FALSE)</f>
        <v>Live animals; animal products</v>
      </c>
      <c r="E102" s="3" t="s">
        <v>2090</v>
      </c>
      <c r="F102" s="3" t="str">
        <f>VLOOKUP(E102,cpc_isic3!$A$2:$B$2709,2,FALSE)</f>
        <v>0501</v>
      </c>
      <c r="G102" s="3" t="str">
        <f>VLOOKUP(F102,isic3_mrio!A:H,3,FALSE)</f>
        <v>c1</v>
      </c>
      <c r="H102" s="3">
        <f>VLOOKUP(G102,mrio!A:I,2,FALSE)</f>
        <v>1</v>
      </c>
      <c r="I102" t="str">
        <f>VLOOKUP(G102,mrio!A:I,3,FALSE)</f>
        <v>Agriculture, hunting, forestry and fishing</v>
      </c>
      <c r="J102" t="str">
        <f>VLOOKUP(G102,mrio!A:I,4,FALSE)</f>
        <v>Agriculture</v>
      </c>
      <c r="K102" s="3" t="str">
        <f>VLOOKUP(G102,mrio!A:I,5,FALSE)</f>
        <v>AHF</v>
      </c>
    </row>
    <row r="103" spans="1:11" x14ac:dyDescent="0.2">
      <c r="A103" s="3" t="s">
        <v>4294</v>
      </c>
      <c r="B103" t="str">
        <f>VLOOKUP($A103,'hs02'!$A:$D,4,FALSE)</f>
        <v>Fish: herrings (clupea harengus, clupea pallasii), fresh or chilled (excluding fillets, livers, roes and other fish meat of heading no. 0304)</v>
      </c>
      <c r="C103" s="3">
        <f>VLOOKUP($A103,'hs02'!$A:$D,2,FALSE)</f>
        <v>1</v>
      </c>
      <c r="D103" t="str">
        <f>VLOOKUP($A103,'hs02'!$A:$D,3,FALSE)</f>
        <v>Live animals; animal products</v>
      </c>
      <c r="E103" s="3" t="s">
        <v>2090</v>
      </c>
      <c r="F103" s="3" t="str">
        <f>VLOOKUP(E103,cpc_isic3!$A$2:$B$2709,2,FALSE)</f>
        <v>0501</v>
      </c>
      <c r="G103" s="3" t="str">
        <f>VLOOKUP(F103,isic3_mrio!A:H,3,FALSE)</f>
        <v>c1</v>
      </c>
      <c r="H103" s="3">
        <f>VLOOKUP(G103,mrio!A:I,2,FALSE)</f>
        <v>1</v>
      </c>
      <c r="I103" t="str">
        <f>VLOOKUP(G103,mrio!A:I,3,FALSE)</f>
        <v>Agriculture, hunting, forestry and fishing</v>
      </c>
      <c r="J103" t="str">
        <f>VLOOKUP(G103,mrio!A:I,4,FALSE)</f>
        <v>Agriculture</v>
      </c>
      <c r="K103" s="3" t="str">
        <f>VLOOKUP(G103,mrio!A:I,5,FALSE)</f>
        <v>AHF</v>
      </c>
    </row>
    <row r="104" spans="1:11" x14ac:dyDescent="0.2">
      <c r="A104" s="3" t="s">
        <v>4296</v>
      </c>
      <c r="B104" t="str">
        <f>VLOOKUP($A104,'hs02'!$A:$D,4,FALSE)</f>
        <v>Fish: cod (gadus morhua, gadus ogac, gadus macrocephalus), fresh or chilled (excluding fillets, livers, roes and other fish meat of heading no. 0304)</v>
      </c>
      <c r="C104" s="3">
        <f>VLOOKUP($A104,'hs02'!$A:$D,2,FALSE)</f>
        <v>1</v>
      </c>
      <c r="D104" t="str">
        <f>VLOOKUP($A104,'hs02'!$A:$D,3,FALSE)</f>
        <v>Live animals; animal products</v>
      </c>
      <c r="E104" s="3" t="s">
        <v>2090</v>
      </c>
      <c r="F104" s="3" t="str">
        <f>VLOOKUP(E104,cpc_isic3!$A$2:$B$2709,2,FALSE)</f>
        <v>0501</v>
      </c>
      <c r="G104" s="3" t="str">
        <f>VLOOKUP(F104,isic3_mrio!A:H,3,FALSE)</f>
        <v>c1</v>
      </c>
      <c r="H104" s="3">
        <f>VLOOKUP(G104,mrio!A:I,2,FALSE)</f>
        <v>1</v>
      </c>
      <c r="I104" t="str">
        <f>VLOOKUP(G104,mrio!A:I,3,FALSE)</f>
        <v>Agriculture, hunting, forestry and fishing</v>
      </c>
      <c r="J104" t="str">
        <f>VLOOKUP(G104,mrio!A:I,4,FALSE)</f>
        <v>Agriculture</v>
      </c>
      <c r="K104" s="3" t="str">
        <f>VLOOKUP(G104,mrio!A:I,5,FALSE)</f>
        <v>AHF</v>
      </c>
    </row>
    <row r="105" spans="1:11" x14ac:dyDescent="0.2">
      <c r="A105" s="3" t="s">
        <v>4298</v>
      </c>
      <c r="B105" t="str">
        <f>VLOOKUP($A105,'hs02'!$A:$D,4,FALSE)</f>
        <v>Fish: sardines (sardina pilchardus, sardinops spp.), sardinella (sardinella spp.), brisling or sprats (sprattus sprattus), fresh or chilled (excluding fillets, livers, roes and other fish meat of heading no. 0304)</v>
      </c>
      <c r="C105" s="3">
        <f>VLOOKUP($A105,'hs02'!$A:$D,2,FALSE)</f>
        <v>1</v>
      </c>
      <c r="D105" t="str">
        <f>VLOOKUP($A105,'hs02'!$A:$D,3,FALSE)</f>
        <v>Live animals; animal products</v>
      </c>
      <c r="E105" s="3" t="s">
        <v>2090</v>
      </c>
      <c r="F105" s="3" t="str">
        <f>VLOOKUP(E105,cpc_isic3!$A$2:$B$2709,2,FALSE)</f>
        <v>0501</v>
      </c>
      <c r="G105" s="3" t="str">
        <f>VLOOKUP(F105,isic3_mrio!A:H,3,FALSE)</f>
        <v>c1</v>
      </c>
      <c r="H105" s="3">
        <f>VLOOKUP(G105,mrio!A:I,2,FALSE)</f>
        <v>1</v>
      </c>
      <c r="I105" t="str">
        <f>VLOOKUP(G105,mrio!A:I,3,FALSE)</f>
        <v>Agriculture, hunting, forestry and fishing</v>
      </c>
      <c r="J105" t="str">
        <f>VLOOKUP(G105,mrio!A:I,4,FALSE)</f>
        <v>Agriculture</v>
      </c>
      <c r="K105" s="3" t="str">
        <f>VLOOKUP(G105,mrio!A:I,5,FALSE)</f>
        <v>AHF</v>
      </c>
    </row>
    <row r="106" spans="1:11" x14ac:dyDescent="0.2">
      <c r="A106" s="3" t="s">
        <v>4300</v>
      </c>
      <c r="B106" t="str">
        <f>VLOOKUP($A106,'hs02'!$A:$D,4,FALSE)</f>
        <v>Fish: haddock (melanogrammus aeglefinus), fresh or chilled (excluding fillets, livers, roes and other fish meat of heading no. 0304)</v>
      </c>
      <c r="C106" s="3">
        <f>VLOOKUP($A106,'hs02'!$A:$D,2,FALSE)</f>
        <v>1</v>
      </c>
      <c r="D106" t="str">
        <f>VLOOKUP($A106,'hs02'!$A:$D,3,FALSE)</f>
        <v>Live animals; animal products</v>
      </c>
      <c r="E106" s="3" t="s">
        <v>2090</v>
      </c>
      <c r="F106" s="3" t="str">
        <f>VLOOKUP(E106,cpc_isic3!$A$2:$B$2709,2,FALSE)</f>
        <v>0501</v>
      </c>
      <c r="G106" s="3" t="str">
        <f>VLOOKUP(F106,isic3_mrio!A:H,3,FALSE)</f>
        <v>c1</v>
      </c>
      <c r="H106" s="3">
        <f>VLOOKUP(G106,mrio!A:I,2,FALSE)</f>
        <v>1</v>
      </c>
      <c r="I106" t="str">
        <f>VLOOKUP(G106,mrio!A:I,3,FALSE)</f>
        <v>Agriculture, hunting, forestry and fishing</v>
      </c>
      <c r="J106" t="str">
        <f>VLOOKUP(G106,mrio!A:I,4,FALSE)</f>
        <v>Agriculture</v>
      </c>
      <c r="K106" s="3" t="str">
        <f>VLOOKUP(G106,mrio!A:I,5,FALSE)</f>
        <v>AHF</v>
      </c>
    </row>
    <row r="107" spans="1:11" x14ac:dyDescent="0.2">
      <c r="A107" s="3" t="s">
        <v>4302</v>
      </c>
      <c r="B107" t="str">
        <f>VLOOKUP($A107,'hs02'!$A:$D,4,FALSE)</f>
        <v>Fish: coalfish (pollachius virens), fresh or chilled (excluding fillets, livers, roes and other fish meat of heading no. 0304)</v>
      </c>
      <c r="C107" s="3">
        <f>VLOOKUP($A107,'hs02'!$A:$D,2,FALSE)</f>
        <v>1</v>
      </c>
      <c r="D107" t="str">
        <f>VLOOKUP($A107,'hs02'!$A:$D,3,FALSE)</f>
        <v>Live animals; animal products</v>
      </c>
      <c r="E107" s="3" t="s">
        <v>2090</v>
      </c>
      <c r="F107" s="3" t="str">
        <f>VLOOKUP(E107,cpc_isic3!$A$2:$B$2709,2,FALSE)</f>
        <v>0501</v>
      </c>
      <c r="G107" s="3" t="str">
        <f>VLOOKUP(F107,isic3_mrio!A:H,3,FALSE)</f>
        <v>c1</v>
      </c>
      <c r="H107" s="3">
        <f>VLOOKUP(G107,mrio!A:I,2,FALSE)</f>
        <v>1</v>
      </c>
      <c r="I107" t="str">
        <f>VLOOKUP(G107,mrio!A:I,3,FALSE)</f>
        <v>Agriculture, hunting, forestry and fishing</v>
      </c>
      <c r="J107" t="str">
        <f>VLOOKUP(G107,mrio!A:I,4,FALSE)</f>
        <v>Agriculture</v>
      </c>
      <c r="K107" s="3" t="str">
        <f>VLOOKUP(G107,mrio!A:I,5,FALSE)</f>
        <v>AHF</v>
      </c>
    </row>
    <row r="108" spans="1:11" x14ac:dyDescent="0.2">
      <c r="A108" s="3" t="s">
        <v>4304</v>
      </c>
      <c r="B108" t="str">
        <f>VLOOKUP($A108,'hs02'!$A:$D,4,FALSE)</f>
        <v>Fish: mackerel (scomber scombrus, scomber australasicus, scomber japonicus), fresh of chilled (excluding fillets, livers, roes and other fish meat of heading no. 0304)</v>
      </c>
      <c r="C108" s="3">
        <f>VLOOKUP($A108,'hs02'!$A:$D,2,FALSE)</f>
        <v>1</v>
      </c>
      <c r="D108" t="str">
        <f>VLOOKUP($A108,'hs02'!$A:$D,3,FALSE)</f>
        <v>Live animals; animal products</v>
      </c>
      <c r="E108" s="3" t="s">
        <v>2090</v>
      </c>
      <c r="F108" s="3" t="str">
        <f>VLOOKUP(E108,cpc_isic3!$A$2:$B$2709,2,FALSE)</f>
        <v>0501</v>
      </c>
      <c r="G108" s="3" t="str">
        <f>VLOOKUP(F108,isic3_mrio!A:H,3,FALSE)</f>
        <v>c1</v>
      </c>
      <c r="H108" s="3">
        <f>VLOOKUP(G108,mrio!A:I,2,FALSE)</f>
        <v>1</v>
      </c>
      <c r="I108" t="str">
        <f>VLOOKUP(G108,mrio!A:I,3,FALSE)</f>
        <v>Agriculture, hunting, forestry and fishing</v>
      </c>
      <c r="J108" t="str">
        <f>VLOOKUP(G108,mrio!A:I,4,FALSE)</f>
        <v>Agriculture</v>
      </c>
      <c r="K108" s="3" t="str">
        <f>VLOOKUP(G108,mrio!A:I,5,FALSE)</f>
        <v>AHF</v>
      </c>
    </row>
    <row r="109" spans="1:11" x14ac:dyDescent="0.2">
      <c r="A109" s="3" t="s">
        <v>4306</v>
      </c>
      <c r="B109" t="str">
        <f>VLOOKUP($A109,'hs02'!$A:$D,4,FALSE)</f>
        <v>Fish: dogfish and other sharks, fresh or chilled (excluding fillets, livers, roes and other fish meat of heading no. 0304)</v>
      </c>
      <c r="C109" s="3">
        <f>VLOOKUP($A109,'hs02'!$A:$D,2,FALSE)</f>
        <v>1</v>
      </c>
      <c r="D109" t="str">
        <f>VLOOKUP($A109,'hs02'!$A:$D,3,FALSE)</f>
        <v>Live animals; animal products</v>
      </c>
      <c r="E109" s="3" t="s">
        <v>2090</v>
      </c>
      <c r="F109" s="3" t="str">
        <f>VLOOKUP(E109,cpc_isic3!$A$2:$B$2709,2,FALSE)</f>
        <v>0501</v>
      </c>
      <c r="G109" s="3" t="str">
        <f>VLOOKUP(F109,isic3_mrio!A:H,3,FALSE)</f>
        <v>c1</v>
      </c>
      <c r="H109" s="3">
        <f>VLOOKUP(G109,mrio!A:I,2,FALSE)</f>
        <v>1</v>
      </c>
      <c r="I109" t="str">
        <f>VLOOKUP(G109,mrio!A:I,3,FALSE)</f>
        <v>Agriculture, hunting, forestry and fishing</v>
      </c>
      <c r="J109" t="str">
        <f>VLOOKUP(G109,mrio!A:I,4,FALSE)</f>
        <v>Agriculture</v>
      </c>
      <c r="K109" s="3" t="str">
        <f>VLOOKUP(G109,mrio!A:I,5,FALSE)</f>
        <v>AHF</v>
      </c>
    </row>
    <row r="110" spans="1:11" x14ac:dyDescent="0.2">
      <c r="A110" s="3" t="s">
        <v>4308</v>
      </c>
      <c r="B110" t="str">
        <f>VLOOKUP($A110,'hs02'!$A:$D,4,FALSE)</f>
        <v>Fish: eels (anguilla spp.), fresh or chilled (excluding fillets, livers, roes and other fish meat of heading no. 0304)</v>
      </c>
      <c r="C110" s="3">
        <f>VLOOKUP($A110,'hs02'!$A:$D,2,FALSE)</f>
        <v>1</v>
      </c>
      <c r="D110" t="str">
        <f>VLOOKUP($A110,'hs02'!$A:$D,3,FALSE)</f>
        <v>Live animals; animal products</v>
      </c>
      <c r="E110" s="3" t="s">
        <v>2090</v>
      </c>
      <c r="F110" s="3" t="str">
        <f>VLOOKUP(E110,cpc_isic3!$A$2:$B$2709,2,FALSE)</f>
        <v>0501</v>
      </c>
      <c r="G110" s="3" t="str">
        <f>VLOOKUP(F110,isic3_mrio!A:H,3,FALSE)</f>
        <v>c1</v>
      </c>
      <c r="H110" s="3">
        <f>VLOOKUP(G110,mrio!A:I,2,FALSE)</f>
        <v>1</v>
      </c>
      <c r="I110" t="str">
        <f>VLOOKUP(G110,mrio!A:I,3,FALSE)</f>
        <v>Agriculture, hunting, forestry and fishing</v>
      </c>
      <c r="J110" t="str">
        <f>VLOOKUP(G110,mrio!A:I,4,FALSE)</f>
        <v>Agriculture</v>
      </c>
      <c r="K110" s="3" t="str">
        <f>VLOOKUP(G110,mrio!A:I,5,FALSE)</f>
        <v>AHF</v>
      </c>
    </row>
    <row r="111" spans="1:11" x14ac:dyDescent="0.2">
      <c r="A111" s="3" t="s">
        <v>4310</v>
      </c>
      <c r="B111" t="str">
        <f>VLOOKUP($A111,'hs02'!$A:$D,4,FALSE)</f>
        <v>Fish: fresh or chilled, n.e.s. in heading no. 0302 (excluding fillets, livers, roes and other fish meat of heading no. 0304)</v>
      </c>
      <c r="C111" s="3">
        <f>VLOOKUP($A111,'hs02'!$A:$D,2,FALSE)</f>
        <v>1</v>
      </c>
      <c r="D111" t="str">
        <f>VLOOKUP($A111,'hs02'!$A:$D,3,FALSE)</f>
        <v>Live animals; animal products</v>
      </c>
      <c r="E111" s="3" t="s">
        <v>2090</v>
      </c>
      <c r="F111" s="3" t="str">
        <f>VLOOKUP(E111,cpc_isic3!$A$2:$B$2709,2,FALSE)</f>
        <v>0501</v>
      </c>
      <c r="G111" s="3" t="str">
        <f>VLOOKUP(F111,isic3_mrio!A:H,3,FALSE)</f>
        <v>c1</v>
      </c>
      <c r="H111" s="3">
        <f>VLOOKUP(G111,mrio!A:I,2,FALSE)</f>
        <v>1</v>
      </c>
      <c r="I111" t="str">
        <f>VLOOKUP(G111,mrio!A:I,3,FALSE)</f>
        <v>Agriculture, hunting, forestry and fishing</v>
      </c>
      <c r="J111" t="str">
        <f>VLOOKUP(G111,mrio!A:I,4,FALSE)</f>
        <v>Agriculture</v>
      </c>
      <c r="K111" s="3" t="str">
        <f>VLOOKUP(G111,mrio!A:I,5,FALSE)</f>
        <v>AHF</v>
      </c>
    </row>
    <row r="112" spans="1:11" x14ac:dyDescent="0.2">
      <c r="A112" s="3" t="s">
        <v>4312</v>
      </c>
      <c r="B112" t="str">
        <f>VLOOKUP($A112,'hs02'!$A:$D,4,FALSE)</f>
        <v>Fish: livers and roes, fresh or chilled</v>
      </c>
      <c r="C112" s="3">
        <f>VLOOKUP($A112,'hs02'!$A:$D,2,FALSE)</f>
        <v>1</v>
      </c>
      <c r="D112" t="str">
        <f>VLOOKUP($A112,'hs02'!$A:$D,3,FALSE)</f>
        <v>Live animals; animal products</v>
      </c>
      <c r="E112" s="3" t="s">
        <v>2146</v>
      </c>
      <c r="F112" s="3" t="str">
        <f>VLOOKUP(E112,cpc_isic3!$A$2:$B$2709,2,FALSE)</f>
        <v>1512</v>
      </c>
      <c r="G112" s="3" t="str">
        <f>VLOOKUP(F112,isic3_mrio!A:H,3,FALSE)</f>
        <v>c3</v>
      </c>
      <c r="H112" s="3">
        <f>VLOOKUP(G112,mrio!A:I,2,FALSE)</f>
        <v>3</v>
      </c>
      <c r="I112" t="str">
        <f>VLOOKUP(G112,mrio!A:I,3,FALSE)</f>
        <v>Food, beverages and tobacco</v>
      </c>
      <c r="J112" t="str">
        <f>VLOOKUP(G112,mrio!A:I,4,FALSE)</f>
        <v>Food &amp; beverages</v>
      </c>
      <c r="K112" s="3" t="str">
        <f>VLOOKUP(G112,mrio!A:I,5,FALSE)</f>
        <v>FBT</v>
      </c>
    </row>
    <row r="113" spans="1:11" x14ac:dyDescent="0.2">
      <c r="A113" s="3" t="s">
        <v>4314</v>
      </c>
      <c r="B113" t="str">
        <f>VLOOKUP($A113,'hs02'!$A:$D,4,FALSE)</f>
        <v>Fish: Pacific salmon, sockeye salmon, (red salmon), (Oncorhynchus nerka,) frozen, (excluding fillets, livers, roes and other fish meat of heading no. 0304)</v>
      </c>
      <c r="C113" s="3">
        <f>VLOOKUP($A113,'hs02'!$A:$D,2,FALSE)</f>
        <v>1</v>
      </c>
      <c r="D113" t="str">
        <f>VLOOKUP($A113,'hs02'!$A:$D,3,FALSE)</f>
        <v>Live animals; animal products</v>
      </c>
      <c r="E113" s="3" t="s">
        <v>2147</v>
      </c>
      <c r="F113" s="3" t="str">
        <f>VLOOKUP(E113,cpc_isic3!$A$2:$B$2709,2,FALSE)</f>
        <v>1512</v>
      </c>
      <c r="G113" s="3" t="str">
        <f>VLOOKUP(F113,isic3_mrio!A:H,3,FALSE)</f>
        <v>c3</v>
      </c>
      <c r="H113" s="3">
        <f>VLOOKUP(G113,mrio!A:I,2,FALSE)</f>
        <v>3</v>
      </c>
      <c r="I113" t="str">
        <f>VLOOKUP(G113,mrio!A:I,3,FALSE)</f>
        <v>Food, beverages and tobacco</v>
      </c>
      <c r="J113" t="str">
        <f>VLOOKUP(G113,mrio!A:I,4,FALSE)</f>
        <v>Food &amp; beverages</v>
      </c>
      <c r="K113" s="3" t="str">
        <f>VLOOKUP(G113,mrio!A:I,5,FALSE)</f>
        <v>FBT</v>
      </c>
    </row>
    <row r="114" spans="1:11" x14ac:dyDescent="0.2">
      <c r="A114" s="3" t="s">
        <v>4316</v>
      </c>
      <c r="B114" t="str">
        <f>VLOOKUP($A114,'hs02'!$A:$D,4,FALSE)</f>
        <v>Fish: Pacific salmon, other than sockeye salmon, (Oncorhynchus gorbuscha/keta/tschawytscha/kisutch/masou/rhodurus), frozen, (excluding fillets, livers, roes and other fish meat of heading no. 0304)</v>
      </c>
      <c r="C114" s="3">
        <f>VLOOKUP($A114,'hs02'!$A:$D,2,FALSE)</f>
        <v>1</v>
      </c>
      <c r="D114" t="str">
        <f>VLOOKUP($A114,'hs02'!$A:$D,3,FALSE)</f>
        <v>Live animals; animal products</v>
      </c>
      <c r="E114" s="3" t="s">
        <v>2147</v>
      </c>
      <c r="F114" s="3" t="str">
        <f>VLOOKUP(E114,cpc_isic3!$A$2:$B$2709,2,FALSE)</f>
        <v>1512</v>
      </c>
      <c r="G114" s="3" t="str">
        <f>VLOOKUP(F114,isic3_mrio!A:H,3,FALSE)</f>
        <v>c3</v>
      </c>
      <c r="H114" s="3">
        <f>VLOOKUP(G114,mrio!A:I,2,FALSE)</f>
        <v>3</v>
      </c>
      <c r="I114" t="str">
        <f>VLOOKUP(G114,mrio!A:I,3,FALSE)</f>
        <v>Food, beverages and tobacco</v>
      </c>
      <c r="J114" t="str">
        <f>VLOOKUP(G114,mrio!A:I,4,FALSE)</f>
        <v>Food &amp; beverages</v>
      </c>
      <c r="K114" s="3" t="str">
        <f>VLOOKUP(G114,mrio!A:I,5,FALSE)</f>
        <v>FBT</v>
      </c>
    </row>
    <row r="115" spans="1:11" x14ac:dyDescent="0.2">
      <c r="A115" s="3" t="s">
        <v>4318</v>
      </c>
      <c r="B115" t="str">
        <f>VLOOKUP($A115,'hs02'!$A:$D,4,FALSE)</f>
        <v>Fish: trout (salmo trutta, oncorhynchus mykiss, oncorhynchus clarki, oncorhynchus aguabonita, oncorhynchus gilae, oncorhynchus apache and oncorhynchus chrysogaster), frozen (excluding fillets, livers, roes and other fish meat of heading no. 0304)</v>
      </c>
      <c r="C115" s="3">
        <f>VLOOKUP($A115,'hs02'!$A:$D,2,FALSE)</f>
        <v>1</v>
      </c>
      <c r="D115" t="str">
        <f>VLOOKUP($A115,'hs02'!$A:$D,3,FALSE)</f>
        <v>Live animals; animal products</v>
      </c>
      <c r="E115" s="3" t="s">
        <v>2147</v>
      </c>
      <c r="F115" s="3" t="str">
        <f>VLOOKUP(E115,cpc_isic3!$A$2:$B$2709,2,FALSE)</f>
        <v>1512</v>
      </c>
      <c r="G115" s="3" t="str">
        <f>VLOOKUP(F115,isic3_mrio!A:H,3,FALSE)</f>
        <v>c3</v>
      </c>
      <c r="H115" s="3">
        <f>VLOOKUP(G115,mrio!A:I,2,FALSE)</f>
        <v>3</v>
      </c>
      <c r="I115" t="str">
        <f>VLOOKUP(G115,mrio!A:I,3,FALSE)</f>
        <v>Food, beverages and tobacco</v>
      </c>
      <c r="J115" t="str">
        <f>VLOOKUP(G115,mrio!A:I,4,FALSE)</f>
        <v>Food &amp; beverages</v>
      </c>
      <c r="K115" s="3" t="str">
        <f>VLOOKUP(G115,mrio!A:I,5,FALSE)</f>
        <v>FBT</v>
      </c>
    </row>
    <row r="116" spans="1:11" x14ac:dyDescent="0.2">
      <c r="A116" s="3" t="s">
        <v>4320</v>
      </c>
      <c r="B116" t="str">
        <f>VLOOKUP($A116,'hs02'!$A:$D,4,FALSE)</f>
        <v>Fish: Atlantic salmon (salmo salar) and Danube salmon (hucho hucho), frozen (excluding fillets, livers, roes and other fish meat of heading no. 0304)</v>
      </c>
      <c r="C116" s="3">
        <f>VLOOKUP($A116,'hs02'!$A:$D,2,FALSE)</f>
        <v>1</v>
      </c>
      <c r="D116" t="str">
        <f>VLOOKUP($A116,'hs02'!$A:$D,3,FALSE)</f>
        <v>Live animals; animal products</v>
      </c>
      <c r="E116" s="3" t="s">
        <v>2147</v>
      </c>
      <c r="F116" s="3" t="str">
        <f>VLOOKUP(E116,cpc_isic3!$A$2:$B$2709,2,FALSE)</f>
        <v>1512</v>
      </c>
      <c r="G116" s="3" t="str">
        <f>VLOOKUP(F116,isic3_mrio!A:H,3,FALSE)</f>
        <v>c3</v>
      </c>
      <c r="H116" s="3">
        <f>VLOOKUP(G116,mrio!A:I,2,FALSE)</f>
        <v>3</v>
      </c>
      <c r="I116" t="str">
        <f>VLOOKUP(G116,mrio!A:I,3,FALSE)</f>
        <v>Food, beverages and tobacco</v>
      </c>
      <c r="J116" t="str">
        <f>VLOOKUP(G116,mrio!A:I,4,FALSE)</f>
        <v>Food &amp; beverages</v>
      </c>
      <c r="K116" s="3" t="str">
        <f>VLOOKUP(G116,mrio!A:I,5,FALSE)</f>
        <v>FBT</v>
      </c>
    </row>
    <row r="117" spans="1:11" x14ac:dyDescent="0.2">
      <c r="A117" s="3" t="s">
        <v>4322</v>
      </c>
      <c r="B117" t="str">
        <f>VLOOKUP($A117,'hs02'!$A:$D,4,FALSE)</f>
        <v>Fish: salmonidae, frozen, n.e.s. in item no. 0302.1 and 0302.2 (excluding fillets, livers, roes and other fish meat of heading no. 0304)</v>
      </c>
      <c r="C117" s="3">
        <f>VLOOKUP($A117,'hs02'!$A:$D,2,FALSE)</f>
        <v>1</v>
      </c>
      <c r="D117" t="str">
        <f>VLOOKUP($A117,'hs02'!$A:$D,3,FALSE)</f>
        <v>Live animals; animal products</v>
      </c>
      <c r="E117" s="3" t="s">
        <v>2147</v>
      </c>
      <c r="F117" s="3" t="str">
        <f>VLOOKUP(E117,cpc_isic3!$A$2:$B$2709,2,FALSE)</f>
        <v>1512</v>
      </c>
      <c r="G117" s="3" t="str">
        <f>VLOOKUP(F117,isic3_mrio!A:H,3,FALSE)</f>
        <v>c3</v>
      </c>
      <c r="H117" s="3">
        <f>VLOOKUP(G117,mrio!A:I,2,FALSE)</f>
        <v>3</v>
      </c>
      <c r="I117" t="str">
        <f>VLOOKUP(G117,mrio!A:I,3,FALSE)</f>
        <v>Food, beverages and tobacco</v>
      </c>
      <c r="J117" t="str">
        <f>VLOOKUP(G117,mrio!A:I,4,FALSE)</f>
        <v>Food &amp; beverages</v>
      </c>
      <c r="K117" s="3" t="str">
        <f>VLOOKUP(G117,mrio!A:I,5,FALSE)</f>
        <v>FBT</v>
      </c>
    </row>
    <row r="118" spans="1:11" x14ac:dyDescent="0.2">
      <c r="A118" s="3" t="s">
        <v>4324</v>
      </c>
      <c r="B118" t="str">
        <f>VLOOKUP($A118,'hs02'!$A:$D,4,FALSE)</f>
        <v>Fish: halibut (reinhardtius hippoglossoides, hippoglossus hippoglossus, hippoglossus stenolepis), frozen (excluding fillets, livers, roes and other fish meat of heading no. 0304)</v>
      </c>
      <c r="C118" s="3">
        <f>VLOOKUP($A118,'hs02'!$A:$D,2,FALSE)</f>
        <v>1</v>
      </c>
      <c r="D118" t="str">
        <f>VLOOKUP($A118,'hs02'!$A:$D,3,FALSE)</f>
        <v>Live animals; animal products</v>
      </c>
      <c r="E118" s="3" t="s">
        <v>2147</v>
      </c>
      <c r="F118" s="3" t="str">
        <f>VLOOKUP(E118,cpc_isic3!$A$2:$B$2709,2,FALSE)</f>
        <v>1512</v>
      </c>
      <c r="G118" s="3" t="str">
        <f>VLOOKUP(F118,isic3_mrio!A:H,3,FALSE)</f>
        <v>c3</v>
      </c>
      <c r="H118" s="3">
        <f>VLOOKUP(G118,mrio!A:I,2,FALSE)</f>
        <v>3</v>
      </c>
      <c r="I118" t="str">
        <f>VLOOKUP(G118,mrio!A:I,3,FALSE)</f>
        <v>Food, beverages and tobacco</v>
      </c>
      <c r="J118" t="str">
        <f>VLOOKUP(G118,mrio!A:I,4,FALSE)</f>
        <v>Food &amp; beverages</v>
      </c>
      <c r="K118" s="3" t="str">
        <f>VLOOKUP(G118,mrio!A:I,5,FALSE)</f>
        <v>FBT</v>
      </c>
    </row>
    <row r="119" spans="1:11" x14ac:dyDescent="0.2">
      <c r="A119" s="3" t="s">
        <v>4326</v>
      </c>
      <c r="B119" t="str">
        <f>VLOOKUP($A119,'hs02'!$A:$D,4,FALSE)</f>
        <v>Fish: plaice (pleuronectes platessa), frozen (excluding fillets, livers, roes and other fish meat of heading no. 0304)</v>
      </c>
      <c r="C119" s="3">
        <f>VLOOKUP($A119,'hs02'!$A:$D,2,FALSE)</f>
        <v>1</v>
      </c>
      <c r="D119" t="str">
        <f>VLOOKUP($A119,'hs02'!$A:$D,3,FALSE)</f>
        <v>Live animals; animal products</v>
      </c>
      <c r="E119" s="3" t="s">
        <v>2147</v>
      </c>
      <c r="F119" s="3" t="str">
        <f>VLOOKUP(E119,cpc_isic3!$A$2:$B$2709,2,FALSE)</f>
        <v>1512</v>
      </c>
      <c r="G119" s="3" t="str">
        <f>VLOOKUP(F119,isic3_mrio!A:H,3,FALSE)</f>
        <v>c3</v>
      </c>
      <c r="H119" s="3">
        <f>VLOOKUP(G119,mrio!A:I,2,FALSE)</f>
        <v>3</v>
      </c>
      <c r="I119" t="str">
        <f>VLOOKUP(G119,mrio!A:I,3,FALSE)</f>
        <v>Food, beverages and tobacco</v>
      </c>
      <c r="J119" t="str">
        <f>VLOOKUP(G119,mrio!A:I,4,FALSE)</f>
        <v>Food &amp; beverages</v>
      </c>
      <c r="K119" s="3" t="str">
        <f>VLOOKUP(G119,mrio!A:I,5,FALSE)</f>
        <v>FBT</v>
      </c>
    </row>
    <row r="120" spans="1:11" x14ac:dyDescent="0.2">
      <c r="A120" s="3" t="s">
        <v>4328</v>
      </c>
      <c r="B120" t="str">
        <f>VLOOKUP($A120,'hs02'!$A:$D,4,FALSE)</f>
        <v>Fish: sole (solea spp.), frozen (excluding fillets, livers, roes and other fish meat of heading no. 0304)</v>
      </c>
      <c r="C120" s="3">
        <f>VLOOKUP($A120,'hs02'!$A:$D,2,FALSE)</f>
        <v>1</v>
      </c>
      <c r="D120" t="str">
        <f>VLOOKUP($A120,'hs02'!$A:$D,3,FALSE)</f>
        <v>Live animals; animal products</v>
      </c>
      <c r="E120" s="3" t="s">
        <v>2147</v>
      </c>
      <c r="F120" s="3" t="str">
        <f>VLOOKUP(E120,cpc_isic3!$A$2:$B$2709,2,FALSE)</f>
        <v>1512</v>
      </c>
      <c r="G120" s="3" t="str">
        <f>VLOOKUP(F120,isic3_mrio!A:H,3,FALSE)</f>
        <v>c3</v>
      </c>
      <c r="H120" s="3">
        <f>VLOOKUP(G120,mrio!A:I,2,FALSE)</f>
        <v>3</v>
      </c>
      <c r="I120" t="str">
        <f>VLOOKUP(G120,mrio!A:I,3,FALSE)</f>
        <v>Food, beverages and tobacco</v>
      </c>
      <c r="J120" t="str">
        <f>VLOOKUP(G120,mrio!A:I,4,FALSE)</f>
        <v>Food &amp; beverages</v>
      </c>
      <c r="K120" s="3" t="str">
        <f>VLOOKUP(G120,mrio!A:I,5,FALSE)</f>
        <v>FBT</v>
      </c>
    </row>
    <row r="121" spans="1:11" x14ac:dyDescent="0.2">
      <c r="A121" s="3" t="s">
        <v>4330</v>
      </c>
      <c r="B121" t="str">
        <f>VLOOKUP($A121,'hs02'!$A:$D,4,FALSE)</f>
        <v>Fish: flat fish, frozen, n.e.s. in item no. 0303.3 (excluding fillets, livers, roes and other fish meat of heading no. 0304)</v>
      </c>
      <c r="C121" s="3">
        <f>VLOOKUP($A121,'hs02'!$A:$D,2,FALSE)</f>
        <v>1</v>
      </c>
      <c r="D121" t="str">
        <f>VLOOKUP($A121,'hs02'!$A:$D,3,FALSE)</f>
        <v>Live animals; animal products</v>
      </c>
      <c r="E121" s="3" t="s">
        <v>2147</v>
      </c>
      <c r="F121" s="3" t="str">
        <f>VLOOKUP(E121,cpc_isic3!$A$2:$B$2709,2,FALSE)</f>
        <v>1512</v>
      </c>
      <c r="G121" s="3" t="str">
        <f>VLOOKUP(F121,isic3_mrio!A:H,3,FALSE)</f>
        <v>c3</v>
      </c>
      <c r="H121" s="3">
        <f>VLOOKUP(G121,mrio!A:I,2,FALSE)</f>
        <v>3</v>
      </c>
      <c r="I121" t="str">
        <f>VLOOKUP(G121,mrio!A:I,3,FALSE)</f>
        <v>Food, beverages and tobacco</v>
      </c>
      <c r="J121" t="str">
        <f>VLOOKUP(G121,mrio!A:I,4,FALSE)</f>
        <v>Food &amp; beverages</v>
      </c>
      <c r="K121" s="3" t="str">
        <f>VLOOKUP(G121,mrio!A:I,5,FALSE)</f>
        <v>FBT</v>
      </c>
    </row>
    <row r="122" spans="1:11" x14ac:dyDescent="0.2">
      <c r="A122" s="3" t="s">
        <v>4332</v>
      </c>
      <c r="B122" t="str">
        <f>VLOOKUP($A122,'hs02'!$A:$D,4,FALSE)</f>
        <v>Fish: albacore or longfinned tunas (thunnus alalunga), frozen (excluding fillets, livers, roes and other fish meat of heading no. 0304)</v>
      </c>
      <c r="C122" s="3">
        <f>VLOOKUP($A122,'hs02'!$A:$D,2,FALSE)</f>
        <v>1</v>
      </c>
      <c r="D122" t="str">
        <f>VLOOKUP($A122,'hs02'!$A:$D,3,FALSE)</f>
        <v>Live animals; animal products</v>
      </c>
      <c r="E122" s="3" t="s">
        <v>2147</v>
      </c>
      <c r="F122" s="3" t="str">
        <f>VLOOKUP(E122,cpc_isic3!$A$2:$B$2709,2,FALSE)</f>
        <v>1512</v>
      </c>
      <c r="G122" s="3" t="str">
        <f>VLOOKUP(F122,isic3_mrio!A:H,3,FALSE)</f>
        <v>c3</v>
      </c>
      <c r="H122" s="3">
        <f>VLOOKUP(G122,mrio!A:I,2,FALSE)</f>
        <v>3</v>
      </c>
      <c r="I122" t="str">
        <f>VLOOKUP(G122,mrio!A:I,3,FALSE)</f>
        <v>Food, beverages and tobacco</v>
      </c>
      <c r="J122" t="str">
        <f>VLOOKUP(G122,mrio!A:I,4,FALSE)</f>
        <v>Food &amp; beverages</v>
      </c>
      <c r="K122" s="3" t="str">
        <f>VLOOKUP(G122,mrio!A:I,5,FALSE)</f>
        <v>FBT</v>
      </c>
    </row>
    <row r="123" spans="1:11" x14ac:dyDescent="0.2">
      <c r="A123" s="3" t="s">
        <v>4334</v>
      </c>
      <c r="B123" t="str">
        <f>VLOOKUP($A123,'hs02'!$A:$D,4,FALSE)</f>
        <v>Fish: yellowfin tunas (thunnus albacares), frozen (excluding fillets, livers, roes and other fish meat of heading no. 0304)</v>
      </c>
      <c r="C123" s="3">
        <f>VLOOKUP($A123,'hs02'!$A:$D,2,FALSE)</f>
        <v>1</v>
      </c>
      <c r="D123" t="str">
        <f>VLOOKUP($A123,'hs02'!$A:$D,3,FALSE)</f>
        <v>Live animals; animal products</v>
      </c>
      <c r="E123" s="3" t="s">
        <v>2147</v>
      </c>
      <c r="F123" s="3" t="str">
        <f>VLOOKUP(E123,cpc_isic3!$A$2:$B$2709,2,FALSE)</f>
        <v>1512</v>
      </c>
      <c r="G123" s="3" t="str">
        <f>VLOOKUP(F123,isic3_mrio!A:H,3,FALSE)</f>
        <v>c3</v>
      </c>
      <c r="H123" s="3">
        <f>VLOOKUP(G123,mrio!A:I,2,FALSE)</f>
        <v>3</v>
      </c>
      <c r="I123" t="str">
        <f>VLOOKUP(G123,mrio!A:I,3,FALSE)</f>
        <v>Food, beverages and tobacco</v>
      </c>
      <c r="J123" t="str">
        <f>VLOOKUP(G123,mrio!A:I,4,FALSE)</f>
        <v>Food &amp; beverages</v>
      </c>
      <c r="K123" s="3" t="str">
        <f>VLOOKUP(G123,mrio!A:I,5,FALSE)</f>
        <v>FBT</v>
      </c>
    </row>
    <row r="124" spans="1:11" x14ac:dyDescent="0.2">
      <c r="A124" s="3" t="s">
        <v>4336</v>
      </c>
      <c r="B124" t="str">
        <f>VLOOKUP($A124,'hs02'!$A:$D,4,FALSE)</f>
        <v>Fish: skipjack or stripe-bellied bonito, frozen (excluding fillets, livers, roes and other fish meat of heading no. 0304)</v>
      </c>
      <c r="C124" s="3">
        <f>VLOOKUP($A124,'hs02'!$A:$D,2,FALSE)</f>
        <v>1</v>
      </c>
      <c r="D124" t="str">
        <f>VLOOKUP($A124,'hs02'!$A:$D,3,FALSE)</f>
        <v>Live animals; animal products</v>
      </c>
      <c r="E124" s="3" t="s">
        <v>2147</v>
      </c>
      <c r="F124" s="3" t="str">
        <f>VLOOKUP(E124,cpc_isic3!$A$2:$B$2709,2,FALSE)</f>
        <v>1512</v>
      </c>
      <c r="G124" s="3" t="str">
        <f>VLOOKUP(F124,isic3_mrio!A:H,3,FALSE)</f>
        <v>c3</v>
      </c>
      <c r="H124" s="3">
        <f>VLOOKUP(G124,mrio!A:I,2,FALSE)</f>
        <v>3</v>
      </c>
      <c r="I124" t="str">
        <f>VLOOKUP(G124,mrio!A:I,3,FALSE)</f>
        <v>Food, beverages and tobacco</v>
      </c>
      <c r="J124" t="str">
        <f>VLOOKUP(G124,mrio!A:I,4,FALSE)</f>
        <v>Food &amp; beverages</v>
      </c>
      <c r="K124" s="3" t="str">
        <f>VLOOKUP(G124,mrio!A:I,5,FALSE)</f>
        <v>FBT</v>
      </c>
    </row>
    <row r="125" spans="1:11" x14ac:dyDescent="0.2">
      <c r="A125" s="3" t="s">
        <v>4338</v>
      </c>
      <c r="B125" t="str">
        <f>VLOOKUP($A125,'hs02'!$A:$D,4,FALSE)</f>
        <v>Fish: bigeye tunas (Thunnus obesus), frozen, (excluding fillets, livers, roes and other fish meat of heading no. 0304)</v>
      </c>
      <c r="C125" s="3">
        <f>VLOOKUP($A125,'hs02'!$A:$D,2,FALSE)</f>
        <v>1</v>
      </c>
      <c r="D125" t="str">
        <f>VLOOKUP($A125,'hs02'!$A:$D,3,FALSE)</f>
        <v>Live animals; animal products</v>
      </c>
      <c r="E125" s="3" t="s">
        <v>2147</v>
      </c>
      <c r="F125" s="3" t="str">
        <f>VLOOKUP(E125,cpc_isic3!$A$2:$B$2709,2,FALSE)</f>
        <v>1512</v>
      </c>
      <c r="G125" s="3" t="str">
        <f>VLOOKUP(F125,isic3_mrio!A:H,3,FALSE)</f>
        <v>c3</v>
      </c>
      <c r="H125" s="3">
        <f>VLOOKUP(G125,mrio!A:I,2,FALSE)</f>
        <v>3</v>
      </c>
      <c r="I125" t="str">
        <f>VLOOKUP(G125,mrio!A:I,3,FALSE)</f>
        <v>Food, beverages and tobacco</v>
      </c>
      <c r="J125" t="str">
        <f>VLOOKUP(G125,mrio!A:I,4,FALSE)</f>
        <v>Food &amp; beverages</v>
      </c>
      <c r="K125" s="3" t="str">
        <f>VLOOKUP(G125,mrio!A:I,5,FALSE)</f>
        <v>FBT</v>
      </c>
    </row>
    <row r="126" spans="1:11" x14ac:dyDescent="0.2">
      <c r="A126" s="3" t="s">
        <v>4340</v>
      </c>
      <c r="B126" t="str">
        <f>VLOOKUP($A126,'hs02'!$A:$D,4,FALSE)</f>
        <v>Fish: bluefin tuna (Thunnus thynnus), frozen, (excluding fillets, livers, roes and other fish meat of heading no. 0304)</v>
      </c>
      <c r="C126" s="3">
        <f>VLOOKUP($A126,'hs02'!$A:$D,2,FALSE)</f>
        <v>1</v>
      </c>
      <c r="D126" t="str">
        <f>VLOOKUP($A126,'hs02'!$A:$D,3,FALSE)</f>
        <v>Live animals; animal products</v>
      </c>
      <c r="E126" s="3" t="s">
        <v>2147</v>
      </c>
      <c r="F126" s="3" t="str">
        <f>VLOOKUP(E126,cpc_isic3!$A$2:$B$2709,2,FALSE)</f>
        <v>1512</v>
      </c>
      <c r="G126" s="3" t="str">
        <f>VLOOKUP(F126,isic3_mrio!A:H,3,FALSE)</f>
        <v>c3</v>
      </c>
      <c r="H126" s="3">
        <f>VLOOKUP(G126,mrio!A:I,2,FALSE)</f>
        <v>3</v>
      </c>
      <c r="I126" t="str">
        <f>VLOOKUP(G126,mrio!A:I,3,FALSE)</f>
        <v>Food, beverages and tobacco</v>
      </c>
      <c r="J126" t="str">
        <f>VLOOKUP(G126,mrio!A:I,4,FALSE)</f>
        <v>Food &amp; beverages</v>
      </c>
      <c r="K126" s="3" t="str">
        <f>VLOOKUP(G126,mrio!A:I,5,FALSE)</f>
        <v>FBT</v>
      </c>
    </row>
    <row r="127" spans="1:11" x14ac:dyDescent="0.2">
      <c r="A127" s="3" t="s">
        <v>4342</v>
      </c>
      <c r="B127" t="str">
        <f>VLOOKUP($A127,'hs02'!$A:$D,4,FALSE)</f>
        <v>Fish: southern bluefin tunas (Thunnus maccoyii), frozen, n.e.c. in item no. 0303.4 (excluding fillets, livers, roes and other fish meat of heading no. 0304)</v>
      </c>
      <c r="C127" s="3">
        <f>VLOOKUP($A127,'hs02'!$A:$D,2,FALSE)</f>
        <v>1</v>
      </c>
      <c r="D127" t="str">
        <f>VLOOKUP($A127,'hs02'!$A:$D,3,FALSE)</f>
        <v>Live animals; animal products</v>
      </c>
      <c r="E127" s="3" t="s">
        <v>2147</v>
      </c>
      <c r="F127" s="3" t="str">
        <f>VLOOKUP(E127,cpc_isic3!$A$2:$B$2709,2,FALSE)</f>
        <v>1512</v>
      </c>
      <c r="G127" s="3" t="str">
        <f>VLOOKUP(F127,isic3_mrio!A:H,3,FALSE)</f>
        <v>c3</v>
      </c>
      <c r="H127" s="3">
        <f>VLOOKUP(G127,mrio!A:I,2,FALSE)</f>
        <v>3</v>
      </c>
      <c r="I127" t="str">
        <f>VLOOKUP(G127,mrio!A:I,3,FALSE)</f>
        <v>Food, beverages and tobacco</v>
      </c>
      <c r="J127" t="str">
        <f>VLOOKUP(G127,mrio!A:I,4,FALSE)</f>
        <v>Food &amp; beverages</v>
      </c>
      <c r="K127" s="3" t="str">
        <f>VLOOKUP(G127,mrio!A:I,5,FALSE)</f>
        <v>FBT</v>
      </c>
    </row>
    <row r="128" spans="1:11" x14ac:dyDescent="0.2">
      <c r="A128" s="3" t="s">
        <v>4344</v>
      </c>
      <c r="B128" t="str">
        <f>VLOOKUP($A128,'hs02'!$A:$D,4,FALSE)</f>
        <v>Fish: tuna, frozen, n.e.c. in item no. 0303.4 (excluding fillets, livers, roes and other fish meat of heading no. 0304)</v>
      </c>
      <c r="C128" s="3">
        <f>VLOOKUP($A128,'hs02'!$A:$D,2,FALSE)</f>
        <v>1</v>
      </c>
      <c r="D128" t="str">
        <f>VLOOKUP($A128,'hs02'!$A:$D,3,FALSE)</f>
        <v>Live animals; animal products</v>
      </c>
      <c r="E128" s="3" t="s">
        <v>2147</v>
      </c>
      <c r="F128" s="3" t="str">
        <f>VLOOKUP(E128,cpc_isic3!$A$2:$B$2709,2,FALSE)</f>
        <v>1512</v>
      </c>
      <c r="G128" s="3" t="str">
        <f>VLOOKUP(F128,isic3_mrio!A:H,3,FALSE)</f>
        <v>c3</v>
      </c>
      <c r="H128" s="3">
        <f>VLOOKUP(G128,mrio!A:I,2,FALSE)</f>
        <v>3</v>
      </c>
      <c r="I128" t="str">
        <f>VLOOKUP(G128,mrio!A:I,3,FALSE)</f>
        <v>Food, beverages and tobacco</v>
      </c>
      <c r="J128" t="str">
        <f>VLOOKUP(G128,mrio!A:I,4,FALSE)</f>
        <v>Food &amp; beverages</v>
      </c>
      <c r="K128" s="3" t="str">
        <f>VLOOKUP(G128,mrio!A:I,5,FALSE)</f>
        <v>FBT</v>
      </c>
    </row>
    <row r="129" spans="1:11" x14ac:dyDescent="0.2">
      <c r="A129" s="3" t="s">
        <v>4346</v>
      </c>
      <c r="B129" t="str">
        <f>VLOOKUP($A129,'hs02'!$A:$D,4,FALSE)</f>
        <v>Fish: herrings (clupea harengus, clupea pallasii), frozen (excluding fillets, livers, roes and other fish meat of heading no. 0304)</v>
      </c>
      <c r="C129" s="3">
        <f>VLOOKUP($A129,'hs02'!$A:$D,2,FALSE)</f>
        <v>1</v>
      </c>
      <c r="D129" t="str">
        <f>VLOOKUP($A129,'hs02'!$A:$D,3,FALSE)</f>
        <v>Live animals; animal products</v>
      </c>
      <c r="E129" s="3" t="s">
        <v>2147</v>
      </c>
      <c r="F129" s="3" t="str">
        <f>VLOOKUP(E129,cpc_isic3!$A$2:$B$2709,2,FALSE)</f>
        <v>1512</v>
      </c>
      <c r="G129" s="3" t="str">
        <f>VLOOKUP(F129,isic3_mrio!A:H,3,FALSE)</f>
        <v>c3</v>
      </c>
      <c r="H129" s="3">
        <f>VLOOKUP(G129,mrio!A:I,2,FALSE)</f>
        <v>3</v>
      </c>
      <c r="I129" t="str">
        <f>VLOOKUP(G129,mrio!A:I,3,FALSE)</f>
        <v>Food, beverages and tobacco</v>
      </c>
      <c r="J129" t="str">
        <f>VLOOKUP(G129,mrio!A:I,4,FALSE)</f>
        <v>Food &amp; beverages</v>
      </c>
      <c r="K129" s="3" t="str">
        <f>VLOOKUP(G129,mrio!A:I,5,FALSE)</f>
        <v>FBT</v>
      </c>
    </row>
    <row r="130" spans="1:11" x14ac:dyDescent="0.2">
      <c r="A130" s="3" t="s">
        <v>4348</v>
      </c>
      <c r="B130" t="str">
        <f>VLOOKUP($A130,'hs02'!$A:$D,4,FALSE)</f>
        <v>Fish: cod (gadus morhua, gadus ogac, gadus macrocephalus), frozen (excluding fillets, livers, roes and other fish meat of heading no. 0304)</v>
      </c>
      <c r="C130" s="3">
        <f>VLOOKUP($A130,'hs02'!$A:$D,2,FALSE)</f>
        <v>1</v>
      </c>
      <c r="D130" t="str">
        <f>VLOOKUP($A130,'hs02'!$A:$D,3,FALSE)</f>
        <v>Live animals; animal products</v>
      </c>
      <c r="E130" s="3" t="s">
        <v>2147</v>
      </c>
      <c r="F130" s="3" t="str">
        <f>VLOOKUP(E130,cpc_isic3!$A$2:$B$2709,2,FALSE)</f>
        <v>1512</v>
      </c>
      <c r="G130" s="3" t="str">
        <f>VLOOKUP(F130,isic3_mrio!A:H,3,FALSE)</f>
        <v>c3</v>
      </c>
      <c r="H130" s="3">
        <f>VLOOKUP(G130,mrio!A:I,2,FALSE)</f>
        <v>3</v>
      </c>
      <c r="I130" t="str">
        <f>VLOOKUP(G130,mrio!A:I,3,FALSE)</f>
        <v>Food, beverages and tobacco</v>
      </c>
      <c r="J130" t="str">
        <f>VLOOKUP(G130,mrio!A:I,4,FALSE)</f>
        <v>Food &amp; beverages</v>
      </c>
      <c r="K130" s="3" t="str">
        <f>VLOOKUP(G130,mrio!A:I,5,FALSE)</f>
        <v>FBT</v>
      </c>
    </row>
    <row r="131" spans="1:11" x14ac:dyDescent="0.2">
      <c r="A131" s="3" t="s">
        <v>4350</v>
      </c>
      <c r="B131" t="str">
        <f>VLOOKUP($A131,'hs02'!$A:$D,4,FALSE)</f>
        <v>Fish: sardines (sardina pilchardus, sardinops spp.), sardinella (sardinella spp.), brisling or sprats (sprattus sprattus), frozen (excluding fillets, livers, roes and other fish meat of heading no. 0304)</v>
      </c>
      <c r="C131" s="3">
        <f>VLOOKUP($A131,'hs02'!$A:$D,2,FALSE)</f>
        <v>1</v>
      </c>
      <c r="D131" t="str">
        <f>VLOOKUP($A131,'hs02'!$A:$D,3,FALSE)</f>
        <v>Live animals; animal products</v>
      </c>
      <c r="E131" s="3" t="s">
        <v>2147</v>
      </c>
      <c r="F131" s="3" t="str">
        <f>VLOOKUP(E131,cpc_isic3!$A$2:$B$2709,2,FALSE)</f>
        <v>1512</v>
      </c>
      <c r="G131" s="3" t="str">
        <f>VLOOKUP(F131,isic3_mrio!A:H,3,FALSE)</f>
        <v>c3</v>
      </c>
      <c r="H131" s="3">
        <f>VLOOKUP(G131,mrio!A:I,2,FALSE)</f>
        <v>3</v>
      </c>
      <c r="I131" t="str">
        <f>VLOOKUP(G131,mrio!A:I,3,FALSE)</f>
        <v>Food, beverages and tobacco</v>
      </c>
      <c r="J131" t="str">
        <f>VLOOKUP(G131,mrio!A:I,4,FALSE)</f>
        <v>Food &amp; beverages</v>
      </c>
      <c r="K131" s="3" t="str">
        <f>VLOOKUP(G131,mrio!A:I,5,FALSE)</f>
        <v>FBT</v>
      </c>
    </row>
    <row r="132" spans="1:11" x14ac:dyDescent="0.2">
      <c r="A132" s="3" t="s">
        <v>4352</v>
      </c>
      <c r="B132" t="str">
        <f>VLOOKUP($A132,'hs02'!$A:$D,4,FALSE)</f>
        <v>Fish: haddock (melanogrammus aeglefinus), frozen (excluding fillets, livers, roes and other fish meat of heading no. 0304)</v>
      </c>
      <c r="C132" s="3">
        <f>VLOOKUP($A132,'hs02'!$A:$D,2,FALSE)</f>
        <v>1</v>
      </c>
      <c r="D132" t="str">
        <f>VLOOKUP($A132,'hs02'!$A:$D,3,FALSE)</f>
        <v>Live animals; animal products</v>
      </c>
      <c r="E132" s="3" t="s">
        <v>2147</v>
      </c>
      <c r="F132" s="3" t="str">
        <f>VLOOKUP(E132,cpc_isic3!$A$2:$B$2709,2,FALSE)</f>
        <v>1512</v>
      </c>
      <c r="G132" s="3" t="str">
        <f>VLOOKUP(F132,isic3_mrio!A:H,3,FALSE)</f>
        <v>c3</v>
      </c>
      <c r="H132" s="3">
        <f>VLOOKUP(G132,mrio!A:I,2,FALSE)</f>
        <v>3</v>
      </c>
      <c r="I132" t="str">
        <f>VLOOKUP(G132,mrio!A:I,3,FALSE)</f>
        <v>Food, beverages and tobacco</v>
      </c>
      <c r="J132" t="str">
        <f>VLOOKUP(G132,mrio!A:I,4,FALSE)</f>
        <v>Food &amp; beverages</v>
      </c>
      <c r="K132" s="3" t="str">
        <f>VLOOKUP(G132,mrio!A:I,5,FALSE)</f>
        <v>FBT</v>
      </c>
    </row>
    <row r="133" spans="1:11" x14ac:dyDescent="0.2">
      <c r="A133" s="3" t="s">
        <v>4354</v>
      </c>
      <c r="B133" t="str">
        <f>VLOOKUP($A133,'hs02'!$A:$D,4,FALSE)</f>
        <v>Fish: coalfish (pollachius virens), frozen (excluding fillets, livers, roes and other fish meat of heading no. 0304)</v>
      </c>
      <c r="C133" s="3">
        <f>VLOOKUP($A133,'hs02'!$A:$D,2,FALSE)</f>
        <v>1</v>
      </c>
      <c r="D133" t="str">
        <f>VLOOKUP($A133,'hs02'!$A:$D,3,FALSE)</f>
        <v>Live animals; animal products</v>
      </c>
      <c r="E133" s="3" t="s">
        <v>2147</v>
      </c>
      <c r="F133" s="3" t="str">
        <f>VLOOKUP(E133,cpc_isic3!$A$2:$B$2709,2,FALSE)</f>
        <v>1512</v>
      </c>
      <c r="G133" s="3" t="str">
        <f>VLOOKUP(F133,isic3_mrio!A:H,3,FALSE)</f>
        <v>c3</v>
      </c>
      <c r="H133" s="3">
        <f>VLOOKUP(G133,mrio!A:I,2,FALSE)</f>
        <v>3</v>
      </c>
      <c r="I133" t="str">
        <f>VLOOKUP(G133,mrio!A:I,3,FALSE)</f>
        <v>Food, beverages and tobacco</v>
      </c>
      <c r="J133" t="str">
        <f>VLOOKUP(G133,mrio!A:I,4,FALSE)</f>
        <v>Food &amp; beverages</v>
      </c>
      <c r="K133" s="3" t="str">
        <f>VLOOKUP(G133,mrio!A:I,5,FALSE)</f>
        <v>FBT</v>
      </c>
    </row>
    <row r="134" spans="1:11" x14ac:dyDescent="0.2">
      <c r="A134" s="3" t="s">
        <v>4356</v>
      </c>
      <c r="B134" t="str">
        <f>VLOOKUP($A134,'hs02'!$A:$D,4,FALSE)</f>
        <v>Fish: mackerel (scomber scombrus, scomber australasicus, scomber japonicus), frozen (excluding fillets, livers, roes and other fish meat of heading no. 0304)</v>
      </c>
      <c r="C134" s="3">
        <f>VLOOKUP($A134,'hs02'!$A:$D,2,FALSE)</f>
        <v>1</v>
      </c>
      <c r="D134" t="str">
        <f>VLOOKUP($A134,'hs02'!$A:$D,3,FALSE)</f>
        <v>Live animals; animal products</v>
      </c>
      <c r="E134" s="3" t="s">
        <v>2147</v>
      </c>
      <c r="F134" s="3" t="str">
        <f>VLOOKUP(E134,cpc_isic3!$A$2:$B$2709,2,FALSE)</f>
        <v>1512</v>
      </c>
      <c r="G134" s="3" t="str">
        <f>VLOOKUP(F134,isic3_mrio!A:H,3,FALSE)</f>
        <v>c3</v>
      </c>
      <c r="H134" s="3">
        <f>VLOOKUP(G134,mrio!A:I,2,FALSE)</f>
        <v>3</v>
      </c>
      <c r="I134" t="str">
        <f>VLOOKUP(G134,mrio!A:I,3,FALSE)</f>
        <v>Food, beverages and tobacco</v>
      </c>
      <c r="J134" t="str">
        <f>VLOOKUP(G134,mrio!A:I,4,FALSE)</f>
        <v>Food &amp; beverages</v>
      </c>
      <c r="K134" s="3" t="str">
        <f>VLOOKUP(G134,mrio!A:I,5,FALSE)</f>
        <v>FBT</v>
      </c>
    </row>
    <row r="135" spans="1:11" x14ac:dyDescent="0.2">
      <c r="A135" s="3" t="s">
        <v>4358</v>
      </c>
      <c r="B135" t="str">
        <f>VLOOKUP($A135,'hs02'!$A:$D,4,FALSE)</f>
        <v>Fish: dogfish and other sharks, frozen (excluding fillets, livers, roes and other fish meat of heading no. 0304)</v>
      </c>
      <c r="C135" s="3">
        <f>VLOOKUP($A135,'hs02'!$A:$D,2,FALSE)</f>
        <v>1</v>
      </c>
      <c r="D135" t="str">
        <f>VLOOKUP($A135,'hs02'!$A:$D,3,FALSE)</f>
        <v>Live animals; animal products</v>
      </c>
      <c r="E135" s="3" t="s">
        <v>2147</v>
      </c>
      <c r="F135" s="3" t="str">
        <f>VLOOKUP(E135,cpc_isic3!$A$2:$B$2709,2,FALSE)</f>
        <v>1512</v>
      </c>
      <c r="G135" s="3" t="str">
        <f>VLOOKUP(F135,isic3_mrio!A:H,3,FALSE)</f>
        <v>c3</v>
      </c>
      <c r="H135" s="3">
        <f>VLOOKUP(G135,mrio!A:I,2,FALSE)</f>
        <v>3</v>
      </c>
      <c r="I135" t="str">
        <f>VLOOKUP(G135,mrio!A:I,3,FALSE)</f>
        <v>Food, beverages and tobacco</v>
      </c>
      <c r="J135" t="str">
        <f>VLOOKUP(G135,mrio!A:I,4,FALSE)</f>
        <v>Food &amp; beverages</v>
      </c>
      <c r="K135" s="3" t="str">
        <f>VLOOKUP(G135,mrio!A:I,5,FALSE)</f>
        <v>FBT</v>
      </c>
    </row>
    <row r="136" spans="1:11" x14ac:dyDescent="0.2">
      <c r="A136" s="3" t="s">
        <v>4360</v>
      </c>
      <c r="B136" t="str">
        <f>VLOOKUP($A136,'hs02'!$A:$D,4,FALSE)</f>
        <v>Fish: eels (anguilla spp.), frozen (excluding fillets, livers, roes and other fish meat of heading no. 0304)</v>
      </c>
      <c r="C136" s="3">
        <f>VLOOKUP($A136,'hs02'!$A:$D,2,FALSE)</f>
        <v>1</v>
      </c>
      <c r="D136" t="str">
        <f>VLOOKUP($A136,'hs02'!$A:$D,3,FALSE)</f>
        <v>Live animals; animal products</v>
      </c>
      <c r="E136" s="3" t="s">
        <v>2147</v>
      </c>
      <c r="F136" s="3" t="str">
        <f>VLOOKUP(E136,cpc_isic3!$A$2:$B$2709,2,FALSE)</f>
        <v>1512</v>
      </c>
      <c r="G136" s="3" t="str">
        <f>VLOOKUP(F136,isic3_mrio!A:H,3,FALSE)</f>
        <v>c3</v>
      </c>
      <c r="H136" s="3">
        <f>VLOOKUP(G136,mrio!A:I,2,FALSE)</f>
        <v>3</v>
      </c>
      <c r="I136" t="str">
        <f>VLOOKUP(G136,mrio!A:I,3,FALSE)</f>
        <v>Food, beverages and tobacco</v>
      </c>
      <c r="J136" t="str">
        <f>VLOOKUP(G136,mrio!A:I,4,FALSE)</f>
        <v>Food &amp; beverages</v>
      </c>
      <c r="K136" s="3" t="str">
        <f>VLOOKUP(G136,mrio!A:I,5,FALSE)</f>
        <v>FBT</v>
      </c>
    </row>
    <row r="137" spans="1:11" x14ac:dyDescent="0.2">
      <c r="A137" s="3" t="s">
        <v>4362</v>
      </c>
      <c r="B137" t="str">
        <f>VLOOKUP($A137,'hs02'!$A:$D,4,FALSE)</f>
        <v>Fish: sea bass (dicentrarchus labrax, dicentrarchus punctatus), frozen, (excluding fillets, livers, roes and other fish meat of heading no. 0304)</v>
      </c>
      <c r="C137" s="3">
        <f>VLOOKUP($A137,'hs02'!$A:$D,2,FALSE)</f>
        <v>1</v>
      </c>
      <c r="D137" t="str">
        <f>VLOOKUP($A137,'hs02'!$A:$D,3,FALSE)</f>
        <v>Live animals; animal products</v>
      </c>
      <c r="E137" s="3" t="s">
        <v>2147</v>
      </c>
      <c r="F137" s="3" t="str">
        <f>VLOOKUP(E137,cpc_isic3!$A$2:$B$2709,2,FALSE)</f>
        <v>1512</v>
      </c>
      <c r="G137" s="3" t="str">
        <f>VLOOKUP(F137,isic3_mrio!A:H,3,FALSE)</f>
        <v>c3</v>
      </c>
      <c r="H137" s="3">
        <f>VLOOKUP(G137,mrio!A:I,2,FALSE)</f>
        <v>3</v>
      </c>
      <c r="I137" t="str">
        <f>VLOOKUP(G137,mrio!A:I,3,FALSE)</f>
        <v>Food, beverages and tobacco</v>
      </c>
      <c r="J137" t="str">
        <f>VLOOKUP(G137,mrio!A:I,4,FALSE)</f>
        <v>Food &amp; beverages</v>
      </c>
      <c r="K137" s="3" t="str">
        <f>VLOOKUP(G137,mrio!A:I,5,FALSE)</f>
        <v>FBT</v>
      </c>
    </row>
    <row r="138" spans="1:11" x14ac:dyDescent="0.2">
      <c r="A138" s="3" t="s">
        <v>4364</v>
      </c>
      <c r="B138" t="str">
        <f>VLOOKUP($A138,'hs02'!$A:$D,4,FALSE)</f>
        <v>Fish: hake (merluccius spp., urophycis spp.), frozen (excluding fillets, livers, roes and other fish meat of heading no. 0304)</v>
      </c>
      <c r="C138" s="3">
        <f>VLOOKUP($A138,'hs02'!$A:$D,2,FALSE)</f>
        <v>1</v>
      </c>
      <c r="D138" t="str">
        <f>VLOOKUP($A138,'hs02'!$A:$D,3,FALSE)</f>
        <v>Live animals; animal products</v>
      </c>
      <c r="E138" s="3" t="s">
        <v>2147</v>
      </c>
      <c r="F138" s="3" t="str">
        <f>VLOOKUP(E138,cpc_isic3!$A$2:$B$2709,2,FALSE)</f>
        <v>1512</v>
      </c>
      <c r="G138" s="3" t="str">
        <f>VLOOKUP(F138,isic3_mrio!A:H,3,FALSE)</f>
        <v>c3</v>
      </c>
      <c r="H138" s="3">
        <f>VLOOKUP(G138,mrio!A:I,2,FALSE)</f>
        <v>3</v>
      </c>
      <c r="I138" t="str">
        <f>VLOOKUP(G138,mrio!A:I,3,FALSE)</f>
        <v>Food, beverages and tobacco</v>
      </c>
      <c r="J138" t="str">
        <f>VLOOKUP(G138,mrio!A:I,4,FALSE)</f>
        <v>Food &amp; beverages</v>
      </c>
      <c r="K138" s="3" t="str">
        <f>VLOOKUP(G138,mrio!A:I,5,FALSE)</f>
        <v>FBT</v>
      </c>
    </row>
    <row r="139" spans="1:11" x14ac:dyDescent="0.2">
      <c r="A139" s="3" t="s">
        <v>4366</v>
      </c>
      <c r="B139" t="str">
        <f>VLOOKUP($A139,'hs02'!$A:$D,4,FALSE)</f>
        <v>Fish: frozen, n.e.s. in heading no. 0303 (excluding fillets, livers, roes and other fish meat of heading no. 0304)</v>
      </c>
      <c r="C139" s="3">
        <f>VLOOKUP($A139,'hs02'!$A:$D,2,FALSE)</f>
        <v>1</v>
      </c>
      <c r="D139" t="str">
        <f>VLOOKUP($A139,'hs02'!$A:$D,3,FALSE)</f>
        <v>Live animals; animal products</v>
      </c>
      <c r="E139" s="3" t="s">
        <v>2147</v>
      </c>
      <c r="F139" s="3" t="str">
        <f>VLOOKUP(E139,cpc_isic3!$A$2:$B$2709,2,FALSE)</f>
        <v>1512</v>
      </c>
      <c r="G139" s="3" t="str">
        <f>VLOOKUP(F139,isic3_mrio!A:H,3,FALSE)</f>
        <v>c3</v>
      </c>
      <c r="H139" s="3">
        <f>VLOOKUP(G139,mrio!A:I,2,FALSE)</f>
        <v>3</v>
      </c>
      <c r="I139" t="str">
        <f>VLOOKUP(G139,mrio!A:I,3,FALSE)</f>
        <v>Food, beverages and tobacco</v>
      </c>
      <c r="J139" t="str">
        <f>VLOOKUP(G139,mrio!A:I,4,FALSE)</f>
        <v>Food &amp; beverages</v>
      </c>
      <c r="K139" s="3" t="str">
        <f>VLOOKUP(G139,mrio!A:I,5,FALSE)</f>
        <v>FBT</v>
      </c>
    </row>
    <row r="140" spans="1:11" x14ac:dyDescent="0.2">
      <c r="A140" s="3" t="s">
        <v>4368</v>
      </c>
      <c r="B140" t="str">
        <f>VLOOKUP($A140,'hs02'!$A:$D,4,FALSE)</f>
        <v>Fish: livers and roes, frozen</v>
      </c>
      <c r="C140" s="3">
        <f>VLOOKUP($A140,'hs02'!$A:$D,2,FALSE)</f>
        <v>1</v>
      </c>
      <c r="D140" t="str">
        <f>VLOOKUP($A140,'hs02'!$A:$D,3,FALSE)</f>
        <v>Live animals; animal products</v>
      </c>
      <c r="E140" s="3" t="s">
        <v>2147</v>
      </c>
      <c r="F140" s="3" t="str">
        <f>VLOOKUP(E140,cpc_isic3!$A$2:$B$2709,2,FALSE)</f>
        <v>1512</v>
      </c>
      <c r="G140" s="3" t="str">
        <f>VLOOKUP(F140,isic3_mrio!A:H,3,FALSE)</f>
        <v>c3</v>
      </c>
      <c r="H140" s="3">
        <f>VLOOKUP(G140,mrio!A:I,2,FALSE)</f>
        <v>3</v>
      </c>
      <c r="I140" t="str">
        <f>VLOOKUP(G140,mrio!A:I,3,FALSE)</f>
        <v>Food, beverages and tobacco</v>
      </c>
      <c r="J140" t="str">
        <f>VLOOKUP(G140,mrio!A:I,4,FALSE)</f>
        <v>Food &amp; beverages</v>
      </c>
      <c r="K140" s="3" t="str">
        <f>VLOOKUP(G140,mrio!A:I,5,FALSE)</f>
        <v>FBT</v>
      </c>
    </row>
    <row r="141" spans="1:11" x14ac:dyDescent="0.2">
      <c r="A141" s="3" t="s">
        <v>4370</v>
      </c>
      <c r="B141" t="str">
        <f>VLOOKUP($A141,'hs02'!$A:$D,4,FALSE)</f>
        <v>Fish: fillets and other fish meat, fresh or chilled (whether or not minced)</v>
      </c>
      <c r="C141" s="3">
        <f>VLOOKUP($A141,'hs02'!$A:$D,2,FALSE)</f>
        <v>1</v>
      </c>
      <c r="D141" t="str">
        <f>VLOOKUP($A141,'hs02'!$A:$D,3,FALSE)</f>
        <v>Live animals; animal products</v>
      </c>
      <c r="E141" s="3" t="s">
        <v>2146</v>
      </c>
      <c r="F141" s="3" t="str">
        <f>VLOOKUP(E141,cpc_isic3!$A$2:$B$2709,2,FALSE)</f>
        <v>1512</v>
      </c>
      <c r="G141" s="3" t="str">
        <f>VLOOKUP(F141,isic3_mrio!A:H,3,FALSE)</f>
        <v>c3</v>
      </c>
      <c r="H141" s="3">
        <f>VLOOKUP(G141,mrio!A:I,2,FALSE)</f>
        <v>3</v>
      </c>
      <c r="I141" t="str">
        <f>VLOOKUP(G141,mrio!A:I,3,FALSE)</f>
        <v>Food, beverages and tobacco</v>
      </c>
      <c r="J141" t="str">
        <f>VLOOKUP(G141,mrio!A:I,4,FALSE)</f>
        <v>Food &amp; beverages</v>
      </c>
      <c r="K141" s="3" t="str">
        <f>VLOOKUP(G141,mrio!A:I,5,FALSE)</f>
        <v>FBT</v>
      </c>
    </row>
    <row r="142" spans="1:11" x14ac:dyDescent="0.2">
      <c r="A142" s="3" t="s">
        <v>4372</v>
      </c>
      <c r="B142" t="str">
        <f>VLOOKUP($A142,'hs02'!$A:$D,4,FALSE)</f>
        <v>Fish: fillets, frozen</v>
      </c>
      <c r="C142" s="3">
        <f>VLOOKUP($A142,'hs02'!$A:$D,2,FALSE)</f>
        <v>1</v>
      </c>
      <c r="D142" t="str">
        <f>VLOOKUP($A142,'hs02'!$A:$D,3,FALSE)</f>
        <v>Live animals; animal products</v>
      </c>
      <c r="E142" s="3" t="s">
        <v>2147</v>
      </c>
      <c r="F142" s="3" t="str">
        <f>VLOOKUP(E142,cpc_isic3!$A$2:$B$2709,2,FALSE)</f>
        <v>1512</v>
      </c>
      <c r="G142" s="3" t="str">
        <f>VLOOKUP(F142,isic3_mrio!A:H,3,FALSE)</f>
        <v>c3</v>
      </c>
      <c r="H142" s="3">
        <f>VLOOKUP(G142,mrio!A:I,2,FALSE)</f>
        <v>3</v>
      </c>
      <c r="I142" t="str">
        <f>VLOOKUP(G142,mrio!A:I,3,FALSE)</f>
        <v>Food, beverages and tobacco</v>
      </c>
      <c r="J142" t="str">
        <f>VLOOKUP(G142,mrio!A:I,4,FALSE)</f>
        <v>Food &amp; beverages</v>
      </c>
      <c r="K142" s="3" t="str">
        <f>VLOOKUP(G142,mrio!A:I,5,FALSE)</f>
        <v>FBT</v>
      </c>
    </row>
    <row r="143" spans="1:11" x14ac:dyDescent="0.2">
      <c r="A143" s="3" t="s">
        <v>4374</v>
      </c>
      <c r="B143" t="str">
        <f>VLOOKUP($A143,'hs02'!$A:$D,4,FALSE)</f>
        <v>Fish: fish meat n.e.s. in heading no. 0304 (whether or not minced), fresh, chilled or frozen</v>
      </c>
      <c r="C143" s="3">
        <f>VLOOKUP($A143,'hs02'!$A:$D,2,FALSE)</f>
        <v>1</v>
      </c>
      <c r="D143" t="str">
        <f>VLOOKUP($A143,'hs02'!$A:$D,3,FALSE)</f>
        <v>Live animals; animal products</v>
      </c>
      <c r="E143" s="3" t="s">
        <v>2147</v>
      </c>
      <c r="F143" s="3" t="str">
        <f>VLOOKUP(E143,cpc_isic3!$A$2:$B$2709,2,FALSE)</f>
        <v>1512</v>
      </c>
      <c r="G143" s="3" t="str">
        <f>VLOOKUP(F143,isic3_mrio!A:H,3,FALSE)</f>
        <v>c3</v>
      </c>
      <c r="H143" s="3">
        <f>VLOOKUP(G143,mrio!A:I,2,FALSE)</f>
        <v>3</v>
      </c>
      <c r="I143" t="str">
        <f>VLOOKUP(G143,mrio!A:I,3,FALSE)</f>
        <v>Food, beverages and tobacco</v>
      </c>
      <c r="J143" t="str">
        <f>VLOOKUP(G143,mrio!A:I,4,FALSE)</f>
        <v>Food &amp; beverages</v>
      </c>
      <c r="K143" s="3" t="str">
        <f>VLOOKUP(G143,mrio!A:I,5,FALSE)</f>
        <v>FBT</v>
      </c>
    </row>
    <row r="144" spans="1:11" x14ac:dyDescent="0.2">
      <c r="A144" s="3" t="s">
        <v>4376</v>
      </c>
      <c r="B144" t="str">
        <f>VLOOKUP($A144,'hs02'!$A:$D,4,FALSE)</f>
        <v>Fish meal: fit for human consumption</v>
      </c>
      <c r="C144" s="3">
        <f>VLOOKUP($A144,'hs02'!$A:$D,2,FALSE)</f>
        <v>1</v>
      </c>
      <c r="D144" t="str">
        <f>VLOOKUP($A144,'hs02'!$A:$D,3,FALSE)</f>
        <v>Live animals; animal products</v>
      </c>
      <c r="E144" s="3" t="s">
        <v>2148</v>
      </c>
      <c r="F144" s="3" t="str">
        <f>VLOOKUP(E144,cpc_isic3!$A$2:$B$2709,2,FALSE)</f>
        <v>1512</v>
      </c>
      <c r="G144" s="3" t="str">
        <f>VLOOKUP(F144,isic3_mrio!A:H,3,FALSE)</f>
        <v>c3</v>
      </c>
      <c r="H144" s="3">
        <f>VLOOKUP(G144,mrio!A:I,2,FALSE)</f>
        <v>3</v>
      </c>
      <c r="I144" t="str">
        <f>VLOOKUP(G144,mrio!A:I,3,FALSE)</f>
        <v>Food, beverages and tobacco</v>
      </c>
      <c r="J144" t="str">
        <f>VLOOKUP(G144,mrio!A:I,4,FALSE)</f>
        <v>Food &amp; beverages</v>
      </c>
      <c r="K144" s="3" t="str">
        <f>VLOOKUP(G144,mrio!A:I,5,FALSE)</f>
        <v>FBT</v>
      </c>
    </row>
    <row r="145" spans="1:11" x14ac:dyDescent="0.2">
      <c r="A145" s="3" t="s">
        <v>4378</v>
      </c>
      <c r="B145" t="str">
        <f>VLOOKUP($A145,'hs02'!$A:$D,4,FALSE)</f>
        <v>Fish: livers and roes, dried, smoked (whether or not cooked before or during the smoking process), salted or in brine</v>
      </c>
      <c r="C145" s="3">
        <f>VLOOKUP($A145,'hs02'!$A:$D,2,FALSE)</f>
        <v>1</v>
      </c>
      <c r="D145" t="str">
        <f>VLOOKUP($A145,'hs02'!$A:$D,3,FALSE)</f>
        <v>Live animals; animal products</v>
      </c>
      <c r="E145" s="3" t="s">
        <v>2148</v>
      </c>
      <c r="F145" s="3" t="str">
        <f>VLOOKUP(E145,cpc_isic3!$A$2:$B$2709,2,FALSE)</f>
        <v>1512</v>
      </c>
      <c r="G145" s="3" t="str">
        <f>VLOOKUP(F145,isic3_mrio!A:H,3,FALSE)</f>
        <v>c3</v>
      </c>
      <c r="H145" s="3">
        <f>VLOOKUP(G145,mrio!A:I,2,FALSE)</f>
        <v>3</v>
      </c>
      <c r="I145" t="str">
        <f>VLOOKUP(G145,mrio!A:I,3,FALSE)</f>
        <v>Food, beverages and tobacco</v>
      </c>
      <c r="J145" t="str">
        <f>VLOOKUP(G145,mrio!A:I,4,FALSE)</f>
        <v>Food &amp; beverages</v>
      </c>
      <c r="K145" s="3" t="str">
        <f>VLOOKUP(G145,mrio!A:I,5,FALSE)</f>
        <v>FBT</v>
      </c>
    </row>
    <row r="146" spans="1:11" x14ac:dyDescent="0.2">
      <c r="A146" s="3" t="s">
        <v>4380</v>
      </c>
      <c r="B146" t="str">
        <f>VLOOKUP($A146,'hs02'!$A:$D,4,FALSE)</f>
        <v>Fish: fillets, dried, salted or in brine, but not smoked</v>
      </c>
      <c r="C146" s="3">
        <f>VLOOKUP($A146,'hs02'!$A:$D,2,FALSE)</f>
        <v>1</v>
      </c>
      <c r="D146" t="str">
        <f>VLOOKUP($A146,'hs02'!$A:$D,3,FALSE)</f>
        <v>Live animals; animal products</v>
      </c>
      <c r="E146" s="3" t="s">
        <v>2148</v>
      </c>
      <c r="F146" s="3" t="str">
        <f>VLOOKUP(E146,cpc_isic3!$A$2:$B$2709,2,FALSE)</f>
        <v>1512</v>
      </c>
      <c r="G146" s="3" t="str">
        <f>VLOOKUP(F146,isic3_mrio!A:H,3,FALSE)</f>
        <v>c3</v>
      </c>
      <c r="H146" s="3">
        <f>VLOOKUP(G146,mrio!A:I,2,FALSE)</f>
        <v>3</v>
      </c>
      <c r="I146" t="str">
        <f>VLOOKUP(G146,mrio!A:I,3,FALSE)</f>
        <v>Food, beverages and tobacco</v>
      </c>
      <c r="J146" t="str">
        <f>VLOOKUP(G146,mrio!A:I,4,FALSE)</f>
        <v>Food &amp; beverages</v>
      </c>
      <c r="K146" s="3" t="str">
        <f>VLOOKUP(G146,mrio!A:I,5,FALSE)</f>
        <v>FBT</v>
      </c>
    </row>
    <row r="147" spans="1:11" x14ac:dyDescent="0.2">
      <c r="A147" s="3" t="s">
        <v>4382</v>
      </c>
      <c r="B147" t="str">
        <f>VLOOKUP($A147,'hs02'!$A:$D,4,FALSE)</f>
        <v>Fish: Pacific salmon (oncorhynchus nerka/gorbuscha/keta/tschawytscha/kisutch/masou/rhodurus), Atlantic salmon (salmo salar) and Danube salmon (hucho hucho), including fillets, smoked (whether or not cooked before or during the smoking process)</v>
      </c>
      <c r="C147" s="3">
        <f>VLOOKUP($A147,'hs02'!$A:$D,2,FALSE)</f>
        <v>1</v>
      </c>
      <c r="D147" t="str">
        <f>VLOOKUP($A147,'hs02'!$A:$D,3,FALSE)</f>
        <v>Live animals; animal products</v>
      </c>
      <c r="E147" s="3" t="s">
        <v>2148</v>
      </c>
      <c r="F147" s="3" t="str">
        <f>VLOOKUP(E147,cpc_isic3!$A$2:$B$2709,2,FALSE)</f>
        <v>1512</v>
      </c>
      <c r="G147" s="3" t="str">
        <f>VLOOKUP(F147,isic3_mrio!A:H,3,FALSE)</f>
        <v>c3</v>
      </c>
      <c r="H147" s="3">
        <f>VLOOKUP(G147,mrio!A:I,2,FALSE)</f>
        <v>3</v>
      </c>
      <c r="I147" t="str">
        <f>VLOOKUP(G147,mrio!A:I,3,FALSE)</f>
        <v>Food, beverages and tobacco</v>
      </c>
      <c r="J147" t="str">
        <f>VLOOKUP(G147,mrio!A:I,4,FALSE)</f>
        <v>Food &amp; beverages</v>
      </c>
      <c r="K147" s="3" t="str">
        <f>VLOOKUP(G147,mrio!A:I,5,FALSE)</f>
        <v>FBT</v>
      </c>
    </row>
    <row r="148" spans="1:11" x14ac:dyDescent="0.2">
      <c r="A148" s="3" t="s">
        <v>4384</v>
      </c>
      <c r="B148" t="str">
        <f>VLOOKUP($A148,'hs02'!$A:$D,4,FALSE)</f>
        <v>Fish: herrings (clupea harengus, clupea pallasii), including fillets: smoked (whether or not cooked before or during the smoking process)</v>
      </c>
      <c r="C148" s="3">
        <f>VLOOKUP($A148,'hs02'!$A:$D,2,FALSE)</f>
        <v>1</v>
      </c>
      <c r="D148" t="str">
        <f>VLOOKUP($A148,'hs02'!$A:$D,3,FALSE)</f>
        <v>Live animals; animal products</v>
      </c>
      <c r="E148" s="3" t="s">
        <v>2148</v>
      </c>
      <c r="F148" s="3" t="str">
        <f>VLOOKUP(E148,cpc_isic3!$A$2:$B$2709,2,FALSE)</f>
        <v>1512</v>
      </c>
      <c r="G148" s="3" t="str">
        <f>VLOOKUP(F148,isic3_mrio!A:H,3,FALSE)</f>
        <v>c3</v>
      </c>
      <c r="H148" s="3">
        <f>VLOOKUP(G148,mrio!A:I,2,FALSE)</f>
        <v>3</v>
      </c>
      <c r="I148" t="str">
        <f>VLOOKUP(G148,mrio!A:I,3,FALSE)</f>
        <v>Food, beverages and tobacco</v>
      </c>
      <c r="J148" t="str">
        <f>VLOOKUP(G148,mrio!A:I,4,FALSE)</f>
        <v>Food &amp; beverages</v>
      </c>
      <c r="K148" s="3" t="str">
        <f>VLOOKUP(G148,mrio!A:I,5,FALSE)</f>
        <v>FBT</v>
      </c>
    </row>
    <row r="149" spans="1:11" x14ac:dyDescent="0.2">
      <c r="A149" s="3" t="s">
        <v>4386</v>
      </c>
      <c r="B149" t="str">
        <f>VLOOKUP($A149,'hs02'!$A:$D,4,FALSE)</f>
        <v>Fish: smoked (whether or not cooked before or during the smoking process), n.e.s. in item no. 0305.4 (including fillets)</v>
      </c>
      <c r="C149" s="3">
        <f>VLOOKUP($A149,'hs02'!$A:$D,2,FALSE)</f>
        <v>1</v>
      </c>
      <c r="D149" t="str">
        <f>VLOOKUP($A149,'hs02'!$A:$D,3,FALSE)</f>
        <v>Live animals; animal products</v>
      </c>
      <c r="E149" s="3" t="s">
        <v>2148</v>
      </c>
      <c r="F149" s="3" t="str">
        <f>VLOOKUP(E149,cpc_isic3!$A$2:$B$2709,2,FALSE)</f>
        <v>1512</v>
      </c>
      <c r="G149" s="3" t="str">
        <f>VLOOKUP(F149,isic3_mrio!A:H,3,FALSE)</f>
        <v>c3</v>
      </c>
      <c r="H149" s="3">
        <f>VLOOKUP(G149,mrio!A:I,2,FALSE)</f>
        <v>3</v>
      </c>
      <c r="I149" t="str">
        <f>VLOOKUP(G149,mrio!A:I,3,FALSE)</f>
        <v>Food, beverages and tobacco</v>
      </c>
      <c r="J149" t="str">
        <f>VLOOKUP(G149,mrio!A:I,4,FALSE)</f>
        <v>Food &amp; beverages</v>
      </c>
      <c r="K149" s="3" t="str">
        <f>VLOOKUP(G149,mrio!A:I,5,FALSE)</f>
        <v>FBT</v>
      </c>
    </row>
    <row r="150" spans="1:11" x14ac:dyDescent="0.2">
      <c r="A150" s="3" t="s">
        <v>4388</v>
      </c>
      <c r="B150" t="str">
        <f>VLOOKUP($A150,'hs02'!$A:$D,4,FALSE)</f>
        <v>Fish: cod (gadus morhua, gadus ogac, gadus macrocephalus), dried (whether or not salted but not smoked)</v>
      </c>
      <c r="C150" s="3">
        <f>VLOOKUP($A150,'hs02'!$A:$D,2,FALSE)</f>
        <v>1</v>
      </c>
      <c r="D150" t="str">
        <f>VLOOKUP($A150,'hs02'!$A:$D,3,FALSE)</f>
        <v>Live animals; animal products</v>
      </c>
      <c r="E150" s="3" t="s">
        <v>2148</v>
      </c>
      <c r="F150" s="3" t="str">
        <f>VLOOKUP(E150,cpc_isic3!$A$2:$B$2709,2,FALSE)</f>
        <v>1512</v>
      </c>
      <c r="G150" s="3" t="str">
        <f>VLOOKUP(F150,isic3_mrio!A:H,3,FALSE)</f>
        <v>c3</v>
      </c>
      <c r="H150" s="3">
        <f>VLOOKUP(G150,mrio!A:I,2,FALSE)</f>
        <v>3</v>
      </c>
      <c r="I150" t="str">
        <f>VLOOKUP(G150,mrio!A:I,3,FALSE)</f>
        <v>Food, beverages and tobacco</v>
      </c>
      <c r="J150" t="str">
        <f>VLOOKUP(G150,mrio!A:I,4,FALSE)</f>
        <v>Food &amp; beverages</v>
      </c>
      <c r="K150" s="3" t="str">
        <f>VLOOKUP(G150,mrio!A:I,5,FALSE)</f>
        <v>FBT</v>
      </c>
    </row>
    <row r="151" spans="1:11" x14ac:dyDescent="0.2">
      <c r="A151" s="3" t="s">
        <v>4390</v>
      </c>
      <c r="B151" t="str">
        <f>VLOOKUP($A151,'hs02'!$A:$D,4,FALSE)</f>
        <v>Fish: dried (whether or not salted but not smoked), n.e.s. in item no. 0305.51</v>
      </c>
      <c r="C151" s="3">
        <f>VLOOKUP($A151,'hs02'!$A:$D,2,FALSE)</f>
        <v>1</v>
      </c>
      <c r="D151" t="str">
        <f>VLOOKUP($A151,'hs02'!$A:$D,3,FALSE)</f>
        <v>Live animals; animal products</v>
      </c>
      <c r="E151" s="3" t="s">
        <v>2148</v>
      </c>
      <c r="F151" s="3" t="str">
        <f>VLOOKUP(E151,cpc_isic3!$A$2:$B$2709,2,FALSE)</f>
        <v>1512</v>
      </c>
      <c r="G151" s="3" t="str">
        <f>VLOOKUP(F151,isic3_mrio!A:H,3,FALSE)</f>
        <v>c3</v>
      </c>
      <c r="H151" s="3">
        <f>VLOOKUP(G151,mrio!A:I,2,FALSE)</f>
        <v>3</v>
      </c>
      <c r="I151" t="str">
        <f>VLOOKUP(G151,mrio!A:I,3,FALSE)</f>
        <v>Food, beverages and tobacco</v>
      </c>
      <c r="J151" t="str">
        <f>VLOOKUP(G151,mrio!A:I,4,FALSE)</f>
        <v>Food &amp; beverages</v>
      </c>
      <c r="K151" s="3" t="str">
        <f>VLOOKUP(G151,mrio!A:I,5,FALSE)</f>
        <v>FBT</v>
      </c>
    </row>
    <row r="152" spans="1:11" x14ac:dyDescent="0.2">
      <c r="A152" s="3" t="s">
        <v>4392</v>
      </c>
      <c r="B152" t="str">
        <f>VLOOKUP($A152,'hs02'!$A:$D,4,FALSE)</f>
        <v>Fish: herrings (clupea harengas, clupea pallasii), salted or in brine but not dried or smoked</v>
      </c>
      <c r="C152" s="3">
        <f>VLOOKUP($A152,'hs02'!$A:$D,2,FALSE)</f>
        <v>1</v>
      </c>
      <c r="D152" t="str">
        <f>VLOOKUP($A152,'hs02'!$A:$D,3,FALSE)</f>
        <v>Live animals; animal products</v>
      </c>
      <c r="E152" s="3" t="s">
        <v>2148</v>
      </c>
      <c r="F152" s="3" t="str">
        <f>VLOOKUP(E152,cpc_isic3!$A$2:$B$2709,2,FALSE)</f>
        <v>1512</v>
      </c>
      <c r="G152" s="3" t="str">
        <f>VLOOKUP(F152,isic3_mrio!A:H,3,FALSE)</f>
        <v>c3</v>
      </c>
      <c r="H152" s="3">
        <f>VLOOKUP(G152,mrio!A:I,2,FALSE)</f>
        <v>3</v>
      </c>
      <c r="I152" t="str">
        <f>VLOOKUP(G152,mrio!A:I,3,FALSE)</f>
        <v>Food, beverages and tobacco</v>
      </c>
      <c r="J152" t="str">
        <f>VLOOKUP(G152,mrio!A:I,4,FALSE)</f>
        <v>Food &amp; beverages</v>
      </c>
      <c r="K152" s="3" t="str">
        <f>VLOOKUP(G152,mrio!A:I,5,FALSE)</f>
        <v>FBT</v>
      </c>
    </row>
    <row r="153" spans="1:11" x14ac:dyDescent="0.2">
      <c r="A153" s="3" t="s">
        <v>4394</v>
      </c>
      <c r="B153" t="str">
        <f>VLOOKUP($A153,'hs02'!$A:$D,4,FALSE)</f>
        <v>Fish: cod (gadus morhua, gadus ogac, gadus macrocephalus), salted or in brine but not dried or smoked</v>
      </c>
      <c r="C153" s="3">
        <f>VLOOKUP($A153,'hs02'!$A:$D,2,FALSE)</f>
        <v>1</v>
      </c>
      <c r="D153" t="str">
        <f>VLOOKUP($A153,'hs02'!$A:$D,3,FALSE)</f>
        <v>Live animals; animal products</v>
      </c>
      <c r="E153" s="3" t="s">
        <v>2148</v>
      </c>
      <c r="F153" s="3" t="str">
        <f>VLOOKUP(E153,cpc_isic3!$A$2:$B$2709,2,FALSE)</f>
        <v>1512</v>
      </c>
      <c r="G153" s="3" t="str">
        <f>VLOOKUP(F153,isic3_mrio!A:H,3,FALSE)</f>
        <v>c3</v>
      </c>
      <c r="H153" s="3">
        <f>VLOOKUP(G153,mrio!A:I,2,FALSE)</f>
        <v>3</v>
      </c>
      <c r="I153" t="str">
        <f>VLOOKUP(G153,mrio!A:I,3,FALSE)</f>
        <v>Food, beverages and tobacco</v>
      </c>
      <c r="J153" t="str">
        <f>VLOOKUP(G153,mrio!A:I,4,FALSE)</f>
        <v>Food &amp; beverages</v>
      </c>
      <c r="K153" s="3" t="str">
        <f>VLOOKUP(G153,mrio!A:I,5,FALSE)</f>
        <v>FBT</v>
      </c>
    </row>
    <row r="154" spans="1:11" x14ac:dyDescent="0.2">
      <c r="A154" s="3" t="s">
        <v>4396</v>
      </c>
      <c r="B154" t="str">
        <f>VLOOKUP($A154,'hs02'!$A:$D,4,FALSE)</f>
        <v>Fish: anchovies (engraulis spp.), salted or in brine but not dried or smoked</v>
      </c>
      <c r="C154" s="3">
        <f>VLOOKUP($A154,'hs02'!$A:$D,2,FALSE)</f>
        <v>1</v>
      </c>
      <c r="D154" t="str">
        <f>VLOOKUP($A154,'hs02'!$A:$D,3,FALSE)</f>
        <v>Live animals; animal products</v>
      </c>
      <c r="E154" s="3" t="s">
        <v>2148</v>
      </c>
      <c r="F154" s="3" t="str">
        <f>VLOOKUP(E154,cpc_isic3!$A$2:$B$2709,2,FALSE)</f>
        <v>1512</v>
      </c>
      <c r="G154" s="3" t="str">
        <f>VLOOKUP(F154,isic3_mrio!A:H,3,FALSE)</f>
        <v>c3</v>
      </c>
      <c r="H154" s="3">
        <f>VLOOKUP(G154,mrio!A:I,2,FALSE)</f>
        <v>3</v>
      </c>
      <c r="I154" t="str">
        <f>VLOOKUP(G154,mrio!A:I,3,FALSE)</f>
        <v>Food, beverages and tobacco</v>
      </c>
      <c r="J154" t="str">
        <f>VLOOKUP(G154,mrio!A:I,4,FALSE)</f>
        <v>Food &amp; beverages</v>
      </c>
      <c r="K154" s="3" t="str">
        <f>VLOOKUP(G154,mrio!A:I,5,FALSE)</f>
        <v>FBT</v>
      </c>
    </row>
    <row r="155" spans="1:11" x14ac:dyDescent="0.2">
      <c r="A155" s="3" t="s">
        <v>4398</v>
      </c>
      <c r="B155" t="str">
        <f>VLOOKUP($A155,'hs02'!$A:$D,4,FALSE)</f>
        <v>Fish: salted or in brine, but not dried or smoked, n.e.s. in item no. 0305.6</v>
      </c>
      <c r="C155" s="3">
        <f>VLOOKUP($A155,'hs02'!$A:$D,2,FALSE)</f>
        <v>1</v>
      </c>
      <c r="D155" t="str">
        <f>VLOOKUP($A155,'hs02'!$A:$D,3,FALSE)</f>
        <v>Live animals; animal products</v>
      </c>
      <c r="E155" s="3" t="s">
        <v>2148</v>
      </c>
      <c r="F155" s="3" t="str">
        <f>VLOOKUP(E155,cpc_isic3!$A$2:$B$2709,2,FALSE)</f>
        <v>1512</v>
      </c>
      <c r="G155" s="3" t="str">
        <f>VLOOKUP(F155,isic3_mrio!A:H,3,FALSE)</f>
        <v>c3</v>
      </c>
      <c r="H155" s="3">
        <f>VLOOKUP(G155,mrio!A:I,2,FALSE)</f>
        <v>3</v>
      </c>
      <c r="I155" t="str">
        <f>VLOOKUP(G155,mrio!A:I,3,FALSE)</f>
        <v>Food, beverages and tobacco</v>
      </c>
      <c r="J155" t="str">
        <f>VLOOKUP(G155,mrio!A:I,4,FALSE)</f>
        <v>Food &amp; beverages</v>
      </c>
      <c r="K155" s="3" t="str">
        <f>VLOOKUP(G155,mrio!A:I,5,FALSE)</f>
        <v>FBT</v>
      </c>
    </row>
    <row r="156" spans="1:11" x14ac:dyDescent="0.2">
      <c r="A156" s="3" t="s">
        <v>4400</v>
      </c>
      <c r="B156" t="str">
        <f>VLOOKUP($A156,'hs02'!$A:$D,4,FALSE)</f>
        <v>Crustaceans: rock lobsters and other sea crawfish (palinurus spp., panulirus spp., jasus spp.), frozen (whether in shell or not, whether or not cooked by steaming or by boiling in water)</v>
      </c>
      <c r="C156" s="3">
        <f>VLOOKUP($A156,'hs02'!$A:$D,2,FALSE)</f>
        <v>1</v>
      </c>
      <c r="D156" t="str">
        <f>VLOOKUP($A156,'hs02'!$A:$D,3,FALSE)</f>
        <v>Live animals; animal products</v>
      </c>
      <c r="E156" s="3" t="s">
        <v>2150</v>
      </c>
      <c r="F156" s="3" t="str">
        <f>VLOOKUP(E156,cpc_isic3!$A$2:$B$2709,2,FALSE)</f>
        <v>1512</v>
      </c>
      <c r="G156" s="3" t="str">
        <f>VLOOKUP(F156,isic3_mrio!A:H,3,FALSE)</f>
        <v>c3</v>
      </c>
      <c r="H156" s="3">
        <f>VLOOKUP(G156,mrio!A:I,2,FALSE)</f>
        <v>3</v>
      </c>
      <c r="I156" t="str">
        <f>VLOOKUP(G156,mrio!A:I,3,FALSE)</f>
        <v>Food, beverages and tobacco</v>
      </c>
      <c r="J156" t="str">
        <f>VLOOKUP(G156,mrio!A:I,4,FALSE)</f>
        <v>Food &amp; beverages</v>
      </c>
      <c r="K156" s="3" t="str">
        <f>VLOOKUP(G156,mrio!A:I,5,FALSE)</f>
        <v>FBT</v>
      </c>
    </row>
    <row r="157" spans="1:11" x14ac:dyDescent="0.2">
      <c r="A157" s="3" t="s">
        <v>4402</v>
      </c>
      <c r="B157" t="str">
        <f>VLOOKUP($A157,'hs02'!$A:$D,4,FALSE)</f>
        <v>Crustaceans: lobsters (homarus spp.), frozen (whether in shell or not, whether or not cooked by steaming or by boiling in water)</v>
      </c>
      <c r="C157" s="3">
        <f>VLOOKUP($A157,'hs02'!$A:$D,2,FALSE)</f>
        <v>1</v>
      </c>
      <c r="D157" t="str">
        <f>VLOOKUP($A157,'hs02'!$A:$D,3,FALSE)</f>
        <v>Live animals; animal products</v>
      </c>
      <c r="E157" s="3" t="s">
        <v>2150</v>
      </c>
      <c r="F157" s="3" t="str">
        <f>VLOOKUP(E157,cpc_isic3!$A$2:$B$2709,2,FALSE)</f>
        <v>1512</v>
      </c>
      <c r="G157" s="3" t="str">
        <f>VLOOKUP(F157,isic3_mrio!A:H,3,FALSE)</f>
        <v>c3</v>
      </c>
      <c r="H157" s="3">
        <f>VLOOKUP(G157,mrio!A:I,2,FALSE)</f>
        <v>3</v>
      </c>
      <c r="I157" t="str">
        <f>VLOOKUP(G157,mrio!A:I,3,FALSE)</f>
        <v>Food, beverages and tobacco</v>
      </c>
      <c r="J157" t="str">
        <f>VLOOKUP(G157,mrio!A:I,4,FALSE)</f>
        <v>Food &amp; beverages</v>
      </c>
      <c r="K157" s="3" t="str">
        <f>VLOOKUP(G157,mrio!A:I,5,FALSE)</f>
        <v>FBT</v>
      </c>
    </row>
    <row r="158" spans="1:11" x14ac:dyDescent="0.2">
      <c r="A158" s="3" t="s">
        <v>4404</v>
      </c>
      <c r="B158" t="str">
        <f>VLOOKUP($A158,'hs02'!$A:$D,4,FALSE)</f>
        <v>Crustaceans: shrimps and prawns, frozen (whether in shell or not, whether or not cooked by steaming or by boiling in water)</v>
      </c>
      <c r="C158" s="3">
        <f>VLOOKUP($A158,'hs02'!$A:$D,2,FALSE)</f>
        <v>1</v>
      </c>
      <c r="D158" t="str">
        <f>VLOOKUP($A158,'hs02'!$A:$D,3,FALSE)</f>
        <v>Live animals; animal products</v>
      </c>
      <c r="E158" s="3" t="s">
        <v>2150</v>
      </c>
      <c r="F158" s="3" t="str">
        <f>VLOOKUP(E158,cpc_isic3!$A$2:$B$2709,2,FALSE)</f>
        <v>1512</v>
      </c>
      <c r="G158" s="3" t="str">
        <f>VLOOKUP(F158,isic3_mrio!A:H,3,FALSE)</f>
        <v>c3</v>
      </c>
      <c r="H158" s="3">
        <f>VLOOKUP(G158,mrio!A:I,2,FALSE)</f>
        <v>3</v>
      </c>
      <c r="I158" t="str">
        <f>VLOOKUP(G158,mrio!A:I,3,FALSE)</f>
        <v>Food, beverages and tobacco</v>
      </c>
      <c r="J158" t="str">
        <f>VLOOKUP(G158,mrio!A:I,4,FALSE)</f>
        <v>Food &amp; beverages</v>
      </c>
      <c r="K158" s="3" t="str">
        <f>VLOOKUP(G158,mrio!A:I,5,FALSE)</f>
        <v>FBT</v>
      </c>
    </row>
    <row r="159" spans="1:11" x14ac:dyDescent="0.2">
      <c r="A159" s="3" t="s">
        <v>4406</v>
      </c>
      <c r="B159" t="str">
        <f>VLOOKUP($A159,'hs02'!$A:$D,4,FALSE)</f>
        <v>Crustaceans: crabs, frozen (whether in shell or not, whether or not cooked by steaming or by boiling in water)</v>
      </c>
      <c r="C159" s="3">
        <f>VLOOKUP($A159,'hs02'!$A:$D,2,FALSE)</f>
        <v>1</v>
      </c>
      <c r="D159" t="str">
        <f>VLOOKUP($A159,'hs02'!$A:$D,3,FALSE)</f>
        <v>Live animals; animal products</v>
      </c>
      <c r="E159" s="3" t="s">
        <v>2150</v>
      </c>
      <c r="F159" s="3" t="str">
        <f>VLOOKUP(E159,cpc_isic3!$A$2:$B$2709,2,FALSE)</f>
        <v>1512</v>
      </c>
      <c r="G159" s="3" t="str">
        <f>VLOOKUP(F159,isic3_mrio!A:H,3,FALSE)</f>
        <v>c3</v>
      </c>
      <c r="H159" s="3">
        <f>VLOOKUP(G159,mrio!A:I,2,FALSE)</f>
        <v>3</v>
      </c>
      <c r="I159" t="str">
        <f>VLOOKUP(G159,mrio!A:I,3,FALSE)</f>
        <v>Food, beverages and tobacco</v>
      </c>
      <c r="J159" t="str">
        <f>VLOOKUP(G159,mrio!A:I,4,FALSE)</f>
        <v>Food &amp; beverages</v>
      </c>
      <c r="K159" s="3" t="str">
        <f>VLOOKUP(G159,mrio!A:I,5,FALSE)</f>
        <v>FBT</v>
      </c>
    </row>
    <row r="160" spans="1:11" x14ac:dyDescent="0.2">
      <c r="A160" s="3" t="s">
        <v>4408</v>
      </c>
      <c r="B160" t="str">
        <f>VLOOKUP($A160,'hs02'!$A:$D,4,FALSE)</f>
        <v>Crustaceans: frozen, n.e.s. in item no. 0306.1 (whether in shell or not, whether or not cooked by steaming or by boiling in water)</v>
      </c>
      <c r="C160" s="3">
        <f>VLOOKUP($A160,'hs02'!$A:$D,2,FALSE)</f>
        <v>1</v>
      </c>
      <c r="D160" t="str">
        <f>VLOOKUP($A160,'hs02'!$A:$D,3,FALSE)</f>
        <v>Live animals; animal products</v>
      </c>
      <c r="E160" s="3" t="s">
        <v>2150</v>
      </c>
      <c r="F160" s="3" t="str">
        <f>VLOOKUP(E160,cpc_isic3!$A$2:$B$2709,2,FALSE)</f>
        <v>1512</v>
      </c>
      <c r="G160" s="3" t="str">
        <f>VLOOKUP(F160,isic3_mrio!A:H,3,FALSE)</f>
        <v>c3</v>
      </c>
      <c r="H160" s="3">
        <f>VLOOKUP(G160,mrio!A:I,2,FALSE)</f>
        <v>3</v>
      </c>
      <c r="I160" t="str">
        <f>VLOOKUP(G160,mrio!A:I,3,FALSE)</f>
        <v>Food, beverages and tobacco</v>
      </c>
      <c r="J160" t="str">
        <f>VLOOKUP(G160,mrio!A:I,4,FALSE)</f>
        <v>Food &amp; beverages</v>
      </c>
      <c r="K160" s="3" t="str">
        <f>VLOOKUP(G160,mrio!A:I,5,FALSE)</f>
        <v>FBT</v>
      </c>
    </row>
    <row r="161" spans="1:11" x14ac:dyDescent="0.2">
      <c r="A161" s="3" t="s">
        <v>4410</v>
      </c>
      <c r="B161" t="str">
        <f>VLOOKUP($A161,'hs02'!$A:$D,4,FALSE)</f>
        <v>Crustaceans: rock lobster and other sea crawfish (palinurus spp., panulirus spp., jasus spp.), not frozen, (whether in shell or not, whether or not cooked by steaming or by boiling in water)</v>
      </c>
      <c r="C161" s="3">
        <f>VLOOKUP($A161,'hs02'!$A:$D,2,FALSE)</f>
        <v>1</v>
      </c>
      <c r="D161" t="str">
        <f>VLOOKUP($A161,'hs02'!$A:$D,3,FALSE)</f>
        <v>Live animals; animal products</v>
      </c>
      <c r="E161" s="3" t="s">
        <v>2091</v>
      </c>
      <c r="F161" s="3" t="str">
        <f>VLOOKUP(E161,cpc_isic3!$A$2:$B$2709,2,FALSE)</f>
        <v>0501</v>
      </c>
      <c r="G161" s="3" t="str">
        <f>VLOOKUP(F161,isic3_mrio!A:H,3,FALSE)</f>
        <v>c1</v>
      </c>
      <c r="H161" s="3">
        <f>VLOOKUP(G161,mrio!A:I,2,FALSE)</f>
        <v>1</v>
      </c>
      <c r="I161" t="str">
        <f>VLOOKUP(G161,mrio!A:I,3,FALSE)</f>
        <v>Agriculture, hunting, forestry and fishing</v>
      </c>
      <c r="J161" t="str">
        <f>VLOOKUP(G161,mrio!A:I,4,FALSE)</f>
        <v>Agriculture</v>
      </c>
      <c r="K161" s="3" t="str">
        <f>VLOOKUP(G161,mrio!A:I,5,FALSE)</f>
        <v>AHF</v>
      </c>
    </row>
    <row r="162" spans="1:11" x14ac:dyDescent="0.2">
      <c r="A162" s="3" t="s">
        <v>4412</v>
      </c>
      <c r="B162" t="str">
        <f>VLOOKUP($A162,'hs02'!$A:$D,4,FALSE)</f>
        <v>Crustaceans: lobsters (homarus spp.), not frozen, (whether in shell or not, whether or not cooked by steaming or by boiling in water)</v>
      </c>
      <c r="C162" s="3">
        <f>VLOOKUP($A162,'hs02'!$A:$D,2,FALSE)</f>
        <v>1</v>
      </c>
      <c r="D162" t="str">
        <f>VLOOKUP($A162,'hs02'!$A:$D,3,FALSE)</f>
        <v>Live animals; animal products</v>
      </c>
      <c r="E162" s="3" t="s">
        <v>2091</v>
      </c>
      <c r="F162" s="3" t="str">
        <f>VLOOKUP(E162,cpc_isic3!$A$2:$B$2709,2,FALSE)</f>
        <v>0501</v>
      </c>
      <c r="G162" s="3" t="str">
        <f>VLOOKUP(F162,isic3_mrio!A:H,3,FALSE)</f>
        <v>c1</v>
      </c>
      <c r="H162" s="3">
        <f>VLOOKUP(G162,mrio!A:I,2,FALSE)</f>
        <v>1</v>
      </c>
      <c r="I162" t="str">
        <f>VLOOKUP(G162,mrio!A:I,3,FALSE)</f>
        <v>Agriculture, hunting, forestry and fishing</v>
      </c>
      <c r="J162" t="str">
        <f>VLOOKUP(G162,mrio!A:I,4,FALSE)</f>
        <v>Agriculture</v>
      </c>
      <c r="K162" s="3" t="str">
        <f>VLOOKUP(G162,mrio!A:I,5,FALSE)</f>
        <v>AHF</v>
      </c>
    </row>
    <row r="163" spans="1:11" x14ac:dyDescent="0.2">
      <c r="A163" s="3" t="s">
        <v>4414</v>
      </c>
      <c r="B163" t="str">
        <f>VLOOKUP($A163,'hs02'!$A:$D,4,FALSE)</f>
        <v>Crustaceans: shrimps and prawns, not frozen, (whether in shell or not, whether or not cooked by steaming or by boiling in water)</v>
      </c>
      <c r="C163" s="3">
        <f>VLOOKUP($A163,'hs02'!$A:$D,2,FALSE)</f>
        <v>1</v>
      </c>
      <c r="D163" t="str">
        <f>VLOOKUP($A163,'hs02'!$A:$D,3,FALSE)</f>
        <v>Live animals; animal products</v>
      </c>
      <c r="E163" s="3" t="s">
        <v>2091</v>
      </c>
      <c r="F163" s="3" t="str">
        <f>VLOOKUP(E163,cpc_isic3!$A$2:$B$2709,2,FALSE)</f>
        <v>0501</v>
      </c>
      <c r="G163" s="3" t="str">
        <f>VLOOKUP(F163,isic3_mrio!A:H,3,FALSE)</f>
        <v>c1</v>
      </c>
      <c r="H163" s="3">
        <f>VLOOKUP(G163,mrio!A:I,2,FALSE)</f>
        <v>1</v>
      </c>
      <c r="I163" t="str">
        <f>VLOOKUP(G163,mrio!A:I,3,FALSE)</f>
        <v>Agriculture, hunting, forestry and fishing</v>
      </c>
      <c r="J163" t="str">
        <f>VLOOKUP(G163,mrio!A:I,4,FALSE)</f>
        <v>Agriculture</v>
      </c>
      <c r="K163" s="3" t="str">
        <f>VLOOKUP(G163,mrio!A:I,5,FALSE)</f>
        <v>AHF</v>
      </c>
    </row>
    <row r="164" spans="1:11" x14ac:dyDescent="0.2">
      <c r="A164" s="3" t="s">
        <v>4416</v>
      </c>
      <c r="B164" t="str">
        <f>VLOOKUP($A164,'hs02'!$A:$D,4,FALSE)</f>
        <v>Crustaceans: crabs, not frozen, (whether in shell or not, whether or not cooked by steaming or by boiling in water)</v>
      </c>
      <c r="C164" s="3">
        <f>VLOOKUP($A164,'hs02'!$A:$D,2,FALSE)</f>
        <v>1</v>
      </c>
      <c r="D164" t="str">
        <f>VLOOKUP($A164,'hs02'!$A:$D,3,FALSE)</f>
        <v>Live animals; animal products</v>
      </c>
      <c r="E164" s="3" t="s">
        <v>2091</v>
      </c>
      <c r="F164" s="3" t="str">
        <f>VLOOKUP(E164,cpc_isic3!$A$2:$B$2709,2,FALSE)</f>
        <v>0501</v>
      </c>
      <c r="G164" s="3" t="str">
        <f>VLOOKUP(F164,isic3_mrio!A:H,3,FALSE)</f>
        <v>c1</v>
      </c>
      <c r="H164" s="3">
        <f>VLOOKUP(G164,mrio!A:I,2,FALSE)</f>
        <v>1</v>
      </c>
      <c r="I164" t="str">
        <f>VLOOKUP(G164,mrio!A:I,3,FALSE)</f>
        <v>Agriculture, hunting, forestry and fishing</v>
      </c>
      <c r="J164" t="str">
        <f>VLOOKUP(G164,mrio!A:I,4,FALSE)</f>
        <v>Agriculture</v>
      </c>
      <c r="K164" s="3" t="str">
        <f>VLOOKUP(G164,mrio!A:I,5,FALSE)</f>
        <v>AHF</v>
      </c>
    </row>
    <row r="165" spans="1:11" x14ac:dyDescent="0.2">
      <c r="A165" s="3" t="s">
        <v>4418</v>
      </c>
      <c r="B165" t="str">
        <f>VLOOKUP($A165,'hs02'!$A:$D,4,FALSE)</f>
        <v>Crustaceans: not frozen, n.e.s. in heading no. 0306, (whether in shell or not, whether or not cooked by steaming or by boiling in water)</v>
      </c>
      <c r="C165" s="3">
        <f>VLOOKUP($A165,'hs02'!$A:$D,2,FALSE)</f>
        <v>1</v>
      </c>
      <c r="D165" t="str">
        <f>VLOOKUP($A165,'hs02'!$A:$D,3,FALSE)</f>
        <v>Live animals; animal products</v>
      </c>
      <c r="E165" s="3" t="s">
        <v>2091</v>
      </c>
      <c r="F165" s="3" t="str">
        <f>VLOOKUP(E165,cpc_isic3!$A$2:$B$2709,2,FALSE)</f>
        <v>0501</v>
      </c>
      <c r="G165" s="3" t="str">
        <f>VLOOKUP(F165,isic3_mrio!A:H,3,FALSE)</f>
        <v>c1</v>
      </c>
      <c r="H165" s="3">
        <f>VLOOKUP(G165,mrio!A:I,2,FALSE)</f>
        <v>1</v>
      </c>
      <c r="I165" t="str">
        <f>VLOOKUP(G165,mrio!A:I,3,FALSE)</f>
        <v>Agriculture, hunting, forestry and fishing</v>
      </c>
      <c r="J165" t="str">
        <f>VLOOKUP(G165,mrio!A:I,4,FALSE)</f>
        <v>Agriculture</v>
      </c>
      <c r="K165" s="3" t="str">
        <f>VLOOKUP(G165,mrio!A:I,5,FALSE)</f>
        <v>AHF</v>
      </c>
    </row>
    <row r="166" spans="1:11" x14ac:dyDescent="0.2">
      <c r="A166" s="3" t="s">
        <v>4420</v>
      </c>
      <c r="B166" t="str">
        <f>VLOOKUP($A166,'hs02'!$A:$D,4,FALSE)</f>
        <v>Molluscs: oysters, live, fresh, chilled, frozen, dried, salted or in brine (whether in shell or not)</v>
      </c>
      <c r="C166" s="3">
        <f>VLOOKUP($A166,'hs02'!$A:$D,2,FALSE)</f>
        <v>1</v>
      </c>
      <c r="D166" t="str">
        <f>VLOOKUP($A166,'hs02'!$A:$D,3,FALSE)</f>
        <v>Live animals; animal products</v>
      </c>
      <c r="E166" s="3" t="s">
        <v>2092</v>
      </c>
      <c r="F166" s="3" t="str">
        <f>VLOOKUP(E166,cpc_isic3!$A$2:$B$2709,2,FALSE)</f>
        <v>0502</v>
      </c>
      <c r="G166" s="3" t="str">
        <f>VLOOKUP(F166,isic3_mrio!A:H,3,FALSE)</f>
        <v>c1</v>
      </c>
      <c r="H166" s="3">
        <f>VLOOKUP(G166,mrio!A:I,2,FALSE)</f>
        <v>1</v>
      </c>
      <c r="I166" t="str">
        <f>VLOOKUP(G166,mrio!A:I,3,FALSE)</f>
        <v>Agriculture, hunting, forestry and fishing</v>
      </c>
      <c r="J166" t="str">
        <f>VLOOKUP(G166,mrio!A:I,4,FALSE)</f>
        <v>Agriculture</v>
      </c>
      <c r="K166" s="3" t="str">
        <f>VLOOKUP(G166,mrio!A:I,5,FALSE)</f>
        <v>AHF</v>
      </c>
    </row>
    <row r="167" spans="1:11" x14ac:dyDescent="0.2">
      <c r="A167" s="3" t="s">
        <v>4422</v>
      </c>
      <c r="B167" t="str">
        <f>VLOOKUP($A167,'hs02'!$A:$D,4,FALSE)</f>
        <v>Molluscs: scallops (including queen scallops of the genera pecten, chlamys or placopecten), live, fresh or chilled (whether in shell or not)</v>
      </c>
      <c r="C167" s="3">
        <f>VLOOKUP($A167,'hs02'!$A:$D,2,FALSE)</f>
        <v>1</v>
      </c>
      <c r="D167" t="str">
        <f>VLOOKUP($A167,'hs02'!$A:$D,3,FALSE)</f>
        <v>Live animals; animal products</v>
      </c>
      <c r="E167" s="3" t="s">
        <v>2093</v>
      </c>
      <c r="F167" s="3" t="str">
        <f>VLOOKUP(E167,cpc_isic3!$A$2:$B$2709,2,FALSE)</f>
        <v>0501</v>
      </c>
      <c r="G167" s="3" t="str">
        <f>VLOOKUP(F167,isic3_mrio!A:H,3,FALSE)</f>
        <v>c1</v>
      </c>
      <c r="H167" s="3">
        <f>VLOOKUP(G167,mrio!A:I,2,FALSE)</f>
        <v>1</v>
      </c>
      <c r="I167" t="str">
        <f>VLOOKUP(G167,mrio!A:I,3,FALSE)</f>
        <v>Agriculture, hunting, forestry and fishing</v>
      </c>
      <c r="J167" t="str">
        <f>VLOOKUP(G167,mrio!A:I,4,FALSE)</f>
        <v>Agriculture</v>
      </c>
      <c r="K167" s="3" t="str">
        <f>VLOOKUP(G167,mrio!A:I,5,FALSE)</f>
        <v>AHF</v>
      </c>
    </row>
    <row r="168" spans="1:11" x14ac:dyDescent="0.2">
      <c r="A168" s="3" t="s">
        <v>4424</v>
      </c>
      <c r="B168" t="str">
        <f>VLOOKUP($A168,'hs02'!$A:$D,4,FALSE)</f>
        <v>Molluscs: scallops (including queen scallops of the genera pecten, chlamys or placopecten), frozen, dried, salted or in brine (whether in shell or not)</v>
      </c>
      <c r="C168" s="3">
        <f>VLOOKUP($A168,'hs02'!$A:$D,2,FALSE)</f>
        <v>1</v>
      </c>
      <c r="D168" t="str">
        <f>VLOOKUP($A168,'hs02'!$A:$D,3,FALSE)</f>
        <v>Live animals; animal products</v>
      </c>
      <c r="E168" s="3" t="s">
        <v>2150</v>
      </c>
      <c r="F168" s="3" t="str">
        <f>VLOOKUP(E168,cpc_isic3!$A$2:$B$2709,2,FALSE)</f>
        <v>1512</v>
      </c>
      <c r="G168" s="3" t="str">
        <f>VLOOKUP(F168,isic3_mrio!A:H,3,FALSE)</f>
        <v>c3</v>
      </c>
      <c r="H168" s="3">
        <f>VLOOKUP(G168,mrio!A:I,2,FALSE)</f>
        <v>3</v>
      </c>
      <c r="I168" t="str">
        <f>VLOOKUP(G168,mrio!A:I,3,FALSE)</f>
        <v>Food, beverages and tobacco</v>
      </c>
      <c r="J168" t="str">
        <f>VLOOKUP(G168,mrio!A:I,4,FALSE)</f>
        <v>Food &amp; beverages</v>
      </c>
      <c r="K168" s="3" t="str">
        <f>VLOOKUP(G168,mrio!A:I,5,FALSE)</f>
        <v>FBT</v>
      </c>
    </row>
    <row r="169" spans="1:11" x14ac:dyDescent="0.2">
      <c r="A169" s="3" t="s">
        <v>4426</v>
      </c>
      <c r="B169" t="str">
        <f>VLOOKUP($A169,'hs02'!$A:$D,4,FALSE)</f>
        <v>Molluscs: mussels (mytilus spp., perna spp.), live, fresh or chilled (whether in shell or not)</v>
      </c>
      <c r="C169" s="3">
        <f>VLOOKUP($A169,'hs02'!$A:$D,2,FALSE)</f>
        <v>1</v>
      </c>
      <c r="D169" t="str">
        <f>VLOOKUP($A169,'hs02'!$A:$D,3,FALSE)</f>
        <v>Live animals; animal products</v>
      </c>
      <c r="E169" s="3" t="s">
        <v>2093</v>
      </c>
      <c r="F169" s="3" t="str">
        <f>VLOOKUP(E169,cpc_isic3!$A$2:$B$2709,2,FALSE)</f>
        <v>0501</v>
      </c>
      <c r="G169" s="3" t="str">
        <f>VLOOKUP(F169,isic3_mrio!A:H,3,FALSE)</f>
        <v>c1</v>
      </c>
      <c r="H169" s="3">
        <f>VLOOKUP(G169,mrio!A:I,2,FALSE)</f>
        <v>1</v>
      </c>
      <c r="I169" t="str">
        <f>VLOOKUP(G169,mrio!A:I,3,FALSE)</f>
        <v>Agriculture, hunting, forestry and fishing</v>
      </c>
      <c r="J169" t="str">
        <f>VLOOKUP(G169,mrio!A:I,4,FALSE)</f>
        <v>Agriculture</v>
      </c>
      <c r="K169" s="3" t="str">
        <f>VLOOKUP(G169,mrio!A:I,5,FALSE)</f>
        <v>AHF</v>
      </c>
    </row>
    <row r="170" spans="1:11" x14ac:dyDescent="0.2">
      <c r="A170" s="3" t="s">
        <v>4428</v>
      </c>
      <c r="B170" t="str">
        <f>VLOOKUP($A170,'hs02'!$A:$D,4,FALSE)</f>
        <v>Molluscs: mussels (mytilus spp., perna spp.), frozen, dried, salted or in brine (whether in shell or not)</v>
      </c>
      <c r="C170" s="3">
        <f>VLOOKUP($A170,'hs02'!$A:$D,2,FALSE)</f>
        <v>1</v>
      </c>
      <c r="D170" t="str">
        <f>VLOOKUP($A170,'hs02'!$A:$D,3,FALSE)</f>
        <v>Live animals; animal products</v>
      </c>
      <c r="E170" s="3" t="s">
        <v>2150</v>
      </c>
      <c r="F170" s="3" t="str">
        <f>VLOOKUP(E170,cpc_isic3!$A$2:$B$2709,2,FALSE)</f>
        <v>1512</v>
      </c>
      <c r="G170" s="3" t="str">
        <f>VLOOKUP(F170,isic3_mrio!A:H,3,FALSE)</f>
        <v>c3</v>
      </c>
      <c r="H170" s="3">
        <f>VLOOKUP(G170,mrio!A:I,2,FALSE)</f>
        <v>3</v>
      </c>
      <c r="I170" t="str">
        <f>VLOOKUP(G170,mrio!A:I,3,FALSE)</f>
        <v>Food, beverages and tobacco</v>
      </c>
      <c r="J170" t="str">
        <f>VLOOKUP(G170,mrio!A:I,4,FALSE)</f>
        <v>Food &amp; beverages</v>
      </c>
      <c r="K170" s="3" t="str">
        <f>VLOOKUP(G170,mrio!A:I,5,FALSE)</f>
        <v>FBT</v>
      </c>
    </row>
    <row r="171" spans="1:11" x14ac:dyDescent="0.2">
      <c r="A171" s="3" t="s">
        <v>4430</v>
      </c>
      <c r="B171" t="str">
        <f>VLOOKUP($A171,'hs02'!$A:$D,4,FALSE)</f>
        <v>Molluscs: cuttle fish and squid, live, fresh or chilled (whether in shell or not)</v>
      </c>
      <c r="C171" s="3">
        <f>VLOOKUP($A171,'hs02'!$A:$D,2,FALSE)</f>
        <v>1</v>
      </c>
      <c r="D171" t="str">
        <f>VLOOKUP($A171,'hs02'!$A:$D,3,FALSE)</f>
        <v>Live animals; animal products</v>
      </c>
      <c r="E171" s="3" t="s">
        <v>2093</v>
      </c>
      <c r="F171" s="3" t="str">
        <f>VLOOKUP(E171,cpc_isic3!$A$2:$B$2709,2,FALSE)</f>
        <v>0501</v>
      </c>
      <c r="G171" s="3" t="str">
        <f>VLOOKUP(F171,isic3_mrio!A:H,3,FALSE)</f>
        <v>c1</v>
      </c>
      <c r="H171" s="3">
        <f>VLOOKUP(G171,mrio!A:I,2,FALSE)</f>
        <v>1</v>
      </c>
      <c r="I171" t="str">
        <f>VLOOKUP(G171,mrio!A:I,3,FALSE)</f>
        <v>Agriculture, hunting, forestry and fishing</v>
      </c>
      <c r="J171" t="str">
        <f>VLOOKUP(G171,mrio!A:I,4,FALSE)</f>
        <v>Agriculture</v>
      </c>
      <c r="K171" s="3" t="str">
        <f>VLOOKUP(G171,mrio!A:I,5,FALSE)</f>
        <v>AHF</v>
      </c>
    </row>
    <row r="172" spans="1:11" x14ac:dyDescent="0.2">
      <c r="A172" s="3" t="s">
        <v>4432</v>
      </c>
      <c r="B172" t="str">
        <f>VLOOKUP($A172,'hs02'!$A:$D,4,FALSE)</f>
        <v>Molluscs: cuttle fish and squid, frozen, dried, salted or in brine (whether in shell or not)</v>
      </c>
      <c r="C172" s="3">
        <f>VLOOKUP($A172,'hs02'!$A:$D,2,FALSE)</f>
        <v>1</v>
      </c>
      <c r="D172" t="str">
        <f>VLOOKUP($A172,'hs02'!$A:$D,3,FALSE)</f>
        <v>Live animals; animal products</v>
      </c>
      <c r="E172" s="3" t="s">
        <v>2150</v>
      </c>
      <c r="F172" s="3" t="str">
        <f>VLOOKUP(E172,cpc_isic3!$A$2:$B$2709,2,FALSE)</f>
        <v>1512</v>
      </c>
      <c r="G172" s="3" t="str">
        <f>VLOOKUP(F172,isic3_mrio!A:H,3,FALSE)</f>
        <v>c3</v>
      </c>
      <c r="H172" s="3">
        <f>VLOOKUP(G172,mrio!A:I,2,FALSE)</f>
        <v>3</v>
      </c>
      <c r="I172" t="str">
        <f>VLOOKUP(G172,mrio!A:I,3,FALSE)</f>
        <v>Food, beverages and tobacco</v>
      </c>
      <c r="J172" t="str">
        <f>VLOOKUP(G172,mrio!A:I,4,FALSE)</f>
        <v>Food &amp; beverages</v>
      </c>
      <c r="K172" s="3" t="str">
        <f>VLOOKUP(G172,mrio!A:I,5,FALSE)</f>
        <v>FBT</v>
      </c>
    </row>
    <row r="173" spans="1:11" x14ac:dyDescent="0.2">
      <c r="A173" s="3" t="s">
        <v>4434</v>
      </c>
      <c r="B173" t="str">
        <f>VLOOKUP($A173,'hs02'!$A:$D,4,FALSE)</f>
        <v>Molluscs: octopus (octopus spp.), live, fresh or chilled</v>
      </c>
      <c r="C173" s="3">
        <f>VLOOKUP($A173,'hs02'!$A:$D,2,FALSE)</f>
        <v>1</v>
      </c>
      <c r="D173" t="str">
        <f>VLOOKUP($A173,'hs02'!$A:$D,3,FALSE)</f>
        <v>Live animals; animal products</v>
      </c>
      <c r="E173" s="3" t="s">
        <v>2093</v>
      </c>
      <c r="F173" s="3" t="str">
        <f>VLOOKUP(E173,cpc_isic3!$A$2:$B$2709,2,FALSE)</f>
        <v>0501</v>
      </c>
      <c r="G173" s="3" t="str">
        <f>VLOOKUP(F173,isic3_mrio!A:H,3,FALSE)</f>
        <v>c1</v>
      </c>
      <c r="H173" s="3">
        <f>VLOOKUP(G173,mrio!A:I,2,FALSE)</f>
        <v>1</v>
      </c>
      <c r="I173" t="str">
        <f>VLOOKUP(G173,mrio!A:I,3,FALSE)</f>
        <v>Agriculture, hunting, forestry and fishing</v>
      </c>
      <c r="J173" t="str">
        <f>VLOOKUP(G173,mrio!A:I,4,FALSE)</f>
        <v>Agriculture</v>
      </c>
      <c r="K173" s="3" t="str">
        <f>VLOOKUP(G173,mrio!A:I,5,FALSE)</f>
        <v>AHF</v>
      </c>
    </row>
    <row r="174" spans="1:11" x14ac:dyDescent="0.2">
      <c r="A174" s="3" t="s">
        <v>4436</v>
      </c>
      <c r="B174" t="str">
        <f>VLOOKUP($A174,'hs02'!$A:$D,4,FALSE)</f>
        <v>Molluscs: octopus (octopus spp.), frozen, dried, salted or in brine</v>
      </c>
      <c r="C174" s="3">
        <f>VLOOKUP($A174,'hs02'!$A:$D,2,FALSE)</f>
        <v>1</v>
      </c>
      <c r="D174" t="str">
        <f>VLOOKUP($A174,'hs02'!$A:$D,3,FALSE)</f>
        <v>Live animals; animal products</v>
      </c>
      <c r="E174" s="3" t="s">
        <v>2150</v>
      </c>
      <c r="F174" s="3" t="str">
        <f>VLOOKUP(E174,cpc_isic3!$A$2:$B$2709,2,FALSE)</f>
        <v>1512</v>
      </c>
      <c r="G174" s="3" t="str">
        <f>VLOOKUP(F174,isic3_mrio!A:H,3,FALSE)</f>
        <v>c3</v>
      </c>
      <c r="H174" s="3">
        <f>VLOOKUP(G174,mrio!A:I,2,FALSE)</f>
        <v>3</v>
      </c>
      <c r="I174" t="str">
        <f>VLOOKUP(G174,mrio!A:I,3,FALSE)</f>
        <v>Food, beverages and tobacco</v>
      </c>
      <c r="J174" t="str">
        <f>VLOOKUP(G174,mrio!A:I,4,FALSE)</f>
        <v>Food &amp; beverages</v>
      </c>
      <c r="K174" s="3" t="str">
        <f>VLOOKUP(G174,mrio!A:I,5,FALSE)</f>
        <v>FBT</v>
      </c>
    </row>
    <row r="175" spans="1:11" x14ac:dyDescent="0.2">
      <c r="A175" s="3" t="s">
        <v>4438</v>
      </c>
      <c r="B175" t="str">
        <f>VLOOKUP($A175,'hs02'!$A:$D,4,FALSE)</f>
        <v>Molluscs: snails (other than sea snails), live, fresh, chilled, frozen, dried, salted or in brine (whether in shell or not)</v>
      </c>
      <c r="C175" s="3">
        <f>VLOOKUP($A175,'hs02'!$A:$D,2,FALSE)</f>
        <v>1</v>
      </c>
      <c r="D175" t="str">
        <f>VLOOKUP($A175,'hs02'!$A:$D,3,FALSE)</f>
        <v>Live animals; animal products</v>
      </c>
      <c r="E175" s="3" t="s">
        <v>2067</v>
      </c>
      <c r="F175" s="3" t="str">
        <f>VLOOKUP(E175,cpc_isic3!$A$2:$B$2709,2,FALSE)</f>
        <v>0122</v>
      </c>
      <c r="G175" s="3" t="str">
        <f>VLOOKUP(F175,isic3_mrio!A:H,3,FALSE)</f>
        <v>c1</v>
      </c>
      <c r="H175" s="3">
        <f>VLOOKUP(G175,mrio!A:I,2,FALSE)</f>
        <v>1</v>
      </c>
      <c r="I175" t="str">
        <f>VLOOKUP(G175,mrio!A:I,3,FALSE)</f>
        <v>Agriculture, hunting, forestry and fishing</v>
      </c>
      <c r="J175" t="str">
        <f>VLOOKUP(G175,mrio!A:I,4,FALSE)</f>
        <v>Agriculture</v>
      </c>
      <c r="K175" s="3" t="str">
        <f>VLOOKUP(G175,mrio!A:I,5,FALSE)</f>
        <v>AHF</v>
      </c>
    </row>
    <row r="176" spans="1:11" x14ac:dyDescent="0.2">
      <c r="A176" s="3" t="s">
        <v>4440</v>
      </c>
      <c r="B176" t="str">
        <f>VLOOKUP($A176,'hs02'!$A:$D,4,FALSE)</f>
        <v>Molluscs and other aquatic invertebrates: live, fresh or chilled (whether in shell or not), n.e.s. in heading no. 0307</v>
      </c>
      <c r="C176" s="3">
        <f>VLOOKUP($A176,'hs02'!$A:$D,2,FALSE)</f>
        <v>1</v>
      </c>
      <c r="D176" t="str">
        <f>VLOOKUP($A176,'hs02'!$A:$D,3,FALSE)</f>
        <v>Live animals; animal products</v>
      </c>
      <c r="E176" s="3" t="s">
        <v>2093</v>
      </c>
      <c r="F176" s="3" t="str">
        <f>VLOOKUP(E176,cpc_isic3!$A$2:$B$2709,2,FALSE)</f>
        <v>0501</v>
      </c>
      <c r="G176" s="3" t="str">
        <f>VLOOKUP(F176,isic3_mrio!A:H,3,FALSE)</f>
        <v>c1</v>
      </c>
      <c r="H176" s="3">
        <f>VLOOKUP(G176,mrio!A:I,2,FALSE)</f>
        <v>1</v>
      </c>
      <c r="I176" t="str">
        <f>VLOOKUP(G176,mrio!A:I,3,FALSE)</f>
        <v>Agriculture, hunting, forestry and fishing</v>
      </c>
      <c r="J176" t="str">
        <f>VLOOKUP(G176,mrio!A:I,4,FALSE)</f>
        <v>Agriculture</v>
      </c>
      <c r="K176" s="3" t="str">
        <f>VLOOKUP(G176,mrio!A:I,5,FALSE)</f>
        <v>AHF</v>
      </c>
    </row>
    <row r="177" spans="1:11" x14ac:dyDescent="0.2">
      <c r="A177" s="3" t="s">
        <v>4442</v>
      </c>
      <c r="B177" t="str">
        <f>VLOOKUP($A177,'hs02'!$A:$D,4,FALSE)</f>
        <v>Molluscs and other aquatic invertebrates: frozen, dried, salted or in brine (whether in shell or not), n.e.s. in heading no. 0307</v>
      </c>
      <c r="C177" s="3">
        <f>VLOOKUP($A177,'hs02'!$A:$D,2,FALSE)</f>
        <v>1</v>
      </c>
      <c r="D177" t="str">
        <f>VLOOKUP($A177,'hs02'!$A:$D,3,FALSE)</f>
        <v>Live animals; animal products</v>
      </c>
      <c r="E177" s="3" t="s">
        <v>2150</v>
      </c>
      <c r="F177" s="3" t="str">
        <f>VLOOKUP(E177,cpc_isic3!$A$2:$B$2709,2,FALSE)</f>
        <v>1512</v>
      </c>
      <c r="G177" s="3" t="str">
        <f>VLOOKUP(F177,isic3_mrio!A:H,3,FALSE)</f>
        <v>c3</v>
      </c>
      <c r="H177" s="3">
        <f>VLOOKUP(G177,mrio!A:I,2,FALSE)</f>
        <v>3</v>
      </c>
      <c r="I177" t="str">
        <f>VLOOKUP(G177,mrio!A:I,3,FALSE)</f>
        <v>Food, beverages and tobacco</v>
      </c>
      <c r="J177" t="str">
        <f>VLOOKUP(G177,mrio!A:I,4,FALSE)</f>
        <v>Food &amp; beverages</v>
      </c>
      <c r="K177" s="3" t="str">
        <f>VLOOKUP(G177,mrio!A:I,5,FALSE)</f>
        <v>FBT</v>
      </c>
    </row>
    <row r="178" spans="1:11" x14ac:dyDescent="0.2">
      <c r="A178" s="3" t="s">
        <v>4444</v>
      </c>
      <c r="B178" t="str">
        <f>VLOOKUP($A178,'hs02'!$A:$D,4,FALSE)</f>
        <v>Dairy produce: milk and cream, not concentrated, not containing added sugar or other sweetening matter, of a fat content not exceeding 1% (by weight)</v>
      </c>
      <c r="C178" s="3">
        <f>VLOOKUP($A178,'hs02'!$A:$D,2,FALSE)</f>
        <v>1</v>
      </c>
      <c r="D178" t="str">
        <f>VLOOKUP($A178,'hs02'!$A:$D,3,FALSE)</f>
        <v>Live animals; animal products</v>
      </c>
      <c r="E178" s="3" t="s">
        <v>2178</v>
      </c>
      <c r="F178" s="3" t="str">
        <f>VLOOKUP(E178,cpc_isic3!$A$2:$B$2709,2,FALSE)</f>
        <v>1520</v>
      </c>
      <c r="G178" s="3" t="str">
        <f>VLOOKUP(F178,isic3_mrio!A:H,3,FALSE)</f>
        <v>c3</v>
      </c>
      <c r="H178" s="3">
        <f>VLOOKUP(G178,mrio!A:I,2,FALSE)</f>
        <v>3</v>
      </c>
      <c r="I178" t="str">
        <f>VLOOKUP(G178,mrio!A:I,3,FALSE)</f>
        <v>Food, beverages and tobacco</v>
      </c>
      <c r="J178" t="str">
        <f>VLOOKUP(G178,mrio!A:I,4,FALSE)</f>
        <v>Food &amp; beverages</v>
      </c>
      <c r="K178" s="3" t="str">
        <f>VLOOKUP(G178,mrio!A:I,5,FALSE)</f>
        <v>FBT</v>
      </c>
    </row>
    <row r="179" spans="1:11" x14ac:dyDescent="0.2">
      <c r="A179" s="3" t="s">
        <v>4446</v>
      </c>
      <c r="B179" t="str">
        <f>VLOOKUP($A179,'hs02'!$A:$D,4,FALSE)</f>
        <v>Dairy produce: milk and cream, not concentrated, not containing added sugar or other sweetening matter, of a fat content exceeding 1% but not exceeding 6% (by weight)</v>
      </c>
      <c r="C179" s="3">
        <f>VLOOKUP($A179,'hs02'!$A:$D,2,FALSE)</f>
        <v>1</v>
      </c>
      <c r="D179" t="str">
        <f>VLOOKUP($A179,'hs02'!$A:$D,3,FALSE)</f>
        <v>Live animals; animal products</v>
      </c>
      <c r="E179" s="3" t="s">
        <v>2064</v>
      </c>
      <c r="F179" s="3" t="str">
        <f>VLOOKUP(E179,cpc_isic3!$A$2:$B$2709,2,FALSE)</f>
        <v>0121</v>
      </c>
      <c r="G179" s="3" t="str">
        <f>VLOOKUP(F179,isic3_mrio!A:H,3,FALSE)</f>
        <v>c1</v>
      </c>
      <c r="H179" s="3">
        <f>VLOOKUP(G179,mrio!A:I,2,FALSE)</f>
        <v>1</v>
      </c>
      <c r="I179" t="str">
        <f>VLOOKUP(G179,mrio!A:I,3,FALSE)</f>
        <v>Agriculture, hunting, forestry and fishing</v>
      </c>
      <c r="J179" t="str">
        <f>VLOOKUP(G179,mrio!A:I,4,FALSE)</f>
        <v>Agriculture</v>
      </c>
      <c r="K179" s="3" t="str">
        <f>VLOOKUP(G179,mrio!A:I,5,FALSE)</f>
        <v>AHF</v>
      </c>
    </row>
    <row r="180" spans="1:11" x14ac:dyDescent="0.2">
      <c r="A180" s="3" t="s">
        <v>4448</v>
      </c>
      <c r="B180" t="str">
        <f>VLOOKUP($A180,'hs02'!$A:$D,4,FALSE)</f>
        <v>Dairy produce: milk and cream, not concentrated, not containing added sugar or other sweetening matter, of a fat content exceeding 6% (by weight)</v>
      </c>
      <c r="C180" s="3">
        <f>VLOOKUP($A180,'hs02'!$A:$D,2,FALSE)</f>
        <v>1</v>
      </c>
      <c r="D180" t="str">
        <f>VLOOKUP($A180,'hs02'!$A:$D,3,FALSE)</f>
        <v>Live animals; animal products</v>
      </c>
      <c r="E180" s="3" t="s">
        <v>2179</v>
      </c>
      <c r="F180" s="3" t="str">
        <f>VLOOKUP(E180,cpc_isic3!$A$2:$B$2709,2,FALSE)</f>
        <v>1520</v>
      </c>
      <c r="G180" s="3" t="str">
        <f>VLOOKUP(F180,isic3_mrio!A:H,3,FALSE)</f>
        <v>c3</v>
      </c>
      <c r="H180" s="3">
        <f>VLOOKUP(G180,mrio!A:I,2,FALSE)</f>
        <v>3</v>
      </c>
      <c r="I180" t="str">
        <f>VLOOKUP(G180,mrio!A:I,3,FALSE)</f>
        <v>Food, beverages and tobacco</v>
      </c>
      <c r="J180" t="str">
        <f>VLOOKUP(G180,mrio!A:I,4,FALSE)</f>
        <v>Food &amp; beverages</v>
      </c>
      <c r="K180" s="3" t="str">
        <f>VLOOKUP(G180,mrio!A:I,5,FALSE)</f>
        <v>FBT</v>
      </c>
    </row>
    <row r="181" spans="1:11" x14ac:dyDescent="0.2">
      <c r="A181" s="3" t="s">
        <v>4450</v>
      </c>
      <c r="B181" t="str">
        <f>VLOOKUP($A181,'hs02'!$A:$D,4,FALSE)</f>
        <v>Dairy produce: milk and cream, concentrated or containing added sugar or other sweetening matter, in powder, granules or other solid forms, of a fat content not exceeding 1.5% (by weight)</v>
      </c>
      <c r="C181" s="3">
        <f>VLOOKUP($A181,'hs02'!$A:$D,2,FALSE)</f>
        <v>1</v>
      </c>
      <c r="D181" t="str">
        <f>VLOOKUP($A181,'hs02'!$A:$D,3,FALSE)</f>
        <v>Live animals; animal products</v>
      </c>
      <c r="E181" s="3" t="s">
        <v>2180</v>
      </c>
      <c r="F181" s="3" t="str">
        <f>VLOOKUP(E181,cpc_isic3!$A$2:$B$2709,2,FALSE)</f>
        <v>1520</v>
      </c>
      <c r="G181" s="3" t="str">
        <f>VLOOKUP(F181,isic3_mrio!A:H,3,FALSE)</f>
        <v>c3</v>
      </c>
      <c r="H181" s="3">
        <f>VLOOKUP(G181,mrio!A:I,2,FALSE)</f>
        <v>3</v>
      </c>
      <c r="I181" t="str">
        <f>VLOOKUP(G181,mrio!A:I,3,FALSE)</f>
        <v>Food, beverages and tobacco</v>
      </c>
      <c r="J181" t="str">
        <f>VLOOKUP(G181,mrio!A:I,4,FALSE)</f>
        <v>Food &amp; beverages</v>
      </c>
      <c r="K181" s="3" t="str">
        <f>VLOOKUP(G181,mrio!A:I,5,FALSE)</f>
        <v>FBT</v>
      </c>
    </row>
    <row r="182" spans="1:11" x14ac:dyDescent="0.2">
      <c r="A182" s="3" t="s">
        <v>4452</v>
      </c>
      <c r="B182" t="str">
        <f>VLOOKUP($A182,'hs02'!$A:$D,4,FALSE)</f>
        <v>Dairy produce: milk and cream, concentrated, not containing added sugar or other sweetening matter, in powder, granules or other solid forms, of a fat content exceeding 1.5% (by weight)</v>
      </c>
      <c r="C182" s="3">
        <f>VLOOKUP($A182,'hs02'!$A:$D,2,FALSE)</f>
        <v>1</v>
      </c>
      <c r="D182" t="str">
        <f>VLOOKUP($A182,'hs02'!$A:$D,3,FALSE)</f>
        <v>Live animals; animal products</v>
      </c>
      <c r="E182" s="3" t="s">
        <v>2180</v>
      </c>
      <c r="F182" s="3" t="str">
        <f>VLOOKUP(E182,cpc_isic3!$A$2:$B$2709,2,FALSE)</f>
        <v>1520</v>
      </c>
      <c r="G182" s="3" t="str">
        <f>VLOOKUP(F182,isic3_mrio!A:H,3,FALSE)</f>
        <v>c3</v>
      </c>
      <c r="H182" s="3">
        <f>VLOOKUP(G182,mrio!A:I,2,FALSE)</f>
        <v>3</v>
      </c>
      <c r="I182" t="str">
        <f>VLOOKUP(G182,mrio!A:I,3,FALSE)</f>
        <v>Food, beverages and tobacco</v>
      </c>
      <c r="J182" t="str">
        <f>VLOOKUP(G182,mrio!A:I,4,FALSE)</f>
        <v>Food &amp; beverages</v>
      </c>
      <c r="K182" s="3" t="str">
        <f>VLOOKUP(G182,mrio!A:I,5,FALSE)</f>
        <v>FBT</v>
      </c>
    </row>
    <row r="183" spans="1:11" x14ac:dyDescent="0.2">
      <c r="A183" s="3" t="s">
        <v>4454</v>
      </c>
      <c r="B183" t="str">
        <f>VLOOKUP($A183,'hs02'!$A:$D,4,FALSE)</f>
        <v>Dairy produce: milk and cream, containing added sugar or other sweetening matter, in powder, granules or other solid forms, of a fat content exceeding 1.5% (by weight)</v>
      </c>
      <c r="C183" s="3">
        <f>VLOOKUP($A183,'hs02'!$A:$D,2,FALSE)</f>
        <v>1</v>
      </c>
      <c r="D183" t="str">
        <f>VLOOKUP($A183,'hs02'!$A:$D,3,FALSE)</f>
        <v>Live animals; animal products</v>
      </c>
      <c r="E183" s="3" t="s">
        <v>2180</v>
      </c>
      <c r="F183" s="3" t="str">
        <f>VLOOKUP(E183,cpc_isic3!$A$2:$B$2709,2,FALSE)</f>
        <v>1520</v>
      </c>
      <c r="G183" s="3" t="str">
        <f>VLOOKUP(F183,isic3_mrio!A:H,3,FALSE)</f>
        <v>c3</v>
      </c>
      <c r="H183" s="3">
        <f>VLOOKUP(G183,mrio!A:I,2,FALSE)</f>
        <v>3</v>
      </c>
      <c r="I183" t="str">
        <f>VLOOKUP(G183,mrio!A:I,3,FALSE)</f>
        <v>Food, beverages and tobacco</v>
      </c>
      <c r="J183" t="str">
        <f>VLOOKUP(G183,mrio!A:I,4,FALSE)</f>
        <v>Food &amp; beverages</v>
      </c>
      <c r="K183" s="3" t="str">
        <f>VLOOKUP(G183,mrio!A:I,5,FALSE)</f>
        <v>FBT</v>
      </c>
    </row>
    <row r="184" spans="1:11" x14ac:dyDescent="0.2">
      <c r="A184" s="3" t="s">
        <v>4456</v>
      </c>
      <c r="B184" t="str">
        <f>VLOOKUP($A184,'hs02'!$A:$D,4,FALSE)</f>
        <v>Dairy produce: milk and cream, concentrated, not containing added sugar or other sweetening matter, other than in powder, granules or other solid forms</v>
      </c>
      <c r="C184" s="3">
        <f>VLOOKUP($A184,'hs02'!$A:$D,2,FALSE)</f>
        <v>1</v>
      </c>
      <c r="D184" t="str">
        <f>VLOOKUP($A184,'hs02'!$A:$D,3,FALSE)</f>
        <v>Live animals; animal products</v>
      </c>
      <c r="E184" s="3" t="s">
        <v>2181</v>
      </c>
      <c r="F184" s="3" t="str">
        <f>VLOOKUP(E184,cpc_isic3!$A$2:$B$2709,2,FALSE)</f>
        <v>1520</v>
      </c>
      <c r="G184" s="3" t="str">
        <f>VLOOKUP(F184,isic3_mrio!A:H,3,FALSE)</f>
        <v>c3</v>
      </c>
      <c r="H184" s="3">
        <f>VLOOKUP(G184,mrio!A:I,2,FALSE)</f>
        <v>3</v>
      </c>
      <c r="I184" t="str">
        <f>VLOOKUP(G184,mrio!A:I,3,FALSE)</f>
        <v>Food, beverages and tobacco</v>
      </c>
      <c r="J184" t="str">
        <f>VLOOKUP(G184,mrio!A:I,4,FALSE)</f>
        <v>Food &amp; beverages</v>
      </c>
      <c r="K184" s="3" t="str">
        <f>VLOOKUP(G184,mrio!A:I,5,FALSE)</f>
        <v>FBT</v>
      </c>
    </row>
    <row r="185" spans="1:11" x14ac:dyDescent="0.2">
      <c r="A185" s="3" t="s">
        <v>4458</v>
      </c>
      <c r="B185" t="str">
        <f>VLOOKUP($A185,'hs02'!$A:$D,4,FALSE)</f>
        <v>Dairy produce: milk and cream, containing added sugar or other sweetening matter, other than in powder, granules or other solid forms</v>
      </c>
      <c r="C185" s="3">
        <f>VLOOKUP($A185,'hs02'!$A:$D,2,FALSE)</f>
        <v>1</v>
      </c>
      <c r="D185" t="str">
        <f>VLOOKUP($A185,'hs02'!$A:$D,3,FALSE)</f>
        <v>Live animals; animal products</v>
      </c>
      <c r="E185" s="3" t="s">
        <v>2181</v>
      </c>
      <c r="F185" s="3" t="str">
        <f>VLOOKUP(E185,cpc_isic3!$A$2:$B$2709,2,FALSE)</f>
        <v>1520</v>
      </c>
      <c r="G185" s="3" t="str">
        <f>VLOOKUP(F185,isic3_mrio!A:H,3,FALSE)</f>
        <v>c3</v>
      </c>
      <c r="H185" s="3">
        <f>VLOOKUP(G185,mrio!A:I,2,FALSE)</f>
        <v>3</v>
      </c>
      <c r="I185" t="str">
        <f>VLOOKUP(G185,mrio!A:I,3,FALSE)</f>
        <v>Food, beverages and tobacco</v>
      </c>
      <c r="J185" t="str">
        <f>VLOOKUP(G185,mrio!A:I,4,FALSE)</f>
        <v>Food &amp; beverages</v>
      </c>
      <c r="K185" s="3" t="str">
        <f>VLOOKUP(G185,mrio!A:I,5,FALSE)</f>
        <v>FBT</v>
      </c>
    </row>
    <row r="186" spans="1:11" x14ac:dyDescent="0.2">
      <c r="A186" s="3" t="s">
        <v>4460</v>
      </c>
      <c r="B186" t="str">
        <f>VLOOKUP($A186,'hs02'!$A:$D,4,FALSE)</f>
        <v>Dairy produce: yoghurt, whether or not concentrated or containing added sugar or other sweetening matter or flavoured or containing added fruit or cocoa</v>
      </c>
      <c r="C186" s="3">
        <f>VLOOKUP($A186,'hs02'!$A:$D,2,FALSE)</f>
        <v>1</v>
      </c>
      <c r="D186" t="str">
        <f>VLOOKUP($A186,'hs02'!$A:$D,3,FALSE)</f>
        <v>Live animals; animal products</v>
      </c>
      <c r="E186" s="3" t="s">
        <v>2182</v>
      </c>
      <c r="F186" s="3" t="str">
        <f>VLOOKUP(E186,cpc_isic3!$A$2:$B$2709,2,FALSE)</f>
        <v>1520</v>
      </c>
      <c r="G186" s="3" t="str">
        <f>VLOOKUP(F186,isic3_mrio!A:H,3,FALSE)</f>
        <v>c3</v>
      </c>
      <c r="H186" s="3">
        <f>VLOOKUP(G186,mrio!A:I,2,FALSE)</f>
        <v>3</v>
      </c>
      <c r="I186" t="str">
        <f>VLOOKUP(G186,mrio!A:I,3,FALSE)</f>
        <v>Food, beverages and tobacco</v>
      </c>
      <c r="J186" t="str">
        <f>VLOOKUP(G186,mrio!A:I,4,FALSE)</f>
        <v>Food &amp; beverages</v>
      </c>
      <c r="K186" s="3" t="str">
        <f>VLOOKUP(G186,mrio!A:I,5,FALSE)</f>
        <v>FBT</v>
      </c>
    </row>
    <row r="187" spans="1:11" x14ac:dyDescent="0.2">
      <c r="A187" s="3" t="s">
        <v>4462</v>
      </c>
      <c r="B187" t="str">
        <f>VLOOKUP($A187,'hs02'!$A:$D,4,FALSE)</f>
        <v>Dairy produce: buttermilk, curdled milk or cream, kephir, fermented or acidified milk or cream, whether or not concentrated or containing added sweetening, flavouring, fruit or cocoa (excluding yoghurt)</v>
      </c>
      <c r="C187" s="3">
        <f>VLOOKUP($A187,'hs02'!$A:$D,2,FALSE)</f>
        <v>1</v>
      </c>
      <c r="D187" t="str">
        <f>VLOOKUP($A187,'hs02'!$A:$D,3,FALSE)</f>
        <v>Live animals; animal products</v>
      </c>
      <c r="E187" s="3" t="s">
        <v>2182</v>
      </c>
      <c r="F187" s="3" t="str">
        <f>VLOOKUP(E187,cpc_isic3!$A$2:$B$2709,2,FALSE)</f>
        <v>1520</v>
      </c>
      <c r="G187" s="3" t="str">
        <f>VLOOKUP(F187,isic3_mrio!A:H,3,FALSE)</f>
        <v>c3</v>
      </c>
      <c r="H187" s="3">
        <f>VLOOKUP(G187,mrio!A:I,2,FALSE)</f>
        <v>3</v>
      </c>
      <c r="I187" t="str">
        <f>VLOOKUP(G187,mrio!A:I,3,FALSE)</f>
        <v>Food, beverages and tobacco</v>
      </c>
      <c r="J187" t="str">
        <f>VLOOKUP(G187,mrio!A:I,4,FALSE)</f>
        <v>Food &amp; beverages</v>
      </c>
      <c r="K187" s="3" t="str">
        <f>VLOOKUP(G187,mrio!A:I,5,FALSE)</f>
        <v>FBT</v>
      </c>
    </row>
    <row r="188" spans="1:11" x14ac:dyDescent="0.2">
      <c r="A188" s="3" t="s">
        <v>4464</v>
      </c>
      <c r="B188" t="str">
        <f>VLOOKUP($A188,'hs02'!$A:$D,4,FALSE)</f>
        <v>Dairy produce: whey, whether or not concentrated or containing added sugar or other sweetening matter</v>
      </c>
      <c r="C188" s="3">
        <f>VLOOKUP($A188,'hs02'!$A:$D,2,FALSE)</f>
        <v>1</v>
      </c>
      <c r="D188" t="str">
        <f>VLOOKUP($A188,'hs02'!$A:$D,3,FALSE)</f>
        <v>Live animals; animal products</v>
      </c>
      <c r="E188" s="3" t="s">
        <v>2188</v>
      </c>
      <c r="F188" s="3" t="str">
        <f>VLOOKUP(E188,cpc_isic3!$A$2:$B$2709,2,FALSE)</f>
        <v>1520</v>
      </c>
      <c r="G188" s="3" t="str">
        <f>VLOOKUP(F188,isic3_mrio!A:H,3,FALSE)</f>
        <v>c3</v>
      </c>
      <c r="H188" s="3">
        <f>VLOOKUP(G188,mrio!A:I,2,FALSE)</f>
        <v>3</v>
      </c>
      <c r="I188" t="str">
        <f>VLOOKUP(G188,mrio!A:I,3,FALSE)</f>
        <v>Food, beverages and tobacco</v>
      </c>
      <c r="J188" t="str">
        <f>VLOOKUP(G188,mrio!A:I,4,FALSE)</f>
        <v>Food &amp; beverages</v>
      </c>
      <c r="K188" s="3" t="str">
        <f>VLOOKUP(G188,mrio!A:I,5,FALSE)</f>
        <v>FBT</v>
      </c>
    </row>
    <row r="189" spans="1:11" x14ac:dyDescent="0.2">
      <c r="A189" s="3" t="s">
        <v>4466</v>
      </c>
      <c r="B189" t="str">
        <f>VLOOKUP($A189,'hs02'!$A:$D,4,FALSE)</f>
        <v>Dairy produce: natural milk constituents (excluding whey), whether or not containing added sugar or other sweetening matter, n.e.s. in chapter 04</v>
      </c>
      <c r="C189" s="3">
        <f>VLOOKUP($A189,'hs02'!$A:$D,2,FALSE)</f>
        <v>1</v>
      </c>
      <c r="D189" t="str">
        <f>VLOOKUP($A189,'hs02'!$A:$D,3,FALSE)</f>
        <v>Live animals; animal products</v>
      </c>
      <c r="E189" s="3" t="s">
        <v>2188</v>
      </c>
      <c r="F189" s="3" t="str">
        <f>VLOOKUP(E189,cpc_isic3!$A$2:$B$2709,2,FALSE)</f>
        <v>1520</v>
      </c>
      <c r="G189" s="3" t="str">
        <f>VLOOKUP(F189,isic3_mrio!A:H,3,FALSE)</f>
        <v>c3</v>
      </c>
      <c r="H189" s="3">
        <f>VLOOKUP(G189,mrio!A:I,2,FALSE)</f>
        <v>3</v>
      </c>
      <c r="I189" t="str">
        <f>VLOOKUP(G189,mrio!A:I,3,FALSE)</f>
        <v>Food, beverages and tobacco</v>
      </c>
      <c r="J189" t="str">
        <f>VLOOKUP(G189,mrio!A:I,4,FALSE)</f>
        <v>Food &amp; beverages</v>
      </c>
      <c r="K189" s="3" t="str">
        <f>VLOOKUP(G189,mrio!A:I,5,FALSE)</f>
        <v>FBT</v>
      </c>
    </row>
    <row r="190" spans="1:11" x14ac:dyDescent="0.2">
      <c r="A190" s="3" t="s">
        <v>4468</v>
      </c>
      <c r="B190" t="str">
        <f>VLOOKUP($A190,'hs02'!$A:$D,4,FALSE)</f>
        <v>Dairy produce: derived from milk, butter</v>
      </c>
      <c r="C190" s="3">
        <f>VLOOKUP($A190,'hs02'!$A:$D,2,FALSE)</f>
        <v>1</v>
      </c>
      <c r="D190" t="str">
        <f>VLOOKUP($A190,'hs02'!$A:$D,3,FALSE)</f>
        <v>Live animals; animal products</v>
      </c>
      <c r="E190" s="3" t="s">
        <v>2183</v>
      </c>
      <c r="F190" s="3" t="str">
        <f>VLOOKUP(E190,cpc_isic3!$A$2:$B$2709,2,FALSE)</f>
        <v>1520</v>
      </c>
      <c r="G190" s="3" t="str">
        <f>VLOOKUP(F190,isic3_mrio!A:H,3,FALSE)</f>
        <v>c3</v>
      </c>
      <c r="H190" s="3">
        <f>VLOOKUP(G190,mrio!A:I,2,FALSE)</f>
        <v>3</v>
      </c>
      <c r="I190" t="str">
        <f>VLOOKUP(G190,mrio!A:I,3,FALSE)</f>
        <v>Food, beverages and tobacco</v>
      </c>
      <c r="J190" t="str">
        <f>VLOOKUP(G190,mrio!A:I,4,FALSE)</f>
        <v>Food &amp; beverages</v>
      </c>
      <c r="K190" s="3" t="str">
        <f>VLOOKUP(G190,mrio!A:I,5,FALSE)</f>
        <v>FBT</v>
      </c>
    </row>
    <row r="191" spans="1:11" x14ac:dyDescent="0.2">
      <c r="A191" s="3" t="s">
        <v>4470</v>
      </c>
      <c r="B191" t="str">
        <f>VLOOKUP($A191,'hs02'!$A:$D,4,FALSE)</f>
        <v>Dairy produce: dairy spreads</v>
      </c>
      <c r="C191" s="3">
        <f>VLOOKUP($A191,'hs02'!$A:$D,2,FALSE)</f>
        <v>1</v>
      </c>
      <c r="D191" t="str">
        <f>VLOOKUP($A191,'hs02'!$A:$D,3,FALSE)</f>
        <v>Live animals; animal products</v>
      </c>
      <c r="E191" s="3" t="s">
        <v>2183</v>
      </c>
      <c r="F191" s="3" t="str">
        <f>VLOOKUP(E191,cpc_isic3!$A$2:$B$2709,2,FALSE)</f>
        <v>1520</v>
      </c>
      <c r="G191" s="3" t="str">
        <f>VLOOKUP(F191,isic3_mrio!A:H,3,FALSE)</f>
        <v>c3</v>
      </c>
      <c r="H191" s="3">
        <f>VLOOKUP(G191,mrio!A:I,2,FALSE)</f>
        <v>3</v>
      </c>
      <c r="I191" t="str">
        <f>VLOOKUP(G191,mrio!A:I,3,FALSE)</f>
        <v>Food, beverages and tobacco</v>
      </c>
      <c r="J191" t="str">
        <f>VLOOKUP(G191,mrio!A:I,4,FALSE)</f>
        <v>Food &amp; beverages</v>
      </c>
      <c r="K191" s="3" t="str">
        <f>VLOOKUP(G191,mrio!A:I,5,FALSE)</f>
        <v>FBT</v>
      </c>
    </row>
    <row r="192" spans="1:11" x14ac:dyDescent="0.2">
      <c r="A192" s="3" t="s">
        <v>4472</v>
      </c>
      <c r="B192" t="str">
        <f>VLOOKUP($A192,'hs02'!$A:$D,4,FALSE)</f>
        <v>Dairy produce: fats and oils derived from milk (other than butter or dairy spreads)</v>
      </c>
      <c r="C192" s="3">
        <f>VLOOKUP($A192,'hs02'!$A:$D,2,FALSE)</f>
        <v>1</v>
      </c>
      <c r="D192" t="str">
        <f>VLOOKUP($A192,'hs02'!$A:$D,3,FALSE)</f>
        <v>Live animals; animal products</v>
      </c>
      <c r="E192" s="3" t="s">
        <v>2183</v>
      </c>
      <c r="F192" s="3" t="str">
        <f>VLOOKUP(E192,cpc_isic3!$A$2:$B$2709,2,FALSE)</f>
        <v>1520</v>
      </c>
      <c r="G192" s="3" t="str">
        <f>VLOOKUP(F192,isic3_mrio!A:H,3,FALSE)</f>
        <v>c3</v>
      </c>
      <c r="H192" s="3">
        <f>VLOOKUP(G192,mrio!A:I,2,FALSE)</f>
        <v>3</v>
      </c>
      <c r="I192" t="str">
        <f>VLOOKUP(G192,mrio!A:I,3,FALSE)</f>
        <v>Food, beverages and tobacco</v>
      </c>
      <c r="J192" t="str">
        <f>VLOOKUP(G192,mrio!A:I,4,FALSE)</f>
        <v>Food &amp; beverages</v>
      </c>
      <c r="K192" s="3" t="str">
        <f>VLOOKUP(G192,mrio!A:I,5,FALSE)</f>
        <v>FBT</v>
      </c>
    </row>
    <row r="193" spans="1:11" x14ac:dyDescent="0.2">
      <c r="A193" s="3" t="s">
        <v>4474</v>
      </c>
      <c r="B193" t="str">
        <f>VLOOKUP($A193,'hs02'!$A:$D,4,FALSE)</f>
        <v>Dairy produce: fresh cheese (including whey cheese), not fermented, and curd</v>
      </c>
      <c r="C193" s="3">
        <f>VLOOKUP($A193,'hs02'!$A:$D,2,FALSE)</f>
        <v>1</v>
      </c>
      <c r="D193" t="str">
        <f>VLOOKUP($A193,'hs02'!$A:$D,3,FALSE)</f>
        <v>Live animals; animal products</v>
      </c>
      <c r="E193" s="3" t="s">
        <v>2184</v>
      </c>
      <c r="F193" s="3" t="str">
        <f>VLOOKUP(E193,cpc_isic3!$A$2:$B$2709,2,FALSE)</f>
        <v>1520</v>
      </c>
      <c r="G193" s="3" t="str">
        <f>VLOOKUP(F193,isic3_mrio!A:H,3,FALSE)</f>
        <v>c3</v>
      </c>
      <c r="H193" s="3">
        <f>VLOOKUP(G193,mrio!A:I,2,FALSE)</f>
        <v>3</v>
      </c>
      <c r="I193" t="str">
        <f>VLOOKUP(G193,mrio!A:I,3,FALSE)</f>
        <v>Food, beverages and tobacco</v>
      </c>
      <c r="J193" t="str">
        <f>VLOOKUP(G193,mrio!A:I,4,FALSE)</f>
        <v>Food &amp; beverages</v>
      </c>
      <c r="K193" s="3" t="str">
        <f>VLOOKUP(G193,mrio!A:I,5,FALSE)</f>
        <v>FBT</v>
      </c>
    </row>
    <row r="194" spans="1:11" x14ac:dyDescent="0.2">
      <c r="A194" s="3" t="s">
        <v>4476</v>
      </c>
      <c r="B194" t="str">
        <f>VLOOKUP($A194,'hs02'!$A:$D,4,FALSE)</f>
        <v>Dairy produce: cheese of all kinds, grated or powdered</v>
      </c>
      <c r="C194" s="3">
        <f>VLOOKUP($A194,'hs02'!$A:$D,2,FALSE)</f>
        <v>1</v>
      </c>
      <c r="D194" t="str">
        <f>VLOOKUP($A194,'hs02'!$A:$D,3,FALSE)</f>
        <v>Live animals; animal products</v>
      </c>
      <c r="E194" s="3" t="s">
        <v>2184</v>
      </c>
      <c r="F194" s="3" t="str">
        <f>VLOOKUP(E194,cpc_isic3!$A$2:$B$2709,2,FALSE)</f>
        <v>1520</v>
      </c>
      <c r="G194" s="3" t="str">
        <f>VLOOKUP(F194,isic3_mrio!A:H,3,FALSE)</f>
        <v>c3</v>
      </c>
      <c r="H194" s="3">
        <f>VLOOKUP(G194,mrio!A:I,2,FALSE)</f>
        <v>3</v>
      </c>
      <c r="I194" t="str">
        <f>VLOOKUP(G194,mrio!A:I,3,FALSE)</f>
        <v>Food, beverages and tobacco</v>
      </c>
      <c r="J194" t="str">
        <f>VLOOKUP(G194,mrio!A:I,4,FALSE)</f>
        <v>Food &amp; beverages</v>
      </c>
      <c r="K194" s="3" t="str">
        <f>VLOOKUP(G194,mrio!A:I,5,FALSE)</f>
        <v>FBT</v>
      </c>
    </row>
    <row r="195" spans="1:11" x14ac:dyDescent="0.2">
      <c r="A195" s="3" t="s">
        <v>4478</v>
      </c>
      <c r="B195" t="str">
        <f>VLOOKUP($A195,'hs02'!$A:$D,4,FALSE)</f>
        <v>Dairy produce: cheese, processed (not grated or powdered)</v>
      </c>
      <c r="C195" s="3">
        <f>VLOOKUP($A195,'hs02'!$A:$D,2,FALSE)</f>
        <v>1</v>
      </c>
      <c r="D195" t="str">
        <f>VLOOKUP($A195,'hs02'!$A:$D,3,FALSE)</f>
        <v>Live animals; animal products</v>
      </c>
      <c r="E195" s="3" t="s">
        <v>2184</v>
      </c>
      <c r="F195" s="3" t="str">
        <f>VLOOKUP(E195,cpc_isic3!$A$2:$B$2709,2,FALSE)</f>
        <v>1520</v>
      </c>
      <c r="G195" s="3" t="str">
        <f>VLOOKUP(F195,isic3_mrio!A:H,3,FALSE)</f>
        <v>c3</v>
      </c>
      <c r="H195" s="3">
        <f>VLOOKUP(G195,mrio!A:I,2,FALSE)</f>
        <v>3</v>
      </c>
      <c r="I195" t="str">
        <f>VLOOKUP(G195,mrio!A:I,3,FALSE)</f>
        <v>Food, beverages and tobacco</v>
      </c>
      <c r="J195" t="str">
        <f>VLOOKUP(G195,mrio!A:I,4,FALSE)</f>
        <v>Food &amp; beverages</v>
      </c>
      <c r="K195" s="3" t="str">
        <f>VLOOKUP(G195,mrio!A:I,5,FALSE)</f>
        <v>FBT</v>
      </c>
    </row>
    <row r="196" spans="1:11" x14ac:dyDescent="0.2">
      <c r="A196" s="3" t="s">
        <v>4480</v>
      </c>
      <c r="B196" t="str">
        <f>VLOOKUP($A196,'hs02'!$A:$D,4,FALSE)</f>
        <v>Dairy produce: cheese, blue-veined (not grated, powdered or processed)</v>
      </c>
      <c r="C196" s="3">
        <f>VLOOKUP($A196,'hs02'!$A:$D,2,FALSE)</f>
        <v>1</v>
      </c>
      <c r="D196" t="str">
        <f>VLOOKUP($A196,'hs02'!$A:$D,3,FALSE)</f>
        <v>Live animals; animal products</v>
      </c>
      <c r="E196" s="3" t="s">
        <v>2184</v>
      </c>
      <c r="F196" s="3" t="str">
        <f>VLOOKUP(E196,cpc_isic3!$A$2:$B$2709,2,FALSE)</f>
        <v>1520</v>
      </c>
      <c r="G196" s="3" t="str">
        <f>VLOOKUP(F196,isic3_mrio!A:H,3,FALSE)</f>
        <v>c3</v>
      </c>
      <c r="H196" s="3">
        <f>VLOOKUP(G196,mrio!A:I,2,FALSE)</f>
        <v>3</v>
      </c>
      <c r="I196" t="str">
        <f>VLOOKUP(G196,mrio!A:I,3,FALSE)</f>
        <v>Food, beverages and tobacco</v>
      </c>
      <c r="J196" t="str">
        <f>VLOOKUP(G196,mrio!A:I,4,FALSE)</f>
        <v>Food &amp; beverages</v>
      </c>
      <c r="K196" s="3" t="str">
        <f>VLOOKUP(G196,mrio!A:I,5,FALSE)</f>
        <v>FBT</v>
      </c>
    </row>
    <row r="197" spans="1:11" x14ac:dyDescent="0.2">
      <c r="A197" s="3" t="s">
        <v>4482</v>
      </c>
      <c r="B197" t="str">
        <f>VLOOKUP($A197,'hs02'!$A:$D,4,FALSE)</f>
        <v>Dairy produce: cheese (not grated, powdered or processed), n.e.s. in heading no. 0406</v>
      </c>
      <c r="C197" s="3">
        <f>VLOOKUP($A197,'hs02'!$A:$D,2,FALSE)</f>
        <v>1</v>
      </c>
      <c r="D197" t="str">
        <f>VLOOKUP($A197,'hs02'!$A:$D,3,FALSE)</f>
        <v>Live animals; animal products</v>
      </c>
      <c r="E197" s="3" t="s">
        <v>2184</v>
      </c>
      <c r="F197" s="3" t="str">
        <f>VLOOKUP(E197,cpc_isic3!$A$2:$B$2709,2,FALSE)</f>
        <v>1520</v>
      </c>
      <c r="G197" s="3" t="str">
        <f>VLOOKUP(F197,isic3_mrio!A:H,3,FALSE)</f>
        <v>c3</v>
      </c>
      <c r="H197" s="3">
        <f>VLOOKUP(G197,mrio!A:I,2,FALSE)</f>
        <v>3</v>
      </c>
      <c r="I197" t="str">
        <f>VLOOKUP(G197,mrio!A:I,3,FALSE)</f>
        <v>Food, beverages and tobacco</v>
      </c>
      <c r="J197" t="str">
        <f>VLOOKUP(G197,mrio!A:I,4,FALSE)</f>
        <v>Food &amp; beverages</v>
      </c>
      <c r="K197" s="3" t="str">
        <f>VLOOKUP(G197,mrio!A:I,5,FALSE)</f>
        <v>FBT</v>
      </c>
    </row>
    <row r="198" spans="1:11" x14ac:dyDescent="0.2">
      <c r="A198" s="3" t="s">
        <v>4484</v>
      </c>
      <c r="B198" t="str">
        <f>VLOOKUP($A198,'hs02'!$A:$D,4,FALSE)</f>
        <v>Eggs: birds' eggs, in the shell, fresh, preserved or cooked</v>
      </c>
      <c r="C198" s="3">
        <f>VLOOKUP($A198,'hs02'!$A:$D,2,FALSE)</f>
        <v>1</v>
      </c>
      <c r="D198" t="str">
        <f>VLOOKUP($A198,'hs02'!$A:$D,3,FALSE)</f>
        <v>Live animals; animal products</v>
      </c>
      <c r="E198" s="3" t="s">
        <v>2065</v>
      </c>
      <c r="F198" s="3" t="str">
        <f>VLOOKUP(E198,cpc_isic3!$A$2:$B$2709,2,FALSE)</f>
        <v>0122</v>
      </c>
      <c r="G198" s="3" t="str">
        <f>VLOOKUP(F198,isic3_mrio!A:H,3,FALSE)</f>
        <v>c1</v>
      </c>
      <c r="H198" s="3">
        <f>VLOOKUP(G198,mrio!A:I,2,FALSE)</f>
        <v>1</v>
      </c>
      <c r="I198" t="str">
        <f>VLOOKUP(G198,mrio!A:I,3,FALSE)</f>
        <v>Agriculture, hunting, forestry and fishing</v>
      </c>
      <c r="J198" t="str">
        <f>VLOOKUP(G198,mrio!A:I,4,FALSE)</f>
        <v>Agriculture</v>
      </c>
      <c r="K198" s="3" t="str">
        <f>VLOOKUP(G198,mrio!A:I,5,FALSE)</f>
        <v>AHF</v>
      </c>
    </row>
    <row r="199" spans="1:11" x14ac:dyDescent="0.2">
      <c r="A199" s="3" t="s">
        <v>4486</v>
      </c>
      <c r="B199" t="str">
        <f>VLOOKUP($A199,'hs02'!$A:$D,4,FALSE)</f>
        <v>Eggs: birds' eggs, yolks, dried, whether or not containing added sugar or other sweetening matter</v>
      </c>
      <c r="C199" s="3">
        <f>VLOOKUP($A199,'hs02'!$A:$D,2,FALSE)</f>
        <v>1</v>
      </c>
      <c r="D199" t="str">
        <f>VLOOKUP($A199,'hs02'!$A:$D,3,FALSE)</f>
        <v>Live animals; animal products</v>
      </c>
      <c r="E199" s="3" t="s">
        <v>2223</v>
      </c>
      <c r="F199" s="3" t="str">
        <f>VLOOKUP(E199,cpc_isic3!$A$2:$B$2709,2,FALSE)</f>
        <v>1549</v>
      </c>
      <c r="G199" s="3" t="str">
        <f>VLOOKUP(F199,isic3_mrio!A:H,3,FALSE)</f>
        <v>c3</v>
      </c>
      <c r="H199" s="3">
        <f>VLOOKUP(G199,mrio!A:I,2,FALSE)</f>
        <v>3</v>
      </c>
      <c r="I199" t="str">
        <f>VLOOKUP(G199,mrio!A:I,3,FALSE)</f>
        <v>Food, beverages and tobacco</v>
      </c>
      <c r="J199" t="str">
        <f>VLOOKUP(G199,mrio!A:I,4,FALSE)</f>
        <v>Food &amp; beverages</v>
      </c>
      <c r="K199" s="3" t="str">
        <f>VLOOKUP(G199,mrio!A:I,5,FALSE)</f>
        <v>FBT</v>
      </c>
    </row>
    <row r="200" spans="1:11" x14ac:dyDescent="0.2">
      <c r="A200" s="3" t="s">
        <v>4488</v>
      </c>
      <c r="B200" t="str">
        <f>VLOOKUP($A200,'hs02'!$A:$D,4,FALSE)</f>
        <v>Eggs: birds' eggs, yolks, fresh, cooked by steaming or by boiling in water, moulded, frozen or otherwise preserved, whether or not containing added sugar or other sweetening matter</v>
      </c>
      <c r="C200" s="3">
        <f>VLOOKUP($A200,'hs02'!$A:$D,2,FALSE)</f>
        <v>1</v>
      </c>
      <c r="D200" t="str">
        <f>VLOOKUP($A200,'hs02'!$A:$D,3,FALSE)</f>
        <v>Live animals; animal products</v>
      </c>
      <c r="E200" s="3" t="s">
        <v>2223</v>
      </c>
      <c r="F200" s="3" t="str">
        <f>VLOOKUP(E200,cpc_isic3!$A$2:$B$2709,2,FALSE)</f>
        <v>1549</v>
      </c>
      <c r="G200" s="3" t="str">
        <f>VLOOKUP(F200,isic3_mrio!A:H,3,FALSE)</f>
        <v>c3</v>
      </c>
      <c r="H200" s="3">
        <f>VLOOKUP(G200,mrio!A:I,2,FALSE)</f>
        <v>3</v>
      </c>
      <c r="I200" t="str">
        <f>VLOOKUP(G200,mrio!A:I,3,FALSE)</f>
        <v>Food, beverages and tobacco</v>
      </c>
      <c r="J200" t="str">
        <f>VLOOKUP(G200,mrio!A:I,4,FALSE)</f>
        <v>Food &amp; beverages</v>
      </c>
      <c r="K200" s="3" t="str">
        <f>VLOOKUP(G200,mrio!A:I,5,FALSE)</f>
        <v>FBT</v>
      </c>
    </row>
    <row r="201" spans="1:11" x14ac:dyDescent="0.2">
      <c r="A201" s="3" t="s">
        <v>4490</v>
      </c>
      <c r="B201" t="str">
        <f>VLOOKUP($A201,'hs02'!$A:$D,4,FALSE)</f>
        <v>Eggs: birds' eggs (not in shell, excluding yolks only), dried, whether or not containing added sugar or other sweetening matter</v>
      </c>
      <c r="C201" s="3">
        <f>VLOOKUP($A201,'hs02'!$A:$D,2,FALSE)</f>
        <v>1</v>
      </c>
      <c r="D201" t="str">
        <f>VLOOKUP($A201,'hs02'!$A:$D,3,FALSE)</f>
        <v>Live animals; animal products</v>
      </c>
      <c r="E201" s="3" t="s">
        <v>2223</v>
      </c>
      <c r="F201" s="3" t="str">
        <f>VLOOKUP(E201,cpc_isic3!$A$2:$B$2709,2,FALSE)</f>
        <v>1549</v>
      </c>
      <c r="G201" s="3" t="str">
        <f>VLOOKUP(F201,isic3_mrio!A:H,3,FALSE)</f>
        <v>c3</v>
      </c>
      <c r="H201" s="3">
        <f>VLOOKUP(G201,mrio!A:I,2,FALSE)</f>
        <v>3</v>
      </c>
      <c r="I201" t="str">
        <f>VLOOKUP(G201,mrio!A:I,3,FALSE)</f>
        <v>Food, beverages and tobacco</v>
      </c>
      <c r="J201" t="str">
        <f>VLOOKUP(G201,mrio!A:I,4,FALSE)</f>
        <v>Food &amp; beverages</v>
      </c>
      <c r="K201" s="3" t="str">
        <f>VLOOKUP(G201,mrio!A:I,5,FALSE)</f>
        <v>FBT</v>
      </c>
    </row>
    <row r="202" spans="1:11" x14ac:dyDescent="0.2">
      <c r="A202" s="3" t="s">
        <v>4492</v>
      </c>
      <c r="B202" t="str">
        <f>VLOOKUP($A202,'hs02'!$A:$D,4,FALSE)</f>
        <v>Eggs: birds' eggs (not in shell, excluding yolks only), fresh, cooked by steaming or boiling in water, moulded, frozen, otherwise preserved, whether or not containing added sugar or other sweetening matter</v>
      </c>
      <c r="C202" s="3">
        <f>VLOOKUP($A202,'hs02'!$A:$D,2,FALSE)</f>
        <v>1</v>
      </c>
      <c r="D202" t="str">
        <f>VLOOKUP($A202,'hs02'!$A:$D,3,FALSE)</f>
        <v>Live animals; animal products</v>
      </c>
      <c r="E202" s="3" t="s">
        <v>2223</v>
      </c>
      <c r="F202" s="3" t="str">
        <f>VLOOKUP(E202,cpc_isic3!$A$2:$B$2709,2,FALSE)</f>
        <v>1549</v>
      </c>
      <c r="G202" s="3" t="str">
        <f>VLOOKUP(F202,isic3_mrio!A:H,3,FALSE)</f>
        <v>c3</v>
      </c>
      <c r="H202" s="3">
        <f>VLOOKUP(G202,mrio!A:I,2,FALSE)</f>
        <v>3</v>
      </c>
      <c r="I202" t="str">
        <f>VLOOKUP(G202,mrio!A:I,3,FALSE)</f>
        <v>Food, beverages and tobacco</v>
      </c>
      <c r="J202" t="str">
        <f>VLOOKUP(G202,mrio!A:I,4,FALSE)</f>
        <v>Food &amp; beverages</v>
      </c>
      <c r="K202" s="3" t="str">
        <f>VLOOKUP(G202,mrio!A:I,5,FALSE)</f>
        <v>FBT</v>
      </c>
    </row>
    <row r="203" spans="1:11" x14ac:dyDescent="0.2">
      <c r="A203" s="3" t="s">
        <v>4494</v>
      </c>
      <c r="B203" t="str">
        <f>VLOOKUP($A203,'hs02'!$A:$D,4,FALSE)</f>
        <v>Honey: natural</v>
      </c>
      <c r="C203" s="3">
        <f>VLOOKUP($A203,'hs02'!$A:$D,2,FALSE)</f>
        <v>1</v>
      </c>
      <c r="D203" t="str">
        <f>VLOOKUP($A203,'hs02'!$A:$D,3,FALSE)</f>
        <v>Live animals; animal products</v>
      </c>
      <c r="E203" s="3" t="s">
        <v>2066</v>
      </c>
      <c r="F203" s="3" t="str">
        <f>VLOOKUP(E203,cpc_isic3!$A$2:$B$2709,2,FALSE)</f>
        <v>0122</v>
      </c>
      <c r="G203" s="3" t="str">
        <f>VLOOKUP(F203,isic3_mrio!A:H,3,FALSE)</f>
        <v>c1</v>
      </c>
      <c r="H203" s="3">
        <f>VLOOKUP(G203,mrio!A:I,2,FALSE)</f>
        <v>1</v>
      </c>
      <c r="I203" t="str">
        <f>VLOOKUP(G203,mrio!A:I,3,FALSE)</f>
        <v>Agriculture, hunting, forestry and fishing</v>
      </c>
      <c r="J203" t="str">
        <f>VLOOKUP(G203,mrio!A:I,4,FALSE)</f>
        <v>Agriculture</v>
      </c>
      <c r="K203" s="3" t="str">
        <f>VLOOKUP(G203,mrio!A:I,5,FALSE)</f>
        <v>AHF</v>
      </c>
    </row>
    <row r="204" spans="1:11" x14ac:dyDescent="0.2">
      <c r="A204" s="3" t="s">
        <v>4496</v>
      </c>
      <c r="B204" t="str">
        <f>VLOOKUP($A204,'hs02'!$A:$D,4,FALSE)</f>
        <v>Animal products: edible, n.e.s. in this or other chapters</v>
      </c>
      <c r="C204" s="3">
        <f>VLOOKUP($A204,'hs02'!$A:$D,2,FALSE)</f>
        <v>1</v>
      </c>
      <c r="D204" t="str">
        <f>VLOOKUP($A204,'hs02'!$A:$D,3,FALSE)</f>
        <v>Live animals; animal products</v>
      </c>
      <c r="E204" s="3" t="s">
        <v>2068</v>
      </c>
      <c r="F204" s="3" t="str">
        <f>VLOOKUP(E204,cpc_isic3!$A$2:$B$2709,2,FALSE)</f>
        <v>0122</v>
      </c>
      <c r="G204" s="3" t="str">
        <f>VLOOKUP(F204,isic3_mrio!A:H,3,FALSE)</f>
        <v>c1</v>
      </c>
      <c r="H204" s="3">
        <f>VLOOKUP(G204,mrio!A:I,2,FALSE)</f>
        <v>1</v>
      </c>
      <c r="I204" t="str">
        <f>VLOOKUP(G204,mrio!A:I,3,FALSE)</f>
        <v>Agriculture, hunting, forestry and fishing</v>
      </c>
      <c r="J204" t="str">
        <f>VLOOKUP(G204,mrio!A:I,4,FALSE)</f>
        <v>Agriculture</v>
      </c>
      <c r="K204" s="3" t="str">
        <f>VLOOKUP(G204,mrio!A:I,5,FALSE)</f>
        <v>AHF</v>
      </c>
    </row>
    <row r="205" spans="1:11" x14ac:dyDescent="0.2">
      <c r="A205" s="3" t="s">
        <v>4498</v>
      </c>
      <c r="B205" t="str">
        <f>VLOOKUP($A205,'hs02'!$A:$D,4,FALSE)</f>
        <v>Animal products: hair, human, unworked, whether or not washed or scoured, and waste of human hair</v>
      </c>
      <c r="C205" s="3">
        <f>VLOOKUP($A205,'hs02'!$A:$D,2,FALSE)</f>
        <v>1</v>
      </c>
      <c r="D205" t="str">
        <f>VLOOKUP($A205,'hs02'!$A:$D,3,FALSE)</f>
        <v>Live animals; animal products</v>
      </c>
      <c r="E205" s="3" t="s">
        <v>2659</v>
      </c>
      <c r="F205" s="3" t="str">
        <f>VLOOKUP(E205,cpc_isic3!$A$2:$B$2709,2,FALSE)</f>
        <v>9302</v>
      </c>
      <c r="G205" s="3" t="str">
        <f>VLOOKUP(F205,isic3_mrio!A:H,3,FALSE)</f>
        <v>c34</v>
      </c>
      <c r="H205" s="3">
        <f>VLOOKUP(G205,mrio!A:I,2,FALSE)</f>
        <v>34</v>
      </c>
      <c r="I205" t="str">
        <f>VLOOKUP(G205,mrio!A:I,3,FALSE)</f>
        <v>Other community, social and personal services</v>
      </c>
      <c r="J205" t="str">
        <f>VLOOKUP(G205,mrio!A:I,4,FALSE)</f>
        <v>Other personal services</v>
      </c>
      <c r="K205" s="3" t="str">
        <f>VLOOKUP(G205,mrio!A:I,5,FALSE)</f>
        <v>OSV</v>
      </c>
    </row>
    <row r="206" spans="1:11" x14ac:dyDescent="0.2">
      <c r="A206" s="3" t="s">
        <v>4500</v>
      </c>
      <c r="B206" t="str">
        <f>VLOOKUP($A206,'hs02'!$A:$D,4,FALSE)</f>
        <v>Animal products: hair and bristles, of pigs, hogs or boars, and waste thereof</v>
      </c>
      <c r="C206" s="3">
        <f>VLOOKUP($A206,'hs02'!$A:$D,2,FALSE)</f>
        <v>1</v>
      </c>
      <c r="D206" t="str">
        <f>VLOOKUP($A206,'hs02'!$A:$D,3,FALSE)</f>
        <v>Live animals; animal products</v>
      </c>
      <c r="E206" s="3" t="s">
        <v>2670</v>
      </c>
      <c r="F206" s="3" t="str">
        <f>VLOOKUP(E206,cpc_isic3!$A$2:$B$2709,2,FALSE)</f>
        <v>1511</v>
      </c>
      <c r="G206" s="3" t="str">
        <f>VLOOKUP(F206,isic3_mrio!A:H,3,FALSE)</f>
        <v>c3</v>
      </c>
      <c r="H206" s="3">
        <f>VLOOKUP(G206,mrio!A:I,2,FALSE)</f>
        <v>3</v>
      </c>
      <c r="I206" t="str">
        <f>VLOOKUP(G206,mrio!A:I,3,FALSE)</f>
        <v>Food, beverages and tobacco</v>
      </c>
      <c r="J206" t="str">
        <f>VLOOKUP(G206,mrio!A:I,4,FALSE)</f>
        <v>Food &amp; beverages</v>
      </c>
      <c r="K206" s="3" t="str">
        <f>VLOOKUP(G206,mrio!A:I,5,FALSE)</f>
        <v>FBT</v>
      </c>
    </row>
    <row r="207" spans="1:11" x14ac:dyDescent="0.2">
      <c r="A207" s="3" t="s">
        <v>4502</v>
      </c>
      <c r="B207" t="str">
        <f>VLOOKUP($A207,'hs02'!$A:$D,4,FALSE)</f>
        <v>Animal products: badger hair and other brush making hair and waste of such bristles or hair, n.e.s. in heading no. 0502 (excluding horsehair)</v>
      </c>
      <c r="C207" s="3">
        <f>VLOOKUP($A207,'hs02'!$A:$D,2,FALSE)</f>
        <v>1</v>
      </c>
      <c r="D207" t="str">
        <f>VLOOKUP($A207,'hs02'!$A:$D,3,FALSE)</f>
        <v>Live animals; animal products</v>
      </c>
      <c r="E207" s="3" t="s">
        <v>2670</v>
      </c>
      <c r="F207" s="3" t="str">
        <f>VLOOKUP(E207,cpc_isic3!$A$2:$B$2709,2,FALSE)</f>
        <v>1511</v>
      </c>
      <c r="G207" s="3" t="str">
        <f>VLOOKUP(F207,isic3_mrio!A:H,3,FALSE)</f>
        <v>c3</v>
      </c>
      <c r="H207" s="3">
        <f>VLOOKUP(G207,mrio!A:I,2,FALSE)</f>
        <v>3</v>
      </c>
      <c r="I207" t="str">
        <f>VLOOKUP(G207,mrio!A:I,3,FALSE)</f>
        <v>Food, beverages and tobacco</v>
      </c>
      <c r="J207" t="str">
        <f>VLOOKUP(G207,mrio!A:I,4,FALSE)</f>
        <v>Food &amp; beverages</v>
      </c>
      <c r="K207" s="3" t="str">
        <f>VLOOKUP(G207,mrio!A:I,5,FALSE)</f>
        <v>FBT</v>
      </c>
    </row>
    <row r="208" spans="1:11" x14ac:dyDescent="0.2">
      <c r="A208" s="3" t="s">
        <v>4504</v>
      </c>
      <c r="B208" t="str">
        <f>VLOOKUP($A208,'hs02'!$A:$D,4,FALSE)</f>
        <v>Animal products: horsehair and horsehair waste, whether or not put up as a layer with or without supporting material</v>
      </c>
      <c r="C208" s="3">
        <f>VLOOKUP($A208,'hs02'!$A:$D,2,FALSE)</f>
        <v>1</v>
      </c>
      <c r="D208" t="str">
        <f>VLOOKUP($A208,'hs02'!$A:$D,3,FALSE)</f>
        <v>Live animals; animal products</v>
      </c>
      <c r="E208" s="3" t="s">
        <v>2070</v>
      </c>
      <c r="F208" s="3" t="str">
        <f>VLOOKUP(E208,cpc_isic3!$A$2:$B$2709,2,FALSE)</f>
        <v>1511</v>
      </c>
      <c r="G208" s="3" t="str">
        <f>VLOOKUP(F208,isic3_mrio!A:H,3,FALSE)</f>
        <v>c3</v>
      </c>
      <c r="H208" s="3">
        <f>VLOOKUP(G208,mrio!A:I,2,FALSE)</f>
        <v>3</v>
      </c>
      <c r="I208" t="str">
        <f>VLOOKUP(G208,mrio!A:I,3,FALSE)</f>
        <v>Food, beverages and tobacco</v>
      </c>
      <c r="J208" t="str">
        <f>VLOOKUP(G208,mrio!A:I,4,FALSE)</f>
        <v>Food &amp; beverages</v>
      </c>
      <c r="K208" s="3" t="str">
        <f>VLOOKUP(G208,mrio!A:I,5,FALSE)</f>
        <v>FBT</v>
      </c>
    </row>
    <row r="209" spans="1:11" x14ac:dyDescent="0.2">
      <c r="A209" s="3" t="s">
        <v>4506</v>
      </c>
      <c r="B209" t="str">
        <f>VLOOKUP($A209,'hs02'!$A:$D,4,FALSE)</f>
        <v>Animal products: guts, bladders and stomachs of animals (other than fish), whole and pieces thereof, fresh, chilled, frozen, salted, in brine, dried or smoked</v>
      </c>
      <c r="C209" s="3">
        <f>VLOOKUP($A209,'hs02'!$A:$D,2,FALSE)</f>
        <v>1</v>
      </c>
      <c r="D209" t="str">
        <f>VLOOKUP($A209,'hs02'!$A:$D,3,FALSE)</f>
        <v>Live animals; animal products</v>
      </c>
      <c r="E209" s="3" t="s">
        <v>2670</v>
      </c>
      <c r="F209" s="3" t="str">
        <f>VLOOKUP(E209,cpc_isic3!$A$2:$B$2709,2,FALSE)</f>
        <v>1511</v>
      </c>
      <c r="G209" s="3" t="str">
        <f>VLOOKUP(F209,isic3_mrio!A:H,3,FALSE)</f>
        <v>c3</v>
      </c>
      <c r="H209" s="3">
        <f>VLOOKUP(G209,mrio!A:I,2,FALSE)</f>
        <v>3</v>
      </c>
      <c r="I209" t="str">
        <f>VLOOKUP(G209,mrio!A:I,3,FALSE)</f>
        <v>Food, beverages and tobacco</v>
      </c>
      <c r="J209" t="str">
        <f>VLOOKUP(G209,mrio!A:I,4,FALSE)</f>
        <v>Food &amp; beverages</v>
      </c>
      <c r="K209" s="3" t="str">
        <f>VLOOKUP(G209,mrio!A:I,5,FALSE)</f>
        <v>FBT</v>
      </c>
    </row>
    <row r="210" spans="1:11" x14ac:dyDescent="0.2">
      <c r="A210" s="3" t="s">
        <v>4508</v>
      </c>
      <c r="B210" t="str">
        <f>VLOOKUP($A210,'hs02'!$A:$D,4,FALSE)</f>
        <v>Animal products: feathers and down used for stuffing, not further worked than cleaned, disinfected or treated for preservation</v>
      </c>
      <c r="C210" s="3">
        <f>VLOOKUP($A210,'hs02'!$A:$D,2,FALSE)</f>
        <v>1</v>
      </c>
      <c r="D210" t="str">
        <f>VLOOKUP($A210,'hs02'!$A:$D,3,FALSE)</f>
        <v>Live animals; animal products</v>
      </c>
      <c r="E210" s="3" t="s">
        <v>2670</v>
      </c>
      <c r="F210" s="3" t="str">
        <f>VLOOKUP(E210,cpc_isic3!$A$2:$B$2709,2,FALSE)</f>
        <v>1511</v>
      </c>
      <c r="G210" s="3" t="str">
        <f>VLOOKUP(F210,isic3_mrio!A:H,3,FALSE)</f>
        <v>c3</v>
      </c>
      <c r="H210" s="3">
        <f>VLOOKUP(G210,mrio!A:I,2,FALSE)</f>
        <v>3</v>
      </c>
      <c r="I210" t="str">
        <f>VLOOKUP(G210,mrio!A:I,3,FALSE)</f>
        <v>Food, beverages and tobacco</v>
      </c>
      <c r="J210" t="str">
        <f>VLOOKUP(G210,mrio!A:I,4,FALSE)</f>
        <v>Food &amp; beverages</v>
      </c>
      <c r="K210" s="3" t="str">
        <f>VLOOKUP(G210,mrio!A:I,5,FALSE)</f>
        <v>FBT</v>
      </c>
    </row>
    <row r="211" spans="1:11" x14ac:dyDescent="0.2">
      <c r="A211" s="3" t="s">
        <v>4510</v>
      </c>
      <c r="B211" t="str">
        <f>VLOOKUP($A211,'hs02'!$A:$D,4,FALSE)</f>
        <v>Animal products: skins and other parts of birds, feathers and down (not for stuffing), powder and waste of such, not further worked than cleaned, disinfected or treated for preservation</v>
      </c>
      <c r="C211" s="3">
        <f>VLOOKUP($A211,'hs02'!$A:$D,2,FALSE)</f>
        <v>1</v>
      </c>
      <c r="D211" t="str">
        <f>VLOOKUP($A211,'hs02'!$A:$D,3,FALSE)</f>
        <v>Live animals; animal products</v>
      </c>
      <c r="E211" s="3" t="s">
        <v>2670</v>
      </c>
      <c r="F211" s="3" t="str">
        <f>VLOOKUP(E211,cpc_isic3!$A$2:$B$2709,2,FALSE)</f>
        <v>1511</v>
      </c>
      <c r="G211" s="3" t="str">
        <f>VLOOKUP(F211,isic3_mrio!A:H,3,FALSE)</f>
        <v>c3</v>
      </c>
      <c r="H211" s="3">
        <f>VLOOKUP(G211,mrio!A:I,2,FALSE)</f>
        <v>3</v>
      </c>
      <c r="I211" t="str">
        <f>VLOOKUP(G211,mrio!A:I,3,FALSE)</f>
        <v>Food, beverages and tobacco</v>
      </c>
      <c r="J211" t="str">
        <f>VLOOKUP(G211,mrio!A:I,4,FALSE)</f>
        <v>Food &amp; beverages</v>
      </c>
      <c r="K211" s="3" t="str">
        <f>VLOOKUP(G211,mrio!A:I,5,FALSE)</f>
        <v>FBT</v>
      </c>
    </row>
    <row r="212" spans="1:11" x14ac:dyDescent="0.2">
      <c r="A212" s="3" t="s">
        <v>4512</v>
      </c>
      <c r="B212" t="str">
        <f>VLOOKUP($A212,'hs02'!$A:$D,4,FALSE)</f>
        <v>Animal products: ossein and bones treated with acid</v>
      </c>
      <c r="C212" s="3">
        <f>VLOOKUP($A212,'hs02'!$A:$D,2,FALSE)</f>
        <v>1</v>
      </c>
      <c r="D212" t="str">
        <f>VLOOKUP($A212,'hs02'!$A:$D,3,FALSE)</f>
        <v>Live animals; animal products</v>
      </c>
      <c r="E212" s="3" t="s">
        <v>2670</v>
      </c>
      <c r="F212" s="3" t="str">
        <f>VLOOKUP(E212,cpc_isic3!$A$2:$B$2709,2,FALSE)</f>
        <v>1511</v>
      </c>
      <c r="G212" s="3" t="str">
        <f>VLOOKUP(F212,isic3_mrio!A:H,3,FALSE)</f>
        <v>c3</v>
      </c>
      <c r="H212" s="3">
        <f>VLOOKUP(G212,mrio!A:I,2,FALSE)</f>
        <v>3</v>
      </c>
      <c r="I212" t="str">
        <f>VLOOKUP(G212,mrio!A:I,3,FALSE)</f>
        <v>Food, beverages and tobacco</v>
      </c>
      <c r="J212" t="str">
        <f>VLOOKUP(G212,mrio!A:I,4,FALSE)</f>
        <v>Food &amp; beverages</v>
      </c>
      <c r="K212" s="3" t="str">
        <f>VLOOKUP(G212,mrio!A:I,5,FALSE)</f>
        <v>FBT</v>
      </c>
    </row>
    <row r="213" spans="1:11" x14ac:dyDescent="0.2">
      <c r="A213" s="3" t="s">
        <v>4514</v>
      </c>
      <c r="B213" t="str">
        <f>VLOOKUP($A213,'hs02'!$A:$D,4,FALSE)</f>
        <v>Animal products: bones and horn-cores and powder or waste of such, unworked, defatted, simply prepared (not cut to shape), or treated with acid or degelatinised, n.e.s. in heading no. 0506</v>
      </c>
      <c r="C213" s="3">
        <f>VLOOKUP($A213,'hs02'!$A:$D,2,FALSE)</f>
        <v>1</v>
      </c>
      <c r="D213" t="str">
        <f>VLOOKUP($A213,'hs02'!$A:$D,3,FALSE)</f>
        <v>Live animals; animal products</v>
      </c>
      <c r="E213" s="3" t="s">
        <v>2670</v>
      </c>
      <c r="F213" s="3" t="str">
        <f>VLOOKUP(E213,cpc_isic3!$A$2:$B$2709,2,FALSE)</f>
        <v>1511</v>
      </c>
      <c r="G213" s="3" t="str">
        <f>VLOOKUP(F213,isic3_mrio!A:H,3,FALSE)</f>
        <v>c3</v>
      </c>
      <c r="H213" s="3">
        <f>VLOOKUP(G213,mrio!A:I,2,FALSE)</f>
        <v>3</v>
      </c>
      <c r="I213" t="str">
        <f>VLOOKUP(G213,mrio!A:I,3,FALSE)</f>
        <v>Food, beverages and tobacco</v>
      </c>
      <c r="J213" t="str">
        <f>VLOOKUP(G213,mrio!A:I,4,FALSE)</f>
        <v>Food &amp; beverages</v>
      </c>
      <c r="K213" s="3" t="str">
        <f>VLOOKUP(G213,mrio!A:I,5,FALSE)</f>
        <v>FBT</v>
      </c>
    </row>
    <row r="214" spans="1:11" x14ac:dyDescent="0.2">
      <c r="A214" s="3" t="s">
        <v>4516</v>
      </c>
      <c r="B214" t="str">
        <f>VLOOKUP($A214,'hs02'!$A:$D,4,FALSE)</f>
        <v>Animal products: ivory, unworked or simply prepared but not cut to shape, ivory powder and waste</v>
      </c>
      <c r="C214" s="3">
        <f>VLOOKUP($A214,'hs02'!$A:$D,2,FALSE)</f>
        <v>1</v>
      </c>
      <c r="D214" t="str">
        <f>VLOOKUP($A214,'hs02'!$A:$D,3,FALSE)</f>
        <v>Live animals; animal products</v>
      </c>
      <c r="E214" s="3" t="s">
        <v>2670</v>
      </c>
      <c r="F214" s="3" t="str">
        <f>VLOOKUP(E214,cpc_isic3!$A$2:$B$2709,2,FALSE)</f>
        <v>1511</v>
      </c>
      <c r="G214" s="3" t="str">
        <f>VLOOKUP(F214,isic3_mrio!A:H,3,FALSE)</f>
        <v>c3</v>
      </c>
      <c r="H214" s="3">
        <f>VLOOKUP(G214,mrio!A:I,2,FALSE)</f>
        <v>3</v>
      </c>
      <c r="I214" t="str">
        <f>VLOOKUP(G214,mrio!A:I,3,FALSE)</f>
        <v>Food, beverages and tobacco</v>
      </c>
      <c r="J214" t="str">
        <f>VLOOKUP(G214,mrio!A:I,4,FALSE)</f>
        <v>Food &amp; beverages</v>
      </c>
      <c r="K214" s="3" t="str">
        <f>VLOOKUP(G214,mrio!A:I,5,FALSE)</f>
        <v>FBT</v>
      </c>
    </row>
    <row r="215" spans="1:11" x14ac:dyDescent="0.2">
      <c r="A215" s="3" t="s">
        <v>4518</v>
      </c>
      <c r="B215" t="str">
        <f>VLOOKUP($A215,'hs02'!$A:$D,4,FALSE)</f>
        <v>Animal products: tortoise-shell, whalebone and whalebone hair, horns, antlers, hooves, nails, claws and beaks, unworked or simply prepared but not cut to shape, waste and powder of these products</v>
      </c>
      <c r="C215" s="3">
        <f>VLOOKUP($A215,'hs02'!$A:$D,2,FALSE)</f>
        <v>1</v>
      </c>
      <c r="D215" t="str">
        <f>VLOOKUP($A215,'hs02'!$A:$D,3,FALSE)</f>
        <v>Live animals; animal products</v>
      </c>
      <c r="E215" s="3" t="s">
        <v>2670</v>
      </c>
      <c r="F215" s="3" t="str">
        <f>VLOOKUP(E215,cpc_isic3!$A$2:$B$2709,2,FALSE)</f>
        <v>1511</v>
      </c>
      <c r="G215" s="3" t="str">
        <f>VLOOKUP(F215,isic3_mrio!A:H,3,FALSE)</f>
        <v>c3</v>
      </c>
      <c r="H215" s="3">
        <f>VLOOKUP(G215,mrio!A:I,2,FALSE)</f>
        <v>3</v>
      </c>
      <c r="I215" t="str">
        <f>VLOOKUP(G215,mrio!A:I,3,FALSE)</f>
        <v>Food, beverages and tobacco</v>
      </c>
      <c r="J215" t="str">
        <f>VLOOKUP(G215,mrio!A:I,4,FALSE)</f>
        <v>Food &amp; beverages</v>
      </c>
      <c r="K215" s="3" t="str">
        <f>VLOOKUP(G215,mrio!A:I,5,FALSE)</f>
        <v>FBT</v>
      </c>
    </row>
    <row r="216" spans="1:11" x14ac:dyDescent="0.2">
      <c r="A216" s="3" t="s">
        <v>4520</v>
      </c>
      <c r="B216" t="str">
        <f>VLOOKUP($A216,'hs02'!$A:$D,4,FALSE)</f>
        <v>Animal products:  coral and similar materials, shells of molluscs, crustaceans, echinoderms, cuttle-bone etc., unworked or simply prepared (but not cut to shape), and powder and waste thereof</v>
      </c>
      <c r="C216" s="3">
        <f>VLOOKUP($A216,'hs02'!$A:$D,2,FALSE)</f>
        <v>1</v>
      </c>
      <c r="D216" t="str">
        <f>VLOOKUP($A216,'hs02'!$A:$D,3,FALSE)</f>
        <v>Live animals; animal products</v>
      </c>
      <c r="E216" s="3" t="s">
        <v>2094</v>
      </c>
      <c r="F216" s="3" t="str">
        <f>VLOOKUP(E216,cpc_isic3!$A$2:$B$2709,2,FALSE)</f>
        <v>0501</v>
      </c>
      <c r="G216" s="3" t="str">
        <f>VLOOKUP(F216,isic3_mrio!A:H,3,FALSE)</f>
        <v>c1</v>
      </c>
      <c r="H216" s="3">
        <f>VLOOKUP(G216,mrio!A:I,2,FALSE)</f>
        <v>1</v>
      </c>
      <c r="I216" t="str">
        <f>VLOOKUP(G216,mrio!A:I,3,FALSE)</f>
        <v>Agriculture, hunting, forestry and fishing</v>
      </c>
      <c r="J216" t="str">
        <f>VLOOKUP(G216,mrio!A:I,4,FALSE)</f>
        <v>Agriculture</v>
      </c>
      <c r="K216" s="3" t="str">
        <f>VLOOKUP(G216,mrio!A:I,5,FALSE)</f>
        <v>AHF</v>
      </c>
    </row>
    <row r="217" spans="1:11" x14ac:dyDescent="0.2">
      <c r="A217" s="3" t="s">
        <v>4522</v>
      </c>
      <c r="B217" t="str">
        <f>VLOOKUP($A217,'hs02'!$A:$D,4,FALSE)</f>
        <v>Animal products: natural sponges of animal origin</v>
      </c>
      <c r="C217" s="3">
        <f>VLOOKUP($A217,'hs02'!$A:$D,2,FALSE)</f>
        <v>1</v>
      </c>
      <c r="D217" t="str">
        <f>VLOOKUP($A217,'hs02'!$A:$D,3,FALSE)</f>
        <v>Live animals; animal products</v>
      </c>
      <c r="E217" s="3" t="s">
        <v>2095</v>
      </c>
      <c r="F217" s="3" t="str">
        <f>VLOOKUP(E217,cpc_isic3!$A$2:$B$2709,2,FALSE)</f>
        <v>0501</v>
      </c>
      <c r="G217" s="3" t="str">
        <f>VLOOKUP(F217,isic3_mrio!A:H,3,FALSE)</f>
        <v>c1</v>
      </c>
      <c r="H217" s="3">
        <f>VLOOKUP(G217,mrio!A:I,2,FALSE)</f>
        <v>1</v>
      </c>
      <c r="I217" t="str">
        <f>VLOOKUP(G217,mrio!A:I,3,FALSE)</f>
        <v>Agriculture, hunting, forestry and fishing</v>
      </c>
      <c r="J217" t="str">
        <f>VLOOKUP(G217,mrio!A:I,4,FALSE)</f>
        <v>Agriculture</v>
      </c>
      <c r="K217" s="3" t="str">
        <f>VLOOKUP(G217,mrio!A:I,5,FALSE)</f>
        <v>AHF</v>
      </c>
    </row>
    <row r="218" spans="1:11" x14ac:dyDescent="0.2">
      <c r="A218" s="3" t="s">
        <v>4524</v>
      </c>
      <c r="B218" t="str">
        <f>VLOOKUP($A218,'hs02'!$A:$D,4,FALSE)</f>
        <v>Animal products: ambergris, castoreum, civet, musk, cantharides, bile (dried or not) glands and other animal products, for pharmaceutical purposes, fresh, chilled, frozen or otherwise provisionally preserved</v>
      </c>
      <c r="C218" s="3">
        <f>VLOOKUP($A218,'hs02'!$A:$D,2,FALSE)</f>
        <v>1</v>
      </c>
      <c r="D218" t="str">
        <f>VLOOKUP($A218,'hs02'!$A:$D,3,FALSE)</f>
        <v>Live animals; animal products</v>
      </c>
      <c r="E218" s="3" t="s">
        <v>2670</v>
      </c>
      <c r="F218" s="3" t="str">
        <f>VLOOKUP(E218,cpc_isic3!$A$2:$B$2709,2,FALSE)</f>
        <v>1511</v>
      </c>
      <c r="G218" s="3" t="str">
        <f>VLOOKUP(F218,isic3_mrio!A:H,3,FALSE)</f>
        <v>c3</v>
      </c>
      <c r="H218" s="3">
        <f>VLOOKUP(G218,mrio!A:I,2,FALSE)</f>
        <v>3</v>
      </c>
      <c r="I218" t="str">
        <f>VLOOKUP(G218,mrio!A:I,3,FALSE)</f>
        <v>Food, beverages and tobacco</v>
      </c>
      <c r="J218" t="str">
        <f>VLOOKUP(G218,mrio!A:I,4,FALSE)</f>
        <v>Food &amp; beverages</v>
      </c>
      <c r="K218" s="3" t="str">
        <f>VLOOKUP(G218,mrio!A:I,5,FALSE)</f>
        <v>FBT</v>
      </c>
    </row>
    <row r="219" spans="1:11" x14ac:dyDescent="0.2">
      <c r="A219" s="3" t="s">
        <v>4526</v>
      </c>
      <c r="B219" t="str">
        <f>VLOOKUP($A219,'hs02'!$A:$D,4,FALSE)</f>
        <v>Animal products: bovine semen</v>
      </c>
      <c r="C219" s="3">
        <f>VLOOKUP($A219,'hs02'!$A:$D,2,FALSE)</f>
        <v>1</v>
      </c>
      <c r="D219" t="str">
        <f>VLOOKUP($A219,'hs02'!$A:$D,3,FALSE)</f>
        <v>Live animals; animal products</v>
      </c>
      <c r="E219" s="3" t="s">
        <v>2078</v>
      </c>
      <c r="F219" s="3" t="str">
        <f>VLOOKUP(E219,cpc_isic3!$A$2:$B$2709,2,FALSE)</f>
        <v>0121</v>
      </c>
      <c r="G219" s="3" t="str">
        <f>VLOOKUP(F219,isic3_mrio!A:H,3,FALSE)</f>
        <v>c1</v>
      </c>
      <c r="H219" s="3">
        <f>VLOOKUP(G219,mrio!A:I,2,FALSE)</f>
        <v>1</v>
      </c>
      <c r="I219" t="str">
        <f>VLOOKUP(G219,mrio!A:I,3,FALSE)</f>
        <v>Agriculture, hunting, forestry and fishing</v>
      </c>
      <c r="J219" t="str">
        <f>VLOOKUP(G219,mrio!A:I,4,FALSE)</f>
        <v>Agriculture</v>
      </c>
      <c r="K219" s="3" t="str">
        <f>VLOOKUP(G219,mrio!A:I,5,FALSE)</f>
        <v>AHF</v>
      </c>
    </row>
    <row r="220" spans="1:11" x14ac:dyDescent="0.2">
      <c r="A220" s="3" t="s">
        <v>4528</v>
      </c>
      <c r="B220" t="str">
        <f>VLOOKUP($A220,'hs02'!$A:$D,4,FALSE)</f>
        <v>Animal products: of fish or crustaceans, molluscs or other aquatic invertebrates and dead animals of chapter 3, unfit for human consumption</v>
      </c>
      <c r="C220" s="3">
        <f>VLOOKUP($A220,'hs02'!$A:$D,2,FALSE)</f>
        <v>1</v>
      </c>
      <c r="D220" t="str">
        <f>VLOOKUP($A220,'hs02'!$A:$D,3,FALSE)</f>
        <v>Live animals; animal products</v>
      </c>
      <c r="E220" s="3" t="s">
        <v>2153</v>
      </c>
      <c r="F220" s="3" t="str">
        <f>VLOOKUP(E220,cpc_isic3!$A$2:$B$2709,2,FALSE)</f>
        <v>1512</v>
      </c>
      <c r="G220" s="3" t="str">
        <f>VLOOKUP(F220,isic3_mrio!A:H,3,FALSE)</f>
        <v>c3</v>
      </c>
      <c r="H220" s="3">
        <f>VLOOKUP(G220,mrio!A:I,2,FALSE)</f>
        <v>3</v>
      </c>
      <c r="I220" t="str">
        <f>VLOOKUP(G220,mrio!A:I,3,FALSE)</f>
        <v>Food, beverages and tobacco</v>
      </c>
      <c r="J220" t="str">
        <f>VLOOKUP(G220,mrio!A:I,4,FALSE)</f>
        <v>Food &amp; beverages</v>
      </c>
      <c r="K220" s="3" t="str">
        <f>VLOOKUP(G220,mrio!A:I,5,FALSE)</f>
        <v>FBT</v>
      </c>
    </row>
    <row r="221" spans="1:11" x14ac:dyDescent="0.2">
      <c r="A221" s="3" t="s">
        <v>4530</v>
      </c>
      <c r="B221" t="str">
        <f>VLOOKUP($A221,'hs02'!$A:$D,4,FALSE)</f>
        <v>Animal products: n.e.s. in chapter 5</v>
      </c>
      <c r="C221" s="3">
        <f>VLOOKUP($A221,'hs02'!$A:$D,2,FALSE)</f>
        <v>1</v>
      </c>
      <c r="D221" t="str">
        <f>VLOOKUP($A221,'hs02'!$A:$D,3,FALSE)</f>
        <v>Live animals; animal products</v>
      </c>
      <c r="E221" s="3" t="s">
        <v>2670</v>
      </c>
      <c r="F221" s="3" t="str">
        <f>VLOOKUP(E221,cpc_isic3!$A$2:$B$2709,2,FALSE)</f>
        <v>1511</v>
      </c>
      <c r="G221" s="3" t="str">
        <f>VLOOKUP(F221,isic3_mrio!A:H,3,FALSE)</f>
        <v>c3</v>
      </c>
      <c r="H221" s="3">
        <f>VLOOKUP(G221,mrio!A:I,2,FALSE)</f>
        <v>3</v>
      </c>
      <c r="I221" t="str">
        <f>VLOOKUP(G221,mrio!A:I,3,FALSE)</f>
        <v>Food, beverages and tobacco</v>
      </c>
      <c r="J221" t="str">
        <f>VLOOKUP(G221,mrio!A:I,4,FALSE)</f>
        <v>Food &amp; beverages</v>
      </c>
      <c r="K221" s="3" t="str">
        <f>VLOOKUP(G221,mrio!A:I,5,FALSE)</f>
        <v>FBT</v>
      </c>
    </row>
    <row r="222" spans="1:11" x14ac:dyDescent="0.2">
      <c r="A222" s="3" t="s">
        <v>4532</v>
      </c>
      <c r="B222" t="str">
        <f>VLOOKUP($A222,'hs02'!$A:$D,4,FALSE)</f>
        <v>Plants, live: bulbs, tubers, tuberous roots, corms, crowns and rhizomes, dormant</v>
      </c>
      <c r="C222" s="3">
        <f>VLOOKUP($A222,'hs02'!$A:$D,2,FALSE)</f>
        <v>2</v>
      </c>
      <c r="D222" t="str">
        <f>VLOOKUP($A222,'hs02'!$A:$D,3,FALSE)</f>
        <v>Vegetable products</v>
      </c>
      <c r="E222" s="3" t="s">
        <v>2038</v>
      </c>
      <c r="F222" s="3" t="str">
        <f>VLOOKUP(E222,cpc_isic3!$A$2:$B$2709,2,FALSE)</f>
        <v>0112</v>
      </c>
      <c r="G222" s="3" t="str">
        <f>VLOOKUP(F222,isic3_mrio!A:H,3,FALSE)</f>
        <v>c1</v>
      </c>
      <c r="H222" s="3">
        <f>VLOOKUP(G222,mrio!A:I,2,FALSE)</f>
        <v>1</v>
      </c>
      <c r="I222" t="str">
        <f>VLOOKUP(G222,mrio!A:I,3,FALSE)</f>
        <v>Agriculture, hunting, forestry and fishing</v>
      </c>
      <c r="J222" t="str">
        <f>VLOOKUP(G222,mrio!A:I,4,FALSE)</f>
        <v>Agriculture</v>
      </c>
      <c r="K222" s="3" t="str">
        <f>VLOOKUP(G222,mrio!A:I,5,FALSE)</f>
        <v>AHF</v>
      </c>
    </row>
    <row r="223" spans="1:11" x14ac:dyDescent="0.2">
      <c r="A223" s="3" t="s">
        <v>4534</v>
      </c>
      <c r="B223" t="str">
        <f>VLOOKUP($A223,'hs02'!$A:$D,4,FALSE)</f>
        <v>Plants, live: bulbs, tubers, tuberous roots, corms, crowns and rhizomes, in growth or in flower, chicory plants and roots other than of heading no. 1212</v>
      </c>
      <c r="C223" s="3">
        <f>VLOOKUP($A223,'hs02'!$A:$D,2,FALSE)</f>
        <v>2</v>
      </c>
      <c r="D223" t="str">
        <f>VLOOKUP($A223,'hs02'!$A:$D,3,FALSE)</f>
        <v>Vegetable products</v>
      </c>
      <c r="E223" s="3" t="s">
        <v>2038</v>
      </c>
      <c r="F223" s="3" t="str">
        <f>VLOOKUP(E223,cpc_isic3!$A$2:$B$2709,2,FALSE)</f>
        <v>0112</v>
      </c>
      <c r="G223" s="3" t="str">
        <f>VLOOKUP(F223,isic3_mrio!A:H,3,FALSE)</f>
        <v>c1</v>
      </c>
      <c r="H223" s="3">
        <f>VLOOKUP(G223,mrio!A:I,2,FALSE)</f>
        <v>1</v>
      </c>
      <c r="I223" t="str">
        <f>VLOOKUP(G223,mrio!A:I,3,FALSE)</f>
        <v>Agriculture, hunting, forestry and fishing</v>
      </c>
      <c r="J223" t="str">
        <f>VLOOKUP(G223,mrio!A:I,4,FALSE)</f>
        <v>Agriculture</v>
      </c>
      <c r="K223" s="3" t="str">
        <f>VLOOKUP(G223,mrio!A:I,5,FALSE)</f>
        <v>AHF</v>
      </c>
    </row>
    <row r="224" spans="1:11" x14ac:dyDescent="0.2">
      <c r="A224" s="3" t="s">
        <v>4536</v>
      </c>
      <c r="B224" t="str">
        <f>VLOOKUP($A224,'hs02'!$A:$D,4,FALSE)</f>
        <v>Plants, live: unrooted cuttings and slips</v>
      </c>
      <c r="C224" s="3">
        <f>VLOOKUP($A224,'hs02'!$A:$D,2,FALSE)</f>
        <v>2</v>
      </c>
      <c r="D224" t="str">
        <f>VLOOKUP($A224,'hs02'!$A:$D,3,FALSE)</f>
        <v>Vegetable products</v>
      </c>
      <c r="E224" s="3" t="s">
        <v>2038</v>
      </c>
      <c r="F224" s="3" t="str">
        <f>VLOOKUP(E224,cpc_isic3!$A$2:$B$2709,2,FALSE)</f>
        <v>0112</v>
      </c>
      <c r="G224" s="3" t="str">
        <f>VLOOKUP(F224,isic3_mrio!A:H,3,FALSE)</f>
        <v>c1</v>
      </c>
      <c r="H224" s="3">
        <f>VLOOKUP(G224,mrio!A:I,2,FALSE)</f>
        <v>1</v>
      </c>
      <c r="I224" t="str">
        <f>VLOOKUP(G224,mrio!A:I,3,FALSE)</f>
        <v>Agriculture, hunting, forestry and fishing</v>
      </c>
      <c r="J224" t="str">
        <f>VLOOKUP(G224,mrio!A:I,4,FALSE)</f>
        <v>Agriculture</v>
      </c>
      <c r="K224" s="3" t="str">
        <f>VLOOKUP(G224,mrio!A:I,5,FALSE)</f>
        <v>AHF</v>
      </c>
    </row>
    <row r="225" spans="1:11" x14ac:dyDescent="0.2">
      <c r="A225" s="3" t="s">
        <v>4538</v>
      </c>
      <c r="B225" t="str">
        <f>VLOOKUP($A225,'hs02'!$A:$D,4,FALSE)</f>
        <v>Plants, live: edible fruit or nut trees, shrubs and bushes, grafted or not</v>
      </c>
      <c r="C225" s="3">
        <f>VLOOKUP($A225,'hs02'!$A:$D,2,FALSE)</f>
        <v>2</v>
      </c>
      <c r="D225" t="str">
        <f>VLOOKUP($A225,'hs02'!$A:$D,3,FALSE)</f>
        <v>Vegetable products</v>
      </c>
      <c r="E225" s="3" t="s">
        <v>2038</v>
      </c>
      <c r="F225" s="3" t="str">
        <f>VLOOKUP(E225,cpc_isic3!$A$2:$B$2709,2,FALSE)</f>
        <v>0112</v>
      </c>
      <c r="G225" s="3" t="str">
        <f>VLOOKUP(F225,isic3_mrio!A:H,3,FALSE)</f>
        <v>c1</v>
      </c>
      <c r="H225" s="3">
        <f>VLOOKUP(G225,mrio!A:I,2,FALSE)</f>
        <v>1</v>
      </c>
      <c r="I225" t="str">
        <f>VLOOKUP(G225,mrio!A:I,3,FALSE)</f>
        <v>Agriculture, hunting, forestry and fishing</v>
      </c>
      <c r="J225" t="str">
        <f>VLOOKUP(G225,mrio!A:I,4,FALSE)</f>
        <v>Agriculture</v>
      </c>
      <c r="K225" s="3" t="str">
        <f>VLOOKUP(G225,mrio!A:I,5,FALSE)</f>
        <v>AHF</v>
      </c>
    </row>
    <row r="226" spans="1:11" x14ac:dyDescent="0.2">
      <c r="A226" s="3" t="s">
        <v>4540</v>
      </c>
      <c r="B226" t="str">
        <f>VLOOKUP($A226,'hs02'!$A:$D,4,FALSE)</f>
        <v>Plants, live: rhododendrons and azaleas, grafted or not</v>
      </c>
      <c r="C226" s="3">
        <f>VLOOKUP($A226,'hs02'!$A:$D,2,FALSE)</f>
        <v>2</v>
      </c>
      <c r="D226" t="str">
        <f>VLOOKUP($A226,'hs02'!$A:$D,3,FALSE)</f>
        <v>Vegetable products</v>
      </c>
      <c r="E226" s="3" t="s">
        <v>2038</v>
      </c>
      <c r="F226" s="3" t="str">
        <f>VLOOKUP(E226,cpc_isic3!$A$2:$B$2709,2,FALSE)</f>
        <v>0112</v>
      </c>
      <c r="G226" s="3" t="str">
        <f>VLOOKUP(F226,isic3_mrio!A:H,3,FALSE)</f>
        <v>c1</v>
      </c>
      <c r="H226" s="3">
        <f>VLOOKUP(G226,mrio!A:I,2,FALSE)</f>
        <v>1</v>
      </c>
      <c r="I226" t="str">
        <f>VLOOKUP(G226,mrio!A:I,3,FALSE)</f>
        <v>Agriculture, hunting, forestry and fishing</v>
      </c>
      <c r="J226" t="str">
        <f>VLOOKUP(G226,mrio!A:I,4,FALSE)</f>
        <v>Agriculture</v>
      </c>
      <c r="K226" s="3" t="str">
        <f>VLOOKUP(G226,mrio!A:I,5,FALSE)</f>
        <v>AHF</v>
      </c>
    </row>
    <row r="227" spans="1:11" x14ac:dyDescent="0.2">
      <c r="A227" s="3" t="s">
        <v>4542</v>
      </c>
      <c r="B227" t="str">
        <f>VLOOKUP($A227,'hs02'!$A:$D,4,FALSE)</f>
        <v>Plants, live: roses, grafted or not</v>
      </c>
      <c r="C227" s="3">
        <f>VLOOKUP($A227,'hs02'!$A:$D,2,FALSE)</f>
        <v>2</v>
      </c>
      <c r="D227" t="str">
        <f>VLOOKUP($A227,'hs02'!$A:$D,3,FALSE)</f>
        <v>Vegetable products</v>
      </c>
      <c r="E227" s="3" t="s">
        <v>2038</v>
      </c>
      <c r="F227" s="3" t="str">
        <f>VLOOKUP(E227,cpc_isic3!$A$2:$B$2709,2,FALSE)</f>
        <v>0112</v>
      </c>
      <c r="G227" s="3" t="str">
        <f>VLOOKUP(F227,isic3_mrio!A:H,3,FALSE)</f>
        <v>c1</v>
      </c>
      <c r="H227" s="3">
        <f>VLOOKUP(G227,mrio!A:I,2,FALSE)</f>
        <v>1</v>
      </c>
      <c r="I227" t="str">
        <f>VLOOKUP(G227,mrio!A:I,3,FALSE)</f>
        <v>Agriculture, hunting, forestry and fishing</v>
      </c>
      <c r="J227" t="str">
        <f>VLOOKUP(G227,mrio!A:I,4,FALSE)</f>
        <v>Agriculture</v>
      </c>
      <c r="K227" s="3" t="str">
        <f>VLOOKUP(G227,mrio!A:I,5,FALSE)</f>
        <v>AHF</v>
      </c>
    </row>
    <row r="228" spans="1:11" x14ac:dyDescent="0.2">
      <c r="A228" s="3" t="s">
        <v>4544</v>
      </c>
      <c r="B228" t="str">
        <f>VLOOKUP($A228,'hs02'!$A:$D,4,FALSE)</f>
        <v>Plants, live: n.e.s. in heading no. 0602</v>
      </c>
      <c r="C228" s="3">
        <f>VLOOKUP($A228,'hs02'!$A:$D,2,FALSE)</f>
        <v>2</v>
      </c>
      <c r="D228" t="str">
        <f>VLOOKUP($A228,'hs02'!$A:$D,3,FALSE)</f>
        <v>Vegetable products</v>
      </c>
      <c r="E228" s="3" t="s">
        <v>2038</v>
      </c>
      <c r="F228" s="3" t="str">
        <f>VLOOKUP(E228,cpc_isic3!$A$2:$B$2709,2,FALSE)</f>
        <v>0112</v>
      </c>
      <c r="G228" s="3" t="str">
        <f>VLOOKUP(F228,isic3_mrio!A:H,3,FALSE)</f>
        <v>c1</v>
      </c>
      <c r="H228" s="3">
        <f>VLOOKUP(G228,mrio!A:I,2,FALSE)</f>
        <v>1</v>
      </c>
      <c r="I228" t="str">
        <f>VLOOKUP(G228,mrio!A:I,3,FALSE)</f>
        <v>Agriculture, hunting, forestry and fishing</v>
      </c>
      <c r="J228" t="str">
        <f>VLOOKUP(G228,mrio!A:I,4,FALSE)</f>
        <v>Agriculture</v>
      </c>
      <c r="K228" s="3" t="str">
        <f>VLOOKUP(G228,mrio!A:I,5,FALSE)</f>
        <v>AHF</v>
      </c>
    </row>
    <row r="229" spans="1:11" x14ac:dyDescent="0.2">
      <c r="A229" s="3" t="s">
        <v>4546</v>
      </c>
      <c r="B229" t="str">
        <f>VLOOKUP($A229,'hs02'!$A:$D,4,FALSE)</f>
        <v>Flowers, cut: flowers, buds of a kind suitable for bouquets or for ornamental purposes, fresh</v>
      </c>
      <c r="C229" s="3">
        <f>VLOOKUP($A229,'hs02'!$A:$D,2,FALSE)</f>
        <v>2</v>
      </c>
      <c r="D229" t="str">
        <f>VLOOKUP($A229,'hs02'!$A:$D,3,FALSE)</f>
        <v>Vegetable products</v>
      </c>
      <c r="E229" s="3" t="s">
        <v>2039</v>
      </c>
      <c r="F229" s="3" t="str">
        <f>VLOOKUP(E229,cpc_isic3!$A$2:$B$2709,2,FALSE)</f>
        <v>0112</v>
      </c>
      <c r="G229" s="3" t="str">
        <f>VLOOKUP(F229,isic3_mrio!A:H,3,FALSE)</f>
        <v>c1</v>
      </c>
      <c r="H229" s="3">
        <f>VLOOKUP(G229,mrio!A:I,2,FALSE)</f>
        <v>1</v>
      </c>
      <c r="I229" t="str">
        <f>VLOOKUP(G229,mrio!A:I,3,FALSE)</f>
        <v>Agriculture, hunting, forestry and fishing</v>
      </c>
      <c r="J229" t="str">
        <f>VLOOKUP(G229,mrio!A:I,4,FALSE)</f>
        <v>Agriculture</v>
      </c>
      <c r="K229" s="3" t="str">
        <f>VLOOKUP(G229,mrio!A:I,5,FALSE)</f>
        <v>AHF</v>
      </c>
    </row>
    <row r="230" spans="1:11" x14ac:dyDescent="0.2">
      <c r="A230" s="3" t="s">
        <v>4548</v>
      </c>
      <c r="B230" t="str">
        <f>VLOOKUP($A230,'hs02'!$A:$D,4,FALSE)</f>
        <v>Flowers: n.e.s. in heading no. 0603</v>
      </c>
      <c r="C230" s="3">
        <f>VLOOKUP($A230,'hs02'!$A:$D,2,FALSE)</f>
        <v>2</v>
      </c>
      <c r="D230" t="str">
        <f>VLOOKUP($A230,'hs02'!$A:$D,3,FALSE)</f>
        <v>Vegetable products</v>
      </c>
      <c r="E230" s="3" t="s">
        <v>2039</v>
      </c>
      <c r="F230" s="3" t="str">
        <f>VLOOKUP(E230,cpc_isic3!$A$2:$B$2709,2,FALSE)</f>
        <v>0112</v>
      </c>
      <c r="G230" s="3" t="str">
        <f>VLOOKUP(F230,isic3_mrio!A:H,3,FALSE)</f>
        <v>c1</v>
      </c>
      <c r="H230" s="3">
        <f>VLOOKUP(G230,mrio!A:I,2,FALSE)</f>
        <v>1</v>
      </c>
      <c r="I230" t="str">
        <f>VLOOKUP(G230,mrio!A:I,3,FALSE)</f>
        <v>Agriculture, hunting, forestry and fishing</v>
      </c>
      <c r="J230" t="str">
        <f>VLOOKUP(G230,mrio!A:I,4,FALSE)</f>
        <v>Agriculture</v>
      </c>
      <c r="K230" s="3" t="str">
        <f>VLOOKUP(G230,mrio!A:I,5,FALSE)</f>
        <v>AHF</v>
      </c>
    </row>
    <row r="231" spans="1:11" x14ac:dyDescent="0.2">
      <c r="A231" s="3" t="s">
        <v>4550</v>
      </c>
      <c r="B231" t="str">
        <f>VLOOKUP($A231,'hs02'!$A:$D,4,FALSE)</f>
        <v>Mosses and lichens: of a kind suitable for bouquets or ornamental purposes, fresh, dried, dyed, bleached, impregnated or otherwise prepared</v>
      </c>
      <c r="C231" s="3">
        <f>VLOOKUP($A231,'hs02'!$A:$D,2,FALSE)</f>
        <v>2</v>
      </c>
      <c r="D231" t="str">
        <f>VLOOKUP($A231,'hs02'!$A:$D,3,FALSE)</f>
        <v>Vegetable products</v>
      </c>
      <c r="E231" s="3" t="s">
        <v>2087</v>
      </c>
      <c r="F231" s="3" t="str">
        <f>VLOOKUP(E231,cpc_isic3!$A$2:$B$2709,2,FALSE)</f>
        <v>0200</v>
      </c>
      <c r="G231" s="3" t="str">
        <f>VLOOKUP(F231,isic3_mrio!A:H,3,FALSE)</f>
        <v>c1</v>
      </c>
      <c r="H231" s="3">
        <f>VLOOKUP(G231,mrio!A:I,2,FALSE)</f>
        <v>1</v>
      </c>
      <c r="I231" t="str">
        <f>VLOOKUP(G231,mrio!A:I,3,FALSE)</f>
        <v>Agriculture, hunting, forestry and fishing</v>
      </c>
      <c r="J231" t="str">
        <f>VLOOKUP(G231,mrio!A:I,4,FALSE)</f>
        <v>Agriculture</v>
      </c>
      <c r="K231" s="3" t="str">
        <f>VLOOKUP(G231,mrio!A:I,5,FALSE)</f>
        <v>AHF</v>
      </c>
    </row>
    <row r="232" spans="1:11" x14ac:dyDescent="0.2">
      <c r="A232" s="3" t="s">
        <v>4552</v>
      </c>
      <c r="B232" t="str">
        <f>VLOOKUP($A232,'hs02'!$A:$D,4,FALSE)</f>
        <v>Foliage, branches and other parts of plants, without flowers or flower buds, and grasses: being goods of a kind suitable for bouquets or for ornamental purposes, fresh</v>
      </c>
      <c r="C232" s="3">
        <f>VLOOKUP($A232,'hs02'!$A:$D,2,FALSE)</f>
        <v>2</v>
      </c>
      <c r="D232" t="str">
        <f>VLOOKUP($A232,'hs02'!$A:$D,3,FALSE)</f>
        <v>Vegetable products</v>
      </c>
      <c r="E232" s="3" t="s">
        <v>2087</v>
      </c>
      <c r="F232" s="3" t="str">
        <f>VLOOKUP(E232,cpc_isic3!$A$2:$B$2709,2,FALSE)</f>
        <v>0200</v>
      </c>
      <c r="G232" s="3" t="str">
        <f>VLOOKUP(F232,isic3_mrio!A:H,3,FALSE)</f>
        <v>c1</v>
      </c>
      <c r="H232" s="3">
        <f>VLOOKUP(G232,mrio!A:I,2,FALSE)</f>
        <v>1</v>
      </c>
      <c r="I232" t="str">
        <f>VLOOKUP(G232,mrio!A:I,3,FALSE)</f>
        <v>Agriculture, hunting, forestry and fishing</v>
      </c>
      <c r="J232" t="str">
        <f>VLOOKUP(G232,mrio!A:I,4,FALSE)</f>
        <v>Agriculture</v>
      </c>
      <c r="K232" s="3" t="str">
        <f>VLOOKUP(G232,mrio!A:I,5,FALSE)</f>
        <v>AHF</v>
      </c>
    </row>
    <row r="233" spans="1:11" x14ac:dyDescent="0.2">
      <c r="A233" s="3" t="s">
        <v>4554</v>
      </c>
      <c r="B233" t="str">
        <f>VLOOKUP($A233,'hs02'!$A:$D,4,FALSE)</f>
        <v>Foliage, branches and other parts of plants, without flowers or flower buds, and grasses: kind suitable for bouquets or for ornamental purposes dried, dyed, bleached, impregnated, otherwise prepared, excluding fresh</v>
      </c>
      <c r="C233" s="3">
        <f>VLOOKUP($A233,'hs02'!$A:$D,2,FALSE)</f>
        <v>2</v>
      </c>
      <c r="D233" t="str">
        <f>VLOOKUP($A233,'hs02'!$A:$D,3,FALSE)</f>
        <v>Vegetable products</v>
      </c>
      <c r="E233" s="3" t="s">
        <v>2087</v>
      </c>
      <c r="F233" s="3" t="str">
        <f>VLOOKUP(E233,cpc_isic3!$A$2:$B$2709,2,FALSE)</f>
        <v>0200</v>
      </c>
      <c r="G233" s="3" t="str">
        <f>VLOOKUP(F233,isic3_mrio!A:H,3,FALSE)</f>
        <v>c1</v>
      </c>
      <c r="H233" s="3">
        <f>VLOOKUP(G233,mrio!A:I,2,FALSE)</f>
        <v>1</v>
      </c>
      <c r="I233" t="str">
        <f>VLOOKUP(G233,mrio!A:I,3,FALSE)</f>
        <v>Agriculture, hunting, forestry and fishing</v>
      </c>
      <c r="J233" t="str">
        <f>VLOOKUP(G233,mrio!A:I,4,FALSE)</f>
        <v>Agriculture</v>
      </c>
      <c r="K233" s="3" t="str">
        <f>VLOOKUP(G233,mrio!A:I,5,FALSE)</f>
        <v>AHF</v>
      </c>
    </row>
    <row r="234" spans="1:11" x14ac:dyDescent="0.2">
      <c r="A234" s="3" t="s">
        <v>4556</v>
      </c>
      <c r="B234" t="str">
        <f>VLOOKUP($A234,'hs02'!$A:$D,4,FALSE)</f>
        <v>Vegetables: seed potatoes, fresh or chilled</v>
      </c>
      <c r="C234" s="3">
        <f>VLOOKUP($A234,'hs02'!$A:$D,2,FALSE)</f>
        <v>2</v>
      </c>
      <c r="D234" t="str">
        <f>VLOOKUP($A234,'hs02'!$A:$D,3,FALSE)</f>
        <v>Vegetable products</v>
      </c>
      <c r="E234" s="3" t="s">
        <v>2021</v>
      </c>
      <c r="F234" s="3" t="str">
        <f>VLOOKUP(E234,cpc_isic3!$A$2:$B$2709,2,FALSE)</f>
        <v>0111</v>
      </c>
      <c r="G234" s="3" t="str">
        <f>VLOOKUP(F234,isic3_mrio!A:H,3,FALSE)</f>
        <v>c1</v>
      </c>
      <c r="H234" s="3">
        <f>VLOOKUP(G234,mrio!A:I,2,FALSE)</f>
        <v>1</v>
      </c>
      <c r="I234" t="str">
        <f>VLOOKUP(G234,mrio!A:I,3,FALSE)</f>
        <v>Agriculture, hunting, forestry and fishing</v>
      </c>
      <c r="J234" t="str">
        <f>VLOOKUP(G234,mrio!A:I,4,FALSE)</f>
        <v>Agriculture</v>
      </c>
      <c r="K234" s="3" t="str">
        <f>VLOOKUP(G234,mrio!A:I,5,FALSE)</f>
        <v>AHF</v>
      </c>
    </row>
    <row r="235" spans="1:11" x14ac:dyDescent="0.2">
      <c r="A235" s="3" t="s">
        <v>4558</v>
      </c>
      <c r="B235" t="str">
        <f>VLOOKUP($A235,'hs02'!$A:$D,4,FALSE)</f>
        <v>Vegetables: potatoes (other than seed), fresh or chilled</v>
      </c>
      <c r="C235" s="3">
        <f>VLOOKUP($A235,'hs02'!$A:$D,2,FALSE)</f>
        <v>2</v>
      </c>
      <c r="D235" t="str">
        <f>VLOOKUP($A235,'hs02'!$A:$D,3,FALSE)</f>
        <v>Vegetable products</v>
      </c>
      <c r="E235" s="3" t="s">
        <v>2021</v>
      </c>
      <c r="F235" s="3" t="str">
        <f>VLOOKUP(E235,cpc_isic3!$A$2:$B$2709,2,FALSE)</f>
        <v>0111</v>
      </c>
      <c r="G235" s="3" t="str">
        <f>VLOOKUP(F235,isic3_mrio!A:H,3,FALSE)</f>
        <v>c1</v>
      </c>
      <c r="H235" s="3">
        <f>VLOOKUP(G235,mrio!A:I,2,FALSE)</f>
        <v>1</v>
      </c>
      <c r="I235" t="str">
        <f>VLOOKUP(G235,mrio!A:I,3,FALSE)</f>
        <v>Agriculture, hunting, forestry and fishing</v>
      </c>
      <c r="J235" t="str">
        <f>VLOOKUP(G235,mrio!A:I,4,FALSE)</f>
        <v>Agriculture</v>
      </c>
      <c r="K235" s="3" t="str">
        <f>VLOOKUP(G235,mrio!A:I,5,FALSE)</f>
        <v>AHF</v>
      </c>
    </row>
    <row r="236" spans="1:11" x14ac:dyDescent="0.2">
      <c r="A236" s="3" t="s">
        <v>4560</v>
      </c>
      <c r="B236" t="str">
        <f>VLOOKUP($A236,'hs02'!$A:$D,4,FALSE)</f>
        <v>Vegetables: tomatoes, fresh or chilled</v>
      </c>
      <c r="C236" s="3">
        <f>VLOOKUP($A236,'hs02'!$A:$D,2,FALSE)</f>
        <v>2</v>
      </c>
      <c r="D236" t="str">
        <f>VLOOKUP($A236,'hs02'!$A:$D,3,FALSE)</f>
        <v>Vegetable products</v>
      </c>
      <c r="E236" s="3" t="s">
        <v>2024</v>
      </c>
      <c r="F236" s="3" t="str">
        <f>VLOOKUP(E236,cpc_isic3!$A$2:$B$2709,2,FALSE)</f>
        <v>0112</v>
      </c>
      <c r="G236" s="3" t="str">
        <f>VLOOKUP(F236,isic3_mrio!A:H,3,FALSE)</f>
        <v>c1</v>
      </c>
      <c r="H236" s="3">
        <f>VLOOKUP(G236,mrio!A:I,2,FALSE)</f>
        <v>1</v>
      </c>
      <c r="I236" t="str">
        <f>VLOOKUP(G236,mrio!A:I,3,FALSE)</f>
        <v>Agriculture, hunting, forestry and fishing</v>
      </c>
      <c r="J236" t="str">
        <f>VLOOKUP(G236,mrio!A:I,4,FALSE)</f>
        <v>Agriculture</v>
      </c>
      <c r="K236" s="3" t="str">
        <f>VLOOKUP(G236,mrio!A:I,5,FALSE)</f>
        <v>AHF</v>
      </c>
    </row>
    <row r="237" spans="1:11" x14ac:dyDescent="0.2">
      <c r="A237" s="3" t="s">
        <v>4562</v>
      </c>
      <c r="B237" t="str">
        <f>VLOOKUP($A237,'hs02'!$A:$D,4,FALSE)</f>
        <v>Vegetables, alliaceous: onions and shallots, fresh or chilled</v>
      </c>
      <c r="C237" s="3">
        <f>VLOOKUP($A237,'hs02'!$A:$D,2,FALSE)</f>
        <v>2</v>
      </c>
      <c r="D237" t="str">
        <f>VLOOKUP($A237,'hs02'!$A:$D,3,FALSE)</f>
        <v>Vegetable products</v>
      </c>
      <c r="E237" s="3" t="s">
        <v>2024</v>
      </c>
      <c r="F237" s="3" t="str">
        <f>VLOOKUP(E237,cpc_isic3!$A$2:$B$2709,2,FALSE)</f>
        <v>0112</v>
      </c>
      <c r="G237" s="3" t="str">
        <f>VLOOKUP(F237,isic3_mrio!A:H,3,FALSE)</f>
        <v>c1</v>
      </c>
      <c r="H237" s="3">
        <f>VLOOKUP(G237,mrio!A:I,2,FALSE)</f>
        <v>1</v>
      </c>
      <c r="I237" t="str">
        <f>VLOOKUP(G237,mrio!A:I,3,FALSE)</f>
        <v>Agriculture, hunting, forestry and fishing</v>
      </c>
      <c r="J237" t="str">
        <f>VLOOKUP(G237,mrio!A:I,4,FALSE)</f>
        <v>Agriculture</v>
      </c>
      <c r="K237" s="3" t="str">
        <f>VLOOKUP(G237,mrio!A:I,5,FALSE)</f>
        <v>AHF</v>
      </c>
    </row>
    <row r="238" spans="1:11" x14ac:dyDescent="0.2">
      <c r="A238" s="3" t="s">
        <v>4564</v>
      </c>
      <c r="B238" t="str">
        <f>VLOOKUP($A238,'hs02'!$A:$D,4,FALSE)</f>
        <v>Vegetables, alliaceous: garlic, fresh or chilled</v>
      </c>
      <c r="C238" s="3">
        <f>VLOOKUP($A238,'hs02'!$A:$D,2,FALSE)</f>
        <v>2</v>
      </c>
      <c r="D238" t="str">
        <f>VLOOKUP($A238,'hs02'!$A:$D,3,FALSE)</f>
        <v>Vegetable products</v>
      </c>
      <c r="E238" s="3" t="s">
        <v>2024</v>
      </c>
      <c r="F238" s="3" t="str">
        <f>VLOOKUP(E238,cpc_isic3!$A$2:$B$2709,2,FALSE)</f>
        <v>0112</v>
      </c>
      <c r="G238" s="3" t="str">
        <f>VLOOKUP(F238,isic3_mrio!A:H,3,FALSE)</f>
        <v>c1</v>
      </c>
      <c r="H238" s="3">
        <f>VLOOKUP(G238,mrio!A:I,2,FALSE)</f>
        <v>1</v>
      </c>
      <c r="I238" t="str">
        <f>VLOOKUP(G238,mrio!A:I,3,FALSE)</f>
        <v>Agriculture, hunting, forestry and fishing</v>
      </c>
      <c r="J238" t="str">
        <f>VLOOKUP(G238,mrio!A:I,4,FALSE)</f>
        <v>Agriculture</v>
      </c>
      <c r="K238" s="3" t="str">
        <f>VLOOKUP(G238,mrio!A:I,5,FALSE)</f>
        <v>AHF</v>
      </c>
    </row>
    <row r="239" spans="1:11" x14ac:dyDescent="0.2">
      <c r="A239" s="3" t="s">
        <v>4566</v>
      </c>
      <c r="B239" t="str">
        <f>VLOOKUP($A239,'hs02'!$A:$D,4,FALSE)</f>
        <v>Vegetables, alliaceous: leeks and other kinds n.e.s. in heading no. 0703, fresh or chilled</v>
      </c>
      <c r="C239" s="3">
        <f>VLOOKUP($A239,'hs02'!$A:$D,2,FALSE)</f>
        <v>2</v>
      </c>
      <c r="D239" t="str">
        <f>VLOOKUP($A239,'hs02'!$A:$D,3,FALSE)</f>
        <v>Vegetable products</v>
      </c>
      <c r="E239" s="3" t="s">
        <v>2024</v>
      </c>
      <c r="F239" s="3" t="str">
        <f>VLOOKUP(E239,cpc_isic3!$A$2:$B$2709,2,FALSE)</f>
        <v>0112</v>
      </c>
      <c r="G239" s="3" t="str">
        <f>VLOOKUP(F239,isic3_mrio!A:H,3,FALSE)</f>
        <v>c1</v>
      </c>
      <c r="H239" s="3">
        <f>VLOOKUP(G239,mrio!A:I,2,FALSE)</f>
        <v>1</v>
      </c>
      <c r="I239" t="str">
        <f>VLOOKUP(G239,mrio!A:I,3,FALSE)</f>
        <v>Agriculture, hunting, forestry and fishing</v>
      </c>
      <c r="J239" t="str">
        <f>VLOOKUP(G239,mrio!A:I,4,FALSE)</f>
        <v>Agriculture</v>
      </c>
      <c r="K239" s="3" t="str">
        <f>VLOOKUP(G239,mrio!A:I,5,FALSE)</f>
        <v>AHF</v>
      </c>
    </row>
    <row r="240" spans="1:11" x14ac:dyDescent="0.2">
      <c r="A240" s="3" t="s">
        <v>4568</v>
      </c>
      <c r="B240" t="str">
        <f>VLOOKUP($A240,'hs02'!$A:$D,4,FALSE)</f>
        <v>Vegetables, brassica: cauliflowers and headed broccoli, fresh or chilled</v>
      </c>
      <c r="C240" s="3">
        <f>VLOOKUP($A240,'hs02'!$A:$D,2,FALSE)</f>
        <v>2</v>
      </c>
      <c r="D240" t="str">
        <f>VLOOKUP($A240,'hs02'!$A:$D,3,FALSE)</f>
        <v>Vegetable products</v>
      </c>
      <c r="E240" s="3" t="s">
        <v>2024</v>
      </c>
      <c r="F240" s="3" t="str">
        <f>VLOOKUP(E240,cpc_isic3!$A$2:$B$2709,2,FALSE)</f>
        <v>0112</v>
      </c>
      <c r="G240" s="3" t="str">
        <f>VLOOKUP(F240,isic3_mrio!A:H,3,FALSE)</f>
        <v>c1</v>
      </c>
      <c r="H240" s="3">
        <f>VLOOKUP(G240,mrio!A:I,2,FALSE)</f>
        <v>1</v>
      </c>
      <c r="I240" t="str">
        <f>VLOOKUP(G240,mrio!A:I,3,FALSE)</f>
        <v>Agriculture, hunting, forestry and fishing</v>
      </c>
      <c r="J240" t="str">
        <f>VLOOKUP(G240,mrio!A:I,4,FALSE)</f>
        <v>Agriculture</v>
      </c>
      <c r="K240" s="3" t="str">
        <f>VLOOKUP(G240,mrio!A:I,5,FALSE)</f>
        <v>AHF</v>
      </c>
    </row>
    <row r="241" spans="1:11" x14ac:dyDescent="0.2">
      <c r="A241" s="3" t="s">
        <v>4570</v>
      </c>
      <c r="B241" t="str">
        <f>VLOOKUP($A241,'hs02'!$A:$D,4,FALSE)</f>
        <v>Vegetables, brassica: brussel sprouts, fresh or chilled</v>
      </c>
      <c r="C241" s="3">
        <f>VLOOKUP($A241,'hs02'!$A:$D,2,FALSE)</f>
        <v>2</v>
      </c>
      <c r="D241" t="str">
        <f>VLOOKUP($A241,'hs02'!$A:$D,3,FALSE)</f>
        <v>Vegetable products</v>
      </c>
      <c r="E241" s="3" t="s">
        <v>2024</v>
      </c>
      <c r="F241" s="3" t="str">
        <f>VLOOKUP(E241,cpc_isic3!$A$2:$B$2709,2,FALSE)</f>
        <v>0112</v>
      </c>
      <c r="G241" s="3" t="str">
        <f>VLOOKUP(F241,isic3_mrio!A:H,3,FALSE)</f>
        <v>c1</v>
      </c>
      <c r="H241" s="3">
        <f>VLOOKUP(G241,mrio!A:I,2,FALSE)</f>
        <v>1</v>
      </c>
      <c r="I241" t="str">
        <f>VLOOKUP(G241,mrio!A:I,3,FALSE)</f>
        <v>Agriculture, hunting, forestry and fishing</v>
      </c>
      <c r="J241" t="str">
        <f>VLOOKUP(G241,mrio!A:I,4,FALSE)</f>
        <v>Agriculture</v>
      </c>
      <c r="K241" s="3" t="str">
        <f>VLOOKUP(G241,mrio!A:I,5,FALSE)</f>
        <v>AHF</v>
      </c>
    </row>
    <row r="242" spans="1:11" x14ac:dyDescent="0.2">
      <c r="A242" s="3" t="s">
        <v>4572</v>
      </c>
      <c r="B242" t="str">
        <f>VLOOKUP($A242,'hs02'!$A:$D,4,FALSE)</f>
        <v>Vegetables, brassica: edible, n.e.s. in heading no. 0704, fresh or chilled</v>
      </c>
      <c r="C242" s="3">
        <f>VLOOKUP($A242,'hs02'!$A:$D,2,FALSE)</f>
        <v>2</v>
      </c>
      <c r="D242" t="str">
        <f>VLOOKUP($A242,'hs02'!$A:$D,3,FALSE)</f>
        <v>Vegetable products</v>
      </c>
      <c r="E242" s="3" t="s">
        <v>2024</v>
      </c>
      <c r="F242" s="3" t="str">
        <f>VLOOKUP(E242,cpc_isic3!$A$2:$B$2709,2,FALSE)</f>
        <v>0112</v>
      </c>
      <c r="G242" s="3" t="str">
        <f>VLOOKUP(F242,isic3_mrio!A:H,3,FALSE)</f>
        <v>c1</v>
      </c>
      <c r="H242" s="3">
        <f>VLOOKUP(G242,mrio!A:I,2,FALSE)</f>
        <v>1</v>
      </c>
      <c r="I242" t="str">
        <f>VLOOKUP(G242,mrio!A:I,3,FALSE)</f>
        <v>Agriculture, hunting, forestry and fishing</v>
      </c>
      <c r="J242" t="str">
        <f>VLOOKUP(G242,mrio!A:I,4,FALSE)</f>
        <v>Agriculture</v>
      </c>
      <c r="K242" s="3" t="str">
        <f>VLOOKUP(G242,mrio!A:I,5,FALSE)</f>
        <v>AHF</v>
      </c>
    </row>
    <row r="243" spans="1:11" x14ac:dyDescent="0.2">
      <c r="A243" s="3" t="s">
        <v>4574</v>
      </c>
      <c r="B243" t="str">
        <f>VLOOKUP($A243,'hs02'!$A:$D,4,FALSE)</f>
        <v>Vegetables: cabbage (head) lettuce (lactuca sativa), fresh or chilled</v>
      </c>
      <c r="C243" s="3">
        <f>VLOOKUP($A243,'hs02'!$A:$D,2,FALSE)</f>
        <v>2</v>
      </c>
      <c r="D243" t="str">
        <f>VLOOKUP($A243,'hs02'!$A:$D,3,FALSE)</f>
        <v>Vegetable products</v>
      </c>
      <c r="E243" s="3" t="s">
        <v>2024</v>
      </c>
      <c r="F243" s="3" t="str">
        <f>VLOOKUP(E243,cpc_isic3!$A$2:$B$2709,2,FALSE)</f>
        <v>0112</v>
      </c>
      <c r="G243" s="3" t="str">
        <f>VLOOKUP(F243,isic3_mrio!A:H,3,FALSE)</f>
        <v>c1</v>
      </c>
      <c r="H243" s="3">
        <f>VLOOKUP(G243,mrio!A:I,2,FALSE)</f>
        <v>1</v>
      </c>
      <c r="I243" t="str">
        <f>VLOOKUP(G243,mrio!A:I,3,FALSE)</f>
        <v>Agriculture, hunting, forestry and fishing</v>
      </c>
      <c r="J243" t="str">
        <f>VLOOKUP(G243,mrio!A:I,4,FALSE)</f>
        <v>Agriculture</v>
      </c>
      <c r="K243" s="3" t="str">
        <f>VLOOKUP(G243,mrio!A:I,5,FALSE)</f>
        <v>AHF</v>
      </c>
    </row>
    <row r="244" spans="1:11" x14ac:dyDescent="0.2">
      <c r="A244" s="3" t="s">
        <v>4576</v>
      </c>
      <c r="B244" t="str">
        <f>VLOOKUP($A244,'hs02'!$A:$D,4,FALSE)</f>
        <v>Vegetables: lettuce (lactuca sativa), (other than cabbage lettuce), fresh or chilled</v>
      </c>
      <c r="C244" s="3">
        <f>VLOOKUP($A244,'hs02'!$A:$D,2,FALSE)</f>
        <v>2</v>
      </c>
      <c r="D244" t="str">
        <f>VLOOKUP($A244,'hs02'!$A:$D,3,FALSE)</f>
        <v>Vegetable products</v>
      </c>
      <c r="E244" s="3" t="s">
        <v>2024</v>
      </c>
      <c r="F244" s="3" t="str">
        <f>VLOOKUP(E244,cpc_isic3!$A$2:$B$2709,2,FALSE)</f>
        <v>0112</v>
      </c>
      <c r="G244" s="3" t="str">
        <f>VLOOKUP(F244,isic3_mrio!A:H,3,FALSE)</f>
        <v>c1</v>
      </c>
      <c r="H244" s="3">
        <f>VLOOKUP(G244,mrio!A:I,2,FALSE)</f>
        <v>1</v>
      </c>
      <c r="I244" t="str">
        <f>VLOOKUP(G244,mrio!A:I,3,FALSE)</f>
        <v>Agriculture, hunting, forestry and fishing</v>
      </c>
      <c r="J244" t="str">
        <f>VLOOKUP(G244,mrio!A:I,4,FALSE)</f>
        <v>Agriculture</v>
      </c>
      <c r="K244" s="3" t="str">
        <f>VLOOKUP(G244,mrio!A:I,5,FALSE)</f>
        <v>AHF</v>
      </c>
    </row>
    <row r="245" spans="1:11" x14ac:dyDescent="0.2">
      <c r="A245" s="3" t="s">
        <v>4578</v>
      </c>
      <c r="B245" t="str">
        <f>VLOOKUP($A245,'hs02'!$A:$D,4,FALSE)</f>
        <v>Vegetables: witloff chicory (cichorium intybus var. foliosum), fresh or chilled</v>
      </c>
      <c r="C245" s="3">
        <f>VLOOKUP($A245,'hs02'!$A:$D,2,FALSE)</f>
        <v>2</v>
      </c>
      <c r="D245" t="str">
        <f>VLOOKUP($A245,'hs02'!$A:$D,3,FALSE)</f>
        <v>Vegetable products</v>
      </c>
      <c r="E245" s="3" t="s">
        <v>2024</v>
      </c>
      <c r="F245" s="3" t="str">
        <f>VLOOKUP(E245,cpc_isic3!$A$2:$B$2709,2,FALSE)</f>
        <v>0112</v>
      </c>
      <c r="G245" s="3" t="str">
        <f>VLOOKUP(F245,isic3_mrio!A:H,3,FALSE)</f>
        <v>c1</v>
      </c>
      <c r="H245" s="3">
        <f>VLOOKUP(G245,mrio!A:I,2,FALSE)</f>
        <v>1</v>
      </c>
      <c r="I245" t="str">
        <f>VLOOKUP(G245,mrio!A:I,3,FALSE)</f>
        <v>Agriculture, hunting, forestry and fishing</v>
      </c>
      <c r="J245" t="str">
        <f>VLOOKUP(G245,mrio!A:I,4,FALSE)</f>
        <v>Agriculture</v>
      </c>
      <c r="K245" s="3" t="str">
        <f>VLOOKUP(G245,mrio!A:I,5,FALSE)</f>
        <v>AHF</v>
      </c>
    </row>
    <row r="246" spans="1:11" x14ac:dyDescent="0.2">
      <c r="A246" s="3" t="s">
        <v>4580</v>
      </c>
      <c r="B246" t="str">
        <f>VLOOKUP($A246,'hs02'!$A:$D,4,FALSE)</f>
        <v>Vegetables: chicory (cichorium spp.), (other than witloof chicory), fresh or chilled</v>
      </c>
      <c r="C246" s="3">
        <f>VLOOKUP($A246,'hs02'!$A:$D,2,FALSE)</f>
        <v>2</v>
      </c>
      <c r="D246" t="str">
        <f>VLOOKUP($A246,'hs02'!$A:$D,3,FALSE)</f>
        <v>Vegetable products</v>
      </c>
      <c r="E246" s="3" t="s">
        <v>2024</v>
      </c>
      <c r="F246" s="3" t="str">
        <f>VLOOKUP(E246,cpc_isic3!$A$2:$B$2709,2,FALSE)</f>
        <v>0112</v>
      </c>
      <c r="G246" s="3" t="str">
        <f>VLOOKUP(F246,isic3_mrio!A:H,3,FALSE)</f>
        <v>c1</v>
      </c>
      <c r="H246" s="3">
        <f>VLOOKUP(G246,mrio!A:I,2,FALSE)</f>
        <v>1</v>
      </c>
      <c r="I246" t="str">
        <f>VLOOKUP(G246,mrio!A:I,3,FALSE)</f>
        <v>Agriculture, hunting, forestry and fishing</v>
      </c>
      <c r="J246" t="str">
        <f>VLOOKUP(G246,mrio!A:I,4,FALSE)</f>
        <v>Agriculture</v>
      </c>
      <c r="K246" s="3" t="str">
        <f>VLOOKUP(G246,mrio!A:I,5,FALSE)</f>
        <v>AHF</v>
      </c>
    </row>
    <row r="247" spans="1:11" x14ac:dyDescent="0.2">
      <c r="A247" s="3" t="s">
        <v>4582</v>
      </c>
      <c r="B247" t="str">
        <f>VLOOKUP($A247,'hs02'!$A:$D,4,FALSE)</f>
        <v>Vegetables, root: carrots and turnips, fresh or chilled</v>
      </c>
      <c r="C247" s="3">
        <f>VLOOKUP($A247,'hs02'!$A:$D,2,FALSE)</f>
        <v>2</v>
      </c>
      <c r="D247" t="str">
        <f>VLOOKUP($A247,'hs02'!$A:$D,3,FALSE)</f>
        <v>Vegetable products</v>
      </c>
      <c r="E247" s="3" t="s">
        <v>2024</v>
      </c>
      <c r="F247" s="3" t="str">
        <f>VLOOKUP(E247,cpc_isic3!$A$2:$B$2709,2,FALSE)</f>
        <v>0112</v>
      </c>
      <c r="G247" s="3" t="str">
        <f>VLOOKUP(F247,isic3_mrio!A:H,3,FALSE)</f>
        <v>c1</v>
      </c>
      <c r="H247" s="3">
        <f>VLOOKUP(G247,mrio!A:I,2,FALSE)</f>
        <v>1</v>
      </c>
      <c r="I247" t="str">
        <f>VLOOKUP(G247,mrio!A:I,3,FALSE)</f>
        <v>Agriculture, hunting, forestry and fishing</v>
      </c>
      <c r="J247" t="str">
        <f>VLOOKUP(G247,mrio!A:I,4,FALSE)</f>
        <v>Agriculture</v>
      </c>
      <c r="K247" s="3" t="str">
        <f>VLOOKUP(G247,mrio!A:I,5,FALSE)</f>
        <v>AHF</v>
      </c>
    </row>
    <row r="248" spans="1:11" x14ac:dyDescent="0.2">
      <c r="A248" s="3" t="s">
        <v>4584</v>
      </c>
      <c r="B248" t="str">
        <f>VLOOKUP($A248,'hs02'!$A:$D,4,FALSE)</f>
        <v>Vegetables, root: salad beetroot, salsify, celeric, radishes and similar edible roots, fresh or chilled</v>
      </c>
      <c r="C248" s="3">
        <f>VLOOKUP($A248,'hs02'!$A:$D,2,FALSE)</f>
        <v>2</v>
      </c>
      <c r="D248" t="str">
        <f>VLOOKUP($A248,'hs02'!$A:$D,3,FALSE)</f>
        <v>Vegetable products</v>
      </c>
      <c r="E248" s="3" t="s">
        <v>2024</v>
      </c>
      <c r="F248" s="3" t="str">
        <f>VLOOKUP(E248,cpc_isic3!$A$2:$B$2709,2,FALSE)</f>
        <v>0112</v>
      </c>
      <c r="G248" s="3" t="str">
        <f>VLOOKUP(F248,isic3_mrio!A:H,3,FALSE)</f>
        <v>c1</v>
      </c>
      <c r="H248" s="3">
        <f>VLOOKUP(G248,mrio!A:I,2,FALSE)</f>
        <v>1</v>
      </c>
      <c r="I248" t="str">
        <f>VLOOKUP(G248,mrio!A:I,3,FALSE)</f>
        <v>Agriculture, hunting, forestry and fishing</v>
      </c>
      <c r="J248" t="str">
        <f>VLOOKUP(G248,mrio!A:I,4,FALSE)</f>
        <v>Agriculture</v>
      </c>
      <c r="K248" s="3" t="str">
        <f>VLOOKUP(G248,mrio!A:I,5,FALSE)</f>
        <v>AHF</v>
      </c>
    </row>
    <row r="249" spans="1:11" x14ac:dyDescent="0.2">
      <c r="A249" s="3" t="s">
        <v>4586</v>
      </c>
      <c r="B249" t="str">
        <f>VLOOKUP($A249,'hs02'!$A:$D,4,FALSE)</f>
        <v>Vegetables: cucumbers and gherkins, fresh or chilled</v>
      </c>
      <c r="C249" s="3">
        <f>VLOOKUP($A249,'hs02'!$A:$D,2,FALSE)</f>
        <v>2</v>
      </c>
      <c r="D249" t="str">
        <f>VLOOKUP($A249,'hs02'!$A:$D,3,FALSE)</f>
        <v>Vegetable products</v>
      </c>
      <c r="E249" s="3" t="s">
        <v>2024</v>
      </c>
      <c r="F249" s="3" t="str">
        <f>VLOOKUP(E249,cpc_isic3!$A$2:$B$2709,2,FALSE)</f>
        <v>0112</v>
      </c>
      <c r="G249" s="3" t="str">
        <f>VLOOKUP(F249,isic3_mrio!A:H,3,FALSE)</f>
        <v>c1</v>
      </c>
      <c r="H249" s="3">
        <f>VLOOKUP(G249,mrio!A:I,2,FALSE)</f>
        <v>1</v>
      </c>
      <c r="I249" t="str">
        <f>VLOOKUP(G249,mrio!A:I,3,FALSE)</f>
        <v>Agriculture, hunting, forestry and fishing</v>
      </c>
      <c r="J249" t="str">
        <f>VLOOKUP(G249,mrio!A:I,4,FALSE)</f>
        <v>Agriculture</v>
      </c>
      <c r="K249" s="3" t="str">
        <f>VLOOKUP(G249,mrio!A:I,5,FALSE)</f>
        <v>AHF</v>
      </c>
    </row>
    <row r="250" spans="1:11" x14ac:dyDescent="0.2">
      <c r="A250" s="3" t="s">
        <v>4588</v>
      </c>
      <c r="B250" t="str">
        <f>VLOOKUP($A250,'hs02'!$A:$D,4,FALSE)</f>
        <v>Vegetables, leguminous: peas (pisum sativum), shelled or unshelled, fresh or chilled</v>
      </c>
      <c r="C250" s="3">
        <f>VLOOKUP($A250,'hs02'!$A:$D,2,FALSE)</f>
        <v>2</v>
      </c>
      <c r="D250" t="str">
        <f>VLOOKUP($A250,'hs02'!$A:$D,3,FALSE)</f>
        <v>Vegetable products</v>
      </c>
      <c r="E250" s="3" t="s">
        <v>2024</v>
      </c>
      <c r="F250" s="3" t="str">
        <f>VLOOKUP(E250,cpc_isic3!$A$2:$B$2709,2,FALSE)</f>
        <v>0112</v>
      </c>
      <c r="G250" s="3" t="str">
        <f>VLOOKUP(F250,isic3_mrio!A:H,3,FALSE)</f>
        <v>c1</v>
      </c>
      <c r="H250" s="3">
        <f>VLOOKUP(G250,mrio!A:I,2,FALSE)</f>
        <v>1</v>
      </c>
      <c r="I250" t="str">
        <f>VLOOKUP(G250,mrio!A:I,3,FALSE)</f>
        <v>Agriculture, hunting, forestry and fishing</v>
      </c>
      <c r="J250" t="str">
        <f>VLOOKUP(G250,mrio!A:I,4,FALSE)</f>
        <v>Agriculture</v>
      </c>
      <c r="K250" s="3" t="str">
        <f>VLOOKUP(G250,mrio!A:I,5,FALSE)</f>
        <v>AHF</v>
      </c>
    </row>
    <row r="251" spans="1:11" x14ac:dyDescent="0.2">
      <c r="A251" s="3" t="s">
        <v>4590</v>
      </c>
      <c r="B251" t="str">
        <f>VLOOKUP($A251,'hs02'!$A:$D,4,FALSE)</f>
        <v>Vegetables, leguminous: beans (vigna spp., phaseolus spp.), shelled or unshelled, fresh or chilled</v>
      </c>
      <c r="C251" s="3">
        <f>VLOOKUP($A251,'hs02'!$A:$D,2,FALSE)</f>
        <v>2</v>
      </c>
      <c r="D251" t="str">
        <f>VLOOKUP($A251,'hs02'!$A:$D,3,FALSE)</f>
        <v>Vegetable products</v>
      </c>
      <c r="E251" s="3" t="s">
        <v>2024</v>
      </c>
      <c r="F251" s="3" t="str">
        <f>VLOOKUP(E251,cpc_isic3!$A$2:$B$2709,2,FALSE)</f>
        <v>0112</v>
      </c>
      <c r="G251" s="3" t="str">
        <f>VLOOKUP(F251,isic3_mrio!A:H,3,FALSE)</f>
        <v>c1</v>
      </c>
      <c r="H251" s="3">
        <f>VLOOKUP(G251,mrio!A:I,2,FALSE)</f>
        <v>1</v>
      </c>
      <c r="I251" t="str">
        <f>VLOOKUP(G251,mrio!A:I,3,FALSE)</f>
        <v>Agriculture, hunting, forestry and fishing</v>
      </c>
      <c r="J251" t="str">
        <f>VLOOKUP(G251,mrio!A:I,4,FALSE)</f>
        <v>Agriculture</v>
      </c>
      <c r="K251" s="3" t="str">
        <f>VLOOKUP(G251,mrio!A:I,5,FALSE)</f>
        <v>AHF</v>
      </c>
    </row>
    <row r="252" spans="1:11" x14ac:dyDescent="0.2">
      <c r="A252" s="3" t="s">
        <v>4592</v>
      </c>
      <c r="B252" t="str">
        <f>VLOOKUP($A252,'hs02'!$A:$D,4,FALSE)</f>
        <v>Vegetables, leguminous: (other than peas and beans), shelled or unshelled, fresh or chilled</v>
      </c>
      <c r="C252" s="3">
        <f>VLOOKUP($A252,'hs02'!$A:$D,2,FALSE)</f>
        <v>2</v>
      </c>
      <c r="D252" t="str">
        <f>VLOOKUP($A252,'hs02'!$A:$D,3,FALSE)</f>
        <v>Vegetable products</v>
      </c>
      <c r="E252" s="3" t="s">
        <v>2024</v>
      </c>
      <c r="F252" s="3" t="str">
        <f>VLOOKUP(E252,cpc_isic3!$A$2:$B$2709,2,FALSE)</f>
        <v>0112</v>
      </c>
      <c r="G252" s="3" t="str">
        <f>VLOOKUP(F252,isic3_mrio!A:H,3,FALSE)</f>
        <v>c1</v>
      </c>
      <c r="H252" s="3">
        <f>VLOOKUP(G252,mrio!A:I,2,FALSE)</f>
        <v>1</v>
      </c>
      <c r="I252" t="str">
        <f>VLOOKUP(G252,mrio!A:I,3,FALSE)</f>
        <v>Agriculture, hunting, forestry and fishing</v>
      </c>
      <c r="J252" t="str">
        <f>VLOOKUP(G252,mrio!A:I,4,FALSE)</f>
        <v>Agriculture</v>
      </c>
      <c r="K252" s="3" t="str">
        <f>VLOOKUP(G252,mrio!A:I,5,FALSE)</f>
        <v>AHF</v>
      </c>
    </row>
    <row r="253" spans="1:11" x14ac:dyDescent="0.2">
      <c r="A253" s="3" t="s">
        <v>4594</v>
      </c>
      <c r="B253" t="str">
        <f>VLOOKUP($A253,'hs02'!$A:$D,4,FALSE)</f>
        <v>Vegetables: globe artichokes, fresh or chilled</v>
      </c>
      <c r="C253" s="3">
        <f>VLOOKUP($A253,'hs02'!$A:$D,2,FALSE)</f>
        <v>2</v>
      </c>
      <c r="D253" t="str">
        <f>VLOOKUP($A253,'hs02'!$A:$D,3,FALSE)</f>
        <v>Vegetable products</v>
      </c>
      <c r="E253" s="3" t="s">
        <v>2024</v>
      </c>
      <c r="F253" s="3" t="str">
        <f>VLOOKUP(E253,cpc_isic3!$A$2:$B$2709,2,FALSE)</f>
        <v>0112</v>
      </c>
      <c r="G253" s="3" t="str">
        <f>VLOOKUP(F253,isic3_mrio!A:H,3,FALSE)</f>
        <v>c1</v>
      </c>
      <c r="H253" s="3">
        <f>VLOOKUP(G253,mrio!A:I,2,FALSE)</f>
        <v>1</v>
      </c>
      <c r="I253" t="str">
        <f>VLOOKUP(G253,mrio!A:I,3,FALSE)</f>
        <v>Agriculture, hunting, forestry and fishing</v>
      </c>
      <c r="J253" t="str">
        <f>VLOOKUP(G253,mrio!A:I,4,FALSE)</f>
        <v>Agriculture</v>
      </c>
      <c r="K253" s="3" t="str">
        <f>VLOOKUP(G253,mrio!A:I,5,FALSE)</f>
        <v>AHF</v>
      </c>
    </row>
    <row r="254" spans="1:11" x14ac:dyDescent="0.2">
      <c r="A254" s="3" t="s">
        <v>4596</v>
      </c>
      <c r="B254" t="str">
        <f>VLOOKUP($A254,'hs02'!$A:$D,4,FALSE)</f>
        <v>Vegetables: asparagus, fresh or chilled</v>
      </c>
      <c r="C254" s="3">
        <f>VLOOKUP($A254,'hs02'!$A:$D,2,FALSE)</f>
        <v>2</v>
      </c>
      <c r="D254" t="str">
        <f>VLOOKUP($A254,'hs02'!$A:$D,3,FALSE)</f>
        <v>Vegetable products</v>
      </c>
      <c r="E254" s="3" t="s">
        <v>2024</v>
      </c>
      <c r="F254" s="3" t="str">
        <f>VLOOKUP(E254,cpc_isic3!$A$2:$B$2709,2,FALSE)</f>
        <v>0112</v>
      </c>
      <c r="G254" s="3" t="str">
        <f>VLOOKUP(F254,isic3_mrio!A:H,3,FALSE)</f>
        <v>c1</v>
      </c>
      <c r="H254" s="3">
        <f>VLOOKUP(G254,mrio!A:I,2,FALSE)</f>
        <v>1</v>
      </c>
      <c r="I254" t="str">
        <f>VLOOKUP(G254,mrio!A:I,3,FALSE)</f>
        <v>Agriculture, hunting, forestry and fishing</v>
      </c>
      <c r="J254" t="str">
        <f>VLOOKUP(G254,mrio!A:I,4,FALSE)</f>
        <v>Agriculture</v>
      </c>
      <c r="K254" s="3" t="str">
        <f>VLOOKUP(G254,mrio!A:I,5,FALSE)</f>
        <v>AHF</v>
      </c>
    </row>
    <row r="255" spans="1:11" x14ac:dyDescent="0.2">
      <c r="A255" s="3" t="s">
        <v>4598</v>
      </c>
      <c r="B255" t="str">
        <f>VLOOKUP($A255,'hs02'!$A:$D,4,FALSE)</f>
        <v>Vegetables: aubergines, (egg plants), fresh or chilled</v>
      </c>
      <c r="C255" s="3">
        <f>VLOOKUP($A255,'hs02'!$A:$D,2,FALSE)</f>
        <v>2</v>
      </c>
      <c r="D255" t="str">
        <f>VLOOKUP($A255,'hs02'!$A:$D,3,FALSE)</f>
        <v>Vegetable products</v>
      </c>
      <c r="E255" s="3" t="s">
        <v>2024</v>
      </c>
      <c r="F255" s="3" t="str">
        <f>VLOOKUP(E255,cpc_isic3!$A$2:$B$2709,2,FALSE)</f>
        <v>0112</v>
      </c>
      <c r="G255" s="3" t="str">
        <f>VLOOKUP(F255,isic3_mrio!A:H,3,FALSE)</f>
        <v>c1</v>
      </c>
      <c r="H255" s="3">
        <f>VLOOKUP(G255,mrio!A:I,2,FALSE)</f>
        <v>1</v>
      </c>
      <c r="I255" t="str">
        <f>VLOOKUP(G255,mrio!A:I,3,FALSE)</f>
        <v>Agriculture, hunting, forestry and fishing</v>
      </c>
      <c r="J255" t="str">
        <f>VLOOKUP(G255,mrio!A:I,4,FALSE)</f>
        <v>Agriculture</v>
      </c>
      <c r="K255" s="3" t="str">
        <f>VLOOKUP(G255,mrio!A:I,5,FALSE)</f>
        <v>AHF</v>
      </c>
    </row>
    <row r="256" spans="1:11" x14ac:dyDescent="0.2">
      <c r="A256" s="3" t="s">
        <v>4600</v>
      </c>
      <c r="B256" t="str">
        <f>VLOOKUP($A256,'hs02'!$A:$D,4,FALSE)</f>
        <v>Vegetables: celery (other than celeriac), fresh or chilled</v>
      </c>
      <c r="C256" s="3">
        <f>VLOOKUP($A256,'hs02'!$A:$D,2,FALSE)</f>
        <v>2</v>
      </c>
      <c r="D256" t="str">
        <f>VLOOKUP($A256,'hs02'!$A:$D,3,FALSE)</f>
        <v>Vegetable products</v>
      </c>
      <c r="E256" s="3" t="s">
        <v>2024</v>
      </c>
      <c r="F256" s="3" t="str">
        <f>VLOOKUP(E256,cpc_isic3!$A$2:$B$2709,2,FALSE)</f>
        <v>0112</v>
      </c>
      <c r="G256" s="3" t="str">
        <f>VLOOKUP(F256,isic3_mrio!A:H,3,FALSE)</f>
        <v>c1</v>
      </c>
      <c r="H256" s="3">
        <f>VLOOKUP(G256,mrio!A:I,2,FALSE)</f>
        <v>1</v>
      </c>
      <c r="I256" t="str">
        <f>VLOOKUP(G256,mrio!A:I,3,FALSE)</f>
        <v>Agriculture, hunting, forestry and fishing</v>
      </c>
      <c r="J256" t="str">
        <f>VLOOKUP(G256,mrio!A:I,4,FALSE)</f>
        <v>Agriculture</v>
      </c>
      <c r="K256" s="3" t="str">
        <f>VLOOKUP(G256,mrio!A:I,5,FALSE)</f>
        <v>AHF</v>
      </c>
    </row>
    <row r="257" spans="1:11" x14ac:dyDescent="0.2">
      <c r="A257" s="3" t="s">
        <v>4602</v>
      </c>
      <c r="B257" t="str">
        <f>VLOOKUP($A257,'hs02'!$A:$D,4,FALSE)</f>
        <v>Vegetables: mushrooms of the genus Agaricus, fresh or chilled</v>
      </c>
      <c r="C257" s="3">
        <f>VLOOKUP($A257,'hs02'!$A:$D,2,FALSE)</f>
        <v>2</v>
      </c>
      <c r="D257" t="str">
        <f>VLOOKUP($A257,'hs02'!$A:$D,3,FALSE)</f>
        <v>Vegetable products</v>
      </c>
      <c r="E257" s="3" t="s">
        <v>2024</v>
      </c>
      <c r="F257" s="3" t="str">
        <f>VLOOKUP(E257,cpc_isic3!$A$2:$B$2709,2,FALSE)</f>
        <v>0112</v>
      </c>
      <c r="G257" s="3" t="str">
        <f>VLOOKUP(F257,isic3_mrio!A:H,3,FALSE)</f>
        <v>c1</v>
      </c>
      <c r="H257" s="3">
        <f>VLOOKUP(G257,mrio!A:I,2,FALSE)</f>
        <v>1</v>
      </c>
      <c r="I257" t="str">
        <f>VLOOKUP(G257,mrio!A:I,3,FALSE)</f>
        <v>Agriculture, hunting, forestry and fishing</v>
      </c>
      <c r="J257" t="str">
        <f>VLOOKUP(G257,mrio!A:I,4,FALSE)</f>
        <v>Agriculture</v>
      </c>
      <c r="K257" s="3" t="str">
        <f>VLOOKUP(G257,mrio!A:I,5,FALSE)</f>
        <v>AHF</v>
      </c>
    </row>
    <row r="258" spans="1:11" x14ac:dyDescent="0.2">
      <c r="A258" s="3" t="s">
        <v>4604</v>
      </c>
      <c r="B258" t="str">
        <f>VLOOKUP($A258,'hs02'!$A:$D,4,FALSE)</f>
        <v>Vegetables: truffles, fresh or chilled</v>
      </c>
      <c r="C258" s="3">
        <f>VLOOKUP($A258,'hs02'!$A:$D,2,FALSE)</f>
        <v>2</v>
      </c>
      <c r="D258" t="str">
        <f>VLOOKUP($A258,'hs02'!$A:$D,3,FALSE)</f>
        <v>Vegetable products</v>
      </c>
      <c r="E258" s="3" t="s">
        <v>2024</v>
      </c>
      <c r="F258" s="3" t="str">
        <f>VLOOKUP(E258,cpc_isic3!$A$2:$B$2709,2,FALSE)</f>
        <v>0112</v>
      </c>
      <c r="G258" s="3" t="str">
        <f>VLOOKUP(F258,isic3_mrio!A:H,3,FALSE)</f>
        <v>c1</v>
      </c>
      <c r="H258" s="3">
        <f>VLOOKUP(G258,mrio!A:I,2,FALSE)</f>
        <v>1</v>
      </c>
      <c r="I258" t="str">
        <f>VLOOKUP(G258,mrio!A:I,3,FALSE)</f>
        <v>Agriculture, hunting, forestry and fishing</v>
      </c>
      <c r="J258" t="str">
        <f>VLOOKUP(G258,mrio!A:I,4,FALSE)</f>
        <v>Agriculture</v>
      </c>
      <c r="K258" s="3" t="str">
        <f>VLOOKUP(G258,mrio!A:I,5,FALSE)</f>
        <v>AHF</v>
      </c>
    </row>
    <row r="259" spans="1:11" x14ac:dyDescent="0.2">
      <c r="A259" s="3" t="s">
        <v>4606</v>
      </c>
      <c r="B259" t="str">
        <f>VLOOKUP($A259,'hs02'!$A:$D,4,FALSE)</f>
        <v>Vegetables: mushrooms other than of the genus Agaricus, fresh or chilled</v>
      </c>
      <c r="C259" s="3">
        <f>VLOOKUP($A259,'hs02'!$A:$D,2,FALSE)</f>
        <v>2</v>
      </c>
      <c r="D259" t="str">
        <f>VLOOKUP($A259,'hs02'!$A:$D,3,FALSE)</f>
        <v>Vegetable products</v>
      </c>
      <c r="E259" s="3" t="s">
        <v>2024</v>
      </c>
      <c r="F259" s="3" t="str">
        <f>VLOOKUP(E259,cpc_isic3!$A$2:$B$2709,2,FALSE)</f>
        <v>0112</v>
      </c>
      <c r="G259" s="3" t="str">
        <f>VLOOKUP(F259,isic3_mrio!A:H,3,FALSE)</f>
        <v>c1</v>
      </c>
      <c r="H259" s="3">
        <f>VLOOKUP(G259,mrio!A:I,2,FALSE)</f>
        <v>1</v>
      </c>
      <c r="I259" t="str">
        <f>VLOOKUP(G259,mrio!A:I,3,FALSE)</f>
        <v>Agriculture, hunting, forestry and fishing</v>
      </c>
      <c r="J259" t="str">
        <f>VLOOKUP(G259,mrio!A:I,4,FALSE)</f>
        <v>Agriculture</v>
      </c>
      <c r="K259" s="3" t="str">
        <f>VLOOKUP(G259,mrio!A:I,5,FALSE)</f>
        <v>AHF</v>
      </c>
    </row>
    <row r="260" spans="1:11" x14ac:dyDescent="0.2">
      <c r="A260" s="3" t="s">
        <v>4608</v>
      </c>
      <c r="B260" t="str">
        <f>VLOOKUP($A260,'hs02'!$A:$D,4,FALSE)</f>
        <v>Vegetables: fruits of the genus capsicum or of the genus pimenta</v>
      </c>
      <c r="C260" s="3">
        <f>VLOOKUP($A260,'hs02'!$A:$D,2,FALSE)</f>
        <v>2</v>
      </c>
      <c r="D260" t="str">
        <f>VLOOKUP($A260,'hs02'!$A:$D,3,FALSE)</f>
        <v>Vegetable products</v>
      </c>
      <c r="E260" s="3" t="s">
        <v>2024</v>
      </c>
      <c r="F260" s="3" t="str">
        <f>VLOOKUP(E260,cpc_isic3!$A$2:$B$2709,2,FALSE)</f>
        <v>0112</v>
      </c>
      <c r="G260" s="3" t="str">
        <f>VLOOKUP(F260,isic3_mrio!A:H,3,FALSE)</f>
        <v>c1</v>
      </c>
      <c r="H260" s="3">
        <f>VLOOKUP(G260,mrio!A:I,2,FALSE)</f>
        <v>1</v>
      </c>
      <c r="I260" t="str">
        <f>VLOOKUP(G260,mrio!A:I,3,FALSE)</f>
        <v>Agriculture, hunting, forestry and fishing</v>
      </c>
      <c r="J260" t="str">
        <f>VLOOKUP(G260,mrio!A:I,4,FALSE)</f>
        <v>Agriculture</v>
      </c>
      <c r="K260" s="3" t="str">
        <f>VLOOKUP(G260,mrio!A:I,5,FALSE)</f>
        <v>AHF</v>
      </c>
    </row>
    <row r="261" spans="1:11" x14ac:dyDescent="0.2">
      <c r="A261" s="3" t="s">
        <v>4610</v>
      </c>
      <c r="B261" t="str">
        <f>VLOOKUP($A261,'hs02'!$A:$D,4,FALSE)</f>
        <v>Vegetables: spinach, New Zealand spinach and orache spinach (garden spinach), fresh or chilled</v>
      </c>
      <c r="C261" s="3">
        <f>VLOOKUP($A261,'hs02'!$A:$D,2,FALSE)</f>
        <v>2</v>
      </c>
      <c r="D261" t="str">
        <f>VLOOKUP($A261,'hs02'!$A:$D,3,FALSE)</f>
        <v>Vegetable products</v>
      </c>
      <c r="E261" s="3" t="s">
        <v>2024</v>
      </c>
      <c r="F261" s="3" t="str">
        <f>VLOOKUP(E261,cpc_isic3!$A$2:$B$2709,2,FALSE)</f>
        <v>0112</v>
      </c>
      <c r="G261" s="3" t="str">
        <f>VLOOKUP(F261,isic3_mrio!A:H,3,FALSE)</f>
        <v>c1</v>
      </c>
      <c r="H261" s="3">
        <f>VLOOKUP(G261,mrio!A:I,2,FALSE)</f>
        <v>1</v>
      </c>
      <c r="I261" t="str">
        <f>VLOOKUP(G261,mrio!A:I,3,FALSE)</f>
        <v>Agriculture, hunting, forestry and fishing</v>
      </c>
      <c r="J261" t="str">
        <f>VLOOKUP(G261,mrio!A:I,4,FALSE)</f>
        <v>Agriculture</v>
      </c>
      <c r="K261" s="3" t="str">
        <f>VLOOKUP(G261,mrio!A:I,5,FALSE)</f>
        <v>AHF</v>
      </c>
    </row>
    <row r="262" spans="1:11" x14ac:dyDescent="0.2">
      <c r="A262" s="3" t="s">
        <v>4612</v>
      </c>
      <c r="B262" t="str">
        <f>VLOOKUP($A262,'hs02'!$A:$D,4,FALSE)</f>
        <v>Vegetables: edible, n.e.s. in chapter 7, fresh or chilled</v>
      </c>
      <c r="C262" s="3">
        <f>VLOOKUP($A262,'hs02'!$A:$D,2,FALSE)</f>
        <v>2</v>
      </c>
      <c r="D262" t="str">
        <f>VLOOKUP($A262,'hs02'!$A:$D,3,FALSE)</f>
        <v>Vegetable products</v>
      </c>
      <c r="E262" s="3" t="s">
        <v>2024</v>
      </c>
      <c r="F262" s="3" t="str">
        <f>VLOOKUP(E262,cpc_isic3!$A$2:$B$2709,2,FALSE)</f>
        <v>0112</v>
      </c>
      <c r="G262" s="3" t="str">
        <f>VLOOKUP(F262,isic3_mrio!A:H,3,FALSE)</f>
        <v>c1</v>
      </c>
      <c r="H262" s="3">
        <f>VLOOKUP(G262,mrio!A:I,2,FALSE)</f>
        <v>1</v>
      </c>
      <c r="I262" t="str">
        <f>VLOOKUP(G262,mrio!A:I,3,FALSE)</f>
        <v>Agriculture, hunting, forestry and fishing</v>
      </c>
      <c r="J262" t="str">
        <f>VLOOKUP(G262,mrio!A:I,4,FALSE)</f>
        <v>Agriculture</v>
      </c>
      <c r="K262" s="3" t="str">
        <f>VLOOKUP(G262,mrio!A:I,5,FALSE)</f>
        <v>AHF</v>
      </c>
    </row>
    <row r="263" spans="1:11" x14ac:dyDescent="0.2">
      <c r="A263" s="3" t="s">
        <v>4614</v>
      </c>
      <c r="B263" t="str">
        <f>VLOOKUP($A263,'hs02'!$A:$D,4,FALSE)</f>
        <v>Vegetables: potatoes, uncooked or cooked by steaming or boiling in water, frozen</v>
      </c>
      <c r="C263" s="3">
        <f>VLOOKUP($A263,'hs02'!$A:$D,2,FALSE)</f>
        <v>2</v>
      </c>
      <c r="D263" t="str">
        <f>VLOOKUP($A263,'hs02'!$A:$D,3,FALSE)</f>
        <v>Vegetable products</v>
      </c>
      <c r="E263" s="3" t="s">
        <v>2154</v>
      </c>
      <c r="F263" s="3" t="str">
        <f>VLOOKUP(E263,cpc_isic3!$A$2:$B$2709,2,FALSE)</f>
        <v>1513</v>
      </c>
      <c r="G263" s="3" t="str">
        <f>VLOOKUP(F263,isic3_mrio!A:H,3,FALSE)</f>
        <v>c3</v>
      </c>
      <c r="H263" s="3">
        <f>VLOOKUP(G263,mrio!A:I,2,FALSE)</f>
        <v>3</v>
      </c>
      <c r="I263" t="str">
        <f>VLOOKUP(G263,mrio!A:I,3,FALSE)</f>
        <v>Food, beverages and tobacco</v>
      </c>
      <c r="J263" t="str">
        <f>VLOOKUP(G263,mrio!A:I,4,FALSE)</f>
        <v>Food &amp; beverages</v>
      </c>
      <c r="K263" s="3" t="str">
        <f>VLOOKUP(G263,mrio!A:I,5,FALSE)</f>
        <v>FBT</v>
      </c>
    </row>
    <row r="264" spans="1:11" x14ac:dyDescent="0.2">
      <c r="A264" s="3" t="s">
        <v>4616</v>
      </c>
      <c r="B264" t="str">
        <f>VLOOKUP($A264,'hs02'!$A:$D,4,FALSE)</f>
        <v>Vegetables, leguminous: peas (pisum sativum), shelled or unshelled, uncooked or cooked by steaming or boiling in water, frozen</v>
      </c>
      <c r="C264" s="3">
        <f>VLOOKUP($A264,'hs02'!$A:$D,2,FALSE)</f>
        <v>2</v>
      </c>
      <c r="D264" t="str">
        <f>VLOOKUP($A264,'hs02'!$A:$D,3,FALSE)</f>
        <v>Vegetable products</v>
      </c>
      <c r="E264" s="3" t="s">
        <v>2154</v>
      </c>
      <c r="F264" s="3" t="str">
        <f>VLOOKUP(E264,cpc_isic3!$A$2:$B$2709,2,FALSE)</f>
        <v>1513</v>
      </c>
      <c r="G264" s="3" t="str">
        <f>VLOOKUP(F264,isic3_mrio!A:H,3,FALSE)</f>
        <v>c3</v>
      </c>
      <c r="H264" s="3">
        <f>VLOOKUP(G264,mrio!A:I,2,FALSE)</f>
        <v>3</v>
      </c>
      <c r="I264" t="str">
        <f>VLOOKUP(G264,mrio!A:I,3,FALSE)</f>
        <v>Food, beverages and tobacco</v>
      </c>
      <c r="J264" t="str">
        <f>VLOOKUP(G264,mrio!A:I,4,FALSE)</f>
        <v>Food &amp; beverages</v>
      </c>
      <c r="K264" s="3" t="str">
        <f>VLOOKUP(G264,mrio!A:I,5,FALSE)</f>
        <v>FBT</v>
      </c>
    </row>
    <row r="265" spans="1:11" x14ac:dyDescent="0.2">
      <c r="A265" s="3" t="s">
        <v>4618</v>
      </c>
      <c r="B265" t="str">
        <f>VLOOKUP($A265,'hs02'!$A:$D,4,FALSE)</f>
        <v>Vegetables, leguminous: beans (vigna spp., phaseolus spp.), shelled or unshelled, uncooked or cooked by steaming or boiling in water, frozen</v>
      </c>
      <c r="C265" s="3">
        <f>VLOOKUP($A265,'hs02'!$A:$D,2,FALSE)</f>
        <v>2</v>
      </c>
      <c r="D265" t="str">
        <f>VLOOKUP($A265,'hs02'!$A:$D,3,FALSE)</f>
        <v>Vegetable products</v>
      </c>
      <c r="E265" s="3" t="s">
        <v>2154</v>
      </c>
      <c r="F265" s="3" t="str">
        <f>VLOOKUP(E265,cpc_isic3!$A$2:$B$2709,2,FALSE)</f>
        <v>1513</v>
      </c>
      <c r="G265" s="3" t="str">
        <f>VLOOKUP(F265,isic3_mrio!A:H,3,FALSE)</f>
        <v>c3</v>
      </c>
      <c r="H265" s="3">
        <f>VLOOKUP(G265,mrio!A:I,2,FALSE)</f>
        <v>3</v>
      </c>
      <c r="I265" t="str">
        <f>VLOOKUP(G265,mrio!A:I,3,FALSE)</f>
        <v>Food, beverages and tobacco</v>
      </c>
      <c r="J265" t="str">
        <f>VLOOKUP(G265,mrio!A:I,4,FALSE)</f>
        <v>Food &amp; beverages</v>
      </c>
      <c r="K265" s="3" t="str">
        <f>VLOOKUP(G265,mrio!A:I,5,FALSE)</f>
        <v>FBT</v>
      </c>
    </row>
    <row r="266" spans="1:11" x14ac:dyDescent="0.2">
      <c r="A266" s="3" t="s">
        <v>4620</v>
      </c>
      <c r="B266" t="str">
        <f>VLOOKUP($A266,'hs02'!$A:$D,4,FALSE)</f>
        <v>Vegetables, leguminous: (other than peas or beans), shelled or unshelled, uncooked or cooked by steaming or boiling in water, frozen</v>
      </c>
      <c r="C266" s="3">
        <f>VLOOKUP($A266,'hs02'!$A:$D,2,FALSE)</f>
        <v>2</v>
      </c>
      <c r="D266" t="str">
        <f>VLOOKUP($A266,'hs02'!$A:$D,3,FALSE)</f>
        <v>Vegetable products</v>
      </c>
      <c r="E266" s="3" t="s">
        <v>2154</v>
      </c>
      <c r="F266" s="3" t="str">
        <f>VLOOKUP(E266,cpc_isic3!$A$2:$B$2709,2,FALSE)</f>
        <v>1513</v>
      </c>
      <c r="G266" s="3" t="str">
        <f>VLOOKUP(F266,isic3_mrio!A:H,3,FALSE)</f>
        <v>c3</v>
      </c>
      <c r="H266" s="3">
        <f>VLOOKUP(G266,mrio!A:I,2,FALSE)</f>
        <v>3</v>
      </c>
      <c r="I266" t="str">
        <f>VLOOKUP(G266,mrio!A:I,3,FALSE)</f>
        <v>Food, beverages and tobacco</v>
      </c>
      <c r="J266" t="str">
        <f>VLOOKUP(G266,mrio!A:I,4,FALSE)</f>
        <v>Food &amp; beverages</v>
      </c>
      <c r="K266" s="3" t="str">
        <f>VLOOKUP(G266,mrio!A:I,5,FALSE)</f>
        <v>FBT</v>
      </c>
    </row>
    <row r="267" spans="1:11" x14ac:dyDescent="0.2">
      <c r="A267" s="3" t="s">
        <v>4622</v>
      </c>
      <c r="B267" t="str">
        <f>VLOOKUP($A267,'hs02'!$A:$D,4,FALSE)</f>
        <v>Vegetables: spinach, New Zealand spinach and orache spinach (garden spinach), uncooked or cooked by steaming or boiling in water, frozen</v>
      </c>
      <c r="C267" s="3">
        <f>VLOOKUP($A267,'hs02'!$A:$D,2,FALSE)</f>
        <v>2</v>
      </c>
      <c r="D267" t="str">
        <f>VLOOKUP($A267,'hs02'!$A:$D,3,FALSE)</f>
        <v>Vegetable products</v>
      </c>
      <c r="E267" s="3" t="s">
        <v>2154</v>
      </c>
      <c r="F267" s="3" t="str">
        <f>VLOOKUP(E267,cpc_isic3!$A$2:$B$2709,2,FALSE)</f>
        <v>1513</v>
      </c>
      <c r="G267" s="3" t="str">
        <f>VLOOKUP(F267,isic3_mrio!A:H,3,FALSE)</f>
        <v>c3</v>
      </c>
      <c r="H267" s="3">
        <f>VLOOKUP(G267,mrio!A:I,2,FALSE)</f>
        <v>3</v>
      </c>
      <c r="I267" t="str">
        <f>VLOOKUP(G267,mrio!A:I,3,FALSE)</f>
        <v>Food, beverages and tobacco</v>
      </c>
      <c r="J267" t="str">
        <f>VLOOKUP(G267,mrio!A:I,4,FALSE)</f>
        <v>Food &amp; beverages</v>
      </c>
      <c r="K267" s="3" t="str">
        <f>VLOOKUP(G267,mrio!A:I,5,FALSE)</f>
        <v>FBT</v>
      </c>
    </row>
    <row r="268" spans="1:11" x14ac:dyDescent="0.2">
      <c r="A268" s="3" t="s">
        <v>4624</v>
      </c>
      <c r="B268" t="str">
        <f>VLOOKUP($A268,'hs02'!$A:$D,4,FALSE)</f>
        <v>Vegetables: sweetcorn, uncooked or cooked by steaming or boiling in water, frozen</v>
      </c>
      <c r="C268" s="3">
        <f>VLOOKUP($A268,'hs02'!$A:$D,2,FALSE)</f>
        <v>2</v>
      </c>
      <c r="D268" t="str">
        <f>VLOOKUP($A268,'hs02'!$A:$D,3,FALSE)</f>
        <v>Vegetable products</v>
      </c>
      <c r="E268" s="3" t="s">
        <v>2154</v>
      </c>
      <c r="F268" s="3" t="str">
        <f>VLOOKUP(E268,cpc_isic3!$A$2:$B$2709,2,FALSE)</f>
        <v>1513</v>
      </c>
      <c r="G268" s="3" t="str">
        <f>VLOOKUP(F268,isic3_mrio!A:H,3,FALSE)</f>
        <v>c3</v>
      </c>
      <c r="H268" s="3">
        <f>VLOOKUP(G268,mrio!A:I,2,FALSE)</f>
        <v>3</v>
      </c>
      <c r="I268" t="str">
        <f>VLOOKUP(G268,mrio!A:I,3,FALSE)</f>
        <v>Food, beverages and tobacco</v>
      </c>
      <c r="J268" t="str">
        <f>VLOOKUP(G268,mrio!A:I,4,FALSE)</f>
        <v>Food &amp; beverages</v>
      </c>
      <c r="K268" s="3" t="str">
        <f>VLOOKUP(G268,mrio!A:I,5,FALSE)</f>
        <v>FBT</v>
      </c>
    </row>
    <row r="269" spans="1:11" x14ac:dyDescent="0.2">
      <c r="A269" s="3" t="s">
        <v>4626</v>
      </c>
      <c r="B269" t="str">
        <f>VLOOKUP($A269,'hs02'!$A:$D,4,FALSE)</f>
        <v>Vegetables: uncooked or cooked by steaming or boiling in water, frozen, n.e.s. in chapter 7</v>
      </c>
      <c r="C269" s="3">
        <f>VLOOKUP($A269,'hs02'!$A:$D,2,FALSE)</f>
        <v>2</v>
      </c>
      <c r="D269" t="str">
        <f>VLOOKUP($A269,'hs02'!$A:$D,3,FALSE)</f>
        <v>Vegetable products</v>
      </c>
      <c r="E269" s="3" t="s">
        <v>2154</v>
      </c>
      <c r="F269" s="3" t="str">
        <f>VLOOKUP(E269,cpc_isic3!$A$2:$B$2709,2,FALSE)</f>
        <v>1513</v>
      </c>
      <c r="G269" s="3" t="str">
        <f>VLOOKUP(F269,isic3_mrio!A:H,3,FALSE)</f>
        <v>c3</v>
      </c>
      <c r="H269" s="3">
        <f>VLOOKUP(G269,mrio!A:I,2,FALSE)</f>
        <v>3</v>
      </c>
      <c r="I269" t="str">
        <f>VLOOKUP(G269,mrio!A:I,3,FALSE)</f>
        <v>Food, beverages and tobacco</v>
      </c>
      <c r="J269" t="str">
        <f>VLOOKUP(G269,mrio!A:I,4,FALSE)</f>
        <v>Food &amp; beverages</v>
      </c>
      <c r="K269" s="3" t="str">
        <f>VLOOKUP(G269,mrio!A:I,5,FALSE)</f>
        <v>FBT</v>
      </c>
    </row>
    <row r="270" spans="1:11" x14ac:dyDescent="0.2">
      <c r="A270" s="3" t="s">
        <v>4628</v>
      </c>
      <c r="B270" t="str">
        <f>VLOOKUP($A270,'hs02'!$A:$D,4,FALSE)</f>
        <v>Vegetable mixtures: uncooked or cooked by steaming or boiling in water, frozen</v>
      </c>
      <c r="C270" s="3">
        <f>VLOOKUP($A270,'hs02'!$A:$D,2,FALSE)</f>
        <v>2</v>
      </c>
      <c r="D270" t="str">
        <f>VLOOKUP($A270,'hs02'!$A:$D,3,FALSE)</f>
        <v>Vegetable products</v>
      </c>
      <c r="E270" s="3" t="s">
        <v>2154</v>
      </c>
      <c r="F270" s="3" t="str">
        <f>VLOOKUP(E270,cpc_isic3!$A$2:$B$2709,2,FALSE)</f>
        <v>1513</v>
      </c>
      <c r="G270" s="3" t="str">
        <f>VLOOKUP(F270,isic3_mrio!A:H,3,FALSE)</f>
        <v>c3</v>
      </c>
      <c r="H270" s="3">
        <f>VLOOKUP(G270,mrio!A:I,2,FALSE)</f>
        <v>3</v>
      </c>
      <c r="I270" t="str">
        <f>VLOOKUP(G270,mrio!A:I,3,FALSE)</f>
        <v>Food, beverages and tobacco</v>
      </c>
      <c r="J270" t="str">
        <f>VLOOKUP(G270,mrio!A:I,4,FALSE)</f>
        <v>Food &amp; beverages</v>
      </c>
      <c r="K270" s="3" t="str">
        <f>VLOOKUP(G270,mrio!A:I,5,FALSE)</f>
        <v>FBT</v>
      </c>
    </row>
    <row r="271" spans="1:11" x14ac:dyDescent="0.2">
      <c r="A271" s="3" t="s">
        <v>4630</v>
      </c>
      <c r="B271" t="str">
        <f>VLOOKUP($A271,'hs02'!$A:$D,4,FALSE)</f>
        <v>Vegetables: olives, provisionally preserved but unsuitable in that state for immediate consumption</v>
      </c>
      <c r="C271" s="3">
        <f>VLOOKUP($A271,'hs02'!$A:$D,2,FALSE)</f>
        <v>2</v>
      </c>
      <c r="D271" t="str">
        <f>VLOOKUP($A271,'hs02'!$A:$D,3,FALSE)</f>
        <v>Vegetable products</v>
      </c>
      <c r="E271" s="3" t="s">
        <v>2155</v>
      </c>
      <c r="F271" s="3" t="str">
        <f>VLOOKUP(E271,cpc_isic3!$A$2:$B$2709,2,FALSE)</f>
        <v>1513</v>
      </c>
      <c r="G271" s="3" t="str">
        <f>VLOOKUP(F271,isic3_mrio!A:H,3,FALSE)</f>
        <v>c3</v>
      </c>
      <c r="H271" s="3">
        <f>VLOOKUP(G271,mrio!A:I,2,FALSE)</f>
        <v>3</v>
      </c>
      <c r="I271" t="str">
        <f>VLOOKUP(G271,mrio!A:I,3,FALSE)</f>
        <v>Food, beverages and tobacco</v>
      </c>
      <c r="J271" t="str">
        <f>VLOOKUP(G271,mrio!A:I,4,FALSE)</f>
        <v>Food &amp; beverages</v>
      </c>
      <c r="K271" s="3" t="str">
        <f>VLOOKUP(G271,mrio!A:I,5,FALSE)</f>
        <v>FBT</v>
      </c>
    </row>
    <row r="272" spans="1:11" x14ac:dyDescent="0.2">
      <c r="A272" s="3" t="s">
        <v>4632</v>
      </c>
      <c r="B272" t="str">
        <f>VLOOKUP($A272,'hs02'!$A:$D,4,FALSE)</f>
        <v>Vegetables: capers, provisionally preserved but unsuitable in that state for immediate consumption</v>
      </c>
      <c r="C272" s="3">
        <f>VLOOKUP($A272,'hs02'!$A:$D,2,FALSE)</f>
        <v>2</v>
      </c>
      <c r="D272" t="str">
        <f>VLOOKUP($A272,'hs02'!$A:$D,3,FALSE)</f>
        <v>Vegetable products</v>
      </c>
      <c r="E272" s="3" t="s">
        <v>2155</v>
      </c>
      <c r="F272" s="3" t="str">
        <f>VLOOKUP(E272,cpc_isic3!$A$2:$B$2709,2,FALSE)</f>
        <v>1513</v>
      </c>
      <c r="G272" s="3" t="str">
        <f>VLOOKUP(F272,isic3_mrio!A:H,3,FALSE)</f>
        <v>c3</v>
      </c>
      <c r="H272" s="3">
        <f>VLOOKUP(G272,mrio!A:I,2,FALSE)</f>
        <v>3</v>
      </c>
      <c r="I272" t="str">
        <f>VLOOKUP(G272,mrio!A:I,3,FALSE)</f>
        <v>Food, beverages and tobacco</v>
      </c>
      <c r="J272" t="str">
        <f>VLOOKUP(G272,mrio!A:I,4,FALSE)</f>
        <v>Food &amp; beverages</v>
      </c>
      <c r="K272" s="3" t="str">
        <f>VLOOKUP(G272,mrio!A:I,5,FALSE)</f>
        <v>FBT</v>
      </c>
    </row>
    <row r="273" spans="1:11" x14ac:dyDescent="0.2">
      <c r="A273" s="3" t="s">
        <v>4634</v>
      </c>
      <c r="B273" t="str">
        <f>VLOOKUP($A273,'hs02'!$A:$D,4,FALSE)</f>
        <v>Vegetables: cucumbers and gherkins, provisionally preserved but unsuitable in that state for immediate consumption</v>
      </c>
      <c r="C273" s="3">
        <f>VLOOKUP($A273,'hs02'!$A:$D,2,FALSE)</f>
        <v>2</v>
      </c>
      <c r="D273" t="str">
        <f>VLOOKUP($A273,'hs02'!$A:$D,3,FALSE)</f>
        <v>Vegetable products</v>
      </c>
      <c r="E273" s="3" t="s">
        <v>2155</v>
      </c>
      <c r="F273" s="3" t="str">
        <f>VLOOKUP(E273,cpc_isic3!$A$2:$B$2709,2,FALSE)</f>
        <v>1513</v>
      </c>
      <c r="G273" s="3" t="str">
        <f>VLOOKUP(F273,isic3_mrio!A:H,3,FALSE)</f>
        <v>c3</v>
      </c>
      <c r="H273" s="3">
        <f>VLOOKUP(G273,mrio!A:I,2,FALSE)</f>
        <v>3</v>
      </c>
      <c r="I273" t="str">
        <f>VLOOKUP(G273,mrio!A:I,3,FALSE)</f>
        <v>Food, beverages and tobacco</v>
      </c>
      <c r="J273" t="str">
        <f>VLOOKUP(G273,mrio!A:I,4,FALSE)</f>
        <v>Food &amp; beverages</v>
      </c>
      <c r="K273" s="3" t="str">
        <f>VLOOKUP(G273,mrio!A:I,5,FALSE)</f>
        <v>FBT</v>
      </c>
    </row>
    <row r="274" spans="1:11" x14ac:dyDescent="0.2">
      <c r="A274" s="3" t="s">
        <v>4636</v>
      </c>
      <c r="B274" t="str">
        <f>VLOOKUP($A274,'hs02'!$A:$D,4,FALSE)</f>
        <v>Vegetables: mushrooms of the genus Agaricus, provisionally preserved but unsuitable in that state for immediate consumption</v>
      </c>
      <c r="C274" s="3">
        <f>VLOOKUP($A274,'hs02'!$A:$D,2,FALSE)</f>
        <v>2</v>
      </c>
      <c r="D274" t="str">
        <f>VLOOKUP($A274,'hs02'!$A:$D,3,FALSE)</f>
        <v>Vegetable products</v>
      </c>
      <c r="E274" s="3" t="s">
        <v>2155</v>
      </c>
      <c r="F274" s="3" t="str">
        <f>VLOOKUP(E274,cpc_isic3!$A$2:$B$2709,2,FALSE)</f>
        <v>1513</v>
      </c>
      <c r="G274" s="3" t="str">
        <f>VLOOKUP(F274,isic3_mrio!A:H,3,FALSE)</f>
        <v>c3</v>
      </c>
      <c r="H274" s="3">
        <f>VLOOKUP(G274,mrio!A:I,2,FALSE)</f>
        <v>3</v>
      </c>
      <c r="I274" t="str">
        <f>VLOOKUP(G274,mrio!A:I,3,FALSE)</f>
        <v>Food, beverages and tobacco</v>
      </c>
      <c r="J274" t="str">
        <f>VLOOKUP(G274,mrio!A:I,4,FALSE)</f>
        <v>Food &amp; beverages</v>
      </c>
      <c r="K274" s="3" t="str">
        <f>VLOOKUP(G274,mrio!A:I,5,FALSE)</f>
        <v>FBT</v>
      </c>
    </row>
    <row r="275" spans="1:11" x14ac:dyDescent="0.2">
      <c r="A275" s="3" t="s">
        <v>4638</v>
      </c>
      <c r="B275" t="str">
        <f>VLOOKUP($A275,'hs02'!$A:$D,4,FALSE)</f>
        <v>Vegetables: mushrooms other than of the genus Agaricus, provisionally preserved but unsuitable in that state for immediate consumption</v>
      </c>
      <c r="C275" s="3">
        <f>VLOOKUP($A275,'hs02'!$A:$D,2,FALSE)</f>
        <v>2</v>
      </c>
      <c r="D275" t="str">
        <f>VLOOKUP($A275,'hs02'!$A:$D,3,FALSE)</f>
        <v>Vegetable products</v>
      </c>
      <c r="E275" s="3" t="s">
        <v>2155</v>
      </c>
      <c r="F275" s="3" t="str">
        <f>VLOOKUP(E275,cpc_isic3!$A$2:$B$2709,2,FALSE)</f>
        <v>1513</v>
      </c>
      <c r="G275" s="3" t="str">
        <f>VLOOKUP(F275,isic3_mrio!A:H,3,FALSE)</f>
        <v>c3</v>
      </c>
      <c r="H275" s="3">
        <f>VLOOKUP(G275,mrio!A:I,2,FALSE)</f>
        <v>3</v>
      </c>
      <c r="I275" t="str">
        <f>VLOOKUP(G275,mrio!A:I,3,FALSE)</f>
        <v>Food, beverages and tobacco</v>
      </c>
      <c r="J275" t="str">
        <f>VLOOKUP(G275,mrio!A:I,4,FALSE)</f>
        <v>Food &amp; beverages</v>
      </c>
      <c r="K275" s="3" t="str">
        <f>VLOOKUP(G275,mrio!A:I,5,FALSE)</f>
        <v>FBT</v>
      </c>
    </row>
    <row r="276" spans="1:11" x14ac:dyDescent="0.2">
      <c r="A276" s="3" t="s">
        <v>4640</v>
      </c>
      <c r="B276" t="str">
        <f>VLOOKUP($A276,'hs02'!$A:$D,4,FALSE)</f>
        <v>Vegetables and mixed vegetables: n.e.s. in heading no. 0711, provisionally preserved but unsuitable in that state for immediate consumption</v>
      </c>
      <c r="C276" s="3">
        <f>VLOOKUP($A276,'hs02'!$A:$D,2,FALSE)</f>
        <v>2</v>
      </c>
      <c r="D276" t="str">
        <f>VLOOKUP($A276,'hs02'!$A:$D,3,FALSE)</f>
        <v>Vegetable products</v>
      </c>
      <c r="E276" s="3" t="s">
        <v>2155</v>
      </c>
      <c r="F276" s="3" t="str">
        <f>VLOOKUP(E276,cpc_isic3!$A$2:$B$2709,2,FALSE)</f>
        <v>1513</v>
      </c>
      <c r="G276" s="3" t="str">
        <f>VLOOKUP(F276,isic3_mrio!A:H,3,FALSE)</f>
        <v>c3</v>
      </c>
      <c r="H276" s="3">
        <f>VLOOKUP(G276,mrio!A:I,2,FALSE)</f>
        <v>3</v>
      </c>
      <c r="I276" t="str">
        <f>VLOOKUP(G276,mrio!A:I,3,FALSE)</f>
        <v>Food, beverages and tobacco</v>
      </c>
      <c r="J276" t="str">
        <f>VLOOKUP(G276,mrio!A:I,4,FALSE)</f>
        <v>Food &amp; beverages</v>
      </c>
      <c r="K276" s="3" t="str">
        <f>VLOOKUP(G276,mrio!A:I,5,FALSE)</f>
        <v>FBT</v>
      </c>
    </row>
    <row r="277" spans="1:11" x14ac:dyDescent="0.2">
      <c r="A277" s="3" t="s">
        <v>4642</v>
      </c>
      <c r="B277" t="str">
        <f>VLOOKUP($A277,'hs02'!$A:$D,4,FALSE)</f>
        <v>Vegetables: onions, whole, cut, sliced, broken or in powder but not further prepared, dried</v>
      </c>
      <c r="C277" s="3">
        <f>VLOOKUP($A277,'hs02'!$A:$D,2,FALSE)</f>
        <v>2</v>
      </c>
      <c r="D277" t="str">
        <f>VLOOKUP($A277,'hs02'!$A:$D,3,FALSE)</f>
        <v>Vegetable products</v>
      </c>
      <c r="E277" s="3" t="s">
        <v>2156</v>
      </c>
      <c r="F277" s="3" t="str">
        <f>VLOOKUP(E277,cpc_isic3!$A$2:$B$2709,2,FALSE)</f>
        <v>1513</v>
      </c>
      <c r="G277" s="3" t="str">
        <f>VLOOKUP(F277,isic3_mrio!A:H,3,FALSE)</f>
        <v>c3</v>
      </c>
      <c r="H277" s="3">
        <f>VLOOKUP(G277,mrio!A:I,2,FALSE)</f>
        <v>3</v>
      </c>
      <c r="I277" t="str">
        <f>VLOOKUP(G277,mrio!A:I,3,FALSE)</f>
        <v>Food, beverages and tobacco</v>
      </c>
      <c r="J277" t="str">
        <f>VLOOKUP(G277,mrio!A:I,4,FALSE)</f>
        <v>Food &amp; beverages</v>
      </c>
      <c r="K277" s="3" t="str">
        <f>VLOOKUP(G277,mrio!A:I,5,FALSE)</f>
        <v>FBT</v>
      </c>
    </row>
    <row r="278" spans="1:11" x14ac:dyDescent="0.2">
      <c r="A278" s="3" t="s">
        <v>4644</v>
      </c>
      <c r="B278" t="str">
        <f>VLOOKUP($A278,'hs02'!$A:$D,4,FALSE)</f>
        <v>Vegetables: mushrooms of the genus Agaricus, whole, cut, sliced, broken or in powder but not further prepared, dried</v>
      </c>
      <c r="C278" s="3">
        <f>VLOOKUP($A278,'hs02'!$A:$D,2,FALSE)</f>
        <v>2</v>
      </c>
      <c r="D278" t="str">
        <f>VLOOKUP($A278,'hs02'!$A:$D,3,FALSE)</f>
        <v>Vegetable products</v>
      </c>
      <c r="E278" s="3" t="s">
        <v>2156</v>
      </c>
      <c r="F278" s="3" t="str">
        <f>VLOOKUP(E278,cpc_isic3!$A$2:$B$2709,2,FALSE)</f>
        <v>1513</v>
      </c>
      <c r="G278" s="3" t="str">
        <f>VLOOKUP(F278,isic3_mrio!A:H,3,FALSE)</f>
        <v>c3</v>
      </c>
      <c r="H278" s="3">
        <f>VLOOKUP(G278,mrio!A:I,2,FALSE)</f>
        <v>3</v>
      </c>
      <c r="I278" t="str">
        <f>VLOOKUP(G278,mrio!A:I,3,FALSE)</f>
        <v>Food, beverages and tobacco</v>
      </c>
      <c r="J278" t="str">
        <f>VLOOKUP(G278,mrio!A:I,4,FALSE)</f>
        <v>Food &amp; beverages</v>
      </c>
      <c r="K278" s="3" t="str">
        <f>VLOOKUP(G278,mrio!A:I,5,FALSE)</f>
        <v>FBT</v>
      </c>
    </row>
    <row r="279" spans="1:11" x14ac:dyDescent="0.2">
      <c r="A279" s="3" t="s">
        <v>4646</v>
      </c>
      <c r="B279" t="str">
        <f>VLOOKUP($A279,'hs02'!$A:$D,4,FALSE)</f>
        <v>Vegetables: wood ears (Auricularia spp), whole, cut, sliced, broken or in powder but not further prepared, dried</v>
      </c>
      <c r="C279" s="3">
        <f>VLOOKUP($A279,'hs02'!$A:$D,2,FALSE)</f>
        <v>2</v>
      </c>
      <c r="D279" t="str">
        <f>VLOOKUP($A279,'hs02'!$A:$D,3,FALSE)</f>
        <v>Vegetable products</v>
      </c>
      <c r="E279" s="3" t="s">
        <v>2156</v>
      </c>
      <c r="F279" s="3" t="str">
        <f>VLOOKUP(E279,cpc_isic3!$A$2:$B$2709,2,FALSE)</f>
        <v>1513</v>
      </c>
      <c r="G279" s="3" t="str">
        <f>VLOOKUP(F279,isic3_mrio!A:H,3,FALSE)</f>
        <v>c3</v>
      </c>
      <c r="H279" s="3">
        <f>VLOOKUP(G279,mrio!A:I,2,FALSE)</f>
        <v>3</v>
      </c>
      <c r="I279" t="str">
        <f>VLOOKUP(G279,mrio!A:I,3,FALSE)</f>
        <v>Food, beverages and tobacco</v>
      </c>
      <c r="J279" t="str">
        <f>VLOOKUP(G279,mrio!A:I,4,FALSE)</f>
        <v>Food &amp; beverages</v>
      </c>
      <c r="K279" s="3" t="str">
        <f>VLOOKUP(G279,mrio!A:I,5,FALSE)</f>
        <v>FBT</v>
      </c>
    </row>
    <row r="280" spans="1:11" x14ac:dyDescent="0.2">
      <c r="A280" s="3" t="s">
        <v>4648</v>
      </c>
      <c r="B280" t="str">
        <f>VLOOKUP($A280,'hs02'!$A:$D,4,FALSE)</f>
        <v>Vegetables: jelly fungi (Tremella spp)), whole, cut, sliced, broken or in powder but not further prepared, dried</v>
      </c>
      <c r="C280" s="3">
        <f>VLOOKUP($A280,'hs02'!$A:$D,2,FALSE)</f>
        <v>2</v>
      </c>
      <c r="D280" t="str">
        <f>VLOOKUP($A280,'hs02'!$A:$D,3,FALSE)</f>
        <v>Vegetable products</v>
      </c>
      <c r="E280" s="3" t="s">
        <v>2156</v>
      </c>
      <c r="F280" s="3" t="str">
        <f>VLOOKUP(E280,cpc_isic3!$A$2:$B$2709,2,FALSE)</f>
        <v>1513</v>
      </c>
      <c r="G280" s="3" t="str">
        <f>VLOOKUP(F280,isic3_mrio!A:H,3,FALSE)</f>
        <v>c3</v>
      </c>
      <c r="H280" s="3">
        <f>VLOOKUP(G280,mrio!A:I,2,FALSE)</f>
        <v>3</v>
      </c>
      <c r="I280" t="str">
        <f>VLOOKUP(G280,mrio!A:I,3,FALSE)</f>
        <v>Food, beverages and tobacco</v>
      </c>
      <c r="J280" t="str">
        <f>VLOOKUP(G280,mrio!A:I,4,FALSE)</f>
        <v>Food &amp; beverages</v>
      </c>
      <c r="K280" s="3" t="str">
        <f>VLOOKUP(G280,mrio!A:I,5,FALSE)</f>
        <v>FBT</v>
      </c>
    </row>
    <row r="281" spans="1:11" x14ac:dyDescent="0.2">
      <c r="A281" s="3" t="s">
        <v>4650</v>
      </c>
      <c r="B281" t="str">
        <f>VLOOKUP($A281,'hs02'!$A:$D,4,FALSE)</f>
        <v>Vegetables: mushrooms, other than the genus Agaricus and truffles, whole, cut, sliced, broken or in powder but not further prepared, dried</v>
      </c>
      <c r="C281" s="3">
        <f>VLOOKUP($A281,'hs02'!$A:$D,2,FALSE)</f>
        <v>2</v>
      </c>
      <c r="D281" t="str">
        <f>VLOOKUP($A281,'hs02'!$A:$D,3,FALSE)</f>
        <v>Vegetable products</v>
      </c>
      <c r="E281" s="3" t="s">
        <v>2156</v>
      </c>
      <c r="F281" s="3" t="str">
        <f>VLOOKUP(E281,cpc_isic3!$A$2:$B$2709,2,FALSE)</f>
        <v>1513</v>
      </c>
      <c r="G281" s="3" t="str">
        <f>VLOOKUP(F281,isic3_mrio!A:H,3,FALSE)</f>
        <v>c3</v>
      </c>
      <c r="H281" s="3">
        <f>VLOOKUP(G281,mrio!A:I,2,FALSE)</f>
        <v>3</v>
      </c>
      <c r="I281" t="str">
        <f>VLOOKUP(G281,mrio!A:I,3,FALSE)</f>
        <v>Food, beverages and tobacco</v>
      </c>
      <c r="J281" t="str">
        <f>VLOOKUP(G281,mrio!A:I,4,FALSE)</f>
        <v>Food &amp; beverages</v>
      </c>
      <c r="K281" s="3" t="str">
        <f>VLOOKUP(G281,mrio!A:I,5,FALSE)</f>
        <v>FBT</v>
      </c>
    </row>
    <row r="282" spans="1:11" x14ac:dyDescent="0.2">
      <c r="A282" s="3" t="s">
        <v>4652</v>
      </c>
      <c r="B282" t="str">
        <f>VLOOKUP($A282,'hs02'!$A:$D,4,FALSE)</f>
        <v>Vegetables: mixtures of vegetables n.e.s. in heading no. 0712, whole, cut, sliced, broken or in powder but not further prepared, dried</v>
      </c>
      <c r="C282" s="3">
        <f>VLOOKUP($A282,'hs02'!$A:$D,2,FALSE)</f>
        <v>2</v>
      </c>
      <c r="D282" t="str">
        <f>VLOOKUP($A282,'hs02'!$A:$D,3,FALSE)</f>
        <v>Vegetable products</v>
      </c>
      <c r="E282" s="3" t="s">
        <v>2156</v>
      </c>
      <c r="F282" s="3" t="str">
        <f>VLOOKUP(E282,cpc_isic3!$A$2:$B$2709,2,FALSE)</f>
        <v>1513</v>
      </c>
      <c r="G282" s="3" t="str">
        <f>VLOOKUP(F282,isic3_mrio!A:H,3,FALSE)</f>
        <v>c3</v>
      </c>
      <c r="H282" s="3">
        <f>VLOOKUP(G282,mrio!A:I,2,FALSE)</f>
        <v>3</v>
      </c>
      <c r="I282" t="str">
        <f>VLOOKUP(G282,mrio!A:I,3,FALSE)</f>
        <v>Food, beverages and tobacco</v>
      </c>
      <c r="J282" t="str">
        <f>VLOOKUP(G282,mrio!A:I,4,FALSE)</f>
        <v>Food &amp; beverages</v>
      </c>
      <c r="K282" s="3" t="str">
        <f>VLOOKUP(G282,mrio!A:I,5,FALSE)</f>
        <v>FBT</v>
      </c>
    </row>
    <row r="283" spans="1:11" x14ac:dyDescent="0.2">
      <c r="A283" s="3" t="s">
        <v>4654</v>
      </c>
      <c r="B283" t="str">
        <f>VLOOKUP($A283,'hs02'!$A:$D,4,FALSE)</f>
        <v>Vegetables, leguminous: peas (pisum sativum), shelled, whether or not skinned or split, dried</v>
      </c>
      <c r="C283" s="3">
        <f>VLOOKUP($A283,'hs02'!$A:$D,2,FALSE)</f>
        <v>2</v>
      </c>
      <c r="D283" t="str">
        <f>VLOOKUP($A283,'hs02'!$A:$D,3,FALSE)</f>
        <v>Vegetable products</v>
      </c>
      <c r="E283" s="3" t="s">
        <v>2022</v>
      </c>
      <c r="F283" s="3" t="str">
        <f>VLOOKUP(E283,cpc_isic3!$A$2:$B$2709,2,FALSE)</f>
        <v>0111</v>
      </c>
      <c r="G283" s="3" t="str">
        <f>VLOOKUP(F283,isic3_mrio!A:H,3,FALSE)</f>
        <v>c1</v>
      </c>
      <c r="H283" s="3">
        <f>VLOOKUP(G283,mrio!A:I,2,FALSE)</f>
        <v>1</v>
      </c>
      <c r="I283" t="str">
        <f>VLOOKUP(G283,mrio!A:I,3,FALSE)</f>
        <v>Agriculture, hunting, forestry and fishing</v>
      </c>
      <c r="J283" t="str">
        <f>VLOOKUP(G283,mrio!A:I,4,FALSE)</f>
        <v>Agriculture</v>
      </c>
      <c r="K283" s="3" t="str">
        <f>VLOOKUP(G283,mrio!A:I,5,FALSE)</f>
        <v>AHF</v>
      </c>
    </row>
    <row r="284" spans="1:11" x14ac:dyDescent="0.2">
      <c r="A284" s="3" t="s">
        <v>4656</v>
      </c>
      <c r="B284" t="str">
        <f>VLOOKUP($A284,'hs02'!$A:$D,4,FALSE)</f>
        <v>Vegetables, leguminous: chickpeas (garbanzos), shelled, whether or not skinned or split, dried</v>
      </c>
      <c r="C284" s="3">
        <f>VLOOKUP($A284,'hs02'!$A:$D,2,FALSE)</f>
        <v>2</v>
      </c>
      <c r="D284" t="str">
        <f>VLOOKUP($A284,'hs02'!$A:$D,3,FALSE)</f>
        <v>Vegetable products</v>
      </c>
      <c r="E284" s="3" t="s">
        <v>2022</v>
      </c>
      <c r="F284" s="3" t="str">
        <f>VLOOKUP(E284,cpc_isic3!$A$2:$B$2709,2,FALSE)</f>
        <v>0111</v>
      </c>
      <c r="G284" s="3" t="str">
        <f>VLOOKUP(F284,isic3_mrio!A:H,3,FALSE)</f>
        <v>c1</v>
      </c>
      <c r="H284" s="3">
        <f>VLOOKUP(G284,mrio!A:I,2,FALSE)</f>
        <v>1</v>
      </c>
      <c r="I284" t="str">
        <f>VLOOKUP(G284,mrio!A:I,3,FALSE)</f>
        <v>Agriculture, hunting, forestry and fishing</v>
      </c>
      <c r="J284" t="str">
        <f>VLOOKUP(G284,mrio!A:I,4,FALSE)</f>
        <v>Agriculture</v>
      </c>
      <c r="K284" s="3" t="str">
        <f>VLOOKUP(G284,mrio!A:I,5,FALSE)</f>
        <v>AHF</v>
      </c>
    </row>
    <row r="285" spans="1:11" x14ac:dyDescent="0.2">
      <c r="A285" s="3" t="s">
        <v>4658</v>
      </c>
      <c r="B285" t="str">
        <f>VLOOKUP($A285,'hs02'!$A:$D,4,FALSE)</f>
        <v>Vegetables, leguminous: beans of the species vigna mungo (l.) hepper or vigna radiata (l.) wilczek, dried, shelled, whether or not skinned or split</v>
      </c>
      <c r="C285" s="3">
        <f>VLOOKUP($A285,'hs02'!$A:$D,2,FALSE)</f>
        <v>2</v>
      </c>
      <c r="D285" t="str">
        <f>VLOOKUP($A285,'hs02'!$A:$D,3,FALSE)</f>
        <v>Vegetable products</v>
      </c>
      <c r="E285" s="3" t="s">
        <v>2022</v>
      </c>
      <c r="F285" s="3" t="str">
        <f>VLOOKUP(E285,cpc_isic3!$A$2:$B$2709,2,FALSE)</f>
        <v>0111</v>
      </c>
      <c r="G285" s="3" t="str">
        <f>VLOOKUP(F285,isic3_mrio!A:H,3,FALSE)</f>
        <v>c1</v>
      </c>
      <c r="H285" s="3">
        <f>VLOOKUP(G285,mrio!A:I,2,FALSE)</f>
        <v>1</v>
      </c>
      <c r="I285" t="str">
        <f>VLOOKUP(G285,mrio!A:I,3,FALSE)</f>
        <v>Agriculture, hunting, forestry and fishing</v>
      </c>
      <c r="J285" t="str">
        <f>VLOOKUP(G285,mrio!A:I,4,FALSE)</f>
        <v>Agriculture</v>
      </c>
      <c r="K285" s="3" t="str">
        <f>VLOOKUP(G285,mrio!A:I,5,FALSE)</f>
        <v>AHF</v>
      </c>
    </row>
    <row r="286" spans="1:11" x14ac:dyDescent="0.2">
      <c r="A286" s="3" t="s">
        <v>4660</v>
      </c>
      <c r="B286" t="str">
        <f>VLOOKUP($A286,'hs02'!$A:$D,4,FALSE)</f>
        <v>Vegetables, leguminous: small red (adzuki) beans (phaseolus or vigna angularis), shelled, dried, whether or not skinned or split</v>
      </c>
      <c r="C286" s="3">
        <f>VLOOKUP($A286,'hs02'!$A:$D,2,FALSE)</f>
        <v>2</v>
      </c>
      <c r="D286" t="str">
        <f>VLOOKUP($A286,'hs02'!$A:$D,3,FALSE)</f>
        <v>Vegetable products</v>
      </c>
      <c r="E286" s="3" t="s">
        <v>2022</v>
      </c>
      <c r="F286" s="3" t="str">
        <f>VLOOKUP(E286,cpc_isic3!$A$2:$B$2709,2,FALSE)</f>
        <v>0111</v>
      </c>
      <c r="G286" s="3" t="str">
        <f>VLOOKUP(F286,isic3_mrio!A:H,3,FALSE)</f>
        <v>c1</v>
      </c>
      <c r="H286" s="3">
        <f>VLOOKUP(G286,mrio!A:I,2,FALSE)</f>
        <v>1</v>
      </c>
      <c r="I286" t="str">
        <f>VLOOKUP(G286,mrio!A:I,3,FALSE)</f>
        <v>Agriculture, hunting, forestry and fishing</v>
      </c>
      <c r="J286" t="str">
        <f>VLOOKUP(G286,mrio!A:I,4,FALSE)</f>
        <v>Agriculture</v>
      </c>
      <c r="K286" s="3" t="str">
        <f>VLOOKUP(G286,mrio!A:I,5,FALSE)</f>
        <v>AHF</v>
      </c>
    </row>
    <row r="287" spans="1:11" x14ac:dyDescent="0.2">
      <c r="A287" s="3" t="s">
        <v>4662</v>
      </c>
      <c r="B287" t="str">
        <f>VLOOKUP($A287,'hs02'!$A:$D,4,FALSE)</f>
        <v>Vegetables, leguminous: kidney beans, including white pea beans (phaseolus vulgaris), dried, shelled, whether or not skinned or split</v>
      </c>
      <c r="C287" s="3">
        <f>VLOOKUP($A287,'hs02'!$A:$D,2,FALSE)</f>
        <v>2</v>
      </c>
      <c r="D287" t="str">
        <f>VLOOKUP($A287,'hs02'!$A:$D,3,FALSE)</f>
        <v>Vegetable products</v>
      </c>
      <c r="E287" s="3" t="s">
        <v>2022</v>
      </c>
      <c r="F287" s="3" t="str">
        <f>VLOOKUP(E287,cpc_isic3!$A$2:$B$2709,2,FALSE)</f>
        <v>0111</v>
      </c>
      <c r="G287" s="3" t="str">
        <f>VLOOKUP(F287,isic3_mrio!A:H,3,FALSE)</f>
        <v>c1</v>
      </c>
      <c r="H287" s="3">
        <f>VLOOKUP(G287,mrio!A:I,2,FALSE)</f>
        <v>1</v>
      </c>
      <c r="I287" t="str">
        <f>VLOOKUP(G287,mrio!A:I,3,FALSE)</f>
        <v>Agriculture, hunting, forestry and fishing</v>
      </c>
      <c r="J287" t="str">
        <f>VLOOKUP(G287,mrio!A:I,4,FALSE)</f>
        <v>Agriculture</v>
      </c>
      <c r="K287" s="3" t="str">
        <f>VLOOKUP(G287,mrio!A:I,5,FALSE)</f>
        <v>AHF</v>
      </c>
    </row>
    <row r="288" spans="1:11" x14ac:dyDescent="0.2">
      <c r="A288" s="3" t="s">
        <v>4664</v>
      </c>
      <c r="B288" t="str">
        <f>VLOOKUP($A288,'hs02'!$A:$D,4,FALSE)</f>
        <v>Vegetables, leguminous: n.e.s. in item no. 0713.30, dried, shelled, whether or not skinned or split</v>
      </c>
      <c r="C288" s="3">
        <f>VLOOKUP($A288,'hs02'!$A:$D,2,FALSE)</f>
        <v>2</v>
      </c>
      <c r="D288" t="str">
        <f>VLOOKUP($A288,'hs02'!$A:$D,3,FALSE)</f>
        <v>Vegetable products</v>
      </c>
      <c r="E288" s="3" t="s">
        <v>2022</v>
      </c>
      <c r="F288" s="3" t="str">
        <f>VLOOKUP(E288,cpc_isic3!$A$2:$B$2709,2,FALSE)</f>
        <v>0111</v>
      </c>
      <c r="G288" s="3" t="str">
        <f>VLOOKUP(F288,isic3_mrio!A:H,3,FALSE)</f>
        <v>c1</v>
      </c>
      <c r="H288" s="3">
        <f>VLOOKUP(G288,mrio!A:I,2,FALSE)</f>
        <v>1</v>
      </c>
      <c r="I288" t="str">
        <f>VLOOKUP(G288,mrio!A:I,3,FALSE)</f>
        <v>Agriculture, hunting, forestry and fishing</v>
      </c>
      <c r="J288" t="str">
        <f>VLOOKUP(G288,mrio!A:I,4,FALSE)</f>
        <v>Agriculture</v>
      </c>
      <c r="K288" s="3" t="str">
        <f>VLOOKUP(G288,mrio!A:I,5,FALSE)</f>
        <v>AHF</v>
      </c>
    </row>
    <row r="289" spans="1:11" x14ac:dyDescent="0.2">
      <c r="A289" s="3" t="s">
        <v>4666</v>
      </c>
      <c r="B289" t="str">
        <f>VLOOKUP($A289,'hs02'!$A:$D,4,FALSE)</f>
        <v>Vegetables, leguminous: lentils, shelled, whether or not skinned or split, dried</v>
      </c>
      <c r="C289" s="3">
        <f>VLOOKUP($A289,'hs02'!$A:$D,2,FALSE)</f>
        <v>2</v>
      </c>
      <c r="D289" t="str">
        <f>VLOOKUP($A289,'hs02'!$A:$D,3,FALSE)</f>
        <v>Vegetable products</v>
      </c>
      <c r="E289" s="3" t="s">
        <v>2022</v>
      </c>
      <c r="F289" s="3" t="str">
        <f>VLOOKUP(E289,cpc_isic3!$A$2:$B$2709,2,FALSE)</f>
        <v>0111</v>
      </c>
      <c r="G289" s="3" t="str">
        <f>VLOOKUP(F289,isic3_mrio!A:H,3,FALSE)</f>
        <v>c1</v>
      </c>
      <c r="H289" s="3">
        <f>VLOOKUP(G289,mrio!A:I,2,FALSE)</f>
        <v>1</v>
      </c>
      <c r="I289" t="str">
        <f>VLOOKUP(G289,mrio!A:I,3,FALSE)</f>
        <v>Agriculture, hunting, forestry and fishing</v>
      </c>
      <c r="J289" t="str">
        <f>VLOOKUP(G289,mrio!A:I,4,FALSE)</f>
        <v>Agriculture</v>
      </c>
      <c r="K289" s="3" t="str">
        <f>VLOOKUP(G289,mrio!A:I,5,FALSE)</f>
        <v>AHF</v>
      </c>
    </row>
    <row r="290" spans="1:11" x14ac:dyDescent="0.2">
      <c r="A290" s="3" t="s">
        <v>4668</v>
      </c>
      <c r="B290" t="str">
        <f>VLOOKUP($A290,'hs02'!$A:$D,4,FALSE)</f>
        <v>Vegetables, leguminous: broad beans (vicia faba var. major) and horse beans (vicia faba var. equina and vicia faba var. minor), dried, shelled, whether or not skinned or split</v>
      </c>
      <c r="C290" s="3">
        <f>VLOOKUP($A290,'hs02'!$A:$D,2,FALSE)</f>
        <v>2</v>
      </c>
      <c r="D290" t="str">
        <f>VLOOKUP($A290,'hs02'!$A:$D,3,FALSE)</f>
        <v>Vegetable products</v>
      </c>
      <c r="E290" s="3" t="s">
        <v>2022</v>
      </c>
      <c r="F290" s="3" t="str">
        <f>VLOOKUP(E290,cpc_isic3!$A$2:$B$2709,2,FALSE)</f>
        <v>0111</v>
      </c>
      <c r="G290" s="3" t="str">
        <f>VLOOKUP(F290,isic3_mrio!A:H,3,FALSE)</f>
        <v>c1</v>
      </c>
      <c r="H290" s="3">
        <f>VLOOKUP(G290,mrio!A:I,2,FALSE)</f>
        <v>1</v>
      </c>
      <c r="I290" t="str">
        <f>VLOOKUP(G290,mrio!A:I,3,FALSE)</f>
        <v>Agriculture, hunting, forestry and fishing</v>
      </c>
      <c r="J290" t="str">
        <f>VLOOKUP(G290,mrio!A:I,4,FALSE)</f>
        <v>Agriculture</v>
      </c>
      <c r="K290" s="3" t="str">
        <f>VLOOKUP(G290,mrio!A:I,5,FALSE)</f>
        <v>AHF</v>
      </c>
    </row>
    <row r="291" spans="1:11" x14ac:dyDescent="0.2">
      <c r="A291" s="3" t="s">
        <v>4670</v>
      </c>
      <c r="B291" t="str">
        <f>VLOOKUP($A291,'hs02'!$A:$D,4,FALSE)</f>
        <v>Vegetables, leguminous: n.e.s. in heading no. 0713, shelled, whether or not skinned or split, dried</v>
      </c>
      <c r="C291" s="3">
        <f>VLOOKUP($A291,'hs02'!$A:$D,2,FALSE)</f>
        <v>2</v>
      </c>
      <c r="D291" t="str">
        <f>VLOOKUP($A291,'hs02'!$A:$D,3,FALSE)</f>
        <v>Vegetable products</v>
      </c>
      <c r="E291" s="3" t="s">
        <v>2022</v>
      </c>
      <c r="F291" s="3" t="str">
        <f>VLOOKUP(E291,cpc_isic3!$A$2:$B$2709,2,FALSE)</f>
        <v>0111</v>
      </c>
      <c r="G291" s="3" t="str">
        <f>VLOOKUP(F291,isic3_mrio!A:H,3,FALSE)</f>
        <v>c1</v>
      </c>
      <c r="H291" s="3">
        <f>VLOOKUP(G291,mrio!A:I,2,FALSE)</f>
        <v>1</v>
      </c>
      <c r="I291" t="str">
        <f>VLOOKUP(G291,mrio!A:I,3,FALSE)</f>
        <v>Agriculture, hunting, forestry and fishing</v>
      </c>
      <c r="J291" t="str">
        <f>VLOOKUP(G291,mrio!A:I,4,FALSE)</f>
        <v>Agriculture</v>
      </c>
      <c r="K291" s="3" t="str">
        <f>VLOOKUP(G291,mrio!A:I,5,FALSE)</f>
        <v>AHF</v>
      </c>
    </row>
    <row r="292" spans="1:11" x14ac:dyDescent="0.2">
      <c r="A292" s="3" t="s">
        <v>4672</v>
      </c>
      <c r="B292" t="str">
        <f>VLOOKUP($A292,'hs02'!$A:$D,4,FALSE)</f>
        <v>Vegetable roots and tubers: manioc (cassava), with high starch or inulin content, fresh, chilled, frozen or dried, whether or not sliced or in the form of pellets</v>
      </c>
      <c r="C292" s="3">
        <f>VLOOKUP($A292,'hs02'!$A:$D,2,FALSE)</f>
        <v>2</v>
      </c>
      <c r="D292" t="str">
        <f>VLOOKUP($A292,'hs02'!$A:$D,3,FALSE)</f>
        <v>Vegetable products</v>
      </c>
      <c r="E292" s="3" t="s">
        <v>2025</v>
      </c>
      <c r="F292" s="3" t="str">
        <f>VLOOKUP(E292,cpc_isic3!$A$2:$B$2709,2,FALSE)</f>
        <v>0111</v>
      </c>
      <c r="G292" s="3" t="str">
        <f>VLOOKUP(F292,isic3_mrio!A:H,3,FALSE)</f>
        <v>c1</v>
      </c>
      <c r="H292" s="3">
        <f>VLOOKUP(G292,mrio!A:I,2,FALSE)</f>
        <v>1</v>
      </c>
      <c r="I292" t="str">
        <f>VLOOKUP(G292,mrio!A:I,3,FALSE)</f>
        <v>Agriculture, hunting, forestry and fishing</v>
      </c>
      <c r="J292" t="str">
        <f>VLOOKUP(G292,mrio!A:I,4,FALSE)</f>
        <v>Agriculture</v>
      </c>
      <c r="K292" s="3" t="str">
        <f>VLOOKUP(G292,mrio!A:I,5,FALSE)</f>
        <v>AHF</v>
      </c>
    </row>
    <row r="293" spans="1:11" x14ac:dyDescent="0.2">
      <c r="A293" s="3" t="s">
        <v>4674</v>
      </c>
      <c r="B293" t="str">
        <f>VLOOKUP($A293,'hs02'!$A:$D,4,FALSE)</f>
        <v>Vegetable roots and tubers: sweet potatoes, with high starch or inulin content, fresh, chilled, frozen or dried, whether or not sliced or in the form of pellets</v>
      </c>
      <c r="C293" s="3">
        <f>VLOOKUP($A293,'hs02'!$A:$D,2,FALSE)</f>
        <v>2</v>
      </c>
      <c r="D293" t="str">
        <f>VLOOKUP($A293,'hs02'!$A:$D,3,FALSE)</f>
        <v>Vegetable products</v>
      </c>
      <c r="E293" s="3" t="s">
        <v>2025</v>
      </c>
      <c r="F293" s="3" t="str">
        <f>VLOOKUP(E293,cpc_isic3!$A$2:$B$2709,2,FALSE)</f>
        <v>0111</v>
      </c>
      <c r="G293" s="3" t="str">
        <f>VLOOKUP(F293,isic3_mrio!A:H,3,FALSE)</f>
        <v>c1</v>
      </c>
      <c r="H293" s="3">
        <f>VLOOKUP(G293,mrio!A:I,2,FALSE)</f>
        <v>1</v>
      </c>
      <c r="I293" t="str">
        <f>VLOOKUP(G293,mrio!A:I,3,FALSE)</f>
        <v>Agriculture, hunting, forestry and fishing</v>
      </c>
      <c r="J293" t="str">
        <f>VLOOKUP(G293,mrio!A:I,4,FALSE)</f>
        <v>Agriculture</v>
      </c>
      <c r="K293" s="3" t="str">
        <f>VLOOKUP(G293,mrio!A:I,5,FALSE)</f>
        <v>AHF</v>
      </c>
    </row>
    <row r="294" spans="1:11" x14ac:dyDescent="0.2">
      <c r="A294" s="3" t="s">
        <v>4676</v>
      </c>
      <c r="B294" t="str">
        <f>VLOOKUP($A294,'hs02'!$A:$D,4,FALSE)</f>
        <v>Vegetable roots and tubers: arrowroot, salep, Jerusalem artichokes and similar roots and tubers (not manioc or sweet potatoes), high starch or inulin content, fresh chilled, frozen or dried, whether or not sliced or in the form of pellets: sago pith</v>
      </c>
      <c r="C294" s="3">
        <f>VLOOKUP($A294,'hs02'!$A:$D,2,FALSE)</f>
        <v>2</v>
      </c>
      <c r="D294" t="str">
        <f>VLOOKUP($A294,'hs02'!$A:$D,3,FALSE)</f>
        <v>Vegetable products</v>
      </c>
      <c r="E294" s="3" t="s">
        <v>2025</v>
      </c>
      <c r="F294" s="3" t="str">
        <f>VLOOKUP(E294,cpc_isic3!$A$2:$B$2709,2,FALSE)</f>
        <v>0111</v>
      </c>
      <c r="G294" s="3" t="str">
        <f>VLOOKUP(F294,isic3_mrio!A:H,3,FALSE)</f>
        <v>c1</v>
      </c>
      <c r="H294" s="3">
        <f>VLOOKUP(G294,mrio!A:I,2,FALSE)</f>
        <v>1</v>
      </c>
      <c r="I294" t="str">
        <f>VLOOKUP(G294,mrio!A:I,3,FALSE)</f>
        <v>Agriculture, hunting, forestry and fishing</v>
      </c>
      <c r="J294" t="str">
        <f>VLOOKUP(G294,mrio!A:I,4,FALSE)</f>
        <v>Agriculture</v>
      </c>
      <c r="K294" s="3" t="str">
        <f>VLOOKUP(G294,mrio!A:I,5,FALSE)</f>
        <v>AHF</v>
      </c>
    </row>
    <row r="295" spans="1:11" x14ac:dyDescent="0.2">
      <c r="A295" s="3" t="s">
        <v>4678</v>
      </c>
      <c r="B295" t="str">
        <f>VLOOKUP($A295,'hs02'!$A:$D,4,FALSE)</f>
        <v>Nuts, edible: coconuts, fresh or dried, whether or not shelled or peeled, desiccated</v>
      </c>
      <c r="C295" s="3">
        <f>VLOOKUP($A295,'hs02'!$A:$D,2,FALSE)</f>
        <v>2</v>
      </c>
      <c r="D295" t="str">
        <f>VLOOKUP($A295,'hs02'!$A:$D,3,FALSE)</f>
        <v>Vegetable products</v>
      </c>
      <c r="E295" s="3" t="s">
        <v>2026</v>
      </c>
      <c r="F295" s="3" t="str">
        <f>VLOOKUP(E295,cpc_isic3!$A$2:$B$2709,2,FALSE)</f>
        <v>0113</v>
      </c>
      <c r="G295" s="3" t="str">
        <f>VLOOKUP(F295,isic3_mrio!A:H,3,FALSE)</f>
        <v>c1</v>
      </c>
      <c r="H295" s="3">
        <f>VLOOKUP(G295,mrio!A:I,2,FALSE)</f>
        <v>1</v>
      </c>
      <c r="I295" t="str">
        <f>VLOOKUP(G295,mrio!A:I,3,FALSE)</f>
        <v>Agriculture, hunting, forestry and fishing</v>
      </c>
      <c r="J295" t="str">
        <f>VLOOKUP(G295,mrio!A:I,4,FALSE)</f>
        <v>Agriculture</v>
      </c>
      <c r="K295" s="3" t="str">
        <f>VLOOKUP(G295,mrio!A:I,5,FALSE)</f>
        <v>AHF</v>
      </c>
    </row>
    <row r="296" spans="1:11" x14ac:dyDescent="0.2">
      <c r="A296" s="3" t="s">
        <v>4680</v>
      </c>
      <c r="B296" t="str">
        <f>VLOOKUP($A296,'hs02'!$A:$D,4,FALSE)</f>
        <v>Nuts, edible: coconuts, fresh or dried, whether or not shelled or peeled, other than desiccated</v>
      </c>
      <c r="C296" s="3">
        <f>VLOOKUP($A296,'hs02'!$A:$D,2,FALSE)</f>
        <v>2</v>
      </c>
      <c r="D296" t="str">
        <f>VLOOKUP($A296,'hs02'!$A:$D,3,FALSE)</f>
        <v>Vegetable products</v>
      </c>
      <c r="E296" s="3" t="s">
        <v>2026</v>
      </c>
      <c r="F296" s="3" t="str">
        <f>VLOOKUP(E296,cpc_isic3!$A$2:$B$2709,2,FALSE)</f>
        <v>0113</v>
      </c>
      <c r="G296" s="3" t="str">
        <f>VLOOKUP(F296,isic3_mrio!A:H,3,FALSE)</f>
        <v>c1</v>
      </c>
      <c r="H296" s="3">
        <f>VLOOKUP(G296,mrio!A:I,2,FALSE)</f>
        <v>1</v>
      </c>
      <c r="I296" t="str">
        <f>VLOOKUP(G296,mrio!A:I,3,FALSE)</f>
        <v>Agriculture, hunting, forestry and fishing</v>
      </c>
      <c r="J296" t="str">
        <f>VLOOKUP(G296,mrio!A:I,4,FALSE)</f>
        <v>Agriculture</v>
      </c>
      <c r="K296" s="3" t="str">
        <f>VLOOKUP(G296,mrio!A:I,5,FALSE)</f>
        <v>AHF</v>
      </c>
    </row>
    <row r="297" spans="1:11" x14ac:dyDescent="0.2">
      <c r="A297" s="3" t="s">
        <v>4682</v>
      </c>
      <c r="B297" t="str">
        <f>VLOOKUP($A297,'hs02'!$A:$D,4,FALSE)</f>
        <v>Nuts, edible: brazil nuts, in shell, fresh or dried</v>
      </c>
      <c r="C297" s="3">
        <f>VLOOKUP($A297,'hs02'!$A:$D,2,FALSE)</f>
        <v>2</v>
      </c>
      <c r="D297" t="str">
        <f>VLOOKUP($A297,'hs02'!$A:$D,3,FALSE)</f>
        <v>Vegetable products</v>
      </c>
      <c r="E297" s="3" t="s">
        <v>2026</v>
      </c>
      <c r="F297" s="3" t="str">
        <f>VLOOKUP(E297,cpc_isic3!$A$2:$B$2709,2,FALSE)</f>
        <v>0113</v>
      </c>
      <c r="G297" s="3" t="str">
        <f>VLOOKUP(F297,isic3_mrio!A:H,3,FALSE)</f>
        <v>c1</v>
      </c>
      <c r="H297" s="3">
        <f>VLOOKUP(G297,mrio!A:I,2,FALSE)</f>
        <v>1</v>
      </c>
      <c r="I297" t="str">
        <f>VLOOKUP(G297,mrio!A:I,3,FALSE)</f>
        <v>Agriculture, hunting, forestry and fishing</v>
      </c>
      <c r="J297" t="str">
        <f>VLOOKUP(G297,mrio!A:I,4,FALSE)</f>
        <v>Agriculture</v>
      </c>
      <c r="K297" s="3" t="str">
        <f>VLOOKUP(G297,mrio!A:I,5,FALSE)</f>
        <v>AHF</v>
      </c>
    </row>
    <row r="298" spans="1:11" x14ac:dyDescent="0.2">
      <c r="A298" s="3" t="s">
        <v>4684</v>
      </c>
      <c r="B298" t="str">
        <f>VLOOKUP($A298,'hs02'!$A:$D,4,FALSE)</f>
        <v>Nuts, edible: brazil nuts, shelled, fresh or dried</v>
      </c>
      <c r="C298" s="3">
        <f>VLOOKUP($A298,'hs02'!$A:$D,2,FALSE)</f>
        <v>2</v>
      </c>
      <c r="D298" t="str">
        <f>VLOOKUP($A298,'hs02'!$A:$D,3,FALSE)</f>
        <v>Vegetable products</v>
      </c>
      <c r="E298" s="3" t="s">
        <v>2026</v>
      </c>
      <c r="F298" s="3" t="str">
        <f>VLOOKUP(E298,cpc_isic3!$A$2:$B$2709,2,FALSE)</f>
        <v>0113</v>
      </c>
      <c r="G298" s="3" t="str">
        <f>VLOOKUP(F298,isic3_mrio!A:H,3,FALSE)</f>
        <v>c1</v>
      </c>
      <c r="H298" s="3">
        <f>VLOOKUP(G298,mrio!A:I,2,FALSE)</f>
        <v>1</v>
      </c>
      <c r="I298" t="str">
        <f>VLOOKUP(G298,mrio!A:I,3,FALSE)</f>
        <v>Agriculture, hunting, forestry and fishing</v>
      </c>
      <c r="J298" t="str">
        <f>VLOOKUP(G298,mrio!A:I,4,FALSE)</f>
        <v>Agriculture</v>
      </c>
      <c r="K298" s="3" t="str">
        <f>VLOOKUP(G298,mrio!A:I,5,FALSE)</f>
        <v>AHF</v>
      </c>
    </row>
    <row r="299" spans="1:11" x14ac:dyDescent="0.2">
      <c r="A299" s="3" t="s">
        <v>4686</v>
      </c>
      <c r="B299" t="str">
        <f>VLOOKUP($A299,'hs02'!$A:$D,4,FALSE)</f>
        <v>Nuts, edible: cashew nuts, in shell, fresh or dried</v>
      </c>
      <c r="C299" s="3">
        <f>VLOOKUP($A299,'hs02'!$A:$D,2,FALSE)</f>
        <v>2</v>
      </c>
      <c r="D299" t="str">
        <f>VLOOKUP($A299,'hs02'!$A:$D,3,FALSE)</f>
        <v>Vegetable products</v>
      </c>
      <c r="E299" s="3" t="s">
        <v>2026</v>
      </c>
      <c r="F299" s="3" t="str">
        <f>VLOOKUP(E299,cpc_isic3!$A$2:$B$2709,2,FALSE)</f>
        <v>0113</v>
      </c>
      <c r="G299" s="3" t="str">
        <f>VLOOKUP(F299,isic3_mrio!A:H,3,FALSE)</f>
        <v>c1</v>
      </c>
      <c r="H299" s="3">
        <f>VLOOKUP(G299,mrio!A:I,2,FALSE)</f>
        <v>1</v>
      </c>
      <c r="I299" t="str">
        <f>VLOOKUP(G299,mrio!A:I,3,FALSE)</f>
        <v>Agriculture, hunting, forestry and fishing</v>
      </c>
      <c r="J299" t="str">
        <f>VLOOKUP(G299,mrio!A:I,4,FALSE)</f>
        <v>Agriculture</v>
      </c>
      <c r="K299" s="3" t="str">
        <f>VLOOKUP(G299,mrio!A:I,5,FALSE)</f>
        <v>AHF</v>
      </c>
    </row>
    <row r="300" spans="1:11" x14ac:dyDescent="0.2">
      <c r="A300" s="3" t="s">
        <v>4688</v>
      </c>
      <c r="B300" t="str">
        <f>VLOOKUP($A300,'hs02'!$A:$D,4,FALSE)</f>
        <v>Nuts, edible: cashew nuts, shelled, fresh or dried</v>
      </c>
      <c r="C300" s="3">
        <f>VLOOKUP($A300,'hs02'!$A:$D,2,FALSE)</f>
        <v>2</v>
      </c>
      <c r="D300" t="str">
        <f>VLOOKUP($A300,'hs02'!$A:$D,3,FALSE)</f>
        <v>Vegetable products</v>
      </c>
      <c r="E300" s="3" t="s">
        <v>2026</v>
      </c>
      <c r="F300" s="3" t="str">
        <f>VLOOKUP(E300,cpc_isic3!$A$2:$B$2709,2,FALSE)</f>
        <v>0113</v>
      </c>
      <c r="G300" s="3" t="str">
        <f>VLOOKUP(F300,isic3_mrio!A:H,3,FALSE)</f>
        <v>c1</v>
      </c>
      <c r="H300" s="3">
        <f>VLOOKUP(G300,mrio!A:I,2,FALSE)</f>
        <v>1</v>
      </c>
      <c r="I300" t="str">
        <f>VLOOKUP(G300,mrio!A:I,3,FALSE)</f>
        <v>Agriculture, hunting, forestry and fishing</v>
      </c>
      <c r="J300" t="str">
        <f>VLOOKUP(G300,mrio!A:I,4,FALSE)</f>
        <v>Agriculture</v>
      </c>
      <c r="K300" s="3" t="str">
        <f>VLOOKUP(G300,mrio!A:I,5,FALSE)</f>
        <v>AHF</v>
      </c>
    </row>
    <row r="301" spans="1:11" x14ac:dyDescent="0.2">
      <c r="A301" s="3" t="s">
        <v>4690</v>
      </c>
      <c r="B301" t="str">
        <f>VLOOKUP($A301,'hs02'!$A:$D,4,FALSE)</f>
        <v>Nuts, edible: almonds, fresh or dried, in shell</v>
      </c>
      <c r="C301" s="3">
        <f>VLOOKUP($A301,'hs02'!$A:$D,2,FALSE)</f>
        <v>2</v>
      </c>
      <c r="D301" t="str">
        <f>VLOOKUP($A301,'hs02'!$A:$D,3,FALSE)</f>
        <v>Vegetable products</v>
      </c>
      <c r="E301" s="3" t="s">
        <v>2032</v>
      </c>
      <c r="F301" s="3" t="str">
        <f>VLOOKUP(E301,cpc_isic3!$A$2:$B$2709,2,FALSE)</f>
        <v>0113</v>
      </c>
      <c r="G301" s="3" t="str">
        <f>VLOOKUP(F301,isic3_mrio!A:H,3,FALSE)</f>
        <v>c1</v>
      </c>
      <c r="H301" s="3">
        <f>VLOOKUP(G301,mrio!A:I,2,FALSE)</f>
        <v>1</v>
      </c>
      <c r="I301" t="str">
        <f>VLOOKUP(G301,mrio!A:I,3,FALSE)</f>
        <v>Agriculture, hunting, forestry and fishing</v>
      </c>
      <c r="J301" t="str">
        <f>VLOOKUP(G301,mrio!A:I,4,FALSE)</f>
        <v>Agriculture</v>
      </c>
      <c r="K301" s="3" t="str">
        <f>VLOOKUP(G301,mrio!A:I,5,FALSE)</f>
        <v>AHF</v>
      </c>
    </row>
    <row r="302" spans="1:11" x14ac:dyDescent="0.2">
      <c r="A302" s="3" t="s">
        <v>4692</v>
      </c>
      <c r="B302" t="str">
        <f>VLOOKUP($A302,'hs02'!$A:$D,4,FALSE)</f>
        <v>Nuts, edible: almonds, fresh or dried, shelled</v>
      </c>
      <c r="C302" s="3">
        <f>VLOOKUP($A302,'hs02'!$A:$D,2,FALSE)</f>
        <v>2</v>
      </c>
      <c r="D302" t="str">
        <f>VLOOKUP($A302,'hs02'!$A:$D,3,FALSE)</f>
        <v>Vegetable products</v>
      </c>
      <c r="E302" s="3" t="s">
        <v>2032</v>
      </c>
      <c r="F302" s="3" t="str">
        <f>VLOOKUP(E302,cpc_isic3!$A$2:$B$2709,2,FALSE)</f>
        <v>0113</v>
      </c>
      <c r="G302" s="3" t="str">
        <f>VLOOKUP(F302,isic3_mrio!A:H,3,FALSE)</f>
        <v>c1</v>
      </c>
      <c r="H302" s="3">
        <f>VLOOKUP(G302,mrio!A:I,2,FALSE)</f>
        <v>1</v>
      </c>
      <c r="I302" t="str">
        <f>VLOOKUP(G302,mrio!A:I,3,FALSE)</f>
        <v>Agriculture, hunting, forestry and fishing</v>
      </c>
      <c r="J302" t="str">
        <f>VLOOKUP(G302,mrio!A:I,4,FALSE)</f>
        <v>Agriculture</v>
      </c>
      <c r="K302" s="3" t="str">
        <f>VLOOKUP(G302,mrio!A:I,5,FALSE)</f>
        <v>AHF</v>
      </c>
    </row>
    <row r="303" spans="1:11" x14ac:dyDescent="0.2">
      <c r="A303" s="3" t="s">
        <v>4694</v>
      </c>
      <c r="B303" t="str">
        <f>VLOOKUP($A303,'hs02'!$A:$D,4,FALSE)</f>
        <v>Nuts, edible: hazelnuts or filberts (corylus spp.), fresh or dried, in shell</v>
      </c>
      <c r="C303" s="3">
        <f>VLOOKUP($A303,'hs02'!$A:$D,2,FALSE)</f>
        <v>2</v>
      </c>
      <c r="D303" t="str">
        <f>VLOOKUP($A303,'hs02'!$A:$D,3,FALSE)</f>
        <v>Vegetable products</v>
      </c>
      <c r="E303" s="3" t="s">
        <v>2032</v>
      </c>
      <c r="F303" s="3" t="str">
        <f>VLOOKUP(E303,cpc_isic3!$A$2:$B$2709,2,FALSE)</f>
        <v>0113</v>
      </c>
      <c r="G303" s="3" t="str">
        <f>VLOOKUP(F303,isic3_mrio!A:H,3,FALSE)</f>
        <v>c1</v>
      </c>
      <c r="H303" s="3">
        <f>VLOOKUP(G303,mrio!A:I,2,FALSE)</f>
        <v>1</v>
      </c>
      <c r="I303" t="str">
        <f>VLOOKUP(G303,mrio!A:I,3,FALSE)</f>
        <v>Agriculture, hunting, forestry and fishing</v>
      </c>
      <c r="J303" t="str">
        <f>VLOOKUP(G303,mrio!A:I,4,FALSE)</f>
        <v>Agriculture</v>
      </c>
      <c r="K303" s="3" t="str">
        <f>VLOOKUP(G303,mrio!A:I,5,FALSE)</f>
        <v>AHF</v>
      </c>
    </row>
    <row r="304" spans="1:11" x14ac:dyDescent="0.2">
      <c r="A304" s="3" t="s">
        <v>4696</v>
      </c>
      <c r="B304" t="str">
        <f>VLOOKUP($A304,'hs02'!$A:$D,4,FALSE)</f>
        <v>Nuts, edible: hazelnuts or filberts (corylus spp.), fresh or dried, shelled</v>
      </c>
      <c r="C304" s="3">
        <f>VLOOKUP($A304,'hs02'!$A:$D,2,FALSE)</f>
        <v>2</v>
      </c>
      <c r="D304" t="str">
        <f>VLOOKUP($A304,'hs02'!$A:$D,3,FALSE)</f>
        <v>Vegetable products</v>
      </c>
      <c r="E304" s="3" t="s">
        <v>2032</v>
      </c>
      <c r="F304" s="3" t="str">
        <f>VLOOKUP(E304,cpc_isic3!$A$2:$B$2709,2,FALSE)</f>
        <v>0113</v>
      </c>
      <c r="G304" s="3" t="str">
        <f>VLOOKUP(F304,isic3_mrio!A:H,3,FALSE)</f>
        <v>c1</v>
      </c>
      <c r="H304" s="3">
        <f>VLOOKUP(G304,mrio!A:I,2,FALSE)</f>
        <v>1</v>
      </c>
      <c r="I304" t="str">
        <f>VLOOKUP(G304,mrio!A:I,3,FALSE)</f>
        <v>Agriculture, hunting, forestry and fishing</v>
      </c>
      <c r="J304" t="str">
        <f>VLOOKUP(G304,mrio!A:I,4,FALSE)</f>
        <v>Agriculture</v>
      </c>
      <c r="K304" s="3" t="str">
        <f>VLOOKUP(G304,mrio!A:I,5,FALSE)</f>
        <v>AHF</v>
      </c>
    </row>
    <row r="305" spans="1:11" x14ac:dyDescent="0.2">
      <c r="A305" s="3" t="s">
        <v>4698</v>
      </c>
      <c r="B305" t="str">
        <f>VLOOKUP($A305,'hs02'!$A:$D,4,FALSE)</f>
        <v>Nuts, edible: walnuts, fresh or dried, in shell</v>
      </c>
      <c r="C305" s="3">
        <f>VLOOKUP($A305,'hs02'!$A:$D,2,FALSE)</f>
        <v>2</v>
      </c>
      <c r="D305" t="str">
        <f>VLOOKUP($A305,'hs02'!$A:$D,3,FALSE)</f>
        <v>Vegetable products</v>
      </c>
      <c r="E305" s="3" t="s">
        <v>2032</v>
      </c>
      <c r="F305" s="3" t="str">
        <f>VLOOKUP(E305,cpc_isic3!$A$2:$B$2709,2,FALSE)</f>
        <v>0113</v>
      </c>
      <c r="G305" s="3" t="str">
        <f>VLOOKUP(F305,isic3_mrio!A:H,3,FALSE)</f>
        <v>c1</v>
      </c>
      <c r="H305" s="3">
        <f>VLOOKUP(G305,mrio!A:I,2,FALSE)</f>
        <v>1</v>
      </c>
      <c r="I305" t="str">
        <f>VLOOKUP(G305,mrio!A:I,3,FALSE)</f>
        <v>Agriculture, hunting, forestry and fishing</v>
      </c>
      <c r="J305" t="str">
        <f>VLOOKUP(G305,mrio!A:I,4,FALSE)</f>
        <v>Agriculture</v>
      </c>
      <c r="K305" s="3" t="str">
        <f>VLOOKUP(G305,mrio!A:I,5,FALSE)</f>
        <v>AHF</v>
      </c>
    </row>
    <row r="306" spans="1:11" x14ac:dyDescent="0.2">
      <c r="A306" s="3" t="s">
        <v>4700</v>
      </c>
      <c r="B306" t="str">
        <f>VLOOKUP($A306,'hs02'!$A:$D,4,FALSE)</f>
        <v>Nuts, edible: walnuts, fresh or dried, shelled</v>
      </c>
      <c r="C306" s="3">
        <f>VLOOKUP($A306,'hs02'!$A:$D,2,FALSE)</f>
        <v>2</v>
      </c>
      <c r="D306" t="str">
        <f>VLOOKUP($A306,'hs02'!$A:$D,3,FALSE)</f>
        <v>Vegetable products</v>
      </c>
      <c r="E306" s="3" t="s">
        <v>2032</v>
      </c>
      <c r="F306" s="3" t="str">
        <f>VLOOKUP(E306,cpc_isic3!$A$2:$B$2709,2,FALSE)</f>
        <v>0113</v>
      </c>
      <c r="G306" s="3" t="str">
        <f>VLOOKUP(F306,isic3_mrio!A:H,3,FALSE)</f>
        <v>c1</v>
      </c>
      <c r="H306" s="3">
        <f>VLOOKUP(G306,mrio!A:I,2,FALSE)</f>
        <v>1</v>
      </c>
      <c r="I306" t="str">
        <f>VLOOKUP(G306,mrio!A:I,3,FALSE)</f>
        <v>Agriculture, hunting, forestry and fishing</v>
      </c>
      <c r="J306" t="str">
        <f>VLOOKUP(G306,mrio!A:I,4,FALSE)</f>
        <v>Agriculture</v>
      </c>
      <c r="K306" s="3" t="str">
        <f>VLOOKUP(G306,mrio!A:I,5,FALSE)</f>
        <v>AHF</v>
      </c>
    </row>
    <row r="307" spans="1:11" x14ac:dyDescent="0.2">
      <c r="A307" s="3" t="s">
        <v>4702</v>
      </c>
      <c r="B307" t="str">
        <f>VLOOKUP($A307,'hs02'!$A:$D,4,FALSE)</f>
        <v>Nuts, edible: chestnuts (castanea spp.), fresh or dried, whether or not shelled or peeled</v>
      </c>
      <c r="C307" s="3">
        <f>VLOOKUP($A307,'hs02'!$A:$D,2,FALSE)</f>
        <v>2</v>
      </c>
      <c r="D307" t="str">
        <f>VLOOKUP($A307,'hs02'!$A:$D,3,FALSE)</f>
        <v>Vegetable products</v>
      </c>
      <c r="E307" s="3" t="s">
        <v>2032</v>
      </c>
      <c r="F307" s="3" t="str">
        <f>VLOOKUP(E307,cpc_isic3!$A$2:$B$2709,2,FALSE)</f>
        <v>0113</v>
      </c>
      <c r="G307" s="3" t="str">
        <f>VLOOKUP(F307,isic3_mrio!A:H,3,FALSE)</f>
        <v>c1</v>
      </c>
      <c r="H307" s="3">
        <f>VLOOKUP(G307,mrio!A:I,2,FALSE)</f>
        <v>1</v>
      </c>
      <c r="I307" t="str">
        <f>VLOOKUP(G307,mrio!A:I,3,FALSE)</f>
        <v>Agriculture, hunting, forestry and fishing</v>
      </c>
      <c r="J307" t="str">
        <f>VLOOKUP(G307,mrio!A:I,4,FALSE)</f>
        <v>Agriculture</v>
      </c>
      <c r="K307" s="3" t="str">
        <f>VLOOKUP(G307,mrio!A:I,5,FALSE)</f>
        <v>AHF</v>
      </c>
    </row>
    <row r="308" spans="1:11" x14ac:dyDescent="0.2">
      <c r="A308" s="3" t="s">
        <v>4704</v>
      </c>
      <c r="B308" t="str">
        <f>VLOOKUP($A308,'hs02'!$A:$D,4,FALSE)</f>
        <v>Nuts, edible: pistachios, fresh or dried, whether or not shelled or peeled</v>
      </c>
      <c r="C308" s="3">
        <f>VLOOKUP($A308,'hs02'!$A:$D,2,FALSE)</f>
        <v>2</v>
      </c>
      <c r="D308" t="str">
        <f>VLOOKUP($A308,'hs02'!$A:$D,3,FALSE)</f>
        <v>Vegetable products</v>
      </c>
      <c r="E308" s="3" t="s">
        <v>2032</v>
      </c>
      <c r="F308" s="3" t="str">
        <f>VLOOKUP(E308,cpc_isic3!$A$2:$B$2709,2,FALSE)</f>
        <v>0113</v>
      </c>
      <c r="G308" s="3" t="str">
        <f>VLOOKUP(F308,isic3_mrio!A:H,3,FALSE)</f>
        <v>c1</v>
      </c>
      <c r="H308" s="3">
        <f>VLOOKUP(G308,mrio!A:I,2,FALSE)</f>
        <v>1</v>
      </c>
      <c r="I308" t="str">
        <f>VLOOKUP(G308,mrio!A:I,3,FALSE)</f>
        <v>Agriculture, hunting, forestry and fishing</v>
      </c>
      <c r="J308" t="str">
        <f>VLOOKUP(G308,mrio!A:I,4,FALSE)</f>
        <v>Agriculture</v>
      </c>
      <c r="K308" s="3" t="str">
        <f>VLOOKUP(G308,mrio!A:I,5,FALSE)</f>
        <v>AHF</v>
      </c>
    </row>
    <row r="309" spans="1:11" x14ac:dyDescent="0.2">
      <c r="A309" s="3" t="s">
        <v>4706</v>
      </c>
      <c r="B309" t="str">
        <f>VLOOKUP($A309,'hs02'!$A:$D,4,FALSE)</f>
        <v>Nuts, edible: n.e.s. in heading no. 0801 and 0802, fresh or dried, whether or not shelled or peeled</v>
      </c>
      <c r="C309" s="3">
        <f>VLOOKUP($A309,'hs02'!$A:$D,2,FALSE)</f>
        <v>2</v>
      </c>
      <c r="D309" t="str">
        <f>VLOOKUP($A309,'hs02'!$A:$D,3,FALSE)</f>
        <v>Vegetable products</v>
      </c>
      <c r="E309" s="3" t="s">
        <v>2032</v>
      </c>
      <c r="F309" s="3" t="str">
        <f>VLOOKUP(E309,cpc_isic3!$A$2:$B$2709,2,FALSE)</f>
        <v>0113</v>
      </c>
      <c r="G309" s="3" t="str">
        <f>VLOOKUP(F309,isic3_mrio!A:H,3,FALSE)</f>
        <v>c1</v>
      </c>
      <c r="H309" s="3">
        <f>VLOOKUP(G309,mrio!A:I,2,FALSE)</f>
        <v>1</v>
      </c>
      <c r="I309" t="str">
        <f>VLOOKUP(G309,mrio!A:I,3,FALSE)</f>
        <v>Agriculture, hunting, forestry and fishing</v>
      </c>
      <c r="J309" t="str">
        <f>VLOOKUP(G309,mrio!A:I,4,FALSE)</f>
        <v>Agriculture</v>
      </c>
      <c r="K309" s="3" t="str">
        <f>VLOOKUP(G309,mrio!A:I,5,FALSE)</f>
        <v>AHF</v>
      </c>
    </row>
    <row r="310" spans="1:11" x14ac:dyDescent="0.2">
      <c r="A310" s="3" t="s">
        <v>4708</v>
      </c>
      <c r="B310" t="str">
        <f>VLOOKUP($A310,'hs02'!$A:$D,4,FALSE)</f>
        <v>Fruit, edible: bananas, (including plantains), fresh or dried</v>
      </c>
      <c r="C310" s="3">
        <f>VLOOKUP($A310,'hs02'!$A:$D,2,FALSE)</f>
        <v>2</v>
      </c>
      <c r="D310" t="str">
        <f>VLOOKUP($A310,'hs02'!$A:$D,3,FALSE)</f>
        <v>Vegetable products</v>
      </c>
      <c r="E310" s="3" t="s">
        <v>2026</v>
      </c>
      <c r="F310" s="3" t="str">
        <f>VLOOKUP(E310,cpc_isic3!$A$2:$B$2709,2,FALSE)</f>
        <v>0113</v>
      </c>
      <c r="G310" s="3" t="str">
        <f>VLOOKUP(F310,isic3_mrio!A:H,3,FALSE)</f>
        <v>c1</v>
      </c>
      <c r="H310" s="3">
        <f>VLOOKUP(G310,mrio!A:I,2,FALSE)</f>
        <v>1</v>
      </c>
      <c r="I310" t="str">
        <f>VLOOKUP(G310,mrio!A:I,3,FALSE)</f>
        <v>Agriculture, hunting, forestry and fishing</v>
      </c>
      <c r="J310" t="str">
        <f>VLOOKUP(G310,mrio!A:I,4,FALSE)</f>
        <v>Agriculture</v>
      </c>
      <c r="K310" s="3" t="str">
        <f>VLOOKUP(G310,mrio!A:I,5,FALSE)</f>
        <v>AHF</v>
      </c>
    </row>
    <row r="311" spans="1:11" x14ac:dyDescent="0.2">
      <c r="A311" s="3" t="s">
        <v>4710</v>
      </c>
      <c r="B311" t="str">
        <f>VLOOKUP($A311,'hs02'!$A:$D,4,FALSE)</f>
        <v>Fruit, edible: dates, fresh or dried</v>
      </c>
      <c r="C311" s="3">
        <f>VLOOKUP($A311,'hs02'!$A:$D,2,FALSE)</f>
        <v>2</v>
      </c>
      <c r="D311" t="str">
        <f>VLOOKUP($A311,'hs02'!$A:$D,3,FALSE)</f>
        <v>Vegetable products</v>
      </c>
      <c r="E311" s="3" t="s">
        <v>2026</v>
      </c>
      <c r="F311" s="3" t="str">
        <f>VLOOKUP(E311,cpc_isic3!$A$2:$B$2709,2,FALSE)</f>
        <v>0113</v>
      </c>
      <c r="G311" s="3" t="str">
        <f>VLOOKUP(F311,isic3_mrio!A:H,3,FALSE)</f>
        <v>c1</v>
      </c>
      <c r="H311" s="3">
        <f>VLOOKUP(G311,mrio!A:I,2,FALSE)</f>
        <v>1</v>
      </c>
      <c r="I311" t="str">
        <f>VLOOKUP(G311,mrio!A:I,3,FALSE)</f>
        <v>Agriculture, hunting, forestry and fishing</v>
      </c>
      <c r="J311" t="str">
        <f>VLOOKUP(G311,mrio!A:I,4,FALSE)</f>
        <v>Agriculture</v>
      </c>
      <c r="K311" s="3" t="str">
        <f>VLOOKUP(G311,mrio!A:I,5,FALSE)</f>
        <v>AHF</v>
      </c>
    </row>
    <row r="312" spans="1:11" x14ac:dyDescent="0.2">
      <c r="A312" s="3" t="s">
        <v>4712</v>
      </c>
      <c r="B312" t="str">
        <f>VLOOKUP($A312,'hs02'!$A:$D,4,FALSE)</f>
        <v>Fruit, edible: figs, fresh or dried</v>
      </c>
      <c r="C312" s="3">
        <f>VLOOKUP($A312,'hs02'!$A:$D,2,FALSE)</f>
        <v>2</v>
      </c>
      <c r="D312" t="str">
        <f>VLOOKUP($A312,'hs02'!$A:$D,3,FALSE)</f>
        <v>Vegetable products</v>
      </c>
      <c r="E312" s="3" t="s">
        <v>2026</v>
      </c>
      <c r="F312" s="3" t="str">
        <f>VLOOKUP(E312,cpc_isic3!$A$2:$B$2709,2,FALSE)</f>
        <v>0113</v>
      </c>
      <c r="G312" s="3" t="str">
        <f>VLOOKUP(F312,isic3_mrio!A:H,3,FALSE)</f>
        <v>c1</v>
      </c>
      <c r="H312" s="3">
        <f>VLOOKUP(G312,mrio!A:I,2,FALSE)</f>
        <v>1</v>
      </c>
      <c r="I312" t="str">
        <f>VLOOKUP(G312,mrio!A:I,3,FALSE)</f>
        <v>Agriculture, hunting, forestry and fishing</v>
      </c>
      <c r="J312" t="str">
        <f>VLOOKUP(G312,mrio!A:I,4,FALSE)</f>
        <v>Agriculture</v>
      </c>
      <c r="K312" s="3" t="str">
        <f>VLOOKUP(G312,mrio!A:I,5,FALSE)</f>
        <v>AHF</v>
      </c>
    </row>
    <row r="313" spans="1:11" x14ac:dyDescent="0.2">
      <c r="A313" s="3" t="s">
        <v>4714</v>
      </c>
      <c r="B313" t="str">
        <f>VLOOKUP($A313,'hs02'!$A:$D,4,FALSE)</f>
        <v>Fruit, edible: pineapples, fresh or dried</v>
      </c>
      <c r="C313" s="3">
        <f>VLOOKUP($A313,'hs02'!$A:$D,2,FALSE)</f>
        <v>2</v>
      </c>
      <c r="D313" t="str">
        <f>VLOOKUP($A313,'hs02'!$A:$D,3,FALSE)</f>
        <v>Vegetable products</v>
      </c>
      <c r="E313" s="3" t="s">
        <v>2026</v>
      </c>
      <c r="F313" s="3" t="str">
        <f>VLOOKUP(E313,cpc_isic3!$A$2:$B$2709,2,FALSE)</f>
        <v>0113</v>
      </c>
      <c r="G313" s="3" t="str">
        <f>VLOOKUP(F313,isic3_mrio!A:H,3,FALSE)</f>
        <v>c1</v>
      </c>
      <c r="H313" s="3">
        <f>VLOOKUP(G313,mrio!A:I,2,FALSE)</f>
        <v>1</v>
      </c>
      <c r="I313" t="str">
        <f>VLOOKUP(G313,mrio!A:I,3,FALSE)</f>
        <v>Agriculture, hunting, forestry and fishing</v>
      </c>
      <c r="J313" t="str">
        <f>VLOOKUP(G313,mrio!A:I,4,FALSE)</f>
        <v>Agriculture</v>
      </c>
      <c r="K313" s="3" t="str">
        <f>VLOOKUP(G313,mrio!A:I,5,FALSE)</f>
        <v>AHF</v>
      </c>
    </row>
    <row r="314" spans="1:11" x14ac:dyDescent="0.2">
      <c r="A314" s="3" t="s">
        <v>4716</v>
      </c>
      <c r="B314" t="str">
        <f>VLOOKUP($A314,'hs02'!$A:$D,4,FALSE)</f>
        <v>Fruit, edible: avocados, fresh or dried</v>
      </c>
      <c r="C314" s="3">
        <f>VLOOKUP($A314,'hs02'!$A:$D,2,FALSE)</f>
        <v>2</v>
      </c>
      <c r="D314" t="str">
        <f>VLOOKUP($A314,'hs02'!$A:$D,3,FALSE)</f>
        <v>Vegetable products</v>
      </c>
      <c r="E314" s="3" t="s">
        <v>2026</v>
      </c>
      <c r="F314" s="3" t="str">
        <f>VLOOKUP(E314,cpc_isic3!$A$2:$B$2709,2,FALSE)</f>
        <v>0113</v>
      </c>
      <c r="G314" s="3" t="str">
        <f>VLOOKUP(F314,isic3_mrio!A:H,3,FALSE)</f>
        <v>c1</v>
      </c>
      <c r="H314" s="3">
        <f>VLOOKUP(G314,mrio!A:I,2,FALSE)</f>
        <v>1</v>
      </c>
      <c r="I314" t="str">
        <f>VLOOKUP(G314,mrio!A:I,3,FALSE)</f>
        <v>Agriculture, hunting, forestry and fishing</v>
      </c>
      <c r="J314" t="str">
        <f>VLOOKUP(G314,mrio!A:I,4,FALSE)</f>
        <v>Agriculture</v>
      </c>
      <c r="K314" s="3" t="str">
        <f>VLOOKUP(G314,mrio!A:I,5,FALSE)</f>
        <v>AHF</v>
      </c>
    </row>
    <row r="315" spans="1:11" x14ac:dyDescent="0.2">
      <c r="A315" s="3" t="s">
        <v>4718</v>
      </c>
      <c r="B315" t="str">
        <f>VLOOKUP($A315,'hs02'!$A:$D,4,FALSE)</f>
        <v>Fruit, edible: guavas, mangoes and mangosteens, fresh or dried</v>
      </c>
      <c r="C315" s="3">
        <f>VLOOKUP($A315,'hs02'!$A:$D,2,FALSE)</f>
        <v>2</v>
      </c>
      <c r="D315" t="str">
        <f>VLOOKUP($A315,'hs02'!$A:$D,3,FALSE)</f>
        <v>Vegetable products</v>
      </c>
      <c r="E315" s="3" t="s">
        <v>2026</v>
      </c>
      <c r="F315" s="3" t="str">
        <f>VLOOKUP(E315,cpc_isic3!$A$2:$B$2709,2,FALSE)</f>
        <v>0113</v>
      </c>
      <c r="G315" s="3" t="str">
        <f>VLOOKUP(F315,isic3_mrio!A:H,3,FALSE)</f>
        <v>c1</v>
      </c>
      <c r="H315" s="3">
        <f>VLOOKUP(G315,mrio!A:I,2,FALSE)</f>
        <v>1</v>
      </c>
      <c r="I315" t="str">
        <f>VLOOKUP(G315,mrio!A:I,3,FALSE)</f>
        <v>Agriculture, hunting, forestry and fishing</v>
      </c>
      <c r="J315" t="str">
        <f>VLOOKUP(G315,mrio!A:I,4,FALSE)</f>
        <v>Agriculture</v>
      </c>
      <c r="K315" s="3" t="str">
        <f>VLOOKUP(G315,mrio!A:I,5,FALSE)</f>
        <v>AHF</v>
      </c>
    </row>
    <row r="316" spans="1:11" x14ac:dyDescent="0.2">
      <c r="A316" s="3" t="s">
        <v>4720</v>
      </c>
      <c r="B316" t="str">
        <f>VLOOKUP($A316,'hs02'!$A:$D,4,FALSE)</f>
        <v>Fruit, edible: oranges, fresh or dried</v>
      </c>
      <c r="C316" s="3">
        <f>VLOOKUP($A316,'hs02'!$A:$D,2,FALSE)</f>
        <v>2</v>
      </c>
      <c r="D316" t="str">
        <f>VLOOKUP($A316,'hs02'!$A:$D,3,FALSE)</f>
        <v>Vegetable products</v>
      </c>
      <c r="E316" s="3" t="s">
        <v>2027</v>
      </c>
      <c r="F316" s="3" t="str">
        <f>VLOOKUP(E316,cpc_isic3!$A$2:$B$2709,2,FALSE)</f>
        <v>0113</v>
      </c>
      <c r="G316" s="3" t="str">
        <f>VLOOKUP(F316,isic3_mrio!A:H,3,FALSE)</f>
        <v>c1</v>
      </c>
      <c r="H316" s="3">
        <f>VLOOKUP(G316,mrio!A:I,2,FALSE)</f>
        <v>1</v>
      </c>
      <c r="I316" t="str">
        <f>VLOOKUP(G316,mrio!A:I,3,FALSE)</f>
        <v>Agriculture, hunting, forestry and fishing</v>
      </c>
      <c r="J316" t="str">
        <f>VLOOKUP(G316,mrio!A:I,4,FALSE)</f>
        <v>Agriculture</v>
      </c>
      <c r="K316" s="3" t="str">
        <f>VLOOKUP(G316,mrio!A:I,5,FALSE)</f>
        <v>AHF</v>
      </c>
    </row>
    <row r="317" spans="1:11" x14ac:dyDescent="0.2">
      <c r="A317" s="3" t="s">
        <v>4722</v>
      </c>
      <c r="B317" t="str">
        <f>VLOOKUP($A317,'hs02'!$A:$D,4,FALSE)</f>
        <v>Fruit, edible: mandarins (including tangerines and satsumas), clementines, wilkings and similar citrus hybrids, fresh or dried</v>
      </c>
      <c r="C317" s="3">
        <f>VLOOKUP($A317,'hs02'!$A:$D,2,FALSE)</f>
        <v>2</v>
      </c>
      <c r="D317" t="str">
        <f>VLOOKUP($A317,'hs02'!$A:$D,3,FALSE)</f>
        <v>Vegetable products</v>
      </c>
      <c r="E317" s="3" t="s">
        <v>2027</v>
      </c>
      <c r="F317" s="3" t="str">
        <f>VLOOKUP(E317,cpc_isic3!$A$2:$B$2709,2,FALSE)</f>
        <v>0113</v>
      </c>
      <c r="G317" s="3" t="str">
        <f>VLOOKUP(F317,isic3_mrio!A:H,3,FALSE)</f>
        <v>c1</v>
      </c>
      <c r="H317" s="3">
        <f>VLOOKUP(G317,mrio!A:I,2,FALSE)</f>
        <v>1</v>
      </c>
      <c r="I317" t="str">
        <f>VLOOKUP(G317,mrio!A:I,3,FALSE)</f>
        <v>Agriculture, hunting, forestry and fishing</v>
      </c>
      <c r="J317" t="str">
        <f>VLOOKUP(G317,mrio!A:I,4,FALSE)</f>
        <v>Agriculture</v>
      </c>
      <c r="K317" s="3" t="str">
        <f>VLOOKUP(G317,mrio!A:I,5,FALSE)</f>
        <v>AHF</v>
      </c>
    </row>
    <row r="318" spans="1:11" x14ac:dyDescent="0.2">
      <c r="A318" s="3" t="s">
        <v>4724</v>
      </c>
      <c r="B318" t="str">
        <f>VLOOKUP($A318,'hs02'!$A:$D,4,FALSE)</f>
        <v>Fruit, edible: grapefruit, fresh or dried</v>
      </c>
      <c r="C318" s="3">
        <f>VLOOKUP($A318,'hs02'!$A:$D,2,FALSE)</f>
        <v>2</v>
      </c>
      <c r="D318" t="str">
        <f>VLOOKUP($A318,'hs02'!$A:$D,3,FALSE)</f>
        <v>Vegetable products</v>
      </c>
      <c r="E318" s="3" t="s">
        <v>2027</v>
      </c>
      <c r="F318" s="3" t="str">
        <f>VLOOKUP(E318,cpc_isic3!$A$2:$B$2709,2,FALSE)</f>
        <v>0113</v>
      </c>
      <c r="G318" s="3" t="str">
        <f>VLOOKUP(F318,isic3_mrio!A:H,3,FALSE)</f>
        <v>c1</v>
      </c>
      <c r="H318" s="3">
        <f>VLOOKUP(G318,mrio!A:I,2,FALSE)</f>
        <v>1</v>
      </c>
      <c r="I318" t="str">
        <f>VLOOKUP(G318,mrio!A:I,3,FALSE)</f>
        <v>Agriculture, hunting, forestry and fishing</v>
      </c>
      <c r="J318" t="str">
        <f>VLOOKUP(G318,mrio!A:I,4,FALSE)</f>
        <v>Agriculture</v>
      </c>
      <c r="K318" s="3" t="str">
        <f>VLOOKUP(G318,mrio!A:I,5,FALSE)</f>
        <v>AHF</v>
      </c>
    </row>
    <row r="319" spans="1:11" x14ac:dyDescent="0.2">
      <c r="A319" s="3" t="s">
        <v>4726</v>
      </c>
      <c r="B319" t="str">
        <f>VLOOKUP($A319,'hs02'!$A:$D,4,FALSE)</f>
        <v>Fruit, edible: lemons (Citrus limon, Citrus limonum), limes (Citrus aurantifolia , Citrus latifolia), fresh or dried</v>
      </c>
      <c r="C319" s="3">
        <f>VLOOKUP($A319,'hs02'!$A:$D,2,FALSE)</f>
        <v>2</v>
      </c>
      <c r="D319" t="str">
        <f>VLOOKUP($A319,'hs02'!$A:$D,3,FALSE)</f>
        <v>Vegetable products</v>
      </c>
      <c r="E319" s="3" t="s">
        <v>2027</v>
      </c>
      <c r="F319" s="3" t="str">
        <f>VLOOKUP(E319,cpc_isic3!$A$2:$B$2709,2,FALSE)</f>
        <v>0113</v>
      </c>
      <c r="G319" s="3" t="str">
        <f>VLOOKUP(F319,isic3_mrio!A:H,3,FALSE)</f>
        <v>c1</v>
      </c>
      <c r="H319" s="3">
        <f>VLOOKUP(G319,mrio!A:I,2,FALSE)</f>
        <v>1</v>
      </c>
      <c r="I319" t="str">
        <f>VLOOKUP(G319,mrio!A:I,3,FALSE)</f>
        <v>Agriculture, hunting, forestry and fishing</v>
      </c>
      <c r="J319" t="str">
        <f>VLOOKUP(G319,mrio!A:I,4,FALSE)</f>
        <v>Agriculture</v>
      </c>
      <c r="K319" s="3" t="str">
        <f>VLOOKUP(G319,mrio!A:I,5,FALSE)</f>
        <v>AHF</v>
      </c>
    </row>
    <row r="320" spans="1:11" x14ac:dyDescent="0.2">
      <c r="A320" s="3" t="s">
        <v>4728</v>
      </c>
      <c r="B320" t="str">
        <f>VLOOKUP($A320,'hs02'!$A:$D,4,FALSE)</f>
        <v>Fruit, edible: citrus fruit n.e.s. in heading no. 0805, fresh or dried</v>
      </c>
      <c r="C320" s="3">
        <f>VLOOKUP($A320,'hs02'!$A:$D,2,FALSE)</f>
        <v>2</v>
      </c>
      <c r="D320" t="str">
        <f>VLOOKUP($A320,'hs02'!$A:$D,3,FALSE)</f>
        <v>Vegetable products</v>
      </c>
      <c r="E320" s="3" t="s">
        <v>2027</v>
      </c>
      <c r="F320" s="3" t="str">
        <f>VLOOKUP(E320,cpc_isic3!$A$2:$B$2709,2,FALSE)</f>
        <v>0113</v>
      </c>
      <c r="G320" s="3" t="str">
        <f>VLOOKUP(F320,isic3_mrio!A:H,3,FALSE)</f>
        <v>c1</v>
      </c>
      <c r="H320" s="3">
        <f>VLOOKUP(G320,mrio!A:I,2,FALSE)</f>
        <v>1</v>
      </c>
      <c r="I320" t="str">
        <f>VLOOKUP(G320,mrio!A:I,3,FALSE)</f>
        <v>Agriculture, hunting, forestry and fishing</v>
      </c>
      <c r="J320" t="str">
        <f>VLOOKUP(G320,mrio!A:I,4,FALSE)</f>
        <v>Agriculture</v>
      </c>
      <c r="K320" s="3" t="str">
        <f>VLOOKUP(G320,mrio!A:I,5,FALSE)</f>
        <v>AHF</v>
      </c>
    </row>
    <row r="321" spans="1:11" x14ac:dyDescent="0.2">
      <c r="A321" s="3" t="s">
        <v>4730</v>
      </c>
      <c r="B321" t="str">
        <f>VLOOKUP($A321,'hs02'!$A:$D,4,FALSE)</f>
        <v>Fruit, edible: grapes, fresh</v>
      </c>
      <c r="C321" s="3">
        <f>VLOOKUP($A321,'hs02'!$A:$D,2,FALSE)</f>
        <v>2</v>
      </c>
      <c r="D321" t="str">
        <f>VLOOKUP($A321,'hs02'!$A:$D,3,FALSE)</f>
        <v>Vegetable products</v>
      </c>
      <c r="E321" s="3" t="s">
        <v>2028</v>
      </c>
      <c r="F321" s="3" t="str">
        <f>VLOOKUP(E321,cpc_isic3!$A$2:$B$2709,2,FALSE)</f>
        <v>0113</v>
      </c>
      <c r="G321" s="3" t="str">
        <f>VLOOKUP(F321,isic3_mrio!A:H,3,FALSE)</f>
        <v>c1</v>
      </c>
      <c r="H321" s="3">
        <f>VLOOKUP(G321,mrio!A:I,2,FALSE)</f>
        <v>1</v>
      </c>
      <c r="I321" t="str">
        <f>VLOOKUP(G321,mrio!A:I,3,FALSE)</f>
        <v>Agriculture, hunting, forestry and fishing</v>
      </c>
      <c r="J321" t="str">
        <f>VLOOKUP(G321,mrio!A:I,4,FALSE)</f>
        <v>Agriculture</v>
      </c>
      <c r="K321" s="3" t="str">
        <f>VLOOKUP(G321,mrio!A:I,5,FALSE)</f>
        <v>AHF</v>
      </c>
    </row>
    <row r="322" spans="1:11" x14ac:dyDescent="0.2">
      <c r="A322" s="3" t="s">
        <v>4732</v>
      </c>
      <c r="B322" t="str">
        <f>VLOOKUP($A322,'hs02'!$A:$D,4,FALSE)</f>
        <v>Fruit, edible: grapes, dried</v>
      </c>
      <c r="C322" s="3">
        <f>VLOOKUP($A322,'hs02'!$A:$D,2,FALSE)</f>
        <v>2</v>
      </c>
      <c r="D322" t="str">
        <f>VLOOKUP($A322,'hs02'!$A:$D,3,FALSE)</f>
        <v>Vegetable products</v>
      </c>
      <c r="E322" s="3" t="s">
        <v>2031</v>
      </c>
      <c r="F322" s="3" t="str">
        <f>VLOOKUP(E322,cpc_isic3!$A$2:$B$2709,2,FALSE)</f>
        <v>1513</v>
      </c>
      <c r="G322" s="3" t="str">
        <f>VLOOKUP(F322,isic3_mrio!A:H,3,FALSE)</f>
        <v>c3</v>
      </c>
      <c r="H322" s="3">
        <f>VLOOKUP(G322,mrio!A:I,2,FALSE)</f>
        <v>3</v>
      </c>
      <c r="I322" t="str">
        <f>VLOOKUP(G322,mrio!A:I,3,FALSE)</f>
        <v>Food, beverages and tobacco</v>
      </c>
      <c r="J322" t="str">
        <f>VLOOKUP(G322,mrio!A:I,4,FALSE)</f>
        <v>Food &amp; beverages</v>
      </c>
      <c r="K322" s="3" t="str">
        <f>VLOOKUP(G322,mrio!A:I,5,FALSE)</f>
        <v>FBT</v>
      </c>
    </row>
    <row r="323" spans="1:11" x14ac:dyDescent="0.2">
      <c r="A323" s="3" t="s">
        <v>4734</v>
      </c>
      <c r="B323" t="str">
        <f>VLOOKUP($A323,'hs02'!$A:$D,4,FALSE)</f>
        <v>Fruit, edible: watermelons, fresh</v>
      </c>
      <c r="C323" s="3">
        <f>VLOOKUP($A323,'hs02'!$A:$D,2,FALSE)</f>
        <v>2</v>
      </c>
      <c r="D323" t="str">
        <f>VLOOKUP($A323,'hs02'!$A:$D,3,FALSE)</f>
        <v>Vegetable products</v>
      </c>
      <c r="E323" s="3" t="s">
        <v>2029</v>
      </c>
      <c r="F323" s="3" t="str">
        <f>VLOOKUP(E323,cpc_isic3!$A$2:$B$2709,2,FALSE)</f>
        <v>0112</v>
      </c>
      <c r="G323" s="3" t="str">
        <f>VLOOKUP(F323,isic3_mrio!A:H,3,FALSE)</f>
        <v>c1</v>
      </c>
      <c r="H323" s="3">
        <f>VLOOKUP(G323,mrio!A:I,2,FALSE)</f>
        <v>1</v>
      </c>
      <c r="I323" t="str">
        <f>VLOOKUP(G323,mrio!A:I,3,FALSE)</f>
        <v>Agriculture, hunting, forestry and fishing</v>
      </c>
      <c r="J323" t="str">
        <f>VLOOKUP(G323,mrio!A:I,4,FALSE)</f>
        <v>Agriculture</v>
      </c>
      <c r="K323" s="3" t="str">
        <f>VLOOKUP(G323,mrio!A:I,5,FALSE)</f>
        <v>AHF</v>
      </c>
    </row>
    <row r="324" spans="1:11" x14ac:dyDescent="0.2">
      <c r="A324" s="3" t="s">
        <v>4736</v>
      </c>
      <c r="B324" t="str">
        <f>VLOOKUP($A324,'hs02'!$A:$D,4,FALSE)</f>
        <v>Fruit, edible: melons, (other than watermelons), fresh</v>
      </c>
      <c r="C324" s="3">
        <f>VLOOKUP($A324,'hs02'!$A:$D,2,FALSE)</f>
        <v>2</v>
      </c>
      <c r="D324" t="str">
        <f>VLOOKUP($A324,'hs02'!$A:$D,3,FALSE)</f>
        <v>Vegetable products</v>
      </c>
      <c r="E324" s="3" t="s">
        <v>2029</v>
      </c>
      <c r="F324" s="3" t="str">
        <f>VLOOKUP(E324,cpc_isic3!$A$2:$B$2709,2,FALSE)</f>
        <v>0112</v>
      </c>
      <c r="G324" s="3" t="str">
        <f>VLOOKUP(F324,isic3_mrio!A:H,3,FALSE)</f>
        <v>c1</v>
      </c>
      <c r="H324" s="3">
        <f>VLOOKUP(G324,mrio!A:I,2,FALSE)</f>
        <v>1</v>
      </c>
      <c r="I324" t="str">
        <f>VLOOKUP(G324,mrio!A:I,3,FALSE)</f>
        <v>Agriculture, hunting, forestry and fishing</v>
      </c>
      <c r="J324" t="str">
        <f>VLOOKUP(G324,mrio!A:I,4,FALSE)</f>
        <v>Agriculture</v>
      </c>
      <c r="K324" s="3" t="str">
        <f>VLOOKUP(G324,mrio!A:I,5,FALSE)</f>
        <v>AHF</v>
      </c>
    </row>
    <row r="325" spans="1:11" x14ac:dyDescent="0.2">
      <c r="A325" s="3" t="s">
        <v>4738</v>
      </c>
      <c r="B325" t="str">
        <f>VLOOKUP($A325,'hs02'!$A:$D,4,FALSE)</f>
        <v>Fruit, edible: papaws (papayas), fresh</v>
      </c>
      <c r="C325" s="3">
        <f>VLOOKUP($A325,'hs02'!$A:$D,2,FALSE)</f>
        <v>2</v>
      </c>
      <c r="D325" t="str">
        <f>VLOOKUP($A325,'hs02'!$A:$D,3,FALSE)</f>
        <v>Vegetable products</v>
      </c>
      <c r="E325" s="3" t="s">
        <v>2030</v>
      </c>
      <c r="F325" s="3" t="str">
        <f>VLOOKUP(E325,cpc_isic3!$A$2:$B$2709,2,FALSE)</f>
        <v>0113</v>
      </c>
      <c r="G325" s="3" t="str">
        <f>VLOOKUP(F325,isic3_mrio!A:H,3,FALSE)</f>
        <v>c1</v>
      </c>
      <c r="H325" s="3">
        <f>VLOOKUP(G325,mrio!A:I,2,FALSE)</f>
        <v>1</v>
      </c>
      <c r="I325" t="str">
        <f>VLOOKUP(G325,mrio!A:I,3,FALSE)</f>
        <v>Agriculture, hunting, forestry and fishing</v>
      </c>
      <c r="J325" t="str">
        <f>VLOOKUP(G325,mrio!A:I,4,FALSE)</f>
        <v>Agriculture</v>
      </c>
      <c r="K325" s="3" t="str">
        <f>VLOOKUP(G325,mrio!A:I,5,FALSE)</f>
        <v>AHF</v>
      </c>
    </row>
    <row r="326" spans="1:11" x14ac:dyDescent="0.2">
      <c r="A326" s="3" t="s">
        <v>4740</v>
      </c>
      <c r="B326" t="str">
        <f>VLOOKUP($A326,'hs02'!$A:$D,4,FALSE)</f>
        <v>Fruit, edible: apples, fresh</v>
      </c>
      <c r="C326" s="3">
        <f>VLOOKUP($A326,'hs02'!$A:$D,2,FALSE)</f>
        <v>2</v>
      </c>
      <c r="D326" t="str">
        <f>VLOOKUP($A326,'hs02'!$A:$D,3,FALSE)</f>
        <v>Vegetable products</v>
      </c>
      <c r="E326" s="3" t="s">
        <v>2030</v>
      </c>
      <c r="F326" s="3" t="str">
        <f>VLOOKUP(E326,cpc_isic3!$A$2:$B$2709,2,FALSE)</f>
        <v>0113</v>
      </c>
      <c r="G326" s="3" t="str">
        <f>VLOOKUP(F326,isic3_mrio!A:H,3,FALSE)</f>
        <v>c1</v>
      </c>
      <c r="H326" s="3">
        <f>VLOOKUP(G326,mrio!A:I,2,FALSE)</f>
        <v>1</v>
      </c>
      <c r="I326" t="str">
        <f>VLOOKUP(G326,mrio!A:I,3,FALSE)</f>
        <v>Agriculture, hunting, forestry and fishing</v>
      </c>
      <c r="J326" t="str">
        <f>VLOOKUP(G326,mrio!A:I,4,FALSE)</f>
        <v>Agriculture</v>
      </c>
      <c r="K326" s="3" t="str">
        <f>VLOOKUP(G326,mrio!A:I,5,FALSE)</f>
        <v>AHF</v>
      </c>
    </row>
    <row r="327" spans="1:11" x14ac:dyDescent="0.2">
      <c r="A327" s="3" t="s">
        <v>4742</v>
      </c>
      <c r="B327" t="str">
        <f>VLOOKUP($A327,'hs02'!$A:$D,4,FALSE)</f>
        <v>Fruit, edible: pears and quinces, fresh</v>
      </c>
      <c r="C327" s="3">
        <f>VLOOKUP($A327,'hs02'!$A:$D,2,FALSE)</f>
        <v>2</v>
      </c>
      <c r="D327" t="str">
        <f>VLOOKUP($A327,'hs02'!$A:$D,3,FALSE)</f>
        <v>Vegetable products</v>
      </c>
      <c r="E327" s="3" t="s">
        <v>2030</v>
      </c>
      <c r="F327" s="3" t="str">
        <f>VLOOKUP(E327,cpc_isic3!$A$2:$B$2709,2,FALSE)</f>
        <v>0113</v>
      </c>
      <c r="G327" s="3" t="str">
        <f>VLOOKUP(F327,isic3_mrio!A:H,3,FALSE)</f>
        <v>c1</v>
      </c>
      <c r="H327" s="3">
        <f>VLOOKUP(G327,mrio!A:I,2,FALSE)</f>
        <v>1</v>
      </c>
      <c r="I327" t="str">
        <f>VLOOKUP(G327,mrio!A:I,3,FALSE)</f>
        <v>Agriculture, hunting, forestry and fishing</v>
      </c>
      <c r="J327" t="str">
        <f>VLOOKUP(G327,mrio!A:I,4,FALSE)</f>
        <v>Agriculture</v>
      </c>
      <c r="K327" s="3" t="str">
        <f>VLOOKUP(G327,mrio!A:I,5,FALSE)</f>
        <v>AHF</v>
      </c>
    </row>
    <row r="328" spans="1:11" x14ac:dyDescent="0.2">
      <c r="A328" s="3" t="s">
        <v>4744</v>
      </c>
      <c r="B328" t="str">
        <f>VLOOKUP($A328,'hs02'!$A:$D,4,FALSE)</f>
        <v>Fruit, edible: apricots, fresh</v>
      </c>
      <c r="C328" s="3">
        <f>VLOOKUP($A328,'hs02'!$A:$D,2,FALSE)</f>
        <v>2</v>
      </c>
      <c r="D328" t="str">
        <f>VLOOKUP($A328,'hs02'!$A:$D,3,FALSE)</f>
        <v>Vegetable products</v>
      </c>
      <c r="E328" s="3" t="s">
        <v>2030</v>
      </c>
      <c r="F328" s="3" t="str">
        <f>VLOOKUP(E328,cpc_isic3!$A$2:$B$2709,2,FALSE)</f>
        <v>0113</v>
      </c>
      <c r="G328" s="3" t="str">
        <f>VLOOKUP(F328,isic3_mrio!A:H,3,FALSE)</f>
        <v>c1</v>
      </c>
      <c r="H328" s="3">
        <f>VLOOKUP(G328,mrio!A:I,2,FALSE)</f>
        <v>1</v>
      </c>
      <c r="I328" t="str">
        <f>VLOOKUP(G328,mrio!A:I,3,FALSE)</f>
        <v>Agriculture, hunting, forestry and fishing</v>
      </c>
      <c r="J328" t="str">
        <f>VLOOKUP(G328,mrio!A:I,4,FALSE)</f>
        <v>Agriculture</v>
      </c>
      <c r="K328" s="3" t="str">
        <f>VLOOKUP(G328,mrio!A:I,5,FALSE)</f>
        <v>AHF</v>
      </c>
    </row>
    <row r="329" spans="1:11" x14ac:dyDescent="0.2">
      <c r="A329" s="3" t="s">
        <v>4746</v>
      </c>
      <c r="B329" t="str">
        <f>VLOOKUP($A329,'hs02'!$A:$D,4,FALSE)</f>
        <v>Fruit, edible: cherries, fresh</v>
      </c>
      <c r="C329" s="3">
        <f>VLOOKUP($A329,'hs02'!$A:$D,2,FALSE)</f>
        <v>2</v>
      </c>
      <c r="D329" t="str">
        <f>VLOOKUP($A329,'hs02'!$A:$D,3,FALSE)</f>
        <v>Vegetable products</v>
      </c>
      <c r="E329" s="3" t="s">
        <v>2030</v>
      </c>
      <c r="F329" s="3" t="str">
        <f>VLOOKUP(E329,cpc_isic3!$A$2:$B$2709,2,FALSE)</f>
        <v>0113</v>
      </c>
      <c r="G329" s="3" t="str">
        <f>VLOOKUP(F329,isic3_mrio!A:H,3,FALSE)</f>
        <v>c1</v>
      </c>
      <c r="H329" s="3">
        <f>VLOOKUP(G329,mrio!A:I,2,FALSE)</f>
        <v>1</v>
      </c>
      <c r="I329" t="str">
        <f>VLOOKUP(G329,mrio!A:I,3,FALSE)</f>
        <v>Agriculture, hunting, forestry and fishing</v>
      </c>
      <c r="J329" t="str">
        <f>VLOOKUP(G329,mrio!A:I,4,FALSE)</f>
        <v>Agriculture</v>
      </c>
      <c r="K329" s="3" t="str">
        <f>VLOOKUP(G329,mrio!A:I,5,FALSE)</f>
        <v>AHF</v>
      </c>
    </row>
    <row r="330" spans="1:11" x14ac:dyDescent="0.2">
      <c r="A330" s="3" t="s">
        <v>4748</v>
      </c>
      <c r="B330" t="str">
        <f>VLOOKUP($A330,'hs02'!$A:$D,4,FALSE)</f>
        <v>Fruit, edible: peaches including nectarines, fresh</v>
      </c>
      <c r="C330" s="3">
        <f>VLOOKUP($A330,'hs02'!$A:$D,2,FALSE)</f>
        <v>2</v>
      </c>
      <c r="D330" t="str">
        <f>VLOOKUP($A330,'hs02'!$A:$D,3,FALSE)</f>
        <v>Vegetable products</v>
      </c>
      <c r="E330" s="3" t="s">
        <v>2030</v>
      </c>
      <c r="F330" s="3" t="str">
        <f>VLOOKUP(E330,cpc_isic3!$A$2:$B$2709,2,FALSE)</f>
        <v>0113</v>
      </c>
      <c r="G330" s="3" t="str">
        <f>VLOOKUP(F330,isic3_mrio!A:H,3,FALSE)</f>
        <v>c1</v>
      </c>
      <c r="H330" s="3">
        <f>VLOOKUP(G330,mrio!A:I,2,FALSE)</f>
        <v>1</v>
      </c>
      <c r="I330" t="str">
        <f>VLOOKUP(G330,mrio!A:I,3,FALSE)</f>
        <v>Agriculture, hunting, forestry and fishing</v>
      </c>
      <c r="J330" t="str">
        <f>VLOOKUP(G330,mrio!A:I,4,FALSE)</f>
        <v>Agriculture</v>
      </c>
      <c r="K330" s="3" t="str">
        <f>VLOOKUP(G330,mrio!A:I,5,FALSE)</f>
        <v>AHF</v>
      </c>
    </row>
    <row r="331" spans="1:11" x14ac:dyDescent="0.2">
      <c r="A331" s="3" t="s">
        <v>4750</v>
      </c>
      <c r="B331" t="str">
        <f>VLOOKUP($A331,'hs02'!$A:$D,4,FALSE)</f>
        <v>Fruit, edible: plums and sloes, fresh</v>
      </c>
      <c r="C331" s="3">
        <f>VLOOKUP($A331,'hs02'!$A:$D,2,FALSE)</f>
        <v>2</v>
      </c>
      <c r="D331" t="str">
        <f>VLOOKUP($A331,'hs02'!$A:$D,3,FALSE)</f>
        <v>Vegetable products</v>
      </c>
      <c r="E331" s="3" t="s">
        <v>2030</v>
      </c>
      <c r="F331" s="3" t="str">
        <f>VLOOKUP(E331,cpc_isic3!$A$2:$B$2709,2,FALSE)</f>
        <v>0113</v>
      </c>
      <c r="G331" s="3" t="str">
        <f>VLOOKUP(F331,isic3_mrio!A:H,3,FALSE)</f>
        <v>c1</v>
      </c>
      <c r="H331" s="3">
        <f>VLOOKUP(G331,mrio!A:I,2,FALSE)</f>
        <v>1</v>
      </c>
      <c r="I331" t="str">
        <f>VLOOKUP(G331,mrio!A:I,3,FALSE)</f>
        <v>Agriculture, hunting, forestry and fishing</v>
      </c>
      <c r="J331" t="str">
        <f>VLOOKUP(G331,mrio!A:I,4,FALSE)</f>
        <v>Agriculture</v>
      </c>
      <c r="K331" s="3" t="str">
        <f>VLOOKUP(G331,mrio!A:I,5,FALSE)</f>
        <v>AHF</v>
      </c>
    </row>
    <row r="332" spans="1:11" x14ac:dyDescent="0.2">
      <c r="A332" s="3" t="s">
        <v>4752</v>
      </c>
      <c r="B332" t="str">
        <f>VLOOKUP($A332,'hs02'!$A:$D,4,FALSE)</f>
        <v>Fruit, edible: strawberries, fresh</v>
      </c>
      <c r="C332" s="3">
        <f>VLOOKUP($A332,'hs02'!$A:$D,2,FALSE)</f>
        <v>2</v>
      </c>
      <c r="D332" t="str">
        <f>VLOOKUP($A332,'hs02'!$A:$D,3,FALSE)</f>
        <v>Vegetable products</v>
      </c>
      <c r="E332" s="3" t="s">
        <v>2030</v>
      </c>
      <c r="F332" s="3" t="str">
        <f>VLOOKUP(E332,cpc_isic3!$A$2:$B$2709,2,FALSE)</f>
        <v>0113</v>
      </c>
      <c r="G332" s="3" t="str">
        <f>VLOOKUP(F332,isic3_mrio!A:H,3,FALSE)</f>
        <v>c1</v>
      </c>
      <c r="H332" s="3">
        <f>VLOOKUP(G332,mrio!A:I,2,FALSE)</f>
        <v>1</v>
      </c>
      <c r="I332" t="str">
        <f>VLOOKUP(G332,mrio!A:I,3,FALSE)</f>
        <v>Agriculture, hunting, forestry and fishing</v>
      </c>
      <c r="J332" t="str">
        <f>VLOOKUP(G332,mrio!A:I,4,FALSE)</f>
        <v>Agriculture</v>
      </c>
      <c r="K332" s="3" t="str">
        <f>VLOOKUP(G332,mrio!A:I,5,FALSE)</f>
        <v>AHF</v>
      </c>
    </row>
    <row r="333" spans="1:11" x14ac:dyDescent="0.2">
      <c r="A333" s="3" t="s">
        <v>4754</v>
      </c>
      <c r="B333" t="str">
        <f>VLOOKUP($A333,'hs02'!$A:$D,4,FALSE)</f>
        <v>Fruit, edible: raspberries, blackberries, mulberries and loganberries, fresh</v>
      </c>
      <c r="C333" s="3">
        <f>VLOOKUP($A333,'hs02'!$A:$D,2,FALSE)</f>
        <v>2</v>
      </c>
      <c r="D333" t="str">
        <f>VLOOKUP($A333,'hs02'!$A:$D,3,FALSE)</f>
        <v>Vegetable products</v>
      </c>
      <c r="E333" s="3" t="s">
        <v>2030</v>
      </c>
      <c r="F333" s="3" t="str">
        <f>VLOOKUP(E333,cpc_isic3!$A$2:$B$2709,2,FALSE)</f>
        <v>0113</v>
      </c>
      <c r="G333" s="3" t="str">
        <f>VLOOKUP(F333,isic3_mrio!A:H,3,FALSE)</f>
        <v>c1</v>
      </c>
      <c r="H333" s="3">
        <f>VLOOKUP(G333,mrio!A:I,2,FALSE)</f>
        <v>1</v>
      </c>
      <c r="I333" t="str">
        <f>VLOOKUP(G333,mrio!A:I,3,FALSE)</f>
        <v>Agriculture, hunting, forestry and fishing</v>
      </c>
      <c r="J333" t="str">
        <f>VLOOKUP(G333,mrio!A:I,4,FALSE)</f>
        <v>Agriculture</v>
      </c>
      <c r="K333" s="3" t="str">
        <f>VLOOKUP(G333,mrio!A:I,5,FALSE)</f>
        <v>AHF</v>
      </c>
    </row>
    <row r="334" spans="1:11" x14ac:dyDescent="0.2">
      <c r="A334" s="3" t="s">
        <v>4756</v>
      </c>
      <c r="B334" t="str">
        <f>VLOOKUP($A334,'hs02'!$A:$D,4,FALSE)</f>
        <v>Fruit, edible: black, white or red currants and gooseberries, fresh</v>
      </c>
      <c r="C334" s="3">
        <f>VLOOKUP($A334,'hs02'!$A:$D,2,FALSE)</f>
        <v>2</v>
      </c>
      <c r="D334" t="str">
        <f>VLOOKUP($A334,'hs02'!$A:$D,3,FALSE)</f>
        <v>Vegetable products</v>
      </c>
      <c r="E334" s="3" t="s">
        <v>2030</v>
      </c>
      <c r="F334" s="3" t="str">
        <f>VLOOKUP(E334,cpc_isic3!$A$2:$B$2709,2,FALSE)</f>
        <v>0113</v>
      </c>
      <c r="G334" s="3" t="str">
        <f>VLOOKUP(F334,isic3_mrio!A:H,3,FALSE)</f>
        <v>c1</v>
      </c>
      <c r="H334" s="3">
        <f>VLOOKUP(G334,mrio!A:I,2,FALSE)</f>
        <v>1</v>
      </c>
      <c r="I334" t="str">
        <f>VLOOKUP(G334,mrio!A:I,3,FALSE)</f>
        <v>Agriculture, hunting, forestry and fishing</v>
      </c>
      <c r="J334" t="str">
        <f>VLOOKUP(G334,mrio!A:I,4,FALSE)</f>
        <v>Agriculture</v>
      </c>
      <c r="K334" s="3" t="str">
        <f>VLOOKUP(G334,mrio!A:I,5,FALSE)</f>
        <v>AHF</v>
      </c>
    </row>
    <row r="335" spans="1:11" x14ac:dyDescent="0.2">
      <c r="A335" s="3" t="s">
        <v>4758</v>
      </c>
      <c r="B335" t="str">
        <f>VLOOKUP($A335,'hs02'!$A:$D,4,FALSE)</f>
        <v>Fruit, edible: cranberries, bilberries and other fruits of the genus vaccinium, fresh</v>
      </c>
      <c r="C335" s="3">
        <f>VLOOKUP($A335,'hs02'!$A:$D,2,FALSE)</f>
        <v>2</v>
      </c>
      <c r="D335" t="str">
        <f>VLOOKUP($A335,'hs02'!$A:$D,3,FALSE)</f>
        <v>Vegetable products</v>
      </c>
      <c r="E335" s="3" t="s">
        <v>2030</v>
      </c>
      <c r="F335" s="3" t="str">
        <f>VLOOKUP(E335,cpc_isic3!$A$2:$B$2709,2,FALSE)</f>
        <v>0113</v>
      </c>
      <c r="G335" s="3" t="str">
        <f>VLOOKUP(F335,isic3_mrio!A:H,3,FALSE)</f>
        <v>c1</v>
      </c>
      <c r="H335" s="3">
        <f>VLOOKUP(G335,mrio!A:I,2,FALSE)</f>
        <v>1</v>
      </c>
      <c r="I335" t="str">
        <f>VLOOKUP(G335,mrio!A:I,3,FALSE)</f>
        <v>Agriculture, hunting, forestry and fishing</v>
      </c>
      <c r="J335" t="str">
        <f>VLOOKUP(G335,mrio!A:I,4,FALSE)</f>
        <v>Agriculture</v>
      </c>
      <c r="K335" s="3" t="str">
        <f>VLOOKUP(G335,mrio!A:I,5,FALSE)</f>
        <v>AHF</v>
      </c>
    </row>
    <row r="336" spans="1:11" x14ac:dyDescent="0.2">
      <c r="A336" s="3" t="s">
        <v>4760</v>
      </c>
      <c r="B336" t="str">
        <f>VLOOKUP($A336,'hs02'!$A:$D,4,FALSE)</f>
        <v>Fruit, edible: kiwifruit,  fresh</v>
      </c>
      <c r="C336" s="3">
        <f>VLOOKUP($A336,'hs02'!$A:$D,2,FALSE)</f>
        <v>2</v>
      </c>
      <c r="D336" t="str">
        <f>VLOOKUP($A336,'hs02'!$A:$D,3,FALSE)</f>
        <v>Vegetable products</v>
      </c>
      <c r="E336" s="3" t="s">
        <v>2030</v>
      </c>
      <c r="F336" s="3" t="str">
        <f>VLOOKUP(E336,cpc_isic3!$A$2:$B$2709,2,FALSE)</f>
        <v>0113</v>
      </c>
      <c r="G336" s="3" t="str">
        <f>VLOOKUP(F336,isic3_mrio!A:H,3,FALSE)</f>
        <v>c1</v>
      </c>
      <c r="H336" s="3">
        <f>VLOOKUP(G336,mrio!A:I,2,FALSE)</f>
        <v>1</v>
      </c>
      <c r="I336" t="str">
        <f>VLOOKUP(G336,mrio!A:I,3,FALSE)</f>
        <v>Agriculture, hunting, forestry and fishing</v>
      </c>
      <c r="J336" t="str">
        <f>VLOOKUP(G336,mrio!A:I,4,FALSE)</f>
        <v>Agriculture</v>
      </c>
      <c r="K336" s="3" t="str">
        <f>VLOOKUP(G336,mrio!A:I,5,FALSE)</f>
        <v>AHF</v>
      </c>
    </row>
    <row r="337" spans="1:11" x14ac:dyDescent="0.2">
      <c r="A337" s="3" t="s">
        <v>4762</v>
      </c>
      <c r="B337" t="str">
        <f>VLOOKUP($A337,'hs02'!$A:$D,4,FALSE)</f>
        <v>Fruit, edible: durians, fresh</v>
      </c>
      <c r="C337" s="3">
        <f>VLOOKUP($A337,'hs02'!$A:$D,2,FALSE)</f>
        <v>2</v>
      </c>
      <c r="D337" t="str">
        <f>VLOOKUP($A337,'hs02'!$A:$D,3,FALSE)</f>
        <v>Vegetable products</v>
      </c>
      <c r="E337" s="3" t="s">
        <v>2030</v>
      </c>
      <c r="F337" s="3" t="str">
        <f>VLOOKUP(E337,cpc_isic3!$A$2:$B$2709,2,FALSE)</f>
        <v>0113</v>
      </c>
      <c r="G337" s="3" t="str">
        <f>VLOOKUP(F337,isic3_mrio!A:H,3,FALSE)</f>
        <v>c1</v>
      </c>
      <c r="H337" s="3">
        <f>VLOOKUP(G337,mrio!A:I,2,FALSE)</f>
        <v>1</v>
      </c>
      <c r="I337" t="str">
        <f>VLOOKUP(G337,mrio!A:I,3,FALSE)</f>
        <v>Agriculture, hunting, forestry and fishing</v>
      </c>
      <c r="J337" t="str">
        <f>VLOOKUP(G337,mrio!A:I,4,FALSE)</f>
        <v>Agriculture</v>
      </c>
      <c r="K337" s="3" t="str">
        <f>VLOOKUP(G337,mrio!A:I,5,FALSE)</f>
        <v>AHF</v>
      </c>
    </row>
    <row r="338" spans="1:11" x14ac:dyDescent="0.2">
      <c r="A338" s="3" t="s">
        <v>4764</v>
      </c>
      <c r="B338" t="str">
        <f>VLOOKUP($A338,'hs02'!$A:$D,4,FALSE)</f>
        <v>Fruit, edible: fruits n.e.s. in heading no. 0801 to 0810, fresh</v>
      </c>
      <c r="C338" s="3">
        <f>VLOOKUP($A338,'hs02'!$A:$D,2,FALSE)</f>
        <v>2</v>
      </c>
      <c r="D338" t="str">
        <f>VLOOKUP($A338,'hs02'!$A:$D,3,FALSE)</f>
        <v>Vegetable products</v>
      </c>
      <c r="E338" s="3" t="s">
        <v>2030</v>
      </c>
      <c r="F338" s="3" t="str">
        <f>VLOOKUP(E338,cpc_isic3!$A$2:$B$2709,2,FALSE)</f>
        <v>0113</v>
      </c>
      <c r="G338" s="3" t="str">
        <f>VLOOKUP(F338,isic3_mrio!A:H,3,FALSE)</f>
        <v>c1</v>
      </c>
      <c r="H338" s="3">
        <f>VLOOKUP(G338,mrio!A:I,2,FALSE)</f>
        <v>1</v>
      </c>
      <c r="I338" t="str">
        <f>VLOOKUP(G338,mrio!A:I,3,FALSE)</f>
        <v>Agriculture, hunting, forestry and fishing</v>
      </c>
      <c r="J338" t="str">
        <f>VLOOKUP(G338,mrio!A:I,4,FALSE)</f>
        <v>Agriculture</v>
      </c>
      <c r="K338" s="3" t="str">
        <f>VLOOKUP(G338,mrio!A:I,5,FALSE)</f>
        <v>AHF</v>
      </c>
    </row>
    <row r="339" spans="1:11" x14ac:dyDescent="0.2">
      <c r="A339" s="3" t="s">
        <v>4766</v>
      </c>
      <c r="B339" t="str">
        <f>VLOOKUP($A339,'hs02'!$A:$D,4,FALSE)</f>
        <v>Fruit, edible: strawberries, uncooked or cooked by steaming or boiling in water, frozen, whether or not containing added sugar or other sweetening matter</v>
      </c>
      <c r="C339" s="3">
        <f>VLOOKUP($A339,'hs02'!$A:$D,2,FALSE)</f>
        <v>2</v>
      </c>
      <c r="D339" t="str">
        <f>VLOOKUP($A339,'hs02'!$A:$D,3,FALSE)</f>
        <v>Vegetable products</v>
      </c>
      <c r="E339" s="3" t="s">
        <v>2158</v>
      </c>
      <c r="F339" s="3" t="str">
        <f>VLOOKUP(E339,cpc_isic3!$A$2:$B$2709,2,FALSE)</f>
        <v>1513</v>
      </c>
      <c r="G339" s="3" t="str">
        <f>VLOOKUP(F339,isic3_mrio!A:H,3,FALSE)</f>
        <v>c3</v>
      </c>
      <c r="H339" s="3">
        <f>VLOOKUP(G339,mrio!A:I,2,FALSE)</f>
        <v>3</v>
      </c>
      <c r="I339" t="str">
        <f>VLOOKUP(G339,mrio!A:I,3,FALSE)</f>
        <v>Food, beverages and tobacco</v>
      </c>
      <c r="J339" t="str">
        <f>VLOOKUP(G339,mrio!A:I,4,FALSE)</f>
        <v>Food &amp; beverages</v>
      </c>
      <c r="K339" s="3" t="str">
        <f>VLOOKUP(G339,mrio!A:I,5,FALSE)</f>
        <v>FBT</v>
      </c>
    </row>
    <row r="340" spans="1:11" x14ac:dyDescent="0.2">
      <c r="A340" s="3" t="s">
        <v>4768</v>
      </c>
      <c r="B340" t="str">
        <f>VLOOKUP($A340,'hs02'!$A:$D,4,FALSE)</f>
        <v>Fruit, edible: raspberries, blackberries, mulberries, loganberries, black, white or red currants and gooseberries, uncooked or cooked, whether or not containing added sugar or other sweetening matter</v>
      </c>
      <c r="C340" s="3">
        <f>VLOOKUP($A340,'hs02'!$A:$D,2,FALSE)</f>
        <v>2</v>
      </c>
      <c r="D340" t="str">
        <f>VLOOKUP($A340,'hs02'!$A:$D,3,FALSE)</f>
        <v>Vegetable products</v>
      </c>
      <c r="E340" s="3" t="s">
        <v>2158</v>
      </c>
      <c r="F340" s="3" t="str">
        <f>VLOOKUP(E340,cpc_isic3!$A$2:$B$2709,2,FALSE)</f>
        <v>1513</v>
      </c>
      <c r="G340" s="3" t="str">
        <f>VLOOKUP(F340,isic3_mrio!A:H,3,FALSE)</f>
        <v>c3</v>
      </c>
      <c r="H340" s="3">
        <f>VLOOKUP(G340,mrio!A:I,2,FALSE)</f>
        <v>3</v>
      </c>
      <c r="I340" t="str">
        <f>VLOOKUP(G340,mrio!A:I,3,FALSE)</f>
        <v>Food, beverages and tobacco</v>
      </c>
      <c r="J340" t="str">
        <f>VLOOKUP(G340,mrio!A:I,4,FALSE)</f>
        <v>Food &amp; beverages</v>
      </c>
      <c r="K340" s="3" t="str">
        <f>VLOOKUP(G340,mrio!A:I,5,FALSE)</f>
        <v>FBT</v>
      </c>
    </row>
    <row r="341" spans="1:11" x14ac:dyDescent="0.2">
      <c r="A341" s="3" t="s">
        <v>4770</v>
      </c>
      <c r="B341" t="str">
        <f>VLOOKUP($A341,'hs02'!$A:$D,4,FALSE)</f>
        <v>Fruit, edible: fruit and nuts n.e.s. in heading no. 0811, uncooked or cooked, frozen whether or not containing added sugar or other sweetening matter</v>
      </c>
      <c r="C341" s="3">
        <f>VLOOKUP($A341,'hs02'!$A:$D,2,FALSE)</f>
        <v>2</v>
      </c>
      <c r="D341" t="str">
        <f>VLOOKUP($A341,'hs02'!$A:$D,3,FALSE)</f>
        <v>Vegetable products</v>
      </c>
      <c r="E341" s="3" t="s">
        <v>2158</v>
      </c>
      <c r="F341" s="3" t="str">
        <f>VLOOKUP(E341,cpc_isic3!$A$2:$B$2709,2,FALSE)</f>
        <v>1513</v>
      </c>
      <c r="G341" s="3" t="str">
        <f>VLOOKUP(F341,isic3_mrio!A:H,3,FALSE)</f>
        <v>c3</v>
      </c>
      <c r="H341" s="3">
        <f>VLOOKUP(G341,mrio!A:I,2,FALSE)</f>
        <v>3</v>
      </c>
      <c r="I341" t="str">
        <f>VLOOKUP(G341,mrio!A:I,3,FALSE)</f>
        <v>Food, beverages and tobacco</v>
      </c>
      <c r="J341" t="str">
        <f>VLOOKUP(G341,mrio!A:I,4,FALSE)</f>
        <v>Food &amp; beverages</v>
      </c>
      <c r="K341" s="3" t="str">
        <f>VLOOKUP(G341,mrio!A:I,5,FALSE)</f>
        <v>FBT</v>
      </c>
    </row>
    <row r="342" spans="1:11" x14ac:dyDescent="0.2">
      <c r="A342" s="3" t="s">
        <v>4772</v>
      </c>
      <c r="B342" t="str">
        <f>VLOOKUP($A342,'hs02'!$A:$D,4,FALSE)</f>
        <v>Fruit, edible: cherries, provisionally preserved, but unsuitable in that state for immediate consumption</v>
      </c>
      <c r="C342" s="3">
        <f>VLOOKUP($A342,'hs02'!$A:$D,2,FALSE)</f>
        <v>2</v>
      </c>
      <c r="D342" t="str">
        <f>VLOOKUP($A342,'hs02'!$A:$D,3,FALSE)</f>
        <v>Vegetable products</v>
      </c>
      <c r="E342" s="3" t="s">
        <v>2161</v>
      </c>
      <c r="F342" s="3" t="str">
        <f>VLOOKUP(E342,cpc_isic3!$A$2:$B$2709,2,FALSE)</f>
        <v>1513</v>
      </c>
      <c r="G342" s="3" t="str">
        <f>VLOOKUP(F342,isic3_mrio!A:H,3,FALSE)</f>
        <v>c3</v>
      </c>
      <c r="H342" s="3">
        <f>VLOOKUP(G342,mrio!A:I,2,FALSE)</f>
        <v>3</v>
      </c>
      <c r="I342" t="str">
        <f>VLOOKUP(G342,mrio!A:I,3,FALSE)</f>
        <v>Food, beverages and tobacco</v>
      </c>
      <c r="J342" t="str">
        <f>VLOOKUP(G342,mrio!A:I,4,FALSE)</f>
        <v>Food &amp; beverages</v>
      </c>
      <c r="K342" s="3" t="str">
        <f>VLOOKUP(G342,mrio!A:I,5,FALSE)</f>
        <v>FBT</v>
      </c>
    </row>
    <row r="343" spans="1:11" x14ac:dyDescent="0.2">
      <c r="A343" s="3" t="s">
        <v>4774</v>
      </c>
      <c r="B343" t="str">
        <f>VLOOKUP($A343,'hs02'!$A:$D,4,FALSE)</f>
        <v>Fruit, edible: fruit and nuts n.e.s. in heading no. 0812, provisionally preserved, but unsuitable in that state for immediate consumption</v>
      </c>
      <c r="C343" s="3">
        <f>VLOOKUP($A343,'hs02'!$A:$D,2,FALSE)</f>
        <v>2</v>
      </c>
      <c r="D343" t="str">
        <f>VLOOKUP($A343,'hs02'!$A:$D,3,FALSE)</f>
        <v>Vegetable products</v>
      </c>
      <c r="E343" s="3" t="s">
        <v>2161</v>
      </c>
      <c r="F343" s="3" t="str">
        <f>VLOOKUP(E343,cpc_isic3!$A$2:$B$2709,2,FALSE)</f>
        <v>1513</v>
      </c>
      <c r="G343" s="3" t="str">
        <f>VLOOKUP(F343,isic3_mrio!A:H,3,FALSE)</f>
        <v>c3</v>
      </c>
      <c r="H343" s="3">
        <f>VLOOKUP(G343,mrio!A:I,2,FALSE)</f>
        <v>3</v>
      </c>
      <c r="I343" t="str">
        <f>VLOOKUP(G343,mrio!A:I,3,FALSE)</f>
        <v>Food, beverages and tobacco</v>
      </c>
      <c r="J343" t="str">
        <f>VLOOKUP(G343,mrio!A:I,4,FALSE)</f>
        <v>Food &amp; beverages</v>
      </c>
      <c r="K343" s="3" t="str">
        <f>VLOOKUP(G343,mrio!A:I,5,FALSE)</f>
        <v>FBT</v>
      </c>
    </row>
    <row r="344" spans="1:11" x14ac:dyDescent="0.2">
      <c r="A344" s="3" t="s">
        <v>4776</v>
      </c>
      <c r="B344" t="str">
        <f>VLOOKUP($A344,'hs02'!$A:$D,4,FALSE)</f>
        <v>Fruit, edible: apricots, dried</v>
      </c>
      <c r="C344" s="3">
        <f>VLOOKUP($A344,'hs02'!$A:$D,2,FALSE)</f>
        <v>2</v>
      </c>
      <c r="D344" t="str">
        <f>VLOOKUP($A344,'hs02'!$A:$D,3,FALSE)</f>
        <v>Vegetable products</v>
      </c>
      <c r="E344" s="3" t="s">
        <v>2031</v>
      </c>
      <c r="F344" s="3" t="str">
        <f>VLOOKUP(E344,cpc_isic3!$A$2:$B$2709,2,FALSE)</f>
        <v>1513</v>
      </c>
      <c r="G344" s="3" t="str">
        <f>VLOOKUP(F344,isic3_mrio!A:H,3,FALSE)</f>
        <v>c3</v>
      </c>
      <c r="H344" s="3">
        <f>VLOOKUP(G344,mrio!A:I,2,FALSE)</f>
        <v>3</v>
      </c>
      <c r="I344" t="str">
        <f>VLOOKUP(G344,mrio!A:I,3,FALSE)</f>
        <v>Food, beverages and tobacco</v>
      </c>
      <c r="J344" t="str">
        <f>VLOOKUP(G344,mrio!A:I,4,FALSE)</f>
        <v>Food &amp; beverages</v>
      </c>
      <c r="K344" s="3" t="str">
        <f>VLOOKUP(G344,mrio!A:I,5,FALSE)</f>
        <v>FBT</v>
      </c>
    </row>
    <row r="345" spans="1:11" x14ac:dyDescent="0.2">
      <c r="A345" s="3" t="s">
        <v>4778</v>
      </c>
      <c r="B345" t="str">
        <f>VLOOKUP($A345,'hs02'!$A:$D,4,FALSE)</f>
        <v>Fruit, edible: prunes, dried</v>
      </c>
      <c r="C345" s="3">
        <f>VLOOKUP($A345,'hs02'!$A:$D,2,FALSE)</f>
        <v>2</v>
      </c>
      <c r="D345" t="str">
        <f>VLOOKUP($A345,'hs02'!$A:$D,3,FALSE)</f>
        <v>Vegetable products</v>
      </c>
      <c r="E345" s="3" t="s">
        <v>2031</v>
      </c>
      <c r="F345" s="3" t="str">
        <f>VLOOKUP(E345,cpc_isic3!$A$2:$B$2709,2,FALSE)</f>
        <v>1513</v>
      </c>
      <c r="G345" s="3" t="str">
        <f>VLOOKUP(F345,isic3_mrio!A:H,3,FALSE)</f>
        <v>c3</v>
      </c>
      <c r="H345" s="3">
        <f>VLOOKUP(G345,mrio!A:I,2,FALSE)</f>
        <v>3</v>
      </c>
      <c r="I345" t="str">
        <f>VLOOKUP(G345,mrio!A:I,3,FALSE)</f>
        <v>Food, beverages and tobacco</v>
      </c>
      <c r="J345" t="str">
        <f>VLOOKUP(G345,mrio!A:I,4,FALSE)</f>
        <v>Food &amp; beverages</v>
      </c>
      <c r="K345" s="3" t="str">
        <f>VLOOKUP(G345,mrio!A:I,5,FALSE)</f>
        <v>FBT</v>
      </c>
    </row>
    <row r="346" spans="1:11" x14ac:dyDescent="0.2">
      <c r="A346" s="3" t="s">
        <v>4780</v>
      </c>
      <c r="B346" t="str">
        <f>VLOOKUP($A346,'hs02'!$A:$D,4,FALSE)</f>
        <v>Fruit, edible: apples, dried</v>
      </c>
      <c r="C346" s="3">
        <f>VLOOKUP($A346,'hs02'!$A:$D,2,FALSE)</f>
        <v>2</v>
      </c>
      <c r="D346" t="str">
        <f>VLOOKUP($A346,'hs02'!$A:$D,3,FALSE)</f>
        <v>Vegetable products</v>
      </c>
      <c r="E346" s="3" t="s">
        <v>2031</v>
      </c>
      <c r="F346" s="3" t="str">
        <f>VLOOKUP(E346,cpc_isic3!$A$2:$B$2709,2,FALSE)</f>
        <v>1513</v>
      </c>
      <c r="G346" s="3" t="str">
        <f>VLOOKUP(F346,isic3_mrio!A:H,3,FALSE)</f>
        <v>c3</v>
      </c>
      <c r="H346" s="3">
        <f>VLOOKUP(G346,mrio!A:I,2,FALSE)</f>
        <v>3</v>
      </c>
      <c r="I346" t="str">
        <f>VLOOKUP(G346,mrio!A:I,3,FALSE)</f>
        <v>Food, beverages and tobacco</v>
      </c>
      <c r="J346" t="str">
        <f>VLOOKUP(G346,mrio!A:I,4,FALSE)</f>
        <v>Food &amp; beverages</v>
      </c>
      <c r="K346" s="3" t="str">
        <f>VLOOKUP(G346,mrio!A:I,5,FALSE)</f>
        <v>FBT</v>
      </c>
    </row>
    <row r="347" spans="1:11" x14ac:dyDescent="0.2">
      <c r="A347" s="3" t="s">
        <v>4782</v>
      </c>
      <c r="B347" t="str">
        <f>VLOOKUP($A347,'hs02'!$A:$D,4,FALSE)</f>
        <v>Fruit, edible: fruit n.e.s. in heading no. 0812, dried</v>
      </c>
      <c r="C347" s="3">
        <f>VLOOKUP($A347,'hs02'!$A:$D,2,FALSE)</f>
        <v>2</v>
      </c>
      <c r="D347" t="str">
        <f>VLOOKUP($A347,'hs02'!$A:$D,3,FALSE)</f>
        <v>Vegetable products</v>
      </c>
      <c r="E347" s="3" t="s">
        <v>2031</v>
      </c>
      <c r="F347" s="3" t="str">
        <f>VLOOKUP(E347,cpc_isic3!$A$2:$B$2709,2,FALSE)</f>
        <v>1513</v>
      </c>
      <c r="G347" s="3" t="str">
        <f>VLOOKUP(F347,isic3_mrio!A:H,3,FALSE)</f>
        <v>c3</v>
      </c>
      <c r="H347" s="3">
        <f>VLOOKUP(G347,mrio!A:I,2,FALSE)</f>
        <v>3</v>
      </c>
      <c r="I347" t="str">
        <f>VLOOKUP(G347,mrio!A:I,3,FALSE)</f>
        <v>Food, beverages and tobacco</v>
      </c>
      <c r="J347" t="str">
        <f>VLOOKUP(G347,mrio!A:I,4,FALSE)</f>
        <v>Food &amp; beverages</v>
      </c>
      <c r="K347" s="3" t="str">
        <f>VLOOKUP(G347,mrio!A:I,5,FALSE)</f>
        <v>FBT</v>
      </c>
    </row>
    <row r="348" spans="1:11" x14ac:dyDescent="0.2">
      <c r="A348" s="3" t="s">
        <v>4784</v>
      </c>
      <c r="B348" t="str">
        <f>VLOOKUP($A348,'hs02'!$A:$D,4,FALSE)</f>
        <v>Nuts, edible: mixtures of nuts or dried fruits of chapter 8</v>
      </c>
      <c r="C348" s="3">
        <f>VLOOKUP($A348,'hs02'!$A:$D,2,FALSE)</f>
        <v>2</v>
      </c>
      <c r="D348" t="str">
        <f>VLOOKUP($A348,'hs02'!$A:$D,3,FALSE)</f>
        <v>Vegetable products</v>
      </c>
      <c r="E348" s="3" t="s">
        <v>2031</v>
      </c>
      <c r="F348" s="3" t="str">
        <f>VLOOKUP(E348,cpc_isic3!$A$2:$B$2709,2,FALSE)</f>
        <v>1513</v>
      </c>
      <c r="G348" s="3" t="str">
        <f>VLOOKUP(F348,isic3_mrio!A:H,3,FALSE)</f>
        <v>c3</v>
      </c>
      <c r="H348" s="3">
        <f>VLOOKUP(G348,mrio!A:I,2,FALSE)</f>
        <v>3</v>
      </c>
      <c r="I348" t="str">
        <f>VLOOKUP(G348,mrio!A:I,3,FALSE)</f>
        <v>Food, beverages and tobacco</v>
      </c>
      <c r="J348" t="str">
        <f>VLOOKUP(G348,mrio!A:I,4,FALSE)</f>
        <v>Food &amp; beverages</v>
      </c>
      <c r="K348" s="3" t="str">
        <f>VLOOKUP(G348,mrio!A:I,5,FALSE)</f>
        <v>FBT</v>
      </c>
    </row>
    <row r="349" spans="1:11" x14ac:dyDescent="0.2">
      <c r="A349" s="3" t="s">
        <v>4786</v>
      </c>
      <c r="B349" t="str">
        <f>VLOOKUP($A349,'hs02'!$A:$D,4,FALSE)</f>
        <v>Peel: of citrus fruit or melons (including watermelons), fresh, frozen, dried or provisionally preserved in brine, in sulphur water and other preservative solutions</v>
      </c>
      <c r="C349" s="3">
        <f>VLOOKUP($A349,'hs02'!$A:$D,2,FALSE)</f>
        <v>2</v>
      </c>
      <c r="D349" t="str">
        <f>VLOOKUP($A349,'hs02'!$A:$D,3,FALSE)</f>
        <v>Vegetable products</v>
      </c>
      <c r="E349" s="3" t="s">
        <v>2162</v>
      </c>
      <c r="F349" s="3" t="str">
        <f>VLOOKUP(E349,cpc_isic3!$A$2:$B$2709,2,FALSE)</f>
        <v>1513</v>
      </c>
      <c r="G349" s="3" t="str">
        <f>VLOOKUP(F349,isic3_mrio!A:H,3,FALSE)</f>
        <v>c3</v>
      </c>
      <c r="H349" s="3">
        <f>VLOOKUP(G349,mrio!A:I,2,FALSE)</f>
        <v>3</v>
      </c>
      <c r="I349" t="str">
        <f>VLOOKUP(G349,mrio!A:I,3,FALSE)</f>
        <v>Food, beverages and tobacco</v>
      </c>
      <c r="J349" t="str">
        <f>VLOOKUP(G349,mrio!A:I,4,FALSE)</f>
        <v>Food &amp; beverages</v>
      </c>
      <c r="K349" s="3" t="str">
        <f>VLOOKUP(G349,mrio!A:I,5,FALSE)</f>
        <v>FBT</v>
      </c>
    </row>
    <row r="350" spans="1:11" x14ac:dyDescent="0.2">
      <c r="A350" s="3" t="s">
        <v>4788</v>
      </c>
      <c r="B350" t="str">
        <f>VLOOKUP($A350,'hs02'!$A:$D,4,FALSE)</f>
        <v>Coffee: not roasted or decaffeinated</v>
      </c>
      <c r="C350" s="3">
        <f>VLOOKUP($A350,'hs02'!$A:$D,2,FALSE)</f>
        <v>2</v>
      </c>
      <c r="D350" t="str">
        <f>VLOOKUP($A350,'hs02'!$A:$D,3,FALSE)</f>
        <v>Vegetable products</v>
      </c>
      <c r="E350" s="3" t="s">
        <v>2042</v>
      </c>
      <c r="F350" s="3" t="str">
        <f>VLOOKUP(E350,cpc_isic3!$A$2:$B$2709,2,FALSE)</f>
        <v>0113</v>
      </c>
      <c r="G350" s="3" t="str">
        <f>VLOOKUP(F350,isic3_mrio!A:H,3,FALSE)</f>
        <v>c1</v>
      </c>
      <c r="H350" s="3">
        <f>VLOOKUP(G350,mrio!A:I,2,FALSE)</f>
        <v>1</v>
      </c>
      <c r="I350" t="str">
        <f>VLOOKUP(G350,mrio!A:I,3,FALSE)</f>
        <v>Agriculture, hunting, forestry and fishing</v>
      </c>
      <c r="J350" t="str">
        <f>VLOOKUP(G350,mrio!A:I,4,FALSE)</f>
        <v>Agriculture</v>
      </c>
      <c r="K350" s="3" t="str">
        <f>VLOOKUP(G350,mrio!A:I,5,FALSE)</f>
        <v>AHF</v>
      </c>
    </row>
    <row r="351" spans="1:11" x14ac:dyDescent="0.2">
      <c r="A351" s="3" t="s">
        <v>4790</v>
      </c>
      <c r="B351" t="str">
        <f>VLOOKUP($A351,'hs02'!$A:$D,4,FALSE)</f>
        <v>Coffee: decaffeinated, not roasted</v>
      </c>
      <c r="C351" s="3">
        <f>VLOOKUP($A351,'hs02'!$A:$D,2,FALSE)</f>
        <v>2</v>
      </c>
      <c r="D351" t="str">
        <f>VLOOKUP($A351,'hs02'!$A:$D,3,FALSE)</f>
        <v>Vegetable products</v>
      </c>
      <c r="E351" s="3" t="s">
        <v>2217</v>
      </c>
      <c r="F351" s="3" t="str">
        <f>VLOOKUP(E351,cpc_isic3!$A$2:$B$2709,2,FALSE)</f>
        <v>1549</v>
      </c>
      <c r="G351" s="3" t="str">
        <f>VLOOKUP(F351,isic3_mrio!A:H,3,FALSE)</f>
        <v>c3</v>
      </c>
      <c r="H351" s="3">
        <f>VLOOKUP(G351,mrio!A:I,2,FALSE)</f>
        <v>3</v>
      </c>
      <c r="I351" t="str">
        <f>VLOOKUP(G351,mrio!A:I,3,FALSE)</f>
        <v>Food, beverages and tobacco</v>
      </c>
      <c r="J351" t="str">
        <f>VLOOKUP(G351,mrio!A:I,4,FALSE)</f>
        <v>Food &amp; beverages</v>
      </c>
      <c r="K351" s="3" t="str">
        <f>VLOOKUP(G351,mrio!A:I,5,FALSE)</f>
        <v>FBT</v>
      </c>
    </row>
    <row r="352" spans="1:11" x14ac:dyDescent="0.2">
      <c r="A352" s="3" t="s">
        <v>4792</v>
      </c>
      <c r="B352" t="str">
        <f>VLOOKUP($A352,'hs02'!$A:$D,4,FALSE)</f>
        <v>Coffee: roasted, not decaffeinated</v>
      </c>
      <c r="C352" s="3">
        <f>VLOOKUP($A352,'hs02'!$A:$D,2,FALSE)</f>
        <v>2</v>
      </c>
      <c r="D352" t="str">
        <f>VLOOKUP($A352,'hs02'!$A:$D,3,FALSE)</f>
        <v>Vegetable products</v>
      </c>
      <c r="E352" s="3" t="s">
        <v>2217</v>
      </c>
      <c r="F352" s="3" t="str">
        <f>VLOOKUP(E352,cpc_isic3!$A$2:$B$2709,2,FALSE)</f>
        <v>1549</v>
      </c>
      <c r="G352" s="3" t="str">
        <f>VLOOKUP(F352,isic3_mrio!A:H,3,FALSE)</f>
        <v>c3</v>
      </c>
      <c r="H352" s="3">
        <f>VLOOKUP(G352,mrio!A:I,2,FALSE)</f>
        <v>3</v>
      </c>
      <c r="I352" t="str">
        <f>VLOOKUP(G352,mrio!A:I,3,FALSE)</f>
        <v>Food, beverages and tobacco</v>
      </c>
      <c r="J352" t="str">
        <f>VLOOKUP(G352,mrio!A:I,4,FALSE)</f>
        <v>Food &amp; beverages</v>
      </c>
      <c r="K352" s="3" t="str">
        <f>VLOOKUP(G352,mrio!A:I,5,FALSE)</f>
        <v>FBT</v>
      </c>
    </row>
    <row r="353" spans="1:11" x14ac:dyDescent="0.2">
      <c r="A353" s="3" t="s">
        <v>4794</v>
      </c>
      <c r="B353" t="str">
        <f>VLOOKUP($A353,'hs02'!$A:$D,4,FALSE)</f>
        <v>Coffee: roasted, decaffeinated</v>
      </c>
      <c r="C353" s="3">
        <f>VLOOKUP($A353,'hs02'!$A:$D,2,FALSE)</f>
        <v>2</v>
      </c>
      <c r="D353" t="str">
        <f>VLOOKUP($A353,'hs02'!$A:$D,3,FALSE)</f>
        <v>Vegetable products</v>
      </c>
      <c r="E353" s="3" t="s">
        <v>2217</v>
      </c>
      <c r="F353" s="3" t="str">
        <f>VLOOKUP(E353,cpc_isic3!$A$2:$B$2709,2,FALSE)</f>
        <v>1549</v>
      </c>
      <c r="G353" s="3" t="str">
        <f>VLOOKUP(F353,isic3_mrio!A:H,3,FALSE)</f>
        <v>c3</v>
      </c>
      <c r="H353" s="3">
        <f>VLOOKUP(G353,mrio!A:I,2,FALSE)</f>
        <v>3</v>
      </c>
      <c r="I353" t="str">
        <f>VLOOKUP(G353,mrio!A:I,3,FALSE)</f>
        <v>Food, beverages and tobacco</v>
      </c>
      <c r="J353" t="str">
        <f>VLOOKUP(G353,mrio!A:I,4,FALSE)</f>
        <v>Food &amp; beverages</v>
      </c>
      <c r="K353" s="3" t="str">
        <f>VLOOKUP(G353,mrio!A:I,5,FALSE)</f>
        <v>FBT</v>
      </c>
    </row>
    <row r="354" spans="1:11" x14ac:dyDescent="0.2">
      <c r="A354" s="3" t="s">
        <v>4796</v>
      </c>
      <c r="B354" t="str">
        <f>VLOOKUP($A354,'hs02'!$A:$D,4,FALSE)</f>
        <v>Coffee: husks and skins, coffee substitutes containing coffee in any proportion</v>
      </c>
      <c r="C354" s="3">
        <f>VLOOKUP($A354,'hs02'!$A:$D,2,FALSE)</f>
        <v>2</v>
      </c>
      <c r="D354" t="str">
        <f>VLOOKUP($A354,'hs02'!$A:$D,3,FALSE)</f>
        <v>Vegetable products</v>
      </c>
      <c r="E354" s="3" t="s">
        <v>2218</v>
      </c>
      <c r="F354" s="3" t="str">
        <f>VLOOKUP(E354,cpc_isic3!$A$2:$B$2709,2,FALSE)</f>
        <v>1549</v>
      </c>
      <c r="G354" s="3" t="str">
        <f>VLOOKUP(F354,isic3_mrio!A:H,3,FALSE)</f>
        <v>c3</v>
      </c>
      <c r="H354" s="3">
        <f>VLOOKUP(G354,mrio!A:I,2,FALSE)</f>
        <v>3</v>
      </c>
      <c r="I354" t="str">
        <f>VLOOKUP(G354,mrio!A:I,3,FALSE)</f>
        <v>Food, beverages and tobacco</v>
      </c>
      <c r="J354" t="str">
        <f>VLOOKUP(G354,mrio!A:I,4,FALSE)</f>
        <v>Food &amp; beverages</v>
      </c>
      <c r="K354" s="3" t="str">
        <f>VLOOKUP(G354,mrio!A:I,5,FALSE)</f>
        <v>FBT</v>
      </c>
    </row>
    <row r="355" spans="1:11" x14ac:dyDescent="0.2">
      <c r="A355" s="3" t="s">
        <v>4798</v>
      </c>
      <c r="B355" t="str">
        <f>VLOOKUP($A355,'hs02'!$A:$D,4,FALSE)</f>
        <v>Tea, green: (not fermented), in immediate packings of a content not exceeding 3kg</v>
      </c>
      <c r="C355" s="3">
        <f>VLOOKUP($A355,'hs02'!$A:$D,2,FALSE)</f>
        <v>2</v>
      </c>
      <c r="D355" t="str">
        <f>VLOOKUP($A355,'hs02'!$A:$D,3,FALSE)</f>
        <v>Vegetable products</v>
      </c>
      <c r="E355" s="3" t="s">
        <v>2219</v>
      </c>
      <c r="F355" s="3" t="str">
        <f>VLOOKUP(E355,cpc_isic3!$A$2:$B$2709,2,FALSE)</f>
        <v>1549</v>
      </c>
      <c r="G355" s="3" t="str">
        <f>VLOOKUP(F355,isic3_mrio!A:H,3,FALSE)</f>
        <v>c3</v>
      </c>
      <c r="H355" s="3">
        <f>VLOOKUP(G355,mrio!A:I,2,FALSE)</f>
        <v>3</v>
      </c>
      <c r="I355" t="str">
        <f>VLOOKUP(G355,mrio!A:I,3,FALSE)</f>
        <v>Food, beverages and tobacco</v>
      </c>
      <c r="J355" t="str">
        <f>VLOOKUP(G355,mrio!A:I,4,FALSE)</f>
        <v>Food &amp; beverages</v>
      </c>
      <c r="K355" s="3" t="str">
        <f>VLOOKUP(G355,mrio!A:I,5,FALSE)</f>
        <v>FBT</v>
      </c>
    </row>
    <row r="356" spans="1:11" x14ac:dyDescent="0.2">
      <c r="A356" s="3" t="s">
        <v>4800</v>
      </c>
      <c r="B356" t="str">
        <f>VLOOKUP($A356,'hs02'!$A:$D,4,FALSE)</f>
        <v>Tea, green: (not fermented), in immediate packings of a content exceeding 3kg</v>
      </c>
      <c r="C356" s="3">
        <f>VLOOKUP($A356,'hs02'!$A:$D,2,FALSE)</f>
        <v>2</v>
      </c>
      <c r="D356" t="str">
        <f>VLOOKUP($A356,'hs02'!$A:$D,3,FALSE)</f>
        <v>Vegetable products</v>
      </c>
      <c r="E356" s="3" t="s">
        <v>2043</v>
      </c>
      <c r="F356" s="3" t="str">
        <f>VLOOKUP(E356,cpc_isic3!$A$2:$B$2709,2,FALSE)</f>
        <v>0113</v>
      </c>
      <c r="G356" s="3" t="str">
        <f>VLOOKUP(F356,isic3_mrio!A:H,3,FALSE)</f>
        <v>c1</v>
      </c>
      <c r="H356" s="3">
        <f>VLOOKUP(G356,mrio!A:I,2,FALSE)</f>
        <v>1</v>
      </c>
      <c r="I356" t="str">
        <f>VLOOKUP(G356,mrio!A:I,3,FALSE)</f>
        <v>Agriculture, hunting, forestry and fishing</v>
      </c>
      <c r="J356" t="str">
        <f>VLOOKUP(G356,mrio!A:I,4,FALSE)</f>
        <v>Agriculture</v>
      </c>
      <c r="K356" s="3" t="str">
        <f>VLOOKUP(G356,mrio!A:I,5,FALSE)</f>
        <v>AHF</v>
      </c>
    </row>
    <row r="357" spans="1:11" x14ac:dyDescent="0.2">
      <c r="A357" s="3" t="s">
        <v>4802</v>
      </c>
      <c r="B357" t="str">
        <f>VLOOKUP($A357,'hs02'!$A:$D,4,FALSE)</f>
        <v>Tea, black: (fermented) and partly fermented tea, in immediate packings of a content not exceeding 3kg</v>
      </c>
      <c r="C357" s="3">
        <f>VLOOKUP($A357,'hs02'!$A:$D,2,FALSE)</f>
        <v>2</v>
      </c>
      <c r="D357" t="str">
        <f>VLOOKUP($A357,'hs02'!$A:$D,3,FALSE)</f>
        <v>Vegetable products</v>
      </c>
      <c r="E357" s="3" t="s">
        <v>2219</v>
      </c>
      <c r="F357" s="3" t="str">
        <f>VLOOKUP(E357,cpc_isic3!$A$2:$B$2709,2,FALSE)</f>
        <v>1549</v>
      </c>
      <c r="G357" s="3" t="str">
        <f>VLOOKUP(F357,isic3_mrio!A:H,3,FALSE)</f>
        <v>c3</v>
      </c>
      <c r="H357" s="3">
        <f>VLOOKUP(G357,mrio!A:I,2,FALSE)</f>
        <v>3</v>
      </c>
      <c r="I357" t="str">
        <f>VLOOKUP(G357,mrio!A:I,3,FALSE)</f>
        <v>Food, beverages and tobacco</v>
      </c>
      <c r="J357" t="str">
        <f>VLOOKUP(G357,mrio!A:I,4,FALSE)</f>
        <v>Food &amp; beverages</v>
      </c>
      <c r="K357" s="3" t="str">
        <f>VLOOKUP(G357,mrio!A:I,5,FALSE)</f>
        <v>FBT</v>
      </c>
    </row>
    <row r="358" spans="1:11" x14ac:dyDescent="0.2">
      <c r="A358" s="3" t="s">
        <v>4804</v>
      </c>
      <c r="B358" t="str">
        <f>VLOOKUP($A358,'hs02'!$A:$D,4,FALSE)</f>
        <v>Tea, black: (fermented) and partly fermented tea, in immediate packings of a content exceeding 3kg</v>
      </c>
      <c r="C358" s="3">
        <f>VLOOKUP($A358,'hs02'!$A:$D,2,FALSE)</f>
        <v>2</v>
      </c>
      <c r="D358" t="str">
        <f>VLOOKUP($A358,'hs02'!$A:$D,3,FALSE)</f>
        <v>Vegetable products</v>
      </c>
      <c r="E358" s="3" t="s">
        <v>2043</v>
      </c>
      <c r="F358" s="3" t="str">
        <f>VLOOKUP(E358,cpc_isic3!$A$2:$B$2709,2,FALSE)</f>
        <v>0113</v>
      </c>
      <c r="G358" s="3" t="str">
        <f>VLOOKUP(F358,isic3_mrio!A:H,3,FALSE)</f>
        <v>c1</v>
      </c>
      <c r="H358" s="3">
        <f>VLOOKUP(G358,mrio!A:I,2,FALSE)</f>
        <v>1</v>
      </c>
      <c r="I358" t="str">
        <f>VLOOKUP(G358,mrio!A:I,3,FALSE)</f>
        <v>Agriculture, hunting, forestry and fishing</v>
      </c>
      <c r="J358" t="str">
        <f>VLOOKUP(G358,mrio!A:I,4,FALSE)</f>
        <v>Agriculture</v>
      </c>
      <c r="K358" s="3" t="str">
        <f>VLOOKUP(G358,mrio!A:I,5,FALSE)</f>
        <v>AHF</v>
      </c>
    </row>
    <row r="359" spans="1:11" x14ac:dyDescent="0.2">
      <c r="A359" s="3" t="s">
        <v>4806</v>
      </c>
      <c r="B359" t="str">
        <f>VLOOKUP($A359,'hs02'!$A:$D,4,FALSE)</f>
        <v>Mate</v>
      </c>
      <c r="C359" s="3">
        <f>VLOOKUP($A359,'hs02'!$A:$D,2,FALSE)</f>
        <v>2</v>
      </c>
      <c r="D359" t="str">
        <f>VLOOKUP($A359,'hs02'!$A:$D,3,FALSE)</f>
        <v>Vegetable products</v>
      </c>
      <c r="E359" s="3" t="s">
        <v>2044</v>
      </c>
      <c r="F359" s="3" t="str">
        <f>VLOOKUP(E359,cpc_isic3!$A$2:$B$2709,2,FALSE)</f>
        <v>0113</v>
      </c>
      <c r="G359" s="3" t="str">
        <f>VLOOKUP(F359,isic3_mrio!A:H,3,FALSE)</f>
        <v>c1</v>
      </c>
      <c r="H359" s="3">
        <f>VLOOKUP(G359,mrio!A:I,2,FALSE)</f>
        <v>1</v>
      </c>
      <c r="I359" t="str">
        <f>VLOOKUP(G359,mrio!A:I,3,FALSE)</f>
        <v>Agriculture, hunting, forestry and fishing</v>
      </c>
      <c r="J359" t="str">
        <f>VLOOKUP(G359,mrio!A:I,4,FALSE)</f>
        <v>Agriculture</v>
      </c>
      <c r="K359" s="3" t="str">
        <f>VLOOKUP(G359,mrio!A:I,5,FALSE)</f>
        <v>AHF</v>
      </c>
    </row>
    <row r="360" spans="1:11" x14ac:dyDescent="0.2">
      <c r="A360" s="3" t="s">
        <v>4808</v>
      </c>
      <c r="B360" t="str">
        <f>VLOOKUP($A360,'hs02'!$A:$D,4,FALSE)</f>
        <v>Spices: pepper (of the genus piper), neither crushed nor ground</v>
      </c>
      <c r="C360" s="3">
        <f>VLOOKUP($A360,'hs02'!$A:$D,2,FALSE)</f>
        <v>2</v>
      </c>
      <c r="D360" t="str">
        <f>VLOOKUP($A360,'hs02'!$A:$D,3,FALSE)</f>
        <v>Vegetable products</v>
      </c>
      <c r="E360" s="3" t="s">
        <v>2046</v>
      </c>
      <c r="F360" s="3" t="str">
        <f>VLOOKUP(E360,cpc_isic3!$A$2:$B$2709,2,FALSE)</f>
        <v>0113</v>
      </c>
      <c r="G360" s="3" t="str">
        <f>VLOOKUP(F360,isic3_mrio!A:H,3,FALSE)</f>
        <v>c1</v>
      </c>
      <c r="H360" s="3">
        <f>VLOOKUP(G360,mrio!A:I,2,FALSE)</f>
        <v>1</v>
      </c>
      <c r="I360" t="str">
        <f>VLOOKUP(G360,mrio!A:I,3,FALSE)</f>
        <v>Agriculture, hunting, forestry and fishing</v>
      </c>
      <c r="J360" t="str">
        <f>VLOOKUP(G360,mrio!A:I,4,FALSE)</f>
        <v>Agriculture</v>
      </c>
      <c r="K360" s="3" t="str">
        <f>VLOOKUP(G360,mrio!A:I,5,FALSE)</f>
        <v>AHF</v>
      </c>
    </row>
    <row r="361" spans="1:11" x14ac:dyDescent="0.2">
      <c r="A361" s="3" t="s">
        <v>4810</v>
      </c>
      <c r="B361" t="str">
        <f>VLOOKUP($A361,'hs02'!$A:$D,4,FALSE)</f>
        <v>Spices: pepper (of the genus piper), crushed or ground</v>
      </c>
      <c r="C361" s="3">
        <f>VLOOKUP($A361,'hs02'!$A:$D,2,FALSE)</f>
        <v>2</v>
      </c>
      <c r="D361" t="str">
        <f>VLOOKUP($A361,'hs02'!$A:$D,3,FALSE)</f>
        <v>Vegetable products</v>
      </c>
      <c r="E361" s="3" t="s">
        <v>2046</v>
      </c>
      <c r="F361" s="3" t="str">
        <f>VLOOKUP(E361,cpc_isic3!$A$2:$B$2709,2,FALSE)</f>
        <v>0113</v>
      </c>
      <c r="G361" s="3" t="str">
        <f>VLOOKUP(F361,isic3_mrio!A:H,3,FALSE)</f>
        <v>c1</v>
      </c>
      <c r="H361" s="3">
        <f>VLOOKUP(G361,mrio!A:I,2,FALSE)</f>
        <v>1</v>
      </c>
      <c r="I361" t="str">
        <f>VLOOKUP(G361,mrio!A:I,3,FALSE)</f>
        <v>Agriculture, hunting, forestry and fishing</v>
      </c>
      <c r="J361" t="str">
        <f>VLOOKUP(G361,mrio!A:I,4,FALSE)</f>
        <v>Agriculture</v>
      </c>
      <c r="K361" s="3" t="str">
        <f>VLOOKUP(G361,mrio!A:I,5,FALSE)</f>
        <v>AHF</v>
      </c>
    </row>
    <row r="362" spans="1:11" x14ac:dyDescent="0.2">
      <c r="A362" s="3" t="s">
        <v>4812</v>
      </c>
      <c r="B362" t="str">
        <f>VLOOKUP($A362,'hs02'!$A:$D,4,FALSE)</f>
        <v>Spices: fruits of the genus capsicum or pimenta, dried or crushed or ground</v>
      </c>
      <c r="C362" s="3">
        <f>VLOOKUP($A362,'hs02'!$A:$D,2,FALSE)</f>
        <v>2</v>
      </c>
      <c r="D362" t="str">
        <f>VLOOKUP($A362,'hs02'!$A:$D,3,FALSE)</f>
        <v>Vegetable products</v>
      </c>
      <c r="E362" s="3" t="s">
        <v>2046</v>
      </c>
      <c r="F362" s="3" t="str">
        <f>VLOOKUP(E362,cpc_isic3!$A$2:$B$2709,2,FALSE)</f>
        <v>0113</v>
      </c>
      <c r="G362" s="3" t="str">
        <f>VLOOKUP(F362,isic3_mrio!A:H,3,FALSE)</f>
        <v>c1</v>
      </c>
      <c r="H362" s="3">
        <f>VLOOKUP(G362,mrio!A:I,2,FALSE)</f>
        <v>1</v>
      </c>
      <c r="I362" t="str">
        <f>VLOOKUP(G362,mrio!A:I,3,FALSE)</f>
        <v>Agriculture, hunting, forestry and fishing</v>
      </c>
      <c r="J362" t="str">
        <f>VLOOKUP(G362,mrio!A:I,4,FALSE)</f>
        <v>Agriculture</v>
      </c>
      <c r="K362" s="3" t="str">
        <f>VLOOKUP(G362,mrio!A:I,5,FALSE)</f>
        <v>AHF</v>
      </c>
    </row>
    <row r="363" spans="1:11" x14ac:dyDescent="0.2">
      <c r="A363" s="3" t="s">
        <v>4814</v>
      </c>
      <c r="B363" t="str">
        <f>VLOOKUP($A363,'hs02'!$A:$D,4,FALSE)</f>
        <v>Spices: vanilla</v>
      </c>
      <c r="C363" s="3">
        <f>VLOOKUP($A363,'hs02'!$A:$D,2,FALSE)</f>
        <v>2</v>
      </c>
      <c r="D363" t="str">
        <f>VLOOKUP($A363,'hs02'!$A:$D,3,FALSE)</f>
        <v>Vegetable products</v>
      </c>
      <c r="E363" s="3" t="s">
        <v>2046</v>
      </c>
      <c r="F363" s="3" t="str">
        <f>VLOOKUP(E363,cpc_isic3!$A$2:$B$2709,2,FALSE)</f>
        <v>0113</v>
      </c>
      <c r="G363" s="3" t="str">
        <f>VLOOKUP(F363,isic3_mrio!A:H,3,FALSE)</f>
        <v>c1</v>
      </c>
      <c r="H363" s="3">
        <f>VLOOKUP(G363,mrio!A:I,2,FALSE)</f>
        <v>1</v>
      </c>
      <c r="I363" t="str">
        <f>VLOOKUP(G363,mrio!A:I,3,FALSE)</f>
        <v>Agriculture, hunting, forestry and fishing</v>
      </c>
      <c r="J363" t="str">
        <f>VLOOKUP(G363,mrio!A:I,4,FALSE)</f>
        <v>Agriculture</v>
      </c>
      <c r="K363" s="3" t="str">
        <f>VLOOKUP(G363,mrio!A:I,5,FALSE)</f>
        <v>AHF</v>
      </c>
    </row>
    <row r="364" spans="1:11" x14ac:dyDescent="0.2">
      <c r="A364" s="3" t="s">
        <v>4816</v>
      </c>
      <c r="B364" t="str">
        <f>VLOOKUP($A364,'hs02'!$A:$D,4,FALSE)</f>
        <v>Spices: cinnamon and cinnamon-tree flowers, neither crushed nor ground</v>
      </c>
      <c r="C364" s="3">
        <f>VLOOKUP($A364,'hs02'!$A:$D,2,FALSE)</f>
        <v>2</v>
      </c>
      <c r="D364" t="str">
        <f>VLOOKUP($A364,'hs02'!$A:$D,3,FALSE)</f>
        <v>Vegetable products</v>
      </c>
      <c r="E364" s="3" t="s">
        <v>2046</v>
      </c>
      <c r="F364" s="3" t="str">
        <f>VLOOKUP(E364,cpc_isic3!$A$2:$B$2709,2,FALSE)</f>
        <v>0113</v>
      </c>
      <c r="G364" s="3" t="str">
        <f>VLOOKUP(F364,isic3_mrio!A:H,3,FALSE)</f>
        <v>c1</v>
      </c>
      <c r="H364" s="3">
        <f>VLOOKUP(G364,mrio!A:I,2,FALSE)</f>
        <v>1</v>
      </c>
      <c r="I364" t="str">
        <f>VLOOKUP(G364,mrio!A:I,3,FALSE)</f>
        <v>Agriculture, hunting, forestry and fishing</v>
      </c>
      <c r="J364" t="str">
        <f>VLOOKUP(G364,mrio!A:I,4,FALSE)</f>
        <v>Agriculture</v>
      </c>
      <c r="K364" s="3" t="str">
        <f>VLOOKUP(G364,mrio!A:I,5,FALSE)</f>
        <v>AHF</v>
      </c>
    </row>
    <row r="365" spans="1:11" x14ac:dyDescent="0.2">
      <c r="A365" s="3" t="s">
        <v>4818</v>
      </c>
      <c r="B365" t="str">
        <f>VLOOKUP($A365,'hs02'!$A:$D,4,FALSE)</f>
        <v>Spices: cinnamon and cinnamon-tree flowers, crushed or ground</v>
      </c>
      <c r="C365" s="3">
        <f>VLOOKUP($A365,'hs02'!$A:$D,2,FALSE)</f>
        <v>2</v>
      </c>
      <c r="D365" t="str">
        <f>VLOOKUP($A365,'hs02'!$A:$D,3,FALSE)</f>
        <v>Vegetable products</v>
      </c>
      <c r="E365" s="3" t="s">
        <v>2046</v>
      </c>
      <c r="F365" s="3" t="str">
        <f>VLOOKUP(E365,cpc_isic3!$A$2:$B$2709,2,FALSE)</f>
        <v>0113</v>
      </c>
      <c r="G365" s="3" t="str">
        <f>VLOOKUP(F365,isic3_mrio!A:H,3,FALSE)</f>
        <v>c1</v>
      </c>
      <c r="H365" s="3">
        <f>VLOOKUP(G365,mrio!A:I,2,FALSE)</f>
        <v>1</v>
      </c>
      <c r="I365" t="str">
        <f>VLOOKUP(G365,mrio!A:I,3,FALSE)</f>
        <v>Agriculture, hunting, forestry and fishing</v>
      </c>
      <c r="J365" t="str">
        <f>VLOOKUP(G365,mrio!A:I,4,FALSE)</f>
        <v>Agriculture</v>
      </c>
      <c r="K365" s="3" t="str">
        <f>VLOOKUP(G365,mrio!A:I,5,FALSE)</f>
        <v>AHF</v>
      </c>
    </row>
    <row r="366" spans="1:11" x14ac:dyDescent="0.2">
      <c r="A366" s="3" t="s">
        <v>4820</v>
      </c>
      <c r="B366" t="str">
        <f>VLOOKUP($A366,'hs02'!$A:$D,4,FALSE)</f>
        <v>Spices: cloves (whole fruit, cloves and stems)</v>
      </c>
      <c r="C366" s="3">
        <f>VLOOKUP($A366,'hs02'!$A:$D,2,FALSE)</f>
        <v>2</v>
      </c>
      <c r="D366" t="str">
        <f>VLOOKUP($A366,'hs02'!$A:$D,3,FALSE)</f>
        <v>Vegetable products</v>
      </c>
      <c r="E366" s="3" t="s">
        <v>2046</v>
      </c>
      <c r="F366" s="3" t="str">
        <f>VLOOKUP(E366,cpc_isic3!$A$2:$B$2709,2,FALSE)</f>
        <v>0113</v>
      </c>
      <c r="G366" s="3" t="str">
        <f>VLOOKUP(F366,isic3_mrio!A:H,3,FALSE)</f>
        <v>c1</v>
      </c>
      <c r="H366" s="3">
        <f>VLOOKUP(G366,mrio!A:I,2,FALSE)</f>
        <v>1</v>
      </c>
      <c r="I366" t="str">
        <f>VLOOKUP(G366,mrio!A:I,3,FALSE)</f>
        <v>Agriculture, hunting, forestry and fishing</v>
      </c>
      <c r="J366" t="str">
        <f>VLOOKUP(G366,mrio!A:I,4,FALSE)</f>
        <v>Agriculture</v>
      </c>
      <c r="K366" s="3" t="str">
        <f>VLOOKUP(G366,mrio!A:I,5,FALSE)</f>
        <v>AHF</v>
      </c>
    </row>
    <row r="367" spans="1:11" x14ac:dyDescent="0.2">
      <c r="A367" s="3" t="s">
        <v>4822</v>
      </c>
      <c r="B367" t="str">
        <f>VLOOKUP($A367,'hs02'!$A:$D,4,FALSE)</f>
        <v>Spices: nutmeg</v>
      </c>
      <c r="C367" s="3">
        <f>VLOOKUP($A367,'hs02'!$A:$D,2,FALSE)</f>
        <v>2</v>
      </c>
      <c r="D367" t="str">
        <f>VLOOKUP($A367,'hs02'!$A:$D,3,FALSE)</f>
        <v>Vegetable products</v>
      </c>
      <c r="E367" s="3" t="s">
        <v>2046</v>
      </c>
      <c r="F367" s="3" t="str">
        <f>VLOOKUP(E367,cpc_isic3!$A$2:$B$2709,2,FALSE)</f>
        <v>0113</v>
      </c>
      <c r="G367" s="3" t="str">
        <f>VLOOKUP(F367,isic3_mrio!A:H,3,FALSE)</f>
        <v>c1</v>
      </c>
      <c r="H367" s="3">
        <f>VLOOKUP(G367,mrio!A:I,2,FALSE)</f>
        <v>1</v>
      </c>
      <c r="I367" t="str">
        <f>VLOOKUP(G367,mrio!A:I,3,FALSE)</f>
        <v>Agriculture, hunting, forestry and fishing</v>
      </c>
      <c r="J367" t="str">
        <f>VLOOKUP(G367,mrio!A:I,4,FALSE)</f>
        <v>Agriculture</v>
      </c>
      <c r="K367" s="3" t="str">
        <f>VLOOKUP(G367,mrio!A:I,5,FALSE)</f>
        <v>AHF</v>
      </c>
    </row>
    <row r="368" spans="1:11" x14ac:dyDescent="0.2">
      <c r="A368" s="3" t="s">
        <v>4824</v>
      </c>
      <c r="B368" t="str">
        <f>VLOOKUP($A368,'hs02'!$A:$D,4,FALSE)</f>
        <v>Spices: mace</v>
      </c>
      <c r="C368" s="3">
        <f>VLOOKUP($A368,'hs02'!$A:$D,2,FALSE)</f>
        <v>2</v>
      </c>
      <c r="D368" t="str">
        <f>VLOOKUP($A368,'hs02'!$A:$D,3,FALSE)</f>
        <v>Vegetable products</v>
      </c>
      <c r="E368" s="3" t="s">
        <v>2046</v>
      </c>
      <c r="F368" s="3" t="str">
        <f>VLOOKUP(E368,cpc_isic3!$A$2:$B$2709,2,FALSE)</f>
        <v>0113</v>
      </c>
      <c r="G368" s="3" t="str">
        <f>VLOOKUP(F368,isic3_mrio!A:H,3,FALSE)</f>
        <v>c1</v>
      </c>
      <c r="H368" s="3">
        <f>VLOOKUP(G368,mrio!A:I,2,FALSE)</f>
        <v>1</v>
      </c>
      <c r="I368" t="str">
        <f>VLOOKUP(G368,mrio!A:I,3,FALSE)</f>
        <v>Agriculture, hunting, forestry and fishing</v>
      </c>
      <c r="J368" t="str">
        <f>VLOOKUP(G368,mrio!A:I,4,FALSE)</f>
        <v>Agriculture</v>
      </c>
      <c r="K368" s="3" t="str">
        <f>VLOOKUP(G368,mrio!A:I,5,FALSE)</f>
        <v>AHF</v>
      </c>
    </row>
    <row r="369" spans="1:11" x14ac:dyDescent="0.2">
      <c r="A369" s="3" t="s">
        <v>4826</v>
      </c>
      <c r="B369" t="str">
        <f>VLOOKUP($A369,'hs02'!$A:$D,4,FALSE)</f>
        <v>Spices: cardamoms</v>
      </c>
      <c r="C369" s="3">
        <f>VLOOKUP($A369,'hs02'!$A:$D,2,FALSE)</f>
        <v>2</v>
      </c>
      <c r="D369" t="str">
        <f>VLOOKUP($A369,'hs02'!$A:$D,3,FALSE)</f>
        <v>Vegetable products</v>
      </c>
      <c r="E369" s="3" t="s">
        <v>2046</v>
      </c>
      <c r="F369" s="3" t="str">
        <f>VLOOKUP(E369,cpc_isic3!$A$2:$B$2709,2,FALSE)</f>
        <v>0113</v>
      </c>
      <c r="G369" s="3" t="str">
        <f>VLOOKUP(F369,isic3_mrio!A:H,3,FALSE)</f>
        <v>c1</v>
      </c>
      <c r="H369" s="3">
        <f>VLOOKUP(G369,mrio!A:I,2,FALSE)</f>
        <v>1</v>
      </c>
      <c r="I369" t="str">
        <f>VLOOKUP(G369,mrio!A:I,3,FALSE)</f>
        <v>Agriculture, hunting, forestry and fishing</v>
      </c>
      <c r="J369" t="str">
        <f>VLOOKUP(G369,mrio!A:I,4,FALSE)</f>
        <v>Agriculture</v>
      </c>
      <c r="K369" s="3" t="str">
        <f>VLOOKUP(G369,mrio!A:I,5,FALSE)</f>
        <v>AHF</v>
      </c>
    </row>
    <row r="370" spans="1:11" x14ac:dyDescent="0.2">
      <c r="A370" s="3" t="s">
        <v>4828</v>
      </c>
      <c r="B370" t="str">
        <f>VLOOKUP($A370,'hs02'!$A:$D,4,FALSE)</f>
        <v>Spices: anise or badian seeds</v>
      </c>
      <c r="C370" s="3">
        <f>VLOOKUP($A370,'hs02'!$A:$D,2,FALSE)</f>
        <v>2</v>
      </c>
      <c r="D370" t="str">
        <f>VLOOKUP($A370,'hs02'!$A:$D,3,FALSE)</f>
        <v>Vegetable products</v>
      </c>
      <c r="E370" s="3" t="s">
        <v>2046</v>
      </c>
      <c r="F370" s="3" t="str">
        <f>VLOOKUP(E370,cpc_isic3!$A$2:$B$2709,2,FALSE)</f>
        <v>0113</v>
      </c>
      <c r="G370" s="3" t="str">
        <f>VLOOKUP(F370,isic3_mrio!A:H,3,FALSE)</f>
        <v>c1</v>
      </c>
      <c r="H370" s="3">
        <f>VLOOKUP(G370,mrio!A:I,2,FALSE)</f>
        <v>1</v>
      </c>
      <c r="I370" t="str">
        <f>VLOOKUP(G370,mrio!A:I,3,FALSE)</f>
        <v>Agriculture, hunting, forestry and fishing</v>
      </c>
      <c r="J370" t="str">
        <f>VLOOKUP(G370,mrio!A:I,4,FALSE)</f>
        <v>Agriculture</v>
      </c>
      <c r="K370" s="3" t="str">
        <f>VLOOKUP(G370,mrio!A:I,5,FALSE)</f>
        <v>AHF</v>
      </c>
    </row>
    <row r="371" spans="1:11" x14ac:dyDescent="0.2">
      <c r="A371" s="3" t="s">
        <v>4830</v>
      </c>
      <c r="B371" t="str">
        <f>VLOOKUP($A371,'hs02'!$A:$D,4,FALSE)</f>
        <v>Spices: coriander seeds</v>
      </c>
      <c r="C371" s="3">
        <f>VLOOKUP($A371,'hs02'!$A:$D,2,FALSE)</f>
        <v>2</v>
      </c>
      <c r="D371" t="str">
        <f>VLOOKUP($A371,'hs02'!$A:$D,3,FALSE)</f>
        <v>Vegetable products</v>
      </c>
      <c r="E371" s="3" t="s">
        <v>2046</v>
      </c>
      <c r="F371" s="3" t="str">
        <f>VLOOKUP(E371,cpc_isic3!$A$2:$B$2709,2,FALSE)</f>
        <v>0113</v>
      </c>
      <c r="G371" s="3" t="str">
        <f>VLOOKUP(F371,isic3_mrio!A:H,3,FALSE)</f>
        <v>c1</v>
      </c>
      <c r="H371" s="3">
        <f>VLOOKUP(G371,mrio!A:I,2,FALSE)</f>
        <v>1</v>
      </c>
      <c r="I371" t="str">
        <f>VLOOKUP(G371,mrio!A:I,3,FALSE)</f>
        <v>Agriculture, hunting, forestry and fishing</v>
      </c>
      <c r="J371" t="str">
        <f>VLOOKUP(G371,mrio!A:I,4,FALSE)</f>
        <v>Agriculture</v>
      </c>
      <c r="K371" s="3" t="str">
        <f>VLOOKUP(G371,mrio!A:I,5,FALSE)</f>
        <v>AHF</v>
      </c>
    </row>
    <row r="372" spans="1:11" x14ac:dyDescent="0.2">
      <c r="A372" s="3" t="s">
        <v>4832</v>
      </c>
      <c r="B372" t="str">
        <f>VLOOKUP($A372,'hs02'!$A:$D,4,FALSE)</f>
        <v>Spices: cumin seeds</v>
      </c>
      <c r="C372" s="3">
        <f>VLOOKUP($A372,'hs02'!$A:$D,2,FALSE)</f>
        <v>2</v>
      </c>
      <c r="D372" t="str">
        <f>VLOOKUP($A372,'hs02'!$A:$D,3,FALSE)</f>
        <v>Vegetable products</v>
      </c>
      <c r="E372" s="3" t="s">
        <v>2046</v>
      </c>
      <c r="F372" s="3" t="str">
        <f>VLOOKUP(E372,cpc_isic3!$A$2:$B$2709,2,FALSE)</f>
        <v>0113</v>
      </c>
      <c r="G372" s="3" t="str">
        <f>VLOOKUP(F372,isic3_mrio!A:H,3,FALSE)</f>
        <v>c1</v>
      </c>
      <c r="H372" s="3">
        <f>VLOOKUP(G372,mrio!A:I,2,FALSE)</f>
        <v>1</v>
      </c>
      <c r="I372" t="str">
        <f>VLOOKUP(G372,mrio!A:I,3,FALSE)</f>
        <v>Agriculture, hunting, forestry and fishing</v>
      </c>
      <c r="J372" t="str">
        <f>VLOOKUP(G372,mrio!A:I,4,FALSE)</f>
        <v>Agriculture</v>
      </c>
      <c r="K372" s="3" t="str">
        <f>VLOOKUP(G372,mrio!A:I,5,FALSE)</f>
        <v>AHF</v>
      </c>
    </row>
    <row r="373" spans="1:11" x14ac:dyDescent="0.2">
      <c r="A373" s="3" t="s">
        <v>4834</v>
      </c>
      <c r="B373" t="str">
        <f>VLOOKUP($A373,'hs02'!$A:$D,4,FALSE)</f>
        <v>Spices: caraway seeds</v>
      </c>
      <c r="C373" s="3">
        <f>VLOOKUP($A373,'hs02'!$A:$D,2,FALSE)</f>
        <v>2</v>
      </c>
      <c r="D373" t="str">
        <f>VLOOKUP($A373,'hs02'!$A:$D,3,FALSE)</f>
        <v>Vegetable products</v>
      </c>
      <c r="E373" s="3" t="s">
        <v>2046</v>
      </c>
      <c r="F373" s="3" t="str">
        <f>VLOOKUP(E373,cpc_isic3!$A$2:$B$2709,2,FALSE)</f>
        <v>0113</v>
      </c>
      <c r="G373" s="3" t="str">
        <f>VLOOKUP(F373,isic3_mrio!A:H,3,FALSE)</f>
        <v>c1</v>
      </c>
      <c r="H373" s="3">
        <f>VLOOKUP(G373,mrio!A:I,2,FALSE)</f>
        <v>1</v>
      </c>
      <c r="I373" t="str">
        <f>VLOOKUP(G373,mrio!A:I,3,FALSE)</f>
        <v>Agriculture, hunting, forestry and fishing</v>
      </c>
      <c r="J373" t="str">
        <f>VLOOKUP(G373,mrio!A:I,4,FALSE)</f>
        <v>Agriculture</v>
      </c>
      <c r="K373" s="3" t="str">
        <f>VLOOKUP(G373,mrio!A:I,5,FALSE)</f>
        <v>AHF</v>
      </c>
    </row>
    <row r="374" spans="1:11" x14ac:dyDescent="0.2">
      <c r="A374" s="3" t="s">
        <v>4836</v>
      </c>
      <c r="B374" t="str">
        <f>VLOOKUP($A374,'hs02'!$A:$D,4,FALSE)</f>
        <v>Spices: fennel or juniper seeds</v>
      </c>
      <c r="C374" s="3">
        <f>VLOOKUP($A374,'hs02'!$A:$D,2,FALSE)</f>
        <v>2</v>
      </c>
      <c r="D374" t="str">
        <f>VLOOKUP($A374,'hs02'!$A:$D,3,FALSE)</f>
        <v>Vegetable products</v>
      </c>
      <c r="E374" s="3" t="s">
        <v>2046</v>
      </c>
      <c r="F374" s="3" t="str">
        <f>VLOOKUP(E374,cpc_isic3!$A$2:$B$2709,2,FALSE)</f>
        <v>0113</v>
      </c>
      <c r="G374" s="3" t="str">
        <f>VLOOKUP(F374,isic3_mrio!A:H,3,FALSE)</f>
        <v>c1</v>
      </c>
      <c r="H374" s="3">
        <f>VLOOKUP(G374,mrio!A:I,2,FALSE)</f>
        <v>1</v>
      </c>
      <c r="I374" t="str">
        <f>VLOOKUP(G374,mrio!A:I,3,FALSE)</f>
        <v>Agriculture, hunting, forestry and fishing</v>
      </c>
      <c r="J374" t="str">
        <f>VLOOKUP(G374,mrio!A:I,4,FALSE)</f>
        <v>Agriculture</v>
      </c>
      <c r="K374" s="3" t="str">
        <f>VLOOKUP(G374,mrio!A:I,5,FALSE)</f>
        <v>AHF</v>
      </c>
    </row>
    <row r="375" spans="1:11" x14ac:dyDescent="0.2">
      <c r="A375" s="3" t="s">
        <v>4838</v>
      </c>
      <c r="B375" t="str">
        <f>VLOOKUP($A375,'hs02'!$A:$D,4,FALSE)</f>
        <v>Spices: ginger</v>
      </c>
      <c r="C375" s="3">
        <f>VLOOKUP($A375,'hs02'!$A:$D,2,FALSE)</f>
        <v>2</v>
      </c>
      <c r="D375" t="str">
        <f>VLOOKUP($A375,'hs02'!$A:$D,3,FALSE)</f>
        <v>Vegetable products</v>
      </c>
      <c r="E375" s="3" t="s">
        <v>2046</v>
      </c>
      <c r="F375" s="3" t="str">
        <f>VLOOKUP(E375,cpc_isic3!$A$2:$B$2709,2,FALSE)</f>
        <v>0113</v>
      </c>
      <c r="G375" s="3" t="str">
        <f>VLOOKUP(F375,isic3_mrio!A:H,3,FALSE)</f>
        <v>c1</v>
      </c>
      <c r="H375" s="3">
        <f>VLOOKUP(G375,mrio!A:I,2,FALSE)</f>
        <v>1</v>
      </c>
      <c r="I375" t="str">
        <f>VLOOKUP(G375,mrio!A:I,3,FALSE)</f>
        <v>Agriculture, hunting, forestry and fishing</v>
      </c>
      <c r="J375" t="str">
        <f>VLOOKUP(G375,mrio!A:I,4,FALSE)</f>
        <v>Agriculture</v>
      </c>
      <c r="K375" s="3" t="str">
        <f>VLOOKUP(G375,mrio!A:I,5,FALSE)</f>
        <v>AHF</v>
      </c>
    </row>
    <row r="376" spans="1:11" x14ac:dyDescent="0.2">
      <c r="A376" s="3" t="s">
        <v>4840</v>
      </c>
      <c r="B376" t="str">
        <f>VLOOKUP($A376,'hs02'!$A:$D,4,FALSE)</f>
        <v>Spices: saffron</v>
      </c>
      <c r="C376" s="3">
        <f>VLOOKUP($A376,'hs02'!$A:$D,2,FALSE)</f>
        <v>2</v>
      </c>
      <c r="D376" t="str">
        <f>VLOOKUP($A376,'hs02'!$A:$D,3,FALSE)</f>
        <v>Vegetable products</v>
      </c>
      <c r="E376" s="3" t="s">
        <v>2046</v>
      </c>
      <c r="F376" s="3" t="str">
        <f>VLOOKUP(E376,cpc_isic3!$A$2:$B$2709,2,FALSE)</f>
        <v>0113</v>
      </c>
      <c r="G376" s="3" t="str">
        <f>VLOOKUP(F376,isic3_mrio!A:H,3,FALSE)</f>
        <v>c1</v>
      </c>
      <c r="H376" s="3">
        <f>VLOOKUP(G376,mrio!A:I,2,FALSE)</f>
        <v>1</v>
      </c>
      <c r="I376" t="str">
        <f>VLOOKUP(G376,mrio!A:I,3,FALSE)</f>
        <v>Agriculture, hunting, forestry and fishing</v>
      </c>
      <c r="J376" t="str">
        <f>VLOOKUP(G376,mrio!A:I,4,FALSE)</f>
        <v>Agriculture</v>
      </c>
      <c r="K376" s="3" t="str">
        <f>VLOOKUP(G376,mrio!A:I,5,FALSE)</f>
        <v>AHF</v>
      </c>
    </row>
    <row r="377" spans="1:11" x14ac:dyDescent="0.2">
      <c r="A377" s="3" t="s">
        <v>4842</v>
      </c>
      <c r="B377" t="str">
        <f>VLOOKUP($A377,'hs02'!$A:$D,4,FALSE)</f>
        <v>Spices: turmeric (curcuma)</v>
      </c>
      <c r="C377" s="3">
        <f>VLOOKUP($A377,'hs02'!$A:$D,2,FALSE)</f>
        <v>2</v>
      </c>
      <c r="D377" t="str">
        <f>VLOOKUP($A377,'hs02'!$A:$D,3,FALSE)</f>
        <v>Vegetable products</v>
      </c>
      <c r="E377" s="3" t="s">
        <v>2046</v>
      </c>
      <c r="F377" s="3" t="str">
        <f>VLOOKUP(E377,cpc_isic3!$A$2:$B$2709,2,FALSE)</f>
        <v>0113</v>
      </c>
      <c r="G377" s="3" t="str">
        <f>VLOOKUP(F377,isic3_mrio!A:H,3,FALSE)</f>
        <v>c1</v>
      </c>
      <c r="H377" s="3">
        <f>VLOOKUP(G377,mrio!A:I,2,FALSE)</f>
        <v>1</v>
      </c>
      <c r="I377" t="str">
        <f>VLOOKUP(G377,mrio!A:I,3,FALSE)</f>
        <v>Agriculture, hunting, forestry and fishing</v>
      </c>
      <c r="J377" t="str">
        <f>VLOOKUP(G377,mrio!A:I,4,FALSE)</f>
        <v>Agriculture</v>
      </c>
      <c r="K377" s="3" t="str">
        <f>VLOOKUP(G377,mrio!A:I,5,FALSE)</f>
        <v>AHF</v>
      </c>
    </row>
    <row r="378" spans="1:11" x14ac:dyDescent="0.2">
      <c r="A378" s="3" t="s">
        <v>4844</v>
      </c>
      <c r="B378" t="str">
        <f>VLOOKUP($A378,'hs02'!$A:$D,4,FALSE)</f>
        <v>Herbs: thyme, bay leaves</v>
      </c>
      <c r="C378" s="3">
        <f>VLOOKUP($A378,'hs02'!$A:$D,2,FALSE)</f>
        <v>2</v>
      </c>
      <c r="D378" t="str">
        <f>VLOOKUP($A378,'hs02'!$A:$D,3,FALSE)</f>
        <v>Vegetable products</v>
      </c>
      <c r="E378" s="3" t="s">
        <v>2046</v>
      </c>
      <c r="F378" s="3" t="str">
        <f>VLOOKUP(E378,cpc_isic3!$A$2:$B$2709,2,FALSE)</f>
        <v>0113</v>
      </c>
      <c r="G378" s="3" t="str">
        <f>VLOOKUP(F378,isic3_mrio!A:H,3,FALSE)</f>
        <v>c1</v>
      </c>
      <c r="H378" s="3">
        <f>VLOOKUP(G378,mrio!A:I,2,FALSE)</f>
        <v>1</v>
      </c>
      <c r="I378" t="str">
        <f>VLOOKUP(G378,mrio!A:I,3,FALSE)</f>
        <v>Agriculture, hunting, forestry and fishing</v>
      </c>
      <c r="J378" t="str">
        <f>VLOOKUP(G378,mrio!A:I,4,FALSE)</f>
        <v>Agriculture</v>
      </c>
      <c r="K378" s="3" t="str">
        <f>VLOOKUP(G378,mrio!A:I,5,FALSE)</f>
        <v>AHF</v>
      </c>
    </row>
    <row r="379" spans="1:11" x14ac:dyDescent="0.2">
      <c r="A379" s="3" t="s">
        <v>4846</v>
      </c>
      <c r="B379" t="str">
        <f>VLOOKUP($A379,'hs02'!$A:$D,4,FALSE)</f>
        <v>Curry</v>
      </c>
      <c r="C379" s="3">
        <f>VLOOKUP($A379,'hs02'!$A:$D,2,FALSE)</f>
        <v>2</v>
      </c>
      <c r="D379" t="str">
        <f>VLOOKUP($A379,'hs02'!$A:$D,3,FALSE)</f>
        <v>Vegetable products</v>
      </c>
      <c r="E379" s="3" t="s">
        <v>2046</v>
      </c>
      <c r="F379" s="3" t="str">
        <f>VLOOKUP(E379,cpc_isic3!$A$2:$B$2709,2,FALSE)</f>
        <v>0113</v>
      </c>
      <c r="G379" s="3" t="str">
        <f>VLOOKUP(F379,isic3_mrio!A:H,3,FALSE)</f>
        <v>c1</v>
      </c>
      <c r="H379" s="3">
        <f>VLOOKUP(G379,mrio!A:I,2,FALSE)</f>
        <v>1</v>
      </c>
      <c r="I379" t="str">
        <f>VLOOKUP(G379,mrio!A:I,3,FALSE)</f>
        <v>Agriculture, hunting, forestry and fishing</v>
      </c>
      <c r="J379" t="str">
        <f>VLOOKUP(G379,mrio!A:I,4,FALSE)</f>
        <v>Agriculture</v>
      </c>
      <c r="K379" s="3" t="str">
        <f>VLOOKUP(G379,mrio!A:I,5,FALSE)</f>
        <v>AHF</v>
      </c>
    </row>
    <row r="380" spans="1:11" x14ac:dyDescent="0.2">
      <c r="A380" s="3" t="s">
        <v>4848</v>
      </c>
      <c r="B380" t="str">
        <f>VLOOKUP($A380,'hs02'!$A:$D,4,FALSE)</f>
        <v>Spices: mixtures</v>
      </c>
      <c r="C380" s="3">
        <f>VLOOKUP($A380,'hs02'!$A:$D,2,FALSE)</f>
        <v>2</v>
      </c>
      <c r="D380" t="str">
        <f>VLOOKUP($A380,'hs02'!$A:$D,3,FALSE)</f>
        <v>Vegetable products</v>
      </c>
      <c r="E380" s="3" t="s">
        <v>2046</v>
      </c>
      <c r="F380" s="3" t="str">
        <f>VLOOKUP(E380,cpc_isic3!$A$2:$B$2709,2,FALSE)</f>
        <v>0113</v>
      </c>
      <c r="G380" s="3" t="str">
        <f>VLOOKUP(F380,isic3_mrio!A:H,3,FALSE)</f>
        <v>c1</v>
      </c>
      <c r="H380" s="3">
        <f>VLOOKUP(G380,mrio!A:I,2,FALSE)</f>
        <v>1</v>
      </c>
      <c r="I380" t="str">
        <f>VLOOKUP(G380,mrio!A:I,3,FALSE)</f>
        <v>Agriculture, hunting, forestry and fishing</v>
      </c>
      <c r="J380" t="str">
        <f>VLOOKUP(G380,mrio!A:I,4,FALSE)</f>
        <v>Agriculture</v>
      </c>
      <c r="K380" s="3" t="str">
        <f>VLOOKUP(G380,mrio!A:I,5,FALSE)</f>
        <v>AHF</v>
      </c>
    </row>
    <row r="381" spans="1:11" x14ac:dyDescent="0.2">
      <c r="A381" s="3" t="s">
        <v>4850</v>
      </c>
      <c r="B381" t="str">
        <f>VLOOKUP($A381,'hs02'!$A:$D,4,FALSE)</f>
        <v>Spices: mixtures of 2 or more products of the same heading</v>
      </c>
      <c r="C381" s="3">
        <f>VLOOKUP($A381,'hs02'!$A:$D,2,FALSE)</f>
        <v>2</v>
      </c>
      <c r="D381" t="str">
        <f>VLOOKUP($A381,'hs02'!$A:$D,3,FALSE)</f>
        <v>Vegetable products</v>
      </c>
      <c r="E381" s="3" t="s">
        <v>2046</v>
      </c>
      <c r="F381" s="3" t="str">
        <f>VLOOKUP(E381,cpc_isic3!$A$2:$B$2709,2,FALSE)</f>
        <v>0113</v>
      </c>
      <c r="G381" s="3" t="str">
        <f>VLOOKUP(F381,isic3_mrio!A:H,3,FALSE)</f>
        <v>c1</v>
      </c>
      <c r="H381" s="3">
        <f>VLOOKUP(G381,mrio!A:I,2,FALSE)</f>
        <v>1</v>
      </c>
      <c r="I381" t="str">
        <f>VLOOKUP(G381,mrio!A:I,3,FALSE)</f>
        <v>Agriculture, hunting, forestry and fishing</v>
      </c>
      <c r="J381" t="str">
        <f>VLOOKUP(G381,mrio!A:I,4,FALSE)</f>
        <v>Agriculture</v>
      </c>
      <c r="K381" s="3" t="str">
        <f>VLOOKUP(G381,mrio!A:I,5,FALSE)</f>
        <v>AHF</v>
      </c>
    </row>
    <row r="382" spans="1:11" x14ac:dyDescent="0.2">
      <c r="A382" s="3" t="s">
        <v>4852</v>
      </c>
      <c r="B382" t="str">
        <f>VLOOKUP($A382,'hs02'!$A:$D,4,FALSE)</f>
        <v>Cereals: durum wheat</v>
      </c>
      <c r="C382" s="3">
        <f>VLOOKUP($A382,'hs02'!$A:$D,2,FALSE)</f>
        <v>2</v>
      </c>
      <c r="D382" t="str">
        <f>VLOOKUP($A382,'hs02'!$A:$D,3,FALSE)</f>
        <v>Vegetable products</v>
      </c>
      <c r="E382" s="3" t="s">
        <v>2014</v>
      </c>
      <c r="F382" s="3" t="str">
        <f>VLOOKUP(E382,cpc_isic3!$A$2:$B$2709,2,FALSE)</f>
        <v>0111</v>
      </c>
      <c r="G382" s="3" t="str">
        <f>VLOOKUP(F382,isic3_mrio!A:H,3,FALSE)</f>
        <v>c1</v>
      </c>
      <c r="H382" s="3">
        <f>VLOOKUP(G382,mrio!A:I,2,FALSE)</f>
        <v>1</v>
      </c>
      <c r="I382" t="str">
        <f>VLOOKUP(G382,mrio!A:I,3,FALSE)</f>
        <v>Agriculture, hunting, forestry and fishing</v>
      </c>
      <c r="J382" t="str">
        <f>VLOOKUP(G382,mrio!A:I,4,FALSE)</f>
        <v>Agriculture</v>
      </c>
      <c r="K382" s="3" t="str">
        <f>VLOOKUP(G382,mrio!A:I,5,FALSE)</f>
        <v>AHF</v>
      </c>
    </row>
    <row r="383" spans="1:11" x14ac:dyDescent="0.2">
      <c r="A383" s="3" t="s">
        <v>4854</v>
      </c>
      <c r="B383" t="str">
        <f>VLOOKUP($A383,'hs02'!$A:$D,4,FALSE)</f>
        <v>Cereals: meslin and wheat other than durum</v>
      </c>
      <c r="C383" s="3">
        <f>VLOOKUP($A383,'hs02'!$A:$D,2,FALSE)</f>
        <v>2</v>
      </c>
      <c r="D383" t="str">
        <f>VLOOKUP($A383,'hs02'!$A:$D,3,FALSE)</f>
        <v>Vegetable products</v>
      </c>
      <c r="E383" s="3" t="s">
        <v>2014</v>
      </c>
      <c r="F383" s="3" t="str">
        <f>VLOOKUP(E383,cpc_isic3!$A$2:$B$2709,2,FALSE)</f>
        <v>0111</v>
      </c>
      <c r="G383" s="3" t="str">
        <f>VLOOKUP(F383,isic3_mrio!A:H,3,FALSE)</f>
        <v>c1</v>
      </c>
      <c r="H383" s="3">
        <f>VLOOKUP(G383,mrio!A:I,2,FALSE)</f>
        <v>1</v>
      </c>
      <c r="I383" t="str">
        <f>VLOOKUP(G383,mrio!A:I,3,FALSE)</f>
        <v>Agriculture, hunting, forestry and fishing</v>
      </c>
      <c r="J383" t="str">
        <f>VLOOKUP(G383,mrio!A:I,4,FALSE)</f>
        <v>Agriculture</v>
      </c>
      <c r="K383" s="3" t="str">
        <f>VLOOKUP(G383,mrio!A:I,5,FALSE)</f>
        <v>AHF</v>
      </c>
    </row>
    <row r="384" spans="1:11" x14ac:dyDescent="0.2">
      <c r="A384" s="3" t="s">
        <v>4856</v>
      </c>
      <c r="B384" t="str">
        <f>VLOOKUP($A384,'hs02'!$A:$D,4,FALSE)</f>
        <v>Cereals: rye</v>
      </c>
      <c r="C384" s="3">
        <f>VLOOKUP($A384,'hs02'!$A:$D,2,FALSE)</f>
        <v>2</v>
      </c>
      <c r="D384" t="str">
        <f>VLOOKUP($A384,'hs02'!$A:$D,3,FALSE)</f>
        <v>Vegetable products</v>
      </c>
      <c r="E384" s="3" t="s">
        <v>2019</v>
      </c>
      <c r="F384" s="3" t="str">
        <f>VLOOKUP(E384,cpc_isic3!$A$2:$B$2709,2,FALSE)</f>
        <v>0111</v>
      </c>
      <c r="G384" s="3" t="str">
        <f>VLOOKUP(F384,isic3_mrio!A:H,3,FALSE)</f>
        <v>c1</v>
      </c>
      <c r="H384" s="3">
        <f>VLOOKUP(G384,mrio!A:I,2,FALSE)</f>
        <v>1</v>
      </c>
      <c r="I384" t="str">
        <f>VLOOKUP(G384,mrio!A:I,3,FALSE)</f>
        <v>Agriculture, hunting, forestry and fishing</v>
      </c>
      <c r="J384" t="str">
        <f>VLOOKUP(G384,mrio!A:I,4,FALSE)</f>
        <v>Agriculture</v>
      </c>
      <c r="K384" s="3" t="str">
        <f>VLOOKUP(G384,mrio!A:I,5,FALSE)</f>
        <v>AHF</v>
      </c>
    </row>
    <row r="385" spans="1:11" x14ac:dyDescent="0.2">
      <c r="A385" s="3" t="s">
        <v>4858</v>
      </c>
      <c r="B385" t="str">
        <f>VLOOKUP($A385,'hs02'!$A:$D,4,FALSE)</f>
        <v>Cereals: barley</v>
      </c>
      <c r="C385" s="3">
        <f>VLOOKUP($A385,'hs02'!$A:$D,2,FALSE)</f>
        <v>2</v>
      </c>
      <c r="D385" t="str">
        <f>VLOOKUP($A385,'hs02'!$A:$D,3,FALSE)</f>
        <v>Vegetable products</v>
      </c>
      <c r="E385" s="3" t="s">
        <v>2018</v>
      </c>
      <c r="F385" s="3" t="str">
        <f>VLOOKUP(E385,cpc_isic3!$A$2:$B$2709,2,FALSE)</f>
        <v>0111</v>
      </c>
      <c r="G385" s="3" t="str">
        <f>VLOOKUP(F385,isic3_mrio!A:H,3,FALSE)</f>
        <v>c1</v>
      </c>
      <c r="H385" s="3">
        <f>VLOOKUP(G385,mrio!A:I,2,FALSE)</f>
        <v>1</v>
      </c>
      <c r="I385" t="str">
        <f>VLOOKUP(G385,mrio!A:I,3,FALSE)</f>
        <v>Agriculture, hunting, forestry and fishing</v>
      </c>
      <c r="J385" t="str">
        <f>VLOOKUP(G385,mrio!A:I,4,FALSE)</f>
        <v>Agriculture</v>
      </c>
      <c r="K385" s="3" t="str">
        <f>VLOOKUP(G385,mrio!A:I,5,FALSE)</f>
        <v>AHF</v>
      </c>
    </row>
    <row r="386" spans="1:11" x14ac:dyDescent="0.2">
      <c r="A386" s="3" t="s">
        <v>4860</v>
      </c>
      <c r="B386" t="str">
        <f>VLOOKUP($A386,'hs02'!$A:$D,4,FALSE)</f>
        <v>Cereals: oats</v>
      </c>
      <c r="C386" s="3">
        <f>VLOOKUP($A386,'hs02'!$A:$D,2,FALSE)</f>
        <v>2</v>
      </c>
      <c r="D386" t="str">
        <f>VLOOKUP($A386,'hs02'!$A:$D,3,FALSE)</f>
        <v>Vegetable products</v>
      </c>
      <c r="E386" s="3" t="s">
        <v>2019</v>
      </c>
      <c r="F386" s="3" t="str">
        <f>VLOOKUP(E386,cpc_isic3!$A$2:$B$2709,2,FALSE)</f>
        <v>0111</v>
      </c>
      <c r="G386" s="3" t="str">
        <f>VLOOKUP(F386,isic3_mrio!A:H,3,FALSE)</f>
        <v>c1</v>
      </c>
      <c r="H386" s="3">
        <f>VLOOKUP(G386,mrio!A:I,2,FALSE)</f>
        <v>1</v>
      </c>
      <c r="I386" t="str">
        <f>VLOOKUP(G386,mrio!A:I,3,FALSE)</f>
        <v>Agriculture, hunting, forestry and fishing</v>
      </c>
      <c r="J386" t="str">
        <f>VLOOKUP(G386,mrio!A:I,4,FALSE)</f>
        <v>Agriculture</v>
      </c>
      <c r="K386" s="3" t="str">
        <f>VLOOKUP(G386,mrio!A:I,5,FALSE)</f>
        <v>AHF</v>
      </c>
    </row>
    <row r="387" spans="1:11" x14ac:dyDescent="0.2">
      <c r="A387" s="3" t="s">
        <v>4862</v>
      </c>
      <c r="B387" t="str">
        <f>VLOOKUP($A387,'hs02'!$A:$D,4,FALSE)</f>
        <v>Cereals: maize (corn), seed</v>
      </c>
      <c r="C387" s="3">
        <f>VLOOKUP($A387,'hs02'!$A:$D,2,FALSE)</f>
        <v>2</v>
      </c>
      <c r="D387" t="str">
        <f>VLOOKUP($A387,'hs02'!$A:$D,3,FALSE)</f>
        <v>Vegetable products</v>
      </c>
      <c r="E387" s="3" t="s">
        <v>2015</v>
      </c>
      <c r="F387" s="3" t="str">
        <f>VLOOKUP(E387,cpc_isic3!$A$2:$B$2709,2,FALSE)</f>
        <v>0111</v>
      </c>
      <c r="G387" s="3" t="str">
        <f>VLOOKUP(F387,isic3_mrio!A:H,3,FALSE)</f>
        <v>c1</v>
      </c>
      <c r="H387" s="3">
        <f>VLOOKUP(G387,mrio!A:I,2,FALSE)</f>
        <v>1</v>
      </c>
      <c r="I387" t="str">
        <f>VLOOKUP(G387,mrio!A:I,3,FALSE)</f>
        <v>Agriculture, hunting, forestry and fishing</v>
      </c>
      <c r="J387" t="str">
        <f>VLOOKUP(G387,mrio!A:I,4,FALSE)</f>
        <v>Agriculture</v>
      </c>
      <c r="K387" s="3" t="str">
        <f>VLOOKUP(G387,mrio!A:I,5,FALSE)</f>
        <v>AHF</v>
      </c>
    </row>
    <row r="388" spans="1:11" x14ac:dyDescent="0.2">
      <c r="A388" s="3" t="s">
        <v>4864</v>
      </c>
      <c r="B388" t="str">
        <f>VLOOKUP($A388,'hs02'!$A:$D,4,FALSE)</f>
        <v>Cereals: maize (corn), other than seed</v>
      </c>
      <c r="C388" s="3">
        <f>VLOOKUP($A388,'hs02'!$A:$D,2,FALSE)</f>
        <v>2</v>
      </c>
      <c r="D388" t="str">
        <f>VLOOKUP($A388,'hs02'!$A:$D,3,FALSE)</f>
        <v>Vegetable products</v>
      </c>
      <c r="E388" s="3" t="s">
        <v>2015</v>
      </c>
      <c r="F388" s="3" t="str">
        <f>VLOOKUP(E388,cpc_isic3!$A$2:$B$2709,2,FALSE)</f>
        <v>0111</v>
      </c>
      <c r="G388" s="3" t="str">
        <f>VLOOKUP(F388,isic3_mrio!A:H,3,FALSE)</f>
        <v>c1</v>
      </c>
      <c r="H388" s="3">
        <f>VLOOKUP(G388,mrio!A:I,2,FALSE)</f>
        <v>1</v>
      </c>
      <c r="I388" t="str">
        <f>VLOOKUP(G388,mrio!A:I,3,FALSE)</f>
        <v>Agriculture, hunting, forestry and fishing</v>
      </c>
      <c r="J388" t="str">
        <f>VLOOKUP(G388,mrio!A:I,4,FALSE)</f>
        <v>Agriculture</v>
      </c>
      <c r="K388" s="3" t="str">
        <f>VLOOKUP(G388,mrio!A:I,5,FALSE)</f>
        <v>AHF</v>
      </c>
    </row>
    <row r="389" spans="1:11" x14ac:dyDescent="0.2">
      <c r="A389" s="3" t="s">
        <v>4866</v>
      </c>
      <c r="B389" t="str">
        <f>VLOOKUP($A389,'hs02'!$A:$D,4,FALSE)</f>
        <v>Cereals: rice in the husk (paddy or rough)</v>
      </c>
      <c r="C389" s="3">
        <f>VLOOKUP($A389,'hs02'!$A:$D,2,FALSE)</f>
        <v>2</v>
      </c>
      <c r="D389" t="str">
        <f>VLOOKUP($A389,'hs02'!$A:$D,3,FALSE)</f>
        <v>Vegetable products</v>
      </c>
      <c r="E389" s="3" t="s">
        <v>2016</v>
      </c>
      <c r="F389" s="3" t="str">
        <f>VLOOKUP(E389,cpc_isic3!$A$2:$B$2709,2,FALSE)</f>
        <v>0111</v>
      </c>
      <c r="G389" s="3" t="str">
        <f>VLOOKUP(F389,isic3_mrio!A:H,3,FALSE)</f>
        <v>c1</v>
      </c>
      <c r="H389" s="3">
        <f>VLOOKUP(G389,mrio!A:I,2,FALSE)</f>
        <v>1</v>
      </c>
      <c r="I389" t="str">
        <f>VLOOKUP(G389,mrio!A:I,3,FALSE)</f>
        <v>Agriculture, hunting, forestry and fishing</v>
      </c>
      <c r="J389" t="str">
        <f>VLOOKUP(G389,mrio!A:I,4,FALSE)</f>
        <v>Agriculture</v>
      </c>
      <c r="K389" s="3" t="str">
        <f>VLOOKUP(G389,mrio!A:I,5,FALSE)</f>
        <v>AHF</v>
      </c>
    </row>
    <row r="390" spans="1:11" x14ac:dyDescent="0.2">
      <c r="A390" s="3" t="s">
        <v>4868</v>
      </c>
      <c r="B390" t="str">
        <f>VLOOKUP($A390,'hs02'!$A:$D,4,FALSE)</f>
        <v>Cereals: husked (brown) rice</v>
      </c>
      <c r="C390" s="3">
        <f>VLOOKUP($A390,'hs02'!$A:$D,2,FALSE)</f>
        <v>2</v>
      </c>
      <c r="D390" t="str">
        <f>VLOOKUP($A390,'hs02'!$A:$D,3,FALSE)</f>
        <v>Vegetable products</v>
      </c>
      <c r="E390" s="3" t="s">
        <v>2017</v>
      </c>
      <c r="F390" s="3" t="str">
        <f>VLOOKUP(E390,cpc_isic3!$A$2:$B$2709,2,FALSE)</f>
        <v>1531</v>
      </c>
      <c r="G390" s="3" t="str">
        <f>VLOOKUP(F390,isic3_mrio!A:H,3,FALSE)</f>
        <v>c3</v>
      </c>
      <c r="H390" s="3">
        <f>VLOOKUP(G390,mrio!A:I,2,FALSE)</f>
        <v>3</v>
      </c>
      <c r="I390" t="str">
        <f>VLOOKUP(G390,mrio!A:I,3,FALSE)</f>
        <v>Food, beverages and tobacco</v>
      </c>
      <c r="J390" t="str">
        <f>VLOOKUP(G390,mrio!A:I,4,FALSE)</f>
        <v>Food &amp; beverages</v>
      </c>
      <c r="K390" s="3" t="str">
        <f>VLOOKUP(G390,mrio!A:I,5,FALSE)</f>
        <v>FBT</v>
      </c>
    </row>
    <row r="391" spans="1:11" x14ac:dyDescent="0.2">
      <c r="A391" s="3" t="s">
        <v>4870</v>
      </c>
      <c r="B391" t="str">
        <f>VLOOKUP($A391,'hs02'!$A:$D,4,FALSE)</f>
        <v>Cereals: rice, semi-milled or wholly milled, whether or not polished or glazed</v>
      </c>
      <c r="C391" s="3">
        <f>VLOOKUP($A391,'hs02'!$A:$D,2,FALSE)</f>
        <v>2</v>
      </c>
      <c r="D391" t="str">
        <f>VLOOKUP($A391,'hs02'!$A:$D,3,FALSE)</f>
        <v>Vegetable products</v>
      </c>
      <c r="E391" s="3" t="s">
        <v>2193</v>
      </c>
      <c r="F391" s="3" t="str">
        <f>VLOOKUP(E391,cpc_isic3!$A$2:$B$2709,2,FALSE)</f>
        <v>1531</v>
      </c>
      <c r="G391" s="3" t="str">
        <f>VLOOKUP(F391,isic3_mrio!A:H,3,FALSE)</f>
        <v>c3</v>
      </c>
      <c r="H391" s="3">
        <f>VLOOKUP(G391,mrio!A:I,2,FALSE)</f>
        <v>3</v>
      </c>
      <c r="I391" t="str">
        <f>VLOOKUP(G391,mrio!A:I,3,FALSE)</f>
        <v>Food, beverages and tobacco</v>
      </c>
      <c r="J391" t="str">
        <f>VLOOKUP(G391,mrio!A:I,4,FALSE)</f>
        <v>Food &amp; beverages</v>
      </c>
      <c r="K391" s="3" t="str">
        <f>VLOOKUP(G391,mrio!A:I,5,FALSE)</f>
        <v>FBT</v>
      </c>
    </row>
    <row r="392" spans="1:11" x14ac:dyDescent="0.2">
      <c r="A392" s="3" t="s">
        <v>4872</v>
      </c>
      <c r="B392" t="str">
        <f>VLOOKUP($A392,'hs02'!$A:$D,4,FALSE)</f>
        <v>Cereals: rice, broken</v>
      </c>
      <c r="C392" s="3">
        <f>VLOOKUP($A392,'hs02'!$A:$D,2,FALSE)</f>
        <v>2</v>
      </c>
      <c r="D392" t="str">
        <f>VLOOKUP($A392,'hs02'!$A:$D,3,FALSE)</f>
        <v>Vegetable products</v>
      </c>
      <c r="E392" s="3" t="s">
        <v>2193</v>
      </c>
      <c r="F392" s="3" t="str">
        <f>VLOOKUP(E392,cpc_isic3!$A$2:$B$2709,2,FALSE)</f>
        <v>1531</v>
      </c>
      <c r="G392" s="3" t="str">
        <f>VLOOKUP(F392,isic3_mrio!A:H,3,FALSE)</f>
        <v>c3</v>
      </c>
      <c r="H392" s="3">
        <f>VLOOKUP(G392,mrio!A:I,2,FALSE)</f>
        <v>3</v>
      </c>
      <c r="I392" t="str">
        <f>VLOOKUP(G392,mrio!A:I,3,FALSE)</f>
        <v>Food, beverages and tobacco</v>
      </c>
      <c r="J392" t="str">
        <f>VLOOKUP(G392,mrio!A:I,4,FALSE)</f>
        <v>Food &amp; beverages</v>
      </c>
      <c r="K392" s="3" t="str">
        <f>VLOOKUP(G392,mrio!A:I,5,FALSE)</f>
        <v>FBT</v>
      </c>
    </row>
    <row r="393" spans="1:11" x14ac:dyDescent="0.2">
      <c r="A393" s="3" t="s">
        <v>4874</v>
      </c>
      <c r="B393" t="str">
        <f>VLOOKUP($A393,'hs02'!$A:$D,4,FALSE)</f>
        <v>Cereals: grain sorghum</v>
      </c>
      <c r="C393" s="3">
        <f>VLOOKUP($A393,'hs02'!$A:$D,2,FALSE)</f>
        <v>2</v>
      </c>
      <c r="D393" t="str">
        <f>VLOOKUP($A393,'hs02'!$A:$D,3,FALSE)</f>
        <v>Vegetable products</v>
      </c>
      <c r="E393" s="3" t="s">
        <v>2020</v>
      </c>
      <c r="F393" s="3" t="str">
        <f>VLOOKUP(E393,cpc_isic3!$A$2:$B$2709,2,FALSE)</f>
        <v>0111</v>
      </c>
      <c r="G393" s="3" t="str">
        <f>VLOOKUP(F393,isic3_mrio!A:H,3,FALSE)</f>
        <v>c1</v>
      </c>
      <c r="H393" s="3">
        <f>VLOOKUP(G393,mrio!A:I,2,FALSE)</f>
        <v>1</v>
      </c>
      <c r="I393" t="str">
        <f>VLOOKUP(G393,mrio!A:I,3,FALSE)</f>
        <v>Agriculture, hunting, forestry and fishing</v>
      </c>
      <c r="J393" t="str">
        <f>VLOOKUP(G393,mrio!A:I,4,FALSE)</f>
        <v>Agriculture</v>
      </c>
      <c r="K393" s="3" t="str">
        <f>VLOOKUP(G393,mrio!A:I,5,FALSE)</f>
        <v>AHF</v>
      </c>
    </row>
    <row r="394" spans="1:11" x14ac:dyDescent="0.2">
      <c r="A394" s="3" t="s">
        <v>4876</v>
      </c>
      <c r="B394" t="str">
        <f>VLOOKUP($A394,'hs02'!$A:$D,4,FALSE)</f>
        <v>Cereals: buckwheat</v>
      </c>
      <c r="C394" s="3">
        <f>VLOOKUP($A394,'hs02'!$A:$D,2,FALSE)</f>
        <v>2</v>
      </c>
      <c r="D394" t="str">
        <f>VLOOKUP($A394,'hs02'!$A:$D,3,FALSE)</f>
        <v>Vegetable products</v>
      </c>
      <c r="E394" s="3" t="s">
        <v>2020</v>
      </c>
      <c r="F394" s="3" t="str">
        <f>VLOOKUP(E394,cpc_isic3!$A$2:$B$2709,2,FALSE)</f>
        <v>0111</v>
      </c>
      <c r="G394" s="3" t="str">
        <f>VLOOKUP(F394,isic3_mrio!A:H,3,FALSE)</f>
        <v>c1</v>
      </c>
      <c r="H394" s="3">
        <f>VLOOKUP(G394,mrio!A:I,2,FALSE)</f>
        <v>1</v>
      </c>
      <c r="I394" t="str">
        <f>VLOOKUP(G394,mrio!A:I,3,FALSE)</f>
        <v>Agriculture, hunting, forestry and fishing</v>
      </c>
      <c r="J394" t="str">
        <f>VLOOKUP(G394,mrio!A:I,4,FALSE)</f>
        <v>Agriculture</v>
      </c>
      <c r="K394" s="3" t="str">
        <f>VLOOKUP(G394,mrio!A:I,5,FALSE)</f>
        <v>AHF</v>
      </c>
    </row>
    <row r="395" spans="1:11" x14ac:dyDescent="0.2">
      <c r="A395" s="3" t="s">
        <v>4878</v>
      </c>
      <c r="B395" t="str">
        <f>VLOOKUP($A395,'hs02'!$A:$D,4,FALSE)</f>
        <v>Cereals: millet</v>
      </c>
      <c r="C395" s="3">
        <f>VLOOKUP($A395,'hs02'!$A:$D,2,FALSE)</f>
        <v>2</v>
      </c>
      <c r="D395" t="str">
        <f>VLOOKUP($A395,'hs02'!$A:$D,3,FALSE)</f>
        <v>Vegetable products</v>
      </c>
      <c r="E395" s="3" t="s">
        <v>2020</v>
      </c>
      <c r="F395" s="3" t="str">
        <f>VLOOKUP(E395,cpc_isic3!$A$2:$B$2709,2,FALSE)</f>
        <v>0111</v>
      </c>
      <c r="G395" s="3" t="str">
        <f>VLOOKUP(F395,isic3_mrio!A:H,3,FALSE)</f>
        <v>c1</v>
      </c>
      <c r="H395" s="3">
        <f>VLOOKUP(G395,mrio!A:I,2,FALSE)</f>
        <v>1</v>
      </c>
      <c r="I395" t="str">
        <f>VLOOKUP(G395,mrio!A:I,3,FALSE)</f>
        <v>Agriculture, hunting, forestry and fishing</v>
      </c>
      <c r="J395" t="str">
        <f>VLOOKUP(G395,mrio!A:I,4,FALSE)</f>
        <v>Agriculture</v>
      </c>
      <c r="K395" s="3" t="str">
        <f>VLOOKUP(G395,mrio!A:I,5,FALSE)</f>
        <v>AHF</v>
      </c>
    </row>
    <row r="396" spans="1:11" x14ac:dyDescent="0.2">
      <c r="A396" s="3" t="s">
        <v>4880</v>
      </c>
      <c r="B396" t="str">
        <f>VLOOKUP($A396,'hs02'!$A:$D,4,FALSE)</f>
        <v>Cereals: canary seed</v>
      </c>
      <c r="C396" s="3">
        <f>VLOOKUP($A396,'hs02'!$A:$D,2,FALSE)</f>
        <v>2</v>
      </c>
      <c r="D396" t="str">
        <f>VLOOKUP($A396,'hs02'!$A:$D,3,FALSE)</f>
        <v>Vegetable products</v>
      </c>
      <c r="E396" s="3" t="s">
        <v>2020</v>
      </c>
      <c r="F396" s="3" t="str">
        <f>VLOOKUP(E396,cpc_isic3!$A$2:$B$2709,2,FALSE)</f>
        <v>0111</v>
      </c>
      <c r="G396" s="3" t="str">
        <f>VLOOKUP(F396,isic3_mrio!A:H,3,FALSE)</f>
        <v>c1</v>
      </c>
      <c r="H396" s="3">
        <f>VLOOKUP(G396,mrio!A:I,2,FALSE)</f>
        <v>1</v>
      </c>
      <c r="I396" t="str">
        <f>VLOOKUP(G396,mrio!A:I,3,FALSE)</f>
        <v>Agriculture, hunting, forestry and fishing</v>
      </c>
      <c r="J396" t="str">
        <f>VLOOKUP(G396,mrio!A:I,4,FALSE)</f>
        <v>Agriculture</v>
      </c>
      <c r="K396" s="3" t="str">
        <f>VLOOKUP(G396,mrio!A:I,5,FALSE)</f>
        <v>AHF</v>
      </c>
    </row>
    <row r="397" spans="1:11" x14ac:dyDescent="0.2">
      <c r="A397" s="3" t="s">
        <v>4882</v>
      </c>
      <c r="B397" t="str">
        <f>VLOOKUP($A397,'hs02'!$A:$D,4,FALSE)</f>
        <v>Cereals: n.e.s. in chapter 10</v>
      </c>
      <c r="C397" s="3">
        <f>VLOOKUP($A397,'hs02'!$A:$D,2,FALSE)</f>
        <v>2</v>
      </c>
      <c r="D397" t="str">
        <f>VLOOKUP($A397,'hs02'!$A:$D,3,FALSE)</f>
        <v>Vegetable products</v>
      </c>
      <c r="E397" s="3" t="s">
        <v>2020</v>
      </c>
      <c r="F397" s="3" t="str">
        <f>VLOOKUP(E397,cpc_isic3!$A$2:$B$2709,2,FALSE)</f>
        <v>0111</v>
      </c>
      <c r="G397" s="3" t="str">
        <f>VLOOKUP(F397,isic3_mrio!A:H,3,FALSE)</f>
        <v>c1</v>
      </c>
      <c r="H397" s="3">
        <f>VLOOKUP(G397,mrio!A:I,2,FALSE)</f>
        <v>1</v>
      </c>
      <c r="I397" t="str">
        <f>VLOOKUP(G397,mrio!A:I,3,FALSE)</f>
        <v>Agriculture, hunting, forestry and fishing</v>
      </c>
      <c r="J397" t="str">
        <f>VLOOKUP(G397,mrio!A:I,4,FALSE)</f>
        <v>Agriculture</v>
      </c>
      <c r="K397" s="3" t="str">
        <f>VLOOKUP(G397,mrio!A:I,5,FALSE)</f>
        <v>AHF</v>
      </c>
    </row>
    <row r="398" spans="1:11" x14ac:dyDescent="0.2">
      <c r="A398" s="3" t="s">
        <v>4884</v>
      </c>
      <c r="B398" t="str">
        <f>VLOOKUP($A398,'hs02'!$A:$D,4,FALSE)</f>
        <v>Wheat or meslin flour</v>
      </c>
      <c r="C398" s="3">
        <f>VLOOKUP($A398,'hs02'!$A:$D,2,FALSE)</f>
        <v>2</v>
      </c>
      <c r="D398" t="str">
        <f>VLOOKUP($A398,'hs02'!$A:$D,3,FALSE)</f>
        <v>Vegetable products</v>
      </c>
      <c r="E398" s="3" t="s">
        <v>2189</v>
      </c>
      <c r="F398" s="3" t="str">
        <f>VLOOKUP(E398,cpc_isic3!$A$2:$B$2709,2,FALSE)</f>
        <v>1531</v>
      </c>
      <c r="G398" s="3" t="str">
        <f>VLOOKUP(F398,isic3_mrio!A:H,3,FALSE)</f>
        <v>c3</v>
      </c>
      <c r="H398" s="3">
        <f>VLOOKUP(G398,mrio!A:I,2,FALSE)</f>
        <v>3</v>
      </c>
      <c r="I398" t="str">
        <f>VLOOKUP(G398,mrio!A:I,3,FALSE)</f>
        <v>Food, beverages and tobacco</v>
      </c>
      <c r="J398" t="str">
        <f>VLOOKUP(G398,mrio!A:I,4,FALSE)</f>
        <v>Food &amp; beverages</v>
      </c>
      <c r="K398" s="3" t="str">
        <f>VLOOKUP(G398,mrio!A:I,5,FALSE)</f>
        <v>FBT</v>
      </c>
    </row>
    <row r="399" spans="1:11" x14ac:dyDescent="0.2">
      <c r="A399" s="3" t="s">
        <v>4886</v>
      </c>
      <c r="B399" t="str">
        <f>VLOOKUP($A399,'hs02'!$A:$D,4,FALSE)</f>
        <v>Cereal flour: of rye</v>
      </c>
      <c r="C399" s="3">
        <f>VLOOKUP($A399,'hs02'!$A:$D,2,FALSE)</f>
        <v>2</v>
      </c>
      <c r="D399" t="str">
        <f>VLOOKUP($A399,'hs02'!$A:$D,3,FALSE)</f>
        <v>Vegetable products</v>
      </c>
      <c r="E399" s="3" t="s">
        <v>2190</v>
      </c>
      <c r="F399" s="3" t="str">
        <f>VLOOKUP(E399,cpc_isic3!$A$2:$B$2709,2,FALSE)</f>
        <v>1531</v>
      </c>
      <c r="G399" s="3" t="str">
        <f>VLOOKUP(F399,isic3_mrio!A:H,3,FALSE)</f>
        <v>c3</v>
      </c>
      <c r="H399" s="3">
        <f>VLOOKUP(G399,mrio!A:I,2,FALSE)</f>
        <v>3</v>
      </c>
      <c r="I399" t="str">
        <f>VLOOKUP(G399,mrio!A:I,3,FALSE)</f>
        <v>Food, beverages and tobacco</v>
      </c>
      <c r="J399" t="str">
        <f>VLOOKUP(G399,mrio!A:I,4,FALSE)</f>
        <v>Food &amp; beverages</v>
      </c>
      <c r="K399" s="3" t="str">
        <f>VLOOKUP(G399,mrio!A:I,5,FALSE)</f>
        <v>FBT</v>
      </c>
    </row>
    <row r="400" spans="1:11" x14ac:dyDescent="0.2">
      <c r="A400" s="3" t="s">
        <v>4888</v>
      </c>
      <c r="B400" t="str">
        <f>VLOOKUP($A400,'hs02'!$A:$D,4,FALSE)</f>
        <v>Cereal flour: of maize (corn)</v>
      </c>
      <c r="C400" s="3">
        <f>VLOOKUP($A400,'hs02'!$A:$D,2,FALSE)</f>
        <v>2</v>
      </c>
      <c r="D400" t="str">
        <f>VLOOKUP($A400,'hs02'!$A:$D,3,FALSE)</f>
        <v>Vegetable products</v>
      </c>
      <c r="E400" s="3" t="s">
        <v>2190</v>
      </c>
      <c r="F400" s="3" t="str">
        <f>VLOOKUP(E400,cpc_isic3!$A$2:$B$2709,2,FALSE)</f>
        <v>1531</v>
      </c>
      <c r="G400" s="3" t="str">
        <f>VLOOKUP(F400,isic3_mrio!A:H,3,FALSE)</f>
        <v>c3</v>
      </c>
      <c r="H400" s="3">
        <f>VLOOKUP(G400,mrio!A:I,2,FALSE)</f>
        <v>3</v>
      </c>
      <c r="I400" t="str">
        <f>VLOOKUP(G400,mrio!A:I,3,FALSE)</f>
        <v>Food, beverages and tobacco</v>
      </c>
      <c r="J400" t="str">
        <f>VLOOKUP(G400,mrio!A:I,4,FALSE)</f>
        <v>Food &amp; beverages</v>
      </c>
      <c r="K400" s="3" t="str">
        <f>VLOOKUP(G400,mrio!A:I,5,FALSE)</f>
        <v>FBT</v>
      </c>
    </row>
    <row r="401" spans="1:11" x14ac:dyDescent="0.2">
      <c r="A401" s="3" t="s">
        <v>4890</v>
      </c>
      <c r="B401" t="str">
        <f>VLOOKUP($A401,'hs02'!$A:$D,4,FALSE)</f>
        <v>Cereal flour: of rice</v>
      </c>
      <c r="C401" s="3">
        <f>VLOOKUP($A401,'hs02'!$A:$D,2,FALSE)</f>
        <v>2</v>
      </c>
      <c r="D401" t="str">
        <f>VLOOKUP($A401,'hs02'!$A:$D,3,FALSE)</f>
        <v>Vegetable products</v>
      </c>
      <c r="E401" s="3" t="s">
        <v>2190</v>
      </c>
      <c r="F401" s="3" t="str">
        <f>VLOOKUP(E401,cpc_isic3!$A$2:$B$2709,2,FALSE)</f>
        <v>1531</v>
      </c>
      <c r="G401" s="3" t="str">
        <f>VLOOKUP(F401,isic3_mrio!A:H,3,FALSE)</f>
        <v>c3</v>
      </c>
      <c r="H401" s="3">
        <f>VLOOKUP(G401,mrio!A:I,2,FALSE)</f>
        <v>3</v>
      </c>
      <c r="I401" t="str">
        <f>VLOOKUP(G401,mrio!A:I,3,FALSE)</f>
        <v>Food, beverages and tobacco</v>
      </c>
      <c r="J401" t="str">
        <f>VLOOKUP(G401,mrio!A:I,4,FALSE)</f>
        <v>Food &amp; beverages</v>
      </c>
      <c r="K401" s="3" t="str">
        <f>VLOOKUP(G401,mrio!A:I,5,FALSE)</f>
        <v>FBT</v>
      </c>
    </row>
    <row r="402" spans="1:11" x14ac:dyDescent="0.2">
      <c r="A402" s="3" t="s">
        <v>4892</v>
      </c>
      <c r="B402" t="str">
        <f>VLOOKUP($A402,'hs02'!$A:$D,4,FALSE)</f>
        <v>Cereal flours: n.e.s. in heading no. 1102</v>
      </c>
      <c r="C402" s="3">
        <f>VLOOKUP($A402,'hs02'!$A:$D,2,FALSE)</f>
        <v>2</v>
      </c>
      <c r="D402" t="str">
        <f>VLOOKUP($A402,'hs02'!$A:$D,3,FALSE)</f>
        <v>Vegetable products</v>
      </c>
      <c r="E402" s="3" t="s">
        <v>2190</v>
      </c>
      <c r="F402" s="3" t="str">
        <f>VLOOKUP(E402,cpc_isic3!$A$2:$B$2709,2,FALSE)</f>
        <v>1531</v>
      </c>
      <c r="G402" s="3" t="str">
        <f>VLOOKUP(F402,isic3_mrio!A:H,3,FALSE)</f>
        <v>c3</v>
      </c>
      <c r="H402" s="3">
        <f>VLOOKUP(G402,mrio!A:I,2,FALSE)</f>
        <v>3</v>
      </c>
      <c r="I402" t="str">
        <f>VLOOKUP(G402,mrio!A:I,3,FALSE)</f>
        <v>Food, beverages and tobacco</v>
      </c>
      <c r="J402" t="str">
        <f>VLOOKUP(G402,mrio!A:I,4,FALSE)</f>
        <v>Food &amp; beverages</v>
      </c>
      <c r="K402" s="3" t="str">
        <f>VLOOKUP(G402,mrio!A:I,5,FALSE)</f>
        <v>FBT</v>
      </c>
    </row>
    <row r="403" spans="1:11" x14ac:dyDescent="0.2">
      <c r="A403" s="3" t="s">
        <v>4894</v>
      </c>
      <c r="B403" t="str">
        <f>VLOOKUP($A403,'hs02'!$A:$D,4,FALSE)</f>
        <v>Cereal groats and meal: of wheat</v>
      </c>
      <c r="C403" s="3">
        <f>VLOOKUP($A403,'hs02'!$A:$D,2,FALSE)</f>
        <v>2</v>
      </c>
      <c r="D403" t="str">
        <f>VLOOKUP($A403,'hs02'!$A:$D,3,FALSE)</f>
        <v>Vegetable products</v>
      </c>
      <c r="E403" s="3" t="s">
        <v>2191</v>
      </c>
      <c r="F403" s="3" t="str">
        <f>VLOOKUP(E403,cpc_isic3!$A$2:$B$2709,2,FALSE)</f>
        <v>1531</v>
      </c>
      <c r="G403" s="3" t="str">
        <f>VLOOKUP(F403,isic3_mrio!A:H,3,FALSE)</f>
        <v>c3</v>
      </c>
      <c r="H403" s="3">
        <f>VLOOKUP(G403,mrio!A:I,2,FALSE)</f>
        <v>3</v>
      </c>
      <c r="I403" t="str">
        <f>VLOOKUP(G403,mrio!A:I,3,FALSE)</f>
        <v>Food, beverages and tobacco</v>
      </c>
      <c r="J403" t="str">
        <f>VLOOKUP(G403,mrio!A:I,4,FALSE)</f>
        <v>Food &amp; beverages</v>
      </c>
      <c r="K403" s="3" t="str">
        <f>VLOOKUP(G403,mrio!A:I,5,FALSE)</f>
        <v>FBT</v>
      </c>
    </row>
    <row r="404" spans="1:11" x14ac:dyDescent="0.2">
      <c r="A404" s="3" t="s">
        <v>4896</v>
      </c>
      <c r="B404" t="str">
        <f>VLOOKUP($A404,'hs02'!$A:$D,4,FALSE)</f>
        <v>Cereal groats and meal: of maize (corn)</v>
      </c>
      <c r="C404" s="3">
        <f>VLOOKUP($A404,'hs02'!$A:$D,2,FALSE)</f>
        <v>2</v>
      </c>
      <c r="D404" t="str">
        <f>VLOOKUP($A404,'hs02'!$A:$D,3,FALSE)</f>
        <v>Vegetable products</v>
      </c>
      <c r="E404" s="3" t="s">
        <v>2191</v>
      </c>
      <c r="F404" s="3" t="str">
        <f>VLOOKUP(E404,cpc_isic3!$A$2:$B$2709,2,FALSE)</f>
        <v>1531</v>
      </c>
      <c r="G404" s="3" t="str">
        <f>VLOOKUP(F404,isic3_mrio!A:H,3,FALSE)</f>
        <v>c3</v>
      </c>
      <c r="H404" s="3">
        <f>VLOOKUP(G404,mrio!A:I,2,FALSE)</f>
        <v>3</v>
      </c>
      <c r="I404" t="str">
        <f>VLOOKUP(G404,mrio!A:I,3,FALSE)</f>
        <v>Food, beverages and tobacco</v>
      </c>
      <c r="J404" t="str">
        <f>VLOOKUP(G404,mrio!A:I,4,FALSE)</f>
        <v>Food &amp; beverages</v>
      </c>
      <c r="K404" s="3" t="str">
        <f>VLOOKUP(G404,mrio!A:I,5,FALSE)</f>
        <v>FBT</v>
      </c>
    </row>
    <row r="405" spans="1:11" x14ac:dyDescent="0.2">
      <c r="A405" s="3" t="s">
        <v>4898</v>
      </c>
      <c r="B405" t="str">
        <f>VLOOKUP($A405,'hs02'!$A:$D,4,FALSE)</f>
        <v>Cereal groats and meal: n.e.s. in heading no. 1103</v>
      </c>
      <c r="C405" s="3">
        <f>VLOOKUP($A405,'hs02'!$A:$D,2,FALSE)</f>
        <v>2</v>
      </c>
      <c r="D405" t="str">
        <f>VLOOKUP($A405,'hs02'!$A:$D,3,FALSE)</f>
        <v>Vegetable products</v>
      </c>
      <c r="E405" s="3" t="s">
        <v>2191</v>
      </c>
      <c r="F405" s="3" t="str">
        <f>VLOOKUP(E405,cpc_isic3!$A$2:$B$2709,2,FALSE)</f>
        <v>1531</v>
      </c>
      <c r="G405" s="3" t="str">
        <f>VLOOKUP(F405,isic3_mrio!A:H,3,FALSE)</f>
        <v>c3</v>
      </c>
      <c r="H405" s="3">
        <f>VLOOKUP(G405,mrio!A:I,2,FALSE)</f>
        <v>3</v>
      </c>
      <c r="I405" t="str">
        <f>VLOOKUP(G405,mrio!A:I,3,FALSE)</f>
        <v>Food, beverages and tobacco</v>
      </c>
      <c r="J405" t="str">
        <f>VLOOKUP(G405,mrio!A:I,4,FALSE)</f>
        <v>Food &amp; beverages</v>
      </c>
      <c r="K405" s="3" t="str">
        <f>VLOOKUP(G405,mrio!A:I,5,FALSE)</f>
        <v>FBT</v>
      </c>
    </row>
    <row r="406" spans="1:11" x14ac:dyDescent="0.2">
      <c r="A406" s="3" t="s">
        <v>4900</v>
      </c>
      <c r="B406" t="str">
        <f>VLOOKUP($A406,'hs02'!$A:$D,4,FALSE)</f>
        <v>Cereal pellets</v>
      </c>
      <c r="C406" s="3">
        <f>VLOOKUP($A406,'hs02'!$A:$D,2,FALSE)</f>
        <v>2</v>
      </c>
      <c r="D406" t="str">
        <f>VLOOKUP($A406,'hs02'!$A:$D,3,FALSE)</f>
        <v>Vegetable products</v>
      </c>
      <c r="E406" s="3" t="s">
        <v>2191</v>
      </c>
      <c r="F406" s="3" t="str">
        <f>VLOOKUP(E406,cpc_isic3!$A$2:$B$2709,2,FALSE)</f>
        <v>1531</v>
      </c>
      <c r="G406" s="3" t="str">
        <f>VLOOKUP(F406,isic3_mrio!A:H,3,FALSE)</f>
        <v>c3</v>
      </c>
      <c r="H406" s="3">
        <f>VLOOKUP(G406,mrio!A:I,2,FALSE)</f>
        <v>3</v>
      </c>
      <c r="I406" t="str">
        <f>VLOOKUP(G406,mrio!A:I,3,FALSE)</f>
        <v>Food, beverages and tobacco</v>
      </c>
      <c r="J406" t="str">
        <f>VLOOKUP(G406,mrio!A:I,4,FALSE)</f>
        <v>Food &amp; beverages</v>
      </c>
      <c r="K406" s="3" t="str">
        <f>VLOOKUP(G406,mrio!A:I,5,FALSE)</f>
        <v>FBT</v>
      </c>
    </row>
    <row r="407" spans="1:11" x14ac:dyDescent="0.2">
      <c r="A407" s="3" t="s">
        <v>4902</v>
      </c>
      <c r="B407" t="str">
        <f>VLOOKUP($A407,'hs02'!$A:$D,4,FALSE)</f>
        <v>Cereal grains: rolled or flaked, of oats</v>
      </c>
      <c r="C407" s="3">
        <f>VLOOKUP($A407,'hs02'!$A:$D,2,FALSE)</f>
        <v>2</v>
      </c>
      <c r="D407" t="str">
        <f>VLOOKUP($A407,'hs02'!$A:$D,3,FALSE)</f>
        <v>Vegetable products</v>
      </c>
      <c r="E407" s="3" t="s">
        <v>2192</v>
      </c>
      <c r="F407" s="3" t="str">
        <f>VLOOKUP(E407,cpc_isic3!$A$2:$B$2709,2,FALSE)</f>
        <v>1531</v>
      </c>
      <c r="G407" s="3" t="str">
        <f>VLOOKUP(F407,isic3_mrio!A:H,3,FALSE)</f>
        <v>c3</v>
      </c>
      <c r="H407" s="3">
        <f>VLOOKUP(G407,mrio!A:I,2,FALSE)</f>
        <v>3</v>
      </c>
      <c r="I407" t="str">
        <f>VLOOKUP(G407,mrio!A:I,3,FALSE)</f>
        <v>Food, beverages and tobacco</v>
      </c>
      <c r="J407" t="str">
        <f>VLOOKUP(G407,mrio!A:I,4,FALSE)</f>
        <v>Food &amp; beverages</v>
      </c>
      <c r="K407" s="3" t="str">
        <f>VLOOKUP(G407,mrio!A:I,5,FALSE)</f>
        <v>FBT</v>
      </c>
    </row>
    <row r="408" spans="1:11" x14ac:dyDescent="0.2">
      <c r="A408" s="3" t="s">
        <v>4904</v>
      </c>
      <c r="B408" t="str">
        <f>VLOOKUP($A408,'hs02'!$A:$D,4,FALSE)</f>
        <v>Cereal grains: rolled or flaked, other than oats</v>
      </c>
      <c r="C408" s="3">
        <f>VLOOKUP($A408,'hs02'!$A:$D,2,FALSE)</f>
        <v>2</v>
      </c>
      <c r="D408" t="str">
        <f>VLOOKUP($A408,'hs02'!$A:$D,3,FALSE)</f>
        <v>Vegetable products</v>
      </c>
      <c r="E408" s="3" t="s">
        <v>2192</v>
      </c>
      <c r="F408" s="3" t="str">
        <f>VLOOKUP(E408,cpc_isic3!$A$2:$B$2709,2,FALSE)</f>
        <v>1531</v>
      </c>
      <c r="G408" s="3" t="str">
        <f>VLOOKUP(F408,isic3_mrio!A:H,3,FALSE)</f>
        <v>c3</v>
      </c>
      <c r="H408" s="3">
        <f>VLOOKUP(G408,mrio!A:I,2,FALSE)</f>
        <v>3</v>
      </c>
      <c r="I408" t="str">
        <f>VLOOKUP(G408,mrio!A:I,3,FALSE)</f>
        <v>Food, beverages and tobacco</v>
      </c>
      <c r="J408" t="str">
        <f>VLOOKUP(G408,mrio!A:I,4,FALSE)</f>
        <v>Food &amp; beverages</v>
      </c>
      <c r="K408" s="3" t="str">
        <f>VLOOKUP(G408,mrio!A:I,5,FALSE)</f>
        <v>FBT</v>
      </c>
    </row>
    <row r="409" spans="1:11" x14ac:dyDescent="0.2">
      <c r="A409" s="3" t="s">
        <v>4906</v>
      </c>
      <c r="B409" t="str">
        <f>VLOOKUP($A409,'hs02'!$A:$D,4,FALSE)</f>
        <v>Cereal grains: worked (eg hulled, pearled, sliced or kibbled) of oats</v>
      </c>
      <c r="C409" s="3">
        <f>VLOOKUP($A409,'hs02'!$A:$D,2,FALSE)</f>
        <v>2</v>
      </c>
      <c r="D409" t="str">
        <f>VLOOKUP($A409,'hs02'!$A:$D,3,FALSE)</f>
        <v>Vegetable products</v>
      </c>
      <c r="E409" s="3" t="s">
        <v>2192</v>
      </c>
      <c r="F409" s="3" t="str">
        <f>VLOOKUP(E409,cpc_isic3!$A$2:$B$2709,2,FALSE)</f>
        <v>1531</v>
      </c>
      <c r="G409" s="3" t="str">
        <f>VLOOKUP(F409,isic3_mrio!A:H,3,FALSE)</f>
        <v>c3</v>
      </c>
      <c r="H409" s="3">
        <f>VLOOKUP(G409,mrio!A:I,2,FALSE)</f>
        <v>3</v>
      </c>
      <c r="I409" t="str">
        <f>VLOOKUP(G409,mrio!A:I,3,FALSE)</f>
        <v>Food, beverages and tobacco</v>
      </c>
      <c r="J409" t="str">
        <f>VLOOKUP(G409,mrio!A:I,4,FALSE)</f>
        <v>Food &amp; beverages</v>
      </c>
      <c r="K409" s="3" t="str">
        <f>VLOOKUP(G409,mrio!A:I,5,FALSE)</f>
        <v>FBT</v>
      </c>
    </row>
    <row r="410" spans="1:11" x14ac:dyDescent="0.2">
      <c r="A410" s="3" t="s">
        <v>4908</v>
      </c>
      <c r="B410" t="str">
        <f>VLOOKUP($A410,'hs02'!$A:$D,4,FALSE)</f>
        <v>Cereal grains: worked (eg hulled, pearled, sliced or kibbled) of maize (corn)</v>
      </c>
      <c r="C410" s="3">
        <f>VLOOKUP($A410,'hs02'!$A:$D,2,FALSE)</f>
        <v>2</v>
      </c>
      <c r="D410" t="str">
        <f>VLOOKUP($A410,'hs02'!$A:$D,3,FALSE)</f>
        <v>Vegetable products</v>
      </c>
      <c r="E410" s="3" t="s">
        <v>2192</v>
      </c>
      <c r="F410" s="3" t="str">
        <f>VLOOKUP(E410,cpc_isic3!$A$2:$B$2709,2,FALSE)</f>
        <v>1531</v>
      </c>
      <c r="G410" s="3" t="str">
        <f>VLOOKUP(F410,isic3_mrio!A:H,3,FALSE)</f>
        <v>c3</v>
      </c>
      <c r="H410" s="3">
        <f>VLOOKUP(G410,mrio!A:I,2,FALSE)</f>
        <v>3</v>
      </c>
      <c r="I410" t="str">
        <f>VLOOKUP(G410,mrio!A:I,3,FALSE)</f>
        <v>Food, beverages and tobacco</v>
      </c>
      <c r="J410" t="str">
        <f>VLOOKUP(G410,mrio!A:I,4,FALSE)</f>
        <v>Food &amp; beverages</v>
      </c>
      <c r="K410" s="3" t="str">
        <f>VLOOKUP(G410,mrio!A:I,5,FALSE)</f>
        <v>FBT</v>
      </c>
    </row>
    <row r="411" spans="1:11" x14ac:dyDescent="0.2">
      <c r="A411" s="3" t="s">
        <v>4910</v>
      </c>
      <c r="B411" t="str">
        <f>VLOOKUP($A411,'hs02'!$A:$D,4,FALSE)</f>
        <v>Cereal grains: worked, other than rolled or flaked (eg. Hulled, pearled, sliced or kibbled) of cereals, excluding oats and maize, and rice of heading no.1006</v>
      </c>
      <c r="C411" s="3">
        <f>VLOOKUP($A411,'hs02'!$A:$D,2,FALSE)</f>
        <v>2</v>
      </c>
      <c r="D411" t="str">
        <f>VLOOKUP($A411,'hs02'!$A:$D,3,FALSE)</f>
        <v>Vegetable products</v>
      </c>
      <c r="E411" s="3" t="s">
        <v>2192</v>
      </c>
      <c r="F411" s="3" t="str">
        <f>VLOOKUP(E411,cpc_isic3!$A$2:$B$2709,2,FALSE)</f>
        <v>1531</v>
      </c>
      <c r="G411" s="3" t="str">
        <f>VLOOKUP(F411,isic3_mrio!A:H,3,FALSE)</f>
        <v>c3</v>
      </c>
      <c r="H411" s="3">
        <f>VLOOKUP(G411,mrio!A:I,2,FALSE)</f>
        <v>3</v>
      </c>
      <c r="I411" t="str">
        <f>VLOOKUP(G411,mrio!A:I,3,FALSE)</f>
        <v>Food, beverages and tobacco</v>
      </c>
      <c r="J411" t="str">
        <f>VLOOKUP(G411,mrio!A:I,4,FALSE)</f>
        <v>Food &amp; beverages</v>
      </c>
      <c r="K411" s="3" t="str">
        <f>VLOOKUP(G411,mrio!A:I,5,FALSE)</f>
        <v>FBT</v>
      </c>
    </row>
    <row r="412" spans="1:11" x14ac:dyDescent="0.2">
      <c r="A412" s="3" t="s">
        <v>4912</v>
      </c>
      <c r="B412" t="str">
        <f>VLOOKUP($A412,'hs02'!$A:$D,4,FALSE)</f>
        <v>Cereal: germ of cereals, whole, rolled, flaked or ground</v>
      </c>
      <c r="C412" s="3">
        <f>VLOOKUP($A412,'hs02'!$A:$D,2,FALSE)</f>
        <v>2</v>
      </c>
      <c r="D412" t="str">
        <f>VLOOKUP($A412,'hs02'!$A:$D,3,FALSE)</f>
        <v>Vegetable products</v>
      </c>
      <c r="E412" s="3" t="s">
        <v>2192</v>
      </c>
      <c r="F412" s="3" t="str">
        <f>VLOOKUP(E412,cpc_isic3!$A$2:$B$2709,2,FALSE)</f>
        <v>1531</v>
      </c>
      <c r="G412" s="3" t="str">
        <f>VLOOKUP(F412,isic3_mrio!A:H,3,FALSE)</f>
        <v>c3</v>
      </c>
      <c r="H412" s="3">
        <f>VLOOKUP(G412,mrio!A:I,2,FALSE)</f>
        <v>3</v>
      </c>
      <c r="I412" t="str">
        <f>VLOOKUP(G412,mrio!A:I,3,FALSE)</f>
        <v>Food, beverages and tobacco</v>
      </c>
      <c r="J412" t="str">
        <f>VLOOKUP(G412,mrio!A:I,4,FALSE)</f>
        <v>Food &amp; beverages</v>
      </c>
      <c r="K412" s="3" t="str">
        <f>VLOOKUP(G412,mrio!A:I,5,FALSE)</f>
        <v>FBT</v>
      </c>
    </row>
    <row r="413" spans="1:11" x14ac:dyDescent="0.2">
      <c r="A413" s="3" t="s">
        <v>4914</v>
      </c>
      <c r="B413" t="str">
        <f>VLOOKUP($A413,'hs02'!$A:$D,4,FALSE)</f>
        <v>Flour, meal and powder: of potatoes</v>
      </c>
      <c r="C413" s="3">
        <f>VLOOKUP($A413,'hs02'!$A:$D,2,FALSE)</f>
        <v>2</v>
      </c>
      <c r="D413" t="str">
        <f>VLOOKUP($A413,'hs02'!$A:$D,3,FALSE)</f>
        <v>Vegetable products</v>
      </c>
      <c r="E413" s="3" t="s">
        <v>2156</v>
      </c>
      <c r="F413" s="3" t="str">
        <f>VLOOKUP(E413,cpc_isic3!$A$2:$B$2709,2,FALSE)</f>
        <v>1513</v>
      </c>
      <c r="G413" s="3" t="str">
        <f>VLOOKUP(F413,isic3_mrio!A:H,3,FALSE)</f>
        <v>c3</v>
      </c>
      <c r="H413" s="3">
        <f>VLOOKUP(G413,mrio!A:I,2,FALSE)</f>
        <v>3</v>
      </c>
      <c r="I413" t="str">
        <f>VLOOKUP(G413,mrio!A:I,3,FALSE)</f>
        <v>Food, beverages and tobacco</v>
      </c>
      <c r="J413" t="str">
        <f>VLOOKUP(G413,mrio!A:I,4,FALSE)</f>
        <v>Food &amp; beverages</v>
      </c>
      <c r="K413" s="3" t="str">
        <f>VLOOKUP(G413,mrio!A:I,5,FALSE)</f>
        <v>FBT</v>
      </c>
    </row>
    <row r="414" spans="1:11" x14ac:dyDescent="0.2">
      <c r="A414" s="3" t="s">
        <v>4916</v>
      </c>
      <c r="B414" t="str">
        <f>VLOOKUP($A414,'hs02'!$A:$D,4,FALSE)</f>
        <v>Flakes, granules and pellets: of potatoes</v>
      </c>
      <c r="C414" s="3">
        <f>VLOOKUP($A414,'hs02'!$A:$D,2,FALSE)</f>
        <v>2</v>
      </c>
      <c r="D414" t="str">
        <f>VLOOKUP($A414,'hs02'!$A:$D,3,FALSE)</f>
        <v>Vegetable products</v>
      </c>
      <c r="E414" s="3" t="s">
        <v>2156</v>
      </c>
      <c r="F414" s="3" t="str">
        <f>VLOOKUP(E414,cpc_isic3!$A$2:$B$2709,2,FALSE)</f>
        <v>1513</v>
      </c>
      <c r="G414" s="3" t="str">
        <f>VLOOKUP(F414,isic3_mrio!A:H,3,FALSE)</f>
        <v>c3</v>
      </c>
      <c r="H414" s="3">
        <f>VLOOKUP(G414,mrio!A:I,2,FALSE)</f>
        <v>3</v>
      </c>
      <c r="I414" t="str">
        <f>VLOOKUP(G414,mrio!A:I,3,FALSE)</f>
        <v>Food, beverages and tobacco</v>
      </c>
      <c r="J414" t="str">
        <f>VLOOKUP(G414,mrio!A:I,4,FALSE)</f>
        <v>Food &amp; beverages</v>
      </c>
      <c r="K414" s="3" t="str">
        <f>VLOOKUP(G414,mrio!A:I,5,FALSE)</f>
        <v>FBT</v>
      </c>
    </row>
    <row r="415" spans="1:11" x14ac:dyDescent="0.2">
      <c r="A415" s="3" t="s">
        <v>4918</v>
      </c>
      <c r="B415" t="str">
        <f>VLOOKUP($A415,'hs02'!$A:$D,4,FALSE)</f>
        <v>Flour, meal and powder: of the dried leguminous vegetables of heading no. 0713</v>
      </c>
      <c r="C415" s="3">
        <f>VLOOKUP($A415,'hs02'!$A:$D,2,FALSE)</f>
        <v>2</v>
      </c>
      <c r="D415" t="str">
        <f>VLOOKUP($A415,'hs02'!$A:$D,3,FALSE)</f>
        <v>Vegetable products</v>
      </c>
      <c r="E415" s="3" t="s">
        <v>2194</v>
      </c>
      <c r="F415" s="3" t="str">
        <f>VLOOKUP(E415,cpc_isic3!$A$2:$B$2709,2,FALSE)</f>
        <v>1531</v>
      </c>
      <c r="G415" s="3" t="str">
        <f>VLOOKUP(F415,isic3_mrio!A:H,3,FALSE)</f>
        <v>c3</v>
      </c>
      <c r="H415" s="3">
        <f>VLOOKUP(G415,mrio!A:I,2,FALSE)</f>
        <v>3</v>
      </c>
      <c r="I415" t="str">
        <f>VLOOKUP(G415,mrio!A:I,3,FALSE)</f>
        <v>Food, beverages and tobacco</v>
      </c>
      <c r="J415" t="str">
        <f>VLOOKUP(G415,mrio!A:I,4,FALSE)</f>
        <v>Food &amp; beverages</v>
      </c>
      <c r="K415" s="3" t="str">
        <f>VLOOKUP(G415,mrio!A:I,5,FALSE)</f>
        <v>FBT</v>
      </c>
    </row>
    <row r="416" spans="1:11" x14ac:dyDescent="0.2">
      <c r="A416" s="3" t="s">
        <v>4920</v>
      </c>
      <c r="B416" t="str">
        <f>VLOOKUP($A416,'hs02'!$A:$D,4,FALSE)</f>
        <v>Flour, meal and powder: of sago or of roots or tubers of heading no. 0714</v>
      </c>
      <c r="C416" s="3">
        <f>VLOOKUP($A416,'hs02'!$A:$D,2,FALSE)</f>
        <v>2</v>
      </c>
      <c r="D416" t="str">
        <f>VLOOKUP($A416,'hs02'!$A:$D,3,FALSE)</f>
        <v>Vegetable products</v>
      </c>
      <c r="E416" s="3" t="s">
        <v>2194</v>
      </c>
      <c r="F416" s="3" t="str">
        <f>VLOOKUP(E416,cpc_isic3!$A$2:$B$2709,2,FALSE)</f>
        <v>1531</v>
      </c>
      <c r="G416" s="3" t="str">
        <f>VLOOKUP(F416,isic3_mrio!A:H,3,FALSE)</f>
        <v>c3</v>
      </c>
      <c r="H416" s="3">
        <f>VLOOKUP(G416,mrio!A:I,2,FALSE)</f>
        <v>3</v>
      </c>
      <c r="I416" t="str">
        <f>VLOOKUP(G416,mrio!A:I,3,FALSE)</f>
        <v>Food, beverages and tobacco</v>
      </c>
      <c r="J416" t="str">
        <f>VLOOKUP(G416,mrio!A:I,4,FALSE)</f>
        <v>Food &amp; beverages</v>
      </c>
      <c r="K416" s="3" t="str">
        <f>VLOOKUP(G416,mrio!A:I,5,FALSE)</f>
        <v>FBT</v>
      </c>
    </row>
    <row r="417" spans="1:11" x14ac:dyDescent="0.2">
      <c r="A417" s="3" t="s">
        <v>4922</v>
      </c>
      <c r="B417" t="str">
        <f>VLOOKUP($A417,'hs02'!$A:$D,4,FALSE)</f>
        <v>Flour, meal and powder: of the products of chapter 8</v>
      </c>
      <c r="C417" s="3">
        <f>VLOOKUP($A417,'hs02'!$A:$D,2,FALSE)</f>
        <v>2</v>
      </c>
      <c r="D417" t="str">
        <f>VLOOKUP($A417,'hs02'!$A:$D,3,FALSE)</f>
        <v>Vegetable products</v>
      </c>
      <c r="E417" s="3" t="s">
        <v>2194</v>
      </c>
      <c r="F417" s="3" t="str">
        <f>VLOOKUP(E417,cpc_isic3!$A$2:$B$2709,2,FALSE)</f>
        <v>1531</v>
      </c>
      <c r="G417" s="3" t="str">
        <f>VLOOKUP(F417,isic3_mrio!A:H,3,FALSE)</f>
        <v>c3</v>
      </c>
      <c r="H417" s="3">
        <f>VLOOKUP(G417,mrio!A:I,2,FALSE)</f>
        <v>3</v>
      </c>
      <c r="I417" t="str">
        <f>VLOOKUP(G417,mrio!A:I,3,FALSE)</f>
        <v>Food, beverages and tobacco</v>
      </c>
      <c r="J417" t="str">
        <f>VLOOKUP(G417,mrio!A:I,4,FALSE)</f>
        <v>Food &amp; beverages</v>
      </c>
      <c r="K417" s="3" t="str">
        <f>VLOOKUP(G417,mrio!A:I,5,FALSE)</f>
        <v>FBT</v>
      </c>
    </row>
    <row r="418" spans="1:11" x14ac:dyDescent="0.2">
      <c r="A418" s="3" t="s">
        <v>4924</v>
      </c>
      <c r="B418" t="str">
        <f>VLOOKUP($A418,'hs02'!$A:$D,4,FALSE)</f>
        <v>Malt: not roasted</v>
      </c>
      <c r="C418" s="3">
        <f>VLOOKUP($A418,'hs02'!$A:$D,2,FALSE)</f>
        <v>2</v>
      </c>
      <c r="D418" t="str">
        <f>VLOOKUP($A418,'hs02'!$A:$D,3,FALSE)</f>
        <v>Vegetable products</v>
      </c>
      <c r="E418" s="3" t="s">
        <v>2236</v>
      </c>
      <c r="F418" s="3" t="str">
        <f>VLOOKUP(E418,cpc_isic3!$A$2:$B$2709,2,FALSE)</f>
        <v>1553</v>
      </c>
      <c r="G418" s="3" t="str">
        <f>VLOOKUP(F418,isic3_mrio!A:H,3,FALSE)</f>
        <v>c3</v>
      </c>
      <c r="H418" s="3">
        <f>VLOOKUP(G418,mrio!A:I,2,FALSE)</f>
        <v>3</v>
      </c>
      <c r="I418" t="str">
        <f>VLOOKUP(G418,mrio!A:I,3,FALSE)</f>
        <v>Food, beverages and tobacco</v>
      </c>
      <c r="J418" t="str">
        <f>VLOOKUP(G418,mrio!A:I,4,FALSE)</f>
        <v>Food &amp; beverages</v>
      </c>
      <c r="K418" s="3" t="str">
        <f>VLOOKUP(G418,mrio!A:I,5,FALSE)</f>
        <v>FBT</v>
      </c>
    </row>
    <row r="419" spans="1:11" x14ac:dyDescent="0.2">
      <c r="A419" s="3" t="s">
        <v>4926</v>
      </c>
      <c r="B419" t="str">
        <f>VLOOKUP($A419,'hs02'!$A:$D,4,FALSE)</f>
        <v>Malt: roasted</v>
      </c>
      <c r="C419" s="3">
        <f>VLOOKUP($A419,'hs02'!$A:$D,2,FALSE)</f>
        <v>2</v>
      </c>
      <c r="D419" t="str">
        <f>VLOOKUP($A419,'hs02'!$A:$D,3,FALSE)</f>
        <v>Vegetable products</v>
      </c>
      <c r="E419" s="3" t="s">
        <v>2236</v>
      </c>
      <c r="F419" s="3" t="str">
        <f>VLOOKUP(E419,cpc_isic3!$A$2:$B$2709,2,FALSE)</f>
        <v>1553</v>
      </c>
      <c r="G419" s="3" t="str">
        <f>VLOOKUP(F419,isic3_mrio!A:H,3,FALSE)</f>
        <v>c3</v>
      </c>
      <c r="H419" s="3">
        <f>VLOOKUP(G419,mrio!A:I,2,FALSE)</f>
        <v>3</v>
      </c>
      <c r="I419" t="str">
        <f>VLOOKUP(G419,mrio!A:I,3,FALSE)</f>
        <v>Food, beverages and tobacco</v>
      </c>
      <c r="J419" t="str">
        <f>VLOOKUP(G419,mrio!A:I,4,FALSE)</f>
        <v>Food &amp; beverages</v>
      </c>
      <c r="K419" s="3" t="str">
        <f>VLOOKUP(G419,mrio!A:I,5,FALSE)</f>
        <v>FBT</v>
      </c>
    </row>
    <row r="420" spans="1:11" x14ac:dyDescent="0.2">
      <c r="A420" s="3" t="s">
        <v>4928</v>
      </c>
      <c r="B420" t="str">
        <f>VLOOKUP($A420,'hs02'!$A:$D,4,FALSE)</f>
        <v>Starch: wheat</v>
      </c>
      <c r="C420" s="3">
        <f>VLOOKUP($A420,'hs02'!$A:$D,2,FALSE)</f>
        <v>2</v>
      </c>
      <c r="D420" t="str">
        <f>VLOOKUP($A420,'hs02'!$A:$D,3,FALSE)</f>
        <v>Vegetable products</v>
      </c>
      <c r="E420" s="3" t="s">
        <v>2197</v>
      </c>
      <c r="F420" s="3" t="str">
        <f>VLOOKUP(E420,cpc_isic3!$A$2:$B$2709,2,FALSE)</f>
        <v>1532</v>
      </c>
      <c r="G420" s="3" t="str">
        <f>VLOOKUP(F420,isic3_mrio!A:H,3,FALSE)</f>
        <v>c3</v>
      </c>
      <c r="H420" s="3">
        <f>VLOOKUP(G420,mrio!A:I,2,FALSE)</f>
        <v>3</v>
      </c>
      <c r="I420" t="str">
        <f>VLOOKUP(G420,mrio!A:I,3,FALSE)</f>
        <v>Food, beverages and tobacco</v>
      </c>
      <c r="J420" t="str">
        <f>VLOOKUP(G420,mrio!A:I,4,FALSE)</f>
        <v>Food &amp; beverages</v>
      </c>
      <c r="K420" s="3" t="str">
        <f>VLOOKUP(G420,mrio!A:I,5,FALSE)</f>
        <v>FBT</v>
      </c>
    </row>
    <row r="421" spans="1:11" x14ac:dyDescent="0.2">
      <c r="A421" s="3" t="s">
        <v>4930</v>
      </c>
      <c r="B421" t="str">
        <f>VLOOKUP($A421,'hs02'!$A:$D,4,FALSE)</f>
        <v>Starch: maize (corn) starch</v>
      </c>
      <c r="C421" s="3">
        <f>VLOOKUP($A421,'hs02'!$A:$D,2,FALSE)</f>
        <v>2</v>
      </c>
      <c r="D421" t="str">
        <f>VLOOKUP($A421,'hs02'!$A:$D,3,FALSE)</f>
        <v>Vegetable products</v>
      </c>
      <c r="E421" s="3" t="s">
        <v>2197</v>
      </c>
      <c r="F421" s="3" t="str">
        <f>VLOOKUP(E421,cpc_isic3!$A$2:$B$2709,2,FALSE)</f>
        <v>1532</v>
      </c>
      <c r="G421" s="3" t="str">
        <f>VLOOKUP(F421,isic3_mrio!A:H,3,FALSE)</f>
        <v>c3</v>
      </c>
      <c r="H421" s="3">
        <f>VLOOKUP(G421,mrio!A:I,2,FALSE)</f>
        <v>3</v>
      </c>
      <c r="I421" t="str">
        <f>VLOOKUP(G421,mrio!A:I,3,FALSE)</f>
        <v>Food, beverages and tobacco</v>
      </c>
      <c r="J421" t="str">
        <f>VLOOKUP(G421,mrio!A:I,4,FALSE)</f>
        <v>Food &amp; beverages</v>
      </c>
      <c r="K421" s="3" t="str">
        <f>VLOOKUP(G421,mrio!A:I,5,FALSE)</f>
        <v>FBT</v>
      </c>
    </row>
    <row r="422" spans="1:11" x14ac:dyDescent="0.2">
      <c r="A422" s="3" t="s">
        <v>4932</v>
      </c>
      <c r="B422" t="str">
        <f>VLOOKUP($A422,'hs02'!$A:$D,4,FALSE)</f>
        <v>Starch: potato</v>
      </c>
      <c r="C422" s="3">
        <f>VLOOKUP($A422,'hs02'!$A:$D,2,FALSE)</f>
        <v>2</v>
      </c>
      <c r="D422" t="str">
        <f>VLOOKUP($A422,'hs02'!$A:$D,3,FALSE)</f>
        <v>Vegetable products</v>
      </c>
      <c r="E422" s="3" t="s">
        <v>2197</v>
      </c>
      <c r="F422" s="3" t="str">
        <f>VLOOKUP(E422,cpc_isic3!$A$2:$B$2709,2,FALSE)</f>
        <v>1532</v>
      </c>
      <c r="G422" s="3" t="str">
        <f>VLOOKUP(F422,isic3_mrio!A:H,3,FALSE)</f>
        <v>c3</v>
      </c>
      <c r="H422" s="3">
        <f>VLOOKUP(G422,mrio!A:I,2,FALSE)</f>
        <v>3</v>
      </c>
      <c r="I422" t="str">
        <f>VLOOKUP(G422,mrio!A:I,3,FALSE)</f>
        <v>Food, beverages and tobacco</v>
      </c>
      <c r="J422" t="str">
        <f>VLOOKUP(G422,mrio!A:I,4,FALSE)</f>
        <v>Food &amp; beverages</v>
      </c>
      <c r="K422" s="3" t="str">
        <f>VLOOKUP(G422,mrio!A:I,5,FALSE)</f>
        <v>FBT</v>
      </c>
    </row>
    <row r="423" spans="1:11" x14ac:dyDescent="0.2">
      <c r="A423" s="3" t="s">
        <v>4934</v>
      </c>
      <c r="B423" t="str">
        <f>VLOOKUP($A423,'hs02'!$A:$D,4,FALSE)</f>
        <v>Starch: manioc (cassava)</v>
      </c>
      <c r="C423" s="3">
        <f>VLOOKUP($A423,'hs02'!$A:$D,2,FALSE)</f>
        <v>2</v>
      </c>
      <c r="D423" t="str">
        <f>VLOOKUP($A423,'hs02'!$A:$D,3,FALSE)</f>
        <v>Vegetable products</v>
      </c>
      <c r="E423" s="3" t="s">
        <v>2197</v>
      </c>
      <c r="F423" s="3" t="str">
        <f>VLOOKUP(E423,cpc_isic3!$A$2:$B$2709,2,FALSE)</f>
        <v>1532</v>
      </c>
      <c r="G423" s="3" t="str">
        <f>VLOOKUP(F423,isic3_mrio!A:H,3,FALSE)</f>
        <v>c3</v>
      </c>
      <c r="H423" s="3">
        <f>VLOOKUP(G423,mrio!A:I,2,FALSE)</f>
        <v>3</v>
      </c>
      <c r="I423" t="str">
        <f>VLOOKUP(G423,mrio!A:I,3,FALSE)</f>
        <v>Food, beverages and tobacco</v>
      </c>
      <c r="J423" t="str">
        <f>VLOOKUP(G423,mrio!A:I,4,FALSE)</f>
        <v>Food &amp; beverages</v>
      </c>
      <c r="K423" s="3" t="str">
        <f>VLOOKUP(G423,mrio!A:I,5,FALSE)</f>
        <v>FBT</v>
      </c>
    </row>
    <row r="424" spans="1:11" x14ac:dyDescent="0.2">
      <c r="A424" s="3" t="s">
        <v>4936</v>
      </c>
      <c r="B424" t="str">
        <f>VLOOKUP($A424,'hs02'!$A:$D,4,FALSE)</f>
        <v>Starch: n.e.s. in item no. 1108.11 to 1108.14</v>
      </c>
      <c r="C424" s="3">
        <f>VLOOKUP($A424,'hs02'!$A:$D,2,FALSE)</f>
        <v>2</v>
      </c>
      <c r="D424" t="str">
        <f>VLOOKUP($A424,'hs02'!$A:$D,3,FALSE)</f>
        <v>Vegetable products</v>
      </c>
      <c r="E424" s="3" t="s">
        <v>2197</v>
      </c>
      <c r="F424" s="3" t="str">
        <f>VLOOKUP(E424,cpc_isic3!$A$2:$B$2709,2,FALSE)</f>
        <v>1532</v>
      </c>
      <c r="G424" s="3" t="str">
        <f>VLOOKUP(F424,isic3_mrio!A:H,3,FALSE)</f>
        <v>c3</v>
      </c>
      <c r="H424" s="3">
        <f>VLOOKUP(G424,mrio!A:I,2,FALSE)</f>
        <v>3</v>
      </c>
      <c r="I424" t="str">
        <f>VLOOKUP(G424,mrio!A:I,3,FALSE)</f>
        <v>Food, beverages and tobacco</v>
      </c>
      <c r="J424" t="str">
        <f>VLOOKUP(G424,mrio!A:I,4,FALSE)</f>
        <v>Food &amp; beverages</v>
      </c>
      <c r="K424" s="3" t="str">
        <f>VLOOKUP(G424,mrio!A:I,5,FALSE)</f>
        <v>FBT</v>
      </c>
    </row>
    <row r="425" spans="1:11" x14ac:dyDescent="0.2">
      <c r="A425" s="3" t="s">
        <v>4938</v>
      </c>
      <c r="B425" t="str">
        <f>VLOOKUP($A425,'hs02'!$A:$D,4,FALSE)</f>
        <v>Inulin</v>
      </c>
      <c r="C425" s="3">
        <f>VLOOKUP($A425,'hs02'!$A:$D,2,FALSE)</f>
        <v>2</v>
      </c>
      <c r="D425" t="str">
        <f>VLOOKUP($A425,'hs02'!$A:$D,3,FALSE)</f>
        <v>Vegetable products</v>
      </c>
      <c r="E425" s="3" t="s">
        <v>2197</v>
      </c>
      <c r="F425" s="3" t="str">
        <f>VLOOKUP(E425,cpc_isic3!$A$2:$B$2709,2,FALSE)</f>
        <v>1532</v>
      </c>
      <c r="G425" s="3" t="str">
        <f>VLOOKUP(F425,isic3_mrio!A:H,3,FALSE)</f>
        <v>c3</v>
      </c>
      <c r="H425" s="3">
        <f>VLOOKUP(G425,mrio!A:I,2,FALSE)</f>
        <v>3</v>
      </c>
      <c r="I425" t="str">
        <f>VLOOKUP(G425,mrio!A:I,3,FALSE)</f>
        <v>Food, beverages and tobacco</v>
      </c>
      <c r="J425" t="str">
        <f>VLOOKUP(G425,mrio!A:I,4,FALSE)</f>
        <v>Food &amp; beverages</v>
      </c>
      <c r="K425" s="3" t="str">
        <f>VLOOKUP(G425,mrio!A:I,5,FALSE)</f>
        <v>FBT</v>
      </c>
    </row>
    <row r="426" spans="1:11" x14ac:dyDescent="0.2">
      <c r="A426" s="3" t="s">
        <v>4940</v>
      </c>
      <c r="B426" t="str">
        <f>VLOOKUP($A426,'hs02'!$A:$D,4,FALSE)</f>
        <v>Wheat gluten: whether or not dried</v>
      </c>
      <c r="C426" s="3">
        <f>VLOOKUP($A426,'hs02'!$A:$D,2,FALSE)</f>
        <v>2</v>
      </c>
      <c r="D426" t="str">
        <f>VLOOKUP($A426,'hs02'!$A:$D,3,FALSE)</f>
        <v>Vegetable products</v>
      </c>
      <c r="E426" s="3" t="s">
        <v>2197</v>
      </c>
      <c r="F426" s="3" t="str">
        <f>VLOOKUP(E426,cpc_isic3!$A$2:$B$2709,2,FALSE)</f>
        <v>1532</v>
      </c>
      <c r="G426" s="3" t="str">
        <f>VLOOKUP(F426,isic3_mrio!A:H,3,FALSE)</f>
        <v>c3</v>
      </c>
      <c r="H426" s="3">
        <f>VLOOKUP(G426,mrio!A:I,2,FALSE)</f>
        <v>3</v>
      </c>
      <c r="I426" t="str">
        <f>VLOOKUP(G426,mrio!A:I,3,FALSE)</f>
        <v>Food, beverages and tobacco</v>
      </c>
      <c r="J426" t="str">
        <f>VLOOKUP(G426,mrio!A:I,4,FALSE)</f>
        <v>Food &amp; beverages</v>
      </c>
      <c r="K426" s="3" t="str">
        <f>VLOOKUP(G426,mrio!A:I,5,FALSE)</f>
        <v>FBT</v>
      </c>
    </row>
    <row r="427" spans="1:11" x14ac:dyDescent="0.2">
      <c r="A427" s="3" t="s">
        <v>4942</v>
      </c>
      <c r="B427" t="str">
        <f>VLOOKUP($A427,'hs02'!$A:$D,4,FALSE)</f>
        <v>Soya beans: whether or not broken</v>
      </c>
      <c r="C427" s="3">
        <f>VLOOKUP($A427,'hs02'!$A:$D,2,FALSE)</f>
        <v>2</v>
      </c>
      <c r="D427" t="str">
        <f>VLOOKUP($A427,'hs02'!$A:$D,3,FALSE)</f>
        <v>Vegetable products</v>
      </c>
      <c r="E427" s="3" t="s">
        <v>2033</v>
      </c>
      <c r="F427" s="3" t="str">
        <f>VLOOKUP(E427,cpc_isic3!$A$2:$B$2709,2,FALSE)</f>
        <v>0111</v>
      </c>
      <c r="G427" s="3" t="str">
        <f>VLOOKUP(F427,isic3_mrio!A:H,3,FALSE)</f>
        <v>c1</v>
      </c>
      <c r="H427" s="3">
        <f>VLOOKUP(G427,mrio!A:I,2,FALSE)</f>
        <v>1</v>
      </c>
      <c r="I427" t="str">
        <f>VLOOKUP(G427,mrio!A:I,3,FALSE)</f>
        <v>Agriculture, hunting, forestry and fishing</v>
      </c>
      <c r="J427" t="str">
        <f>VLOOKUP(G427,mrio!A:I,4,FALSE)</f>
        <v>Agriculture</v>
      </c>
      <c r="K427" s="3" t="str">
        <f>VLOOKUP(G427,mrio!A:I,5,FALSE)</f>
        <v>AHF</v>
      </c>
    </row>
    <row r="428" spans="1:11" x14ac:dyDescent="0.2">
      <c r="A428" s="3" t="s">
        <v>4944</v>
      </c>
      <c r="B428" t="str">
        <f>VLOOKUP($A428,'hs02'!$A:$D,4,FALSE)</f>
        <v>Ground-nuts: in shell, not roasted or otherwise cooked</v>
      </c>
      <c r="C428" s="3">
        <f>VLOOKUP($A428,'hs02'!$A:$D,2,FALSE)</f>
        <v>2</v>
      </c>
      <c r="D428" t="str">
        <f>VLOOKUP($A428,'hs02'!$A:$D,3,FALSE)</f>
        <v>Vegetable products</v>
      </c>
      <c r="E428" s="3" t="s">
        <v>2034</v>
      </c>
      <c r="F428" s="3" t="str">
        <f>VLOOKUP(E428,cpc_isic3!$A$2:$B$2709,2,FALSE)</f>
        <v>0111</v>
      </c>
      <c r="G428" s="3" t="str">
        <f>VLOOKUP(F428,isic3_mrio!A:H,3,FALSE)</f>
        <v>c1</v>
      </c>
      <c r="H428" s="3">
        <f>VLOOKUP(G428,mrio!A:I,2,FALSE)</f>
        <v>1</v>
      </c>
      <c r="I428" t="str">
        <f>VLOOKUP(G428,mrio!A:I,3,FALSE)</f>
        <v>Agriculture, hunting, forestry and fishing</v>
      </c>
      <c r="J428" t="str">
        <f>VLOOKUP(G428,mrio!A:I,4,FALSE)</f>
        <v>Agriculture</v>
      </c>
      <c r="K428" s="3" t="str">
        <f>VLOOKUP(G428,mrio!A:I,5,FALSE)</f>
        <v>AHF</v>
      </c>
    </row>
    <row r="429" spans="1:11" x14ac:dyDescent="0.2">
      <c r="A429" s="3" t="s">
        <v>4946</v>
      </c>
      <c r="B429" t="str">
        <f>VLOOKUP($A429,'hs02'!$A:$D,4,FALSE)</f>
        <v>Ground-nuts: shelled, not roasted or otherwise cooked, whether or not broken</v>
      </c>
      <c r="C429" s="3">
        <f>VLOOKUP($A429,'hs02'!$A:$D,2,FALSE)</f>
        <v>2</v>
      </c>
      <c r="D429" t="str">
        <f>VLOOKUP($A429,'hs02'!$A:$D,3,FALSE)</f>
        <v>Vegetable products</v>
      </c>
      <c r="E429" s="3" t="s">
        <v>2034</v>
      </c>
      <c r="F429" s="3" t="str">
        <f>VLOOKUP(E429,cpc_isic3!$A$2:$B$2709,2,FALSE)</f>
        <v>0111</v>
      </c>
      <c r="G429" s="3" t="str">
        <f>VLOOKUP(F429,isic3_mrio!A:H,3,FALSE)</f>
        <v>c1</v>
      </c>
      <c r="H429" s="3">
        <f>VLOOKUP(G429,mrio!A:I,2,FALSE)</f>
        <v>1</v>
      </c>
      <c r="I429" t="str">
        <f>VLOOKUP(G429,mrio!A:I,3,FALSE)</f>
        <v>Agriculture, hunting, forestry and fishing</v>
      </c>
      <c r="J429" t="str">
        <f>VLOOKUP(G429,mrio!A:I,4,FALSE)</f>
        <v>Agriculture</v>
      </c>
      <c r="K429" s="3" t="str">
        <f>VLOOKUP(G429,mrio!A:I,5,FALSE)</f>
        <v>AHF</v>
      </c>
    </row>
    <row r="430" spans="1:11" x14ac:dyDescent="0.2">
      <c r="A430" s="3" t="s">
        <v>4948</v>
      </c>
      <c r="B430" t="str">
        <f>VLOOKUP($A430,'hs02'!$A:$D,4,FALSE)</f>
        <v>Copra</v>
      </c>
      <c r="C430" s="3">
        <f>VLOOKUP($A430,'hs02'!$A:$D,2,FALSE)</f>
        <v>2</v>
      </c>
      <c r="D430" t="str">
        <f>VLOOKUP($A430,'hs02'!$A:$D,3,FALSE)</f>
        <v>Vegetable products</v>
      </c>
      <c r="E430" s="3" t="s">
        <v>2037</v>
      </c>
      <c r="F430" s="3" t="str">
        <f>VLOOKUP(E430,cpc_isic3!$A$2:$B$2709,2,FALSE)</f>
        <v>0111</v>
      </c>
      <c r="G430" s="3" t="str">
        <f>VLOOKUP(F430,isic3_mrio!A:H,3,FALSE)</f>
        <v>c1</v>
      </c>
      <c r="H430" s="3">
        <f>VLOOKUP(G430,mrio!A:I,2,FALSE)</f>
        <v>1</v>
      </c>
      <c r="I430" t="str">
        <f>VLOOKUP(G430,mrio!A:I,3,FALSE)</f>
        <v>Agriculture, hunting, forestry and fishing</v>
      </c>
      <c r="J430" t="str">
        <f>VLOOKUP(G430,mrio!A:I,4,FALSE)</f>
        <v>Agriculture</v>
      </c>
      <c r="K430" s="3" t="str">
        <f>VLOOKUP(G430,mrio!A:I,5,FALSE)</f>
        <v>AHF</v>
      </c>
    </row>
    <row r="431" spans="1:11" x14ac:dyDescent="0.2">
      <c r="A431" s="3" t="s">
        <v>4950</v>
      </c>
      <c r="B431" t="str">
        <f>VLOOKUP($A431,'hs02'!$A:$D,4,FALSE)</f>
        <v>Oil seeds: linseed, whether or not broken</v>
      </c>
      <c r="C431" s="3">
        <f>VLOOKUP($A431,'hs02'!$A:$D,2,FALSE)</f>
        <v>2</v>
      </c>
      <c r="D431" t="str">
        <f>VLOOKUP($A431,'hs02'!$A:$D,3,FALSE)</f>
        <v>Vegetable products</v>
      </c>
      <c r="E431" s="3" t="s">
        <v>2037</v>
      </c>
      <c r="F431" s="3" t="str">
        <f>VLOOKUP(E431,cpc_isic3!$A$2:$B$2709,2,FALSE)</f>
        <v>0111</v>
      </c>
      <c r="G431" s="3" t="str">
        <f>VLOOKUP(F431,isic3_mrio!A:H,3,FALSE)</f>
        <v>c1</v>
      </c>
      <c r="H431" s="3">
        <f>VLOOKUP(G431,mrio!A:I,2,FALSE)</f>
        <v>1</v>
      </c>
      <c r="I431" t="str">
        <f>VLOOKUP(G431,mrio!A:I,3,FALSE)</f>
        <v>Agriculture, hunting, forestry and fishing</v>
      </c>
      <c r="J431" t="str">
        <f>VLOOKUP(G431,mrio!A:I,4,FALSE)</f>
        <v>Agriculture</v>
      </c>
      <c r="K431" s="3" t="str">
        <f>VLOOKUP(G431,mrio!A:I,5,FALSE)</f>
        <v>AHF</v>
      </c>
    </row>
    <row r="432" spans="1:11" x14ac:dyDescent="0.2">
      <c r="A432" s="3" t="s">
        <v>4952</v>
      </c>
      <c r="B432" t="str">
        <f>VLOOKUP($A432,'hs02'!$A:$D,4,FALSE)</f>
        <v>Oil seeds: low erucic acid rape or colza seeds, whether or not broken</v>
      </c>
      <c r="C432" s="3">
        <f>VLOOKUP($A432,'hs02'!$A:$D,2,FALSE)</f>
        <v>2</v>
      </c>
      <c r="D432" t="str">
        <f>VLOOKUP($A432,'hs02'!$A:$D,3,FALSE)</f>
        <v>Vegetable products</v>
      </c>
      <c r="E432" s="3" t="s">
        <v>2035</v>
      </c>
      <c r="F432" s="3" t="str">
        <f>VLOOKUP(E432,cpc_isic3!$A$2:$B$2709,2,FALSE)</f>
        <v>0111</v>
      </c>
      <c r="G432" s="3" t="str">
        <f>VLOOKUP(F432,isic3_mrio!A:H,3,FALSE)</f>
        <v>c1</v>
      </c>
      <c r="H432" s="3">
        <f>VLOOKUP(G432,mrio!A:I,2,FALSE)</f>
        <v>1</v>
      </c>
      <c r="I432" t="str">
        <f>VLOOKUP(G432,mrio!A:I,3,FALSE)</f>
        <v>Agriculture, hunting, forestry and fishing</v>
      </c>
      <c r="J432" t="str">
        <f>VLOOKUP(G432,mrio!A:I,4,FALSE)</f>
        <v>Agriculture</v>
      </c>
      <c r="K432" s="3" t="str">
        <f>VLOOKUP(G432,mrio!A:I,5,FALSE)</f>
        <v>AHF</v>
      </c>
    </row>
    <row r="433" spans="1:11" x14ac:dyDescent="0.2">
      <c r="A433" s="3" t="s">
        <v>4954</v>
      </c>
      <c r="B433" t="str">
        <f>VLOOKUP($A433,'hs02'!$A:$D,4,FALSE)</f>
        <v>Oil seeds: rape or colza seeds, other than low erucic, whether or not broken</v>
      </c>
      <c r="C433" s="3">
        <f>VLOOKUP($A433,'hs02'!$A:$D,2,FALSE)</f>
        <v>2</v>
      </c>
      <c r="D433" t="str">
        <f>VLOOKUP($A433,'hs02'!$A:$D,3,FALSE)</f>
        <v>Vegetable products</v>
      </c>
      <c r="E433" s="3" t="s">
        <v>2035</v>
      </c>
      <c r="F433" s="3" t="str">
        <f>VLOOKUP(E433,cpc_isic3!$A$2:$B$2709,2,FALSE)</f>
        <v>0111</v>
      </c>
      <c r="G433" s="3" t="str">
        <f>VLOOKUP(F433,isic3_mrio!A:H,3,FALSE)</f>
        <v>c1</v>
      </c>
      <c r="H433" s="3">
        <f>VLOOKUP(G433,mrio!A:I,2,FALSE)</f>
        <v>1</v>
      </c>
      <c r="I433" t="str">
        <f>VLOOKUP(G433,mrio!A:I,3,FALSE)</f>
        <v>Agriculture, hunting, forestry and fishing</v>
      </c>
      <c r="J433" t="str">
        <f>VLOOKUP(G433,mrio!A:I,4,FALSE)</f>
        <v>Agriculture</v>
      </c>
      <c r="K433" s="3" t="str">
        <f>VLOOKUP(G433,mrio!A:I,5,FALSE)</f>
        <v>AHF</v>
      </c>
    </row>
    <row r="434" spans="1:11" x14ac:dyDescent="0.2">
      <c r="A434" s="3" t="s">
        <v>4956</v>
      </c>
      <c r="B434" t="str">
        <f>VLOOKUP($A434,'hs02'!$A:$D,4,FALSE)</f>
        <v>Oil seeds: sunflower seeds, whether or not broken</v>
      </c>
      <c r="C434" s="3">
        <f>VLOOKUP($A434,'hs02'!$A:$D,2,FALSE)</f>
        <v>2</v>
      </c>
      <c r="D434" t="str">
        <f>VLOOKUP($A434,'hs02'!$A:$D,3,FALSE)</f>
        <v>Vegetable products</v>
      </c>
      <c r="E434" s="3" t="s">
        <v>2035</v>
      </c>
      <c r="F434" s="3" t="str">
        <f>VLOOKUP(E434,cpc_isic3!$A$2:$B$2709,2,FALSE)</f>
        <v>0111</v>
      </c>
      <c r="G434" s="3" t="str">
        <f>VLOOKUP(F434,isic3_mrio!A:H,3,FALSE)</f>
        <v>c1</v>
      </c>
      <c r="H434" s="3">
        <f>VLOOKUP(G434,mrio!A:I,2,FALSE)</f>
        <v>1</v>
      </c>
      <c r="I434" t="str">
        <f>VLOOKUP(G434,mrio!A:I,3,FALSE)</f>
        <v>Agriculture, hunting, forestry and fishing</v>
      </c>
      <c r="J434" t="str">
        <f>VLOOKUP(G434,mrio!A:I,4,FALSE)</f>
        <v>Agriculture</v>
      </c>
      <c r="K434" s="3" t="str">
        <f>VLOOKUP(G434,mrio!A:I,5,FALSE)</f>
        <v>AHF</v>
      </c>
    </row>
    <row r="435" spans="1:11" x14ac:dyDescent="0.2">
      <c r="A435" s="3" t="s">
        <v>4958</v>
      </c>
      <c r="B435" t="str">
        <f>VLOOKUP($A435,'hs02'!$A:$D,4,FALSE)</f>
        <v>Oleaginous fruits: palm nuts and kernels, whether or not broken</v>
      </c>
      <c r="C435" s="3">
        <f>VLOOKUP($A435,'hs02'!$A:$D,2,FALSE)</f>
        <v>2</v>
      </c>
      <c r="D435" t="str">
        <f>VLOOKUP($A435,'hs02'!$A:$D,3,FALSE)</f>
        <v>Vegetable products</v>
      </c>
      <c r="E435" s="3" t="s">
        <v>2037</v>
      </c>
      <c r="F435" s="3" t="str">
        <f>VLOOKUP(E435,cpc_isic3!$A$2:$B$2709,2,FALSE)</f>
        <v>0111</v>
      </c>
      <c r="G435" s="3" t="str">
        <f>VLOOKUP(F435,isic3_mrio!A:H,3,FALSE)</f>
        <v>c1</v>
      </c>
      <c r="H435" s="3">
        <f>VLOOKUP(G435,mrio!A:I,2,FALSE)</f>
        <v>1</v>
      </c>
      <c r="I435" t="str">
        <f>VLOOKUP(G435,mrio!A:I,3,FALSE)</f>
        <v>Agriculture, hunting, forestry and fishing</v>
      </c>
      <c r="J435" t="str">
        <f>VLOOKUP(G435,mrio!A:I,4,FALSE)</f>
        <v>Agriculture</v>
      </c>
      <c r="K435" s="3" t="str">
        <f>VLOOKUP(G435,mrio!A:I,5,FALSE)</f>
        <v>AHF</v>
      </c>
    </row>
    <row r="436" spans="1:11" x14ac:dyDescent="0.2">
      <c r="A436" s="3" t="s">
        <v>4960</v>
      </c>
      <c r="B436" t="str">
        <f>VLOOKUP($A436,'hs02'!$A:$D,4,FALSE)</f>
        <v>Oil seeds: cotton seeds, whether or not broken</v>
      </c>
      <c r="C436" s="3">
        <f>VLOOKUP($A436,'hs02'!$A:$D,2,FALSE)</f>
        <v>2</v>
      </c>
      <c r="D436" t="str">
        <f>VLOOKUP($A436,'hs02'!$A:$D,3,FALSE)</f>
        <v>Vegetable products</v>
      </c>
      <c r="E436" s="3" t="s">
        <v>2036</v>
      </c>
      <c r="F436" s="3" t="str">
        <f>VLOOKUP(E436,cpc_isic3!$A$2:$B$2709,2,FALSE)</f>
        <v>0111</v>
      </c>
      <c r="G436" s="3" t="str">
        <f>VLOOKUP(F436,isic3_mrio!A:H,3,FALSE)</f>
        <v>c1</v>
      </c>
      <c r="H436" s="3">
        <f>VLOOKUP(G436,mrio!A:I,2,FALSE)</f>
        <v>1</v>
      </c>
      <c r="I436" t="str">
        <f>VLOOKUP(G436,mrio!A:I,3,FALSE)</f>
        <v>Agriculture, hunting, forestry and fishing</v>
      </c>
      <c r="J436" t="str">
        <f>VLOOKUP(G436,mrio!A:I,4,FALSE)</f>
        <v>Agriculture</v>
      </c>
      <c r="K436" s="3" t="str">
        <f>VLOOKUP(G436,mrio!A:I,5,FALSE)</f>
        <v>AHF</v>
      </c>
    </row>
    <row r="437" spans="1:11" x14ac:dyDescent="0.2">
      <c r="A437" s="3" t="s">
        <v>4962</v>
      </c>
      <c r="B437" t="str">
        <f>VLOOKUP($A437,'hs02'!$A:$D,4,FALSE)</f>
        <v>Oil seeds: castor oil seeds, whether or not broken</v>
      </c>
      <c r="C437" s="3">
        <f>VLOOKUP($A437,'hs02'!$A:$D,2,FALSE)</f>
        <v>2</v>
      </c>
      <c r="D437" t="str">
        <f>VLOOKUP($A437,'hs02'!$A:$D,3,FALSE)</f>
        <v>Vegetable products</v>
      </c>
      <c r="E437" s="3" t="s">
        <v>2037</v>
      </c>
      <c r="F437" s="3" t="str">
        <f>VLOOKUP(E437,cpc_isic3!$A$2:$B$2709,2,FALSE)</f>
        <v>0111</v>
      </c>
      <c r="G437" s="3" t="str">
        <f>VLOOKUP(F437,isic3_mrio!A:H,3,FALSE)</f>
        <v>c1</v>
      </c>
      <c r="H437" s="3">
        <f>VLOOKUP(G437,mrio!A:I,2,FALSE)</f>
        <v>1</v>
      </c>
      <c r="I437" t="str">
        <f>VLOOKUP(G437,mrio!A:I,3,FALSE)</f>
        <v>Agriculture, hunting, forestry and fishing</v>
      </c>
      <c r="J437" t="str">
        <f>VLOOKUP(G437,mrio!A:I,4,FALSE)</f>
        <v>Agriculture</v>
      </c>
      <c r="K437" s="3" t="str">
        <f>VLOOKUP(G437,mrio!A:I,5,FALSE)</f>
        <v>AHF</v>
      </c>
    </row>
    <row r="438" spans="1:11" x14ac:dyDescent="0.2">
      <c r="A438" s="3" t="s">
        <v>4964</v>
      </c>
      <c r="B438" t="str">
        <f>VLOOKUP($A438,'hs02'!$A:$D,4,FALSE)</f>
        <v>Oil seeds: sesamum seeds, whether or not broken</v>
      </c>
      <c r="C438" s="3">
        <f>VLOOKUP($A438,'hs02'!$A:$D,2,FALSE)</f>
        <v>2</v>
      </c>
      <c r="D438" t="str">
        <f>VLOOKUP($A438,'hs02'!$A:$D,3,FALSE)</f>
        <v>Vegetable products</v>
      </c>
      <c r="E438" s="3" t="s">
        <v>2035</v>
      </c>
      <c r="F438" s="3" t="str">
        <f>VLOOKUP(E438,cpc_isic3!$A$2:$B$2709,2,FALSE)</f>
        <v>0111</v>
      </c>
      <c r="G438" s="3" t="str">
        <f>VLOOKUP(F438,isic3_mrio!A:H,3,FALSE)</f>
        <v>c1</v>
      </c>
      <c r="H438" s="3">
        <f>VLOOKUP(G438,mrio!A:I,2,FALSE)</f>
        <v>1</v>
      </c>
      <c r="I438" t="str">
        <f>VLOOKUP(G438,mrio!A:I,3,FALSE)</f>
        <v>Agriculture, hunting, forestry and fishing</v>
      </c>
      <c r="J438" t="str">
        <f>VLOOKUP(G438,mrio!A:I,4,FALSE)</f>
        <v>Agriculture</v>
      </c>
      <c r="K438" s="3" t="str">
        <f>VLOOKUP(G438,mrio!A:I,5,FALSE)</f>
        <v>AHF</v>
      </c>
    </row>
    <row r="439" spans="1:11" x14ac:dyDescent="0.2">
      <c r="A439" s="3" t="s">
        <v>4966</v>
      </c>
      <c r="B439" t="str">
        <f>VLOOKUP($A439,'hs02'!$A:$D,4,FALSE)</f>
        <v>Oil seeds: mustard seeds, whether or not broken</v>
      </c>
      <c r="C439" s="3">
        <f>VLOOKUP($A439,'hs02'!$A:$D,2,FALSE)</f>
        <v>2</v>
      </c>
      <c r="D439" t="str">
        <f>VLOOKUP($A439,'hs02'!$A:$D,3,FALSE)</f>
        <v>Vegetable products</v>
      </c>
      <c r="E439" s="3" t="s">
        <v>2035</v>
      </c>
      <c r="F439" s="3" t="str">
        <f>VLOOKUP(E439,cpc_isic3!$A$2:$B$2709,2,FALSE)</f>
        <v>0111</v>
      </c>
      <c r="G439" s="3" t="str">
        <f>VLOOKUP(F439,isic3_mrio!A:H,3,FALSE)</f>
        <v>c1</v>
      </c>
      <c r="H439" s="3">
        <f>VLOOKUP(G439,mrio!A:I,2,FALSE)</f>
        <v>1</v>
      </c>
      <c r="I439" t="str">
        <f>VLOOKUP(G439,mrio!A:I,3,FALSE)</f>
        <v>Agriculture, hunting, forestry and fishing</v>
      </c>
      <c r="J439" t="str">
        <f>VLOOKUP(G439,mrio!A:I,4,FALSE)</f>
        <v>Agriculture</v>
      </c>
      <c r="K439" s="3" t="str">
        <f>VLOOKUP(G439,mrio!A:I,5,FALSE)</f>
        <v>AHF</v>
      </c>
    </row>
    <row r="440" spans="1:11" x14ac:dyDescent="0.2">
      <c r="A440" s="3" t="s">
        <v>4968</v>
      </c>
      <c r="B440" t="str">
        <f>VLOOKUP($A440,'hs02'!$A:$D,4,FALSE)</f>
        <v>Oil seeds: safflower seeds, whether or not broken</v>
      </c>
      <c r="C440" s="3">
        <f>VLOOKUP($A440,'hs02'!$A:$D,2,FALSE)</f>
        <v>2</v>
      </c>
      <c r="D440" t="str">
        <f>VLOOKUP($A440,'hs02'!$A:$D,3,FALSE)</f>
        <v>Vegetable products</v>
      </c>
      <c r="E440" s="3" t="s">
        <v>2035</v>
      </c>
      <c r="F440" s="3" t="str">
        <f>VLOOKUP(E440,cpc_isic3!$A$2:$B$2709,2,FALSE)</f>
        <v>0111</v>
      </c>
      <c r="G440" s="3" t="str">
        <f>VLOOKUP(F440,isic3_mrio!A:H,3,FALSE)</f>
        <v>c1</v>
      </c>
      <c r="H440" s="3">
        <f>VLOOKUP(G440,mrio!A:I,2,FALSE)</f>
        <v>1</v>
      </c>
      <c r="I440" t="str">
        <f>VLOOKUP(G440,mrio!A:I,3,FALSE)</f>
        <v>Agriculture, hunting, forestry and fishing</v>
      </c>
      <c r="J440" t="str">
        <f>VLOOKUP(G440,mrio!A:I,4,FALSE)</f>
        <v>Agriculture</v>
      </c>
      <c r="K440" s="3" t="str">
        <f>VLOOKUP(G440,mrio!A:I,5,FALSE)</f>
        <v>AHF</v>
      </c>
    </row>
    <row r="441" spans="1:11" x14ac:dyDescent="0.2">
      <c r="A441" s="3" t="s">
        <v>4970</v>
      </c>
      <c r="B441" t="str">
        <f>VLOOKUP($A441,'hs02'!$A:$D,4,FALSE)</f>
        <v>Oil seeds: poppy seeds, whether or not broken</v>
      </c>
      <c r="C441" s="3">
        <f>VLOOKUP($A441,'hs02'!$A:$D,2,FALSE)</f>
        <v>2</v>
      </c>
      <c r="D441" t="str">
        <f>VLOOKUP($A441,'hs02'!$A:$D,3,FALSE)</f>
        <v>Vegetable products</v>
      </c>
      <c r="E441" s="3" t="s">
        <v>2037</v>
      </c>
      <c r="F441" s="3" t="str">
        <f>VLOOKUP(E441,cpc_isic3!$A$2:$B$2709,2,FALSE)</f>
        <v>0111</v>
      </c>
      <c r="G441" s="3" t="str">
        <f>VLOOKUP(F441,isic3_mrio!A:H,3,FALSE)</f>
        <v>c1</v>
      </c>
      <c r="H441" s="3">
        <f>VLOOKUP(G441,mrio!A:I,2,FALSE)</f>
        <v>1</v>
      </c>
      <c r="I441" t="str">
        <f>VLOOKUP(G441,mrio!A:I,3,FALSE)</f>
        <v>Agriculture, hunting, forestry and fishing</v>
      </c>
      <c r="J441" t="str">
        <f>VLOOKUP(G441,mrio!A:I,4,FALSE)</f>
        <v>Agriculture</v>
      </c>
      <c r="K441" s="3" t="str">
        <f>VLOOKUP(G441,mrio!A:I,5,FALSE)</f>
        <v>AHF</v>
      </c>
    </row>
    <row r="442" spans="1:11" x14ac:dyDescent="0.2">
      <c r="A442" s="3" t="s">
        <v>4972</v>
      </c>
      <c r="B442" t="str">
        <f>VLOOKUP($A442,'hs02'!$A:$D,4,FALSE)</f>
        <v>Oil seeds and oleaginous fruits: n.e.s. in heading no. 1207, whether or not broken</v>
      </c>
      <c r="C442" s="3">
        <f>VLOOKUP($A442,'hs02'!$A:$D,2,FALSE)</f>
        <v>2</v>
      </c>
      <c r="D442" t="str">
        <f>VLOOKUP($A442,'hs02'!$A:$D,3,FALSE)</f>
        <v>Vegetable products</v>
      </c>
      <c r="E442" s="3" t="s">
        <v>2037</v>
      </c>
      <c r="F442" s="3" t="str">
        <f>VLOOKUP(E442,cpc_isic3!$A$2:$B$2709,2,FALSE)</f>
        <v>0111</v>
      </c>
      <c r="G442" s="3" t="str">
        <f>VLOOKUP(F442,isic3_mrio!A:H,3,FALSE)</f>
        <v>c1</v>
      </c>
      <c r="H442" s="3">
        <f>VLOOKUP(G442,mrio!A:I,2,FALSE)</f>
        <v>1</v>
      </c>
      <c r="I442" t="str">
        <f>VLOOKUP(G442,mrio!A:I,3,FALSE)</f>
        <v>Agriculture, hunting, forestry and fishing</v>
      </c>
      <c r="J442" t="str">
        <f>VLOOKUP(G442,mrio!A:I,4,FALSE)</f>
        <v>Agriculture</v>
      </c>
      <c r="K442" s="3" t="str">
        <f>VLOOKUP(G442,mrio!A:I,5,FALSE)</f>
        <v>AHF</v>
      </c>
    </row>
    <row r="443" spans="1:11" x14ac:dyDescent="0.2">
      <c r="A443" s="3" t="s">
        <v>4974</v>
      </c>
      <c r="B443" t="str">
        <f>VLOOKUP($A443,'hs02'!$A:$D,4,FALSE)</f>
        <v>Flours and meals: of soya beans</v>
      </c>
      <c r="C443" s="3">
        <f>VLOOKUP($A443,'hs02'!$A:$D,2,FALSE)</f>
        <v>2</v>
      </c>
      <c r="D443" t="str">
        <f>VLOOKUP($A443,'hs02'!$A:$D,3,FALSE)</f>
        <v>Vegetable products</v>
      </c>
      <c r="E443" s="3" t="s">
        <v>2176</v>
      </c>
      <c r="F443" s="3" t="str">
        <f>VLOOKUP(E443,cpc_isic3!$A$2:$B$2709,2,FALSE)</f>
        <v>1514</v>
      </c>
      <c r="G443" s="3" t="str">
        <f>VLOOKUP(F443,isic3_mrio!A:H,3,FALSE)</f>
        <v>c3</v>
      </c>
      <c r="H443" s="3">
        <f>VLOOKUP(G443,mrio!A:I,2,FALSE)</f>
        <v>3</v>
      </c>
      <c r="I443" t="str">
        <f>VLOOKUP(G443,mrio!A:I,3,FALSE)</f>
        <v>Food, beverages and tobacco</v>
      </c>
      <c r="J443" t="str">
        <f>VLOOKUP(G443,mrio!A:I,4,FALSE)</f>
        <v>Food &amp; beverages</v>
      </c>
      <c r="K443" s="3" t="str">
        <f>VLOOKUP(G443,mrio!A:I,5,FALSE)</f>
        <v>FBT</v>
      </c>
    </row>
    <row r="444" spans="1:11" x14ac:dyDescent="0.2">
      <c r="A444" s="3" t="s">
        <v>4976</v>
      </c>
      <c r="B444" t="str">
        <f>VLOOKUP($A444,'hs02'!$A:$D,4,FALSE)</f>
        <v>Flours and meals of oil seeds or oleaginous fruits: excluding soya beans and mustard seeds</v>
      </c>
      <c r="C444" s="3">
        <f>VLOOKUP($A444,'hs02'!$A:$D,2,FALSE)</f>
        <v>2</v>
      </c>
      <c r="D444" t="str">
        <f>VLOOKUP($A444,'hs02'!$A:$D,3,FALSE)</f>
        <v>Vegetable products</v>
      </c>
      <c r="E444" s="3" t="s">
        <v>2176</v>
      </c>
      <c r="F444" s="3" t="str">
        <f>VLOOKUP(E444,cpc_isic3!$A$2:$B$2709,2,FALSE)</f>
        <v>1514</v>
      </c>
      <c r="G444" s="3" t="str">
        <f>VLOOKUP(F444,isic3_mrio!A:H,3,FALSE)</f>
        <v>c3</v>
      </c>
      <c r="H444" s="3">
        <f>VLOOKUP(G444,mrio!A:I,2,FALSE)</f>
        <v>3</v>
      </c>
      <c r="I444" t="str">
        <f>VLOOKUP(G444,mrio!A:I,3,FALSE)</f>
        <v>Food, beverages and tobacco</v>
      </c>
      <c r="J444" t="str">
        <f>VLOOKUP(G444,mrio!A:I,4,FALSE)</f>
        <v>Food &amp; beverages</v>
      </c>
      <c r="K444" s="3" t="str">
        <f>VLOOKUP(G444,mrio!A:I,5,FALSE)</f>
        <v>FBT</v>
      </c>
    </row>
    <row r="445" spans="1:11" x14ac:dyDescent="0.2">
      <c r="A445" s="3" t="s">
        <v>4978</v>
      </c>
      <c r="B445" t="str">
        <f>VLOOKUP($A445,'hs02'!$A:$D,4,FALSE)</f>
        <v>Seed: sugar beet seed, of a kind used for sowing</v>
      </c>
      <c r="C445" s="3">
        <f>VLOOKUP($A445,'hs02'!$A:$D,2,FALSE)</f>
        <v>2</v>
      </c>
      <c r="D445" t="str">
        <f>VLOOKUP($A445,'hs02'!$A:$D,3,FALSE)</f>
        <v>Vegetable products</v>
      </c>
      <c r="E445" s="3" t="s">
        <v>2056</v>
      </c>
      <c r="F445" s="3" t="str">
        <f>VLOOKUP(E445,cpc_isic3!$A$2:$B$2709,2,FALSE)</f>
        <v>0111</v>
      </c>
      <c r="G445" s="3" t="str">
        <f>VLOOKUP(F445,isic3_mrio!A:H,3,FALSE)</f>
        <v>c1</v>
      </c>
      <c r="H445" s="3">
        <f>VLOOKUP(G445,mrio!A:I,2,FALSE)</f>
        <v>1</v>
      </c>
      <c r="I445" t="str">
        <f>VLOOKUP(G445,mrio!A:I,3,FALSE)</f>
        <v>Agriculture, hunting, forestry and fishing</v>
      </c>
      <c r="J445" t="str">
        <f>VLOOKUP(G445,mrio!A:I,4,FALSE)</f>
        <v>Agriculture</v>
      </c>
      <c r="K445" s="3" t="str">
        <f>VLOOKUP(G445,mrio!A:I,5,FALSE)</f>
        <v>AHF</v>
      </c>
    </row>
    <row r="446" spans="1:11" x14ac:dyDescent="0.2">
      <c r="A446" s="3" t="s">
        <v>4980</v>
      </c>
      <c r="B446" t="str">
        <f>VLOOKUP($A446,'hs02'!$A:$D,4,FALSE)</f>
        <v>Seed: lucerne (alfalfa) seed, of a kind used for sowing</v>
      </c>
      <c r="C446" s="3">
        <f>VLOOKUP($A446,'hs02'!$A:$D,2,FALSE)</f>
        <v>2</v>
      </c>
      <c r="D446" t="str">
        <f>VLOOKUP($A446,'hs02'!$A:$D,3,FALSE)</f>
        <v>Vegetable products</v>
      </c>
      <c r="E446" s="3" t="s">
        <v>2056</v>
      </c>
      <c r="F446" s="3" t="str">
        <f>VLOOKUP(E446,cpc_isic3!$A$2:$B$2709,2,FALSE)</f>
        <v>0111</v>
      </c>
      <c r="G446" s="3" t="str">
        <f>VLOOKUP(F446,isic3_mrio!A:H,3,FALSE)</f>
        <v>c1</v>
      </c>
      <c r="H446" s="3">
        <f>VLOOKUP(G446,mrio!A:I,2,FALSE)</f>
        <v>1</v>
      </c>
      <c r="I446" t="str">
        <f>VLOOKUP(G446,mrio!A:I,3,FALSE)</f>
        <v>Agriculture, hunting, forestry and fishing</v>
      </c>
      <c r="J446" t="str">
        <f>VLOOKUP(G446,mrio!A:I,4,FALSE)</f>
        <v>Agriculture</v>
      </c>
      <c r="K446" s="3" t="str">
        <f>VLOOKUP(G446,mrio!A:I,5,FALSE)</f>
        <v>AHF</v>
      </c>
    </row>
    <row r="447" spans="1:11" x14ac:dyDescent="0.2">
      <c r="A447" s="3" t="s">
        <v>4982</v>
      </c>
      <c r="B447" t="str">
        <f>VLOOKUP($A447,'hs02'!$A:$D,4,FALSE)</f>
        <v>Seed: clover (trifolium spp.) seed, of a kind used for sowing</v>
      </c>
      <c r="C447" s="3">
        <f>VLOOKUP($A447,'hs02'!$A:$D,2,FALSE)</f>
        <v>2</v>
      </c>
      <c r="D447" t="str">
        <f>VLOOKUP($A447,'hs02'!$A:$D,3,FALSE)</f>
        <v>Vegetable products</v>
      </c>
      <c r="E447" s="3" t="s">
        <v>2056</v>
      </c>
      <c r="F447" s="3" t="str">
        <f>VLOOKUP(E447,cpc_isic3!$A$2:$B$2709,2,FALSE)</f>
        <v>0111</v>
      </c>
      <c r="G447" s="3" t="str">
        <f>VLOOKUP(F447,isic3_mrio!A:H,3,FALSE)</f>
        <v>c1</v>
      </c>
      <c r="H447" s="3">
        <f>VLOOKUP(G447,mrio!A:I,2,FALSE)</f>
        <v>1</v>
      </c>
      <c r="I447" t="str">
        <f>VLOOKUP(G447,mrio!A:I,3,FALSE)</f>
        <v>Agriculture, hunting, forestry and fishing</v>
      </c>
      <c r="J447" t="str">
        <f>VLOOKUP(G447,mrio!A:I,4,FALSE)</f>
        <v>Agriculture</v>
      </c>
      <c r="K447" s="3" t="str">
        <f>VLOOKUP(G447,mrio!A:I,5,FALSE)</f>
        <v>AHF</v>
      </c>
    </row>
    <row r="448" spans="1:11" x14ac:dyDescent="0.2">
      <c r="A448" s="3" t="s">
        <v>4984</v>
      </c>
      <c r="B448" t="str">
        <f>VLOOKUP($A448,'hs02'!$A:$D,4,FALSE)</f>
        <v>Seed: fescue, of a kind used for sowing</v>
      </c>
      <c r="C448" s="3">
        <f>VLOOKUP($A448,'hs02'!$A:$D,2,FALSE)</f>
        <v>2</v>
      </c>
      <c r="D448" t="str">
        <f>VLOOKUP($A448,'hs02'!$A:$D,3,FALSE)</f>
        <v>Vegetable products</v>
      </c>
      <c r="E448" s="3" t="s">
        <v>2056</v>
      </c>
      <c r="F448" s="3" t="str">
        <f>VLOOKUP(E448,cpc_isic3!$A$2:$B$2709,2,FALSE)</f>
        <v>0111</v>
      </c>
      <c r="G448" s="3" t="str">
        <f>VLOOKUP(F448,isic3_mrio!A:H,3,FALSE)</f>
        <v>c1</v>
      </c>
      <c r="H448" s="3">
        <f>VLOOKUP(G448,mrio!A:I,2,FALSE)</f>
        <v>1</v>
      </c>
      <c r="I448" t="str">
        <f>VLOOKUP(G448,mrio!A:I,3,FALSE)</f>
        <v>Agriculture, hunting, forestry and fishing</v>
      </c>
      <c r="J448" t="str">
        <f>VLOOKUP(G448,mrio!A:I,4,FALSE)</f>
        <v>Agriculture</v>
      </c>
      <c r="K448" s="3" t="str">
        <f>VLOOKUP(G448,mrio!A:I,5,FALSE)</f>
        <v>AHF</v>
      </c>
    </row>
    <row r="449" spans="1:11" x14ac:dyDescent="0.2">
      <c r="A449" s="3" t="s">
        <v>4986</v>
      </c>
      <c r="B449" t="str">
        <f>VLOOKUP($A449,'hs02'!$A:$D,4,FALSE)</f>
        <v>Seed: kentucky blue grass (poa pratensis l.) seed, of a kind used for sowing</v>
      </c>
      <c r="C449" s="3">
        <f>VLOOKUP($A449,'hs02'!$A:$D,2,FALSE)</f>
        <v>2</v>
      </c>
      <c r="D449" t="str">
        <f>VLOOKUP($A449,'hs02'!$A:$D,3,FALSE)</f>
        <v>Vegetable products</v>
      </c>
      <c r="E449" s="3" t="s">
        <v>2056</v>
      </c>
      <c r="F449" s="3" t="str">
        <f>VLOOKUP(E449,cpc_isic3!$A$2:$B$2709,2,FALSE)</f>
        <v>0111</v>
      </c>
      <c r="G449" s="3" t="str">
        <f>VLOOKUP(F449,isic3_mrio!A:H,3,FALSE)</f>
        <v>c1</v>
      </c>
      <c r="H449" s="3">
        <f>VLOOKUP(G449,mrio!A:I,2,FALSE)</f>
        <v>1</v>
      </c>
      <c r="I449" t="str">
        <f>VLOOKUP(G449,mrio!A:I,3,FALSE)</f>
        <v>Agriculture, hunting, forestry and fishing</v>
      </c>
      <c r="J449" t="str">
        <f>VLOOKUP(G449,mrio!A:I,4,FALSE)</f>
        <v>Agriculture</v>
      </c>
      <c r="K449" s="3" t="str">
        <f>VLOOKUP(G449,mrio!A:I,5,FALSE)</f>
        <v>AHF</v>
      </c>
    </row>
    <row r="450" spans="1:11" x14ac:dyDescent="0.2">
      <c r="A450" s="3" t="s">
        <v>4988</v>
      </c>
      <c r="B450" t="str">
        <f>VLOOKUP($A450,'hs02'!$A:$D,4,FALSE)</f>
        <v>Seed: rye grass (lolium multiflorum lam., lolium perenne l.) seed, of a kind used for sowing</v>
      </c>
      <c r="C450" s="3">
        <f>VLOOKUP($A450,'hs02'!$A:$D,2,FALSE)</f>
        <v>2</v>
      </c>
      <c r="D450" t="str">
        <f>VLOOKUP($A450,'hs02'!$A:$D,3,FALSE)</f>
        <v>Vegetable products</v>
      </c>
      <c r="E450" s="3" t="s">
        <v>2056</v>
      </c>
      <c r="F450" s="3" t="str">
        <f>VLOOKUP(E450,cpc_isic3!$A$2:$B$2709,2,FALSE)</f>
        <v>0111</v>
      </c>
      <c r="G450" s="3" t="str">
        <f>VLOOKUP(F450,isic3_mrio!A:H,3,FALSE)</f>
        <v>c1</v>
      </c>
      <c r="H450" s="3">
        <f>VLOOKUP(G450,mrio!A:I,2,FALSE)</f>
        <v>1</v>
      </c>
      <c r="I450" t="str">
        <f>VLOOKUP(G450,mrio!A:I,3,FALSE)</f>
        <v>Agriculture, hunting, forestry and fishing</v>
      </c>
      <c r="J450" t="str">
        <f>VLOOKUP(G450,mrio!A:I,4,FALSE)</f>
        <v>Agriculture</v>
      </c>
      <c r="K450" s="3" t="str">
        <f>VLOOKUP(G450,mrio!A:I,5,FALSE)</f>
        <v>AHF</v>
      </c>
    </row>
    <row r="451" spans="1:11" x14ac:dyDescent="0.2">
      <c r="A451" s="3" t="s">
        <v>4990</v>
      </c>
      <c r="B451" t="str">
        <f>VLOOKUP($A451,'hs02'!$A:$D,4,FALSE)</f>
        <v>Seed: timothy grass seed, of a kind used for sowing</v>
      </c>
      <c r="C451" s="3">
        <f>VLOOKUP($A451,'hs02'!$A:$D,2,FALSE)</f>
        <v>2</v>
      </c>
      <c r="D451" t="str">
        <f>VLOOKUP($A451,'hs02'!$A:$D,3,FALSE)</f>
        <v>Vegetable products</v>
      </c>
      <c r="E451" s="3" t="s">
        <v>2056</v>
      </c>
      <c r="F451" s="3" t="str">
        <f>VLOOKUP(E451,cpc_isic3!$A$2:$B$2709,2,FALSE)</f>
        <v>0111</v>
      </c>
      <c r="G451" s="3" t="str">
        <f>VLOOKUP(F451,isic3_mrio!A:H,3,FALSE)</f>
        <v>c1</v>
      </c>
      <c r="H451" s="3">
        <f>VLOOKUP(G451,mrio!A:I,2,FALSE)</f>
        <v>1</v>
      </c>
      <c r="I451" t="str">
        <f>VLOOKUP(G451,mrio!A:I,3,FALSE)</f>
        <v>Agriculture, hunting, forestry and fishing</v>
      </c>
      <c r="J451" t="str">
        <f>VLOOKUP(G451,mrio!A:I,4,FALSE)</f>
        <v>Agriculture</v>
      </c>
      <c r="K451" s="3" t="str">
        <f>VLOOKUP(G451,mrio!A:I,5,FALSE)</f>
        <v>AHF</v>
      </c>
    </row>
    <row r="452" spans="1:11" x14ac:dyDescent="0.2">
      <c r="A452" s="3" t="s">
        <v>4992</v>
      </c>
      <c r="B452" t="str">
        <f>VLOOKUP($A452,'hs02'!$A:$D,4,FALSE)</f>
        <v>Seed: of forage plants, n.e.s. in item no.1209.2</v>
      </c>
      <c r="C452" s="3">
        <f>VLOOKUP($A452,'hs02'!$A:$D,2,FALSE)</f>
        <v>2</v>
      </c>
      <c r="D452" t="str">
        <f>VLOOKUP($A452,'hs02'!$A:$D,3,FALSE)</f>
        <v>Vegetable products</v>
      </c>
      <c r="E452" s="3" t="s">
        <v>2056</v>
      </c>
      <c r="F452" s="3" t="str">
        <f>VLOOKUP(E452,cpc_isic3!$A$2:$B$2709,2,FALSE)</f>
        <v>0111</v>
      </c>
      <c r="G452" s="3" t="str">
        <f>VLOOKUP(F452,isic3_mrio!A:H,3,FALSE)</f>
        <v>c1</v>
      </c>
      <c r="H452" s="3">
        <f>VLOOKUP(G452,mrio!A:I,2,FALSE)</f>
        <v>1</v>
      </c>
      <c r="I452" t="str">
        <f>VLOOKUP(G452,mrio!A:I,3,FALSE)</f>
        <v>Agriculture, hunting, forestry and fishing</v>
      </c>
      <c r="J452" t="str">
        <f>VLOOKUP(G452,mrio!A:I,4,FALSE)</f>
        <v>Agriculture</v>
      </c>
      <c r="K452" s="3" t="str">
        <f>VLOOKUP(G452,mrio!A:I,5,FALSE)</f>
        <v>AHF</v>
      </c>
    </row>
    <row r="453" spans="1:11" x14ac:dyDescent="0.2">
      <c r="A453" s="3" t="s">
        <v>4994</v>
      </c>
      <c r="B453" t="str">
        <f>VLOOKUP($A453,'hs02'!$A:$D,4,FALSE)</f>
        <v>Seed: of herbaceous plants cultivated principally for their flowers, of a kind used for sowing</v>
      </c>
      <c r="C453" s="3">
        <f>VLOOKUP($A453,'hs02'!$A:$D,2,FALSE)</f>
        <v>2</v>
      </c>
      <c r="D453" t="str">
        <f>VLOOKUP($A453,'hs02'!$A:$D,3,FALSE)</f>
        <v>Vegetable products</v>
      </c>
      <c r="E453" s="3" t="s">
        <v>2040</v>
      </c>
      <c r="F453" s="3" t="str">
        <f>VLOOKUP(E453,cpc_isic3!$A$2:$B$2709,2,FALSE)</f>
        <v>0112</v>
      </c>
      <c r="G453" s="3" t="str">
        <f>VLOOKUP(F453,isic3_mrio!A:H,3,FALSE)</f>
        <v>c1</v>
      </c>
      <c r="H453" s="3">
        <f>VLOOKUP(G453,mrio!A:I,2,FALSE)</f>
        <v>1</v>
      </c>
      <c r="I453" t="str">
        <f>VLOOKUP(G453,mrio!A:I,3,FALSE)</f>
        <v>Agriculture, hunting, forestry and fishing</v>
      </c>
      <c r="J453" t="str">
        <f>VLOOKUP(G453,mrio!A:I,4,FALSE)</f>
        <v>Agriculture</v>
      </c>
      <c r="K453" s="3" t="str">
        <f>VLOOKUP(G453,mrio!A:I,5,FALSE)</f>
        <v>AHF</v>
      </c>
    </row>
    <row r="454" spans="1:11" x14ac:dyDescent="0.2">
      <c r="A454" s="3" t="s">
        <v>4996</v>
      </c>
      <c r="B454" t="str">
        <f>VLOOKUP($A454,'hs02'!$A:$D,4,FALSE)</f>
        <v>Seed: vegetable seed, of a kind used for sowing</v>
      </c>
      <c r="C454" s="3">
        <f>VLOOKUP($A454,'hs02'!$A:$D,2,FALSE)</f>
        <v>2</v>
      </c>
      <c r="D454" t="str">
        <f>VLOOKUP($A454,'hs02'!$A:$D,3,FALSE)</f>
        <v>Vegetable products</v>
      </c>
      <c r="E454" s="3" t="s">
        <v>2041</v>
      </c>
      <c r="F454" s="3" t="str">
        <f>VLOOKUP(E454,cpc_isic3!$A$2:$B$2709,2,FALSE)</f>
        <v>0112</v>
      </c>
      <c r="G454" s="3" t="str">
        <f>VLOOKUP(F454,isic3_mrio!A:H,3,FALSE)</f>
        <v>c1</v>
      </c>
      <c r="H454" s="3">
        <f>VLOOKUP(G454,mrio!A:I,2,FALSE)</f>
        <v>1</v>
      </c>
      <c r="I454" t="str">
        <f>VLOOKUP(G454,mrio!A:I,3,FALSE)</f>
        <v>Agriculture, hunting, forestry and fishing</v>
      </c>
      <c r="J454" t="str">
        <f>VLOOKUP(G454,mrio!A:I,4,FALSE)</f>
        <v>Agriculture</v>
      </c>
      <c r="K454" s="3" t="str">
        <f>VLOOKUP(G454,mrio!A:I,5,FALSE)</f>
        <v>AHF</v>
      </c>
    </row>
    <row r="455" spans="1:11" x14ac:dyDescent="0.2">
      <c r="A455" s="3" t="s">
        <v>4998</v>
      </c>
      <c r="B455" t="str">
        <f>VLOOKUP($A455,'hs02'!$A:$D,4,FALSE)</f>
        <v>Seed: n.e.s. in heading no. 1209, of a kind used for sowing</v>
      </c>
      <c r="C455" s="3">
        <f>VLOOKUP($A455,'hs02'!$A:$D,2,FALSE)</f>
        <v>2</v>
      </c>
      <c r="D455" t="str">
        <f>VLOOKUP($A455,'hs02'!$A:$D,3,FALSE)</f>
        <v>Vegetable products</v>
      </c>
      <c r="E455" s="3" t="s">
        <v>2040</v>
      </c>
      <c r="F455" s="3" t="str">
        <f>VLOOKUP(E455,cpc_isic3!$A$2:$B$2709,2,FALSE)</f>
        <v>0112</v>
      </c>
      <c r="G455" s="3" t="str">
        <f>VLOOKUP(F455,isic3_mrio!A:H,3,FALSE)</f>
        <v>c1</v>
      </c>
      <c r="H455" s="3">
        <f>VLOOKUP(G455,mrio!A:I,2,FALSE)</f>
        <v>1</v>
      </c>
      <c r="I455" t="str">
        <f>VLOOKUP(G455,mrio!A:I,3,FALSE)</f>
        <v>Agriculture, hunting, forestry and fishing</v>
      </c>
      <c r="J455" t="str">
        <f>VLOOKUP(G455,mrio!A:I,4,FALSE)</f>
        <v>Agriculture</v>
      </c>
      <c r="K455" s="3" t="str">
        <f>VLOOKUP(G455,mrio!A:I,5,FALSE)</f>
        <v>AHF</v>
      </c>
    </row>
    <row r="456" spans="1:11" x14ac:dyDescent="0.2">
      <c r="A456" s="3" t="s">
        <v>5000</v>
      </c>
      <c r="B456" t="str">
        <f>VLOOKUP($A456,'hs02'!$A:$D,4,FALSE)</f>
        <v>Hop cones: neither ground nor powdered nor in the form of pellets</v>
      </c>
      <c r="C456" s="3">
        <f>VLOOKUP($A456,'hs02'!$A:$D,2,FALSE)</f>
        <v>2</v>
      </c>
      <c r="D456" t="str">
        <f>VLOOKUP($A456,'hs02'!$A:$D,3,FALSE)</f>
        <v>Vegetable products</v>
      </c>
      <c r="E456" s="3" t="s">
        <v>2057</v>
      </c>
      <c r="F456" s="3" t="str">
        <f>VLOOKUP(E456,cpc_isic3!$A$2:$B$2709,2,FALSE)</f>
        <v>0111</v>
      </c>
      <c r="G456" s="3" t="str">
        <f>VLOOKUP(F456,isic3_mrio!A:H,3,FALSE)</f>
        <v>c1</v>
      </c>
      <c r="H456" s="3">
        <f>VLOOKUP(G456,mrio!A:I,2,FALSE)</f>
        <v>1</v>
      </c>
      <c r="I456" t="str">
        <f>VLOOKUP(G456,mrio!A:I,3,FALSE)</f>
        <v>Agriculture, hunting, forestry and fishing</v>
      </c>
      <c r="J456" t="str">
        <f>VLOOKUP(G456,mrio!A:I,4,FALSE)</f>
        <v>Agriculture</v>
      </c>
      <c r="K456" s="3" t="str">
        <f>VLOOKUP(G456,mrio!A:I,5,FALSE)</f>
        <v>AHF</v>
      </c>
    </row>
    <row r="457" spans="1:11" x14ac:dyDescent="0.2">
      <c r="A457" s="3" t="s">
        <v>5002</v>
      </c>
      <c r="B457" t="str">
        <f>VLOOKUP($A457,'hs02'!$A:$D,4,FALSE)</f>
        <v>Hop cones: ground, powdered or in the form of pellets: lupulin</v>
      </c>
      <c r="C457" s="3">
        <f>VLOOKUP($A457,'hs02'!$A:$D,2,FALSE)</f>
        <v>2</v>
      </c>
      <c r="D457" t="str">
        <f>VLOOKUP($A457,'hs02'!$A:$D,3,FALSE)</f>
        <v>Vegetable products</v>
      </c>
      <c r="E457" s="3" t="s">
        <v>2057</v>
      </c>
      <c r="F457" s="3" t="str">
        <f>VLOOKUP(E457,cpc_isic3!$A$2:$B$2709,2,FALSE)</f>
        <v>0111</v>
      </c>
      <c r="G457" s="3" t="str">
        <f>VLOOKUP(F457,isic3_mrio!A:H,3,FALSE)</f>
        <v>c1</v>
      </c>
      <c r="H457" s="3">
        <f>VLOOKUP(G457,mrio!A:I,2,FALSE)</f>
        <v>1</v>
      </c>
      <c r="I457" t="str">
        <f>VLOOKUP(G457,mrio!A:I,3,FALSE)</f>
        <v>Agriculture, hunting, forestry and fishing</v>
      </c>
      <c r="J457" t="str">
        <f>VLOOKUP(G457,mrio!A:I,4,FALSE)</f>
        <v>Agriculture</v>
      </c>
      <c r="K457" s="3" t="str">
        <f>VLOOKUP(G457,mrio!A:I,5,FALSE)</f>
        <v>AHF</v>
      </c>
    </row>
    <row r="458" spans="1:11" x14ac:dyDescent="0.2">
      <c r="A458" s="3" t="s">
        <v>5004</v>
      </c>
      <c r="B458" t="str">
        <f>VLOOKUP($A458,'hs02'!$A:$D,4,FALSE)</f>
        <v>Liquorice roots used primarily in perfumery, in pharmacy or for insecticidal, fungicidal or similar purposes: fresh or dried, whether or not cut, crushed or powdered</v>
      </c>
      <c r="C458" s="3">
        <f>VLOOKUP($A458,'hs02'!$A:$D,2,FALSE)</f>
        <v>2</v>
      </c>
      <c r="D458" t="str">
        <f>VLOOKUP($A458,'hs02'!$A:$D,3,FALSE)</f>
        <v>Vegetable products</v>
      </c>
      <c r="E458" s="3" t="s">
        <v>2055</v>
      </c>
      <c r="F458" s="3" t="str">
        <f>VLOOKUP(E458,cpc_isic3!$A$2:$B$2709,2,FALSE)</f>
        <v>0111</v>
      </c>
      <c r="G458" s="3" t="str">
        <f>VLOOKUP(F458,isic3_mrio!A:H,3,FALSE)</f>
        <v>c1</v>
      </c>
      <c r="H458" s="3">
        <f>VLOOKUP(G458,mrio!A:I,2,FALSE)</f>
        <v>1</v>
      </c>
      <c r="I458" t="str">
        <f>VLOOKUP(G458,mrio!A:I,3,FALSE)</f>
        <v>Agriculture, hunting, forestry and fishing</v>
      </c>
      <c r="J458" t="str">
        <f>VLOOKUP(G458,mrio!A:I,4,FALSE)</f>
        <v>Agriculture</v>
      </c>
      <c r="K458" s="3" t="str">
        <f>VLOOKUP(G458,mrio!A:I,5,FALSE)</f>
        <v>AHF</v>
      </c>
    </row>
    <row r="459" spans="1:11" x14ac:dyDescent="0.2">
      <c r="A459" s="3" t="s">
        <v>5006</v>
      </c>
      <c r="B459" t="str">
        <f>VLOOKUP($A459,'hs02'!$A:$D,4,FALSE)</f>
        <v>Ginseng roots, used primarily in perfumery, in pharmacy or for insecticidal, fungicidal or similar purposes: fresh or dried, whether or not cut, crushed or powdered</v>
      </c>
      <c r="C459" s="3">
        <f>VLOOKUP($A459,'hs02'!$A:$D,2,FALSE)</f>
        <v>2</v>
      </c>
      <c r="D459" t="str">
        <f>VLOOKUP($A459,'hs02'!$A:$D,3,FALSE)</f>
        <v>Vegetable products</v>
      </c>
      <c r="E459" s="3" t="s">
        <v>2055</v>
      </c>
      <c r="F459" s="3" t="str">
        <f>VLOOKUP(E459,cpc_isic3!$A$2:$B$2709,2,FALSE)</f>
        <v>0111</v>
      </c>
      <c r="G459" s="3" t="str">
        <f>VLOOKUP(F459,isic3_mrio!A:H,3,FALSE)</f>
        <v>c1</v>
      </c>
      <c r="H459" s="3">
        <f>VLOOKUP(G459,mrio!A:I,2,FALSE)</f>
        <v>1</v>
      </c>
      <c r="I459" t="str">
        <f>VLOOKUP(G459,mrio!A:I,3,FALSE)</f>
        <v>Agriculture, hunting, forestry and fishing</v>
      </c>
      <c r="J459" t="str">
        <f>VLOOKUP(G459,mrio!A:I,4,FALSE)</f>
        <v>Agriculture</v>
      </c>
      <c r="K459" s="3" t="str">
        <f>VLOOKUP(G459,mrio!A:I,5,FALSE)</f>
        <v>AHF</v>
      </c>
    </row>
    <row r="460" spans="1:11" x14ac:dyDescent="0.2">
      <c r="A460" s="3" t="s">
        <v>5008</v>
      </c>
      <c r="B460" t="str">
        <f>VLOOKUP($A460,'hs02'!$A:$D,4,FALSE)</f>
        <v>Coca leaf: used primarily in perfumery, in pharmacy or for insecticidal, fungicidal or similar purposes, fresh or dried, whether or not crushed or powdered</v>
      </c>
      <c r="C460" s="3">
        <f>VLOOKUP($A460,'hs02'!$A:$D,2,FALSE)</f>
        <v>2</v>
      </c>
      <c r="D460" t="str">
        <f>VLOOKUP($A460,'hs02'!$A:$D,3,FALSE)</f>
        <v>Vegetable products</v>
      </c>
      <c r="E460" s="3" t="s">
        <v>2055</v>
      </c>
      <c r="F460" s="3" t="str">
        <f>VLOOKUP(E460,cpc_isic3!$A$2:$B$2709,2,FALSE)</f>
        <v>0111</v>
      </c>
      <c r="G460" s="3" t="str">
        <f>VLOOKUP(F460,isic3_mrio!A:H,3,FALSE)</f>
        <v>c1</v>
      </c>
      <c r="H460" s="3">
        <f>VLOOKUP(G460,mrio!A:I,2,FALSE)</f>
        <v>1</v>
      </c>
      <c r="I460" t="str">
        <f>VLOOKUP(G460,mrio!A:I,3,FALSE)</f>
        <v>Agriculture, hunting, forestry and fishing</v>
      </c>
      <c r="J460" t="str">
        <f>VLOOKUP(G460,mrio!A:I,4,FALSE)</f>
        <v>Agriculture</v>
      </c>
      <c r="K460" s="3" t="str">
        <f>VLOOKUP(G460,mrio!A:I,5,FALSE)</f>
        <v>AHF</v>
      </c>
    </row>
    <row r="461" spans="1:11" x14ac:dyDescent="0.2">
      <c r="A461" s="3" t="s">
        <v>5010</v>
      </c>
      <c r="B461" t="str">
        <f>VLOOKUP($A461,'hs02'!$A:$D,4,FALSE)</f>
        <v>Poppy straw: used primarily in perfumery, in pharmacy or for insecticidal, fungicidal or similar purposes, fresh or dried, whether or not crushed or powdered</v>
      </c>
      <c r="C461" s="3">
        <f>VLOOKUP($A461,'hs02'!$A:$D,2,FALSE)</f>
        <v>2</v>
      </c>
      <c r="D461" t="str">
        <f>VLOOKUP($A461,'hs02'!$A:$D,3,FALSE)</f>
        <v>Vegetable products</v>
      </c>
      <c r="E461" s="3" t="s">
        <v>2055</v>
      </c>
      <c r="F461" s="3" t="str">
        <f>VLOOKUP(E461,cpc_isic3!$A$2:$B$2709,2,FALSE)</f>
        <v>0111</v>
      </c>
      <c r="G461" s="3" t="str">
        <f>VLOOKUP(F461,isic3_mrio!A:H,3,FALSE)</f>
        <v>c1</v>
      </c>
      <c r="H461" s="3">
        <f>VLOOKUP(G461,mrio!A:I,2,FALSE)</f>
        <v>1</v>
      </c>
      <c r="I461" t="str">
        <f>VLOOKUP(G461,mrio!A:I,3,FALSE)</f>
        <v>Agriculture, hunting, forestry and fishing</v>
      </c>
      <c r="J461" t="str">
        <f>VLOOKUP(G461,mrio!A:I,4,FALSE)</f>
        <v>Agriculture</v>
      </c>
      <c r="K461" s="3" t="str">
        <f>VLOOKUP(G461,mrio!A:I,5,FALSE)</f>
        <v>AHF</v>
      </c>
    </row>
    <row r="462" spans="1:11" x14ac:dyDescent="0.2">
      <c r="A462" s="3" t="s">
        <v>5012</v>
      </c>
      <c r="B462" t="str">
        <f>VLOOKUP($A462,'hs02'!$A:$D,4,FALSE)</f>
        <v>Plants and parts (including seeds and fruits) n.e.s. in heading no. 1211, used primarily in perfumery, pharmacy or for insecticidal, fungicidal purposes: fresh or dried, whether or not cut, crushed or powdered</v>
      </c>
      <c r="C462" s="3">
        <f>VLOOKUP($A462,'hs02'!$A:$D,2,FALSE)</f>
        <v>2</v>
      </c>
      <c r="D462" t="str">
        <f>VLOOKUP($A462,'hs02'!$A:$D,3,FALSE)</f>
        <v>Vegetable products</v>
      </c>
      <c r="E462" s="3" t="s">
        <v>2055</v>
      </c>
      <c r="F462" s="3" t="str">
        <f>VLOOKUP(E462,cpc_isic3!$A$2:$B$2709,2,FALSE)</f>
        <v>0111</v>
      </c>
      <c r="G462" s="3" t="str">
        <f>VLOOKUP(F462,isic3_mrio!A:H,3,FALSE)</f>
        <v>c1</v>
      </c>
      <c r="H462" s="3">
        <f>VLOOKUP(G462,mrio!A:I,2,FALSE)</f>
        <v>1</v>
      </c>
      <c r="I462" t="str">
        <f>VLOOKUP(G462,mrio!A:I,3,FALSE)</f>
        <v>Agriculture, hunting, forestry and fishing</v>
      </c>
      <c r="J462" t="str">
        <f>VLOOKUP(G462,mrio!A:I,4,FALSE)</f>
        <v>Agriculture</v>
      </c>
      <c r="K462" s="3" t="str">
        <f>VLOOKUP(G462,mrio!A:I,5,FALSE)</f>
        <v>AHF</v>
      </c>
    </row>
    <row r="463" spans="1:11" x14ac:dyDescent="0.2">
      <c r="A463" s="3" t="s">
        <v>5014</v>
      </c>
      <c r="B463" t="str">
        <f>VLOOKUP($A463,'hs02'!$A:$D,4,FALSE)</f>
        <v>Locust beans, including locust bean seeds: of a kind used primarily for human consumption, fresh, chilled, frozen or dried, whether or not ground</v>
      </c>
      <c r="C463" s="3">
        <f>VLOOKUP($A463,'hs02'!$A:$D,2,FALSE)</f>
        <v>2</v>
      </c>
      <c r="D463" t="str">
        <f>VLOOKUP($A463,'hs02'!$A:$D,3,FALSE)</f>
        <v>Vegetable products</v>
      </c>
      <c r="E463" s="3" t="s">
        <v>2023</v>
      </c>
      <c r="F463" s="3" t="str">
        <f>VLOOKUP(E463,cpc_isic3!$A$2:$B$2709,2,FALSE)</f>
        <v>0112</v>
      </c>
      <c r="G463" s="3" t="str">
        <f>VLOOKUP(F463,isic3_mrio!A:H,3,FALSE)</f>
        <v>c1</v>
      </c>
      <c r="H463" s="3">
        <f>VLOOKUP(G463,mrio!A:I,2,FALSE)</f>
        <v>1</v>
      </c>
      <c r="I463" t="str">
        <f>VLOOKUP(G463,mrio!A:I,3,FALSE)</f>
        <v>Agriculture, hunting, forestry and fishing</v>
      </c>
      <c r="J463" t="str">
        <f>VLOOKUP(G463,mrio!A:I,4,FALSE)</f>
        <v>Agriculture</v>
      </c>
      <c r="K463" s="3" t="str">
        <f>VLOOKUP(G463,mrio!A:I,5,FALSE)</f>
        <v>AHF</v>
      </c>
    </row>
    <row r="464" spans="1:11" x14ac:dyDescent="0.2">
      <c r="A464" s="3" t="s">
        <v>5016</v>
      </c>
      <c r="B464" t="str">
        <f>VLOOKUP($A464,'hs02'!$A:$D,4,FALSE)</f>
        <v>Seaweeds and other algae: of a kind used primarily for human consumption, fresh, chilled, frozen or dried, whether or not ground</v>
      </c>
      <c r="C464" s="3">
        <f>VLOOKUP($A464,'hs02'!$A:$D,2,FALSE)</f>
        <v>2</v>
      </c>
      <c r="D464" t="str">
        <f>VLOOKUP($A464,'hs02'!$A:$D,3,FALSE)</f>
        <v>Vegetable products</v>
      </c>
      <c r="E464" s="3" t="s">
        <v>2096</v>
      </c>
      <c r="F464" s="3" t="str">
        <f>VLOOKUP(E464,cpc_isic3!$A$2:$B$2709,2,FALSE)</f>
        <v>0501</v>
      </c>
      <c r="G464" s="3" t="str">
        <f>VLOOKUP(F464,isic3_mrio!A:H,3,FALSE)</f>
        <v>c1</v>
      </c>
      <c r="H464" s="3">
        <f>VLOOKUP(G464,mrio!A:I,2,FALSE)</f>
        <v>1</v>
      </c>
      <c r="I464" t="str">
        <f>VLOOKUP(G464,mrio!A:I,3,FALSE)</f>
        <v>Agriculture, hunting, forestry and fishing</v>
      </c>
      <c r="J464" t="str">
        <f>VLOOKUP(G464,mrio!A:I,4,FALSE)</f>
        <v>Agriculture</v>
      </c>
      <c r="K464" s="3" t="str">
        <f>VLOOKUP(G464,mrio!A:I,5,FALSE)</f>
        <v>AHF</v>
      </c>
    </row>
    <row r="465" spans="1:11" x14ac:dyDescent="0.2">
      <c r="A465" s="3" t="s">
        <v>5018</v>
      </c>
      <c r="B465" t="str">
        <f>VLOOKUP($A465,'hs02'!$A:$D,4,FALSE)</f>
        <v>Apricot, peach (including nectarine) or plum stones and kernels: of a kind used primarily for human consumption</v>
      </c>
      <c r="C465" s="3">
        <f>VLOOKUP($A465,'hs02'!$A:$D,2,FALSE)</f>
        <v>2</v>
      </c>
      <c r="D465" t="str">
        <f>VLOOKUP($A465,'hs02'!$A:$D,3,FALSE)</f>
        <v>Vegetable products</v>
      </c>
      <c r="E465" s="3" t="s">
        <v>2163</v>
      </c>
      <c r="F465" s="3" t="str">
        <f>VLOOKUP(E465,cpc_isic3!$A$2:$B$2709,2,FALSE)</f>
        <v>1513</v>
      </c>
      <c r="G465" s="3" t="str">
        <f>VLOOKUP(F465,isic3_mrio!A:H,3,FALSE)</f>
        <v>c3</v>
      </c>
      <c r="H465" s="3">
        <f>VLOOKUP(G465,mrio!A:I,2,FALSE)</f>
        <v>3</v>
      </c>
      <c r="I465" t="str">
        <f>VLOOKUP(G465,mrio!A:I,3,FALSE)</f>
        <v>Food, beverages and tobacco</v>
      </c>
      <c r="J465" t="str">
        <f>VLOOKUP(G465,mrio!A:I,4,FALSE)</f>
        <v>Food &amp; beverages</v>
      </c>
      <c r="K465" s="3" t="str">
        <f>VLOOKUP(G465,mrio!A:I,5,FALSE)</f>
        <v>FBT</v>
      </c>
    </row>
    <row r="466" spans="1:11" x14ac:dyDescent="0.2">
      <c r="A466" s="3" t="s">
        <v>5020</v>
      </c>
      <c r="B466" t="str">
        <f>VLOOKUP($A466,'hs02'!$A:$D,4,FALSE)</f>
        <v>Sugar beet: of a kind used primarily for human consumption, fresh, chilled, frozen or dried, whether or not ground</v>
      </c>
      <c r="C466" s="3">
        <f>VLOOKUP($A466,'hs02'!$A:$D,2,FALSE)</f>
        <v>2</v>
      </c>
      <c r="D466" t="str">
        <f>VLOOKUP($A466,'hs02'!$A:$D,3,FALSE)</f>
        <v>Vegetable products</v>
      </c>
      <c r="E466" s="3" t="s">
        <v>2049</v>
      </c>
      <c r="F466" s="3" t="str">
        <f>VLOOKUP(E466,cpc_isic3!$A$2:$B$2709,2,FALSE)</f>
        <v>0111</v>
      </c>
      <c r="G466" s="3" t="str">
        <f>VLOOKUP(F466,isic3_mrio!A:H,3,FALSE)</f>
        <v>c1</v>
      </c>
      <c r="H466" s="3">
        <f>VLOOKUP(G466,mrio!A:I,2,FALSE)</f>
        <v>1</v>
      </c>
      <c r="I466" t="str">
        <f>VLOOKUP(G466,mrio!A:I,3,FALSE)</f>
        <v>Agriculture, hunting, forestry and fishing</v>
      </c>
      <c r="J466" t="str">
        <f>VLOOKUP(G466,mrio!A:I,4,FALSE)</f>
        <v>Agriculture</v>
      </c>
      <c r="K466" s="3" t="str">
        <f>VLOOKUP(G466,mrio!A:I,5,FALSE)</f>
        <v>AHF</v>
      </c>
    </row>
    <row r="467" spans="1:11" x14ac:dyDescent="0.2">
      <c r="A467" s="3" t="s">
        <v>5022</v>
      </c>
      <c r="B467" t="str">
        <f>VLOOKUP($A467,'hs02'!$A:$D,4,FALSE)</f>
        <v>Vegetable products (including unroasted chicory roots, chicorium intybus sativum variety): n.e.s. in chapter 12, fresh, chilled, frozen or dried, ground or unground, primarily for human consumption</v>
      </c>
      <c r="C467" s="3">
        <f>VLOOKUP($A467,'hs02'!$A:$D,2,FALSE)</f>
        <v>2</v>
      </c>
      <c r="D467" t="str">
        <f>VLOOKUP($A467,'hs02'!$A:$D,3,FALSE)</f>
        <v>Vegetable products</v>
      </c>
      <c r="E467" s="3" t="s">
        <v>2050</v>
      </c>
      <c r="F467" s="3" t="str">
        <f>VLOOKUP(E467,cpc_isic3!$A$2:$B$2709,2,FALSE)</f>
        <v>0111</v>
      </c>
      <c r="G467" s="3" t="str">
        <f>VLOOKUP(F467,isic3_mrio!A:H,3,FALSE)</f>
        <v>c1</v>
      </c>
      <c r="H467" s="3">
        <f>VLOOKUP(G467,mrio!A:I,2,FALSE)</f>
        <v>1</v>
      </c>
      <c r="I467" t="str">
        <f>VLOOKUP(G467,mrio!A:I,3,FALSE)</f>
        <v>Agriculture, hunting, forestry and fishing</v>
      </c>
      <c r="J467" t="str">
        <f>VLOOKUP(G467,mrio!A:I,4,FALSE)</f>
        <v>Agriculture</v>
      </c>
      <c r="K467" s="3" t="str">
        <f>VLOOKUP(G467,mrio!A:I,5,FALSE)</f>
        <v>AHF</v>
      </c>
    </row>
    <row r="468" spans="1:11" x14ac:dyDescent="0.2">
      <c r="A468" s="3" t="s">
        <v>5024</v>
      </c>
      <c r="B468" t="str">
        <f>VLOOKUP($A468,'hs02'!$A:$D,4,FALSE)</f>
        <v>Cereal straw and husks: unprepared, whether or not chopped, ground, pressed or in the form of pellets</v>
      </c>
      <c r="C468" s="3">
        <f>VLOOKUP($A468,'hs02'!$A:$D,2,FALSE)</f>
        <v>2</v>
      </c>
      <c r="D468" t="str">
        <f>VLOOKUP($A468,'hs02'!$A:$D,3,FALSE)</f>
        <v>Vegetable products</v>
      </c>
      <c r="E468" s="3" t="s">
        <v>2051</v>
      </c>
      <c r="F468" s="3" t="str">
        <f>VLOOKUP(E468,cpc_isic3!$A$2:$B$2709,2,FALSE)</f>
        <v>0111</v>
      </c>
      <c r="G468" s="3" t="str">
        <f>VLOOKUP(F468,isic3_mrio!A:H,3,FALSE)</f>
        <v>c1</v>
      </c>
      <c r="H468" s="3">
        <f>VLOOKUP(G468,mrio!A:I,2,FALSE)</f>
        <v>1</v>
      </c>
      <c r="I468" t="str">
        <f>VLOOKUP(G468,mrio!A:I,3,FALSE)</f>
        <v>Agriculture, hunting, forestry and fishing</v>
      </c>
      <c r="J468" t="str">
        <f>VLOOKUP(G468,mrio!A:I,4,FALSE)</f>
        <v>Agriculture</v>
      </c>
      <c r="K468" s="3" t="str">
        <f>VLOOKUP(G468,mrio!A:I,5,FALSE)</f>
        <v>AHF</v>
      </c>
    </row>
    <row r="469" spans="1:11" x14ac:dyDescent="0.2">
      <c r="A469" s="3" t="s">
        <v>5026</v>
      </c>
      <c r="B469" t="str">
        <f>VLOOKUP($A469,'hs02'!$A:$D,4,FALSE)</f>
        <v>Lucerne (alfalfa) meal and pellets</v>
      </c>
      <c r="C469" s="3">
        <f>VLOOKUP($A469,'hs02'!$A:$D,2,FALSE)</f>
        <v>2</v>
      </c>
      <c r="D469" t="str">
        <f>VLOOKUP($A469,'hs02'!$A:$D,3,FALSE)</f>
        <v>Vegetable products</v>
      </c>
      <c r="E469" s="3" t="s">
        <v>2200</v>
      </c>
      <c r="F469" s="3" t="str">
        <f>VLOOKUP(E469,cpc_isic3!$A$2:$B$2709,2,FALSE)</f>
        <v>1533</v>
      </c>
      <c r="G469" s="3" t="str">
        <f>VLOOKUP(F469,isic3_mrio!A:H,3,FALSE)</f>
        <v>c3</v>
      </c>
      <c r="H469" s="3">
        <f>VLOOKUP(G469,mrio!A:I,2,FALSE)</f>
        <v>3</v>
      </c>
      <c r="I469" t="str">
        <f>VLOOKUP(G469,mrio!A:I,3,FALSE)</f>
        <v>Food, beverages and tobacco</v>
      </c>
      <c r="J469" t="str">
        <f>VLOOKUP(G469,mrio!A:I,4,FALSE)</f>
        <v>Food &amp; beverages</v>
      </c>
      <c r="K469" s="3" t="str">
        <f>VLOOKUP(G469,mrio!A:I,5,FALSE)</f>
        <v>FBT</v>
      </c>
    </row>
    <row r="470" spans="1:11" x14ac:dyDescent="0.2">
      <c r="A470" s="3" t="s">
        <v>5028</v>
      </c>
      <c r="B470" t="str">
        <f>VLOOKUP($A470,'hs02'!$A:$D,4,FALSE)</f>
        <v>Forage products including swedes, mangolds, fodder roots, hay, sainfoin, clover, forage kale, lupines, vetches etc., pelletised or otherwise</v>
      </c>
      <c r="C470" s="3">
        <f>VLOOKUP($A470,'hs02'!$A:$D,2,FALSE)</f>
        <v>2</v>
      </c>
      <c r="D470" t="str">
        <f>VLOOKUP($A470,'hs02'!$A:$D,3,FALSE)</f>
        <v>Vegetable products</v>
      </c>
      <c r="E470" s="3" t="s">
        <v>2051</v>
      </c>
      <c r="F470" s="3" t="str">
        <f>VLOOKUP(E470,cpc_isic3!$A$2:$B$2709,2,FALSE)</f>
        <v>0111</v>
      </c>
      <c r="G470" s="3" t="str">
        <f>VLOOKUP(F470,isic3_mrio!A:H,3,FALSE)</f>
        <v>c1</v>
      </c>
      <c r="H470" s="3">
        <f>VLOOKUP(G470,mrio!A:I,2,FALSE)</f>
        <v>1</v>
      </c>
      <c r="I470" t="str">
        <f>VLOOKUP(G470,mrio!A:I,3,FALSE)</f>
        <v>Agriculture, hunting, forestry and fishing</v>
      </c>
      <c r="J470" t="str">
        <f>VLOOKUP(G470,mrio!A:I,4,FALSE)</f>
        <v>Agriculture</v>
      </c>
      <c r="K470" s="3" t="str">
        <f>VLOOKUP(G470,mrio!A:I,5,FALSE)</f>
        <v>AHF</v>
      </c>
    </row>
    <row r="471" spans="1:11" x14ac:dyDescent="0.2">
      <c r="A471" s="3" t="s">
        <v>5030</v>
      </c>
      <c r="B471" t="str">
        <f>VLOOKUP($A471,'hs02'!$A:$D,4,FALSE)</f>
        <v>Lac</v>
      </c>
      <c r="C471" s="3">
        <f>VLOOKUP($A471,'hs02'!$A:$D,2,FALSE)</f>
        <v>2</v>
      </c>
      <c r="D471" t="str">
        <f>VLOOKUP($A471,'hs02'!$A:$D,3,FALSE)</f>
        <v>Vegetable products</v>
      </c>
      <c r="E471" s="3" t="s">
        <v>2085</v>
      </c>
      <c r="F471" s="3" t="str">
        <f>VLOOKUP(E471,cpc_isic3!$A$2:$B$2709,2,FALSE)</f>
        <v>0200</v>
      </c>
      <c r="G471" s="3" t="str">
        <f>VLOOKUP(F471,isic3_mrio!A:H,3,FALSE)</f>
        <v>c1</v>
      </c>
      <c r="H471" s="3">
        <f>VLOOKUP(G471,mrio!A:I,2,FALSE)</f>
        <v>1</v>
      </c>
      <c r="I471" t="str">
        <f>VLOOKUP(G471,mrio!A:I,3,FALSE)</f>
        <v>Agriculture, hunting, forestry and fishing</v>
      </c>
      <c r="J471" t="str">
        <f>VLOOKUP(G471,mrio!A:I,4,FALSE)</f>
        <v>Agriculture</v>
      </c>
      <c r="K471" s="3" t="str">
        <f>VLOOKUP(G471,mrio!A:I,5,FALSE)</f>
        <v>AHF</v>
      </c>
    </row>
    <row r="472" spans="1:11" x14ac:dyDescent="0.2">
      <c r="A472" s="3" t="s">
        <v>5032</v>
      </c>
      <c r="B472" t="str">
        <f>VLOOKUP($A472,'hs02'!$A:$D,4,FALSE)</f>
        <v>Gum Arabic</v>
      </c>
      <c r="C472" s="3">
        <f>VLOOKUP($A472,'hs02'!$A:$D,2,FALSE)</f>
        <v>2</v>
      </c>
      <c r="D472" t="str">
        <f>VLOOKUP($A472,'hs02'!$A:$D,3,FALSE)</f>
        <v>Vegetable products</v>
      </c>
      <c r="E472" s="3" t="s">
        <v>2085</v>
      </c>
      <c r="F472" s="3" t="str">
        <f>VLOOKUP(E472,cpc_isic3!$A$2:$B$2709,2,FALSE)</f>
        <v>0200</v>
      </c>
      <c r="G472" s="3" t="str">
        <f>VLOOKUP(F472,isic3_mrio!A:H,3,FALSE)</f>
        <v>c1</v>
      </c>
      <c r="H472" s="3">
        <f>VLOOKUP(G472,mrio!A:I,2,FALSE)</f>
        <v>1</v>
      </c>
      <c r="I472" t="str">
        <f>VLOOKUP(G472,mrio!A:I,3,FALSE)</f>
        <v>Agriculture, hunting, forestry and fishing</v>
      </c>
      <c r="J472" t="str">
        <f>VLOOKUP(G472,mrio!A:I,4,FALSE)</f>
        <v>Agriculture</v>
      </c>
      <c r="K472" s="3" t="str">
        <f>VLOOKUP(G472,mrio!A:I,5,FALSE)</f>
        <v>AHF</v>
      </c>
    </row>
    <row r="473" spans="1:11" x14ac:dyDescent="0.2">
      <c r="A473" s="3" t="s">
        <v>5034</v>
      </c>
      <c r="B473" t="str">
        <f>VLOOKUP($A473,'hs02'!$A:$D,4,FALSE)</f>
        <v>Natural gums, resins, gum-resins and oleoresins, n.e.s. in heading no. 1301</v>
      </c>
      <c r="C473" s="3">
        <f>VLOOKUP($A473,'hs02'!$A:$D,2,FALSE)</f>
        <v>2</v>
      </c>
      <c r="D473" t="str">
        <f>VLOOKUP($A473,'hs02'!$A:$D,3,FALSE)</f>
        <v>Vegetable products</v>
      </c>
      <c r="E473" s="3" t="s">
        <v>2085</v>
      </c>
      <c r="F473" s="3" t="str">
        <f>VLOOKUP(E473,cpc_isic3!$A$2:$B$2709,2,FALSE)</f>
        <v>0200</v>
      </c>
      <c r="G473" s="3" t="str">
        <f>VLOOKUP(F473,isic3_mrio!A:H,3,FALSE)</f>
        <v>c1</v>
      </c>
      <c r="H473" s="3">
        <f>VLOOKUP(G473,mrio!A:I,2,FALSE)</f>
        <v>1</v>
      </c>
      <c r="I473" t="str">
        <f>VLOOKUP(G473,mrio!A:I,3,FALSE)</f>
        <v>Agriculture, hunting, forestry and fishing</v>
      </c>
      <c r="J473" t="str">
        <f>VLOOKUP(G473,mrio!A:I,4,FALSE)</f>
        <v>Agriculture</v>
      </c>
      <c r="K473" s="3" t="str">
        <f>VLOOKUP(G473,mrio!A:I,5,FALSE)</f>
        <v>AHF</v>
      </c>
    </row>
    <row r="474" spans="1:11" x14ac:dyDescent="0.2">
      <c r="A474" s="3" t="s">
        <v>5036</v>
      </c>
      <c r="B474" t="str">
        <f>VLOOKUP($A474,'hs02'!$A:$D,4,FALSE)</f>
        <v>Vegetable saps and extracts: opium</v>
      </c>
      <c r="C474" s="3">
        <f>VLOOKUP($A474,'hs02'!$A:$D,2,FALSE)</f>
        <v>2</v>
      </c>
      <c r="D474" t="str">
        <f>VLOOKUP($A474,'hs02'!$A:$D,3,FALSE)</f>
        <v>Vegetable products</v>
      </c>
      <c r="E474" s="3" t="s">
        <v>2227</v>
      </c>
      <c r="F474" s="3" t="str">
        <f>VLOOKUP(E474,cpc_isic3!$A$2:$B$2709,2,FALSE)</f>
        <v>1549</v>
      </c>
      <c r="G474" s="3" t="str">
        <f>VLOOKUP(F474,isic3_mrio!A:H,3,FALSE)</f>
        <v>c3</v>
      </c>
      <c r="H474" s="3">
        <f>VLOOKUP(G474,mrio!A:I,2,FALSE)</f>
        <v>3</v>
      </c>
      <c r="I474" t="str">
        <f>VLOOKUP(G474,mrio!A:I,3,FALSE)</f>
        <v>Food, beverages and tobacco</v>
      </c>
      <c r="J474" t="str">
        <f>VLOOKUP(G474,mrio!A:I,4,FALSE)</f>
        <v>Food &amp; beverages</v>
      </c>
      <c r="K474" s="3" t="str">
        <f>VLOOKUP(G474,mrio!A:I,5,FALSE)</f>
        <v>FBT</v>
      </c>
    </row>
    <row r="475" spans="1:11" x14ac:dyDescent="0.2">
      <c r="A475" s="3" t="s">
        <v>5038</v>
      </c>
      <c r="B475" t="str">
        <f>VLOOKUP($A475,'hs02'!$A:$D,4,FALSE)</f>
        <v>Vegetable saps and extracts: of liquorice</v>
      </c>
      <c r="C475" s="3">
        <f>VLOOKUP($A475,'hs02'!$A:$D,2,FALSE)</f>
        <v>2</v>
      </c>
      <c r="D475" t="str">
        <f>VLOOKUP($A475,'hs02'!$A:$D,3,FALSE)</f>
        <v>Vegetable products</v>
      </c>
      <c r="E475" s="3" t="s">
        <v>2227</v>
      </c>
      <c r="F475" s="3" t="str">
        <f>VLOOKUP(E475,cpc_isic3!$A$2:$B$2709,2,FALSE)</f>
        <v>1549</v>
      </c>
      <c r="G475" s="3" t="str">
        <f>VLOOKUP(F475,isic3_mrio!A:H,3,FALSE)</f>
        <v>c3</v>
      </c>
      <c r="H475" s="3">
        <f>VLOOKUP(G475,mrio!A:I,2,FALSE)</f>
        <v>3</v>
      </c>
      <c r="I475" t="str">
        <f>VLOOKUP(G475,mrio!A:I,3,FALSE)</f>
        <v>Food, beverages and tobacco</v>
      </c>
      <c r="J475" t="str">
        <f>VLOOKUP(G475,mrio!A:I,4,FALSE)</f>
        <v>Food &amp; beverages</v>
      </c>
      <c r="K475" s="3" t="str">
        <f>VLOOKUP(G475,mrio!A:I,5,FALSE)</f>
        <v>FBT</v>
      </c>
    </row>
    <row r="476" spans="1:11" x14ac:dyDescent="0.2">
      <c r="A476" s="3" t="s">
        <v>5040</v>
      </c>
      <c r="B476" t="str">
        <f>VLOOKUP($A476,'hs02'!$A:$D,4,FALSE)</f>
        <v>Vegetable saps and extracts: of hops</v>
      </c>
      <c r="C476" s="3">
        <f>VLOOKUP($A476,'hs02'!$A:$D,2,FALSE)</f>
        <v>2</v>
      </c>
      <c r="D476" t="str">
        <f>VLOOKUP($A476,'hs02'!$A:$D,3,FALSE)</f>
        <v>Vegetable products</v>
      </c>
      <c r="E476" s="3" t="s">
        <v>2227</v>
      </c>
      <c r="F476" s="3" t="str">
        <f>VLOOKUP(E476,cpc_isic3!$A$2:$B$2709,2,FALSE)</f>
        <v>1549</v>
      </c>
      <c r="G476" s="3" t="str">
        <f>VLOOKUP(F476,isic3_mrio!A:H,3,FALSE)</f>
        <v>c3</v>
      </c>
      <c r="H476" s="3">
        <f>VLOOKUP(G476,mrio!A:I,2,FALSE)</f>
        <v>3</v>
      </c>
      <c r="I476" t="str">
        <f>VLOOKUP(G476,mrio!A:I,3,FALSE)</f>
        <v>Food, beverages and tobacco</v>
      </c>
      <c r="J476" t="str">
        <f>VLOOKUP(G476,mrio!A:I,4,FALSE)</f>
        <v>Food &amp; beverages</v>
      </c>
      <c r="K476" s="3" t="str">
        <f>VLOOKUP(G476,mrio!A:I,5,FALSE)</f>
        <v>FBT</v>
      </c>
    </row>
    <row r="477" spans="1:11" x14ac:dyDescent="0.2">
      <c r="A477" s="3" t="s">
        <v>5042</v>
      </c>
      <c r="B477" t="str">
        <f>VLOOKUP($A477,'hs02'!$A:$D,4,FALSE)</f>
        <v>Vegetable saps and extracts: of pyrethrum or of the roots of plants containing rotenone</v>
      </c>
      <c r="C477" s="3">
        <f>VLOOKUP($A477,'hs02'!$A:$D,2,FALSE)</f>
        <v>2</v>
      </c>
      <c r="D477" t="str">
        <f>VLOOKUP($A477,'hs02'!$A:$D,3,FALSE)</f>
        <v>Vegetable products</v>
      </c>
      <c r="E477" s="3" t="s">
        <v>2227</v>
      </c>
      <c r="F477" s="3" t="str">
        <f>VLOOKUP(E477,cpc_isic3!$A$2:$B$2709,2,FALSE)</f>
        <v>1549</v>
      </c>
      <c r="G477" s="3" t="str">
        <f>VLOOKUP(F477,isic3_mrio!A:H,3,FALSE)</f>
        <v>c3</v>
      </c>
      <c r="H477" s="3">
        <f>VLOOKUP(G477,mrio!A:I,2,FALSE)</f>
        <v>3</v>
      </c>
      <c r="I477" t="str">
        <f>VLOOKUP(G477,mrio!A:I,3,FALSE)</f>
        <v>Food, beverages and tobacco</v>
      </c>
      <c r="J477" t="str">
        <f>VLOOKUP(G477,mrio!A:I,4,FALSE)</f>
        <v>Food &amp; beverages</v>
      </c>
      <c r="K477" s="3" t="str">
        <f>VLOOKUP(G477,mrio!A:I,5,FALSE)</f>
        <v>FBT</v>
      </c>
    </row>
    <row r="478" spans="1:11" x14ac:dyDescent="0.2">
      <c r="A478" s="3" t="s">
        <v>5044</v>
      </c>
      <c r="B478" t="str">
        <f>VLOOKUP($A478,'hs02'!$A:$D,4,FALSE)</f>
        <v>Vegetable saps and extracts: n.e.s. in item no. 1302.1</v>
      </c>
      <c r="C478" s="3">
        <f>VLOOKUP($A478,'hs02'!$A:$D,2,FALSE)</f>
        <v>2</v>
      </c>
      <c r="D478" t="str">
        <f>VLOOKUP($A478,'hs02'!$A:$D,3,FALSE)</f>
        <v>Vegetable products</v>
      </c>
      <c r="E478" s="3" t="s">
        <v>2227</v>
      </c>
      <c r="F478" s="3" t="str">
        <f>VLOOKUP(E478,cpc_isic3!$A$2:$B$2709,2,FALSE)</f>
        <v>1549</v>
      </c>
      <c r="G478" s="3" t="str">
        <f>VLOOKUP(F478,isic3_mrio!A:H,3,FALSE)</f>
        <v>c3</v>
      </c>
      <c r="H478" s="3">
        <f>VLOOKUP(G478,mrio!A:I,2,FALSE)</f>
        <v>3</v>
      </c>
      <c r="I478" t="str">
        <f>VLOOKUP(G478,mrio!A:I,3,FALSE)</f>
        <v>Food, beverages and tobacco</v>
      </c>
      <c r="J478" t="str">
        <f>VLOOKUP(G478,mrio!A:I,4,FALSE)</f>
        <v>Food &amp; beverages</v>
      </c>
      <c r="K478" s="3" t="str">
        <f>VLOOKUP(G478,mrio!A:I,5,FALSE)</f>
        <v>FBT</v>
      </c>
    </row>
    <row r="479" spans="1:11" x14ac:dyDescent="0.2">
      <c r="A479" s="3" t="s">
        <v>5046</v>
      </c>
      <c r="B479" t="str">
        <f>VLOOKUP($A479,'hs02'!$A:$D,4,FALSE)</f>
        <v>Pectic substances: pectinates and pectates</v>
      </c>
      <c r="C479" s="3">
        <f>VLOOKUP($A479,'hs02'!$A:$D,2,FALSE)</f>
        <v>2</v>
      </c>
      <c r="D479" t="str">
        <f>VLOOKUP($A479,'hs02'!$A:$D,3,FALSE)</f>
        <v>Vegetable products</v>
      </c>
      <c r="E479" s="3" t="s">
        <v>2227</v>
      </c>
      <c r="F479" s="3" t="str">
        <f>VLOOKUP(E479,cpc_isic3!$A$2:$B$2709,2,FALSE)</f>
        <v>1549</v>
      </c>
      <c r="G479" s="3" t="str">
        <f>VLOOKUP(F479,isic3_mrio!A:H,3,FALSE)</f>
        <v>c3</v>
      </c>
      <c r="H479" s="3">
        <f>VLOOKUP(G479,mrio!A:I,2,FALSE)</f>
        <v>3</v>
      </c>
      <c r="I479" t="str">
        <f>VLOOKUP(G479,mrio!A:I,3,FALSE)</f>
        <v>Food, beverages and tobacco</v>
      </c>
      <c r="J479" t="str">
        <f>VLOOKUP(G479,mrio!A:I,4,FALSE)</f>
        <v>Food &amp; beverages</v>
      </c>
      <c r="K479" s="3" t="str">
        <f>VLOOKUP(G479,mrio!A:I,5,FALSE)</f>
        <v>FBT</v>
      </c>
    </row>
    <row r="480" spans="1:11" x14ac:dyDescent="0.2">
      <c r="A480" s="3" t="s">
        <v>5048</v>
      </c>
      <c r="B480" t="str">
        <f>VLOOKUP($A480,'hs02'!$A:$D,4,FALSE)</f>
        <v>Mucilages and thickeners: agar-agar, whether or not modified, derived from vegetable products</v>
      </c>
      <c r="C480" s="3">
        <f>VLOOKUP($A480,'hs02'!$A:$D,2,FALSE)</f>
        <v>2</v>
      </c>
      <c r="D480" t="str">
        <f>VLOOKUP($A480,'hs02'!$A:$D,3,FALSE)</f>
        <v>Vegetable products</v>
      </c>
      <c r="E480" s="3" t="s">
        <v>2227</v>
      </c>
      <c r="F480" s="3" t="str">
        <f>VLOOKUP(E480,cpc_isic3!$A$2:$B$2709,2,FALSE)</f>
        <v>1549</v>
      </c>
      <c r="G480" s="3" t="str">
        <f>VLOOKUP(F480,isic3_mrio!A:H,3,FALSE)</f>
        <v>c3</v>
      </c>
      <c r="H480" s="3">
        <f>VLOOKUP(G480,mrio!A:I,2,FALSE)</f>
        <v>3</v>
      </c>
      <c r="I480" t="str">
        <f>VLOOKUP(G480,mrio!A:I,3,FALSE)</f>
        <v>Food, beverages and tobacco</v>
      </c>
      <c r="J480" t="str">
        <f>VLOOKUP(G480,mrio!A:I,4,FALSE)</f>
        <v>Food &amp; beverages</v>
      </c>
      <c r="K480" s="3" t="str">
        <f>VLOOKUP(G480,mrio!A:I,5,FALSE)</f>
        <v>FBT</v>
      </c>
    </row>
    <row r="481" spans="1:11" x14ac:dyDescent="0.2">
      <c r="A481" s="3" t="s">
        <v>5050</v>
      </c>
      <c r="B481" t="str">
        <f>VLOOKUP($A481,'hs02'!$A:$D,4,FALSE)</f>
        <v>Mucilages and thickeners: whether or not modified, derived from locust beans, locust bean seeds or guar seeds</v>
      </c>
      <c r="C481" s="3">
        <f>VLOOKUP($A481,'hs02'!$A:$D,2,FALSE)</f>
        <v>2</v>
      </c>
      <c r="D481" t="str">
        <f>VLOOKUP($A481,'hs02'!$A:$D,3,FALSE)</f>
        <v>Vegetable products</v>
      </c>
      <c r="E481" s="3" t="s">
        <v>2227</v>
      </c>
      <c r="F481" s="3" t="str">
        <f>VLOOKUP(E481,cpc_isic3!$A$2:$B$2709,2,FALSE)</f>
        <v>1549</v>
      </c>
      <c r="G481" s="3" t="str">
        <f>VLOOKUP(F481,isic3_mrio!A:H,3,FALSE)</f>
        <v>c3</v>
      </c>
      <c r="H481" s="3">
        <f>VLOOKUP(G481,mrio!A:I,2,FALSE)</f>
        <v>3</v>
      </c>
      <c r="I481" t="str">
        <f>VLOOKUP(G481,mrio!A:I,3,FALSE)</f>
        <v>Food, beverages and tobacco</v>
      </c>
      <c r="J481" t="str">
        <f>VLOOKUP(G481,mrio!A:I,4,FALSE)</f>
        <v>Food &amp; beverages</v>
      </c>
      <c r="K481" s="3" t="str">
        <f>VLOOKUP(G481,mrio!A:I,5,FALSE)</f>
        <v>FBT</v>
      </c>
    </row>
    <row r="482" spans="1:11" x14ac:dyDescent="0.2">
      <c r="A482" s="3" t="s">
        <v>5052</v>
      </c>
      <c r="B482" t="str">
        <f>VLOOKUP($A482,'hs02'!$A:$D,4,FALSE)</f>
        <v>Mucilages and thickeners: whether or not modified, derived from vegetable products, n.e.s. in item no. 1302.3</v>
      </c>
      <c r="C482" s="3">
        <f>VLOOKUP($A482,'hs02'!$A:$D,2,FALSE)</f>
        <v>2</v>
      </c>
      <c r="D482" t="str">
        <f>VLOOKUP($A482,'hs02'!$A:$D,3,FALSE)</f>
        <v>Vegetable products</v>
      </c>
      <c r="E482" s="3" t="s">
        <v>2227</v>
      </c>
      <c r="F482" s="3" t="str">
        <f>VLOOKUP(E482,cpc_isic3!$A$2:$B$2709,2,FALSE)</f>
        <v>1549</v>
      </c>
      <c r="G482" s="3" t="str">
        <f>VLOOKUP(F482,isic3_mrio!A:H,3,FALSE)</f>
        <v>c3</v>
      </c>
      <c r="H482" s="3">
        <f>VLOOKUP(G482,mrio!A:I,2,FALSE)</f>
        <v>3</v>
      </c>
      <c r="I482" t="str">
        <f>VLOOKUP(G482,mrio!A:I,3,FALSE)</f>
        <v>Food, beverages and tobacco</v>
      </c>
      <c r="J482" t="str">
        <f>VLOOKUP(G482,mrio!A:I,4,FALSE)</f>
        <v>Food &amp; beverages</v>
      </c>
      <c r="K482" s="3" t="str">
        <f>VLOOKUP(G482,mrio!A:I,5,FALSE)</f>
        <v>FBT</v>
      </c>
    </row>
    <row r="483" spans="1:11" x14ac:dyDescent="0.2">
      <c r="A483" s="3" t="s">
        <v>5054</v>
      </c>
      <c r="B483" t="str">
        <f>VLOOKUP($A483,'hs02'!$A:$D,4,FALSE)</f>
        <v>Bamboo used primarily for plaiting</v>
      </c>
      <c r="C483" s="3">
        <f>VLOOKUP($A483,'hs02'!$A:$D,2,FALSE)</f>
        <v>2</v>
      </c>
      <c r="D483" t="str">
        <f>VLOOKUP($A483,'hs02'!$A:$D,3,FALSE)</f>
        <v>Vegetable products</v>
      </c>
      <c r="E483" s="3" t="s">
        <v>2088</v>
      </c>
      <c r="F483" s="3" t="str">
        <f>VLOOKUP(E483,cpc_isic3!$A$2:$B$2709,2,FALSE)</f>
        <v>0200</v>
      </c>
      <c r="G483" s="3" t="str">
        <f>VLOOKUP(F483,isic3_mrio!A:H,3,FALSE)</f>
        <v>c1</v>
      </c>
      <c r="H483" s="3">
        <f>VLOOKUP(G483,mrio!A:I,2,FALSE)</f>
        <v>1</v>
      </c>
      <c r="I483" t="str">
        <f>VLOOKUP(G483,mrio!A:I,3,FALSE)</f>
        <v>Agriculture, hunting, forestry and fishing</v>
      </c>
      <c r="J483" t="str">
        <f>VLOOKUP(G483,mrio!A:I,4,FALSE)</f>
        <v>Agriculture</v>
      </c>
      <c r="K483" s="3" t="str">
        <f>VLOOKUP(G483,mrio!A:I,5,FALSE)</f>
        <v>AHF</v>
      </c>
    </row>
    <row r="484" spans="1:11" x14ac:dyDescent="0.2">
      <c r="A484" s="3" t="s">
        <v>5056</v>
      </c>
      <c r="B484" t="str">
        <f>VLOOKUP($A484,'hs02'!$A:$D,4,FALSE)</f>
        <v>Rattans used primarily for plaiting</v>
      </c>
      <c r="C484" s="3">
        <f>VLOOKUP($A484,'hs02'!$A:$D,2,FALSE)</f>
        <v>2</v>
      </c>
      <c r="D484" t="str">
        <f>VLOOKUP($A484,'hs02'!$A:$D,3,FALSE)</f>
        <v>Vegetable products</v>
      </c>
      <c r="E484" s="3" t="s">
        <v>2088</v>
      </c>
      <c r="F484" s="3" t="str">
        <f>VLOOKUP(E484,cpc_isic3!$A$2:$B$2709,2,FALSE)</f>
        <v>0200</v>
      </c>
      <c r="G484" s="3" t="str">
        <f>VLOOKUP(F484,isic3_mrio!A:H,3,FALSE)</f>
        <v>c1</v>
      </c>
      <c r="H484" s="3">
        <f>VLOOKUP(G484,mrio!A:I,2,FALSE)</f>
        <v>1</v>
      </c>
      <c r="I484" t="str">
        <f>VLOOKUP(G484,mrio!A:I,3,FALSE)</f>
        <v>Agriculture, hunting, forestry and fishing</v>
      </c>
      <c r="J484" t="str">
        <f>VLOOKUP(G484,mrio!A:I,4,FALSE)</f>
        <v>Agriculture</v>
      </c>
      <c r="K484" s="3" t="str">
        <f>VLOOKUP(G484,mrio!A:I,5,FALSE)</f>
        <v>AHF</v>
      </c>
    </row>
    <row r="485" spans="1:11" x14ac:dyDescent="0.2">
      <c r="A485" s="3" t="s">
        <v>5058</v>
      </c>
      <c r="B485" t="str">
        <f>VLOOKUP($A485,'hs02'!$A:$D,4,FALSE)</f>
        <v>Vegetable materials of a kind used primarily for plaiting: n.e.s. in heading no. 1401</v>
      </c>
      <c r="C485" s="3">
        <f>VLOOKUP($A485,'hs02'!$A:$D,2,FALSE)</f>
        <v>2</v>
      </c>
      <c r="D485" t="str">
        <f>VLOOKUP($A485,'hs02'!$A:$D,3,FALSE)</f>
        <v>Vegetable products</v>
      </c>
      <c r="E485" s="3" t="s">
        <v>2088</v>
      </c>
      <c r="F485" s="3" t="str">
        <f>VLOOKUP(E485,cpc_isic3!$A$2:$B$2709,2,FALSE)</f>
        <v>0200</v>
      </c>
      <c r="G485" s="3" t="str">
        <f>VLOOKUP(F485,isic3_mrio!A:H,3,FALSE)</f>
        <v>c1</v>
      </c>
      <c r="H485" s="3">
        <f>VLOOKUP(G485,mrio!A:I,2,FALSE)</f>
        <v>1</v>
      </c>
      <c r="I485" t="str">
        <f>VLOOKUP(G485,mrio!A:I,3,FALSE)</f>
        <v>Agriculture, hunting, forestry and fishing</v>
      </c>
      <c r="J485" t="str">
        <f>VLOOKUP(G485,mrio!A:I,4,FALSE)</f>
        <v>Agriculture</v>
      </c>
      <c r="K485" s="3" t="str">
        <f>VLOOKUP(G485,mrio!A:I,5,FALSE)</f>
        <v>AHF</v>
      </c>
    </row>
    <row r="486" spans="1:11" x14ac:dyDescent="0.2">
      <c r="A486" s="3" t="s">
        <v>5060</v>
      </c>
      <c r="B486" t="str">
        <f>VLOOKUP($A486,'hs02'!$A:$D,4,FALSE)</f>
        <v>Vegetable materials of a kind used primarily as stuffing or as padding: (eg kapok, vegetable hair and eel grass), whether or not put up as a layer with or without supporting material</v>
      </c>
      <c r="C486" s="3">
        <f>VLOOKUP($A486,'hs02'!$A:$D,2,FALSE)</f>
        <v>2</v>
      </c>
      <c r="D486" t="str">
        <f>VLOOKUP($A486,'hs02'!$A:$D,3,FALSE)</f>
        <v>Vegetable products</v>
      </c>
      <c r="E486" s="3" t="s">
        <v>2088</v>
      </c>
      <c r="F486" s="3" t="str">
        <f>VLOOKUP(E486,cpc_isic3!$A$2:$B$2709,2,FALSE)</f>
        <v>0200</v>
      </c>
      <c r="G486" s="3" t="str">
        <f>VLOOKUP(F486,isic3_mrio!A:H,3,FALSE)</f>
        <v>c1</v>
      </c>
      <c r="H486" s="3">
        <f>VLOOKUP(G486,mrio!A:I,2,FALSE)</f>
        <v>1</v>
      </c>
      <c r="I486" t="str">
        <f>VLOOKUP(G486,mrio!A:I,3,FALSE)</f>
        <v>Agriculture, hunting, forestry and fishing</v>
      </c>
      <c r="J486" t="str">
        <f>VLOOKUP(G486,mrio!A:I,4,FALSE)</f>
        <v>Agriculture</v>
      </c>
      <c r="K486" s="3" t="str">
        <f>VLOOKUP(G486,mrio!A:I,5,FALSE)</f>
        <v>AHF</v>
      </c>
    </row>
    <row r="487" spans="1:11" x14ac:dyDescent="0.2">
      <c r="A487" s="3" t="s">
        <v>5062</v>
      </c>
      <c r="B487" t="str">
        <f>VLOOKUP($A487,'hs02'!$A:$D,4,FALSE)</f>
        <v>Vegetable materials of a kind used primarily in brooms or brushes: (eg broomcorn, piassava, couch-grass and istle), whether or not in hanks or bundles</v>
      </c>
      <c r="C487" s="3">
        <f>VLOOKUP($A487,'hs02'!$A:$D,2,FALSE)</f>
        <v>2</v>
      </c>
      <c r="D487" t="str">
        <f>VLOOKUP($A487,'hs02'!$A:$D,3,FALSE)</f>
        <v>Vegetable products</v>
      </c>
      <c r="E487" s="3" t="s">
        <v>2088</v>
      </c>
      <c r="F487" s="3" t="str">
        <f>VLOOKUP(E487,cpc_isic3!$A$2:$B$2709,2,FALSE)</f>
        <v>0200</v>
      </c>
      <c r="G487" s="3" t="str">
        <f>VLOOKUP(F487,isic3_mrio!A:H,3,FALSE)</f>
        <v>c1</v>
      </c>
      <c r="H487" s="3">
        <f>VLOOKUP(G487,mrio!A:I,2,FALSE)</f>
        <v>1</v>
      </c>
      <c r="I487" t="str">
        <f>VLOOKUP(G487,mrio!A:I,3,FALSE)</f>
        <v>Agriculture, hunting, forestry and fishing</v>
      </c>
      <c r="J487" t="str">
        <f>VLOOKUP(G487,mrio!A:I,4,FALSE)</f>
        <v>Agriculture</v>
      </c>
      <c r="K487" s="3" t="str">
        <f>VLOOKUP(G487,mrio!A:I,5,FALSE)</f>
        <v>AHF</v>
      </c>
    </row>
    <row r="488" spans="1:11" x14ac:dyDescent="0.2">
      <c r="A488" s="3" t="s">
        <v>5064</v>
      </c>
      <c r="B488" t="str">
        <f>VLOOKUP($A488,'hs02'!$A:$D,4,FALSE)</f>
        <v>Vegetable products: raw materials used primarily in dyeing or tanning</v>
      </c>
      <c r="C488" s="3">
        <f>VLOOKUP($A488,'hs02'!$A:$D,2,FALSE)</f>
        <v>2</v>
      </c>
      <c r="D488" t="str">
        <f>VLOOKUP($A488,'hs02'!$A:$D,3,FALSE)</f>
        <v>Vegetable products</v>
      </c>
      <c r="E488" s="3" t="s">
        <v>2088</v>
      </c>
      <c r="F488" s="3" t="str">
        <f>VLOOKUP(E488,cpc_isic3!$A$2:$B$2709,2,FALSE)</f>
        <v>0200</v>
      </c>
      <c r="G488" s="3" t="str">
        <f>VLOOKUP(F488,isic3_mrio!A:H,3,FALSE)</f>
        <v>c1</v>
      </c>
      <c r="H488" s="3">
        <f>VLOOKUP(G488,mrio!A:I,2,FALSE)</f>
        <v>1</v>
      </c>
      <c r="I488" t="str">
        <f>VLOOKUP(G488,mrio!A:I,3,FALSE)</f>
        <v>Agriculture, hunting, forestry and fishing</v>
      </c>
      <c r="J488" t="str">
        <f>VLOOKUP(G488,mrio!A:I,4,FALSE)</f>
        <v>Agriculture</v>
      </c>
      <c r="K488" s="3" t="str">
        <f>VLOOKUP(G488,mrio!A:I,5,FALSE)</f>
        <v>AHF</v>
      </c>
    </row>
    <row r="489" spans="1:11" x14ac:dyDescent="0.2">
      <c r="A489" s="3" t="s">
        <v>5066</v>
      </c>
      <c r="B489" t="str">
        <f>VLOOKUP($A489,'hs02'!$A:$D,4,FALSE)</f>
        <v>Vegetable products: cotton linters</v>
      </c>
      <c r="C489" s="3">
        <f>VLOOKUP($A489,'hs02'!$A:$D,2,FALSE)</f>
        <v>2</v>
      </c>
      <c r="D489" t="str">
        <f>VLOOKUP($A489,'hs02'!$A:$D,3,FALSE)</f>
        <v>Vegetable products</v>
      </c>
      <c r="E489" s="3" t="s">
        <v>2174</v>
      </c>
      <c r="F489" s="3" t="str">
        <f>VLOOKUP(E489,cpc_isic3!$A$2:$B$2709,2,FALSE)</f>
        <v>1514</v>
      </c>
      <c r="G489" s="3" t="str">
        <f>VLOOKUP(F489,isic3_mrio!A:H,3,FALSE)</f>
        <v>c3</v>
      </c>
      <c r="H489" s="3">
        <f>VLOOKUP(G489,mrio!A:I,2,FALSE)</f>
        <v>3</v>
      </c>
      <c r="I489" t="str">
        <f>VLOOKUP(G489,mrio!A:I,3,FALSE)</f>
        <v>Food, beverages and tobacco</v>
      </c>
      <c r="J489" t="str">
        <f>VLOOKUP(G489,mrio!A:I,4,FALSE)</f>
        <v>Food &amp; beverages</v>
      </c>
      <c r="K489" s="3" t="str">
        <f>VLOOKUP(G489,mrio!A:I,5,FALSE)</f>
        <v>FBT</v>
      </c>
    </row>
    <row r="490" spans="1:11" x14ac:dyDescent="0.2">
      <c r="A490" s="3" t="s">
        <v>5068</v>
      </c>
      <c r="B490" t="str">
        <f>VLOOKUP($A490,'hs02'!$A:$D,4,FALSE)</f>
        <v>Vegetable products: n.e.s. in chapter 14</v>
      </c>
      <c r="C490" s="3">
        <f>VLOOKUP($A490,'hs02'!$A:$D,2,FALSE)</f>
        <v>2</v>
      </c>
      <c r="D490" t="str">
        <f>VLOOKUP($A490,'hs02'!$A:$D,3,FALSE)</f>
        <v>Vegetable products</v>
      </c>
      <c r="E490" s="3" t="s">
        <v>2088</v>
      </c>
      <c r="F490" s="3" t="str">
        <f>VLOOKUP(E490,cpc_isic3!$A$2:$B$2709,2,FALSE)</f>
        <v>0200</v>
      </c>
      <c r="G490" s="3" t="str">
        <f>VLOOKUP(F490,isic3_mrio!A:H,3,FALSE)</f>
        <v>c1</v>
      </c>
      <c r="H490" s="3">
        <f>VLOOKUP(G490,mrio!A:I,2,FALSE)</f>
        <v>1</v>
      </c>
      <c r="I490" t="str">
        <f>VLOOKUP(G490,mrio!A:I,3,FALSE)</f>
        <v>Agriculture, hunting, forestry and fishing</v>
      </c>
      <c r="J490" t="str">
        <f>VLOOKUP(G490,mrio!A:I,4,FALSE)</f>
        <v>Agriculture</v>
      </c>
      <c r="K490" s="3" t="str">
        <f>VLOOKUP(G490,mrio!A:I,5,FALSE)</f>
        <v>AHF</v>
      </c>
    </row>
    <row r="491" spans="1:11" x14ac:dyDescent="0.2">
      <c r="A491" s="3" t="s">
        <v>5070</v>
      </c>
      <c r="B491" t="str">
        <f>VLOOKUP($A491,'hs02'!$A:$D,4,FALSE)</f>
        <v>Animal fat: pig and poultry fat (including lard), other than that of heading no. 0209 or 1503</v>
      </c>
      <c r="C491" s="3">
        <f>VLOOKUP($A491,'hs02'!$A:$D,2,FALSE)</f>
        <v>3</v>
      </c>
      <c r="D491" t="str">
        <f>VLOOKUP($A491,'hs02'!$A:$D,3,FALSE)</f>
        <v>Animal or vegetable fats and oils and their cleavage products; prepared edible fats; animal or vegetable waxes</v>
      </c>
      <c r="E491" s="3" t="s">
        <v>2164</v>
      </c>
      <c r="F491" s="3" t="str">
        <f>VLOOKUP(E491,cpc_isic3!$A$2:$B$2709,2,FALSE)</f>
        <v>1511</v>
      </c>
      <c r="G491" s="3" t="str">
        <f>VLOOKUP(F491,isic3_mrio!A:H,3,FALSE)</f>
        <v>c3</v>
      </c>
      <c r="H491" s="3">
        <f>VLOOKUP(G491,mrio!A:I,2,FALSE)</f>
        <v>3</v>
      </c>
      <c r="I491" t="str">
        <f>VLOOKUP(G491,mrio!A:I,3,FALSE)</f>
        <v>Food, beverages and tobacco</v>
      </c>
      <c r="J491" t="str">
        <f>VLOOKUP(G491,mrio!A:I,4,FALSE)</f>
        <v>Food &amp; beverages</v>
      </c>
      <c r="K491" s="3" t="str">
        <f>VLOOKUP(G491,mrio!A:I,5,FALSE)</f>
        <v>FBT</v>
      </c>
    </row>
    <row r="492" spans="1:11" x14ac:dyDescent="0.2">
      <c r="A492" s="3" t="s">
        <v>5072</v>
      </c>
      <c r="B492" t="str">
        <f>VLOOKUP($A492,'hs02'!$A:$D,4,FALSE)</f>
        <v>Fats of bovine animals, sheep or goats: other than those of heading no. 1503</v>
      </c>
      <c r="C492" s="3">
        <f>VLOOKUP($A492,'hs02'!$A:$D,2,FALSE)</f>
        <v>3</v>
      </c>
      <c r="D492" t="str">
        <f>VLOOKUP($A492,'hs02'!$A:$D,3,FALSE)</f>
        <v>Animal or vegetable fats and oils and their cleavage products; prepared edible fats; animal or vegetable waxes</v>
      </c>
      <c r="E492" s="3" t="s">
        <v>2164</v>
      </c>
      <c r="F492" s="3" t="str">
        <f>VLOOKUP(E492,cpc_isic3!$A$2:$B$2709,2,FALSE)</f>
        <v>1511</v>
      </c>
      <c r="G492" s="3" t="str">
        <f>VLOOKUP(F492,isic3_mrio!A:H,3,FALSE)</f>
        <v>c3</v>
      </c>
      <c r="H492" s="3">
        <f>VLOOKUP(G492,mrio!A:I,2,FALSE)</f>
        <v>3</v>
      </c>
      <c r="I492" t="str">
        <f>VLOOKUP(G492,mrio!A:I,3,FALSE)</f>
        <v>Food, beverages and tobacco</v>
      </c>
      <c r="J492" t="str">
        <f>VLOOKUP(G492,mrio!A:I,4,FALSE)</f>
        <v>Food &amp; beverages</v>
      </c>
      <c r="K492" s="3" t="str">
        <f>VLOOKUP(G492,mrio!A:I,5,FALSE)</f>
        <v>FBT</v>
      </c>
    </row>
    <row r="493" spans="1:11" x14ac:dyDescent="0.2">
      <c r="A493" s="3" t="s">
        <v>5074</v>
      </c>
      <c r="B493" t="str">
        <f>VLOOKUP($A493,'hs02'!$A:$D,4,FALSE)</f>
        <v>Lard stearin, lard oil, oleostearin, oleo-oil and tallow oil: not emulsified or mixed or otherwise prepared</v>
      </c>
      <c r="C493" s="3">
        <f>VLOOKUP($A493,'hs02'!$A:$D,2,FALSE)</f>
        <v>3</v>
      </c>
      <c r="D493" t="str">
        <f>VLOOKUP($A493,'hs02'!$A:$D,3,FALSE)</f>
        <v>Animal or vegetable fats and oils and their cleavage products; prepared edible fats; animal or vegetable waxes</v>
      </c>
      <c r="E493" s="3" t="s">
        <v>2166</v>
      </c>
      <c r="F493" s="3" t="str">
        <f>VLOOKUP(E493,cpc_isic3!$A$2:$B$2709,2,FALSE)</f>
        <v>1514</v>
      </c>
      <c r="G493" s="3" t="str">
        <f>VLOOKUP(F493,isic3_mrio!A:H,3,FALSE)</f>
        <v>c3</v>
      </c>
      <c r="H493" s="3">
        <f>VLOOKUP(G493,mrio!A:I,2,FALSE)</f>
        <v>3</v>
      </c>
      <c r="I493" t="str">
        <f>VLOOKUP(G493,mrio!A:I,3,FALSE)</f>
        <v>Food, beverages and tobacco</v>
      </c>
      <c r="J493" t="str">
        <f>VLOOKUP(G493,mrio!A:I,4,FALSE)</f>
        <v>Food &amp; beverages</v>
      </c>
      <c r="K493" s="3" t="str">
        <f>VLOOKUP(G493,mrio!A:I,5,FALSE)</f>
        <v>FBT</v>
      </c>
    </row>
    <row r="494" spans="1:11" x14ac:dyDescent="0.2">
      <c r="A494" s="3" t="s">
        <v>5076</v>
      </c>
      <c r="B494" t="str">
        <f>VLOOKUP($A494,'hs02'!$A:$D,4,FALSE)</f>
        <v>Oils of fish: fish-liver oils and their fractions, whether or not refined, but not chemically modified</v>
      </c>
      <c r="C494" s="3">
        <f>VLOOKUP($A494,'hs02'!$A:$D,2,FALSE)</f>
        <v>3</v>
      </c>
      <c r="D494" t="str">
        <f>VLOOKUP($A494,'hs02'!$A:$D,3,FALSE)</f>
        <v>Animal or vegetable fats and oils and their cleavage products; prepared edible fats; animal or vegetable waxes</v>
      </c>
      <c r="E494" s="3" t="s">
        <v>2166</v>
      </c>
      <c r="F494" s="3" t="str">
        <f>VLOOKUP(E494,cpc_isic3!$A$2:$B$2709,2,FALSE)</f>
        <v>1514</v>
      </c>
      <c r="G494" s="3" t="str">
        <f>VLOOKUP(F494,isic3_mrio!A:H,3,FALSE)</f>
        <v>c3</v>
      </c>
      <c r="H494" s="3">
        <f>VLOOKUP(G494,mrio!A:I,2,FALSE)</f>
        <v>3</v>
      </c>
      <c r="I494" t="str">
        <f>VLOOKUP(G494,mrio!A:I,3,FALSE)</f>
        <v>Food, beverages and tobacco</v>
      </c>
      <c r="J494" t="str">
        <f>VLOOKUP(G494,mrio!A:I,4,FALSE)</f>
        <v>Food &amp; beverages</v>
      </c>
      <c r="K494" s="3" t="str">
        <f>VLOOKUP(G494,mrio!A:I,5,FALSE)</f>
        <v>FBT</v>
      </c>
    </row>
    <row r="495" spans="1:11" x14ac:dyDescent="0.2">
      <c r="A495" s="3" t="s">
        <v>5078</v>
      </c>
      <c r="B495" t="str">
        <f>VLOOKUP($A495,'hs02'!$A:$D,4,FALSE)</f>
        <v>Fats and oils and their fractions: of fish, (excluding liver-oils)</v>
      </c>
      <c r="C495" s="3">
        <f>VLOOKUP($A495,'hs02'!$A:$D,2,FALSE)</f>
        <v>3</v>
      </c>
      <c r="D495" t="str">
        <f>VLOOKUP($A495,'hs02'!$A:$D,3,FALSE)</f>
        <v>Animal or vegetable fats and oils and their cleavage products; prepared edible fats; animal or vegetable waxes</v>
      </c>
      <c r="E495" s="3" t="s">
        <v>2166</v>
      </c>
      <c r="F495" s="3" t="str">
        <f>VLOOKUP(E495,cpc_isic3!$A$2:$B$2709,2,FALSE)</f>
        <v>1514</v>
      </c>
      <c r="G495" s="3" t="str">
        <f>VLOOKUP(F495,isic3_mrio!A:H,3,FALSE)</f>
        <v>c3</v>
      </c>
      <c r="H495" s="3">
        <f>VLOOKUP(G495,mrio!A:I,2,FALSE)</f>
        <v>3</v>
      </c>
      <c r="I495" t="str">
        <f>VLOOKUP(G495,mrio!A:I,3,FALSE)</f>
        <v>Food, beverages and tobacco</v>
      </c>
      <c r="J495" t="str">
        <f>VLOOKUP(G495,mrio!A:I,4,FALSE)</f>
        <v>Food &amp; beverages</v>
      </c>
      <c r="K495" s="3" t="str">
        <f>VLOOKUP(G495,mrio!A:I,5,FALSE)</f>
        <v>FBT</v>
      </c>
    </row>
    <row r="496" spans="1:11" x14ac:dyDescent="0.2">
      <c r="A496" s="3" t="s">
        <v>5080</v>
      </c>
      <c r="B496" t="str">
        <f>VLOOKUP($A496,'hs02'!$A:$D,4,FALSE)</f>
        <v>Fats and oils and their fractions: of marine mammals</v>
      </c>
      <c r="C496" s="3">
        <f>VLOOKUP($A496,'hs02'!$A:$D,2,FALSE)</f>
        <v>3</v>
      </c>
      <c r="D496" t="str">
        <f>VLOOKUP($A496,'hs02'!$A:$D,3,FALSE)</f>
        <v>Animal or vegetable fats and oils and their cleavage products; prepared edible fats; animal or vegetable waxes</v>
      </c>
      <c r="E496" s="3" t="s">
        <v>2166</v>
      </c>
      <c r="F496" s="3" t="str">
        <f>VLOOKUP(E496,cpc_isic3!$A$2:$B$2709,2,FALSE)</f>
        <v>1514</v>
      </c>
      <c r="G496" s="3" t="str">
        <f>VLOOKUP(F496,isic3_mrio!A:H,3,FALSE)</f>
        <v>c3</v>
      </c>
      <c r="H496" s="3">
        <f>VLOOKUP(G496,mrio!A:I,2,FALSE)</f>
        <v>3</v>
      </c>
      <c r="I496" t="str">
        <f>VLOOKUP(G496,mrio!A:I,3,FALSE)</f>
        <v>Food, beverages and tobacco</v>
      </c>
      <c r="J496" t="str">
        <f>VLOOKUP(G496,mrio!A:I,4,FALSE)</f>
        <v>Food &amp; beverages</v>
      </c>
      <c r="K496" s="3" t="str">
        <f>VLOOKUP(G496,mrio!A:I,5,FALSE)</f>
        <v>FBT</v>
      </c>
    </row>
    <row r="497" spans="1:11" x14ac:dyDescent="0.2">
      <c r="A497" s="3" t="s">
        <v>5082</v>
      </c>
      <c r="B497" t="str">
        <f>VLOOKUP($A497,'hs02'!$A:$D,4,FALSE)</f>
        <v>Wool grease and fatty substances derived therefrom (including lanolin)</v>
      </c>
      <c r="C497" s="3">
        <f>VLOOKUP($A497,'hs02'!$A:$D,2,FALSE)</f>
        <v>3</v>
      </c>
      <c r="D497" t="str">
        <f>VLOOKUP($A497,'hs02'!$A:$D,3,FALSE)</f>
        <v>Animal or vegetable fats and oils and their cleavage products; prepared edible fats; animal or vegetable waxes</v>
      </c>
      <c r="E497" s="3" t="s">
        <v>2165</v>
      </c>
      <c r="F497" s="3" t="str">
        <f>VLOOKUP(E497,cpc_isic3!$A$2:$B$2709,2,FALSE)</f>
        <v>1511</v>
      </c>
      <c r="G497" s="3" t="str">
        <f>VLOOKUP(F497,isic3_mrio!A:H,3,FALSE)</f>
        <v>c3</v>
      </c>
      <c r="H497" s="3">
        <f>VLOOKUP(G497,mrio!A:I,2,FALSE)</f>
        <v>3</v>
      </c>
      <c r="I497" t="str">
        <f>VLOOKUP(G497,mrio!A:I,3,FALSE)</f>
        <v>Food, beverages and tobacco</v>
      </c>
      <c r="J497" t="str">
        <f>VLOOKUP(G497,mrio!A:I,4,FALSE)</f>
        <v>Food &amp; beverages</v>
      </c>
      <c r="K497" s="3" t="str">
        <f>VLOOKUP(G497,mrio!A:I,5,FALSE)</f>
        <v>FBT</v>
      </c>
    </row>
    <row r="498" spans="1:11" x14ac:dyDescent="0.2">
      <c r="A498" s="3" t="s">
        <v>5084</v>
      </c>
      <c r="B498" t="str">
        <f>VLOOKUP($A498,'hs02'!$A:$D,4,FALSE)</f>
        <v>Animal fats and oils and their fractions: whether or not refined, but not chemically modified, n.e.s. in chapter 15</v>
      </c>
      <c r="C498" s="3">
        <f>VLOOKUP($A498,'hs02'!$A:$D,2,FALSE)</f>
        <v>3</v>
      </c>
      <c r="D498" t="str">
        <f>VLOOKUP($A498,'hs02'!$A:$D,3,FALSE)</f>
        <v>Animal or vegetable fats and oils and their cleavage products; prepared edible fats; animal or vegetable waxes</v>
      </c>
      <c r="E498" s="3" t="s">
        <v>2166</v>
      </c>
      <c r="F498" s="3" t="str">
        <f>VLOOKUP(E498,cpc_isic3!$A$2:$B$2709,2,FALSE)</f>
        <v>1514</v>
      </c>
      <c r="G498" s="3" t="str">
        <f>VLOOKUP(F498,isic3_mrio!A:H,3,FALSE)</f>
        <v>c3</v>
      </c>
      <c r="H498" s="3">
        <f>VLOOKUP(G498,mrio!A:I,2,FALSE)</f>
        <v>3</v>
      </c>
      <c r="I498" t="str">
        <f>VLOOKUP(G498,mrio!A:I,3,FALSE)</f>
        <v>Food, beverages and tobacco</v>
      </c>
      <c r="J498" t="str">
        <f>VLOOKUP(G498,mrio!A:I,4,FALSE)</f>
        <v>Food &amp; beverages</v>
      </c>
      <c r="K498" s="3" t="str">
        <f>VLOOKUP(G498,mrio!A:I,5,FALSE)</f>
        <v>FBT</v>
      </c>
    </row>
    <row r="499" spans="1:11" x14ac:dyDescent="0.2">
      <c r="A499" s="3" t="s">
        <v>5086</v>
      </c>
      <c r="B499" t="str">
        <f>VLOOKUP($A499,'hs02'!$A:$D,4,FALSE)</f>
        <v>Vegetable oils: soya-bean oil and its fractions, crude, whether or not degummed, not chemically modified</v>
      </c>
      <c r="C499" s="3">
        <f>VLOOKUP($A499,'hs02'!$A:$D,2,FALSE)</f>
        <v>3</v>
      </c>
      <c r="D499" t="str">
        <f>VLOOKUP($A499,'hs02'!$A:$D,3,FALSE)</f>
        <v>Animal or vegetable fats and oils and their cleavage products; prepared edible fats; animal or vegetable waxes</v>
      </c>
      <c r="E499" s="3" t="s">
        <v>2167</v>
      </c>
      <c r="F499" s="3" t="str">
        <f>VLOOKUP(E499,cpc_isic3!$A$2:$B$2709,2,FALSE)</f>
        <v>1514</v>
      </c>
      <c r="G499" s="3" t="str">
        <f>VLOOKUP(F499,isic3_mrio!A:H,3,FALSE)</f>
        <v>c3</v>
      </c>
      <c r="H499" s="3">
        <f>VLOOKUP(G499,mrio!A:I,2,FALSE)</f>
        <v>3</v>
      </c>
      <c r="I499" t="str">
        <f>VLOOKUP(G499,mrio!A:I,3,FALSE)</f>
        <v>Food, beverages and tobacco</v>
      </c>
      <c r="J499" t="str">
        <f>VLOOKUP(G499,mrio!A:I,4,FALSE)</f>
        <v>Food &amp; beverages</v>
      </c>
      <c r="K499" s="3" t="str">
        <f>VLOOKUP(G499,mrio!A:I,5,FALSE)</f>
        <v>FBT</v>
      </c>
    </row>
    <row r="500" spans="1:11" x14ac:dyDescent="0.2">
      <c r="A500" s="3" t="s">
        <v>5088</v>
      </c>
      <c r="B500" t="str">
        <f>VLOOKUP($A500,'hs02'!$A:$D,4,FALSE)</f>
        <v>Vegetable oils: soya-bean oil and its fractions, other than crude, whether or not refined, but not chemically modified</v>
      </c>
      <c r="C500" s="3">
        <f>VLOOKUP($A500,'hs02'!$A:$D,2,FALSE)</f>
        <v>3</v>
      </c>
      <c r="D500" t="str">
        <f>VLOOKUP($A500,'hs02'!$A:$D,3,FALSE)</f>
        <v>Animal or vegetable fats and oils and their cleavage products; prepared edible fats; animal or vegetable waxes</v>
      </c>
      <c r="E500" s="3" t="s">
        <v>2169</v>
      </c>
      <c r="F500" s="3" t="str">
        <f>VLOOKUP(E500,cpc_isic3!$A$2:$B$2709,2,FALSE)</f>
        <v>1514</v>
      </c>
      <c r="G500" s="3" t="str">
        <f>VLOOKUP(F500,isic3_mrio!A:H,3,FALSE)</f>
        <v>c3</v>
      </c>
      <c r="H500" s="3">
        <f>VLOOKUP(G500,mrio!A:I,2,FALSE)</f>
        <v>3</v>
      </c>
      <c r="I500" t="str">
        <f>VLOOKUP(G500,mrio!A:I,3,FALSE)</f>
        <v>Food, beverages and tobacco</v>
      </c>
      <c r="J500" t="str">
        <f>VLOOKUP(G500,mrio!A:I,4,FALSE)</f>
        <v>Food &amp; beverages</v>
      </c>
      <c r="K500" s="3" t="str">
        <f>VLOOKUP(G500,mrio!A:I,5,FALSE)</f>
        <v>FBT</v>
      </c>
    </row>
    <row r="501" spans="1:11" x14ac:dyDescent="0.2">
      <c r="A501" s="3" t="s">
        <v>5090</v>
      </c>
      <c r="B501" t="str">
        <f>VLOOKUP($A501,'hs02'!$A:$D,4,FALSE)</f>
        <v>Vegetable oils: ground-nut oil and its fractions, crude, not chemically modified</v>
      </c>
      <c r="C501" s="3">
        <f>VLOOKUP($A501,'hs02'!$A:$D,2,FALSE)</f>
        <v>3</v>
      </c>
      <c r="D501" t="str">
        <f>VLOOKUP($A501,'hs02'!$A:$D,3,FALSE)</f>
        <v>Animal or vegetable fats and oils and their cleavage products; prepared edible fats; animal or vegetable waxes</v>
      </c>
      <c r="E501" s="3" t="s">
        <v>2167</v>
      </c>
      <c r="F501" s="3" t="str">
        <f>VLOOKUP(E501,cpc_isic3!$A$2:$B$2709,2,FALSE)</f>
        <v>1514</v>
      </c>
      <c r="G501" s="3" t="str">
        <f>VLOOKUP(F501,isic3_mrio!A:H,3,FALSE)</f>
        <v>c3</v>
      </c>
      <c r="H501" s="3">
        <f>VLOOKUP(G501,mrio!A:I,2,FALSE)</f>
        <v>3</v>
      </c>
      <c r="I501" t="str">
        <f>VLOOKUP(G501,mrio!A:I,3,FALSE)</f>
        <v>Food, beverages and tobacco</v>
      </c>
      <c r="J501" t="str">
        <f>VLOOKUP(G501,mrio!A:I,4,FALSE)</f>
        <v>Food &amp; beverages</v>
      </c>
      <c r="K501" s="3" t="str">
        <f>VLOOKUP(G501,mrio!A:I,5,FALSE)</f>
        <v>FBT</v>
      </c>
    </row>
    <row r="502" spans="1:11" x14ac:dyDescent="0.2">
      <c r="A502" s="3" t="s">
        <v>5092</v>
      </c>
      <c r="B502" t="str">
        <f>VLOOKUP($A502,'hs02'!$A:$D,4,FALSE)</f>
        <v>Vegetable oils: ground-nut oil and its fractions, other than crude, whether or not refined, but not chemically modified</v>
      </c>
      <c r="C502" s="3">
        <f>VLOOKUP($A502,'hs02'!$A:$D,2,FALSE)</f>
        <v>3</v>
      </c>
      <c r="D502" t="str">
        <f>VLOOKUP($A502,'hs02'!$A:$D,3,FALSE)</f>
        <v>Animal or vegetable fats and oils and their cleavage products; prepared edible fats; animal or vegetable waxes</v>
      </c>
      <c r="E502" s="3" t="s">
        <v>2169</v>
      </c>
      <c r="F502" s="3" t="str">
        <f>VLOOKUP(E502,cpc_isic3!$A$2:$B$2709,2,FALSE)</f>
        <v>1514</v>
      </c>
      <c r="G502" s="3" t="str">
        <f>VLOOKUP(F502,isic3_mrio!A:H,3,FALSE)</f>
        <v>c3</v>
      </c>
      <c r="H502" s="3">
        <f>VLOOKUP(G502,mrio!A:I,2,FALSE)</f>
        <v>3</v>
      </c>
      <c r="I502" t="str">
        <f>VLOOKUP(G502,mrio!A:I,3,FALSE)</f>
        <v>Food, beverages and tobacco</v>
      </c>
      <c r="J502" t="str">
        <f>VLOOKUP(G502,mrio!A:I,4,FALSE)</f>
        <v>Food &amp; beverages</v>
      </c>
      <c r="K502" s="3" t="str">
        <f>VLOOKUP(G502,mrio!A:I,5,FALSE)</f>
        <v>FBT</v>
      </c>
    </row>
    <row r="503" spans="1:11" x14ac:dyDescent="0.2">
      <c r="A503" s="3" t="s">
        <v>5094</v>
      </c>
      <c r="B503" t="str">
        <f>VLOOKUP($A503,'hs02'!$A:$D,4,FALSE)</f>
        <v>Vegetable oils: olive oil and its fractions, virgin, whether or not refined, but not chemically modified</v>
      </c>
      <c r="C503" s="3">
        <f>VLOOKUP($A503,'hs02'!$A:$D,2,FALSE)</f>
        <v>3</v>
      </c>
      <c r="D503" t="str">
        <f>VLOOKUP($A503,'hs02'!$A:$D,3,FALSE)</f>
        <v>Animal or vegetable fats and oils and their cleavage products; prepared edible fats; animal or vegetable waxes</v>
      </c>
      <c r="E503" s="3" t="s">
        <v>2167</v>
      </c>
      <c r="F503" s="3" t="str">
        <f>VLOOKUP(E503,cpc_isic3!$A$2:$B$2709,2,FALSE)</f>
        <v>1514</v>
      </c>
      <c r="G503" s="3" t="str">
        <f>VLOOKUP(F503,isic3_mrio!A:H,3,FALSE)</f>
        <v>c3</v>
      </c>
      <c r="H503" s="3">
        <f>VLOOKUP(G503,mrio!A:I,2,FALSE)</f>
        <v>3</v>
      </c>
      <c r="I503" t="str">
        <f>VLOOKUP(G503,mrio!A:I,3,FALSE)</f>
        <v>Food, beverages and tobacco</v>
      </c>
      <c r="J503" t="str">
        <f>VLOOKUP(G503,mrio!A:I,4,FALSE)</f>
        <v>Food &amp; beverages</v>
      </c>
      <c r="K503" s="3" t="str">
        <f>VLOOKUP(G503,mrio!A:I,5,FALSE)</f>
        <v>FBT</v>
      </c>
    </row>
    <row r="504" spans="1:11" x14ac:dyDescent="0.2">
      <c r="A504" s="3" t="s">
        <v>5096</v>
      </c>
      <c r="B504" t="str">
        <f>VLOOKUP($A504,'hs02'!$A:$D,4,FALSE)</f>
        <v>Vegetable oils: olive oil and its fractions, other than virgin, whether or not refined, but not chemically modified</v>
      </c>
      <c r="C504" s="3">
        <f>VLOOKUP($A504,'hs02'!$A:$D,2,FALSE)</f>
        <v>3</v>
      </c>
      <c r="D504" t="str">
        <f>VLOOKUP($A504,'hs02'!$A:$D,3,FALSE)</f>
        <v>Animal or vegetable fats and oils and their cleavage products; prepared edible fats; animal or vegetable waxes</v>
      </c>
      <c r="E504" s="3" t="s">
        <v>2169</v>
      </c>
      <c r="F504" s="3" t="str">
        <f>VLOOKUP(E504,cpc_isic3!$A$2:$B$2709,2,FALSE)</f>
        <v>1514</v>
      </c>
      <c r="G504" s="3" t="str">
        <f>VLOOKUP(F504,isic3_mrio!A:H,3,FALSE)</f>
        <v>c3</v>
      </c>
      <c r="H504" s="3">
        <f>VLOOKUP(G504,mrio!A:I,2,FALSE)</f>
        <v>3</v>
      </c>
      <c r="I504" t="str">
        <f>VLOOKUP(G504,mrio!A:I,3,FALSE)</f>
        <v>Food, beverages and tobacco</v>
      </c>
      <c r="J504" t="str">
        <f>VLOOKUP(G504,mrio!A:I,4,FALSE)</f>
        <v>Food &amp; beverages</v>
      </c>
      <c r="K504" s="3" t="str">
        <f>VLOOKUP(G504,mrio!A:I,5,FALSE)</f>
        <v>FBT</v>
      </c>
    </row>
    <row r="505" spans="1:11" x14ac:dyDescent="0.2">
      <c r="A505" s="3" t="s">
        <v>5098</v>
      </c>
      <c r="B505" t="str">
        <f>VLOOKUP($A505,'hs02'!$A:$D,4,FALSE)</f>
        <v>Vegetable oils: oils and their fractions n.e.s. in chapter 15, obtained solely from olives, whether or not refined, but not chemically modified, including blends of these oils or fractions with oils or fractions of heading no. 1509</v>
      </c>
      <c r="C505" s="3">
        <f>VLOOKUP($A505,'hs02'!$A:$D,2,FALSE)</f>
        <v>3</v>
      </c>
      <c r="D505" t="str">
        <f>VLOOKUP($A505,'hs02'!$A:$D,3,FALSE)</f>
        <v>Animal or vegetable fats and oils and their cleavage products; prepared edible fats; animal or vegetable waxes</v>
      </c>
      <c r="E505" s="3" t="s">
        <v>2169</v>
      </c>
      <c r="F505" s="3" t="str">
        <f>VLOOKUP(E505,cpc_isic3!$A$2:$B$2709,2,FALSE)</f>
        <v>1514</v>
      </c>
      <c r="G505" s="3" t="str">
        <f>VLOOKUP(F505,isic3_mrio!A:H,3,FALSE)</f>
        <v>c3</v>
      </c>
      <c r="H505" s="3">
        <f>VLOOKUP(G505,mrio!A:I,2,FALSE)</f>
        <v>3</v>
      </c>
      <c r="I505" t="str">
        <f>VLOOKUP(G505,mrio!A:I,3,FALSE)</f>
        <v>Food, beverages and tobacco</v>
      </c>
      <c r="J505" t="str">
        <f>VLOOKUP(G505,mrio!A:I,4,FALSE)</f>
        <v>Food &amp; beverages</v>
      </c>
      <c r="K505" s="3" t="str">
        <f>VLOOKUP(G505,mrio!A:I,5,FALSE)</f>
        <v>FBT</v>
      </c>
    </row>
    <row r="506" spans="1:11" x14ac:dyDescent="0.2">
      <c r="A506" s="3" t="s">
        <v>5100</v>
      </c>
      <c r="B506" t="str">
        <f>VLOOKUP($A506,'hs02'!$A:$D,4,FALSE)</f>
        <v>Vegetable oils: palm oil and its fractions, crude, not chemically modified</v>
      </c>
      <c r="C506" s="3">
        <f>VLOOKUP($A506,'hs02'!$A:$D,2,FALSE)</f>
        <v>3</v>
      </c>
      <c r="D506" t="str">
        <f>VLOOKUP($A506,'hs02'!$A:$D,3,FALSE)</f>
        <v>Animal or vegetable fats and oils and their cleavage products; prepared edible fats; animal or vegetable waxes</v>
      </c>
      <c r="E506" s="3" t="s">
        <v>2168</v>
      </c>
      <c r="F506" s="3" t="str">
        <f>VLOOKUP(E506,cpc_isic3!$A$2:$B$2709,2,FALSE)</f>
        <v>1514</v>
      </c>
      <c r="G506" s="3" t="str">
        <f>VLOOKUP(F506,isic3_mrio!A:H,3,FALSE)</f>
        <v>c3</v>
      </c>
      <c r="H506" s="3">
        <f>VLOOKUP(G506,mrio!A:I,2,FALSE)</f>
        <v>3</v>
      </c>
      <c r="I506" t="str">
        <f>VLOOKUP(G506,mrio!A:I,3,FALSE)</f>
        <v>Food, beverages and tobacco</v>
      </c>
      <c r="J506" t="str">
        <f>VLOOKUP(G506,mrio!A:I,4,FALSE)</f>
        <v>Food &amp; beverages</v>
      </c>
      <c r="K506" s="3" t="str">
        <f>VLOOKUP(G506,mrio!A:I,5,FALSE)</f>
        <v>FBT</v>
      </c>
    </row>
    <row r="507" spans="1:11" x14ac:dyDescent="0.2">
      <c r="A507" s="3" t="s">
        <v>5102</v>
      </c>
      <c r="B507" t="str">
        <f>VLOOKUP($A507,'hs02'!$A:$D,4,FALSE)</f>
        <v>Vegetable oils: palm oil and its fractions, other than crude, whether or not refined, but not chemically modified</v>
      </c>
      <c r="C507" s="3">
        <f>VLOOKUP($A507,'hs02'!$A:$D,2,FALSE)</f>
        <v>3</v>
      </c>
      <c r="D507" t="str">
        <f>VLOOKUP($A507,'hs02'!$A:$D,3,FALSE)</f>
        <v>Animal or vegetable fats and oils and their cleavage products; prepared edible fats; animal or vegetable waxes</v>
      </c>
      <c r="E507" s="3" t="s">
        <v>2171</v>
      </c>
      <c r="F507" s="3" t="str">
        <f>VLOOKUP(E507,cpc_isic3!$A$2:$B$2709,2,FALSE)</f>
        <v>1514</v>
      </c>
      <c r="G507" s="3" t="str">
        <f>VLOOKUP(F507,isic3_mrio!A:H,3,FALSE)</f>
        <v>c3</v>
      </c>
      <c r="H507" s="3">
        <f>VLOOKUP(G507,mrio!A:I,2,FALSE)</f>
        <v>3</v>
      </c>
      <c r="I507" t="str">
        <f>VLOOKUP(G507,mrio!A:I,3,FALSE)</f>
        <v>Food, beverages and tobacco</v>
      </c>
      <c r="J507" t="str">
        <f>VLOOKUP(G507,mrio!A:I,4,FALSE)</f>
        <v>Food &amp; beverages</v>
      </c>
      <c r="K507" s="3" t="str">
        <f>VLOOKUP(G507,mrio!A:I,5,FALSE)</f>
        <v>FBT</v>
      </c>
    </row>
    <row r="508" spans="1:11" x14ac:dyDescent="0.2">
      <c r="A508" s="3" t="s">
        <v>5104</v>
      </c>
      <c r="B508" t="str">
        <f>VLOOKUP($A508,'hs02'!$A:$D,4,FALSE)</f>
        <v>Vegetable oils: sunflower seed or safflower oil and their fractions, crude, not chemically modified</v>
      </c>
      <c r="C508" s="3">
        <f>VLOOKUP($A508,'hs02'!$A:$D,2,FALSE)</f>
        <v>3</v>
      </c>
      <c r="D508" t="str">
        <f>VLOOKUP($A508,'hs02'!$A:$D,3,FALSE)</f>
        <v>Animal or vegetable fats and oils and their cleavage products; prepared edible fats; animal or vegetable waxes</v>
      </c>
      <c r="E508" s="3" t="s">
        <v>2167</v>
      </c>
      <c r="F508" s="3" t="str">
        <f>VLOOKUP(E508,cpc_isic3!$A$2:$B$2709,2,FALSE)</f>
        <v>1514</v>
      </c>
      <c r="G508" s="3" t="str">
        <f>VLOOKUP(F508,isic3_mrio!A:H,3,FALSE)</f>
        <v>c3</v>
      </c>
      <c r="H508" s="3">
        <f>VLOOKUP(G508,mrio!A:I,2,FALSE)</f>
        <v>3</v>
      </c>
      <c r="I508" t="str">
        <f>VLOOKUP(G508,mrio!A:I,3,FALSE)</f>
        <v>Food, beverages and tobacco</v>
      </c>
      <c r="J508" t="str">
        <f>VLOOKUP(G508,mrio!A:I,4,FALSE)</f>
        <v>Food &amp; beverages</v>
      </c>
      <c r="K508" s="3" t="str">
        <f>VLOOKUP(G508,mrio!A:I,5,FALSE)</f>
        <v>FBT</v>
      </c>
    </row>
    <row r="509" spans="1:11" x14ac:dyDescent="0.2">
      <c r="A509" s="3" t="s">
        <v>5106</v>
      </c>
      <c r="B509" t="str">
        <f>VLOOKUP($A509,'hs02'!$A:$D,4,FALSE)</f>
        <v>Vegetable oils: sunflower seed or safflower oil and their fractions, other than crude, whether or not refined, but not chemically modified</v>
      </c>
      <c r="C509" s="3">
        <f>VLOOKUP($A509,'hs02'!$A:$D,2,FALSE)</f>
        <v>3</v>
      </c>
      <c r="D509" t="str">
        <f>VLOOKUP($A509,'hs02'!$A:$D,3,FALSE)</f>
        <v>Animal or vegetable fats and oils and their cleavage products; prepared edible fats; animal or vegetable waxes</v>
      </c>
      <c r="E509" s="3" t="s">
        <v>2169</v>
      </c>
      <c r="F509" s="3" t="str">
        <f>VLOOKUP(E509,cpc_isic3!$A$2:$B$2709,2,FALSE)</f>
        <v>1514</v>
      </c>
      <c r="G509" s="3" t="str">
        <f>VLOOKUP(F509,isic3_mrio!A:H,3,FALSE)</f>
        <v>c3</v>
      </c>
      <c r="H509" s="3">
        <f>VLOOKUP(G509,mrio!A:I,2,FALSE)</f>
        <v>3</v>
      </c>
      <c r="I509" t="str">
        <f>VLOOKUP(G509,mrio!A:I,3,FALSE)</f>
        <v>Food, beverages and tobacco</v>
      </c>
      <c r="J509" t="str">
        <f>VLOOKUP(G509,mrio!A:I,4,FALSE)</f>
        <v>Food &amp; beverages</v>
      </c>
      <c r="K509" s="3" t="str">
        <f>VLOOKUP(G509,mrio!A:I,5,FALSE)</f>
        <v>FBT</v>
      </c>
    </row>
    <row r="510" spans="1:11" x14ac:dyDescent="0.2">
      <c r="A510" s="3" t="s">
        <v>5108</v>
      </c>
      <c r="B510" t="str">
        <f>VLOOKUP($A510,'hs02'!$A:$D,4,FALSE)</f>
        <v>Vegetable oils: cotton-seed oil and its fractions: crude, whether or not gossypol has been removed, not chemically modified</v>
      </c>
      <c r="C510" s="3">
        <f>VLOOKUP($A510,'hs02'!$A:$D,2,FALSE)</f>
        <v>3</v>
      </c>
      <c r="D510" t="str">
        <f>VLOOKUP($A510,'hs02'!$A:$D,3,FALSE)</f>
        <v>Animal or vegetable fats and oils and their cleavage products; prepared edible fats; animal or vegetable waxes</v>
      </c>
      <c r="E510" s="3" t="s">
        <v>2167</v>
      </c>
      <c r="F510" s="3" t="str">
        <f>VLOOKUP(E510,cpc_isic3!$A$2:$B$2709,2,FALSE)</f>
        <v>1514</v>
      </c>
      <c r="G510" s="3" t="str">
        <f>VLOOKUP(F510,isic3_mrio!A:H,3,FALSE)</f>
        <v>c3</v>
      </c>
      <c r="H510" s="3">
        <f>VLOOKUP(G510,mrio!A:I,2,FALSE)</f>
        <v>3</v>
      </c>
      <c r="I510" t="str">
        <f>VLOOKUP(G510,mrio!A:I,3,FALSE)</f>
        <v>Food, beverages and tobacco</v>
      </c>
      <c r="J510" t="str">
        <f>VLOOKUP(G510,mrio!A:I,4,FALSE)</f>
        <v>Food &amp; beverages</v>
      </c>
      <c r="K510" s="3" t="str">
        <f>VLOOKUP(G510,mrio!A:I,5,FALSE)</f>
        <v>FBT</v>
      </c>
    </row>
    <row r="511" spans="1:11" x14ac:dyDescent="0.2">
      <c r="A511" s="3" t="s">
        <v>5110</v>
      </c>
      <c r="B511" t="str">
        <f>VLOOKUP($A511,'hs02'!$A:$D,4,FALSE)</f>
        <v>Vegetable oils: cotton-seed oil and its fractions, other than crude, whether or not refined, but not chemically modified</v>
      </c>
      <c r="C511" s="3">
        <f>VLOOKUP($A511,'hs02'!$A:$D,2,FALSE)</f>
        <v>3</v>
      </c>
      <c r="D511" t="str">
        <f>VLOOKUP($A511,'hs02'!$A:$D,3,FALSE)</f>
        <v>Animal or vegetable fats and oils and their cleavage products; prepared edible fats; animal or vegetable waxes</v>
      </c>
      <c r="E511" s="3" t="s">
        <v>2169</v>
      </c>
      <c r="F511" s="3" t="str">
        <f>VLOOKUP(E511,cpc_isic3!$A$2:$B$2709,2,FALSE)</f>
        <v>1514</v>
      </c>
      <c r="G511" s="3" t="str">
        <f>VLOOKUP(F511,isic3_mrio!A:H,3,FALSE)</f>
        <v>c3</v>
      </c>
      <c r="H511" s="3">
        <f>VLOOKUP(G511,mrio!A:I,2,FALSE)</f>
        <v>3</v>
      </c>
      <c r="I511" t="str">
        <f>VLOOKUP(G511,mrio!A:I,3,FALSE)</f>
        <v>Food, beverages and tobacco</v>
      </c>
      <c r="J511" t="str">
        <f>VLOOKUP(G511,mrio!A:I,4,FALSE)</f>
        <v>Food &amp; beverages</v>
      </c>
      <c r="K511" s="3" t="str">
        <f>VLOOKUP(G511,mrio!A:I,5,FALSE)</f>
        <v>FBT</v>
      </c>
    </row>
    <row r="512" spans="1:11" x14ac:dyDescent="0.2">
      <c r="A512" s="3" t="s">
        <v>5112</v>
      </c>
      <c r="B512" t="str">
        <f>VLOOKUP($A512,'hs02'!$A:$D,4,FALSE)</f>
        <v>Vegetable oils: coconut (copra) oil and its fractions, crude, not chemically modified</v>
      </c>
      <c r="C512" s="3">
        <f>VLOOKUP($A512,'hs02'!$A:$D,2,FALSE)</f>
        <v>3</v>
      </c>
      <c r="D512" t="str">
        <f>VLOOKUP($A512,'hs02'!$A:$D,3,FALSE)</f>
        <v>Animal or vegetable fats and oils and their cleavage products; prepared edible fats; animal or vegetable waxes</v>
      </c>
      <c r="E512" s="3" t="s">
        <v>2168</v>
      </c>
      <c r="F512" s="3" t="str">
        <f>VLOOKUP(E512,cpc_isic3!$A$2:$B$2709,2,FALSE)</f>
        <v>1514</v>
      </c>
      <c r="G512" s="3" t="str">
        <f>VLOOKUP(F512,isic3_mrio!A:H,3,FALSE)</f>
        <v>c3</v>
      </c>
      <c r="H512" s="3">
        <f>VLOOKUP(G512,mrio!A:I,2,FALSE)</f>
        <v>3</v>
      </c>
      <c r="I512" t="str">
        <f>VLOOKUP(G512,mrio!A:I,3,FALSE)</f>
        <v>Food, beverages and tobacco</v>
      </c>
      <c r="J512" t="str">
        <f>VLOOKUP(G512,mrio!A:I,4,FALSE)</f>
        <v>Food &amp; beverages</v>
      </c>
      <c r="K512" s="3" t="str">
        <f>VLOOKUP(G512,mrio!A:I,5,FALSE)</f>
        <v>FBT</v>
      </c>
    </row>
    <row r="513" spans="1:11" x14ac:dyDescent="0.2">
      <c r="A513" s="3" t="s">
        <v>5114</v>
      </c>
      <c r="B513" t="str">
        <f>VLOOKUP($A513,'hs02'!$A:$D,4,FALSE)</f>
        <v>Vegetable oils: coconut (copra) oil and its fractions, other than crude, whether or not refined, but not chemically modified</v>
      </c>
      <c r="C513" s="3">
        <f>VLOOKUP($A513,'hs02'!$A:$D,2,FALSE)</f>
        <v>3</v>
      </c>
      <c r="D513" t="str">
        <f>VLOOKUP($A513,'hs02'!$A:$D,3,FALSE)</f>
        <v>Animal or vegetable fats and oils and their cleavage products; prepared edible fats; animal or vegetable waxes</v>
      </c>
      <c r="E513" s="3" t="s">
        <v>2171</v>
      </c>
      <c r="F513" s="3" t="str">
        <f>VLOOKUP(E513,cpc_isic3!$A$2:$B$2709,2,FALSE)</f>
        <v>1514</v>
      </c>
      <c r="G513" s="3" t="str">
        <f>VLOOKUP(F513,isic3_mrio!A:H,3,FALSE)</f>
        <v>c3</v>
      </c>
      <c r="H513" s="3">
        <f>VLOOKUP(G513,mrio!A:I,2,FALSE)</f>
        <v>3</v>
      </c>
      <c r="I513" t="str">
        <f>VLOOKUP(G513,mrio!A:I,3,FALSE)</f>
        <v>Food, beverages and tobacco</v>
      </c>
      <c r="J513" t="str">
        <f>VLOOKUP(G513,mrio!A:I,4,FALSE)</f>
        <v>Food &amp; beverages</v>
      </c>
      <c r="K513" s="3" t="str">
        <f>VLOOKUP(G513,mrio!A:I,5,FALSE)</f>
        <v>FBT</v>
      </c>
    </row>
    <row r="514" spans="1:11" x14ac:dyDescent="0.2">
      <c r="A514" s="3" t="s">
        <v>5116</v>
      </c>
      <c r="B514" t="str">
        <f>VLOOKUP($A514,'hs02'!$A:$D,4,FALSE)</f>
        <v>Vegetable oils: palm kernel or babassu oil and their fractions, crude, not chemically modified</v>
      </c>
      <c r="C514" s="3">
        <f>VLOOKUP($A514,'hs02'!$A:$D,2,FALSE)</f>
        <v>3</v>
      </c>
      <c r="D514" t="str">
        <f>VLOOKUP($A514,'hs02'!$A:$D,3,FALSE)</f>
        <v>Animal or vegetable fats and oils and their cleavage products; prepared edible fats; animal or vegetable waxes</v>
      </c>
      <c r="E514" s="3" t="s">
        <v>2168</v>
      </c>
      <c r="F514" s="3" t="str">
        <f>VLOOKUP(E514,cpc_isic3!$A$2:$B$2709,2,FALSE)</f>
        <v>1514</v>
      </c>
      <c r="G514" s="3" t="str">
        <f>VLOOKUP(F514,isic3_mrio!A:H,3,FALSE)</f>
        <v>c3</v>
      </c>
      <c r="H514" s="3">
        <f>VLOOKUP(G514,mrio!A:I,2,FALSE)</f>
        <v>3</v>
      </c>
      <c r="I514" t="str">
        <f>VLOOKUP(G514,mrio!A:I,3,FALSE)</f>
        <v>Food, beverages and tobacco</v>
      </c>
      <c r="J514" t="str">
        <f>VLOOKUP(G514,mrio!A:I,4,FALSE)</f>
        <v>Food &amp; beverages</v>
      </c>
      <c r="K514" s="3" t="str">
        <f>VLOOKUP(G514,mrio!A:I,5,FALSE)</f>
        <v>FBT</v>
      </c>
    </row>
    <row r="515" spans="1:11" x14ac:dyDescent="0.2">
      <c r="A515" s="3" t="s">
        <v>5118</v>
      </c>
      <c r="B515" t="str">
        <f>VLOOKUP($A515,'hs02'!$A:$D,4,FALSE)</f>
        <v>Vegetable oils: palm kernel or babassu oil and their fractions, other than crude, whether or not refined, but not chemically modified</v>
      </c>
      <c r="C515" s="3">
        <f>VLOOKUP($A515,'hs02'!$A:$D,2,FALSE)</f>
        <v>3</v>
      </c>
      <c r="D515" t="str">
        <f>VLOOKUP($A515,'hs02'!$A:$D,3,FALSE)</f>
        <v>Animal or vegetable fats and oils and their cleavage products; prepared edible fats; animal or vegetable waxes</v>
      </c>
      <c r="E515" s="3" t="s">
        <v>2171</v>
      </c>
      <c r="F515" s="3" t="str">
        <f>VLOOKUP(E515,cpc_isic3!$A$2:$B$2709,2,FALSE)</f>
        <v>1514</v>
      </c>
      <c r="G515" s="3" t="str">
        <f>VLOOKUP(F515,isic3_mrio!A:H,3,FALSE)</f>
        <v>c3</v>
      </c>
      <c r="H515" s="3">
        <f>VLOOKUP(G515,mrio!A:I,2,FALSE)</f>
        <v>3</v>
      </c>
      <c r="I515" t="str">
        <f>VLOOKUP(G515,mrio!A:I,3,FALSE)</f>
        <v>Food, beverages and tobacco</v>
      </c>
      <c r="J515" t="str">
        <f>VLOOKUP(G515,mrio!A:I,4,FALSE)</f>
        <v>Food &amp; beverages</v>
      </c>
      <c r="K515" s="3" t="str">
        <f>VLOOKUP(G515,mrio!A:I,5,FALSE)</f>
        <v>FBT</v>
      </c>
    </row>
    <row r="516" spans="1:11" x14ac:dyDescent="0.2">
      <c r="A516" s="3" t="s">
        <v>5120</v>
      </c>
      <c r="B516" t="str">
        <f>VLOOKUP($A516,'hs02'!$A:$D,4,FALSE)</f>
        <v>Vegetable oils: low erucic acid rape or colza oil and its fractions, crude</v>
      </c>
      <c r="C516" s="3">
        <f>VLOOKUP($A516,'hs02'!$A:$D,2,FALSE)</f>
        <v>3</v>
      </c>
      <c r="D516" t="str">
        <f>VLOOKUP($A516,'hs02'!$A:$D,3,FALSE)</f>
        <v>Animal or vegetable fats and oils and their cleavage products; prepared edible fats; animal or vegetable waxes</v>
      </c>
      <c r="E516" s="3" t="s">
        <v>2167</v>
      </c>
      <c r="F516" s="3" t="str">
        <f>VLOOKUP(E516,cpc_isic3!$A$2:$B$2709,2,FALSE)</f>
        <v>1514</v>
      </c>
      <c r="G516" s="3" t="str">
        <f>VLOOKUP(F516,isic3_mrio!A:H,3,FALSE)</f>
        <v>c3</v>
      </c>
      <c r="H516" s="3">
        <f>VLOOKUP(G516,mrio!A:I,2,FALSE)</f>
        <v>3</v>
      </c>
      <c r="I516" t="str">
        <f>VLOOKUP(G516,mrio!A:I,3,FALSE)</f>
        <v>Food, beverages and tobacco</v>
      </c>
      <c r="J516" t="str">
        <f>VLOOKUP(G516,mrio!A:I,4,FALSE)</f>
        <v>Food &amp; beverages</v>
      </c>
      <c r="K516" s="3" t="str">
        <f>VLOOKUP(G516,mrio!A:I,5,FALSE)</f>
        <v>FBT</v>
      </c>
    </row>
    <row r="517" spans="1:11" x14ac:dyDescent="0.2">
      <c r="A517" s="3" t="s">
        <v>5122</v>
      </c>
      <c r="B517" t="str">
        <f>VLOOKUP($A517,'hs02'!$A:$D,4,FALSE)</f>
        <v>Vegetable oils: low erucic acid rape or colza oil and its fractions, other than crude, but not chemically modified</v>
      </c>
      <c r="C517" s="3">
        <f>VLOOKUP($A517,'hs02'!$A:$D,2,FALSE)</f>
        <v>3</v>
      </c>
      <c r="D517" t="str">
        <f>VLOOKUP($A517,'hs02'!$A:$D,3,FALSE)</f>
        <v>Animal or vegetable fats and oils and their cleavage products; prepared edible fats; animal or vegetable waxes</v>
      </c>
      <c r="E517" s="3" t="s">
        <v>2169</v>
      </c>
      <c r="F517" s="3" t="str">
        <f>VLOOKUP(E517,cpc_isic3!$A$2:$B$2709,2,FALSE)</f>
        <v>1514</v>
      </c>
      <c r="G517" s="3" t="str">
        <f>VLOOKUP(F517,isic3_mrio!A:H,3,FALSE)</f>
        <v>c3</v>
      </c>
      <c r="H517" s="3">
        <f>VLOOKUP(G517,mrio!A:I,2,FALSE)</f>
        <v>3</v>
      </c>
      <c r="I517" t="str">
        <f>VLOOKUP(G517,mrio!A:I,3,FALSE)</f>
        <v>Food, beverages and tobacco</v>
      </c>
      <c r="J517" t="str">
        <f>VLOOKUP(G517,mrio!A:I,4,FALSE)</f>
        <v>Food &amp; beverages</v>
      </c>
      <c r="K517" s="3" t="str">
        <f>VLOOKUP(G517,mrio!A:I,5,FALSE)</f>
        <v>FBT</v>
      </c>
    </row>
    <row r="518" spans="1:11" x14ac:dyDescent="0.2">
      <c r="A518" s="3" t="s">
        <v>5124</v>
      </c>
      <c r="B518" t="str">
        <f>VLOOKUP($A518,'hs02'!$A:$D,4,FALSE)</f>
        <v>Vegetable oils: excluding low erucic acid rape or colza oil and its fractions, crude</v>
      </c>
      <c r="C518" s="3">
        <f>VLOOKUP($A518,'hs02'!$A:$D,2,FALSE)</f>
        <v>3</v>
      </c>
      <c r="D518" t="str">
        <f>VLOOKUP($A518,'hs02'!$A:$D,3,FALSE)</f>
        <v>Animal or vegetable fats and oils and their cleavage products; prepared edible fats; animal or vegetable waxes</v>
      </c>
      <c r="E518" s="3" t="s">
        <v>2167</v>
      </c>
      <c r="F518" s="3" t="str">
        <f>VLOOKUP(E518,cpc_isic3!$A$2:$B$2709,2,FALSE)</f>
        <v>1514</v>
      </c>
      <c r="G518" s="3" t="str">
        <f>VLOOKUP(F518,isic3_mrio!A:H,3,FALSE)</f>
        <v>c3</v>
      </c>
      <c r="H518" s="3">
        <f>VLOOKUP(G518,mrio!A:I,2,FALSE)</f>
        <v>3</v>
      </c>
      <c r="I518" t="str">
        <f>VLOOKUP(G518,mrio!A:I,3,FALSE)</f>
        <v>Food, beverages and tobacco</v>
      </c>
      <c r="J518" t="str">
        <f>VLOOKUP(G518,mrio!A:I,4,FALSE)</f>
        <v>Food &amp; beverages</v>
      </c>
      <c r="K518" s="3" t="str">
        <f>VLOOKUP(G518,mrio!A:I,5,FALSE)</f>
        <v>FBT</v>
      </c>
    </row>
    <row r="519" spans="1:11" x14ac:dyDescent="0.2">
      <c r="A519" s="3" t="s">
        <v>5126</v>
      </c>
      <c r="B519" t="str">
        <f>VLOOKUP($A519,'hs02'!$A:$D,4,FALSE)</f>
        <v>Vegetable oils: excluding low erucic acid rape or colza oil and its fractions, other than crude, but not chemically modified</v>
      </c>
      <c r="C519" s="3">
        <f>VLOOKUP($A519,'hs02'!$A:$D,2,FALSE)</f>
        <v>3</v>
      </c>
      <c r="D519" t="str">
        <f>VLOOKUP($A519,'hs02'!$A:$D,3,FALSE)</f>
        <v>Animal or vegetable fats and oils and their cleavage products; prepared edible fats; animal or vegetable waxes</v>
      </c>
      <c r="E519" s="3" t="s">
        <v>2169</v>
      </c>
      <c r="F519" s="3" t="str">
        <f>VLOOKUP(E519,cpc_isic3!$A$2:$B$2709,2,FALSE)</f>
        <v>1514</v>
      </c>
      <c r="G519" s="3" t="str">
        <f>VLOOKUP(F519,isic3_mrio!A:H,3,FALSE)</f>
        <v>c3</v>
      </c>
      <c r="H519" s="3">
        <f>VLOOKUP(G519,mrio!A:I,2,FALSE)</f>
        <v>3</v>
      </c>
      <c r="I519" t="str">
        <f>VLOOKUP(G519,mrio!A:I,3,FALSE)</f>
        <v>Food, beverages and tobacco</v>
      </c>
      <c r="J519" t="str">
        <f>VLOOKUP(G519,mrio!A:I,4,FALSE)</f>
        <v>Food &amp; beverages</v>
      </c>
      <c r="K519" s="3" t="str">
        <f>VLOOKUP(G519,mrio!A:I,5,FALSE)</f>
        <v>FBT</v>
      </c>
    </row>
    <row r="520" spans="1:11" x14ac:dyDescent="0.2">
      <c r="A520" s="3" t="s">
        <v>5128</v>
      </c>
      <c r="B520" t="str">
        <f>VLOOKUP($A520,'hs02'!$A:$D,4,FALSE)</f>
        <v>Vegetable oils: linseed oil and its fractions, crude, not chemically modified</v>
      </c>
      <c r="C520" s="3">
        <f>VLOOKUP($A520,'hs02'!$A:$D,2,FALSE)</f>
        <v>3</v>
      </c>
      <c r="D520" t="str">
        <f>VLOOKUP($A520,'hs02'!$A:$D,3,FALSE)</f>
        <v>Animal or vegetable fats and oils and their cleavage products; prepared edible fats; animal or vegetable waxes</v>
      </c>
      <c r="E520" s="3" t="s">
        <v>2168</v>
      </c>
      <c r="F520" s="3" t="str">
        <f>VLOOKUP(E520,cpc_isic3!$A$2:$B$2709,2,FALSE)</f>
        <v>1514</v>
      </c>
      <c r="G520" s="3" t="str">
        <f>VLOOKUP(F520,isic3_mrio!A:H,3,FALSE)</f>
        <v>c3</v>
      </c>
      <c r="H520" s="3">
        <f>VLOOKUP(G520,mrio!A:I,2,FALSE)</f>
        <v>3</v>
      </c>
      <c r="I520" t="str">
        <f>VLOOKUP(G520,mrio!A:I,3,FALSE)</f>
        <v>Food, beverages and tobacco</v>
      </c>
      <c r="J520" t="str">
        <f>VLOOKUP(G520,mrio!A:I,4,FALSE)</f>
        <v>Food &amp; beverages</v>
      </c>
      <c r="K520" s="3" t="str">
        <f>VLOOKUP(G520,mrio!A:I,5,FALSE)</f>
        <v>FBT</v>
      </c>
    </row>
    <row r="521" spans="1:11" x14ac:dyDescent="0.2">
      <c r="A521" s="3" t="s">
        <v>5130</v>
      </c>
      <c r="B521" t="str">
        <f>VLOOKUP($A521,'hs02'!$A:$D,4,FALSE)</f>
        <v>Vegetable oils: linseed oil and its fractions, other than crude, whether or not refined, but not chemically modified</v>
      </c>
      <c r="C521" s="3">
        <f>VLOOKUP($A521,'hs02'!$A:$D,2,FALSE)</f>
        <v>3</v>
      </c>
      <c r="D521" t="str">
        <f>VLOOKUP($A521,'hs02'!$A:$D,3,FALSE)</f>
        <v>Animal or vegetable fats and oils and their cleavage products; prepared edible fats; animal or vegetable waxes</v>
      </c>
      <c r="E521" s="3" t="s">
        <v>2171</v>
      </c>
      <c r="F521" s="3" t="str">
        <f>VLOOKUP(E521,cpc_isic3!$A$2:$B$2709,2,FALSE)</f>
        <v>1514</v>
      </c>
      <c r="G521" s="3" t="str">
        <f>VLOOKUP(F521,isic3_mrio!A:H,3,FALSE)</f>
        <v>c3</v>
      </c>
      <c r="H521" s="3">
        <f>VLOOKUP(G521,mrio!A:I,2,FALSE)</f>
        <v>3</v>
      </c>
      <c r="I521" t="str">
        <f>VLOOKUP(G521,mrio!A:I,3,FALSE)</f>
        <v>Food, beverages and tobacco</v>
      </c>
      <c r="J521" t="str">
        <f>VLOOKUP(G521,mrio!A:I,4,FALSE)</f>
        <v>Food &amp; beverages</v>
      </c>
      <c r="K521" s="3" t="str">
        <f>VLOOKUP(G521,mrio!A:I,5,FALSE)</f>
        <v>FBT</v>
      </c>
    </row>
    <row r="522" spans="1:11" x14ac:dyDescent="0.2">
      <c r="A522" s="3" t="s">
        <v>5132</v>
      </c>
      <c r="B522" t="str">
        <f>VLOOKUP($A522,'hs02'!$A:$D,4,FALSE)</f>
        <v>Vegetable oils: maize (corn) oil and its fractions, crude, not chemically modified</v>
      </c>
      <c r="C522" s="3">
        <f>VLOOKUP($A522,'hs02'!$A:$D,2,FALSE)</f>
        <v>3</v>
      </c>
      <c r="D522" t="str">
        <f>VLOOKUP($A522,'hs02'!$A:$D,3,FALSE)</f>
        <v>Animal or vegetable fats and oils and their cleavage products; prepared edible fats; animal or vegetable waxes</v>
      </c>
      <c r="E522" s="3" t="s">
        <v>2170</v>
      </c>
      <c r="F522" s="3" t="str">
        <f>VLOOKUP(E522,cpc_isic3!$A$2:$B$2709,2,FALSE)</f>
        <v>1532</v>
      </c>
      <c r="G522" s="3" t="str">
        <f>VLOOKUP(F522,isic3_mrio!A:H,3,FALSE)</f>
        <v>c3</v>
      </c>
      <c r="H522" s="3">
        <f>VLOOKUP(G522,mrio!A:I,2,FALSE)</f>
        <v>3</v>
      </c>
      <c r="I522" t="str">
        <f>VLOOKUP(G522,mrio!A:I,3,FALSE)</f>
        <v>Food, beverages and tobacco</v>
      </c>
      <c r="J522" t="str">
        <f>VLOOKUP(G522,mrio!A:I,4,FALSE)</f>
        <v>Food &amp; beverages</v>
      </c>
      <c r="K522" s="3" t="str">
        <f>VLOOKUP(G522,mrio!A:I,5,FALSE)</f>
        <v>FBT</v>
      </c>
    </row>
    <row r="523" spans="1:11" x14ac:dyDescent="0.2">
      <c r="A523" s="3" t="s">
        <v>5134</v>
      </c>
      <c r="B523" t="str">
        <f>VLOOKUP($A523,'hs02'!$A:$D,4,FALSE)</f>
        <v>Vegetable oils: maize (corn) oil and its fractions, other than crude, whether or not refined, but not chemically modified</v>
      </c>
      <c r="C523" s="3">
        <f>VLOOKUP($A523,'hs02'!$A:$D,2,FALSE)</f>
        <v>3</v>
      </c>
      <c r="D523" t="str">
        <f>VLOOKUP($A523,'hs02'!$A:$D,3,FALSE)</f>
        <v>Animal or vegetable fats and oils and their cleavage products; prepared edible fats; animal or vegetable waxes</v>
      </c>
      <c r="E523" s="3" t="s">
        <v>2170</v>
      </c>
      <c r="F523" s="3" t="str">
        <f>VLOOKUP(E523,cpc_isic3!$A$2:$B$2709,2,FALSE)</f>
        <v>1532</v>
      </c>
      <c r="G523" s="3" t="str">
        <f>VLOOKUP(F523,isic3_mrio!A:H,3,FALSE)</f>
        <v>c3</v>
      </c>
      <c r="H523" s="3">
        <f>VLOOKUP(G523,mrio!A:I,2,FALSE)</f>
        <v>3</v>
      </c>
      <c r="I523" t="str">
        <f>VLOOKUP(G523,mrio!A:I,3,FALSE)</f>
        <v>Food, beverages and tobacco</v>
      </c>
      <c r="J523" t="str">
        <f>VLOOKUP(G523,mrio!A:I,4,FALSE)</f>
        <v>Food &amp; beverages</v>
      </c>
      <c r="K523" s="3" t="str">
        <f>VLOOKUP(G523,mrio!A:I,5,FALSE)</f>
        <v>FBT</v>
      </c>
    </row>
    <row r="524" spans="1:11" x14ac:dyDescent="0.2">
      <c r="A524" s="3" t="s">
        <v>5136</v>
      </c>
      <c r="B524" t="str">
        <f>VLOOKUP($A524,'hs02'!$A:$D,4,FALSE)</f>
        <v>Vegetable oils: castor oil and its fractions, whether or not refined, but not chemically modified</v>
      </c>
      <c r="C524" s="3">
        <f>VLOOKUP($A524,'hs02'!$A:$D,2,FALSE)</f>
        <v>3</v>
      </c>
      <c r="D524" t="str">
        <f>VLOOKUP($A524,'hs02'!$A:$D,3,FALSE)</f>
        <v>Animal or vegetable fats and oils and their cleavage products; prepared edible fats; animal or vegetable waxes</v>
      </c>
      <c r="E524" s="3" t="s">
        <v>2171</v>
      </c>
      <c r="F524" s="3" t="str">
        <f>VLOOKUP(E524,cpc_isic3!$A$2:$B$2709,2,FALSE)</f>
        <v>1514</v>
      </c>
      <c r="G524" s="3" t="str">
        <f>VLOOKUP(F524,isic3_mrio!A:H,3,FALSE)</f>
        <v>c3</v>
      </c>
      <c r="H524" s="3">
        <f>VLOOKUP(G524,mrio!A:I,2,FALSE)</f>
        <v>3</v>
      </c>
      <c r="I524" t="str">
        <f>VLOOKUP(G524,mrio!A:I,3,FALSE)</f>
        <v>Food, beverages and tobacco</v>
      </c>
      <c r="J524" t="str">
        <f>VLOOKUP(G524,mrio!A:I,4,FALSE)</f>
        <v>Food &amp; beverages</v>
      </c>
      <c r="K524" s="3" t="str">
        <f>VLOOKUP(G524,mrio!A:I,5,FALSE)</f>
        <v>FBT</v>
      </c>
    </row>
    <row r="525" spans="1:11" x14ac:dyDescent="0.2">
      <c r="A525" s="3" t="s">
        <v>5138</v>
      </c>
      <c r="B525" t="str">
        <f>VLOOKUP($A525,'hs02'!$A:$D,4,FALSE)</f>
        <v>Vegetable oils: tung oil and its fractions, whether or not refined, but not chemically modified</v>
      </c>
      <c r="C525" s="3">
        <f>VLOOKUP($A525,'hs02'!$A:$D,2,FALSE)</f>
        <v>3</v>
      </c>
      <c r="D525" t="str">
        <f>VLOOKUP($A525,'hs02'!$A:$D,3,FALSE)</f>
        <v>Animal or vegetable fats and oils and their cleavage products; prepared edible fats; animal or vegetable waxes</v>
      </c>
      <c r="E525" s="3" t="s">
        <v>2171</v>
      </c>
      <c r="F525" s="3" t="str">
        <f>VLOOKUP(E525,cpc_isic3!$A$2:$B$2709,2,FALSE)</f>
        <v>1514</v>
      </c>
      <c r="G525" s="3" t="str">
        <f>VLOOKUP(F525,isic3_mrio!A:H,3,FALSE)</f>
        <v>c3</v>
      </c>
      <c r="H525" s="3">
        <f>VLOOKUP(G525,mrio!A:I,2,FALSE)</f>
        <v>3</v>
      </c>
      <c r="I525" t="str">
        <f>VLOOKUP(G525,mrio!A:I,3,FALSE)</f>
        <v>Food, beverages and tobacco</v>
      </c>
      <c r="J525" t="str">
        <f>VLOOKUP(G525,mrio!A:I,4,FALSE)</f>
        <v>Food &amp; beverages</v>
      </c>
      <c r="K525" s="3" t="str">
        <f>VLOOKUP(G525,mrio!A:I,5,FALSE)</f>
        <v>FBT</v>
      </c>
    </row>
    <row r="526" spans="1:11" x14ac:dyDescent="0.2">
      <c r="A526" s="3" t="s">
        <v>5140</v>
      </c>
      <c r="B526" t="str">
        <f>VLOOKUP($A526,'hs02'!$A:$D,4,FALSE)</f>
        <v>Vegetable oils: sesame oil and its fractions, whether or not refined, but not chemically modified</v>
      </c>
      <c r="C526" s="3">
        <f>VLOOKUP($A526,'hs02'!$A:$D,2,FALSE)</f>
        <v>3</v>
      </c>
      <c r="D526" t="str">
        <f>VLOOKUP($A526,'hs02'!$A:$D,3,FALSE)</f>
        <v>Animal or vegetable fats and oils and their cleavage products; prepared edible fats; animal or vegetable waxes</v>
      </c>
      <c r="E526" s="3" t="s">
        <v>2169</v>
      </c>
      <c r="F526" s="3" t="str">
        <f>VLOOKUP(E526,cpc_isic3!$A$2:$B$2709,2,FALSE)</f>
        <v>1514</v>
      </c>
      <c r="G526" s="3" t="str">
        <f>VLOOKUP(F526,isic3_mrio!A:H,3,FALSE)</f>
        <v>c3</v>
      </c>
      <c r="H526" s="3">
        <f>VLOOKUP(G526,mrio!A:I,2,FALSE)</f>
        <v>3</v>
      </c>
      <c r="I526" t="str">
        <f>VLOOKUP(G526,mrio!A:I,3,FALSE)</f>
        <v>Food, beverages and tobacco</v>
      </c>
      <c r="J526" t="str">
        <f>VLOOKUP(G526,mrio!A:I,4,FALSE)</f>
        <v>Food &amp; beverages</v>
      </c>
      <c r="K526" s="3" t="str">
        <f>VLOOKUP(G526,mrio!A:I,5,FALSE)</f>
        <v>FBT</v>
      </c>
    </row>
    <row r="527" spans="1:11" x14ac:dyDescent="0.2">
      <c r="A527" s="3" t="s">
        <v>5142</v>
      </c>
      <c r="B527" t="str">
        <f>VLOOKUP($A527,'hs02'!$A:$D,4,FALSE)</f>
        <v>Vegetable fats and oils and their fractions: fixed, n.e.s. in heading no. 1515, whether or not refined, but not chemically modified</v>
      </c>
      <c r="C527" s="3">
        <f>VLOOKUP($A527,'hs02'!$A:$D,2,FALSE)</f>
        <v>3</v>
      </c>
      <c r="D527" t="str">
        <f>VLOOKUP($A527,'hs02'!$A:$D,3,FALSE)</f>
        <v>Animal or vegetable fats and oils and their cleavage products; prepared edible fats; animal or vegetable waxes</v>
      </c>
      <c r="E527" s="3" t="s">
        <v>2171</v>
      </c>
      <c r="F527" s="3" t="str">
        <f>VLOOKUP(E527,cpc_isic3!$A$2:$B$2709,2,FALSE)</f>
        <v>1514</v>
      </c>
      <c r="G527" s="3" t="str">
        <f>VLOOKUP(F527,isic3_mrio!A:H,3,FALSE)</f>
        <v>c3</v>
      </c>
      <c r="H527" s="3">
        <f>VLOOKUP(G527,mrio!A:I,2,FALSE)</f>
        <v>3</v>
      </c>
      <c r="I527" t="str">
        <f>VLOOKUP(G527,mrio!A:I,3,FALSE)</f>
        <v>Food, beverages and tobacco</v>
      </c>
      <c r="J527" t="str">
        <f>VLOOKUP(G527,mrio!A:I,4,FALSE)</f>
        <v>Food &amp; beverages</v>
      </c>
      <c r="K527" s="3" t="str">
        <f>VLOOKUP(G527,mrio!A:I,5,FALSE)</f>
        <v>FBT</v>
      </c>
    </row>
    <row r="528" spans="1:11" x14ac:dyDescent="0.2">
      <c r="A528" s="3" t="s">
        <v>5144</v>
      </c>
      <c r="B528" t="str">
        <f>VLOOKUP($A528,'hs02'!$A:$D,4,FALSE)</f>
        <v>Animal fats and oils and their fractions: partly or wholly hydrogenated, inter-esterified, re-esterified or elaidinised, whether or not refined, but not further prepared</v>
      </c>
      <c r="C528" s="3">
        <f>VLOOKUP($A528,'hs02'!$A:$D,2,FALSE)</f>
        <v>3</v>
      </c>
      <c r="D528" t="str">
        <f>VLOOKUP($A528,'hs02'!$A:$D,3,FALSE)</f>
        <v>Animal or vegetable fats and oils and their cleavage products; prepared edible fats; animal or vegetable waxes</v>
      </c>
      <c r="E528" s="3" t="s">
        <v>2173</v>
      </c>
      <c r="F528" s="3" t="str">
        <f>VLOOKUP(E528,cpc_isic3!$A$2:$B$2709,2,FALSE)</f>
        <v>1514</v>
      </c>
      <c r="G528" s="3" t="str">
        <f>VLOOKUP(F528,isic3_mrio!A:H,3,FALSE)</f>
        <v>c3</v>
      </c>
      <c r="H528" s="3">
        <f>VLOOKUP(G528,mrio!A:I,2,FALSE)</f>
        <v>3</v>
      </c>
      <c r="I528" t="str">
        <f>VLOOKUP(G528,mrio!A:I,3,FALSE)</f>
        <v>Food, beverages and tobacco</v>
      </c>
      <c r="J528" t="str">
        <f>VLOOKUP(G528,mrio!A:I,4,FALSE)</f>
        <v>Food &amp; beverages</v>
      </c>
      <c r="K528" s="3" t="str">
        <f>VLOOKUP(G528,mrio!A:I,5,FALSE)</f>
        <v>FBT</v>
      </c>
    </row>
    <row r="529" spans="1:11" x14ac:dyDescent="0.2">
      <c r="A529" s="3" t="s">
        <v>5146</v>
      </c>
      <c r="B529" t="str">
        <f>VLOOKUP($A529,'hs02'!$A:$D,4,FALSE)</f>
        <v>Vegetable fats and oils and their fractions: partly or wholly hydrogenated, inter-esterified, re-esterified or elaidinised, whether or not refined, but not further prepared</v>
      </c>
      <c r="C529" s="3">
        <f>VLOOKUP($A529,'hs02'!$A:$D,2,FALSE)</f>
        <v>3</v>
      </c>
      <c r="D529" t="str">
        <f>VLOOKUP($A529,'hs02'!$A:$D,3,FALSE)</f>
        <v>Animal or vegetable fats and oils and their cleavage products; prepared edible fats; animal or vegetable waxes</v>
      </c>
      <c r="E529" s="3" t="s">
        <v>2173</v>
      </c>
      <c r="F529" s="3" t="str">
        <f>VLOOKUP(E529,cpc_isic3!$A$2:$B$2709,2,FALSE)</f>
        <v>1514</v>
      </c>
      <c r="G529" s="3" t="str">
        <f>VLOOKUP(F529,isic3_mrio!A:H,3,FALSE)</f>
        <v>c3</v>
      </c>
      <c r="H529" s="3">
        <f>VLOOKUP(G529,mrio!A:I,2,FALSE)</f>
        <v>3</v>
      </c>
      <c r="I529" t="str">
        <f>VLOOKUP(G529,mrio!A:I,3,FALSE)</f>
        <v>Food, beverages and tobacco</v>
      </c>
      <c r="J529" t="str">
        <f>VLOOKUP(G529,mrio!A:I,4,FALSE)</f>
        <v>Food &amp; beverages</v>
      </c>
      <c r="K529" s="3" t="str">
        <f>VLOOKUP(G529,mrio!A:I,5,FALSE)</f>
        <v>FBT</v>
      </c>
    </row>
    <row r="530" spans="1:11" x14ac:dyDescent="0.2">
      <c r="A530" s="3" t="s">
        <v>5148</v>
      </c>
      <c r="B530" t="str">
        <f>VLOOKUP($A530,'hs02'!$A:$D,4,FALSE)</f>
        <v>Margarine: excluding liquid margarine</v>
      </c>
      <c r="C530" s="3">
        <f>VLOOKUP($A530,'hs02'!$A:$D,2,FALSE)</f>
        <v>3</v>
      </c>
      <c r="D530" t="str">
        <f>VLOOKUP($A530,'hs02'!$A:$D,3,FALSE)</f>
        <v>Animal or vegetable fats and oils and their cleavage products; prepared edible fats; animal or vegetable waxes</v>
      </c>
      <c r="E530" s="3" t="s">
        <v>2172</v>
      </c>
      <c r="F530" s="3" t="str">
        <f>VLOOKUP(E530,cpc_isic3!$A$2:$B$2709,2,FALSE)</f>
        <v>1514</v>
      </c>
      <c r="G530" s="3" t="str">
        <f>VLOOKUP(F530,isic3_mrio!A:H,3,FALSE)</f>
        <v>c3</v>
      </c>
      <c r="H530" s="3">
        <f>VLOOKUP(G530,mrio!A:I,2,FALSE)</f>
        <v>3</v>
      </c>
      <c r="I530" t="str">
        <f>VLOOKUP(G530,mrio!A:I,3,FALSE)</f>
        <v>Food, beverages and tobacco</v>
      </c>
      <c r="J530" t="str">
        <f>VLOOKUP(G530,mrio!A:I,4,FALSE)</f>
        <v>Food &amp; beverages</v>
      </c>
      <c r="K530" s="3" t="str">
        <f>VLOOKUP(G530,mrio!A:I,5,FALSE)</f>
        <v>FBT</v>
      </c>
    </row>
    <row r="531" spans="1:11" x14ac:dyDescent="0.2">
      <c r="A531" s="3" t="s">
        <v>5150</v>
      </c>
      <c r="B531" t="str">
        <f>VLOOKUP($A531,'hs02'!$A:$D,4,FALSE)</f>
        <v>Edible mixtures or preparations of animal or vegetable fats or oils or of fractions of different fats or oils of this chapter, other than edible fats or oils of heading no. 1516</v>
      </c>
      <c r="C531" s="3">
        <f>VLOOKUP($A531,'hs02'!$A:$D,2,FALSE)</f>
        <v>3</v>
      </c>
      <c r="D531" t="str">
        <f>VLOOKUP($A531,'hs02'!$A:$D,3,FALSE)</f>
        <v>Animal or vegetable fats and oils and their cleavage products; prepared edible fats; animal or vegetable waxes</v>
      </c>
      <c r="E531" s="3" t="s">
        <v>2172</v>
      </c>
      <c r="F531" s="3" t="str">
        <f>VLOOKUP(E531,cpc_isic3!$A$2:$B$2709,2,FALSE)</f>
        <v>1514</v>
      </c>
      <c r="G531" s="3" t="str">
        <f>VLOOKUP(F531,isic3_mrio!A:H,3,FALSE)</f>
        <v>c3</v>
      </c>
      <c r="H531" s="3">
        <f>VLOOKUP(G531,mrio!A:I,2,FALSE)</f>
        <v>3</v>
      </c>
      <c r="I531" t="str">
        <f>VLOOKUP(G531,mrio!A:I,3,FALSE)</f>
        <v>Food, beverages and tobacco</v>
      </c>
      <c r="J531" t="str">
        <f>VLOOKUP(G531,mrio!A:I,4,FALSE)</f>
        <v>Food &amp; beverages</v>
      </c>
      <c r="K531" s="3" t="str">
        <f>VLOOKUP(G531,mrio!A:I,5,FALSE)</f>
        <v>FBT</v>
      </c>
    </row>
    <row r="532" spans="1:11" x14ac:dyDescent="0.2">
      <c r="A532" s="3" t="s">
        <v>5152</v>
      </c>
      <c r="B532" t="str">
        <f>VLOOKUP($A532,'hs02'!$A:$D,4,FALSE)</f>
        <v>Animal or vegetable fats and oils and their fractions: oxidised, boiled or otherwise chemically modified, (excluding those of heading no. 1516), inedible mixtures or preparations of fats or oils</v>
      </c>
      <c r="C532" s="3">
        <f>VLOOKUP($A532,'hs02'!$A:$D,2,FALSE)</f>
        <v>3</v>
      </c>
      <c r="D532" t="str">
        <f>VLOOKUP($A532,'hs02'!$A:$D,3,FALSE)</f>
        <v>Animal or vegetable fats and oils and their cleavage products; prepared edible fats; animal or vegetable waxes</v>
      </c>
      <c r="E532" s="3" t="s">
        <v>2482</v>
      </c>
      <c r="F532" s="3" t="str">
        <f>VLOOKUP(E532,cpc_isic3!$A$2:$B$2709,2,FALSE)</f>
        <v>2429</v>
      </c>
      <c r="G532" s="3" t="str">
        <f>VLOOKUP(F532,isic3_mrio!A:H,3,FALSE)</f>
        <v>c9</v>
      </c>
      <c r="H532" s="3">
        <f>VLOOKUP(G532,mrio!A:I,2,FALSE)</f>
        <v>9</v>
      </c>
      <c r="I532" t="str">
        <f>VLOOKUP(G532,mrio!A:I,3,FALSE)</f>
        <v>Chemicals and chemical products</v>
      </c>
      <c r="J532" t="str">
        <f>VLOOKUP(G532,mrio!A:I,4,FALSE)</f>
        <v>Chemicals</v>
      </c>
      <c r="K532" s="3" t="str">
        <f>VLOOKUP(G532,mrio!A:I,5,FALSE)</f>
        <v>CCP</v>
      </c>
    </row>
    <row r="533" spans="1:11" x14ac:dyDescent="0.2">
      <c r="A533" s="3" t="s">
        <v>5154</v>
      </c>
      <c r="B533" t="str">
        <f>VLOOKUP($A533,'hs02'!$A:$D,4,FALSE)</f>
        <v>Glycerol, crude: glycerol waters and glycerol lyes</v>
      </c>
      <c r="C533" s="3">
        <f>VLOOKUP($A533,'hs02'!$A:$D,2,FALSE)</f>
        <v>3</v>
      </c>
      <c r="D533" t="str">
        <f>VLOOKUP($A533,'hs02'!$A:$D,3,FALSE)</f>
        <v>Animal or vegetable fats and oils and their cleavage products; prepared edible fats; animal or vegetable waxes</v>
      </c>
      <c r="E533" s="3" t="s">
        <v>2484</v>
      </c>
      <c r="F533" s="3" t="str">
        <f>VLOOKUP(E533,cpc_isic3!$A$2:$B$2709,2,FALSE)</f>
        <v>2411</v>
      </c>
      <c r="G533" s="3" t="str">
        <f>VLOOKUP(F533,isic3_mrio!A:H,3,FALSE)</f>
        <v>c9</v>
      </c>
      <c r="H533" s="3">
        <f>VLOOKUP(G533,mrio!A:I,2,FALSE)</f>
        <v>9</v>
      </c>
      <c r="I533" t="str">
        <f>VLOOKUP(G533,mrio!A:I,3,FALSE)</f>
        <v>Chemicals and chemical products</v>
      </c>
      <c r="J533" t="str">
        <f>VLOOKUP(G533,mrio!A:I,4,FALSE)</f>
        <v>Chemicals</v>
      </c>
      <c r="K533" s="3" t="str">
        <f>VLOOKUP(G533,mrio!A:I,5,FALSE)</f>
        <v>CCP</v>
      </c>
    </row>
    <row r="534" spans="1:11" x14ac:dyDescent="0.2">
      <c r="A534" s="3" t="s">
        <v>5156</v>
      </c>
      <c r="B534" t="str">
        <f>VLOOKUP($A534,'hs02'!$A:$D,4,FALSE)</f>
        <v>Vegetable waxes (other than triglycerides): whether or not refined or coloured</v>
      </c>
      <c r="C534" s="3">
        <f>VLOOKUP($A534,'hs02'!$A:$D,2,FALSE)</f>
        <v>3</v>
      </c>
      <c r="D534" t="str">
        <f>VLOOKUP($A534,'hs02'!$A:$D,3,FALSE)</f>
        <v>Animal or vegetable fats and oils and their cleavage products; prepared edible fats; animal or vegetable waxes</v>
      </c>
      <c r="E534" s="3" t="s">
        <v>2177</v>
      </c>
      <c r="F534" s="3" t="str">
        <f>VLOOKUP(E534,cpc_isic3!$A$2:$B$2709,2,FALSE)</f>
        <v>1514</v>
      </c>
      <c r="G534" s="3" t="str">
        <f>VLOOKUP(F534,isic3_mrio!A:H,3,FALSE)</f>
        <v>c3</v>
      </c>
      <c r="H534" s="3">
        <f>VLOOKUP(G534,mrio!A:I,2,FALSE)</f>
        <v>3</v>
      </c>
      <c r="I534" t="str">
        <f>VLOOKUP(G534,mrio!A:I,3,FALSE)</f>
        <v>Food, beverages and tobacco</v>
      </c>
      <c r="J534" t="str">
        <f>VLOOKUP(G534,mrio!A:I,4,FALSE)</f>
        <v>Food &amp; beverages</v>
      </c>
      <c r="K534" s="3" t="str">
        <f>VLOOKUP(G534,mrio!A:I,5,FALSE)</f>
        <v>FBT</v>
      </c>
    </row>
    <row r="535" spans="1:11" x14ac:dyDescent="0.2">
      <c r="A535" s="3" t="s">
        <v>5158</v>
      </c>
      <c r="B535" t="str">
        <f>VLOOKUP($A535,'hs02'!$A:$D,4,FALSE)</f>
        <v>Waxes, other than vegetable, n.e.s. in heading no. 1521: whether or not refined or coloured</v>
      </c>
      <c r="C535" s="3">
        <f>VLOOKUP($A535,'hs02'!$A:$D,2,FALSE)</f>
        <v>3</v>
      </c>
      <c r="D535" t="str">
        <f>VLOOKUP($A535,'hs02'!$A:$D,3,FALSE)</f>
        <v>Animal or vegetable fats and oils and their cleavage products; prepared edible fats; animal or vegetable waxes</v>
      </c>
      <c r="E535" s="3" t="s">
        <v>2077</v>
      </c>
      <c r="F535" s="3" t="str">
        <f>VLOOKUP(E535,cpc_isic3!$A$2:$B$2709,2,FALSE)</f>
        <v>0122</v>
      </c>
      <c r="G535" s="3" t="str">
        <f>VLOOKUP(F535,isic3_mrio!A:H,3,FALSE)</f>
        <v>c1</v>
      </c>
      <c r="H535" s="3">
        <f>VLOOKUP(G535,mrio!A:I,2,FALSE)</f>
        <v>1</v>
      </c>
      <c r="I535" t="str">
        <f>VLOOKUP(G535,mrio!A:I,3,FALSE)</f>
        <v>Agriculture, hunting, forestry and fishing</v>
      </c>
      <c r="J535" t="str">
        <f>VLOOKUP(G535,mrio!A:I,4,FALSE)</f>
        <v>Agriculture</v>
      </c>
      <c r="K535" s="3" t="str">
        <f>VLOOKUP(G535,mrio!A:I,5,FALSE)</f>
        <v>AHF</v>
      </c>
    </row>
    <row r="536" spans="1:11" x14ac:dyDescent="0.2">
      <c r="A536" s="3" t="s">
        <v>5160</v>
      </c>
      <c r="B536" t="str">
        <f>VLOOKUP($A536,'hs02'!$A:$D,4,FALSE)</f>
        <v>Degras: residues resulting from the treatment of fatty substances or animal or vegetable waxes</v>
      </c>
      <c r="C536" s="3">
        <f>VLOOKUP($A536,'hs02'!$A:$D,2,FALSE)</f>
        <v>3</v>
      </c>
      <c r="D536" t="str">
        <f>VLOOKUP($A536,'hs02'!$A:$D,3,FALSE)</f>
        <v>Animal or vegetable fats and oils and their cleavage products; prepared edible fats; animal or vegetable waxes</v>
      </c>
      <c r="E536" s="3" t="s">
        <v>2177</v>
      </c>
      <c r="F536" s="3" t="str">
        <f>VLOOKUP(E536,cpc_isic3!$A$2:$B$2709,2,FALSE)</f>
        <v>1514</v>
      </c>
      <c r="G536" s="3" t="str">
        <f>VLOOKUP(F536,isic3_mrio!A:H,3,FALSE)</f>
        <v>c3</v>
      </c>
      <c r="H536" s="3">
        <f>VLOOKUP(G536,mrio!A:I,2,FALSE)</f>
        <v>3</v>
      </c>
      <c r="I536" t="str">
        <f>VLOOKUP(G536,mrio!A:I,3,FALSE)</f>
        <v>Food, beverages and tobacco</v>
      </c>
      <c r="J536" t="str">
        <f>VLOOKUP(G536,mrio!A:I,4,FALSE)</f>
        <v>Food &amp; beverages</v>
      </c>
      <c r="K536" s="3" t="str">
        <f>VLOOKUP(G536,mrio!A:I,5,FALSE)</f>
        <v>FBT</v>
      </c>
    </row>
    <row r="537" spans="1:11" x14ac:dyDescent="0.2">
      <c r="A537" s="3" t="s">
        <v>5162</v>
      </c>
      <c r="B537" t="str">
        <f>VLOOKUP($A537,'hs02'!$A:$D,4,FALSE)</f>
        <v>Meat preparations: sausages and similar products, of meat, meat offal or blood, and food preparations based on these products</v>
      </c>
      <c r="C537" s="3">
        <f>VLOOKUP($A537,'hs02'!$A:$D,2,FALSE)</f>
        <v>4</v>
      </c>
      <c r="D537" t="str">
        <f>VLOOKUP($A537,'hs02'!$A:$D,3,FALSE)</f>
        <v>Prepared foodstuffs; beverages, spirits and vinegar; tobacco and manufactured tobacco substitutes</v>
      </c>
      <c r="E537" s="3" t="s">
        <v>2144</v>
      </c>
      <c r="F537" s="3" t="str">
        <f>VLOOKUP(E537,cpc_isic3!$A$2:$B$2709,2,FALSE)</f>
        <v>1511</v>
      </c>
      <c r="G537" s="3" t="str">
        <f>VLOOKUP(F537,isic3_mrio!A:H,3,FALSE)</f>
        <v>c3</v>
      </c>
      <c r="H537" s="3">
        <f>VLOOKUP(G537,mrio!A:I,2,FALSE)</f>
        <v>3</v>
      </c>
      <c r="I537" t="str">
        <f>VLOOKUP(G537,mrio!A:I,3,FALSE)</f>
        <v>Food, beverages and tobacco</v>
      </c>
      <c r="J537" t="str">
        <f>VLOOKUP(G537,mrio!A:I,4,FALSE)</f>
        <v>Food &amp; beverages</v>
      </c>
      <c r="K537" s="3" t="str">
        <f>VLOOKUP(G537,mrio!A:I,5,FALSE)</f>
        <v>FBT</v>
      </c>
    </row>
    <row r="538" spans="1:11" x14ac:dyDescent="0.2">
      <c r="A538" s="3" t="s">
        <v>5164</v>
      </c>
      <c r="B538" t="str">
        <f>VLOOKUP($A538,'hs02'!$A:$D,4,FALSE)</f>
        <v>Meat preparations: homogenised preparations of meat, meat offal or blood</v>
      </c>
      <c r="C538" s="3">
        <f>VLOOKUP($A538,'hs02'!$A:$D,2,FALSE)</f>
        <v>4</v>
      </c>
      <c r="D538" t="str">
        <f>VLOOKUP($A538,'hs02'!$A:$D,3,FALSE)</f>
        <v>Prepared foodstuffs; beverages, spirits and vinegar; tobacco and manufactured tobacco substitutes</v>
      </c>
      <c r="E538" s="3" t="s">
        <v>2221</v>
      </c>
      <c r="F538" s="3" t="str">
        <f>VLOOKUP(E538,cpc_isic3!$A$2:$B$2709,2,FALSE)</f>
        <v>1549</v>
      </c>
      <c r="G538" s="3" t="str">
        <f>VLOOKUP(F538,isic3_mrio!A:H,3,FALSE)</f>
        <v>c3</v>
      </c>
      <c r="H538" s="3">
        <f>VLOOKUP(G538,mrio!A:I,2,FALSE)</f>
        <v>3</v>
      </c>
      <c r="I538" t="str">
        <f>VLOOKUP(G538,mrio!A:I,3,FALSE)</f>
        <v>Food, beverages and tobacco</v>
      </c>
      <c r="J538" t="str">
        <f>VLOOKUP(G538,mrio!A:I,4,FALSE)</f>
        <v>Food &amp; beverages</v>
      </c>
      <c r="K538" s="3" t="str">
        <f>VLOOKUP(G538,mrio!A:I,5,FALSE)</f>
        <v>FBT</v>
      </c>
    </row>
    <row r="539" spans="1:11" x14ac:dyDescent="0.2">
      <c r="A539" s="3" t="s">
        <v>5166</v>
      </c>
      <c r="B539" t="str">
        <f>VLOOKUP($A539,'hs02'!$A:$D,4,FALSE)</f>
        <v>Meat preparations: of the prepared or preserved liver of any animal (excluding homogenised preparations)</v>
      </c>
      <c r="C539" s="3">
        <f>VLOOKUP($A539,'hs02'!$A:$D,2,FALSE)</f>
        <v>4</v>
      </c>
      <c r="D539" t="str">
        <f>VLOOKUP($A539,'hs02'!$A:$D,3,FALSE)</f>
        <v>Prepared foodstuffs; beverages, spirits and vinegar; tobacco and manufactured tobacco substitutes</v>
      </c>
      <c r="E539" s="3" t="s">
        <v>2144</v>
      </c>
      <c r="F539" s="3" t="str">
        <f>VLOOKUP(E539,cpc_isic3!$A$2:$B$2709,2,FALSE)</f>
        <v>1511</v>
      </c>
      <c r="G539" s="3" t="str">
        <f>VLOOKUP(F539,isic3_mrio!A:H,3,FALSE)</f>
        <v>c3</v>
      </c>
      <c r="H539" s="3">
        <f>VLOOKUP(G539,mrio!A:I,2,FALSE)</f>
        <v>3</v>
      </c>
      <c r="I539" t="str">
        <f>VLOOKUP(G539,mrio!A:I,3,FALSE)</f>
        <v>Food, beverages and tobacco</v>
      </c>
      <c r="J539" t="str">
        <f>VLOOKUP(G539,mrio!A:I,4,FALSE)</f>
        <v>Food &amp; beverages</v>
      </c>
      <c r="K539" s="3" t="str">
        <f>VLOOKUP(G539,mrio!A:I,5,FALSE)</f>
        <v>FBT</v>
      </c>
    </row>
    <row r="540" spans="1:11" x14ac:dyDescent="0.2">
      <c r="A540" s="3" t="s">
        <v>5168</v>
      </c>
      <c r="B540" t="str">
        <f>VLOOKUP($A540,'hs02'!$A:$D,4,FALSE)</f>
        <v>Meat preparations: of turkeys, prepared or preserved meat or meat offal (excluding livers and homogenised preparations)</v>
      </c>
      <c r="C540" s="3">
        <f>VLOOKUP($A540,'hs02'!$A:$D,2,FALSE)</f>
        <v>4</v>
      </c>
      <c r="D540" t="str">
        <f>VLOOKUP($A540,'hs02'!$A:$D,3,FALSE)</f>
        <v>Prepared foodstuffs; beverages, spirits and vinegar; tobacco and manufactured tobacco substitutes</v>
      </c>
      <c r="E540" s="3" t="s">
        <v>2144</v>
      </c>
      <c r="F540" s="3" t="str">
        <f>VLOOKUP(E540,cpc_isic3!$A$2:$B$2709,2,FALSE)</f>
        <v>1511</v>
      </c>
      <c r="G540" s="3" t="str">
        <f>VLOOKUP(F540,isic3_mrio!A:H,3,FALSE)</f>
        <v>c3</v>
      </c>
      <c r="H540" s="3">
        <f>VLOOKUP(G540,mrio!A:I,2,FALSE)</f>
        <v>3</v>
      </c>
      <c r="I540" t="str">
        <f>VLOOKUP(G540,mrio!A:I,3,FALSE)</f>
        <v>Food, beverages and tobacco</v>
      </c>
      <c r="J540" t="str">
        <f>VLOOKUP(G540,mrio!A:I,4,FALSE)</f>
        <v>Food &amp; beverages</v>
      </c>
      <c r="K540" s="3" t="str">
        <f>VLOOKUP(G540,mrio!A:I,5,FALSE)</f>
        <v>FBT</v>
      </c>
    </row>
    <row r="541" spans="1:11" x14ac:dyDescent="0.2">
      <c r="A541" s="3" t="s">
        <v>5170</v>
      </c>
      <c r="B541" t="str">
        <f>VLOOKUP($A541,'hs02'!$A:$D,4,FALSE)</f>
        <v>Meat preparations: of the poultry of heading no. 0105, (ie of fowls of the species gallus domesticus)</v>
      </c>
      <c r="C541" s="3">
        <f>VLOOKUP($A541,'hs02'!$A:$D,2,FALSE)</f>
        <v>4</v>
      </c>
      <c r="D541" t="str">
        <f>VLOOKUP($A541,'hs02'!$A:$D,3,FALSE)</f>
        <v>Prepared foodstuffs; beverages, spirits and vinegar; tobacco and manufactured tobacco substitutes</v>
      </c>
      <c r="E541" s="3" t="s">
        <v>2144</v>
      </c>
      <c r="F541" s="3" t="str">
        <f>VLOOKUP(E541,cpc_isic3!$A$2:$B$2709,2,FALSE)</f>
        <v>1511</v>
      </c>
      <c r="G541" s="3" t="str">
        <f>VLOOKUP(F541,isic3_mrio!A:H,3,FALSE)</f>
        <v>c3</v>
      </c>
      <c r="H541" s="3">
        <f>VLOOKUP(G541,mrio!A:I,2,FALSE)</f>
        <v>3</v>
      </c>
      <c r="I541" t="str">
        <f>VLOOKUP(G541,mrio!A:I,3,FALSE)</f>
        <v>Food, beverages and tobacco</v>
      </c>
      <c r="J541" t="str">
        <f>VLOOKUP(G541,mrio!A:I,4,FALSE)</f>
        <v>Food &amp; beverages</v>
      </c>
      <c r="K541" s="3" t="str">
        <f>VLOOKUP(G541,mrio!A:I,5,FALSE)</f>
        <v>FBT</v>
      </c>
    </row>
    <row r="542" spans="1:11" x14ac:dyDescent="0.2">
      <c r="A542" s="3" t="s">
        <v>5172</v>
      </c>
      <c r="B542" t="str">
        <f>VLOOKUP($A542,'hs02'!$A:$D,4,FALSE)</f>
        <v>Meat preparations: of poultry (excluding turkeys), prepared or preserved meat or meat offal (excluding livers and homogenised preparations)</v>
      </c>
      <c r="C542" s="3">
        <f>VLOOKUP($A542,'hs02'!$A:$D,2,FALSE)</f>
        <v>4</v>
      </c>
      <c r="D542" t="str">
        <f>VLOOKUP($A542,'hs02'!$A:$D,3,FALSE)</f>
        <v>Prepared foodstuffs; beverages, spirits and vinegar; tobacco and manufactured tobacco substitutes</v>
      </c>
      <c r="E542" s="3" t="s">
        <v>2144</v>
      </c>
      <c r="F542" s="3" t="str">
        <f>VLOOKUP(E542,cpc_isic3!$A$2:$B$2709,2,FALSE)</f>
        <v>1511</v>
      </c>
      <c r="G542" s="3" t="str">
        <f>VLOOKUP(F542,isic3_mrio!A:H,3,FALSE)</f>
        <v>c3</v>
      </c>
      <c r="H542" s="3">
        <f>VLOOKUP(G542,mrio!A:I,2,FALSE)</f>
        <v>3</v>
      </c>
      <c r="I542" t="str">
        <f>VLOOKUP(G542,mrio!A:I,3,FALSE)</f>
        <v>Food, beverages and tobacco</v>
      </c>
      <c r="J542" t="str">
        <f>VLOOKUP(G542,mrio!A:I,4,FALSE)</f>
        <v>Food &amp; beverages</v>
      </c>
      <c r="K542" s="3" t="str">
        <f>VLOOKUP(G542,mrio!A:I,5,FALSE)</f>
        <v>FBT</v>
      </c>
    </row>
    <row r="543" spans="1:11" x14ac:dyDescent="0.2">
      <c r="A543" s="3" t="s">
        <v>5174</v>
      </c>
      <c r="B543" t="str">
        <f>VLOOKUP($A543,'hs02'!$A:$D,4,FALSE)</f>
        <v>Meat preparations: of swine, hams and cuts thereof, prepared or preserved (excluding homogenised preparations)</v>
      </c>
      <c r="C543" s="3">
        <f>VLOOKUP($A543,'hs02'!$A:$D,2,FALSE)</f>
        <v>4</v>
      </c>
      <c r="D543" t="str">
        <f>VLOOKUP($A543,'hs02'!$A:$D,3,FALSE)</f>
        <v>Prepared foodstuffs; beverages, spirits and vinegar; tobacco and manufactured tobacco substitutes</v>
      </c>
      <c r="E543" s="3" t="s">
        <v>2144</v>
      </c>
      <c r="F543" s="3" t="str">
        <f>VLOOKUP(E543,cpc_isic3!$A$2:$B$2709,2,FALSE)</f>
        <v>1511</v>
      </c>
      <c r="G543" s="3" t="str">
        <f>VLOOKUP(F543,isic3_mrio!A:H,3,FALSE)</f>
        <v>c3</v>
      </c>
      <c r="H543" s="3">
        <f>VLOOKUP(G543,mrio!A:I,2,FALSE)</f>
        <v>3</v>
      </c>
      <c r="I543" t="str">
        <f>VLOOKUP(G543,mrio!A:I,3,FALSE)</f>
        <v>Food, beverages and tobacco</v>
      </c>
      <c r="J543" t="str">
        <f>VLOOKUP(G543,mrio!A:I,4,FALSE)</f>
        <v>Food &amp; beverages</v>
      </c>
      <c r="K543" s="3" t="str">
        <f>VLOOKUP(G543,mrio!A:I,5,FALSE)</f>
        <v>FBT</v>
      </c>
    </row>
    <row r="544" spans="1:11" x14ac:dyDescent="0.2">
      <c r="A544" s="3" t="s">
        <v>5176</v>
      </c>
      <c r="B544" t="str">
        <f>VLOOKUP($A544,'hs02'!$A:$D,4,FALSE)</f>
        <v>Meat preparations: of swine, shoulders and cuts thereof, prepared or preserved (excluding homogenised preparations)</v>
      </c>
      <c r="C544" s="3">
        <f>VLOOKUP($A544,'hs02'!$A:$D,2,FALSE)</f>
        <v>4</v>
      </c>
      <c r="D544" t="str">
        <f>VLOOKUP($A544,'hs02'!$A:$D,3,FALSE)</f>
        <v>Prepared foodstuffs; beverages, spirits and vinegar; tobacco and manufactured tobacco substitutes</v>
      </c>
      <c r="E544" s="3" t="s">
        <v>2144</v>
      </c>
      <c r="F544" s="3" t="str">
        <f>VLOOKUP(E544,cpc_isic3!$A$2:$B$2709,2,FALSE)</f>
        <v>1511</v>
      </c>
      <c r="G544" s="3" t="str">
        <f>VLOOKUP(F544,isic3_mrio!A:H,3,FALSE)</f>
        <v>c3</v>
      </c>
      <c r="H544" s="3">
        <f>VLOOKUP(G544,mrio!A:I,2,FALSE)</f>
        <v>3</v>
      </c>
      <c r="I544" t="str">
        <f>VLOOKUP(G544,mrio!A:I,3,FALSE)</f>
        <v>Food, beverages and tobacco</v>
      </c>
      <c r="J544" t="str">
        <f>VLOOKUP(G544,mrio!A:I,4,FALSE)</f>
        <v>Food &amp; beverages</v>
      </c>
      <c r="K544" s="3" t="str">
        <f>VLOOKUP(G544,mrio!A:I,5,FALSE)</f>
        <v>FBT</v>
      </c>
    </row>
    <row r="545" spans="1:11" x14ac:dyDescent="0.2">
      <c r="A545" s="3" t="s">
        <v>5178</v>
      </c>
      <c r="B545" t="str">
        <f>VLOOKUP($A545,'hs02'!$A:$D,4,FALSE)</f>
        <v>Meat preparations: of swine, meat or meat offal (including mixtures), prepared or preserved, n.e.s. in heading no. 1602</v>
      </c>
      <c r="C545" s="3">
        <f>VLOOKUP($A545,'hs02'!$A:$D,2,FALSE)</f>
        <v>4</v>
      </c>
      <c r="D545" t="str">
        <f>VLOOKUP($A545,'hs02'!$A:$D,3,FALSE)</f>
        <v>Prepared foodstuffs; beverages, spirits and vinegar; tobacco and manufactured tobacco substitutes</v>
      </c>
      <c r="E545" s="3" t="s">
        <v>2144</v>
      </c>
      <c r="F545" s="3" t="str">
        <f>VLOOKUP(E545,cpc_isic3!$A$2:$B$2709,2,FALSE)</f>
        <v>1511</v>
      </c>
      <c r="G545" s="3" t="str">
        <f>VLOOKUP(F545,isic3_mrio!A:H,3,FALSE)</f>
        <v>c3</v>
      </c>
      <c r="H545" s="3">
        <f>VLOOKUP(G545,mrio!A:I,2,FALSE)</f>
        <v>3</v>
      </c>
      <c r="I545" t="str">
        <f>VLOOKUP(G545,mrio!A:I,3,FALSE)</f>
        <v>Food, beverages and tobacco</v>
      </c>
      <c r="J545" t="str">
        <f>VLOOKUP(G545,mrio!A:I,4,FALSE)</f>
        <v>Food &amp; beverages</v>
      </c>
      <c r="K545" s="3" t="str">
        <f>VLOOKUP(G545,mrio!A:I,5,FALSE)</f>
        <v>FBT</v>
      </c>
    </row>
    <row r="546" spans="1:11" x14ac:dyDescent="0.2">
      <c r="A546" s="3" t="s">
        <v>5180</v>
      </c>
      <c r="B546" t="str">
        <f>VLOOKUP($A546,'hs02'!$A:$D,4,FALSE)</f>
        <v>Meat preparations: of bovine animals, meat or meat offal, prepared or preserved (excluding livers and homogenised preparations)</v>
      </c>
      <c r="C546" s="3">
        <f>VLOOKUP($A546,'hs02'!$A:$D,2,FALSE)</f>
        <v>4</v>
      </c>
      <c r="D546" t="str">
        <f>VLOOKUP($A546,'hs02'!$A:$D,3,FALSE)</f>
        <v>Prepared foodstuffs; beverages, spirits and vinegar; tobacco and manufactured tobacco substitutes</v>
      </c>
      <c r="E546" s="3" t="s">
        <v>2144</v>
      </c>
      <c r="F546" s="3" t="str">
        <f>VLOOKUP(E546,cpc_isic3!$A$2:$B$2709,2,FALSE)</f>
        <v>1511</v>
      </c>
      <c r="G546" s="3" t="str">
        <f>VLOOKUP(F546,isic3_mrio!A:H,3,FALSE)</f>
        <v>c3</v>
      </c>
      <c r="H546" s="3">
        <f>VLOOKUP(G546,mrio!A:I,2,FALSE)</f>
        <v>3</v>
      </c>
      <c r="I546" t="str">
        <f>VLOOKUP(G546,mrio!A:I,3,FALSE)</f>
        <v>Food, beverages and tobacco</v>
      </c>
      <c r="J546" t="str">
        <f>VLOOKUP(G546,mrio!A:I,4,FALSE)</f>
        <v>Food &amp; beverages</v>
      </c>
      <c r="K546" s="3" t="str">
        <f>VLOOKUP(G546,mrio!A:I,5,FALSE)</f>
        <v>FBT</v>
      </c>
    </row>
    <row r="547" spans="1:11" x14ac:dyDescent="0.2">
      <c r="A547" s="3" t="s">
        <v>5182</v>
      </c>
      <c r="B547" t="str">
        <f>VLOOKUP($A547,'hs02'!$A:$D,4,FALSE)</f>
        <v>Meat preparations: of meat, meat offal or the blood of any animal, n.e.s. in heading no. 1602</v>
      </c>
      <c r="C547" s="3">
        <f>VLOOKUP($A547,'hs02'!$A:$D,2,FALSE)</f>
        <v>4</v>
      </c>
      <c r="D547" t="str">
        <f>VLOOKUP($A547,'hs02'!$A:$D,3,FALSE)</f>
        <v>Prepared foodstuffs; beverages, spirits and vinegar; tobacco and manufactured tobacco substitutes</v>
      </c>
      <c r="E547" s="3" t="s">
        <v>2144</v>
      </c>
      <c r="F547" s="3" t="str">
        <f>VLOOKUP(E547,cpc_isic3!$A$2:$B$2709,2,FALSE)</f>
        <v>1511</v>
      </c>
      <c r="G547" s="3" t="str">
        <f>VLOOKUP(F547,isic3_mrio!A:H,3,FALSE)</f>
        <v>c3</v>
      </c>
      <c r="H547" s="3">
        <f>VLOOKUP(G547,mrio!A:I,2,FALSE)</f>
        <v>3</v>
      </c>
      <c r="I547" t="str">
        <f>VLOOKUP(G547,mrio!A:I,3,FALSE)</f>
        <v>Food, beverages and tobacco</v>
      </c>
      <c r="J547" t="str">
        <f>VLOOKUP(G547,mrio!A:I,4,FALSE)</f>
        <v>Food &amp; beverages</v>
      </c>
      <c r="K547" s="3" t="str">
        <f>VLOOKUP(G547,mrio!A:I,5,FALSE)</f>
        <v>FBT</v>
      </c>
    </row>
    <row r="548" spans="1:11" x14ac:dyDescent="0.2">
      <c r="A548" s="3" t="s">
        <v>5184</v>
      </c>
      <c r="B548" t="str">
        <f>VLOOKUP($A548,'hs02'!$A:$D,4,FALSE)</f>
        <v>Extracts and juices: of meat, fish or crustaceans, molluscs or other aquatic invertebrates</v>
      </c>
      <c r="C548" s="3">
        <f>VLOOKUP($A548,'hs02'!$A:$D,2,FALSE)</f>
        <v>4</v>
      </c>
      <c r="D548" t="str">
        <f>VLOOKUP($A548,'hs02'!$A:$D,3,FALSE)</f>
        <v>Prepared foodstuffs; beverages, spirits and vinegar; tobacco and manufactured tobacco substitutes</v>
      </c>
      <c r="E548" s="3" t="s">
        <v>2144</v>
      </c>
      <c r="F548" s="3" t="str">
        <f>VLOOKUP(E548,cpc_isic3!$A$2:$B$2709,2,FALSE)</f>
        <v>1511</v>
      </c>
      <c r="G548" s="3" t="str">
        <f>VLOOKUP(F548,isic3_mrio!A:H,3,FALSE)</f>
        <v>c3</v>
      </c>
      <c r="H548" s="3">
        <f>VLOOKUP(G548,mrio!A:I,2,FALSE)</f>
        <v>3</v>
      </c>
      <c r="I548" t="str">
        <f>VLOOKUP(G548,mrio!A:I,3,FALSE)</f>
        <v>Food, beverages and tobacco</v>
      </c>
      <c r="J548" t="str">
        <f>VLOOKUP(G548,mrio!A:I,4,FALSE)</f>
        <v>Food &amp; beverages</v>
      </c>
      <c r="K548" s="3" t="str">
        <f>VLOOKUP(G548,mrio!A:I,5,FALSE)</f>
        <v>FBT</v>
      </c>
    </row>
    <row r="549" spans="1:11" x14ac:dyDescent="0.2">
      <c r="A549" s="3" t="s">
        <v>5186</v>
      </c>
      <c r="B549" t="str">
        <f>VLOOKUP($A549,'hs02'!$A:$D,4,FALSE)</f>
        <v>Fish preparations: salmon, prepared or preserved, whole or in pieces (but not minced)</v>
      </c>
      <c r="C549" s="3">
        <f>VLOOKUP($A549,'hs02'!$A:$D,2,FALSE)</f>
        <v>4</v>
      </c>
      <c r="D549" t="str">
        <f>VLOOKUP($A549,'hs02'!$A:$D,3,FALSE)</f>
        <v>Prepared foodstuffs; beverages, spirits and vinegar; tobacco and manufactured tobacco substitutes</v>
      </c>
      <c r="E549" s="3" t="s">
        <v>2149</v>
      </c>
      <c r="F549" s="3" t="str">
        <f>VLOOKUP(E549,cpc_isic3!$A$2:$B$2709,2,FALSE)</f>
        <v>1512</v>
      </c>
      <c r="G549" s="3" t="str">
        <f>VLOOKUP(F549,isic3_mrio!A:H,3,FALSE)</f>
        <v>c3</v>
      </c>
      <c r="H549" s="3">
        <f>VLOOKUP(G549,mrio!A:I,2,FALSE)</f>
        <v>3</v>
      </c>
      <c r="I549" t="str">
        <f>VLOOKUP(G549,mrio!A:I,3,FALSE)</f>
        <v>Food, beverages and tobacco</v>
      </c>
      <c r="J549" t="str">
        <f>VLOOKUP(G549,mrio!A:I,4,FALSE)</f>
        <v>Food &amp; beverages</v>
      </c>
      <c r="K549" s="3" t="str">
        <f>VLOOKUP(G549,mrio!A:I,5,FALSE)</f>
        <v>FBT</v>
      </c>
    </row>
    <row r="550" spans="1:11" x14ac:dyDescent="0.2">
      <c r="A550" s="3" t="s">
        <v>5188</v>
      </c>
      <c r="B550" t="str">
        <f>VLOOKUP($A550,'hs02'!$A:$D,4,FALSE)</f>
        <v>Fish preparations: herrings, prepared or preserved, whole or in pieces (but not minced)</v>
      </c>
      <c r="C550" s="3">
        <f>VLOOKUP($A550,'hs02'!$A:$D,2,FALSE)</f>
        <v>4</v>
      </c>
      <c r="D550" t="str">
        <f>VLOOKUP($A550,'hs02'!$A:$D,3,FALSE)</f>
        <v>Prepared foodstuffs; beverages, spirits and vinegar; tobacco and manufactured tobacco substitutes</v>
      </c>
      <c r="E550" s="3" t="s">
        <v>2149</v>
      </c>
      <c r="F550" s="3" t="str">
        <f>VLOOKUP(E550,cpc_isic3!$A$2:$B$2709,2,FALSE)</f>
        <v>1512</v>
      </c>
      <c r="G550" s="3" t="str">
        <f>VLOOKUP(F550,isic3_mrio!A:H,3,FALSE)</f>
        <v>c3</v>
      </c>
      <c r="H550" s="3">
        <f>VLOOKUP(G550,mrio!A:I,2,FALSE)</f>
        <v>3</v>
      </c>
      <c r="I550" t="str">
        <f>VLOOKUP(G550,mrio!A:I,3,FALSE)</f>
        <v>Food, beverages and tobacco</v>
      </c>
      <c r="J550" t="str">
        <f>VLOOKUP(G550,mrio!A:I,4,FALSE)</f>
        <v>Food &amp; beverages</v>
      </c>
      <c r="K550" s="3" t="str">
        <f>VLOOKUP(G550,mrio!A:I,5,FALSE)</f>
        <v>FBT</v>
      </c>
    </row>
    <row r="551" spans="1:11" x14ac:dyDescent="0.2">
      <c r="A551" s="3" t="s">
        <v>5190</v>
      </c>
      <c r="B551" t="str">
        <f>VLOOKUP($A551,'hs02'!$A:$D,4,FALSE)</f>
        <v>Fish preparations: sardines, sardinella and brisling or sprats, prepared or preserved, whole or in pieces (but not minced)</v>
      </c>
      <c r="C551" s="3">
        <f>VLOOKUP($A551,'hs02'!$A:$D,2,FALSE)</f>
        <v>4</v>
      </c>
      <c r="D551" t="str">
        <f>VLOOKUP($A551,'hs02'!$A:$D,3,FALSE)</f>
        <v>Prepared foodstuffs; beverages, spirits and vinegar; tobacco and manufactured tobacco substitutes</v>
      </c>
      <c r="E551" s="3" t="s">
        <v>2149</v>
      </c>
      <c r="F551" s="3" t="str">
        <f>VLOOKUP(E551,cpc_isic3!$A$2:$B$2709,2,FALSE)</f>
        <v>1512</v>
      </c>
      <c r="G551" s="3" t="str">
        <f>VLOOKUP(F551,isic3_mrio!A:H,3,FALSE)</f>
        <v>c3</v>
      </c>
      <c r="H551" s="3">
        <f>VLOOKUP(G551,mrio!A:I,2,FALSE)</f>
        <v>3</v>
      </c>
      <c r="I551" t="str">
        <f>VLOOKUP(G551,mrio!A:I,3,FALSE)</f>
        <v>Food, beverages and tobacco</v>
      </c>
      <c r="J551" t="str">
        <f>VLOOKUP(G551,mrio!A:I,4,FALSE)</f>
        <v>Food &amp; beverages</v>
      </c>
      <c r="K551" s="3" t="str">
        <f>VLOOKUP(G551,mrio!A:I,5,FALSE)</f>
        <v>FBT</v>
      </c>
    </row>
    <row r="552" spans="1:11" x14ac:dyDescent="0.2">
      <c r="A552" s="3" t="s">
        <v>5192</v>
      </c>
      <c r="B552" t="str">
        <f>VLOOKUP($A552,'hs02'!$A:$D,4,FALSE)</f>
        <v>Fish preparations: tunas, skipjack and Atlantic bonito (sarda spp.), prepared or preserved, whole or in pieces (but not minced)</v>
      </c>
      <c r="C552" s="3">
        <f>VLOOKUP($A552,'hs02'!$A:$D,2,FALSE)</f>
        <v>4</v>
      </c>
      <c r="D552" t="str">
        <f>VLOOKUP($A552,'hs02'!$A:$D,3,FALSE)</f>
        <v>Prepared foodstuffs; beverages, spirits and vinegar; tobacco and manufactured tobacco substitutes</v>
      </c>
      <c r="E552" s="3" t="s">
        <v>2149</v>
      </c>
      <c r="F552" s="3" t="str">
        <f>VLOOKUP(E552,cpc_isic3!$A$2:$B$2709,2,FALSE)</f>
        <v>1512</v>
      </c>
      <c r="G552" s="3" t="str">
        <f>VLOOKUP(F552,isic3_mrio!A:H,3,FALSE)</f>
        <v>c3</v>
      </c>
      <c r="H552" s="3">
        <f>VLOOKUP(G552,mrio!A:I,2,FALSE)</f>
        <v>3</v>
      </c>
      <c r="I552" t="str">
        <f>VLOOKUP(G552,mrio!A:I,3,FALSE)</f>
        <v>Food, beverages and tobacco</v>
      </c>
      <c r="J552" t="str">
        <f>VLOOKUP(G552,mrio!A:I,4,FALSE)</f>
        <v>Food &amp; beverages</v>
      </c>
      <c r="K552" s="3" t="str">
        <f>VLOOKUP(G552,mrio!A:I,5,FALSE)</f>
        <v>FBT</v>
      </c>
    </row>
    <row r="553" spans="1:11" x14ac:dyDescent="0.2">
      <c r="A553" s="3" t="s">
        <v>5194</v>
      </c>
      <c r="B553" t="str">
        <f>VLOOKUP($A553,'hs02'!$A:$D,4,FALSE)</f>
        <v>Fish preparations: mackerel, prepared or preserved, whole or in pieces (but not minced)</v>
      </c>
      <c r="C553" s="3">
        <f>VLOOKUP($A553,'hs02'!$A:$D,2,FALSE)</f>
        <v>4</v>
      </c>
      <c r="D553" t="str">
        <f>VLOOKUP($A553,'hs02'!$A:$D,3,FALSE)</f>
        <v>Prepared foodstuffs; beverages, spirits and vinegar; tobacco and manufactured tobacco substitutes</v>
      </c>
      <c r="E553" s="3" t="s">
        <v>2149</v>
      </c>
      <c r="F553" s="3" t="str">
        <f>VLOOKUP(E553,cpc_isic3!$A$2:$B$2709,2,FALSE)</f>
        <v>1512</v>
      </c>
      <c r="G553" s="3" t="str">
        <f>VLOOKUP(F553,isic3_mrio!A:H,3,FALSE)</f>
        <v>c3</v>
      </c>
      <c r="H553" s="3">
        <f>VLOOKUP(G553,mrio!A:I,2,FALSE)</f>
        <v>3</v>
      </c>
      <c r="I553" t="str">
        <f>VLOOKUP(G553,mrio!A:I,3,FALSE)</f>
        <v>Food, beverages and tobacco</v>
      </c>
      <c r="J553" t="str">
        <f>VLOOKUP(G553,mrio!A:I,4,FALSE)</f>
        <v>Food &amp; beverages</v>
      </c>
      <c r="K553" s="3" t="str">
        <f>VLOOKUP(G553,mrio!A:I,5,FALSE)</f>
        <v>FBT</v>
      </c>
    </row>
    <row r="554" spans="1:11" x14ac:dyDescent="0.2">
      <c r="A554" s="3" t="s">
        <v>5196</v>
      </c>
      <c r="B554" t="str">
        <f>VLOOKUP($A554,'hs02'!$A:$D,4,FALSE)</f>
        <v>Fish preparations: anchovies, prepared or preserved, whole or in pieces (but not minced)</v>
      </c>
      <c r="C554" s="3">
        <f>VLOOKUP($A554,'hs02'!$A:$D,2,FALSE)</f>
        <v>4</v>
      </c>
      <c r="D554" t="str">
        <f>VLOOKUP($A554,'hs02'!$A:$D,3,FALSE)</f>
        <v>Prepared foodstuffs; beverages, spirits and vinegar; tobacco and manufactured tobacco substitutes</v>
      </c>
      <c r="E554" s="3" t="s">
        <v>2149</v>
      </c>
      <c r="F554" s="3" t="str">
        <f>VLOOKUP(E554,cpc_isic3!$A$2:$B$2709,2,FALSE)</f>
        <v>1512</v>
      </c>
      <c r="G554" s="3" t="str">
        <f>VLOOKUP(F554,isic3_mrio!A:H,3,FALSE)</f>
        <v>c3</v>
      </c>
      <c r="H554" s="3">
        <f>VLOOKUP(G554,mrio!A:I,2,FALSE)</f>
        <v>3</v>
      </c>
      <c r="I554" t="str">
        <f>VLOOKUP(G554,mrio!A:I,3,FALSE)</f>
        <v>Food, beverages and tobacco</v>
      </c>
      <c r="J554" t="str">
        <f>VLOOKUP(G554,mrio!A:I,4,FALSE)</f>
        <v>Food &amp; beverages</v>
      </c>
      <c r="K554" s="3" t="str">
        <f>VLOOKUP(G554,mrio!A:I,5,FALSE)</f>
        <v>FBT</v>
      </c>
    </row>
    <row r="555" spans="1:11" x14ac:dyDescent="0.2">
      <c r="A555" s="3" t="s">
        <v>5198</v>
      </c>
      <c r="B555" t="str">
        <f>VLOOKUP($A555,'hs02'!$A:$D,4,FALSE)</f>
        <v>Fish preparations: fish prepared or preserved, whole or in pieces (but not minced), n.e.s. in heading no. 1604</v>
      </c>
      <c r="C555" s="3">
        <f>VLOOKUP($A555,'hs02'!$A:$D,2,FALSE)</f>
        <v>4</v>
      </c>
      <c r="D555" t="str">
        <f>VLOOKUP($A555,'hs02'!$A:$D,3,FALSE)</f>
        <v>Prepared foodstuffs; beverages, spirits and vinegar; tobacco and manufactured tobacco substitutes</v>
      </c>
      <c r="E555" s="3" t="s">
        <v>2149</v>
      </c>
      <c r="F555" s="3" t="str">
        <f>VLOOKUP(E555,cpc_isic3!$A$2:$B$2709,2,FALSE)</f>
        <v>1512</v>
      </c>
      <c r="G555" s="3" t="str">
        <f>VLOOKUP(F555,isic3_mrio!A:H,3,FALSE)</f>
        <v>c3</v>
      </c>
      <c r="H555" s="3">
        <f>VLOOKUP(G555,mrio!A:I,2,FALSE)</f>
        <v>3</v>
      </c>
      <c r="I555" t="str">
        <f>VLOOKUP(G555,mrio!A:I,3,FALSE)</f>
        <v>Food, beverages and tobacco</v>
      </c>
      <c r="J555" t="str">
        <f>VLOOKUP(G555,mrio!A:I,4,FALSE)</f>
        <v>Food &amp; beverages</v>
      </c>
      <c r="K555" s="3" t="str">
        <f>VLOOKUP(G555,mrio!A:I,5,FALSE)</f>
        <v>FBT</v>
      </c>
    </row>
    <row r="556" spans="1:11" x14ac:dyDescent="0.2">
      <c r="A556" s="3" t="s">
        <v>5200</v>
      </c>
      <c r="B556" t="str">
        <f>VLOOKUP($A556,'hs02'!$A:$D,4,FALSE)</f>
        <v>Fish preparations: fish minced or in forms n.e.s. in heading no. 1604, prepared or preserved</v>
      </c>
      <c r="C556" s="3">
        <f>VLOOKUP($A556,'hs02'!$A:$D,2,FALSE)</f>
        <v>4</v>
      </c>
      <c r="D556" t="str">
        <f>VLOOKUP($A556,'hs02'!$A:$D,3,FALSE)</f>
        <v>Prepared foodstuffs; beverages, spirits and vinegar; tobacco and manufactured tobacco substitutes</v>
      </c>
      <c r="E556" s="3" t="s">
        <v>2149</v>
      </c>
      <c r="F556" s="3" t="str">
        <f>VLOOKUP(E556,cpc_isic3!$A$2:$B$2709,2,FALSE)</f>
        <v>1512</v>
      </c>
      <c r="G556" s="3" t="str">
        <f>VLOOKUP(F556,isic3_mrio!A:H,3,FALSE)</f>
        <v>c3</v>
      </c>
      <c r="H556" s="3">
        <f>VLOOKUP(G556,mrio!A:I,2,FALSE)</f>
        <v>3</v>
      </c>
      <c r="I556" t="str">
        <f>VLOOKUP(G556,mrio!A:I,3,FALSE)</f>
        <v>Food, beverages and tobacco</v>
      </c>
      <c r="J556" t="str">
        <f>VLOOKUP(G556,mrio!A:I,4,FALSE)</f>
        <v>Food &amp; beverages</v>
      </c>
      <c r="K556" s="3" t="str">
        <f>VLOOKUP(G556,mrio!A:I,5,FALSE)</f>
        <v>FBT</v>
      </c>
    </row>
    <row r="557" spans="1:11" x14ac:dyDescent="0.2">
      <c r="A557" s="3" t="s">
        <v>5202</v>
      </c>
      <c r="B557" t="str">
        <f>VLOOKUP($A557,'hs02'!$A:$D,4,FALSE)</f>
        <v>Fish preparations: caviar and caviar substitutes</v>
      </c>
      <c r="C557" s="3">
        <f>VLOOKUP($A557,'hs02'!$A:$D,2,FALSE)</f>
        <v>4</v>
      </c>
      <c r="D557" t="str">
        <f>VLOOKUP($A557,'hs02'!$A:$D,3,FALSE)</f>
        <v>Prepared foodstuffs; beverages, spirits and vinegar; tobacco and manufactured tobacco substitutes</v>
      </c>
      <c r="E557" s="3" t="s">
        <v>2149</v>
      </c>
      <c r="F557" s="3" t="str">
        <f>VLOOKUP(E557,cpc_isic3!$A$2:$B$2709,2,FALSE)</f>
        <v>1512</v>
      </c>
      <c r="G557" s="3" t="str">
        <f>VLOOKUP(F557,isic3_mrio!A:H,3,FALSE)</f>
        <v>c3</v>
      </c>
      <c r="H557" s="3">
        <f>VLOOKUP(G557,mrio!A:I,2,FALSE)</f>
        <v>3</v>
      </c>
      <c r="I557" t="str">
        <f>VLOOKUP(G557,mrio!A:I,3,FALSE)</f>
        <v>Food, beverages and tobacco</v>
      </c>
      <c r="J557" t="str">
        <f>VLOOKUP(G557,mrio!A:I,4,FALSE)</f>
        <v>Food &amp; beverages</v>
      </c>
      <c r="K557" s="3" t="str">
        <f>VLOOKUP(G557,mrio!A:I,5,FALSE)</f>
        <v>FBT</v>
      </c>
    </row>
    <row r="558" spans="1:11" x14ac:dyDescent="0.2">
      <c r="A558" s="3" t="s">
        <v>5204</v>
      </c>
      <c r="B558" t="str">
        <f>VLOOKUP($A558,'hs02'!$A:$D,4,FALSE)</f>
        <v>Crustacean preparations: crab, prepared or preserved</v>
      </c>
      <c r="C558" s="3">
        <f>VLOOKUP($A558,'hs02'!$A:$D,2,FALSE)</f>
        <v>4</v>
      </c>
      <c r="D558" t="str">
        <f>VLOOKUP($A558,'hs02'!$A:$D,3,FALSE)</f>
        <v>Prepared foodstuffs; beverages, spirits and vinegar; tobacco and manufactured tobacco substitutes</v>
      </c>
      <c r="E558" s="3" t="s">
        <v>2151</v>
      </c>
      <c r="F558" s="3" t="str">
        <f>VLOOKUP(E558,cpc_isic3!$A$2:$B$2709,2,FALSE)</f>
        <v>1512</v>
      </c>
      <c r="G558" s="3" t="str">
        <f>VLOOKUP(F558,isic3_mrio!A:H,3,FALSE)</f>
        <v>c3</v>
      </c>
      <c r="H558" s="3">
        <f>VLOOKUP(G558,mrio!A:I,2,FALSE)</f>
        <v>3</v>
      </c>
      <c r="I558" t="str">
        <f>VLOOKUP(G558,mrio!A:I,3,FALSE)</f>
        <v>Food, beverages and tobacco</v>
      </c>
      <c r="J558" t="str">
        <f>VLOOKUP(G558,mrio!A:I,4,FALSE)</f>
        <v>Food &amp; beverages</v>
      </c>
      <c r="K558" s="3" t="str">
        <f>VLOOKUP(G558,mrio!A:I,5,FALSE)</f>
        <v>FBT</v>
      </c>
    </row>
    <row r="559" spans="1:11" x14ac:dyDescent="0.2">
      <c r="A559" s="3" t="s">
        <v>5206</v>
      </c>
      <c r="B559" t="str">
        <f>VLOOKUP($A559,'hs02'!$A:$D,4,FALSE)</f>
        <v>Crustacean preparations: shrimps and prawns, prepared or preserved</v>
      </c>
      <c r="C559" s="3">
        <f>VLOOKUP($A559,'hs02'!$A:$D,2,FALSE)</f>
        <v>4</v>
      </c>
      <c r="D559" t="str">
        <f>VLOOKUP($A559,'hs02'!$A:$D,3,FALSE)</f>
        <v>Prepared foodstuffs; beverages, spirits and vinegar; tobacco and manufactured tobacco substitutes</v>
      </c>
      <c r="E559" s="3" t="s">
        <v>2151</v>
      </c>
      <c r="F559" s="3" t="str">
        <f>VLOOKUP(E559,cpc_isic3!$A$2:$B$2709,2,FALSE)</f>
        <v>1512</v>
      </c>
      <c r="G559" s="3" t="str">
        <f>VLOOKUP(F559,isic3_mrio!A:H,3,FALSE)</f>
        <v>c3</v>
      </c>
      <c r="H559" s="3">
        <f>VLOOKUP(G559,mrio!A:I,2,FALSE)</f>
        <v>3</v>
      </c>
      <c r="I559" t="str">
        <f>VLOOKUP(G559,mrio!A:I,3,FALSE)</f>
        <v>Food, beverages and tobacco</v>
      </c>
      <c r="J559" t="str">
        <f>VLOOKUP(G559,mrio!A:I,4,FALSE)</f>
        <v>Food &amp; beverages</v>
      </c>
      <c r="K559" s="3" t="str">
        <f>VLOOKUP(G559,mrio!A:I,5,FALSE)</f>
        <v>FBT</v>
      </c>
    </row>
    <row r="560" spans="1:11" x14ac:dyDescent="0.2">
      <c r="A560" s="3" t="s">
        <v>5208</v>
      </c>
      <c r="B560" t="str">
        <f>VLOOKUP($A560,'hs02'!$A:$D,4,FALSE)</f>
        <v>Crustacean preparations: lobster, prepared or preserved</v>
      </c>
      <c r="C560" s="3">
        <f>VLOOKUP($A560,'hs02'!$A:$D,2,FALSE)</f>
        <v>4</v>
      </c>
      <c r="D560" t="str">
        <f>VLOOKUP($A560,'hs02'!$A:$D,3,FALSE)</f>
        <v>Prepared foodstuffs; beverages, spirits and vinegar; tobacco and manufactured tobacco substitutes</v>
      </c>
      <c r="E560" s="3" t="s">
        <v>2151</v>
      </c>
      <c r="F560" s="3" t="str">
        <f>VLOOKUP(E560,cpc_isic3!$A$2:$B$2709,2,FALSE)</f>
        <v>1512</v>
      </c>
      <c r="G560" s="3" t="str">
        <f>VLOOKUP(F560,isic3_mrio!A:H,3,FALSE)</f>
        <v>c3</v>
      </c>
      <c r="H560" s="3">
        <f>VLOOKUP(G560,mrio!A:I,2,FALSE)</f>
        <v>3</v>
      </c>
      <c r="I560" t="str">
        <f>VLOOKUP(G560,mrio!A:I,3,FALSE)</f>
        <v>Food, beverages and tobacco</v>
      </c>
      <c r="J560" t="str">
        <f>VLOOKUP(G560,mrio!A:I,4,FALSE)</f>
        <v>Food &amp; beverages</v>
      </c>
      <c r="K560" s="3" t="str">
        <f>VLOOKUP(G560,mrio!A:I,5,FALSE)</f>
        <v>FBT</v>
      </c>
    </row>
    <row r="561" spans="1:11" x14ac:dyDescent="0.2">
      <c r="A561" s="3" t="s">
        <v>5210</v>
      </c>
      <c r="B561" t="str">
        <f>VLOOKUP($A561,'hs02'!$A:$D,4,FALSE)</f>
        <v>Crustacean preparations: prepared or preserved crustaceans (excluding crab, shrimps, prawns and lobster)</v>
      </c>
      <c r="C561" s="3">
        <f>VLOOKUP($A561,'hs02'!$A:$D,2,FALSE)</f>
        <v>4</v>
      </c>
      <c r="D561" t="str">
        <f>VLOOKUP($A561,'hs02'!$A:$D,3,FALSE)</f>
        <v>Prepared foodstuffs; beverages, spirits and vinegar; tobacco and manufactured tobacco substitutes</v>
      </c>
      <c r="E561" s="3" t="s">
        <v>2151</v>
      </c>
      <c r="F561" s="3" t="str">
        <f>VLOOKUP(E561,cpc_isic3!$A$2:$B$2709,2,FALSE)</f>
        <v>1512</v>
      </c>
      <c r="G561" s="3" t="str">
        <f>VLOOKUP(F561,isic3_mrio!A:H,3,FALSE)</f>
        <v>c3</v>
      </c>
      <c r="H561" s="3">
        <f>VLOOKUP(G561,mrio!A:I,2,FALSE)</f>
        <v>3</v>
      </c>
      <c r="I561" t="str">
        <f>VLOOKUP(G561,mrio!A:I,3,FALSE)</f>
        <v>Food, beverages and tobacco</v>
      </c>
      <c r="J561" t="str">
        <f>VLOOKUP(G561,mrio!A:I,4,FALSE)</f>
        <v>Food &amp; beverages</v>
      </c>
      <c r="K561" s="3" t="str">
        <f>VLOOKUP(G561,mrio!A:I,5,FALSE)</f>
        <v>FBT</v>
      </c>
    </row>
    <row r="562" spans="1:11" x14ac:dyDescent="0.2">
      <c r="A562" s="3" t="s">
        <v>5212</v>
      </c>
      <c r="B562" t="str">
        <f>VLOOKUP($A562,'hs02'!$A:$D,4,FALSE)</f>
        <v>Molluscs and other aquatic invertebrates: prepared or preserved (excluding crustaceans)</v>
      </c>
      <c r="C562" s="3">
        <f>VLOOKUP($A562,'hs02'!$A:$D,2,FALSE)</f>
        <v>4</v>
      </c>
      <c r="D562" t="str">
        <f>VLOOKUP($A562,'hs02'!$A:$D,3,FALSE)</f>
        <v>Prepared foodstuffs; beverages, spirits and vinegar; tobacco and manufactured tobacco substitutes</v>
      </c>
      <c r="E562" s="3" t="s">
        <v>2151</v>
      </c>
      <c r="F562" s="3" t="str">
        <f>VLOOKUP(E562,cpc_isic3!$A$2:$B$2709,2,FALSE)</f>
        <v>1512</v>
      </c>
      <c r="G562" s="3" t="str">
        <f>VLOOKUP(F562,isic3_mrio!A:H,3,FALSE)</f>
        <v>c3</v>
      </c>
      <c r="H562" s="3">
        <f>VLOOKUP(G562,mrio!A:I,2,FALSE)</f>
        <v>3</v>
      </c>
      <c r="I562" t="str">
        <f>VLOOKUP(G562,mrio!A:I,3,FALSE)</f>
        <v>Food, beverages and tobacco</v>
      </c>
      <c r="J562" t="str">
        <f>VLOOKUP(G562,mrio!A:I,4,FALSE)</f>
        <v>Food &amp; beverages</v>
      </c>
      <c r="K562" s="3" t="str">
        <f>VLOOKUP(G562,mrio!A:I,5,FALSE)</f>
        <v>FBT</v>
      </c>
    </row>
    <row r="563" spans="1:11" x14ac:dyDescent="0.2">
      <c r="A563" s="3" t="s">
        <v>5214</v>
      </c>
      <c r="B563" t="str">
        <f>VLOOKUP($A563,'hs02'!$A:$D,4,FALSE)</f>
        <v>Sugars: cane sugar, raw, in solid form, not containing added flavouring or colouring matter</v>
      </c>
      <c r="C563" s="3">
        <f>VLOOKUP($A563,'hs02'!$A:$D,2,FALSE)</f>
        <v>4</v>
      </c>
      <c r="D563" t="str">
        <f>VLOOKUP($A563,'hs02'!$A:$D,3,FALSE)</f>
        <v>Prepared foodstuffs; beverages, spirits and vinegar; tobacco and manufactured tobacco substitutes</v>
      </c>
      <c r="E563" s="3" t="s">
        <v>2204</v>
      </c>
      <c r="F563" s="3" t="str">
        <f>VLOOKUP(E563,cpc_isic3!$A$2:$B$2709,2,FALSE)</f>
        <v>1542</v>
      </c>
      <c r="G563" s="3" t="str">
        <f>VLOOKUP(F563,isic3_mrio!A:H,3,FALSE)</f>
        <v>c3</v>
      </c>
      <c r="H563" s="3">
        <f>VLOOKUP(G563,mrio!A:I,2,FALSE)</f>
        <v>3</v>
      </c>
      <c r="I563" t="str">
        <f>VLOOKUP(G563,mrio!A:I,3,FALSE)</f>
        <v>Food, beverages and tobacco</v>
      </c>
      <c r="J563" t="str">
        <f>VLOOKUP(G563,mrio!A:I,4,FALSE)</f>
        <v>Food &amp; beverages</v>
      </c>
      <c r="K563" s="3" t="str">
        <f>VLOOKUP(G563,mrio!A:I,5,FALSE)</f>
        <v>FBT</v>
      </c>
    </row>
    <row r="564" spans="1:11" x14ac:dyDescent="0.2">
      <c r="A564" s="3" t="s">
        <v>5216</v>
      </c>
      <c r="B564" t="str">
        <f>VLOOKUP($A564,'hs02'!$A:$D,4,FALSE)</f>
        <v>Sugars: beet sugar, raw, in solid form, not containing added flavouring or colouring matter</v>
      </c>
      <c r="C564" s="3">
        <f>VLOOKUP($A564,'hs02'!$A:$D,2,FALSE)</f>
        <v>4</v>
      </c>
      <c r="D564" t="str">
        <f>VLOOKUP($A564,'hs02'!$A:$D,3,FALSE)</f>
        <v>Prepared foodstuffs; beverages, spirits and vinegar; tobacco and manufactured tobacco substitutes</v>
      </c>
      <c r="E564" s="3" t="s">
        <v>2204</v>
      </c>
      <c r="F564" s="3" t="str">
        <f>VLOOKUP(E564,cpc_isic3!$A$2:$B$2709,2,FALSE)</f>
        <v>1542</v>
      </c>
      <c r="G564" s="3" t="str">
        <f>VLOOKUP(F564,isic3_mrio!A:H,3,FALSE)</f>
        <v>c3</v>
      </c>
      <c r="H564" s="3">
        <f>VLOOKUP(G564,mrio!A:I,2,FALSE)</f>
        <v>3</v>
      </c>
      <c r="I564" t="str">
        <f>VLOOKUP(G564,mrio!A:I,3,FALSE)</f>
        <v>Food, beverages and tobacco</v>
      </c>
      <c r="J564" t="str">
        <f>VLOOKUP(G564,mrio!A:I,4,FALSE)</f>
        <v>Food &amp; beverages</v>
      </c>
      <c r="K564" s="3" t="str">
        <f>VLOOKUP(G564,mrio!A:I,5,FALSE)</f>
        <v>FBT</v>
      </c>
    </row>
    <row r="565" spans="1:11" x14ac:dyDescent="0.2">
      <c r="A565" s="3" t="s">
        <v>5218</v>
      </c>
      <c r="B565" t="str">
        <f>VLOOKUP($A565,'hs02'!$A:$D,4,FALSE)</f>
        <v>Sucrose: chemically pure, containing added flavouring or colouring matter, in solid form</v>
      </c>
      <c r="C565" s="3">
        <f>VLOOKUP($A565,'hs02'!$A:$D,2,FALSE)</f>
        <v>4</v>
      </c>
      <c r="D565" t="str">
        <f>VLOOKUP($A565,'hs02'!$A:$D,3,FALSE)</f>
        <v>Prepared foodstuffs; beverages, spirits and vinegar; tobacco and manufactured tobacco substitutes</v>
      </c>
      <c r="E565" s="3" t="s">
        <v>2206</v>
      </c>
      <c r="F565" s="3" t="str">
        <f>VLOOKUP(E565,cpc_isic3!$A$2:$B$2709,2,FALSE)</f>
        <v>1542</v>
      </c>
      <c r="G565" s="3" t="str">
        <f>VLOOKUP(F565,isic3_mrio!A:H,3,FALSE)</f>
        <v>c3</v>
      </c>
      <c r="H565" s="3">
        <f>VLOOKUP(G565,mrio!A:I,2,FALSE)</f>
        <v>3</v>
      </c>
      <c r="I565" t="str">
        <f>VLOOKUP(G565,mrio!A:I,3,FALSE)</f>
        <v>Food, beverages and tobacco</v>
      </c>
      <c r="J565" t="str">
        <f>VLOOKUP(G565,mrio!A:I,4,FALSE)</f>
        <v>Food &amp; beverages</v>
      </c>
      <c r="K565" s="3" t="str">
        <f>VLOOKUP(G565,mrio!A:I,5,FALSE)</f>
        <v>FBT</v>
      </c>
    </row>
    <row r="566" spans="1:11" x14ac:dyDescent="0.2">
      <c r="A566" s="3" t="s">
        <v>5220</v>
      </c>
      <c r="B566" t="str">
        <f>VLOOKUP($A566,'hs02'!$A:$D,4,FALSE)</f>
        <v>Sucrose: chemically pure, not containing added flavouring or colouring matter, in solid form</v>
      </c>
      <c r="C566" s="3">
        <f>VLOOKUP($A566,'hs02'!$A:$D,2,FALSE)</f>
        <v>4</v>
      </c>
      <c r="D566" t="str">
        <f>VLOOKUP($A566,'hs02'!$A:$D,3,FALSE)</f>
        <v>Prepared foodstuffs; beverages, spirits and vinegar; tobacco and manufactured tobacco substitutes</v>
      </c>
      <c r="E566" s="3" t="s">
        <v>2205</v>
      </c>
      <c r="F566" s="3" t="str">
        <f>VLOOKUP(E566,cpc_isic3!$A$2:$B$2709,2,FALSE)</f>
        <v>1542</v>
      </c>
      <c r="G566" s="3" t="str">
        <f>VLOOKUP(F566,isic3_mrio!A:H,3,FALSE)</f>
        <v>c3</v>
      </c>
      <c r="H566" s="3">
        <f>VLOOKUP(G566,mrio!A:I,2,FALSE)</f>
        <v>3</v>
      </c>
      <c r="I566" t="str">
        <f>VLOOKUP(G566,mrio!A:I,3,FALSE)</f>
        <v>Food, beverages and tobacco</v>
      </c>
      <c r="J566" t="str">
        <f>VLOOKUP(G566,mrio!A:I,4,FALSE)</f>
        <v>Food &amp; beverages</v>
      </c>
      <c r="K566" s="3" t="str">
        <f>VLOOKUP(G566,mrio!A:I,5,FALSE)</f>
        <v>FBT</v>
      </c>
    </row>
    <row r="567" spans="1:11" x14ac:dyDescent="0.2">
      <c r="A567" s="3" t="s">
        <v>5222</v>
      </c>
      <c r="B567" t="str">
        <f>VLOOKUP($A567,'hs02'!$A:$D,4,FALSE)</f>
        <v>Sugars: lactose and lactose syrup, containing by weight 99% or more lactose, expressed as anhydrous lactose, calculated on the dry matter</v>
      </c>
      <c r="C567" s="3">
        <f>VLOOKUP($A567,'hs02'!$A:$D,2,FALSE)</f>
        <v>4</v>
      </c>
      <c r="D567" t="str">
        <f>VLOOKUP($A567,'hs02'!$A:$D,3,FALSE)</f>
        <v>Prepared foodstuffs; beverages, spirits and vinegar; tobacco and manufactured tobacco substitutes</v>
      </c>
      <c r="E567" s="3" t="s">
        <v>2187</v>
      </c>
      <c r="F567" s="3" t="str">
        <f>VLOOKUP(E567,cpc_isic3!$A$2:$B$2709,2,FALSE)</f>
        <v>1520</v>
      </c>
      <c r="G567" s="3" t="str">
        <f>VLOOKUP(F567,isic3_mrio!A:H,3,FALSE)</f>
        <v>c3</v>
      </c>
      <c r="H567" s="3">
        <f>VLOOKUP(G567,mrio!A:I,2,FALSE)</f>
        <v>3</v>
      </c>
      <c r="I567" t="str">
        <f>VLOOKUP(G567,mrio!A:I,3,FALSE)</f>
        <v>Food, beverages and tobacco</v>
      </c>
      <c r="J567" t="str">
        <f>VLOOKUP(G567,mrio!A:I,4,FALSE)</f>
        <v>Food &amp; beverages</v>
      </c>
      <c r="K567" s="3" t="str">
        <f>VLOOKUP(G567,mrio!A:I,5,FALSE)</f>
        <v>FBT</v>
      </c>
    </row>
    <row r="568" spans="1:11" x14ac:dyDescent="0.2">
      <c r="A568" s="3" t="s">
        <v>5224</v>
      </c>
      <c r="B568" t="str">
        <f>VLOOKUP($A568,'hs02'!$A:$D,4,FALSE)</f>
        <v>Sugars: lactose and lactose syrup, containing by weight less than 99% lactose, expressed as anhydrous lactose, calculated on the dry matter</v>
      </c>
      <c r="C568" s="3">
        <f>VLOOKUP($A568,'hs02'!$A:$D,2,FALSE)</f>
        <v>4</v>
      </c>
      <c r="D568" t="str">
        <f>VLOOKUP($A568,'hs02'!$A:$D,3,FALSE)</f>
        <v>Prepared foodstuffs; beverages, spirits and vinegar; tobacco and manufactured tobacco substitutes</v>
      </c>
      <c r="E568" s="3" t="s">
        <v>2187</v>
      </c>
      <c r="F568" s="3" t="str">
        <f>VLOOKUP(E568,cpc_isic3!$A$2:$B$2709,2,FALSE)</f>
        <v>1520</v>
      </c>
      <c r="G568" s="3" t="str">
        <f>VLOOKUP(F568,isic3_mrio!A:H,3,FALSE)</f>
        <v>c3</v>
      </c>
      <c r="H568" s="3">
        <f>VLOOKUP(G568,mrio!A:I,2,FALSE)</f>
        <v>3</v>
      </c>
      <c r="I568" t="str">
        <f>VLOOKUP(G568,mrio!A:I,3,FALSE)</f>
        <v>Food, beverages and tobacco</v>
      </c>
      <c r="J568" t="str">
        <f>VLOOKUP(G568,mrio!A:I,4,FALSE)</f>
        <v>Food &amp; beverages</v>
      </c>
      <c r="K568" s="3" t="str">
        <f>VLOOKUP(G568,mrio!A:I,5,FALSE)</f>
        <v>FBT</v>
      </c>
    </row>
    <row r="569" spans="1:11" x14ac:dyDescent="0.2">
      <c r="A569" s="3" t="s">
        <v>5226</v>
      </c>
      <c r="B569" t="str">
        <f>VLOOKUP($A569,'hs02'!$A:$D,4,FALSE)</f>
        <v>Sugars: maple sugar chemically pure, in solid form: maple syrup, not containing added flavouring or colouring matter</v>
      </c>
      <c r="C569" s="3">
        <f>VLOOKUP($A569,'hs02'!$A:$D,2,FALSE)</f>
        <v>4</v>
      </c>
      <c r="D569" t="str">
        <f>VLOOKUP($A569,'hs02'!$A:$D,3,FALSE)</f>
        <v>Prepared foodstuffs; beverages, spirits and vinegar; tobacco and manufactured tobacco substitutes</v>
      </c>
      <c r="E569" s="3" t="s">
        <v>2206</v>
      </c>
      <c r="F569" s="3" t="str">
        <f>VLOOKUP(E569,cpc_isic3!$A$2:$B$2709,2,FALSE)</f>
        <v>1542</v>
      </c>
      <c r="G569" s="3" t="str">
        <f>VLOOKUP(F569,isic3_mrio!A:H,3,FALSE)</f>
        <v>c3</v>
      </c>
      <c r="H569" s="3">
        <f>VLOOKUP(G569,mrio!A:I,2,FALSE)</f>
        <v>3</v>
      </c>
      <c r="I569" t="str">
        <f>VLOOKUP(G569,mrio!A:I,3,FALSE)</f>
        <v>Food, beverages and tobacco</v>
      </c>
      <c r="J569" t="str">
        <f>VLOOKUP(G569,mrio!A:I,4,FALSE)</f>
        <v>Food &amp; beverages</v>
      </c>
      <c r="K569" s="3" t="str">
        <f>VLOOKUP(G569,mrio!A:I,5,FALSE)</f>
        <v>FBT</v>
      </c>
    </row>
    <row r="570" spans="1:11" x14ac:dyDescent="0.2">
      <c r="A570" s="3" t="s">
        <v>5228</v>
      </c>
      <c r="B570" t="str">
        <f>VLOOKUP($A570,'hs02'!$A:$D,4,FALSE)</f>
        <v>Sugars: glucose and glucose syrup, not containing fructose or containing in the dry state less than 20% by weight of fructose, the syrup not containing added flavouring or colouring matter</v>
      </c>
      <c r="C570" s="3">
        <f>VLOOKUP($A570,'hs02'!$A:$D,2,FALSE)</f>
        <v>4</v>
      </c>
      <c r="D570" t="str">
        <f>VLOOKUP($A570,'hs02'!$A:$D,3,FALSE)</f>
        <v>Prepared foodstuffs; beverages, spirits and vinegar; tobacco and manufactured tobacco substitutes</v>
      </c>
      <c r="E570" s="3" t="s">
        <v>2196</v>
      </c>
      <c r="F570" s="3" t="str">
        <f>VLOOKUP(E570,cpc_isic3!$A$2:$B$2709,2,FALSE)</f>
        <v>1532</v>
      </c>
      <c r="G570" s="3" t="str">
        <f>VLOOKUP(F570,isic3_mrio!A:H,3,FALSE)</f>
        <v>c3</v>
      </c>
      <c r="H570" s="3">
        <f>VLOOKUP(G570,mrio!A:I,2,FALSE)</f>
        <v>3</v>
      </c>
      <c r="I570" t="str">
        <f>VLOOKUP(G570,mrio!A:I,3,FALSE)</f>
        <v>Food, beverages and tobacco</v>
      </c>
      <c r="J570" t="str">
        <f>VLOOKUP(G570,mrio!A:I,4,FALSE)</f>
        <v>Food &amp; beverages</v>
      </c>
      <c r="K570" s="3" t="str">
        <f>VLOOKUP(G570,mrio!A:I,5,FALSE)</f>
        <v>FBT</v>
      </c>
    </row>
    <row r="571" spans="1:11" x14ac:dyDescent="0.2">
      <c r="A571" s="3" t="s">
        <v>5230</v>
      </c>
      <c r="B571" t="str">
        <f>VLOOKUP($A571,'hs02'!$A:$D,4,FALSE)</f>
        <v>Sugars: glucose and glucose syrup, containing in the dry state at least 20% but less than 50% by weight of fructose, excluding invert sugar, the syrup not containing added flavouring or colouring matter</v>
      </c>
      <c r="C571" s="3">
        <f>VLOOKUP($A571,'hs02'!$A:$D,2,FALSE)</f>
        <v>4</v>
      </c>
      <c r="D571" t="str">
        <f>VLOOKUP($A571,'hs02'!$A:$D,3,FALSE)</f>
        <v>Prepared foodstuffs; beverages, spirits and vinegar; tobacco and manufactured tobacco substitutes</v>
      </c>
      <c r="E571" s="3" t="s">
        <v>2196</v>
      </c>
      <c r="F571" s="3" t="str">
        <f>VLOOKUP(E571,cpc_isic3!$A$2:$B$2709,2,FALSE)</f>
        <v>1532</v>
      </c>
      <c r="G571" s="3" t="str">
        <f>VLOOKUP(F571,isic3_mrio!A:H,3,FALSE)</f>
        <v>c3</v>
      </c>
      <c r="H571" s="3">
        <f>VLOOKUP(G571,mrio!A:I,2,FALSE)</f>
        <v>3</v>
      </c>
      <c r="I571" t="str">
        <f>VLOOKUP(G571,mrio!A:I,3,FALSE)</f>
        <v>Food, beverages and tobacco</v>
      </c>
      <c r="J571" t="str">
        <f>VLOOKUP(G571,mrio!A:I,4,FALSE)</f>
        <v>Food &amp; beverages</v>
      </c>
      <c r="K571" s="3" t="str">
        <f>VLOOKUP(G571,mrio!A:I,5,FALSE)</f>
        <v>FBT</v>
      </c>
    </row>
    <row r="572" spans="1:11" x14ac:dyDescent="0.2">
      <c r="A572" s="3" t="s">
        <v>5232</v>
      </c>
      <c r="B572" t="str">
        <f>VLOOKUP($A572,'hs02'!$A:$D,4,FALSE)</f>
        <v>Sugars: fructose, chemically pure, in solid form</v>
      </c>
      <c r="C572" s="3">
        <f>VLOOKUP($A572,'hs02'!$A:$D,2,FALSE)</f>
        <v>4</v>
      </c>
      <c r="D572" t="str">
        <f>VLOOKUP($A572,'hs02'!$A:$D,3,FALSE)</f>
        <v>Prepared foodstuffs; beverages, spirits and vinegar; tobacco and manufactured tobacco substitutes</v>
      </c>
      <c r="E572" s="3" t="s">
        <v>2196</v>
      </c>
      <c r="F572" s="3" t="str">
        <f>VLOOKUP(E572,cpc_isic3!$A$2:$B$2709,2,FALSE)</f>
        <v>1532</v>
      </c>
      <c r="G572" s="3" t="str">
        <f>VLOOKUP(F572,isic3_mrio!A:H,3,FALSE)</f>
        <v>c3</v>
      </c>
      <c r="H572" s="3">
        <f>VLOOKUP(G572,mrio!A:I,2,FALSE)</f>
        <v>3</v>
      </c>
      <c r="I572" t="str">
        <f>VLOOKUP(G572,mrio!A:I,3,FALSE)</f>
        <v>Food, beverages and tobacco</v>
      </c>
      <c r="J572" t="str">
        <f>VLOOKUP(G572,mrio!A:I,4,FALSE)</f>
        <v>Food &amp; beverages</v>
      </c>
      <c r="K572" s="3" t="str">
        <f>VLOOKUP(G572,mrio!A:I,5,FALSE)</f>
        <v>FBT</v>
      </c>
    </row>
    <row r="573" spans="1:11" x14ac:dyDescent="0.2">
      <c r="A573" s="3" t="s">
        <v>5234</v>
      </c>
      <c r="B573" t="str">
        <f>VLOOKUP($A573,'hs02'!$A:$D,4,FALSE)</f>
        <v>Sugars: fructose, other than chemically pure fructose, and fructose syrup (containing in the dry state more than 50% by weight of fructose), excluding invert sugar</v>
      </c>
      <c r="C573" s="3">
        <f>VLOOKUP($A573,'hs02'!$A:$D,2,FALSE)</f>
        <v>4</v>
      </c>
      <c r="D573" t="str">
        <f>VLOOKUP($A573,'hs02'!$A:$D,3,FALSE)</f>
        <v>Prepared foodstuffs; beverages, spirits and vinegar; tobacco and manufactured tobacco substitutes</v>
      </c>
      <c r="E573" s="3" t="s">
        <v>2196</v>
      </c>
      <c r="F573" s="3" t="str">
        <f>VLOOKUP(E573,cpc_isic3!$A$2:$B$2709,2,FALSE)</f>
        <v>1532</v>
      </c>
      <c r="G573" s="3" t="str">
        <f>VLOOKUP(F573,isic3_mrio!A:H,3,FALSE)</f>
        <v>c3</v>
      </c>
      <c r="H573" s="3">
        <f>VLOOKUP(G573,mrio!A:I,2,FALSE)</f>
        <v>3</v>
      </c>
      <c r="I573" t="str">
        <f>VLOOKUP(G573,mrio!A:I,3,FALSE)</f>
        <v>Food, beverages and tobacco</v>
      </c>
      <c r="J573" t="str">
        <f>VLOOKUP(G573,mrio!A:I,4,FALSE)</f>
        <v>Food &amp; beverages</v>
      </c>
      <c r="K573" s="3" t="str">
        <f>VLOOKUP(G573,mrio!A:I,5,FALSE)</f>
        <v>FBT</v>
      </c>
    </row>
    <row r="574" spans="1:11" x14ac:dyDescent="0.2">
      <c r="A574" s="3" t="s">
        <v>5236</v>
      </c>
      <c r="B574" t="str">
        <f>VLOOKUP($A574,'hs02'!$A:$D,4,FALSE)</f>
        <v>Sugars: n.e.c. in heading no. 1702, including invert sugar and other sugar and sugar syrup blends containing, in the dry state, 50% by weight of fructose</v>
      </c>
      <c r="C574" s="3">
        <f>VLOOKUP($A574,'hs02'!$A:$D,2,FALSE)</f>
        <v>4</v>
      </c>
      <c r="D574" t="str">
        <f>VLOOKUP($A574,'hs02'!$A:$D,3,FALSE)</f>
        <v>Prepared foodstuffs; beverages, spirits and vinegar; tobacco and manufactured tobacco substitutes</v>
      </c>
      <c r="E574" s="3" t="s">
        <v>2196</v>
      </c>
      <c r="F574" s="3" t="str">
        <f>VLOOKUP(E574,cpc_isic3!$A$2:$B$2709,2,FALSE)</f>
        <v>1532</v>
      </c>
      <c r="G574" s="3" t="str">
        <f>VLOOKUP(F574,isic3_mrio!A:H,3,FALSE)</f>
        <v>c3</v>
      </c>
      <c r="H574" s="3">
        <f>VLOOKUP(G574,mrio!A:I,2,FALSE)</f>
        <v>3</v>
      </c>
      <c r="I574" t="str">
        <f>VLOOKUP(G574,mrio!A:I,3,FALSE)</f>
        <v>Food, beverages and tobacco</v>
      </c>
      <c r="J574" t="str">
        <f>VLOOKUP(G574,mrio!A:I,4,FALSE)</f>
        <v>Food &amp; beverages</v>
      </c>
      <c r="K574" s="3" t="str">
        <f>VLOOKUP(G574,mrio!A:I,5,FALSE)</f>
        <v>FBT</v>
      </c>
    </row>
    <row r="575" spans="1:11" x14ac:dyDescent="0.2">
      <c r="A575" s="3" t="s">
        <v>5238</v>
      </c>
      <c r="B575" t="str">
        <f>VLOOKUP($A575,'hs02'!$A:$D,4,FALSE)</f>
        <v>Sugars: molasses, from sugar cane, resulting from the extraction or refining of sugar</v>
      </c>
      <c r="C575" s="3">
        <f>VLOOKUP($A575,'hs02'!$A:$D,2,FALSE)</f>
        <v>4</v>
      </c>
      <c r="D575" t="str">
        <f>VLOOKUP($A575,'hs02'!$A:$D,3,FALSE)</f>
        <v>Prepared foodstuffs; beverages, spirits and vinegar; tobacco and manufactured tobacco substitutes</v>
      </c>
      <c r="E575" s="3" t="s">
        <v>2207</v>
      </c>
      <c r="F575" s="3" t="str">
        <f>VLOOKUP(E575,cpc_isic3!$A$2:$B$2709,2,FALSE)</f>
        <v>1542</v>
      </c>
      <c r="G575" s="3" t="str">
        <f>VLOOKUP(F575,isic3_mrio!A:H,3,FALSE)</f>
        <v>c3</v>
      </c>
      <c r="H575" s="3">
        <f>VLOOKUP(G575,mrio!A:I,2,FALSE)</f>
        <v>3</v>
      </c>
      <c r="I575" t="str">
        <f>VLOOKUP(G575,mrio!A:I,3,FALSE)</f>
        <v>Food, beverages and tobacco</v>
      </c>
      <c r="J575" t="str">
        <f>VLOOKUP(G575,mrio!A:I,4,FALSE)</f>
        <v>Food &amp; beverages</v>
      </c>
      <c r="K575" s="3" t="str">
        <f>VLOOKUP(G575,mrio!A:I,5,FALSE)</f>
        <v>FBT</v>
      </c>
    </row>
    <row r="576" spans="1:11" x14ac:dyDescent="0.2">
      <c r="A576" s="3" t="s">
        <v>5240</v>
      </c>
      <c r="B576" t="str">
        <f>VLOOKUP($A576,'hs02'!$A:$D,4,FALSE)</f>
        <v>Sugars: molasses, from sugar beet, resulting from the extraction or refining of sugar</v>
      </c>
      <c r="C576" s="3">
        <f>VLOOKUP($A576,'hs02'!$A:$D,2,FALSE)</f>
        <v>4</v>
      </c>
      <c r="D576" t="str">
        <f>VLOOKUP($A576,'hs02'!$A:$D,3,FALSE)</f>
        <v>Prepared foodstuffs; beverages, spirits and vinegar; tobacco and manufactured tobacco substitutes</v>
      </c>
      <c r="E576" s="3" t="s">
        <v>2207</v>
      </c>
      <c r="F576" s="3" t="str">
        <f>VLOOKUP(E576,cpc_isic3!$A$2:$B$2709,2,FALSE)</f>
        <v>1542</v>
      </c>
      <c r="G576" s="3" t="str">
        <f>VLOOKUP(F576,isic3_mrio!A:H,3,FALSE)</f>
        <v>c3</v>
      </c>
      <c r="H576" s="3">
        <f>VLOOKUP(G576,mrio!A:I,2,FALSE)</f>
        <v>3</v>
      </c>
      <c r="I576" t="str">
        <f>VLOOKUP(G576,mrio!A:I,3,FALSE)</f>
        <v>Food, beverages and tobacco</v>
      </c>
      <c r="J576" t="str">
        <f>VLOOKUP(G576,mrio!A:I,4,FALSE)</f>
        <v>Food &amp; beverages</v>
      </c>
      <c r="K576" s="3" t="str">
        <f>VLOOKUP(G576,mrio!A:I,5,FALSE)</f>
        <v>FBT</v>
      </c>
    </row>
    <row r="577" spans="1:11" x14ac:dyDescent="0.2">
      <c r="A577" s="3" t="s">
        <v>5242</v>
      </c>
      <c r="B577" t="str">
        <f>VLOOKUP($A577,'hs02'!$A:$D,4,FALSE)</f>
        <v>Sugar confectionery: chewing gum, whether or not sugar-coated, not containing cocoa</v>
      </c>
      <c r="C577" s="3">
        <f>VLOOKUP($A577,'hs02'!$A:$D,2,FALSE)</f>
        <v>4</v>
      </c>
      <c r="D577" t="str">
        <f>VLOOKUP($A577,'hs02'!$A:$D,3,FALSE)</f>
        <v>Prepared foodstuffs; beverages, spirits and vinegar; tobacco and manufactured tobacco substitutes</v>
      </c>
      <c r="E577" s="3" t="s">
        <v>2214</v>
      </c>
      <c r="F577" s="3" t="str">
        <f>VLOOKUP(E577,cpc_isic3!$A$2:$B$2709,2,FALSE)</f>
        <v>1543</v>
      </c>
      <c r="G577" s="3" t="str">
        <f>VLOOKUP(F577,isic3_mrio!A:H,3,FALSE)</f>
        <v>c3</v>
      </c>
      <c r="H577" s="3">
        <f>VLOOKUP(G577,mrio!A:I,2,FALSE)</f>
        <v>3</v>
      </c>
      <c r="I577" t="str">
        <f>VLOOKUP(G577,mrio!A:I,3,FALSE)</f>
        <v>Food, beverages and tobacco</v>
      </c>
      <c r="J577" t="str">
        <f>VLOOKUP(G577,mrio!A:I,4,FALSE)</f>
        <v>Food &amp; beverages</v>
      </c>
      <c r="K577" s="3" t="str">
        <f>VLOOKUP(G577,mrio!A:I,5,FALSE)</f>
        <v>FBT</v>
      </c>
    </row>
    <row r="578" spans="1:11" x14ac:dyDescent="0.2">
      <c r="A578" s="3" t="s">
        <v>5244</v>
      </c>
      <c r="B578" t="str">
        <f>VLOOKUP($A578,'hs02'!$A:$D,4,FALSE)</f>
        <v>Sugar confectionery: (excluding chewing gum, including white chocolate), not containing cocoa</v>
      </c>
      <c r="C578" s="3">
        <f>VLOOKUP($A578,'hs02'!$A:$D,2,FALSE)</f>
        <v>4</v>
      </c>
      <c r="D578" t="str">
        <f>VLOOKUP($A578,'hs02'!$A:$D,3,FALSE)</f>
        <v>Prepared foodstuffs; beverages, spirits and vinegar; tobacco and manufactured tobacco substitutes</v>
      </c>
      <c r="E578" s="3" t="s">
        <v>2214</v>
      </c>
      <c r="F578" s="3" t="str">
        <f>VLOOKUP(E578,cpc_isic3!$A$2:$B$2709,2,FALSE)</f>
        <v>1543</v>
      </c>
      <c r="G578" s="3" t="str">
        <f>VLOOKUP(F578,isic3_mrio!A:H,3,FALSE)</f>
        <v>c3</v>
      </c>
      <c r="H578" s="3">
        <f>VLOOKUP(G578,mrio!A:I,2,FALSE)</f>
        <v>3</v>
      </c>
      <c r="I578" t="str">
        <f>VLOOKUP(G578,mrio!A:I,3,FALSE)</f>
        <v>Food, beverages and tobacco</v>
      </c>
      <c r="J578" t="str">
        <f>VLOOKUP(G578,mrio!A:I,4,FALSE)</f>
        <v>Food &amp; beverages</v>
      </c>
      <c r="K578" s="3" t="str">
        <f>VLOOKUP(G578,mrio!A:I,5,FALSE)</f>
        <v>FBT</v>
      </c>
    </row>
    <row r="579" spans="1:11" x14ac:dyDescent="0.2">
      <c r="A579" s="3" t="s">
        <v>5246</v>
      </c>
      <c r="B579" t="str">
        <f>VLOOKUP($A579,'hs02'!$A:$D,4,FALSE)</f>
        <v>Cocoa beans: whole or broken, raw or roasted</v>
      </c>
      <c r="C579" s="3">
        <f>VLOOKUP($A579,'hs02'!$A:$D,2,FALSE)</f>
        <v>4</v>
      </c>
      <c r="D579" t="str">
        <f>VLOOKUP($A579,'hs02'!$A:$D,3,FALSE)</f>
        <v>Prepared foodstuffs; beverages, spirits and vinegar; tobacco and manufactured tobacco substitutes</v>
      </c>
      <c r="E579" s="3" t="s">
        <v>2045</v>
      </c>
      <c r="F579" s="3" t="str">
        <f>VLOOKUP(E579,cpc_isic3!$A$2:$B$2709,2,FALSE)</f>
        <v>0113</v>
      </c>
      <c r="G579" s="3" t="str">
        <f>VLOOKUP(F579,isic3_mrio!A:H,3,FALSE)</f>
        <v>c1</v>
      </c>
      <c r="H579" s="3">
        <f>VLOOKUP(G579,mrio!A:I,2,FALSE)</f>
        <v>1</v>
      </c>
      <c r="I579" t="str">
        <f>VLOOKUP(G579,mrio!A:I,3,FALSE)</f>
        <v>Agriculture, hunting, forestry and fishing</v>
      </c>
      <c r="J579" t="str">
        <f>VLOOKUP(G579,mrio!A:I,4,FALSE)</f>
        <v>Agriculture</v>
      </c>
      <c r="K579" s="3" t="str">
        <f>VLOOKUP(G579,mrio!A:I,5,FALSE)</f>
        <v>AHF</v>
      </c>
    </row>
    <row r="580" spans="1:11" x14ac:dyDescent="0.2">
      <c r="A580" s="3" t="s">
        <v>5248</v>
      </c>
      <c r="B580" t="str">
        <f>VLOOKUP($A580,'hs02'!$A:$D,4,FALSE)</f>
        <v>Cocoa: shells, husks, skins and other cocoa waste</v>
      </c>
      <c r="C580" s="3">
        <f>VLOOKUP($A580,'hs02'!$A:$D,2,FALSE)</f>
        <v>4</v>
      </c>
      <c r="D580" t="str">
        <f>VLOOKUP($A580,'hs02'!$A:$D,3,FALSE)</f>
        <v>Prepared foodstuffs; beverages, spirits and vinegar; tobacco and manufactured tobacco substitutes</v>
      </c>
      <c r="E580" s="3" t="s">
        <v>2675</v>
      </c>
      <c r="F580" s="3" t="str">
        <f>VLOOKUP(E580,cpc_isic3!$A$2:$B$2709,2,FALSE)</f>
        <v>1543</v>
      </c>
      <c r="G580" s="3" t="str">
        <f>VLOOKUP(F580,isic3_mrio!A:H,3,FALSE)</f>
        <v>c3</v>
      </c>
      <c r="H580" s="3">
        <f>VLOOKUP(G580,mrio!A:I,2,FALSE)</f>
        <v>3</v>
      </c>
      <c r="I580" t="str">
        <f>VLOOKUP(G580,mrio!A:I,3,FALSE)</f>
        <v>Food, beverages and tobacco</v>
      </c>
      <c r="J580" t="str">
        <f>VLOOKUP(G580,mrio!A:I,4,FALSE)</f>
        <v>Food &amp; beverages</v>
      </c>
      <c r="K580" s="3" t="str">
        <f>VLOOKUP(G580,mrio!A:I,5,FALSE)</f>
        <v>FBT</v>
      </c>
    </row>
    <row r="581" spans="1:11" x14ac:dyDescent="0.2">
      <c r="A581" s="3" t="s">
        <v>5250</v>
      </c>
      <c r="B581" t="str">
        <f>VLOOKUP($A581,'hs02'!$A:$D,4,FALSE)</f>
        <v>Cocoa: paste, not defatted</v>
      </c>
      <c r="C581" s="3">
        <f>VLOOKUP($A581,'hs02'!$A:$D,2,FALSE)</f>
        <v>4</v>
      </c>
      <c r="D581" t="str">
        <f>VLOOKUP($A581,'hs02'!$A:$D,3,FALSE)</f>
        <v>Prepared foodstuffs; beverages, spirits and vinegar; tobacco and manufactured tobacco substitutes</v>
      </c>
      <c r="E581" s="3" t="s">
        <v>2208</v>
      </c>
      <c r="F581" s="3" t="str">
        <f>VLOOKUP(E581,cpc_isic3!$A$2:$B$2709,2,FALSE)</f>
        <v>1543</v>
      </c>
      <c r="G581" s="3" t="str">
        <f>VLOOKUP(F581,isic3_mrio!A:H,3,FALSE)</f>
        <v>c3</v>
      </c>
      <c r="H581" s="3">
        <f>VLOOKUP(G581,mrio!A:I,2,FALSE)</f>
        <v>3</v>
      </c>
      <c r="I581" t="str">
        <f>VLOOKUP(G581,mrio!A:I,3,FALSE)</f>
        <v>Food, beverages and tobacco</v>
      </c>
      <c r="J581" t="str">
        <f>VLOOKUP(G581,mrio!A:I,4,FALSE)</f>
        <v>Food &amp; beverages</v>
      </c>
      <c r="K581" s="3" t="str">
        <f>VLOOKUP(G581,mrio!A:I,5,FALSE)</f>
        <v>FBT</v>
      </c>
    </row>
    <row r="582" spans="1:11" x14ac:dyDescent="0.2">
      <c r="A582" s="3" t="s">
        <v>5252</v>
      </c>
      <c r="B582" t="str">
        <f>VLOOKUP($A582,'hs02'!$A:$D,4,FALSE)</f>
        <v>Cocoa: paste, wholly or partly defatted</v>
      </c>
      <c r="C582" s="3">
        <f>VLOOKUP($A582,'hs02'!$A:$D,2,FALSE)</f>
        <v>4</v>
      </c>
      <c r="D582" t="str">
        <f>VLOOKUP($A582,'hs02'!$A:$D,3,FALSE)</f>
        <v>Prepared foodstuffs; beverages, spirits and vinegar; tobacco and manufactured tobacco substitutes</v>
      </c>
      <c r="E582" s="3" t="s">
        <v>2208</v>
      </c>
      <c r="F582" s="3" t="str">
        <f>VLOOKUP(E582,cpc_isic3!$A$2:$B$2709,2,FALSE)</f>
        <v>1543</v>
      </c>
      <c r="G582" s="3" t="str">
        <f>VLOOKUP(F582,isic3_mrio!A:H,3,FALSE)</f>
        <v>c3</v>
      </c>
      <c r="H582" s="3">
        <f>VLOOKUP(G582,mrio!A:I,2,FALSE)</f>
        <v>3</v>
      </c>
      <c r="I582" t="str">
        <f>VLOOKUP(G582,mrio!A:I,3,FALSE)</f>
        <v>Food, beverages and tobacco</v>
      </c>
      <c r="J582" t="str">
        <f>VLOOKUP(G582,mrio!A:I,4,FALSE)</f>
        <v>Food &amp; beverages</v>
      </c>
      <c r="K582" s="3" t="str">
        <f>VLOOKUP(G582,mrio!A:I,5,FALSE)</f>
        <v>FBT</v>
      </c>
    </row>
    <row r="583" spans="1:11" x14ac:dyDescent="0.2">
      <c r="A583" s="3" t="s">
        <v>5254</v>
      </c>
      <c r="B583" t="str">
        <f>VLOOKUP($A583,'hs02'!$A:$D,4,FALSE)</f>
        <v>Cocoa: butter, fat and oil</v>
      </c>
      <c r="C583" s="3">
        <f>VLOOKUP($A583,'hs02'!$A:$D,2,FALSE)</f>
        <v>4</v>
      </c>
      <c r="D583" t="str">
        <f>VLOOKUP($A583,'hs02'!$A:$D,3,FALSE)</f>
        <v>Prepared foodstuffs; beverages, spirits and vinegar; tobacco and manufactured tobacco substitutes</v>
      </c>
      <c r="E583" s="3" t="s">
        <v>2209</v>
      </c>
      <c r="F583" s="3" t="str">
        <f>VLOOKUP(E583,cpc_isic3!$A$2:$B$2709,2,FALSE)</f>
        <v>1543</v>
      </c>
      <c r="G583" s="3" t="str">
        <f>VLOOKUP(F583,isic3_mrio!A:H,3,FALSE)</f>
        <v>c3</v>
      </c>
      <c r="H583" s="3">
        <f>VLOOKUP(G583,mrio!A:I,2,FALSE)</f>
        <v>3</v>
      </c>
      <c r="I583" t="str">
        <f>VLOOKUP(G583,mrio!A:I,3,FALSE)</f>
        <v>Food, beverages and tobacco</v>
      </c>
      <c r="J583" t="str">
        <f>VLOOKUP(G583,mrio!A:I,4,FALSE)</f>
        <v>Food &amp; beverages</v>
      </c>
      <c r="K583" s="3" t="str">
        <f>VLOOKUP(G583,mrio!A:I,5,FALSE)</f>
        <v>FBT</v>
      </c>
    </row>
    <row r="584" spans="1:11" x14ac:dyDescent="0.2">
      <c r="A584" s="3" t="s">
        <v>5256</v>
      </c>
      <c r="B584" t="str">
        <f>VLOOKUP($A584,'hs02'!$A:$D,4,FALSE)</f>
        <v>Cocoa: powder, not containing added sugar or other sweetening matter</v>
      </c>
      <c r="C584" s="3">
        <f>VLOOKUP($A584,'hs02'!$A:$D,2,FALSE)</f>
        <v>4</v>
      </c>
      <c r="D584" t="str">
        <f>VLOOKUP($A584,'hs02'!$A:$D,3,FALSE)</f>
        <v>Prepared foodstuffs; beverages, spirits and vinegar; tobacco and manufactured tobacco substitutes</v>
      </c>
      <c r="E584" s="3" t="s">
        <v>2210</v>
      </c>
      <c r="F584" s="3" t="str">
        <f>VLOOKUP(E584,cpc_isic3!$A$2:$B$2709,2,FALSE)</f>
        <v>1543</v>
      </c>
      <c r="G584" s="3" t="str">
        <f>VLOOKUP(F584,isic3_mrio!A:H,3,FALSE)</f>
        <v>c3</v>
      </c>
      <c r="H584" s="3">
        <f>VLOOKUP(G584,mrio!A:I,2,FALSE)</f>
        <v>3</v>
      </c>
      <c r="I584" t="str">
        <f>VLOOKUP(G584,mrio!A:I,3,FALSE)</f>
        <v>Food, beverages and tobacco</v>
      </c>
      <c r="J584" t="str">
        <f>VLOOKUP(G584,mrio!A:I,4,FALSE)</f>
        <v>Food &amp; beverages</v>
      </c>
      <c r="K584" s="3" t="str">
        <f>VLOOKUP(G584,mrio!A:I,5,FALSE)</f>
        <v>FBT</v>
      </c>
    </row>
    <row r="585" spans="1:11" x14ac:dyDescent="0.2">
      <c r="A585" s="3" t="s">
        <v>5258</v>
      </c>
      <c r="B585" t="str">
        <f>VLOOKUP($A585,'hs02'!$A:$D,4,FALSE)</f>
        <v>Cocoa: powder, containing added sugar or other sweetening matter</v>
      </c>
      <c r="C585" s="3">
        <f>VLOOKUP($A585,'hs02'!$A:$D,2,FALSE)</f>
        <v>4</v>
      </c>
      <c r="D585" t="str">
        <f>VLOOKUP($A585,'hs02'!$A:$D,3,FALSE)</f>
        <v>Prepared foodstuffs; beverages, spirits and vinegar; tobacco and manufactured tobacco substitutes</v>
      </c>
      <c r="E585" s="3" t="s">
        <v>2211</v>
      </c>
      <c r="F585" s="3" t="str">
        <f>VLOOKUP(E585,cpc_isic3!$A$2:$B$2709,2,FALSE)</f>
        <v>1543</v>
      </c>
      <c r="G585" s="3" t="str">
        <f>VLOOKUP(F585,isic3_mrio!A:H,3,FALSE)</f>
        <v>c3</v>
      </c>
      <c r="H585" s="3">
        <f>VLOOKUP(G585,mrio!A:I,2,FALSE)</f>
        <v>3</v>
      </c>
      <c r="I585" t="str">
        <f>VLOOKUP(G585,mrio!A:I,3,FALSE)</f>
        <v>Food, beverages and tobacco</v>
      </c>
      <c r="J585" t="str">
        <f>VLOOKUP(G585,mrio!A:I,4,FALSE)</f>
        <v>Food &amp; beverages</v>
      </c>
      <c r="K585" s="3" t="str">
        <f>VLOOKUP(G585,mrio!A:I,5,FALSE)</f>
        <v>FBT</v>
      </c>
    </row>
    <row r="586" spans="1:11" x14ac:dyDescent="0.2">
      <c r="A586" s="3" t="s">
        <v>5260</v>
      </c>
      <c r="B586" t="str">
        <f>VLOOKUP($A586,'hs02'!$A:$D,4,FALSE)</f>
        <v>Chocolate &amp; other food preparations containing cocoa: in blocks, slabs or bars weighing more than 2kg or in liquid, paste, powder, granular or other bulk form in containers or immediate packings, content exceeding 2kg</v>
      </c>
      <c r="C586" s="3">
        <f>VLOOKUP($A586,'hs02'!$A:$D,2,FALSE)</f>
        <v>4</v>
      </c>
      <c r="D586" t="str">
        <f>VLOOKUP($A586,'hs02'!$A:$D,3,FALSE)</f>
        <v>Prepared foodstuffs; beverages, spirits and vinegar; tobacco and manufactured tobacco substitutes</v>
      </c>
      <c r="E586" s="3" t="s">
        <v>2212</v>
      </c>
      <c r="F586" s="3" t="str">
        <f>VLOOKUP(E586,cpc_isic3!$A$2:$B$2709,2,FALSE)</f>
        <v>1543</v>
      </c>
      <c r="G586" s="3" t="str">
        <f>VLOOKUP(F586,isic3_mrio!A:H,3,FALSE)</f>
        <v>c3</v>
      </c>
      <c r="H586" s="3">
        <f>VLOOKUP(G586,mrio!A:I,2,FALSE)</f>
        <v>3</v>
      </c>
      <c r="I586" t="str">
        <f>VLOOKUP(G586,mrio!A:I,3,FALSE)</f>
        <v>Food, beverages and tobacco</v>
      </c>
      <c r="J586" t="str">
        <f>VLOOKUP(G586,mrio!A:I,4,FALSE)</f>
        <v>Food &amp; beverages</v>
      </c>
      <c r="K586" s="3" t="str">
        <f>VLOOKUP(G586,mrio!A:I,5,FALSE)</f>
        <v>FBT</v>
      </c>
    </row>
    <row r="587" spans="1:11" x14ac:dyDescent="0.2">
      <c r="A587" s="3" t="s">
        <v>5262</v>
      </c>
      <c r="B587" t="str">
        <f>VLOOKUP($A587,'hs02'!$A:$D,4,FALSE)</f>
        <v>Chocolate and other food preparations containing cocoa: in blocks, slabs or bars, filled, weighing 2kg or less</v>
      </c>
      <c r="C587" s="3">
        <f>VLOOKUP($A587,'hs02'!$A:$D,2,FALSE)</f>
        <v>4</v>
      </c>
      <c r="D587" t="str">
        <f>VLOOKUP($A587,'hs02'!$A:$D,3,FALSE)</f>
        <v>Prepared foodstuffs; beverages, spirits and vinegar; tobacco and manufactured tobacco substitutes</v>
      </c>
      <c r="E587" s="3" t="s">
        <v>2213</v>
      </c>
      <c r="F587" s="3" t="str">
        <f>VLOOKUP(E587,cpc_isic3!$A$2:$B$2709,2,FALSE)</f>
        <v>1543</v>
      </c>
      <c r="G587" s="3" t="str">
        <f>VLOOKUP(F587,isic3_mrio!A:H,3,FALSE)</f>
        <v>c3</v>
      </c>
      <c r="H587" s="3">
        <f>VLOOKUP(G587,mrio!A:I,2,FALSE)</f>
        <v>3</v>
      </c>
      <c r="I587" t="str">
        <f>VLOOKUP(G587,mrio!A:I,3,FALSE)</f>
        <v>Food, beverages and tobacco</v>
      </c>
      <c r="J587" t="str">
        <f>VLOOKUP(G587,mrio!A:I,4,FALSE)</f>
        <v>Food &amp; beverages</v>
      </c>
      <c r="K587" s="3" t="str">
        <f>VLOOKUP(G587,mrio!A:I,5,FALSE)</f>
        <v>FBT</v>
      </c>
    </row>
    <row r="588" spans="1:11" x14ac:dyDescent="0.2">
      <c r="A588" s="3" t="s">
        <v>5264</v>
      </c>
      <c r="B588" t="str">
        <f>VLOOKUP($A588,'hs02'!$A:$D,4,FALSE)</f>
        <v>Chocolate and other food preparations containing cocoa: in blocks, slabs or bars, (not filled), weighing 2kg or less</v>
      </c>
      <c r="C588" s="3">
        <f>VLOOKUP($A588,'hs02'!$A:$D,2,FALSE)</f>
        <v>4</v>
      </c>
      <c r="D588" t="str">
        <f>VLOOKUP($A588,'hs02'!$A:$D,3,FALSE)</f>
        <v>Prepared foodstuffs; beverages, spirits and vinegar; tobacco and manufactured tobacco substitutes</v>
      </c>
      <c r="E588" s="3" t="s">
        <v>2213</v>
      </c>
      <c r="F588" s="3" t="str">
        <f>VLOOKUP(E588,cpc_isic3!$A$2:$B$2709,2,FALSE)</f>
        <v>1543</v>
      </c>
      <c r="G588" s="3" t="str">
        <f>VLOOKUP(F588,isic3_mrio!A:H,3,FALSE)</f>
        <v>c3</v>
      </c>
      <c r="H588" s="3">
        <f>VLOOKUP(G588,mrio!A:I,2,FALSE)</f>
        <v>3</v>
      </c>
      <c r="I588" t="str">
        <f>VLOOKUP(G588,mrio!A:I,3,FALSE)</f>
        <v>Food, beverages and tobacco</v>
      </c>
      <c r="J588" t="str">
        <f>VLOOKUP(G588,mrio!A:I,4,FALSE)</f>
        <v>Food &amp; beverages</v>
      </c>
      <c r="K588" s="3" t="str">
        <f>VLOOKUP(G588,mrio!A:I,5,FALSE)</f>
        <v>FBT</v>
      </c>
    </row>
    <row r="589" spans="1:11" x14ac:dyDescent="0.2">
      <c r="A589" s="3" t="s">
        <v>5266</v>
      </c>
      <c r="B589" t="str">
        <f>VLOOKUP($A589,'hs02'!$A:$D,4,FALSE)</f>
        <v>Chocolate and other food preparations containing cocoa: n.e.s. in chapter 18</v>
      </c>
      <c r="C589" s="3">
        <f>VLOOKUP($A589,'hs02'!$A:$D,2,FALSE)</f>
        <v>4</v>
      </c>
      <c r="D589" t="str">
        <f>VLOOKUP($A589,'hs02'!$A:$D,3,FALSE)</f>
        <v>Prepared foodstuffs; beverages, spirits and vinegar; tobacco and manufactured tobacco substitutes</v>
      </c>
      <c r="E589" s="3" t="s">
        <v>2213</v>
      </c>
      <c r="F589" s="3" t="str">
        <f>VLOOKUP(E589,cpc_isic3!$A$2:$B$2709,2,FALSE)</f>
        <v>1543</v>
      </c>
      <c r="G589" s="3" t="str">
        <f>VLOOKUP(F589,isic3_mrio!A:H,3,FALSE)</f>
        <v>c3</v>
      </c>
      <c r="H589" s="3">
        <f>VLOOKUP(G589,mrio!A:I,2,FALSE)</f>
        <v>3</v>
      </c>
      <c r="I589" t="str">
        <f>VLOOKUP(G589,mrio!A:I,3,FALSE)</f>
        <v>Food, beverages and tobacco</v>
      </c>
      <c r="J589" t="str">
        <f>VLOOKUP(G589,mrio!A:I,4,FALSE)</f>
        <v>Food &amp; beverages</v>
      </c>
      <c r="K589" s="3" t="str">
        <f>VLOOKUP(G589,mrio!A:I,5,FALSE)</f>
        <v>FBT</v>
      </c>
    </row>
    <row r="590" spans="1:11" x14ac:dyDescent="0.2">
      <c r="A590" s="3" t="s">
        <v>5268</v>
      </c>
      <c r="B590" t="str">
        <f>VLOOKUP($A590,'hs02'!$A:$D,4,FALSE)</f>
        <v>Food preparations: of flour, meal, starch, malt extract or milk products, for infant use, put up for retail sale</v>
      </c>
      <c r="C590" s="3">
        <f>VLOOKUP($A590,'hs02'!$A:$D,2,FALSE)</f>
        <v>4</v>
      </c>
      <c r="D590" t="str">
        <f>VLOOKUP($A590,'hs02'!$A:$D,3,FALSE)</f>
        <v>Prepared foodstuffs; beverages, spirits and vinegar; tobacco and manufactured tobacco substitutes</v>
      </c>
      <c r="E590" s="3" t="s">
        <v>2221</v>
      </c>
      <c r="F590" s="3" t="str">
        <f>VLOOKUP(E590,cpc_isic3!$A$2:$B$2709,2,FALSE)</f>
        <v>1549</v>
      </c>
      <c r="G590" s="3" t="str">
        <f>VLOOKUP(F590,isic3_mrio!A:H,3,FALSE)</f>
        <v>c3</v>
      </c>
      <c r="H590" s="3">
        <f>VLOOKUP(G590,mrio!A:I,2,FALSE)</f>
        <v>3</v>
      </c>
      <c r="I590" t="str">
        <f>VLOOKUP(G590,mrio!A:I,3,FALSE)</f>
        <v>Food, beverages and tobacco</v>
      </c>
      <c r="J590" t="str">
        <f>VLOOKUP(G590,mrio!A:I,4,FALSE)</f>
        <v>Food &amp; beverages</v>
      </c>
      <c r="K590" s="3" t="str">
        <f>VLOOKUP(G590,mrio!A:I,5,FALSE)</f>
        <v>FBT</v>
      </c>
    </row>
    <row r="591" spans="1:11" x14ac:dyDescent="0.2">
      <c r="A591" s="3" t="s">
        <v>5270</v>
      </c>
      <c r="B591" t="str">
        <f>VLOOKUP($A591,'hs02'!$A:$D,4,FALSE)</f>
        <v>Food preparations: mixes and doughs for the preparation of bread, pastry, cakes, biscuits and other bakers' wares</v>
      </c>
      <c r="C591" s="3">
        <f>VLOOKUP($A591,'hs02'!$A:$D,2,FALSE)</f>
        <v>4</v>
      </c>
      <c r="D591" t="str">
        <f>VLOOKUP($A591,'hs02'!$A:$D,3,FALSE)</f>
        <v>Prepared foodstuffs; beverages, spirits and vinegar; tobacco and manufactured tobacco substitutes</v>
      </c>
      <c r="E591" s="3" t="s">
        <v>2195</v>
      </c>
      <c r="F591" s="3" t="str">
        <f>VLOOKUP(E591,cpc_isic3!$A$2:$B$2709,2,FALSE)</f>
        <v>1531</v>
      </c>
      <c r="G591" s="3" t="str">
        <f>VLOOKUP(F591,isic3_mrio!A:H,3,FALSE)</f>
        <v>c3</v>
      </c>
      <c r="H591" s="3">
        <f>VLOOKUP(G591,mrio!A:I,2,FALSE)</f>
        <v>3</v>
      </c>
      <c r="I591" t="str">
        <f>VLOOKUP(G591,mrio!A:I,3,FALSE)</f>
        <v>Food, beverages and tobacco</v>
      </c>
      <c r="J591" t="str">
        <f>VLOOKUP(G591,mrio!A:I,4,FALSE)</f>
        <v>Food &amp; beverages</v>
      </c>
      <c r="K591" s="3" t="str">
        <f>VLOOKUP(G591,mrio!A:I,5,FALSE)</f>
        <v>FBT</v>
      </c>
    </row>
    <row r="592" spans="1:11" x14ac:dyDescent="0.2">
      <c r="A592" s="3" t="s">
        <v>5272</v>
      </c>
      <c r="B592" t="str">
        <f>VLOOKUP($A592,'hs02'!$A:$D,4,FALSE)</f>
        <v>Food preparations: of flour, meal, starch, malt extract or milk products, for uses n.e.s. in heading no. 1901</v>
      </c>
      <c r="C592" s="3">
        <f>VLOOKUP($A592,'hs02'!$A:$D,2,FALSE)</f>
        <v>4</v>
      </c>
      <c r="D592" t="str">
        <f>VLOOKUP($A592,'hs02'!$A:$D,3,FALSE)</f>
        <v>Prepared foodstuffs; beverages, spirits and vinegar; tobacco and manufactured tobacco substitutes</v>
      </c>
      <c r="E592" s="3" t="s">
        <v>2227</v>
      </c>
      <c r="F592" s="3" t="str">
        <f>VLOOKUP(E592,cpc_isic3!$A$2:$B$2709,2,FALSE)</f>
        <v>1549</v>
      </c>
      <c r="G592" s="3" t="str">
        <f>VLOOKUP(F592,isic3_mrio!A:H,3,FALSE)</f>
        <v>c3</v>
      </c>
      <c r="H592" s="3">
        <f>VLOOKUP(G592,mrio!A:I,2,FALSE)</f>
        <v>3</v>
      </c>
      <c r="I592" t="str">
        <f>VLOOKUP(G592,mrio!A:I,3,FALSE)</f>
        <v>Food, beverages and tobacco</v>
      </c>
      <c r="J592" t="str">
        <f>VLOOKUP(G592,mrio!A:I,4,FALSE)</f>
        <v>Food &amp; beverages</v>
      </c>
      <c r="K592" s="3" t="str">
        <f>VLOOKUP(G592,mrio!A:I,5,FALSE)</f>
        <v>FBT</v>
      </c>
    </row>
    <row r="593" spans="1:11" x14ac:dyDescent="0.2">
      <c r="A593" s="3" t="s">
        <v>5274</v>
      </c>
      <c r="B593" t="str">
        <f>VLOOKUP($A593,'hs02'!$A:$D,4,FALSE)</f>
        <v>Food preparations: pasta, containing eggs, uncooked, not stuffed or otherwise prepared</v>
      </c>
      <c r="C593" s="3">
        <f>VLOOKUP($A593,'hs02'!$A:$D,2,FALSE)</f>
        <v>4</v>
      </c>
      <c r="D593" t="str">
        <f>VLOOKUP($A593,'hs02'!$A:$D,3,FALSE)</f>
        <v>Prepared foodstuffs; beverages, spirits and vinegar; tobacco and manufactured tobacco substitutes</v>
      </c>
      <c r="E593" s="3" t="s">
        <v>2215</v>
      </c>
      <c r="F593" s="3" t="str">
        <f>VLOOKUP(E593,cpc_isic3!$A$2:$B$2709,2,FALSE)</f>
        <v>1544</v>
      </c>
      <c r="G593" s="3" t="str">
        <f>VLOOKUP(F593,isic3_mrio!A:H,3,FALSE)</f>
        <v>c3</v>
      </c>
      <c r="H593" s="3">
        <f>VLOOKUP(G593,mrio!A:I,2,FALSE)</f>
        <v>3</v>
      </c>
      <c r="I593" t="str">
        <f>VLOOKUP(G593,mrio!A:I,3,FALSE)</f>
        <v>Food, beverages and tobacco</v>
      </c>
      <c r="J593" t="str">
        <f>VLOOKUP(G593,mrio!A:I,4,FALSE)</f>
        <v>Food &amp; beverages</v>
      </c>
      <c r="K593" s="3" t="str">
        <f>VLOOKUP(G593,mrio!A:I,5,FALSE)</f>
        <v>FBT</v>
      </c>
    </row>
    <row r="594" spans="1:11" x14ac:dyDescent="0.2">
      <c r="A594" s="3" t="s">
        <v>5276</v>
      </c>
      <c r="B594" t="str">
        <f>VLOOKUP($A594,'hs02'!$A:$D,4,FALSE)</f>
        <v>Food preparations: pasta, uncooked (excluding that containing eggs), not stuffed or otherwise prepared</v>
      </c>
      <c r="C594" s="3">
        <f>VLOOKUP($A594,'hs02'!$A:$D,2,FALSE)</f>
        <v>4</v>
      </c>
      <c r="D594" t="str">
        <f>VLOOKUP($A594,'hs02'!$A:$D,3,FALSE)</f>
        <v>Prepared foodstuffs; beverages, spirits and vinegar; tobacco and manufactured tobacco substitutes</v>
      </c>
      <c r="E594" s="3" t="s">
        <v>2215</v>
      </c>
      <c r="F594" s="3" t="str">
        <f>VLOOKUP(E594,cpc_isic3!$A$2:$B$2709,2,FALSE)</f>
        <v>1544</v>
      </c>
      <c r="G594" s="3" t="str">
        <f>VLOOKUP(F594,isic3_mrio!A:H,3,FALSE)</f>
        <v>c3</v>
      </c>
      <c r="H594" s="3">
        <f>VLOOKUP(G594,mrio!A:I,2,FALSE)</f>
        <v>3</v>
      </c>
      <c r="I594" t="str">
        <f>VLOOKUP(G594,mrio!A:I,3,FALSE)</f>
        <v>Food, beverages and tobacco</v>
      </c>
      <c r="J594" t="str">
        <f>VLOOKUP(G594,mrio!A:I,4,FALSE)</f>
        <v>Food &amp; beverages</v>
      </c>
      <c r="K594" s="3" t="str">
        <f>VLOOKUP(G594,mrio!A:I,5,FALSE)</f>
        <v>FBT</v>
      </c>
    </row>
    <row r="595" spans="1:11" x14ac:dyDescent="0.2">
      <c r="A595" s="3" t="s">
        <v>5278</v>
      </c>
      <c r="B595" t="str">
        <f>VLOOKUP($A595,'hs02'!$A:$D,4,FALSE)</f>
        <v>Food preparations: pasta, stuffed (with meat or other substances), whether or not cooked or otherwise prepared</v>
      </c>
      <c r="C595" s="3">
        <f>VLOOKUP($A595,'hs02'!$A:$D,2,FALSE)</f>
        <v>4</v>
      </c>
      <c r="D595" t="str">
        <f>VLOOKUP($A595,'hs02'!$A:$D,3,FALSE)</f>
        <v>Prepared foodstuffs; beverages, spirits and vinegar; tobacco and manufactured tobacco substitutes</v>
      </c>
      <c r="E595" s="3" t="s">
        <v>2216</v>
      </c>
      <c r="F595" s="3" t="str">
        <f>VLOOKUP(E595,cpc_isic3!$A$2:$B$2709,2,FALSE)</f>
        <v>1544</v>
      </c>
      <c r="G595" s="3" t="str">
        <f>VLOOKUP(F595,isic3_mrio!A:H,3,FALSE)</f>
        <v>c3</v>
      </c>
      <c r="H595" s="3">
        <f>VLOOKUP(G595,mrio!A:I,2,FALSE)</f>
        <v>3</v>
      </c>
      <c r="I595" t="str">
        <f>VLOOKUP(G595,mrio!A:I,3,FALSE)</f>
        <v>Food, beverages and tobacco</v>
      </c>
      <c r="J595" t="str">
        <f>VLOOKUP(G595,mrio!A:I,4,FALSE)</f>
        <v>Food &amp; beverages</v>
      </c>
      <c r="K595" s="3" t="str">
        <f>VLOOKUP(G595,mrio!A:I,5,FALSE)</f>
        <v>FBT</v>
      </c>
    </row>
    <row r="596" spans="1:11" x14ac:dyDescent="0.2">
      <c r="A596" s="3" t="s">
        <v>5280</v>
      </c>
      <c r="B596" t="str">
        <f>VLOOKUP($A596,'hs02'!$A:$D,4,FALSE)</f>
        <v>Food preparations: pasta (excluding stuffed), cooked or otherwise prepared</v>
      </c>
      <c r="C596" s="3">
        <f>VLOOKUP($A596,'hs02'!$A:$D,2,FALSE)</f>
        <v>4</v>
      </c>
      <c r="D596" t="str">
        <f>VLOOKUP($A596,'hs02'!$A:$D,3,FALSE)</f>
        <v>Prepared foodstuffs; beverages, spirits and vinegar; tobacco and manufactured tobacco substitutes</v>
      </c>
      <c r="E596" s="3" t="s">
        <v>2216</v>
      </c>
      <c r="F596" s="3" t="str">
        <f>VLOOKUP(E596,cpc_isic3!$A$2:$B$2709,2,FALSE)</f>
        <v>1544</v>
      </c>
      <c r="G596" s="3" t="str">
        <f>VLOOKUP(F596,isic3_mrio!A:H,3,FALSE)</f>
        <v>c3</v>
      </c>
      <c r="H596" s="3">
        <f>VLOOKUP(G596,mrio!A:I,2,FALSE)</f>
        <v>3</v>
      </c>
      <c r="I596" t="str">
        <f>VLOOKUP(G596,mrio!A:I,3,FALSE)</f>
        <v>Food, beverages and tobacco</v>
      </c>
      <c r="J596" t="str">
        <f>VLOOKUP(G596,mrio!A:I,4,FALSE)</f>
        <v>Food &amp; beverages</v>
      </c>
      <c r="K596" s="3" t="str">
        <f>VLOOKUP(G596,mrio!A:I,5,FALSE)</f>
        <v>FBT</v>
      </c>
    </row>
    <row r="597" spans="1:11" x14ac:dyDescent="0.2">
      <c r="A597" s="3" t="s">
        <v>5282</v>
      </c>
      <c r="B597" t="str">
        <f>VLOOKUP($A597,'hs02'!$A:$D,4,FALSE)</f>
        <v>Food preparations: couscous</v>
      </c>
      <c r="C597" s="3">
        <f>VLOOKUP($A597,'hs02'!$A:$D,2,FALSE)</f>
        <v>4</v>
      </c>
      <c r="D597" t="str">
        <f>VLOOKUP($A597,'hs02'!$A:$D,3,FALSE)</f>
        <v>Prepared foodstuffs; beverages, spirits and vinegar; tobacco and manufactured tobacco substitutes</v>
      </c>
      <c r="E597" s="3" t="s">
        <v>2216</v>
      </c>
      <c r="F597" s="3" t="str">
        <f>VLOOKUP(E597,cpc_isic3!$A$2:$B$2709,2,FALSE)</f>
        <v>1544</v>
      </c>
      <c r="G597" s="3" t="str">
        <f>VLOOKUP(F597,isic3_mrio!A:H,3,FALSE)</f>
        <v>c3</v>
      </c>
      <c r="H597" s="3">
        <f>VLOOKUP(G597,mrio!A:I,2,FALSE)</f>
        <v>3</v>
      </c>
      <c r="I597" t="str">
        <f>VLOOKUP(G597,mrio!A:I,3,FALSE)</f>
        <v>Food, beverages and tobacco</v>
      </c>
      <c r="J597" t="str">
        <f>VLOOKUP(G597,mrio!A:I,4,FALSE)</f>
        <v>Food &amp; beverages</v>
      </c>
      <c r="K597" s="3" t="str">
        <f>VLOOKUP(G597,mrio!A:I,5,FALSE)</f>
        <v>FBT</v>
      </c>
    </row>
    <row r="598" spans="1:11" x14ac:dyDescent="0.2">
      <c r="A598" s="3" t="s">
        <v>5284</v>
      </c>
      <c r="B598" t="str">
        <f>VLOOKUP($A598,'hs02'!$A:$D,4,FALSE)</f>
        <v>Food preparations: tapioca and substitutes thereof, prepared from starch in the form of flakes, grains, pearls, siftings or similar</v>
      </c>
      <c r="C598" s="3">
        <f>VLOOKUP($A598,'hs02'!$A:$D,2,FALSE)</f>
        <v>4</v>
      </c>
      <c r="D598" t="str">
        <f>VLOOKUP($A598,'hs02'!$A:$D,3,FALSE)</f>
        <v>Prepared foodstuffs; beverages, spirits and vinegar; tobacco and manufactured tobacco substitutes</v>
      </c>
      <c r="E598" s="3" t="s">
        <v>2198</v>
      </c>
      <c r="F598" s="3" t="str">
        <f>VLOOKUP(E598,cpc_isic3!$A$2:$B$2709,2,FALSE)</f>
        <v>1532</v>
      </c>
      <c r="G598" s="3" t="str">
        <f>VLOOKUP(F598,isic3_mrio!A:H,3,FALSE)</f>
        <v>c3</v>
      </c>
      <c r="H598" s="3">
        <f>VLOOKUP(G598,mrio!A:I,2,FALSE)</f>
        <v>3</v>
      </c>
      <c r="I598" t="str">
        <f>VLOOKUP(G598,mrio!A:I,3,FALSE)</f>
        <v>Food, beverages and tobacco</v>
      </c>
      <c r="J598" t="str">
        <f>VLOOKUP(G598,mrio!A:I,4,FALSE)</f>
        <v>Food &amp; beverages</v>
      </c>
      <c r="K598" s="3" t="str">
        <f>VLOOKUP(G598,mrio!A:I,5,FALSE)</f>
        <v>FBT</v>
      </c>
    </row>
    <row r="599" spans="1:11" x14ac:dyDescent="0.2">
      <c r="A599" s="3" t="s">
        <v>5286</v>
      </c>
      <c r="B599" t="str">
        <f>VLOOKUP($A599,'hs02'!$A:$D,4,FALSE)</f>
        <v>Food preparations: obtained by the swelling or roasting of cereals or cereal products</v>
      </c>
      <c r="C599" s="3">
        <f>VLOOKUP($A599,'hs02'!$A:$D,2,FALSE)</f>
        <v>4</v>
      </c>
      <c r="D599" t="str">
        <f>VLOOKUP($A599,'hs02'!$A:$D,3,FALSE)</f>
        <v>Prepared foodstuffs; beverages, spirits and vinegar; tobacco and manufactured tobacco substitutes</v>
      </c>
      <c r="E599" s="3" t="s">
        <v>2192</v>
      </c>
      <c r="F599" s="3" t="str">
        <f>VLOOKUP(E599,cpc_isic3!$A$2:$B$2709,2,FALSE)</f>
        <v>1531</v>
      </c>
      <c r="G599" s="3" t="str">
        <f>VLOOKUP(F599,isic3_mrio!A:H,3,FALSE)</f>
        <v>c3</v>
      </c>
      <c r="H599" s="3">
        <f>VLOOKUP(G599,mrio!A:I,2,FALSE)</f>
        <v>3</v>
      </c>
      <c r="I599" t="str">
        <f>VLOOKUP(G599,mrio!A:I,3,FALSE)</f>
        <v>Food, beverages and tobacco</v>
      </c>
      <c r="J599" t="str">
        <f>VLOOKUP(G599,mrio!A:I,4,FALSE)</f>
        <v>Food &amp; beverages</v>
      </c>
      <c r="K599" s="3" t="str">
        <f>VLOOKUP(G599,mrio!A:I,5,FALSE)</f>
        <v>FBT</v>
      </c>
    </row>
    <row r="600" spans="1:11" x14ac:dyDescent="0.2">
      <c r="A600" s="3" t="s">
        <v>5288</v>
      </c>
      <c r="B600" t="str">
        <f>VLOOKUP($A600,'hs02'!$A:$D,4,FALSE)</f>
        <v>Food preparations: obtained from unroasted cereal flakes or from mixtures of unroasted cereal flakes and roasted cereal flakes or swelled cereals</v>
      </c>
      <c r="C600" s="3">
        <f>VLOOKUP($A600,'hs02'!$A:$D,2,FALSE)</f>
        <v>4</v>
      </c>
      <c r="D600" t="str">
        <f>VLOOKUP($A600,'hs02'!$A:$D,3,FALSE)</f>
        <v>Prepared foodstuffs; beverages, spirits and vinegar; tobacco and manufactured tobacco substitutes</v>
      </c>
      <c r="E600" s="3" t="s">
        <v>2192</v>
      </c>
      <c r="F600" s="3" t="str">
        <f>VLOOKUP(E600,cpc_isic3!$A$2:$B$2709,2,FALSE)</f>
        <v>1531</v>
      </c>
      <c r="G600" s="3" t="str">
        <f>VLOOKUP(F600,isic3_mrio!A:H,3,FALSE)</f>
        <v>c3</v>
      </c>
      <c r="H600" s="3">
        <f>VLOOKUP(G600,mrio!A:I,2,FALSE)</f>
        <v>3</v>
      </c>
      <c r="I600" t="str">
        <f>VLOOKUP(G600,mrio!A:I,3,FALSE)</f>
        <v>Food, beverages and tobacco</v>
      </c>
      <c r="J600" t="str">
        <f>VLOOKUP(G600,mrio!A:I,4,FALSE)</f>
        <v>Food &amp; beverages</v>
      </c>
      <c r="K600" s="3" t="str">
        <f>VLOOKUP(G600,mrio!A:I,5,FALSE)</f>
        <v>FBT</v>
      </c>
    </row>
    <row r="601" spans="1:11" x14ac:dyDescent="0.2">
      <c r="A601" s="3" t="s">
        <v>5290</v>
      </c>
      <c r="B601" t="str">
        <f>VLOOKUP($A601,'hs02'!$A:$D,4,FALSE)</f>
        <v>Prepared foods obtained by the swelling or roasting of cereals or cereal products (eg corn flakes): cereals, not maize (corn), in grain form or in the form of flakes or other worked grains, from bulgur wheat</v>
      </c>
      <c r="C601" s="3">
        <f>VLOOKUP($A601,'hs02'!$A:$D,2,FALSE)</f>
        <v>4</v>
      </c>
      <c r="D601" t="str">
        <f>VLOOKUP($A601,'hs02'!$A:$D,3,FALSE)</f>
        <v>Prepared foodstuffs; beverages, spirits and vinegar; tobacco and manufactured tobacco substitutes</v>
      </c>
      <c r="E601" s="3" t="s">
        <v>2192</v>
      </c>
      <c r="F601" s="3" t="str">
        <f>VLOOKUP(E601,cpc_isic3!$A$2:$B$2709,2,FALSE)</f>
        <v>1531</v>
      </c>
      <c r="G601" s="3" t="str">
        <f>VLOOKUP(F601,isic3_mrio!A:H,3,FALSE)</f>
        <v>c3</v>
      </c>
      <c r="H601" s="3">
        <f>VLOOKUP(G601,mrio!A:I,2,FALSE)</f>
        <v>3</v>
      </c>
      <c r="I601" t="str">
        <f>VLOOKUP(G601,mrio!A:I,3,FALSE)</f>
        <v>Food, beverages and tobacco</v>
      </c>
      <c r="J601" t="str">
        <f>VLOOKUP(G601,mrio!A:I,4,FALSE)</f>
        <v>Food &amp; beverages</v>
      </c>
      <c r="K601" s="3" t="str">
        <f>VLOOKUP(G601,mrio!A:I,5,FALSE)</f>
        <v>FBT</v>
      </c>
    </row>
    <row r="602" spans="1:11" x14ac:dyDescent="0.2">
      <c r="A602" s="3" t="s">
        <v>5292</v>
      </c>
      <c r="B602" t="str">
        <f>VLOOKUP($A602,'hs02'!$A:$D,4,FALSE)</f>
        <v>Food preparations: cereal or cereal products (excluding maize), in grain form, pre-cooked or otherwise prepared</v>
      </c>
      <c r="C602" s="3">
        <f>VLOOKUP($A602,'hs02'!$A:$D,2,FALSE)</f>
        <v>4</v>
      </c>
      <c r="D602" t="str">
        <f>VLOOKUP($A602,'hs02'!$A:$D,3,FALSE)</f>
        <v>Prepared foodstuffs; beverages, spirits and vinegar; tobacco and manufactured tobacco substitutes</v>
      </c>
      <c r="E602" s="3" t="s">
        <v>2192</v>
      </c>
      <c r="F602" s="3" t="str">
        <f>VLOOKUP(E602,cpc_isic3!$A$2:$B$2709,2,FALSE)</f>
        <v>1531</v>
      </c>
      <c r="G602" s="3" t="str">
        <f>VLOOKUP(F602,isic3_mrio!A:H,3,FALSE)</f>
        <v>c3</v>
      </c>
      <c r="H602" s="3">
        <f>VLOOKUP(G602,mrio!A:I,2,FALSE)</f>
        <v>3</v>
      </c>
      <c r="I602" t="str">
        <f>VLOOKUP(G602,mrio!A:I,3,FALSE)</f>
        <v>Food, beverages and tobacco</v>
      </c>
      <c r="J602" t="str">
        <f>VLOOKUP(G602,mrio!A:I,4,FALSE)</f>
        <v>Food &amp; beverages</v>
      </c>
      <c r="K602" s="3" t="str">
        <f>VLOOKUP(G602,mrio!A:I,5,FALSE)</f>
        <v>FBT</v>
      </c>
    </row>
    <row r="603" spans="1:11" x14ac:dyDescent="0.2">
      <c r="A603" s="3" t="s">
        <v>5294</v>
      </c>
      <c r="B603" t="str">
        <f>VLOOKUP($A603,'hs02'!$A:$D,4,FALSE)</f>
        <v>Food preparations: crispbread, whether or not containing cocoa</v>
      </c>
      <c r="C603" s="3">
        <f>VLOOKUP($A603,'hs02'!$A:$D,2,FALSE)</f>
        <v>4</v>
      </c>
      <c r="D603" t="str">
        <f>VLOOKUP($A603,'hs02'!$A:$D,3,FALSE)</f>
        <v>Prepared foodstuffs; beverages, spirits and vinegar; tobacco and manufactured tobacco substitutes</v>
      </c>
      <c r="E603" s="3" t="s">
        <v>2201</v>
      </c>
      <c r="F603" s="3" t="str">
        <f>VLOOKUP(E603,cpc_isic3!$A$2:$B$2709,2,FALSE)</f>
        <v>1541</v>
      </c>
      <c r="G603" s="3" t="str">
        <f>VLOOKUP(F603,isic3_mrio!A:H,3,FALSE)</f>
        <v>c3</v>
      </c>
      <c r="H603" s="3">
        <f>VLOOKUP(G603,mrio!A:I,2,FALSE)</f>
        <v>3</v>
      </c>
      <c r="I603" t="str">
        <f>VLOOKUP(G603,mrio!A:I,3,FALSE)</f>
        <v>Food, beverages and tobacco</v>
      </c>
      <c r="J603" t="str">
        <f>VLOOKUP(G603,mrio!A:I,4,FALSE)</f>
        <v>Food &amp; beverages</v>
      </c>
      <c r="K603" s="3" t="str">
        <f>VLOOKUP(G603,mrio!A:I,5,FALSE)</f>
        <v>FBT</v>
      </c>
    </row>
    <row r="604" spans="1:11" x14ac:dyDescent="0.2">
      <c r="A604" s="3" t="s">
        <v>5296</v>
      </c>
      <c r="B604" t="str">
        <f>VLOOKUP($A604,'hs02'!$A:$D,4,FALSE)</f>
        <v>Food preparations: gingerbread and the like, whether or not containing cocoa</v>
      </c>
      <c r="C604" s="3">
        <f>VLOOKUP($A604,'hs02'!$A:$D,2,FALSE)</f>
        <v>4</v>
      </c>
      <c r="D604" t="str">
        <f>VLOOKUP($A604,'hs02'!$A:$D,3,FALSE)</f>
        <v>Prepared foodstuffs; beverages, spirits and vinegar; tobacco and manufactured tobacco substitutes</v>
      </c>
      <c r="E604" s="3" t="s">
        <v>2202</v>
      </c>
      <c r="F604" s="3" t="str">
        <f>VLOOKUP(E604,cpc_isic3!$A$2:$B$2709,2,FALSE)</f>
        <v>1541</v>
      </c>
      <c r="G604" s="3" t="str">
        <f>VLOOKUP(F604,isic3_mrio!A:H,3,FALSE)</f>
        <v>c3</v>
      </c>
      <c r="H604" s="3">
        <f>VLOOKUP(G604,mrio!A:I,2,FALSE)</f>
        <v>3</v>
      </c>
      <c r="I604" t="str">
        <f>VLOOKUP(G604,mrio!A:I,3,FALSE)</f>
        <v>Food, beverages and tobacco</v>
      </c>
      <c r="J604" t="str">
        <f>VLOOKUP(G604,mrio!A:I,4,FALSE)</f>
        <v>Food &amp; beverages</v>
      </c>
      <c r="K604" s="3" t="str">
        <f>VLOOKUP(G604,mrio!A:I,5,FALSE)</f>
        <v>FBT</v>
      </c>
    </row>
    <row r="605" spans="1:11" x14ac:dyDescent="0.2">
      <c r="A605" s="3" t="s">
        <v>5298</v>
      </c>
      <c r="B605" t="str">
        <f>VLOOKUP($A605,'hs02'!$A:$D,4,FALSE)</f>
        <v>Food preparations: sweet biscuits, whether or not containing cocoa</v>
      </c>
      <c r="C605" s="3">
        <f>VLOOKUP($A605,'hs02'!$A:$D,2,FALSE)</f>
        <v>4</v>
      </c>
      <c r="D605" t="str">
        <f>VLOOKUP($A605,'hs02'!$A:$D,3,FALSE)</f>
        <v>Prepared foodstuffs; beverages, spirits and vinegar; tobacco and manufactured tobacco substitutes</v>
      </c>
      <c r="E605" s="3" t="s">
        <v>2202</v>
      </c>
      <c r="F605" s="3" t="str">
        <f>VLOOKUP(E605,cpc_isic3!$A$2:$B$2709,2,FALSE)</f>
        <v>1541</v>
      </c>
      <c r="G605" s="3" t="str">
        <f>VLOOKUP(F605,isic3_mrio!A:H,3,FALSE)</f>
        <v>c3</v>
      </c>
      <c r="H605" s="3">
        <f>VLOOKUP(G605,mrio!A:I,2,FALSE)</f>
        <v>3</v>
      </c>
      <c r="I605" t="str">
        <f>VLOOKUP(G605,mrio!A:I,3,FALSE)</f>
        <v>Food, beverages and tobacco</v>
      </c>
      <c r="J605" t="str">
        <f>VLOOKUP(G605,mrio!A:I,4,FALSE)</f>
        <v>Food &amp; beverages</v>
      </c>
      <c r="K605" s="3" t="str">
        <f>VLOOKUP(G605,mrio!A:I,5,FALSE)</f>
        <v>FBT</v>
      </c>
    </row>
    <row r="606" spans="1:11" x14ac:dyDescent="0.2">
      <c r="A606" s="3" t="s">
        <v>5300</v>
      </c>
      <c r="B606" t="str">
        <f>VLOOKUP($A606,'hs02'!$A:$D,4,FALSE)</f>
        <v>Food preparations: waffles and wafers, whether or not containing cocoa</v>
      </c>
      <c r="C606" s="3">
        <f>VLOOKUP($A606,'hs02'!$A:$D,2,FALSE)</f>
        <v>4</v>
      </c>
      <c r="D606" t="str">
        <f>VLOOKUP($A606,'hs02'!$A:$D,3,FALSE)</f>
        <v>Prepared foodstuffs; beverages, spirits and vinegar; tobacco and manufactured tobacco substitutes</v>
      </c>
      <c r="E606" s="3" t="s">
        <v>2202</v>
      </c>
      <c r="F606" s="3" t="str">
        <f>VLOOKUP(E606,cpc_isic3!$A$2:$B$2709,2,FALSE)</f>
        <v>1541</v>
      </c>
      <c r="G606" s="3" t="str">
        <f>VLOOKUP(F606,isic3_mrio!A:H,3,FALSE)</f>
        <v>c3</v>
      </c>
      <c r="H606" s="3">
        <f>VLOOKUP(G606,mrio!A:I,2,FALSE)</f>
        <v>3</v>
      </c>
      <c r="I606" t="str">
        <f>VLOOKUP(G606,mrio!A:I,3,FALSE)</f>
        <v>Food, beverages and tobacco</v>
      </c>
      <c r="J606" t="str">
        <f>VLOOKUP(G606,mrio!A:I,4,FALSE)</f>
        <v>Food &amp; beverages</v>
      </c>
      <c r="K606" s="3" t="str">
        <f>VLOOKUP(G606,mrio!A:I,5,FALSE)</f>
        <v>FBT</v>
      </c>
    </row>
    <row r="607" spans="1:11" x14ac:dyDescent="0.2">
      <c r="A607" s="3" t="s">
        <v>5302</v>
      </c>
      <c r="B607" t="str">
        <f>VLOOKUP($A607,'hs02'!$A:$D,4,FALSE)</f>
        <v>Food preparations: rusks, toasted bread and similar toasted products, whether or not containing cocoa</v>
      </c>
      <c r="C607" s="3">
        <f>VLOOKUP($A607,'hs02'!$A:$D,2,FALSE)</f>
        <v>4</v>
      </c>
      <c r="D607" t="str">
        <f>VLOOKUP($A607,'hs02'!$A:$D,3,FALSE)</f>
        <v>Prepared foodstuffs; beverages, spirits and vinegar; tobacco and manufactured tobacco substitutes</v>
      </c>
      <c r="E607" s="3" t="s">
        <v>2201</v>
      </c>
      <c r="F607" s="3" t="str">
        <f>VLOOKUP(E607,cpc_isic3!$A$2:$B$2709,2,FALSE)</f>
        <v>1541</v>
      </c>
      <c r="G607" s="3" t="str">
        <f>VLOOKUP(F607,isic3_mrio!A:H,3,FALSE)</f>
        <v>c3</v>
      </c>
      <c r="H607" s="3">
        <f>VLOOKUP(G607,mrio!A:I,2,FALSE)</f>
        <v>3</v>
      </c>
      <c r="I607" t="str">
        <f>VLOOKUP(G607,mrio!A:I,3,FALSE)</f>
        <v>Food, beverages and tobacco</v>
      </c>
      <c r="J607" t="str">
        <f>VLOOKUP(G607,mrio!A:I,4,FALSE)</f>
        <v>Food &amp; beverages</v>
      </c>
      <c r="K607" s="3" t="str">
        <f>VLOOKUP(G607,mrio!A:I,5,FALSE)</f>
        <v>FBT</v>
      </c>
    </row>
    <row r="608" spans="1:11" x14ac:dyDescent="0.2">
      <c r="A608" s="3" t="s">
        <v>5304</v>
      </c>
      <c r="B608" t="str">
        <f>VLOOKUP($A608,'hs02'!$A:$D,4,FALSE)</f>
        <v>Food preparations: bakers' wares n.e.s. in heading no. 1605, whether or not containing cocoa: communion wafers, empty cachets suitable for pharmaceutical use, sealing wafers, rice papers and similar products</v>
      </c>
      <c r="C608" s="3">
        <f>VLOOKUP($A608,'hs02'!$A:$D,2,FALSE)</f>
        <v>4</v>
      </c>
      <c r="D608" t="str">
        <f>VLOOKUP($A608,'hs02'!$A:$D,3,FALSE)</f>
        <v>Prepared foodstuffs; beverages, spirits and vinegar; tobacco and manufactured tobacco substitutes</v>
      </c>
      <c r="E608" s="3" t="s">
        <v>2203</v>
      </c>
      <c r="F608" s="3" t="str">
        <f>VLOOKUP(E608,cpc_isic3!$A$2:$B$2709,2,FALSE)</f>
        <v>1541</v>
      </c>
      <c r="G608" s="3" t="str">
        <f>VLOOKUP(F608,isic3_mrio!A:H,3,FALSE)</f>
        <v>c3</v>
      </c>
      <c r="H608" s="3">
        <f>VLOOKUP(G608,mrio!A:I,2,FALSE)</f>
        <v>3</v>
      </c>
      <c r="I608" t="str">
        <f>VLOOKUP(G608,mrio!A:I,3,FALSE)</f>
        <v>Food, beverages and tobacco</v>
      </c>
      <c r="J608" t="str">
        <f>VLOOKUP(G608,mrio!A:I,4,FALSE)</f>
        <v>Food &amp; beverages</v>
      </c>
      <c r="K608" s="3" t="str">
        <f>VLOOKUP(G608,mrio!A:I,5,FALSE)</f>
        <v>FBT</v>
      </c>
    </row>
    <row r="609" spans="1:11" x14ac:dyDescent="0.2">
      <c r="A609" s="3" t="s">
        <v>5306</v>
      </c>
      <c r="B609" t="str">
        <f>VLOOKUP($A609,'hs02'!$A:$D,4,FALSE)</f>
        <v>Vegetable preparations: cucumbers and gherkins, prepared or preserved by vinegar or acetic acid</v>
      </c>
      <c r="C609" s="3">
        <f>VLOOKUP($A609,'hs02'!$A:$D,2,FALSE)</f>
        <v>4</v>
      </c>
      <c r="D609" t="str">
        <f>VLOOKUP($A609,'hs02'!$A:$D,3,FALSE)</f>
        <v>Prepared foodstuffs; beverages, spirits and vinegar; tobacco and manufactured tobacco substitutes</v>
      </c>
      <c r="E609" s="3" t="s">
        <v>2156</v>
      </c>
      <c r="F609" s="3" t="str">
        <f>VLOOKUP(E609,cpc_isic3!$A$2:$B$2709,2,FALSE)</f>
        <v>1513</v>
      </c>
      <c r="G609" s="3" t="str">
        <f>VLOOKUP(F609,isic3_mrio!A:H,3,FALSE)</f>
        <v>c3</v>
      </c>
      <c r="H609" s="3">
        <f>VLOOKUP(G609,mrio!A:I,2,FALSE)</f>
        <v>3</v>
      </c>
      <c r="I609" t="str">
        <f>VLOOKUP(G609,mrio!A:I,3,FALSE)</f>
        <v>Food, beverages and tobacco</v>
      </c>
      <c r="J609" t="str">
        <f>VLOOKUP(G609,mrio!A:I,4,FALSE)</f>
        <v>Food &amp; beverages</v>
      </c>
      <c r="K609" s="3" t="str">
        <f>VLOOKUP(G609,mrio!A:I,5,FALSE)</f>
        <v>FBT</v>
      </c>
    </row>
    <row r="610" spans="1:11" x14ac:dyDescent="0.2">
      <c r="A610" s="3" t="s">
        <v>5308</v>
      </c>
      <c r="B610" t="str">
        <f>VLOOKUP($A610,'hs02'!$A:$D,4,FALSE)</f>
        <v>Vegetable preparations: vegetables, fruit, nuts and other edible parts of plants, prepared or preserved by vinegar or acetic acid (excluding cucumbers and gherkins)</v>
      </c>
      <c r="C610" s="3">
        <f>VLOOKUP($A610,'hs02'!$A:$D,2,FALSE)</f>
        <v>4</v>
      </c>
      <c r="D610" t="str">
        <f>VLOOKUP($A610,'hs02'!$A:$D,3,FALSE)</f>
        <v>Prepared foodstuffs; beverages, spirits and vinegar; tobacco and manufactured tobacco substitutes</v>
      </c>
      <c r="E610" s="3" t="s">
        <v>2156</v>
      </c>
      <c r="F610" s="3" t="str">
        <f>VLOOKUP(E610,cpc_isic3!$A$2:$B$2709,2,FALSE)</f>
        <v>1513</v>
      </c>
      <c r="G610" s="3" t="str">
        <f>VLOOKUP(F610,isic3_mrio!A:H,3,FALSE)</f>
        <v>c3</v>
      </c>
      <c r="H610" s="3">
        <f>VLOOKUP(G610,mrio!A:I,2,FALSE)</f>
        <v>3</v>
      </c>
      <c r="I610" t="str">
        <f>VLOOKUP(G610,mrio!A:I,3,FALSE)</f>
        <v>Food, beverages and tobacco</v>
      </c>
      <c r="J610" t="str">
        <f>VLOOKUP(G610,mrio!A:I,4,FALSE)</f>
        <v>Food &amp; beverages</v>
      </c>
      <c r="K610" s="3" t="str">
        <f>VLOOKUP(G610,mrio!A:I,5,FALSE)</f>
        <v>FBT</v>
      </c>
    </row>
    <row r="611" spans="1:11" x14ac:dyDescent="0.2">
      <c r="A611" s="3" t="s">
        <v>5310</v>
      </c>
      <c r="B611" t="str">
        <f>VLOOKUP($A611,'hs02'!$A:$D,4,FALSE)</f>
        <v>Vegetable preparations: tomatoes, whole or in pieces, prepared or preserved otherwise than by vinegar or acetic acid</v>
      </c>
      <c r="C611" s="3">
        <f>VLOOKUP($A611,'hs02'!$A:$D,2,FALSE)</f>
        <v>4</v>
      </c>
      <c r="D611" t="str">
        <f>VLOOKUP($A611,'hs02'!$A:$D,3,FALSE)</f>
        <v>Prepared foodstuffs; beverages, spirits and vinegar; tobacco and manufactured tobacco substitutes</v>
      </c>
      <c r="E611" s="3" t="s">
        <v>2156</v>
      </c>
      <c r="F611" s="3" t="str">
        <f>VLOOKUP(E611,cpc_isic3!$A$2:$B$2709,2,FALSE)</f>
        <v>1513</v>
      </c>
      <c r="G611" s="3" t="str">
        <f>VLOOKUP(F611,isic3_mrio!A:H,3,FALSE)</f>
        <v>c3</v>
      </c>
      <c r="H611" s="3">
        <f>VLOOKUP(G611,mrio!A:I,2,FALSE)</f>
        <v>3</v>
      </c>
      <c r="I611" t="str">
        <f>VLOOKUP(G611,mrio!A:I,3,FALSE)</f>
        <v>Food, beverages and tobacco</v>
      </c>
      <c r="J611" t="str">
        <f>VLOOKUP(G611,mrio!A:I,4,FALSE)</f>
        <v>Food &amp; beverages</v>
      </c>
      <c r="K611" s="3" t="str">
        <f>VLOOKUP(G611,mrio!A:I,5,FALSE)</f>
        <v>FBT</v>
      </c>
    </row>
    <row r="612" spans="1:11" x14ac:dyDescent="0.2">
      <c r="A612" s="3" t="s">
        <v>5312</v>
      </c>
      <c r="B612" t="str">
        <f>VLOOKUP($A612,'hs02'!$A:$D,4,FALSE)</f>
        <v>Vegetable preparations: tomatoes, (other than whole or in pieces), prepared or preserved otherwise than by vinegar or acetic acid</v>
      </c>
      <c r="C612" s="3">
        <f>VLOOKUP($A612,'hs02'!$A:$D,2,FALSE)</f>
        <v>4</v>
      </c>
      <c r="D612" t="str">
        <f>VLOOKUP($A612,'hs02'!$A:$D,3,FALSE)</f>
        <v>Prepared foodstuffs; beverages, spirits and vinegar; tobacco and manufactured tobacco substitutes</v>
      </c>
      <c r="E612" s="3" t="s">
        <v>2156</v>
      </c>
      <c r="F612" s="3" t="str">
        <f>VLOOKUP(E612,cpc_isic3!$A$2:$B$2709,2,FALSE)</f>
        <v>1513</v>
      </c>
      <c r="G612" s="3" t="str">
        <f>VLOOKUP(F612,isic3_mrio!A:H,3,FALSE)</f>
        <v>c3</v>
      </c>
      <c r="H612" s="3">
        <f>VLOOKUP(G612,mrio!A:I,2,FALSE)</f>
        <v>3</v>
      </c>
      <c r="I612" t="str">
        <f>VLOOKUP(G612,mrio!A:I,3,FALSE)</f>
        <v>Food, beverages and tobacco</v>
      </c>
      <c r="J612" t="str">
        <f>VLOOKUP(G612,mrio!A:I,4,FALSE)</f>
        <v>Food &amp; beverages</v>
      </c>
      <c r="K612" s="3" t="str">
        <f>VLOOKUP(G612,mrio!A:I,5,FALSE)</f>
        <v>FBT</v>
      </c>
    </row>
    <row r="613" spans="1:11" x14ac:dyDescent="0.2">
      <c r="A613" s="3" t="s">
        <v>5314</v>
      </c>
      <c r="B613" t="str">
        <f>VLOOKUP($A613,'hs02'!$A:$D,4,FALSE)</f>
        <v>Vegetable preparations: mushrooms of the genus Agaricus, prepared or preserved otherwise than by vinegar or acetic acid</v>
      </c>
      <c r="C613" s="3">
        <f>VLOOKUP($A613,'hs02'!$A:$D,2,FALSE)</f>
        <v>4</v>
      </c>
      <c r="D613" t="str">
        <f>VLOOKUP($A613,'hs02'!$A:$D,3,FALSE)</f>
        <v>Prepared foodstuffs; beverages, spirits and vinegar; tobacco and manufactured tobacco substitutes</v>
      </c>
      <c r="E613" s="3" t="s">
        <v>2156</v>
      </c>
      <c r="F613" s="3" t="str">
        <f>VLOOKUP(E613,cpc_isic3!$A$2:$B$2709,2,FALSE)</f>
        <v>1513</v>
      </c>
      <c r="G613" s="3" t="str">
        <f>VLOOKUP(F613,isic3_mrio!A:H,3,FALSE)</f>
        <v>c3</v>
      </c>
      <c r="H613" s="3">
        <f>VLOOKUP(G613,mrio!A:I,2,FALSE)</f>
        <v>3</v>
      </c>
      <c r="I613" t="str">
        <f>VLOOKUP(G613,mrio!A:I,3,FALSE)</f>
        <v>Food, beverages and tobacco</v>
      </c>
      <c r="J613" t="str">
        <f>VLOOKUP(G613,mrio!A:I,4,FALSE)</f>
        <v>Food &amp; beverages</v>
      </c>
      <c r="K613" s="3" t="str">
        <f>VLOOKUP(G613,mrio!A:I,5,FALSE)</f>
        <v>FBT</v>
      </c>
    </row>
    <row r="614" spans="1:11" x14ac:dyDescent="0.2">
      <c r="A614" s="3" t="s">
        <v>5316</v>
      </c>
      <c r="B614" t="str">
        <f>VLOOKUP($A614,'hs02'!$A:$D,4,FALSE)</f>
        <v>Vegetable preparations: truffles, prepared or preserved otherwise than by vinegar or acetic acid</v>
      </c>
      <c r="C614" s="3">
        <f>VLOOKUP($A614,'hs02'!$A:$D,2,FALSE)</f>
        <v>4</v>
      </c>
      <c r="D614" t="str">
        <f>VLOOKUP($A614,'hs02'!$A:$D,3,FALSE)</f>
        <v>Prepared foodstuffs; beverages, spirits and vinegar; tobacco and manufactured tobacco substitutes</v>
      </c>
      <c r="E614" s="3" t="s">
        <v>2156</v>
      </c>
      <c r="F614" s="3" t="str">
        <f>VLOOKUP(E614,cpc_isic3!$A$2:$B$2709,2,FALSE)</f>
        <v>1513</v>
      </c>
      <c r="G614" s="3" t="str">
        <f>VLOOKUP(F614,isic3_mrio!A:H,3,FALSE)</f>
        <v>c3</v>
      </c>
      <c r="H614" s="3">
        <f>VLOOKUP(G614,mrio!A:I,2,FALSE)</f>
        <v>3</v>
      </c>
      <c r="I614" t="str">
        <f>VLOOKUP(G614,mrio!A:I,3,FALSE)</f>
        <v>Food, beverages and tobacco</v>
      </c>
      <c r="J614" t="str">
        <f>VLOOKUP(G614,mrio!A:I,4,FALSE)</f>
        <v>Food &amp; beverages</v>
      </c>
      <c r="K614" s="3" t="str">
        <f>VLOOKUP(G614,mrio!A:I,5,FALSE)</f>
        <v>FBT</v>
      </c>
    </row>
    <row r="615" spans="1:11" x14ac:dyDescent="0.2">
      <c r="A615" s="3" t="s">
        <v>5318</v>
      </c>
      <c r="B615" t="str">
        <f>VLOOKUP($A615,'hs02'!$A:$D,4,FALSE)</f>
        <v>Vegetable preparations: mushrooms other than of the genus Agaricus, prepared or preserved otherwise than by vinegar or acetic acid</v>
      </c>
      <c r="C615" s="3">
        <f>VLOOKUP($A615,'hs02'!$A:$D,2,FALSE)</f>
        <v>4</v>
      </c>
      <c r="D615" t="str">
        <f>VLOOKUP($A615,'hs02'!$A:$D,3,FALSE)</f>
        <v>Prepared foodstuffs; beverages, spirits and vinegar; tobacco and manufactured tobacco substitutes</v>
      </c>
      <c r="E615" s="3" t="s">
        <v>2156</v>
      </c>
      <c r="F615" s="3" t="str">
        <f>VLOOKUP(E615,cpc_isic3!$A$2:$B$2709,2,FALSE)</f>
        <v>1513</v>
      </c>
      <c r="G615" s="3" t="str">
        <f>VLOOKUP(F615,isic3_mrio!A:H,3,FALSE)</f>
        <v>c3</v>
      </c>
      <c r="H615" s="3">
        <f>VLOOKUP(G615,mrio!A:I,2,FALSE)</f>
        <v>3</v>
      </c>
      <c r="I615" t="str">
        <f>VLOOKUP(G615,mrio!A:I,3,FALSE)</f>
        <v>Food, beverages and tobacco</v>
      </c>
      <c r="J615" t="str">
        <f>VLOOKUP(G615,mrio!A:I,4,FALSE)</f>
        <v>Food &amp; beverages</v>
      </c>
      <c r="K615" s="3" t="str">
        <f>VLOOKUP(G615,mrio!A:I,5,FALSE)</f>
        <v>FBT</v>
      </c>
    </row>
    <row r="616" spans="1:11" x14ac:dyDescent="0.2">
      <c r="A616" s="3" t="s">
        <v>5320</v>
      </c>
      <c r="B616" t="str">
        <f>VLOOKUP($A616,'hs02'!$A:$D,4,FALSE)</f>
        <v>Vegetable preparations: potatoes, prepared or preserved otherwise than by vinegar or acetic acid, frozen</v>
      </c>
      <c r="C616" s="3">
        <f>VLOOKUP($A616,'hs02'!$A:$D,2,FALSE)</f>
        <v>4</v>
      </c>
      <c r="D616" t="str">
        <f>VLOOKUP($A616,'hs02'!$A:$D,3,FALSE)</f>
        <v>Prepared foodstuffs; beverages, spirits and vinegar; tobacco and manufactured tobacco substitutes</v>
      </c>
      <c r="E616" s="3" t="s">
        <v>2156</v>
      </c>
      <c r="F616" s="3" t="str">
        <f>VLOOKUP(E616,cpc_isic3!$A$2:$B$2709,2,FALSE)</f>
        <v>1513</v>
      </c>
      <c r="G616" s="3" t="str">
        <f>VLOOKUP(F616,isic3_mrio!A:H,3,FALSE)</f>
        <v>c3</v>
      </c>
      <c r="H616" s="3">
        <f>VLOOKUP(G616,mrio!A:I,2,FALSE)</f>
        <v>3</v>
      </c>
      <c r="I616" t="str">
        <f>VLOOKUP(G616,mrio!A:I,3,FALSE)</f>
        <v>Food, beverages and tobacco</v>
      </c>
      <c r="J616" t="str">
        <f>VLOOKUP(G616,mrio!A:I,4,FALSE)</f>
        <v>Food &amp; beverages</v>
      </c>
      <c r="K616" s="3" t="str">
        <f>VLOOKUP(G616,mrio!A:I,5,FALSE)</f>
        <v>FBT</v>
      </c>
    </row>
    <row r="617" spans="1:11" x14ac:dyDescent="0.2">
      <c r="A617" s="3" t="s">
        <v>5322</v>
      </c>
      <c r="B617" t="str">
        <f>VLOOKUP($A617,'hs02'!$A:$D,4,FALSE)</f>
        <v>Vegetable preparations: vegetables and mixtures of vegetables (excluding potatoes), prepared or preserved otherwise than by vinegar or acetic acid, frozen</v>
      </c>
      <c r="C617" s="3">
        <f>VLOOKUP($A617,'hs02'!$A:$D,2,FALSE)</f>
        <v>4</v>
      </c>
      <c r="D617" t="str">
        <f>VLOOKUP($A617,'hs02'!$A:$D,3,FALSE)</f>
        <v>Prepared foodstuffs; beverages, spirits and vinegar; tobacco and manufactured tobacco substitutes</v>
      </c>
      <c r="E617" s="3" t="s">
        <v>2156</v>
      </c>
      <c r="F617" s="3" t="str">
        <f>VLOOKUP(E617,cpc_isic3!$A$2:$B$2709,2,FALSE)</f>
        <v>1513</v>
      </c>
      <c r="G617" s="3" t="str">
        <f>VLOOKUP(F617,isic3_mrio!A:H,3,FALSE)</f>
        <v>c3</v>
      </c>
      <c r="H617" s="3">
        <f>VLOOKUP(G617,mrio!A:I,2,FALSE)</f>
        <v>3</v>
      </c>
      <c r="I617" t="str">
        <f>VLOOKUP(G617,mrio!A:I,3,FALSE)</f>
        <v>Food, beverages and tobacco</v>
      </c>
      <c r="J617" t="str">
        <f>VLOOKUP(G617,mrio!A:I,4,FALSE)</f>
        <v>Food &amp; beverages</v>
      </c>
      <c r="K617" s="3" t="str">
        <f>VLOOKUP(G617,mrio!A:I,5,FALSE)</f>
        <v>FBT</v>
      </c>
    </row>
    <row r="618" spans="1:11" x14ac:dyDescent="0.2">
      <c r="A618" s="3" t="s">
        <v>5324</v>
      </c>
      <c r="B618" t="str">
        <f>VLOOKUP($A618,'hs02'!$A:$D,4,FALSE)</f>
        <v>Vegetable preparations: homogenised vegetables, prepared or preserved otherwise than by vinegar or acetic acid, not frozen</v>
      </c>
      <c r="C618" s="3">
        <f>VLOOKUP($A618,'hs02'!$A:$D,2,FALSE)</f>
        <v>4</v>
      </c>
      <c r="D618" t="str">
        <f>VLOOKUP($A618,'hs02'!$A:$D,3,FALSE)</f>
        <v>Prepared foodstuffs; beverages, spirits and vinegar; tobacco and manufactured tobacco substitutes</v>
      </c>
      <c r="E618" s="3" t="s">
        <v>2221</v>
      </c>
      <c r="F618" s="3" t="str">
        <f>VLOOKUP(E618,cpc_isic3!$A$2:$B$2709,2,FALSE)</f>
        <v>1549</v>
      </c>
      <c r="G618" s="3" t="str">
        <f>VLOOKUP(F618,isic3_mrio!A:H,3,FALSE)</f>
        <v>c3</v>
      </c>
      <c r="H618" s="3">
        <f>VLOOKUP(G618,mrio!A:I,2,FALSE)</f>
        <v>3</v>
      </c>
      <c r="I618" t="str">
        <f>VLOOKUP(G618,mrio!A:I,3,FALSE)</f>
        <v>Food, beverages and tobacco</v>
      </c>
      <c r="J618" t="str">
        <f>VLOOKUP(G618,mrio!A:I,4,FALSE)</f>
        <v>Food &amp; beverages</v>
      </c>
      <c r="K618" s="3" t="str">
        <f>VLOOKUP(G618,mrio!A:I,5,FALSE)</f>
        <v>FBT</v>
      </c>
    </row>
    <row r="619" spans="1:11" x14ac:dyDescent="0.2">
      <c r="A619" s="3" t="s">
        <v>5326</v>
      </c>
      <c r="B619" t="str">
        <f>VLOOKUP($A619,'hs02'!$A:$D,4,FALSE)</f>
        <v>Vegetable preparations: potatoes, prepared or preserved otherwise than by vinegar or acetic acid, not frozen</v>
      </c>
      <c r="C619" s="3">
        <f>VLOOKUP($A619,'hs02'!$A:$D,2,FALSE)</f>
        <v>4</v>
      </c>
      <c r="D619" t="str">
        <f>VLOOKUP($A619,'hs02'!$A:$D,3,FALSE)</f>
        <v>Prepared foodstuffs; beverages, spirits and vinegar; tobacco and manufactured tobacco substitutes</v>
      </c>
      <c r="E619" s="3" t="s">
        <v>2156</v>
      </c>
      <c r="F619" s="3" t="str">
        <f>VLOOKUP(E619,cpc_isic3!$A$2:$B$2709,2,FALSE)</f>
        <v>1513</v>
      </c>
      <c r="G619" s="3" t="str">
        <f>VLOOKUP(F619,isic3_mrio!A:H,3,FALSE)</f>
        <v>c3</v>
      </c>
      <c r="H619" s="3">
        <f>VLOOKUP(G619,mrio!A:I,2,FALSE)</f>
        <v>3</v>
      </c>
      <c r="I619" t="str">
        <f>VLOOKUP(G619,mrio!A:I,3,FALSE)</f>
        <v>Food, beverages and tobacco</v>
      </c>
      <c r="J619" t="str">
        <f>VLOOKUP(G619,mrio!A:I,4,FALSE)</f>
        <v>Food &amp; beverages</v>
      </c>
      <c r="K619" s="3" t="str">
        <f>VLOOKUP(G619,mrio!A:I,5,FALSE)</f>
        <v>FBT</v>
      </c>
    </row>
    <row r="620" spans="1:11" x14ac:dyDescent="0.2">
      <c r="A620" s="3" t="s">
        <v>5328</v>
      </c>
      <c r="B620" t="str">
        <f>VLOOKUP($A620,'hs02'!$A:$D,4,FALSE)</f>
        <v>Vegetable preparations: peas (pisum sativum), prepared or preserved otherwise than by vinegar or acetic acid, not frozen</v>
      </c>
      <c r="C620" s="3">
        <f>VLOOKUP($A620,'hs02'!$A:$D,2,FALSE)</f>
        <v>4</v>
      </c>
      <c r="D620" t="str">
        <f>VLOOKUP($A620,'hs02'!$A:$D,3,FALSE)</f>
        <v>Prepared foodstuffs; beverages, spirits and vinegar; tobacco and manufactured tobacco substitutes</v>
      </c>
      <c r="E620" s="3" t="s">
        <v>2156</v>
      </c>
      <c r="F620" s="3" t="str">
        <f>VLOOKUP(E620,cpc_isic3!$A$2:$B$2709,2,FALSE)</f>
        <v>1513</v>
      </c>
      <c r="G620" s="3" t="str">
        <f>VLOOKUP(F620,isic3_mrio!A:H,3,FALSE)</f>
        <v>c3</v>
      </c>
      <c r="H620" s="3">
        <f>VLOOKUP(G620,mrio!A:I,2,FALSE)</f>
        <v>3</v>
      </c>
      <c r="I620" t="str">
        <f>VLOOKUP(G620,mrio!A:I,3,FALSE)</f>
        <v>Food, beverages and tobacco</v>
      </c>
      <c r="J620" t="str">
        <f>VLOOKUP(G620,mrio!A:I,4,FALSE)</f>
        <v>Food &amp; beverages</v>
      </c>
      <c r="K620" s="3" t="str">
        <f>VLOOKUP(G620,mrio!A:I,5,FALSE)</f>
        <v>FBT</v>
      </c>
    </row>
    <row r="621" spans="1:11" x14ac:dyDescent="0.2">
      <c r="A621" s="3" t="s">
        <v>5330</v>
      </c>
      <c r="B621" t="str">
        <f>VLOOKUP($A621,'hs02'!$A:$D,4,FALSE)</f>
        <v>Vegetable preparations: beans, shelled, prepared or preserved otherwise than by vinegar or acetic acid, not frozen</v>
      </c>
      <c r="C621" s="3">
        <f>VLOOKUP($A621,'hs02'!$A:$D,2,FALSE)</f>
        <v>4</v>
      </c>
      <c r="D621" t="str">
        <f>VLOOKUP($A621,'hs02'!$A:$D,3,FALSE)</f>
        <v>Prepared foodstuffs; beverages, spirits and vinegar; tobacco and manufactured tobacco substitutes</v>
      </c>
      <c r="E621" s="3" t="s">
        <v>2156</v>
      </c>
      <c r="F621" s="3" t="str">
        <f>VLOOKUP(E621,cpc_isic3!$A$2:$B$2709,2,FALSE)</f>
        <v>1513</v>
      </c>
      <c r="G621" s="3" t="str">
        <f>VLOOKUP(F621,isic3_mrio!A:H,3,FALSE)</f>
        <v>c3</v>
      </c>
      <c r="H621" s="3">
        <f>VLOOKUP(G621,mrio!A:I,2,FALSE)</f>
        <v>3</v>
      </c>
      <c r="I621" t="str">
        <f>VLOOKUP(G621,mrio!A:I,3,FALSE)</f>
        <v>Food, beverages and tobacco</v>
      </c>
      <c r="J621" t="str">
        <f>VLOOKUP(G621,mrio!A:I,4,FALSE)</f>
        <v>Food &amp; beverages</v>
      </c>
      <c r="K621" s="3" t="str">
        <f>VLOOKUP(G621,mrio!A:I,5,FALSE)</f>
        <v>FBT</v>
      </c>
    </row>
    <row r="622" spans="1:11" x14ac:dyDescent="0.2">
      <c r="A622" s="3" t="s">
        <v>5332</v>
      </c>
      <c r="B622" t="str">
        <f>VLOOKUP($A622,'hs02'!$A:$D,4,FALSE)</f>
        <v>Vegetable preparations: beans, (not shelled), prepared or preserved otherwise than by vinegar or acetic acid, not frozen</v>
      </c>
      <c r="C622" s="3">
        <f>VLOOKUP($A622,'hs02'!$A:$D,2,FALSE)</f>
        <v>4</v>
      </c>
      <c r="D622" t="str">
        <f>VLOOKUP($A622,'hs02'!$A:$D,3,FALSE)</f>
        <v>Prepared foodstuffs; beverages, spirits and vinegar; tobacco and manufactured tobacco substitutes</v>
      </c>
      <c r="E622" s="3" t="s">
        <v>2156</v>
      </c>
      <c r="F622" s="3" t="str">
        <f>VLOOKUP(E622,cpc_isic3!$A$2:$B$2709,2,FALSE)</f>
        <v>1513</v>
      </c>
      <c r="G622" s="3" t="str">
        <f>VLOOKUP(F622,isic3_mrio!A:H,3,FALSE)</f>
        <v>c3</v>
      </c>
      <c r="H622" s="3">
        <f>VLOOKUP(G622,mrio!A:I,2,FALSE)</f>
        <v>3</v>
      </c>
      <c r="I622" t="str">
        <f>VLOOKUP(G622,mrio!A:I,3,FALSE)</f>
        <v>Food, beverages and tobacco</v>
      </c>
      <c r="J622" t="str">
        <f>VLOOKUP(G622,mrio!A:I,4,FALSE)</f>
        <v>Food &amp; beverages</v>
      </c>
      <c r="K622" s="3" t="str">
        <f>VLOOKUP(G622,mrio!A:I,5,FALSE)</f>
        <v>FBT</v>
      </c>
    </row>
    <row r="623" spans="1:11" x14ac:dyDescent="0.2">
      <c r="A623" s="3" t="s">
        <v>5334</v>
      </c>
      <c r="B623" t="str">
        <f>VLOOKUP($A623,'hs02'!$A:$D,4,FALSE)</f>
        <v>Vegetable preparations: asparagus, prepared or preserved otherwise than by vinegar or acetic acid, not frozen</v>
      </c>
      <c r="C623" s="3">
        <f>VLOOKUP($A623,'hs02'!$A:$D,2,FALSE)</f>
        <v>4</v>
      </c>
      <c r="D623" t="str">
        <f>VLOOKUP($A623,'hs02'!$A:$D,3,FALSE)</f>
        <v>Prepared foodstuffs; beverages, spirits and vinegar; tobacco and manufactured tobacco substitutes</v>
      </c>
      <c r="E623" s="3" t="s">
        <v>2156</v>
      </c>
      <c r="F623" s="3" t="str">
        <f>VLOOKUP(E623,cpc_isic3!$A$2:$B$2709,2,FALSE)</f>
        <v>1513</v>
      </c>
      <c r="G623" s="3" t="str">
        <f>VLOOKUP(F623,isic3_mrio!A:H,3,FALSE)</f>
        <v>c3</v>
      </c>
      <c r="H623" s="3">
        <f>VLOOKUP(G623,mrio!A:I,2,FALSE)</f>
        <v>3</v>
      </c>
      <c r="I623" t="str">
        <f>VLOOKUP(G623,mrio!A:I,3,FALSE)</f>
        <v>Food, beverages and tobacco</v>
      </c>
      <c r="J623" t="str">
        <f>VLOOKUP(G623,mrio!A:I,4,FALSE)</f>
        <v>Food &amp; beverages</v>
      </c>
      <c r="K623" s="3" t="str">
        <f>VLOOKUP(G623,mrio!A:I,5,FALSE)</f>
        <v>FBT</v>
      </c>
    </row>
    <row r="624" spans="1:11" x14ac:dyDescent="0.2">
      <c r="A624" s="3" t="s">
        <v>5336</v>
      </c>
      <c r="B624" t="str">
        <f>VLOOKUP($A624,'hs02'!$A:$D,4,FALSE)</f>
        <v>Vegetable preparations: olives, prepared or preserved otherwise than by vinegar or acetic acid, not frozen</v>
      </c>
      <c r="C624" s="3">
        <f>VLOOKUP($A624,'hs02'!$A:$D,2,FALSE)</f>
        <v>4</v>
      </c>
      <c r="D624" t="str">
        <f>VLOOKUP($A624,'hs02'!$A:$D,3,FALSE)</f>
        <v>Prepared foodstuffs; beverages, spirits and vinegar; tobacco and manufactured tobacco substitutes</v>
      </c>
      <c r="E624" s="3" t="s">
        <v>2156</v>
      </c>
      <c r="F624" s="3" t="str">
        <f>VLOOKUP(E624,cpc_isic3!$A$2:$B$2709,2,FALSE)</f>
        <v>1513</v>
      </c>
      <c r="G624" s="3" t="str">
        <f>VLOOKUP(F624,isic3_mrio!A:H,3,FALSE)</f>
        <v>c3</v>
      </c>
      <c r="H624" s="3">
        <f>VLOOKUP(G624,mrio!A:I,2,FALSE)</f>
        <v>3</v>
      </c>
      <c r="I624" t="str">
        <f>VLOOKUP(G624,mrio!A:I,3,FALSE)</f>
        <v>Food, beverages and tobacco</v>
      </c>
      <c r="J624" t="str">
        <f>VLOOKUP(G624,mrio!A:I,4,FALSE)</f>
        <v>Food &amp; beverages</v>
      </c>
      <c r="K624" s="3" t="str">
        <f>VLOOKUP(G624,mrio!A:I,5,FALSE)</f>
        <v>FBT</v>
      </c>
    </row>
    <row r="625" spans="1:11" x14ac:dyDescent="0.2">
      <c r="A625" s="3" t="s">
        <v>5338</v>
      </c>
      <c r="B625" t="str">
        <f>VLOOKUP($A625,'hs02'!$A:$D,4,FALSE)</f>
        <v>Vegetable preparations: sweetcorn (zea mays var. saccharata), prepared or preserved otherwise than by vinegar or acetic acid, not frozen</v>
      </c>
      <c r="C625" s="3">
        <f>VLOOKUP($A625,'hs02'!$A:$D,2,FALSE)</f>
        <v>4</v>
      </c>
      <c r="D625" t="str">
        <f>VLOOKUP($A625,'hs02'!$A:$D,3,FALSE)</f>
        <v>Prepared foodstuffs; beverages, spirits and vinegar; tobacco and manufactured tobacco substitutes</v>
      </c>
      <c r="E625" s="3" t="s">
        <v>2156</v>
      </c>
      <c r="F625" s="3" t="str">
        <f>VLOOKUP(E625,cpc_isic3!$A$2:$B$2709,2,FALSE)</f>
        <v>1513</v>
      </c>
      <c r="G625" s="3" t="str">
        <f>VLOOKUP(F625,isic3_mrio!A:H,3,FALSE)</f>
        <v>c3</v>
      </c>
      <c r="H625" s="3">
        <f>VLOOKUP(G625,mrio!A:I,2,FALSE)</f>
        <v>3</v>
      </c>
      <c r="I625" t="str">
        <f>VLOOKUP(G625,mrio!A:I,3,FALSE)</f>
        <v>Food, beverages and tobacco</v>
      </c>
      <c r="J625" t="str">
        <f>VLOOKUP(G625,mrio!A:I,4,FALSE)</f>
        <v>Food &amp; beverages</v>
      </c>
      <c r="K625" s="3" t="str">
        <f>VLOOKUP(G625,mrio!A:I,5,FALSE)</f>
        <v>FBT</v>
      </c>
    </row>
    <row r="626" spans="1:11" x14ac:dyDescent="0.2">
      <c r="A626" s="3" t="s">
        <v>5340</v>
      </c>
      <c r="B626" t="str">
        <f>VLOOKUP($A626,'hs02'!$A:$D,4,FALSE)</f>
        <v>Vegetable preparations: vegetables and mixtures of vegetables n.e.s. in heading no. 2005, prepared or preserved otherwise than by vinegar or acetic acid, not frozen</v>
      </c>
      <c r="C626" s="3">
        <f>VLOOKUP($A626,'hs02'!$A:$D,2,FALSE)</f>
        <v>4</v>
      </c>
      <c r="D626" t="str">
        <f>VLOOKUP($A626,'hs02'!$A:$D,3,FALSE)</f>
        <v>Prepared foodstuffs; beverages, spirits and vinegar; tobacco and manufactured tobacco substitutes</v>
      </c>
      <c r="E626" s="3" t="s">
        <v>2156</v>
      </c>
      <c r="F626" s="3" t="str">
        <f>VLOOKUP(E626,cpc_isic3!$A$2:$B$2709,2,FALSE)</f>
        <v>1513</v>
      </c>
      <c r="G626" s="3" t="str">
        <f>VLOOKUP(F626,isic3_mrio!A:H,3,FALSE)</f>
        <v>c3</v>
      </c>
      <c r="H626" s="3">
        <f>VLOOKUP(G626,mrio!A:I,2,FALSE)</f>
        <v>3</v>
      </c>
      <c r="I626" t="str">
        <f>VLOOKUP(G626,mrio!A:I,3,FALSE)</f>
        <v>Food, beverages and tobacco</v>
      </c>
      <c r="J626" t="str">
        <f>VLOOKUP(G626,mrio!A:I,4,FALSE)</f>
        <v>Food &amp; beverages</v>
      </c>
      <c r="K626" s="3" t="str">
        <f>VLOOKUP(G626,mrio!A:I,5,FALSE)</f>
        <v>FBT</v>
      </c>
    </row>
    <row r="627" spans="1:11" x14ac:dyDescent="0.2">
      <c r="A627" s="3" t="s">
        <v>5342</v>
      </c>
      <c r="B627" t="str">
        <f>VLOOKUP($A627,'hs02'!$A:$D,4,FALSE)</f>
        <v>Vegetables, fruit, nuts, fruit-peel and other parts of plants, preserved by sugar (drained, glace or crystallised)</v>
      </c>
      <c r="C627" s="3">
        <f>VLOOKUP($A627,'hs02'!$A:$D,2,FALSE)</f>
        <v>4</v>
      </c>
      <c r="D627" t="str">
        <f>VLOOKUP($A627,'hs02'!$A:$D,3,FALSE)</f>
        <v>Prepared foodstuffs; beverages, spirits and vinegar; tobacco and manufactured tobacco substitutes</v>
      </c>
      <c r="E627" s="3" t="s">
        <v>2214</v>
      </c>
      <c r="F627" s="3" t="str">
        <f>VLOOKUP(E627,cpc_isic3!$A$2:$B$2709,2,FALSE)</f>
        <v>1543</v>
      </c>
      <c r="G627" s="3" t="str">
        <f>VLOOKUP(F627,isic3_mrio!A:H,3,FALSE)</f>
        <v>c3</v>
      </c>
      <c r="H627" s="3">
        <f>VLOOKUP(G627,mrio!A:I,2,FALSE)</f>
        <v>3</v>
      </c>
      <c r="I627" t="str">
        <f>VLOOKUP(G627,mrio!A:I,3,FALSE)</f>
        <v>Food, beverages and tobacco</v>
      </c>
      <c r="J627" t="str">
        <f>VLOOKUP(G627,mrio!A:I,4,FALSE)</f>
        <v>Food &amp; beverages</v>
      </c>
      <c r="K627" s="3" t="str">
        <f>VLOOKUP(G627,mrio!A:I,5,FALSE)</f>
        <v>FBT</v>
      </c>
    </row>
    <row r="628" spans="1:11" x14ac:dyDescent="0.2">
      <c r="A628" s="3" t="s">
        <v>5344</v>
      </c>
      <c r="B628" t="str">
        <f>VLOOKUP($A628,'hs02'!$A:$D,4,FALSE)</f>
        <v>Jams, fruit jellies, marmalades, fruit or nut puree and fruit or nut pastes: homogenised, cooked preparations, whether or not containing added sugar or other sweetening matter</v>
      </c>
      <c r="C628" s="3">
        <f>VLOOKUP($A628,'hs02'!$A:$D,2,FALSE)</f>
        <v>4</v>
      </c>
      <c r="D628" t="str">
        <f>VLOOKUP($A628,'hs02'!$A:$D,3,FALSE)</f>
        <v>Prepared foodstuffs; beverages, spirits and vinegar; tobacco and manufactured tobacco substitutes</v>
      </c>
      <c r="E628" s="3" t="s">
        <v>2221</v>
      </c>
      <c r="F628" s="3" t="str">
        <f>VLOOKUP(E628,cpc_isic3!$A$2:$B$2709,2,FALSE)</f>
        <v>1549</v>
      </c>
      <c r="G628" s="3" t="str">
        <f>VLOOKUP(F628,isic3_mrio!A:H,3,FALSE)</f>
        <v>c3</v>
      </c>
      <c r="H628" s="3">
        <f>VLOOKUP(G628,mrio!A:I,2,FALSE)</f>
        <v>3</v>
      </c>
      <c r="I628" t="str">
        <f>VLOOKUP(G628,mrio!A:I,3,FALSE)</f>
        <v>Food, beverages and tobacco</v>
      </c>
      <c r="J628" t="str">
        <f>VLOOKUP(G628,mrio!A:I,4,FALSE)</f>
        <v>Food &amp; beverages</v>
      </c>
      <c r="K628" s="3" t="str">
        <f>VLOOKUP(G628,mrio!A:I,5,FALSE)</f>
        <v>FBT</v>
      </c>
    </row>
    <row r="629" spans="1:11" x14ac:dyDescent="0.2">
      <c r="A629" s="3" t="s">
        <v>5346</v>
      </c>
      <c r="B629" t="str">
        <f>VLOOKUP($A629,'hs02'!$A:$D,4,FALSE)</f>
        <v>Jams, jellies, marmalades, purees and pastes: of citrus fruit, being cooked preparations (excluding homogenised), whether or not containing added sugar or other sweetening matter</v>
      </c>
      <c r="C629" s="3">
        <f>VLOOKUP($A629,'hs02'!$A:$D,2,FALSE)</f>
        <v>4</v>
      </c>
      <c r="D629" t="str">
        <f>VLOOKUP($A629,'hs02'!$A:$D,3,FALSE)</f>
        <v>Prepared foodstuffs; beverages, spirits and vinegar; tobacco and manufactured tobacco substitutes</v>
      </c>
      <c r="E629" s="3" t="s">
        <v>2159</v>
      </c>
      <c r="F629" s="3" t="str">
        <f>VLOOKUP(E629,cpc_isic3!$A$2:$B$2709,2,FALSE)</f>
        <v>1513</v>
      </c>
      <c r="G629" s="3" t="str">
        <f>VLOOKUP(F629,isic3_mrio!A:H,3,FALSE)</f>
        <v>c3</v>
      </c>
      <c r="H629" s="3">
        <f>VLOOKUP(G629,mrio!A:I,2,FALSE)</f>
        <v>3</v>
      </c>
      <c r="I629" t="str">
        <f>VLOOKUP(G629,mrio!A:I,3,FALSE)</f>
        <v>Food, beverages and tobacco</v>
      </c>
      <c r="J629" t="str">
        <f>VLOOKUP(G629,mrio!A:I,4,FALSE)</f>
        <v>Food &amp; beverages</v>
      </c>
      <c r="K629" s="3" t="str">
        <f>VLOOKUP(G629,mrio!A:I,5,FALSE)</f>
        <v>FBT</v>
      </c>
    </row>
    <row r="630" spans="1:11" x14ac:dyDescent="0.2">
      <c r="A630" s="3" t="s">
        <v>5348</v>
      </c>
      <c r="B630" t="str">
        <f>VLOOKUP($A630,'hs02'!$A:$D,4,FALSE)</f>
        <v>Jams, fruit jellies, marmalades, purees and pastes: of fruit or nuts n.e.s. in heading no. 2007, cooked preparations (excluding homogenised), whether or not containing added sugar or other sweetening matter</v>
      </c>
      <c r="C630" s="3">
        <f>VLOOKUP($A630,'hs02'!$A:$D,2,FALSE)</f>
        <v>4</v>
      </c>
      <c r="D630" t="str">
        <f>VLOOKUP($A630,'hs02'!$A:$D,3,FALSE)</f>
        <v>Prepared foodstuffs; beverages, spirits and vinegar; tobacco and manufactured tobacco substitutes</v>
      </c>
      <c r="E630" s="3" t="s">
        <v>2159</v>
      </c>
      <c r="F630" s="3" t="str">
        <f>VLOOKUP(E630,cpc_isic3!$A$2:$B$2709,2,FALSE)</f>
        <v>1513</v>
      </c>
      <c r="G630" s="3" t="str">
        <f>VLOOKUP(F630,isic3_mrio!A:H,3,FALSE)</f>
        <v>c3</v>
      </c>
      <c r="H630" s="3">
        <f>VLOOKUP(G630,mrio!A:I,2,FALSE)</f>
        <v>3</v>
      </c>
      <c r="I630" t="str">
        <f>VLOOKUP(G630,mrio!A:I,3,FALSE)</f>
        <v>Food, beverages and tobacco</v>
      </c>
      <c r="J630" t="str">
        <f>VLOOKUP(G630,mrio!A:I,4,FALSE)</f>
        <v>Food &amp; beverages</v>
      </c>
      <c r="K630" s="3" t="str">
        <f>VLOOKUP(G630,mrio!A:I,5,FALSE)</f>
        <v>FBT</v>
      </c>
    </row>
    <row r="631" spans="1:11" x14ac:dyDescent="0.2">
      <c r="A631" s="3" t="s">
        <v>5350</v>
      </c>
      <c r="B631" t="str">
        <f>VLOOKUP($A631,'hs02'!$A:$D,4,FALSE)</f>
        <v>Nuts: ground-nuts, whether or not containing added sugar, other sweetening matter or spirit</v>
      </c>
      <c r="C631" s="3">
        <f>VLOOKUP($A631,'hs02'!$A:$D,2,FALSE)</f>
        <v>4</v>
      </c>
      <c r="D631" t="str">
        <f>VLOOKUP($A631,'hs02'!$A:$D,3,FALSE)</f>
        <v>Prepared foodstuffs; beverages, spirits and vinegar; tobacco and manufactured tobacco substitutes</v>
      </c>
      <c r="E631" s="3" t="s">
        <v>2160</v>
      </c>
      <c r="F631" s="3" t="str">
        <f>VLOOKUP(E631,cpc_isic3!$A$2:$B$2709,2,FALSE)</f>
        <v>1513</v>
      </c>
      <c r="G631" s="3" t="str">
        <f>VLOOKUP(F631,isic3_mrio!A:H,3,FALSE)</f>
        <v>c3</v>
      </c>
      <c r="H631" s="3">
        <f>VLOOKUP(G631,mrio!A:I,2,FALSE)</f>
        <v>3</v>
      </c>
      <c r="I631" t="str">
        <f>VLOOKUP(G631,mrio!A:I,3,FALSE)</f>
        <v>Food, beverages and tobacco</v>
      </c>
      <c r="J631" t="str">
        <f>VLOOKUP(G631,mrio!A:I,4,FALSE)</f>
        <v>Food &amp; beverages</v>
      </c>
      <c r="K631" s="3" t="str">
        <f>VLOOKUP(G631,mrio!A:I,5,FALSE)</f>
        <v>FBT</v>
      </c>
    </row>
    <row r="632" spans="1:11" x14ac:dyDescent="0.2">
      <c r="A632" s="3" t="s">
        <v>5352</v>
      </c>
      <c r="B632" t="str">
        <f>VLOOKUP($A632,'hs02'!$A:$D,4,FALSE)</f>
        <v>Nuts and other seeds: whether or not containing added sugar, other sweetening matter or spirit (excluding ground-nuts except in mixtures)</v>
      </c>
      <c r="C632" s="3">
        <f>VLOOKUP($A632,'hs02'!$A:$D,2,FALSE)</f>
        <v>4</v>
      </c>
      <c r="D632" t="str">
        <f>VLOOKUP($A632,'hs02'!$A:$D,3,FALSE)</f>
        <v>Prepared foodstuffs; beverages, spirits and vinegar; tobacco and manufactured tobacco substitutes</v>
      </c>
      <c r="E632" s="3" t="s">
        <v>2160</v>
      </c>
      <c r="F632" s="3" t="str">
        <f>VLOOKUP(E632,cpc_isic3!$A$2:$B$2709,2,FALSE)</f>
        <v>1513</v>
      </c>
      <c r="G632" s="3" t="str">
        <f>VLOOKUP(F632,isic3_mrio!A:H,3,FALSE)</f>
        <v>c3</v>
      </c>
      <c r="H632" s="3">
        <f>VLOOKUP(G632,mrio!A:I,2,FALSE)</f>
        <v>3</v>
      </c>
      <c r="I632" t="str">
        <f>VLOOKUP(G632,mrio!A:I,3,FALSE)</f>
        <v>Food, beverages and tobacco</v>
      </c>
      <c r="J632" t="str">
        <f>VLOOKUP(G632,mrio!A:I,4,FALSE)</f>
        <v>Food &amp; beverages</v>
      </c>
      <c r="K632" s="3" t="str">
        <f>VLOOKUP(G632,mrio!A:I,5,FALSE)</f>
        <v>FBT</v>
      </c>
    </row>
    <row r="633" spans="1:11" x14ac:dyDescent="0.2">
      <c r="A633" s="3" t="s">
        <v>5354</v>
      </c>
      <c r="B633" t="str">
        <f>VLOOKUP($A633,'hs02'!$A:$D,4,FALSE)</f>
        <v>Fruit: pineapples, prepared or preserved in ways n.e.s. in heading no. 2007, whether or not containing added sugar, other sweetening matter or spirit</v>
      </c>
      <c r="C633" s="3">
        <f>VLOOKUP($A633,'hs02'!$A:$D,2,FALSE)</f>
        <v>4</v>
      </c>
      <c r="D633" t="str">
        <f>VLOOKUP($A633,'hs02'!$A:$D,3,FALSE)</f>
        <v>Prepared foodstuffs; beverages, spirits and vinegar; tobacco and manufactured tobacco substitutes</v>
      </c>
      <c r="E633" s="3" t="s">
        <v>2162</v>
      </c>
      <c r="F633" s="3" t="str">
        <f>VLOOKUP(E633,cpc_isic3!$A$2:$B$2709,2,FALSE)</f>
        <v>1513</v>
      </c>
      <c r="G633" s="3" t="str">
        <f>VLOOKUP(F633,isic3_mrio!A:H,3,FALSE)</f>
        <v>c3</v>
      </c>
      <c r="H633" s="3">
        <f>VLOOKUP(G633,mrio!A:I,2,FALSE)</f>
        <v>3</v>
      </c>
      <c r="I633" t="str">
        <f>VLOOKUP(G633,mrio!A:I,3,FALSE)</f>
        <v>Food, beverages and tobacco</v>
      </c>
      <c r="J633" t="str">
        <f>VLOOKUP(G633,mrio!A:I,4,FALSE)</f>
        <v>Food &amp; beverages</v>
      </c>
      <c r="K633" s="3" t="str">
        <f>VLOOKUP(G633,mrio!A:I,5,FALSE)</f>
        <v>FBT</v>
      </c>
    </row>
    <row r="634" spans="1:11" x14ac:dyDescent="0.2">
      <c r="A634" s="3" t="s">
        <v>5356</v>
      </c>
      <c r="B634" t="str">
        <f>VLOOKUP($A634,'hs02'!$A:$D,4,FALSE)</f>
        <v>Fruit: citrus, prepared or preserved in ways n.e.s. in heading no. 2007, whether or not containing added sugar, other sweetening matter or spirit</v>
      </c>
      <c r="C634" s="3">
        <f>VLOOKUP($A634,'hs02'!$A:$D,2,FALSE)</f>
        <v>4</v>
      </c>
      <c r="D634" t="str">
        <f>VLOOKUP($A634,'hs02'!$A:$D,3,FALSE)</f>
        <v>Prepared foodstuffs; beverages, spirits and vinegar; tobacco and manufactured tobacco substitutes</v>
      </c>
      <c r="E634" s="3" t="s">
        <v>2162</v>
      </c>
      <c r="F634" s="3" t="str">
        <f>VLOOKUP(E634,cpc_isic3!$A$2:$B$2709,2,FALSE)</f>
        <v>1513</v>
      </c>
      <c r="G634" s="3" t="str">
        <f>VLOOKUP(F634,isic3_mrio!A:H,3,FALSE)</f>
        <v>c3</v>
      </c>
      <c r="H634" s="3">
        <f>VLOOKUP(G634,mrio!A:I,2,FALSE)</f>
        <v>3</v>
      </c>
      <c r="I634" t="str">
        <f>VLOOKUP(G634,mrio!A:I,3,FALSE)</f>
        <v>Food, beverages and tobacco</v>
      </c>
      <c r="J634" t="str">
        <f>VLOOKUP(G634,mrio!A:I,4,FALSE)</f>
        <v>Food &amp; beverages</v>
      </c>
      <c r="K634" s="3" t="str">
        <f>VLOOKUP(G634,mrio!A:I,5,FALSE)</f>
        <v>FBT</v>
      </c>
    </row>
    <row r="635" spans="1:11" x14ac:dyDescent="0.2">
      <c r="A635" s="3" t="s">
        <v>5358</v>
      </c>
      <c r="B635" t="str">
        <f>VLOOKUP($A635,'hs02'!$A:$D,4,FALSE)</f>
        <v>Fruit: pears, prepared or preserved in ways n.e.s. in heading no. 2007, whether or not containing added sugar, other sweetening matter or spirit</v>
      </c>
      <c r="C635" s="3">
        <f>VLOOKUP($A635,'hs02'!$A:$D,2,FALSE)</f>
        <v>4</v>
      </c>
      <c r="D635" t="str">
        <f>VLOOKUP($A635,'hs02'!$A:$D,3,FALSE)</f>
        <v>Prepared foodstuffs; beverages, spirits and vinegar; tobacco and manufactured tobacco substitutes</v>
      </c>
      <c r="E635" s="3" t="s">
        <v>2162</v>
      </c>
      <c r="F635" s="3" t="str">
        <f>VLOOKUP(E635,cpc_isic3!$A$2:$B$2709,2,FALSE)</f>
        <v>1513</v>
      </c>
      <c r="G635" s="3" t="str">
        <f>VLOOKUP(F635,isic3_mrio!A:H,3,FALSE)</f>
        <v>c3</v>
      </c>
      <c r="H635" s="3">
        <f>VLOOKUP(G635,mrio!A:I,2,FALSE)</f>
        <v>3</v>
      </c>
      <c r="I635" t="str">
        <f>VLOOKUP(G635,mrio!A:I,3,FALSE)</f>
        <v>Food, beverages and tobacco</v>
      </c>
      <c r="J635" t="str">
        <f>VLOOKUP(G635,mrio!A:I,4,FALSE)</f>
        <v>Food &amp; beverages</v>
      </c>
      <c r="K635" s="3" t="str">
        <f>VLOOKUP(G635,mrio!A:I,5,FALSE)</f>
        <v>FBT</v>
      </c>
    </row>
    <row r="636" spans="1:11" x14ac:dyDescent="0.2">
      <c r="A636" s="3" t="s">
        <v>5360</v>
      </c>
      <c r="B636" t="str">
        <f>VLOOKUP($A636,'hs02'!$A:$D,4,FALSE)</f>
        <v>Fruit: apricots, prepared or preserved in ways n.e.s. in heading no. 2007, whether or not containing added sugar, other sweetening matter or spirit</v>
      </c>
      <c r="C636" s="3">
        <f>VLOOKUP($A636,'hs02'!$A:$D,2,FALSE)</f>
        <v>4</v>
      </c>
      <c r="D636" t="str">
        <f>VLOOKUP($A636,'hs02'!$A:$D,3,FALSE)</f>
        <v>Prepared foodstuffs; beverages, spirits and vinegar; tobacco and manufactured tobacco substitutes</v>
      </c>
      <c r="E636" s="3" t="s">
        <v>2162</v>
      </c>
      <c r="F636" s="3" t="str">
        <f>VLOOKUP(E636,cpc_isic3!$A$2:$B$2709,2,FALSE)</f>
        <v>1513</v>
      </c>
      <c r="G636" s="3" t="str">
        <f>VLOOKUP(F636,isic3_mrio!A:H,3,FALSE)</f>
        <v>c3</v>
      </c>
      <c r="H636" s="3">
        <f>VLOOKUP(G636,mrio!A:I,2,FALSE)</f>
        <v>3</v>
      </c>
      <c r="I636" t="str">
        <f>VLOOKUP(G636,mrio!A:I,3,FALSE)</f>
        <v>Food, beverages and tobacco</v>
      </c>
      <c r="J636" t="str">
        <f>VLOOKUP(G636,mrio!A:I,4,FALSE)</f>
        <v>Food &amp; beverages</v>
      </c>
      <c r="K636" s="3" t="str">
        <f>VLOOKUP(G636,mrio!A:I,5,FALSE)</f>
        <v>FBT</v>
      </c>
    </row>
    <row r="637" spans="1:11" x14ac:dyDescent="0.2">
      <c r="A637" s="3" t="s">
        <v>5362</v>
      </c>
      <c r="B637" t="str">
        <f>VLOOKUP($A637,'hs02'!$A:$D,4,FALSE)</f>
        <v>Fruit: cherries, prepared or preserved in ways n.e.s. in heading no. 2007, whether or not containing added sugar, other sweetening matter or spirit</v>
      </c>
      <c r="C637" s="3">
        <f>VLOOKUP($A637,'hs02'!$A:$D,2,FALSE)</f>
        <v>4</v>
      </c>
      <c r="D637" t="str">
        <f>VLOOKUP($A637,'hs02'!$A:$D,3,FALSE)</f>
        <v>Prepared foodstuffs; beverages, spirits and vinegar; tobacco and manufactured tobacco substitutes</v>
      </c>
      <c r="E637" s="3" t="s">
        <v>2162</v>
      </c>
      <c r="F637" s="3" t="str">
        <f>VLOOKUP(E637,cpc_isic3!$A$2:$B$2709,2,FALSE)</f>
        <v>1513</v>
      </c>
      <c r="G637" s="3" t="str">
        <f>VLOOKUP(F637,isic3_mrio!A:H,3,FALSE)</f>
        <v>c3</v>
      </c>
      <c r="H637" s="3">
        <f>VLOOKUP(G637,mrio!A:I,2,FALSE)</f>
        <v>3</v>
      </c>
      <c r="I637" t="str">
        <f>VLOOKUP(G637,mrio!A:I,3,FALSE)</f>
        <v>Food, beverages and tobacco</v>
      </c>
      <c r="J637" t="str">
        <f>VLOOKUP(G637,mrio!A:I,4,FALSE)</f>
        <v>Food &amp; beverages</v>
      </c>
      <c r="K637" s="3" t="str">
        <f>VLOOKUP(G637,mrio!A:I,5,FALSE)</f>
        <v>FBT</v>
      </c>
    </row>
    <row r="638" spans="1:11" x14ac:dyDescent="0.2">
      <c r="A638" s="3" t="s">
        <v>5364</v>
      </c>
      <c r="B638" t="str">
        <f>VLOOKUP($A638,'hs02'!$A:$D,4,FALSE)</f>
        <v>Fruit: peaches, including nectarines, prepared or preserved in ways n.e.c. in heading no. 2007 and 2008, whether or not containing added sugar, other sweetening matter or spirit</v>
      </c>
      <c r="C638" s="3">
        <f>VLOOKUP($A638,'hs02'!$A:$D,2,FALSE)</f>
        <v>4</v>
      </c>
      <c r="D638" t="str">
        <f>VLOOKUP($A638,'hs02'!$A:$D,3,FALSE)</f>
        <v>Prepared foodstuffs; beverages, spirits and vinegar; tobacco and manufactured tobacco substitutes</v>
      </c>
      <c r="E638" s="3" t="s">
        <v>2162</v>
      </c>
      <c r="F638" s="3" t="str">
        <f>VLOOKUP(E638,cpc_isic3!$A$2:$B$2709,2,FALSE)</f>
        <v>1513</v>
      </c>
      <c r="G638" s="3" t="str">
        <f>VLOOKUP(F638,isic3_mrio!A:H,3,FALSE)</f>
        <v>c3</v>
      </c>
      <c r="H638" s="3">
        <f>VLOOKUP(G638,mrio!A:I,2,FALSE)</f>
        <v>3</v>
      </c>
      <c r="I638" t="str">
        <f>VLOOKUP(G638,mrio!A:I,3,FALSE)</f>
        <v>Food, beverages and tobacco</v>
      </c>
      <c r="J638" t="str">
        <f>VLOOKUP(G638,mrio!A:I,4,FALSE)</f>
        <v>Food &amp; beverages</v>
      </c>
      <c r="K638" s="3" t="str">
        <f>VLOOKUP(G638,mrio!A:I,5,FALSE)</f>
        <v>FBT</v>
      </c>
    </row>
    <row r="639" spans="1:11" x14ac:dyDescent="0.2">
      <c r="A639" s="3" t="s">
        <v>5366</v>
      </c>
      <c r="B639" t="str">
        <f>VLOOKUP($A639,'hs02'!$A:$D,4,FALSE)</f>
        <v>Fruit: strawberries, prepared or preserved in ways n.e.s. in heading no. 2007, whether or not containing added sugar, other sweetening matter or spirit</v>
      </c>
      <c r="C639" s="3">
        <f>VLOOKUP($A639,'hs02'!$A:$D,2,FALSE)</f>
        <v>4</v>
      </c>
      <c r="D639" t="str">
        <f>VLOOKUP($A639,'hs02'!$A:$D,3,FALSE)</f>
        <v>Prepared foodstuffs; beverages, spirits and vinegar; tobacco and manufactured tobacco substitutes</v>
      </c>
      <c r="E639" s="3" t="s">
        <v>2162</v>
      </c>
      <c r="F639" s="3" t="str">
        <f>VLOOKUP(E639,cpc_isic3!$A$2:$B$2709,2,FALSE)</f>
        <v>1513</v>
      </c>
      <c r="G639" s="3" t="str">
        <f>VLOOKUP(F639,isic3_mrio!A:H,3,FALSE)</f>
        <v>c3</v>
      </c>
      <c r="H639" s="3">
        <f>VLOOKUP(G639,mrio!A:I,2,FALSE)</f>
        <v>3</v>
      </c>
      <c r="I639" t="str">
        <f>VLOOKUP(G639,mrio!A:I,3,FALSE)</f>
        <v>Food, beverages and tobacco</v>
      </c>
      <c r="J639" t="str">
        <f>VLOOKUP(G639,mrio!A:I,4,FALSE)</f>
        <v>Food &amp; beverages</v>
      </c>
      <c r="K639" s="3" t="str">
        <f>VLOOKUP(G639,mrio!A:I,5,FALSE)</f>
        <v>FBT</v>
      </c>
    </row>
    <row r="640" spans="1:11" x14ac:dyDescent="0.2">
      <c r="A640" s="3" t="s">
        <v>5368</v>
      </c>
      <c r="B640" t="str">
        <f>VLOOKUP($A640,'hs02'!$A:$D,4,FALSE)</f>
        <v>Palm hearts: prepared or preserved, whether or not containing added sugar, other sweetening matter or spirit</v>
      </c>
      <c r="C640" s="3">
        <f>VLOOKUP($A640,'hs02'!$A:$D,2,FALSE)</f>
        <v>4</v>
      </c>
      <c r="D640" t="str">
        <f>VLOOKUP($A640,'hs02'!$A:$D,3,FALSE)</f>
        <v>Prepared foodstuffs; beverages, spirits and vinegar; tobacco and manufactured tobacco substitutes</v>
      </c>
      <c r="E640" s="3" t="s">
        <v>2162</v>
      </c>
      <c r="F640" s="3" t="str">
        <f>VLOOKUP(E640,cpc_isic3!$A$2:$B$2709,2,FALSE)</f>
        <v>1513</v>
      </c>
      <c r="G640" s="3" t="str">
        <f>VLOOKUP(F640,isic3_mrio!A:H,3,FALSE)</f>
        <v>c3</v>
      </c>
      <c r="H640" s="3">
        <f>VLOOKUP(G640,mrio!A:I,2,FALSE)</f>
        <v>3</v>
      </c>
      <c r="I640" t="str">
        <f>VLOOKUP(G640,mrio!A:I,3,FALSE)</f>
        <v>Food, beverages and tobacco</v>
      </c>
      <c r="J640" t="str">
        <f>VLOOKUP(G640,mrio!A:I,4,FALSE)</f>
        <v>Food &amp; beverages</v>
      </c>
      <c r="K640" s="3" t="str">
        <f>VLOOKUP(G640,mrio!A:I,5,FALSE)</f>
        <v>FBT</v>
      </c>
    </row>
    <row r="641" spans="1:11" x14ac:dyDescent="0.2">
      <c r="A641" s="3" t="s">
        <v>5370</v>
      </c>
      <c r="B641" t="str">
        <f>VLOOKUP($A641,'hs02'!$A:$D,4,FALSE)</f>
        <v>Fruit, nuts and other edible parts of plants: mixtures (other than those of subheading no 2008.19), prepared or preserved in ways nes in heading no. 2007 and 2008, whether or not containing added sugar, other sweetening matter or spirit, nes</v>
      </c>
      <c r="C641" s="3">
        <f>VLOOKUP($A641,'hs02'!$A:$D,2,FALSE)</f>
        <v>4</v>
      </c>
      <c r="D641" t="str">
        <f>VLOOKUP($A641,'hs02'!$A:$D,3,FALSE)</f>
        <v>Prepared foodstuffs; beverages, spirits and vinegar; tobacco and manufactured tobacco substitutes</v>
      </c>
      <c r="E641" s="3" t="s">
        <v>2162</v>
      </c>
      <c r="F641" s="3" t="str">
        <f>VLOOKUP(E641,cpc_isic3!$A$2:$B$2709,2,FALSE)</f>
        <v>1513</v>
      </c>
      <c r="G641" s="3" t="str">
        <f>VLOOKUP(F641,isic3_mrio!A:H,3,FALSE)</f>
        <v>c3</v>
      </c>
      <c r="H641" s="3">
        <f>VLOOKUP(G641,mrio!A:I,2,FALSE)</f>
        <v>3</v>
      </c>
      <c r="I641" t="str">
        <f>VLOOKUP(G641,mrio!A:I,3,FALSE)</f>
        <v>Food, beverages and tobacco</v>
      </c>
      <c r="J641" t="str">
        <f>VLOOKUP(G641,mrio!A:I,4,FALSE)</f>
        <v>Food &amp; beverages</v>
      </c>
      <c r="K641" s="3" t="str">
        <f>VLOOKUP(G641,mrio!A:I,5,FALSE)</f>
        <v>FBT</v>
      </c>
    </row>
    <row r="642" spans="1:11" x14ac:dyDescent="0.2">
      <c r="A642" s="3" t="s">
        <v>5372</v>
      </c>
      <c r="B642" t="str">
        <f>VLOOKUP($A642,'hs02'!$A:$D,4,FALSE)</f>
        <v>Fruit, nuts and other edible parts of plants: prepared or preserved, whether or not containing added sugar, other sweetening matter or spirit, n.e.s. in heading no. 2008</v>
      </c>
      <c r="C642" s="3">
        <f>VLOOKUP($A642,'hs02'!$A:$D,2,FALSE)</f>
        <v>4</v>
      </c>
      <c r="D642" t="str">
        <f>VLOOKUP($A642,'hs02'!$A:$D,3,FALSE)</f>
        <v>Prepared foodstuffs; beverages, spirits and vinegar; tobacco and manufactured tobacco substitutes</v>
      </c>
      <c r="E642" s="3" t="s">
        <v>2162</v>
      </c>
      <c r="F642" s="3" t="str">
        <f>VLOOKUP(E642,cpc_isic3!$A$2:$B$2709,2,FALSE)</f>
        <v>1513</v>
      </c>
      <c r="G642" s="3" t="str">
        <f>VLOOKUP(F642,isic3_mrio!A:H,3,FALSE)</f>
        <v>c3</v>
      </c>
      <c r="H642" s="3">
        <f>VLOOKUP(G642,mrio!A:I,2,FALSE)</f>
        <v>3</v>
      </c>
      <c r="I642" t="str">
        <f>VLOOKUP(G642,mrio!A:I,3,FALSE)</f>
        <v>Food, beverages and tobacco</v>
      </c>
      <c r="J642" t="str">
        <f>VLOOKUP(G642,mrio!A:I,4,FALSE)</f>
        <v>Food &amp; beverages</v>
      </c>
      <c r="K642" s="3" t="str">
        <f>VLOOKUP(G642,mrio!A:I,5,FALSE)</f>
        <v>FBT</v>
      </c>
    </row>
    <row r="643" spans="1:11" x14ac:dyDescent="0.2">
      <c r="A643" s="3" t="s">
        <v>5374</v>
      </c>
      <c r="B643" t="str">
        <f>VLOOKUP($A643,'hs02'!$A:$D,4,FALSE)</f>
        <v>Juice: orange, frozen, unfermented, (not containing added spirit), whether or not containing added sugar or other sweetening matter</v>
      </c>
      <c r="C643" s="3">
        <f>VLOOKUP($A643,'hs02'!$A:$D,2,FALSE)</f>
        <v>4</v>
      </c>
      <c r="D643" t="str">
        <f>VLOOKUP($A643,'hs02'!$A:$D,3,FALSE)</f>
        <v>Prepared foodstuffs; beverages, spirits and vinegar; tobacco and manufactured tobacco substitutes</v>
      </c>
      <c r="E643" s="3" t="s">
        <v>2157</v>
      </c>
      <c r="F643" s="3" t="str">
        <f>VLOOKUP(E643,cpc_isic3!$A$2:$B$2709,2,FALSE)</f>
        <v>1513</v>
      </c>
      <c r="G643" s="3" t="str">
        <f>VLOOKUP(F643,isic3_mrio!A:H,3,FALSE)</f>
        <v>c3</v>
      </c>
      <c r="H643" s="3">
        <f>VLOOKUP(G643,mrio!A:I,2,FALSE)</f>
        <v>3</v>
      </c>
      <c r="I643" t="str">
        <f>VLOOKUP(G643,mrio!A:I,3,FALSE)</f>
        <v>Food, beverages and tobacco</v>
      </c>
      <c r="J643" t="str">
        <f>VLOOKUP(G643,mrio!A:I,4,FALSE)</f>
        <v>Food &amp; beverages</v>
      </c>
      <c r="K643" s="3" t="str">
        <f>VLOOKUP(G643,mrio!A:I,5,FALSE)</f>
        <v>FBT</v>
      </c>
    </row>
    <row r="644" spans="1:11" x14ac:dyDescent="0.2">
      <c r="A644" s="3" t="s">
        <v>5376</v>
      </c>
      <c r="B644" t="str">
        <f>VLOOKUP($A644,'hs02'!$A:$D,4,FALSE)</f>
        <v>Juice: orange, not frozen, of a Brix value not exceeding 20, unfermented, not containing added spirit, whether or not containing added sugar or other sweetening matter</v>
      </c>
      <c r="C644" s="3">
        <f>VLOOKUP($A644,'hs02'!$A:$D,2,FALSE)</f>
        <v>4</v>
      </c>
      <c r="D644" t="str">
        <f>VLOOKUP($A644,'hs02'!$A:$D,3,FALSE)</f>
        <v>Prepared foodstuffs; beverages, spirits and vinegar; tobacco and manufactured tobacco substitutes</v>
      </c>
      <c r="E644" s="3" t="s">
        <v>2157</v>
      </c>
      <c r="F644" s="3" t="str">
        <f>VLOOKUP(E644,cpc_isic3!$A$2:$B$2709,2,FALSE)</f>
        <v>1513</v>
      </c>
      <c r="G644" s="3" t="str">
        <f>VLOOKUP(F644,isic3_mrio!A:H,3,FALSE)</f>
        <v>c3</v>
      </c>
      <c r="H644" s="3">
        <f>VLOOKUP(G644,mrio!A:I,2,FALSE)</f>
        <v>3</v>
      </c>
      <c r="I644" t="str">
        <f>VLOOKUP(G644,mrio!A:I,3,FALSE)</f>
        <v>Food, beverages and tobacco</v>
      </c>
      <c r="J644" t="str">
        <f>VLOOKUP(G644,mrio!A:I,4,FALSE)</f>
        <v>Food &amp; beverages</v>
      </c>
      <c r="K644" s="3" t="str">
        <f>VLOOKUP(G644,mrio!A:I,5,FALSE)</f>
        <v>FBT</v>
      </c>
    </row>
    <row r="645" spans="1:11" x14ac:dyDescent="0.2">
      <c r="A645" s="3" t="s">
        <v>5378</v>
      </c>
      <c r="B645" t="str">
        <f>VLOOKUP($A645,'hs02'!$A:$D,4,FALSE)</f>
        <v>Juice: orange, not frozen, of a Brix value exceeding 20, unfermented, not containing added spirit, whether or not containing added sugar or other sweetening matter</v>
      </c>
      <c r="C645" s="3">
        <f>VLOOKUP($A645,'hs02'!$A:$D,2,FALSE)</f>
        <v>4</v>
      </c>
      <c r="D645" t="str">
        <f>VLOOKUP($A645,'hs02'!$A:$D,3,FALSE)</f>
        <v>Prepared foodstuffs; beverages, spirits and vinegar; tobacco and manufactured tobacco substitutes</v>
      </c>
      <c r="E645" s="3" t="s">
        <v>2157</v>
      </c>
      <c r="F645" s="3" t="str">
        <f>VLOOKUP(E645,cpc_isic3!$A$2:$B$2709,2,FALSE)</f>
        <v>1513</v>
      </c>
      <c r="G645" s="3" t="str">
        <f>VLOOKUP(F645,isic3_mrio!A:H,3,FALSE)</f>
        <v>c3</v>
      </c>
      <c r="H645" s="3">
        <f>VLOOKUP(G645,mrio!A:I,2,FALSE)</f>
        <v>3</v>
      </c>
      <c r="I645" t="str">
        <f>VLOOKUP(G645,mrio!A:I,3,FALSE)</f>
        <v>Food, beverages and tobacco</v>
      </c>
      <c r="J645" t="str">
        <f>VLOOKUP(G645,mrio!A:I,4,FALSE)</f>
        <v>Food &amp; beverages</v>
      </c>
      <c r="K645" s="3" t="str">
        <f>VLOOKUP(G645,mrio!A:I,5,FALSE)</f>
        <v>FBT</v>
      </c>
    </row>
    <row r="646" spans="1:11" x14ac:dyDescent="0.2">
      <c r="A646" s="3" t="s">
        <v>5380</v>
      </c>
      <c r="B646" t="str">
        <f>VLOOKUP($A646,'hs02'!$A:$D,4,FALSE)</f>
        <v>Juice: grapefruit, of a Brix value not exceeding 20, unfermented, (not containing added spirit), whether or not containing added sugar or other sweetening matter</v>
      </c>
      <c r="C646" s="3">
        <f>VLOOKUP($A646,'hs02'!$A:$D,2,FALSE)</f>
        <v>4</v>
      </c>
      <c r="D646" t="str">
        <f>VLOOKUP($A646,'hs02'!$A:$D,3,FALSE)</f>
        <v>Prepared foodstuffs; beverages, spirits and vinegar; tobacco and manufactured tobacco substitutes</v>
      </c>
      <c r="E646" s="3" t="s">
        <v>2157</v>
      </c>
      <c r="F646" s="3" t="str">
        <f>VLOOKUP(E646,cpc_isic3!$A$2:$B$2709,2,FALSE)</f>
        <v>1513</v>
      </c>
      <c r="G646" s="3" t="str">
        <f>VLOOKUP(F646,isic3_mrio!A:H,3,FALSE)</f>
        <v>c3</v>
      </c>
      <c r="H646" s="3">
        <f>VLOOKUP(G646,mrio!A:I,2,FALSE)</f>
        <v>3</v>
      </c>
      <c r="I646" t="str">
        <f>VLOOKUP(G646,mrio!A:I,3,FALSE)</f>
        <v>Food, beverages and tobacco</v>
      </c>
      <c r="J646" t="str">
        <f>VLOOKUP(G646,mrio!A:I,4,FALSE)</f>
        <v>Food &amp; beverages</v>
      </c>
      <c r="K646" s="3" t="str">
        <f>VLOOKUP(G646,mrio!A:I,5,FALSE)</f>
        <v>FBT</v>
      </c>
    </row>
    <row r="647" spans="1:11" x14ac:dyDescent="0.2">
      <c r="A647" s="3" t="s">
        <v>5382</v>
      </c>
      <c r="B647" t="str">
        <f>VLOOKUP($A647,'hs02'!$A:$D,4,FALSE)</f>
        <v>Juice: grapefruit, of a Brix value exceeding 20, unfermented, not containing added spirit, whether or not containing added sugar or other sweetening matter</v>
      </c>
      <c r="C647" s="3">
        <f>VLOOKUP($A647,'hs02'!$A:$D,2,FALSE)</f>
        <v>4</v>
      </c>
      <c r="D647" t="str">
        <f>VLOOKUP($A647,'hs02'!$A:$D,3,FALSE)</f>
        <v>Prepared foodstuffs; beverages, spirits and vinegar; tobacco and manufactured tobacco substitutes</v>
      </c>
      <c r="E647" s="3" t="s">
        <v>2157</v>
      </c>
      <c r="F647" s="3" t="str">
        <f>VLOOKUP(E647,cpc_isic3!$A$2:$B$2709,2,FALSE)</f>
        <v>1513</v>
      </c>
      <c r="G647" s="3" t="str">
        <f>VLOOKUP(F647,isic3_mrio!A:H,3,FALSE)</f>
        <v>c3</v>
      </c>
      <c r="H647" s="3">
        <f>VLOOKUP(G647,mrio!A:I,2,FALSE)</f>
        <v>3</v>
      </c>
      <c r="I647" t="str">
        <f>VLOOKUP(G647,mrio!A:I,3,FALSE)</f>
        <v>Food, beverages and tobacco</v>
      </c>
      <c r="J647" t="str">
        <f>VLOOKUP(G647,mrio!A:I,4,FALSE)</f>
        <v>Food &amp; beverages</v>
      </c>
      <c r="K647" s="3" t="str">
        <f>VLOOKUP(G647,mrio!A:I,5,FALSE)</f>
        <v>FBT</v>
      </c>
    </row>
    <row r="648" spans="1:11" x14ac:dyDescent="0.2">
      <c r="A648" s="3" t="s">
        <v>5384</v>
      </c>
      <c r="B648" t="str">
        <f>VLOOKUP($A648,'hs02'!$A:$D,4,FALSE)</f>
        <v>Juice: of single citrus fruit (excluding orange or grapefruit),of a Brix value not exceeding 20, unfermented, not containing added spirit, whether or not containing added sugar or other sweetening matter</v>
      </c>
      <c r="C648" s="3">
        <f>VLOOKUP($A648,'hs02'!$A:$D,2,FALSE)</f>
        <v>4</v>
      </c>
      <c r="D648" t="str">
        <f>VLOOKUP($A648,'hs02'!$A:$D,3,FALSE)</f>
        <v>Prepared foodstuffs; beverages, spirits and vinegar; tobacco and manufactured tobacco substitutes</v>
      </c>
      <c r="E648" s="3" t="s">
        <v>2157</v>
      </c>
      <c r="F648" s="3" t="str">
        <f>VLOOKUP(E648,cpc_isic3!$A$2:$B$2709,2,FALSE)</f>
        <v>1513</v>
      </c>
      <c r="G648" s="3" t="str">
        <f>VLOOKUP(F648,isic3_mrio!A:H,3,FALSE)</f>
        <v>c3</v>
      </c>
      <c r="H648" s="3">
        <f>VLOOKUP(G648,mrio!A:I,2,FALSE)</f>
        <v>3</v>
      </c>
      <c r="I648" t="str">
        <f>VLOOKUP(G648,mrio!A:I,3,FALSE)</f>
        <v>Food, beverages and tobacco</v>
      </c>
      <c r="J648" t="str">
        <f>VLOOKUP(G648,mrio!A:I,4,FALSE)</f>
        <v>Food &amp; beverages</v>
      </c>
      <c r="K648" s="3" t="str">
        <f>VLOOKUP(G648,mrio!A:I,5,FALSE)</f>
        <v>FBT</v>
      </c>
    </row>
    <row r="649" spans="1:11" x14ac:dyDescent="0.2">
      <c r="A649" s="3" t="s">
        <v>5386</v>
      </c>
      <c r="B649" t="str">
        <f>VLOOKUP($A649,'hs02'!$A:$D,4,FALSE)</f>
        <v>Juice: of single citrus fruit (excluding orange or grapefruit), of a Brix value exceeding 20, unfermented, not containing added spirit, whether or not containing added sugar or other sweetening matter</v>
      </c>
      <c r="C649" s="3">
        <f>VLOOKUP($A649,'hs02'!$A:$D,2,FALSE)</f>
        <v>4</v>
      </c>
      <c r="D649" t="str">
        <f>VLOOKUP($A649,'hs02'!$A:$D,3,FALSE)</f>
        <v>Prepared foodstuffs; beverages, spirits and vinegar; tobacco and manufactured tobacco substitutes</v>
      </c>
      <c r="E649" s="3" t="s">
        <v>2157</v>
      </c>
      <c r="F649" s="3" t="str">
        <f>VLOOKUP(E649,cpc_isic3!$A$2:$B$2709,2,FALSE)</f>
        <v>1513</v>
      </c>
      <c r="G649" s="3" t="str">
        <f>VLOOKUP(F649,isic3_mrio!A:H,3,FALSE)</f>
        <v>c3</v>
      </c>
      <c r="H649" s="3">
        <f>VLOOKUP(G649,mrio!A:I,2,FALSE)</f>
        <v>3</v>
      </c>
      <c r="I649" t="str">
        <f>VLOOKUP(G649,mrio!A:I,3,FALSE)</f>
        <v>Food, beverages and tobacco</v>
      </c>
      <c r="J649" t="str">
        <f>VLOOKUP(G649,mrio!A:I,4,FALSE)</f>
        <v>Food &amp; beverages</v>
      </c>
      <c r="K649" s="3" t="str">
        <f>VLOOKUP(G649,mrio!A:I,5,FALSE)</f>
        <v>FBT</v>
      </c>
    </row>
    <row r="650" spans="1:11" x14ac:dyDescent="0.2">
      <c r="A650" s="3" t="s">
        <v>5388</v>
      </c>
      <c r="B650" t="str">
        <f>VLOOKUP($A650,'hs02'!$A:$D,4,FALSE)</f>
        <v>Juice: pineapple, of a Brix value not exceeding 20, unfermented, (not containing added spirit), whether or not containing added sugar or other sweetening matter</v>
      </c>
      <c r="C650" s="3">
        <f>VLOOKUP($A650,'hs02'!$A:$D,2,FALSE)</f>
        <v>4</v>
      </c>
      <c r="D650" t="str">
        <f>VLOOKUP($A650,'hs02'!$A:$D,3,FALSE)</f>
        <v>Prepared foodstuffs; beverages, spirits and vinegar; tobacco and manufactured tobacco substitutes</v>
      </c>
      <c r="E650" s="3" t="s">
        <v>2157</v>
      </c>
      <c r="F650" s="3" t="str">
        <f>VLOOKUP(E650,cpc_isic3!$A$2:$B$2709,2,FALSE)</f>
        <v>1513</v>
      </c>
      <c r="G650" s="3" t="str">
        <f>VLOOKUP(F650,isic3_mrio!A:H,3,FALSE)</f>
        <v>c3</v>
      </c>
      <c r="H650" s="3">
        <f>VLOOKUP(G650,mrio!A:I,2,FALSE)</f>
        <v>3</v>
      </c>
      <c r="I650" t="str">
        <f>VLOOKUP(G650,mrio!A:I,3,FALSE)</f>
        <v>Food, beverages and tobacco</v>
      </c>
      <c r="J650" t="str">
        <f>VLOOKUP(G650,mrio!A:I,4,FALSE)</f>
        <v>Food &amp; beverages</v>
      </c>
      <c r="K650" s="3" t="str">
        <f>VLOOKUP(G650,mrio!A:I,5,FALSE)</f>
        <v>FBT</v>
      </c>
    </row>
    <row r="651" spans="1:11" x14ac:dyDescent="0.2">
      <c r="A651" s="3" t="s">
        <v>5390</v>
      </c>
      <c r="B651" t="str">
        <f>VLOOKUP($A651,'hs02'!$A:$D,4,FALSE)</f>
        <v>Juice: pineapple, of a Brix value exceeding 20, unfermented, not containing added spirit, whether or not containing added sugar or other sweetening matter</v>
      </c>
      <c r="C651" s="3">
        <f>VLOOKUP($A651,'hs02'!$A:$D,2,FALSE)</f>
        <v>4</v>
      </c>
      <c r="D651" t="str">
        <f>VLOOKUP($A651,'hs02'!$A:$D,3,FALSE)</f>
        <v>Prepared foodstuffs; beverages, spirits and vinegar; tobacco and manufactured tobacco substitutes</v>
      </c>
      <c r="E651" s="3" t="s">
        <v>2157</v>
      </c>
      <c r="F651" s="3" t="str">
        <f>VLOOKUP(E651,cpc_isic3!$A$2:$B$2709,2,FALSE)</f>
        <v>1513</v>
      </c>
      <c r="G651" s="3" t="str">
        <f>VLOOKUP(F651,isic3_mrio!A:H,3,FALSE)</f>
        <v>c3</v>
      </c>
      <c r="H651" s="3">
        <f>VLOOKUP(G651,mrio!A:I,2,FALSE)</f>
        <v>3</v>
      </c>
      <c r="I651" t="str">
        <f>VLOOKUP(G651,mrio!A:I,3,FALSE)</f>
        <v>Food, beverages and tobacco</v>
      </c>
      <c r="J651" t="str">
        <f>VLOOKUP(G651,mrio!A:I,4,FALSE)</f>
        <v>Food &amp; beverages</v>
      </c>
      <c r="K651" s="3" t="str">
        <f>VLOOKUP(G651,mrio!A:I,5,FALSE)</f>
        <v>FBT</v>
      </c>
    </row>
    <row r="652" spans="1:11" x14ac:dyDescent="0.2">
      <c r="A652" s="3" t="s">
        <v>5392</v>
      </c>
      <c r="B652" t="str">
        <f>VLOOKUP($A652,'hs02'!$A:$D,4,FALSE)</f>
        <v>Juice: tomato, unfermented, not containing added spirit, whether or not containing added sugar or other sweetening matter</v>
      </c>
      <c r="C652" s="3">
        <f>VLOOKUP($A652,'hs02'!$A:$D,2,FALSE)</f>
        <v>4</v>
      </c>
      <c r="D652" t="str">
        <f>VLOOKUP($A652,'hs02'!$A:$D,3,FALSE)</f>
        <v>Prepared foodstuffs; beverages, spirits and vinegar; tobacco and manufactured tobacco substitutes</v>
      </c>
      <c r="E652" s="3" t="s">
        <v>2157</v>
      </c>
      <c r="F652" s="3" t="str">
        <f>VLOOKUP(E652,cpc_isic3!$A$2:$B$2709,2,FALSE)</f>
        <v>1513</v>
      </c>
      <c r="G652" s="3" t="str">
        <f>VLOOKUP(F652,isic3_mrio!A:H,3,FALSE)</f>
        <v>c3</v>
      </c>
      <c r="H652" s="3">
        <f>VLOOKUP(G652,mrio!A:I,2,FALSE)</f>
        <v>3</v>
      </c>
      <c r="I652" t="str">
        <f>VLOOKUP(G652,mrio!A:I,3,FALSE)</f>
        <v>Food, beverages and tobacco</v>
      </c>
      <c r="J652" t="str">
        <f>VLOOKUP(G652,mrio!A:I,4,FALSE)</f>
        <v>Food &amp; beverages</v>
      </c>
      <c r="K652" s="3" t="str">
        <f>VLOOKUP(G652,mrio!A:I,5,FALSE)</f>
        <v>FBT</v>
      </c>
    </row>
    <row r="653" spans="1:11" x14ac:dyDescent="0.2">
      <c r="A653" s="3" t="s">
        <v>5394</v>
      </c>
      <c r="B653" t="str">
        <f>VLOOKUP($A653,'hs02'!$A:$D,4,FALSE)</f>
        <v>Juice: grape, of a Brix value not exceeding 30, unfermented, (not containing added spirit), whether or not containing added sugar or other sweetening matter</v>
      </c>
      <c r="C653" s="3">
        <f>VLOOKUP($A653,'hs02'!$A:$D,2,FALSE)</f>
        <v>4</v>
      </c>
      <c r="D653" t="str">
        <f>VLOOKUP($A653,'hs02'!$A:$D,3,FALSE)</f>
        <v>Prepared foodstuffs; beverages, spirits and vinegar; tobacco and manufactured tobacco substitutes</v>
      </c>
      <c r="E653" s="3" t="s">
        <v>2157</v>
      </c>
      <c r="F653" s="3" t="str">
        <f>VLOOKUP(E653,cpc_isic3!$A$2:$B$2709,2,FALSE)</f>
        <v>1513</v>
      </c>
      <c r="G653" s="3" t="str">
        <f>VLOOKUP(F653,isic3_mrio!A:H,3,FALSE)</f>
        <v>c3</v>
      </c>
      <c r="H653" s="3">
        <f>VLOOKUP(G653,mrio!A:I,2,FALSE)</f>
        <v>3</v>
      </c>
      <c r="I653" t="str">
        <f>VLOOKUP(G653,mrio!A:I,3,FALSE)</f>
        <v>Food, beverages and tobacco</v>
      </c>
      <c r="J653" t="str">
        <f>VLOOKUP(G653,mrio!A:I,4,FALSE)</f>
        <v>Food &amp; beverages</v>
      </c>
      <c r="K653" s="3" t="str">
        <f>VLOOKUP(G653,mrio!A:I,5,FALSE)</f>
        <v>FBT</v>
      </c>
    </row>
    <row r="654" spans="1:11" x14ac:dyDescent="0.2">
      <c r="A654" s="3" t="s">
        <v>5396</v>
      </c>
      <c r="B654" t="str">
        <f>VLOOKUP($A654,'hs02'!$A:$D,4,FALSE)</f>
        <v>Juice: grape, of a Brix value exceeding 30, unfermented, not containing added spirit, whether or not containing added sugar or other sweetening matter</v>
      </c>
      <c r="C654" s="3">
        <f>VLOOKUP($A654,'hs02'!$A:$D,2,FALSE)</f>
        <v>4</v>
      </c>
      <c r="D654" t="str">
        <f>VLOOKUP($A654,'hs02'!$A:$D,3,FALSE)</f>
        <v>Prepared foodstuffs; beverages, spirits and vinegar; tobacco and manufactured tobacco substitutes</v>
      </c>
      <c r="E654" s="3" t="s">
        <v>2157</v>
      </c>
      <c r="F654" s="3" t="str">
        <f>VLOOKUP(E654,cpc_isic3!$A$2:$B$2709,2,FALSE)</f>
        <v>1513</v>
      </c>
      <c r="G654" s="3" t="str">
        <f>VLOOKUP(F654,isic3_mrio!A:H,3,FALSE)</f>
        <v>c3</v>
      </c>
      <c r="H654" s="3">
        <f>VLOOKUP(G654,mrio!A:I,2,FALSE)</f>
        <v>3</v>
      </c>
      <c r="I654" t="str">
        <f>VLOOKUP(G654,mrio!A:I,3,FALSE)</f>
        <v>Food, beverages and tobacco</v>
      </c>
      <c r="J654" t="str">
        <f>VLOOKUP(G654,mrio!A:I,4,FALSE)</f>
        <v>Food &amp; beverages</v>
      </c>
      <c r="K654" s="3" t="str">
        <f>VLOOKUP(G654,mrio!A:I,5,FALSE)</f>
        <v>FBT</v>
      </c>
    </row>
    <row r="655" spans="1:11" x14ac:dyDescent="0.2">
      <c r="A655" s="3" t="s">
        <v>5398</v>
      </c>
      <c r="B655" t="str">
        <f>VLOOKUP($A655,'hs02'!$A:$D,4,FALSE)</f>
        <v>Juice: apple, of a Brix value not exceeding 20, unfermented, (not containing added spirit), whether or not containing added sugar or other sweetening matter</v>
      </c>
      <c r="C655" s="3">
        <f>VLOOKUP($A655,'hs02'!$A:$D,2,FALSE)</f>
        <v>4</v>
      </c>
      <c r="D655" t="str">
        <f>VLOOKUP($A655,'hs02'!$A:$D,3,FALSE)</f>
        <v>Prepared foodstuffs; beverages, spirits and vinegar; tobacco and manufactured tobacco substitutes</v>
      </c>
      <c r="E655" s="3" t="s">
        <v>2157</v>
      </c>
      <c r="F655" s="3" t="str">
        <f>VLOOKUP(E655,cpc_isic3!$A$2:$B$2709,2,FALSE)</f>
        <v>1513</v>
      </c>
      <c r="G655" s="3" t="str">
        <f>VLOOKUP(F655,isic3_mrio!A:H,3,FALSE)</f>
        <v>c3</v>
      </c>
      <c r="H655" s="3">
        <f>VLOOKUP(G655,mrio!A:I,2,FALSE)</f>
        <v>3</v>
      </c>
      <c r="I655" t="str">
        <f>VLOOKUP(G655,mrio!A:I,3,FALSE)</f>
        <v>Food, beverages and tobacco</v>
      </c>
      <c r="J655" t="str">
        <f>VLOOKUP(G655,mrio!A:I,4,FALSE)</f>
        <v>Food &amp; beverages</v>
      </c>
      <c r="K655" s="3" t="str">
        <f>VLOOKUP(G655,mrio!A:I,5,FALSE)</f>
        <v>FBT</v>
      </c>
    </row>
    <row r="656" spans="1:11" x14ac:dyDescent="0.2">
      <c r="A656" s="3" t="s">
        <v>5400</v>
      </c>
      <c r="B656" t="str">
        <f>VLOOKUP($A656,'hs02'!$A:$D,4,FALSE)</f>
        <v>Juice: apple, of a Brix value exceeding 20, unfermented, not containing added spirit, whether or not containing added sugar or other sweetening matter</v>
      </c>
      <c r="C656" s="3">
        <f>VLOOKUP($A656,'hs02'!$A:$D,2,FALSE)</f>
        <v>4</v>
      </c>
      <c r="D656" t="str">
        <f>VLOOKUP($A656,'hs02'!$A:$D,3,FALSE)</f>
        <v>Prepared foodstuffs; beverages, spirits and vinegar; tobacco and manufactured tobacco substitutes</v>
      </c>
      <c r="E656" s="3" t="s">
        <v>2157</v>
      </c>
      <c r="F656" s="3" t="str">
        <f>VLOOKUP(E656,cpc_isic3!$A$2:$B$2709,2,FALSE)</f>
        <v>1513</v>
      </c>
      <c r="G656" s="3" t="str">
        <f>VLOOKUP(F656,isic3_mrio!A:H,3,FALSE)</f>
        <v>c3</v>
      </c>
      <c r="H656" s="3">
        <f>VLOOKUP(G656,mrio!A:I,2,FALSE)</f>
        <v>3</v>
      </c>
      <c r="I656" t="str">
        <f>VLOOKUP(G656,mrio!A:I,3,FALSE)</f>
        <v>Food, beverages and tobacco</v>
      </c>
      <c r="J656" t="str">
        <f>VLOOKUP(G656,mrio!A:I,4,FALSE)</f>
        <v>Food &amp; beverages</v>
      </c>
      <c r="K656" s="3" t="str">
        <f>VLOOKUP(G656,mrio!A:I,5,FALSE)</f>
        <v>FBT</v>
      </c>
    </row>
    <row r="657" spans="1:11" x14ac:dyDescent="0.2">
      <c r="A657" s="3" t="s">
        <v>5402</v>
      </c>
      <c r="B657" t="str">
        <f>VLOOKUP($A657,'hs02'!$A:$D,4,FALSE)</f>
        <v>Juice: of any single fruit or vegetable n.e.s. in heading no. 2009, unfermented, not containing added spirit, whether or not containing added sugar or other sweetening matter</v>
      </c>
      <c r="C657" s="3">
        <f>VLOOKUP($A657,'hs02'!$A:$D,2,FALSE)</f>
        <v>4</v>
      </c>
      <c r="D657" t="str">
        <f>VLOOKUP($A657,'hs02'!$A:$D,3,FALSE)</f>
        <v>Prepared foodstuffs; beverages, spirits and vinegar; tobacco and manufactured tobacco substitutes</v>
      </c>
      <c r="E657" s="3" t="s">
        <v>2157</v>
      </c>
      <c r="F657" s="3" t="str">
        <f>VLOOKUP(E657,cpc_isic3!$A$2:$B$2709,2,FALSE)</f>
        <v>1513</v>
      </c>
      <c r="G657" s="3" t="str">
        <f>VLOOKUP(F657,isic3_mrio!A:H,3,FALSE)</f>
        <v>c3</v>
      </c>
      <c r="H657" s="3">
        <f>VLOOKUP(G657,mrio!A:I,2,FALSE)</f>
        <v>3</v>
      </c>
      <c r="I657" t="str">
        <f>VLOOKUP(G657,mrio!A:I,3,FALSE)</f>
        <v>Food, beverages and tobacco</v>
      </c>
      <c r="J657" t="str">
        <f>VLOOKUP(G657,mrio!A:I,4,FALSE)</f>
        <v>Food &amp; beverages</v>
      </c>
      <c r="K657" s="3" t="str">
        <f>VLOOKUP(G657,mrio!A:I,5,FALSE)</f>
        <v>FBT</v>
      </c>
    </row>
    <row r="658" spans="1:11" x14ac:dyDescent="0.2">
      <c r="A658" s="3" t="s">
        <v>5404</v>
      </c>
      <c r="B658" t="str">
        <f>VLOOKUP($A658,'hs02'!$A:$D,4,FALSE)</f>
        <v>Juices: mixtures, unfermented, not containing added spirit, whether or not containing added sugar or other sweetening matter</v>
      </c>
      <c r="C658" s="3">
        <f>VLOOKUP($A658,'hs02'!$A:$D,2,FALSE)</f>
        <v>4</v>
      </c>
      <c r="D658" t="str">
        <f>VLOOKUP($A658,'hs02'!$A:$D,3,FALSE)</f>
        <v>Prepared foodstuffs; beverages, spirits and vinegar; tobacco and manufactured tobacco substitutes</v>
      </c>
      <c r="E658" s="3" t="s">
        <v>2157</v>
      </c>
      <c r="F658" s="3" t="str">
        <f>VLOOKUP(E658,cpc_isic3!$A$2:$B$2709,2,FALSE)</f>
        <v>1513</v>
      </c>
      <c r="G658" s="3" t="str">
        <f>VLOOKUP(F658,isic3_mrio!A:H,3,FALSE)</f>
        <v>c3</v>
      </c>
      <c r="H658" s="3">
        <f>VLOOKUP(G658,mrio!A:I,2,FALSE)</f>
        <v>3</v>
      </c>
      <c r="I658" t="str">
        <f>VLOOKUP(G658,mrio!A:I,3,FALSE)</f>
        <v>Food, beverages and tobacco</v>
      </c>
      <c r="J658" t="str">
        <f>VLOOKUP(G658,mrio!A:I,4,FALSE)</f>
        <v>Food &amp; beverages</v>
      </c>
      <c r="K658" s="3" t="str">
        <f>VLOOKUP(G658,mrio!A:I,5,FALSE)</f>
        <v>FBT</v>
      </c>
    </row>
    <row r="659" spans="1:11" x14ac:dyDescent="0.2">
      <c r="A659" s="3" t="s">
        <v>5406</v>
      </c>
      <c r="B659" t="str">
        <f>VLOOKUP($A659,'hs02'!$A:$D,4,FALSE)</f>
        <v>Extracts, essences and concentrates: of coffee, and preparations with a basis of these extracts, essences or concentrates or with a basis of coffee</v>
      </c>
      <c r="C659" s="3">
        <f>VLOOKUP($A659,'hs02'!$A:$D,2,FALSE)</f>
        <v>4</v>
      </c>
      <c r="D659" t="str">
        <f>VLOOKUP($A659,'hs02'!$A:$D,3,FALSE)</f>
        <v>Prepared foodstuffs; beverages, spirits and vinegar; tobacco and manufactured tobacco substitutes</v>
      </c>
      <c r="E659" s="3" t="s">
        <v>2218</v>
      </c>
      <c r="F659" s="3" t="str">
        <f>VLOOKUP(E659,cpc_isic3!$A$2:$B$2709,2,FALSE)</f>
        <v>1549</v>
      </c>
      <c r="G659" s="3" t="str">
        <f>VLOOKUP(F659,isic3_mrio!A:H,3,FALSE)</f>
        <v>c3</v>
      </c>
      <c r="H659" s="3">
        <f>VLOOKUP(G659,mrio!A:I,2,FALSE)</f>
        <v>3</v>
      </c>
      <c r="I659" t="str">
        <f>VLOOKUP(G659,mrio!A:I,3,FALSE)</f>
        <v>Food, beverages and tobacco</v>
      </c>
      <c r="J659" t="str">
        <f>VLOOKUP(G659,mrio!A:I,4,FALSE)</f>
        <v>Food &amp; beverages</v>
      </c>
      <c r="K659" s="3" t="str">
        <f>VLOOKUP(G659,mrio!A:I,5,FALSE)</f>
        <v>FBT</v>
      </c>
    </row>
    <row r="660" spans="1:11" x14ac:dyDescent="0.2">
      <c r="A660" s="3" t="s">
        <v>5408</v>
      </c>
      <c r="B660" t="str">
        <f>VLOOKUP($A660,'hs02'!$A:$D,4,FALSE)</f>
        <v>Preparations with a basis of extracts, essences or concentrates or with a basis of coffee</v>
      </c>
      <c r="C660" s="3">
        <f>VLOOKUP($A660,'hs02'!$A:$D,2,FALSE)</f>
        <v>4</v>
      </c>
      <c r="D660" t="str">
        <f>VLOOKUP($A660,'hs02'!$A:$D,3,FALSE)</f>
        <v>Prepared foodstuffs; beverages, spirits and vinegar; tobacco and manufactured tobacco substitutes</v>
      </c>
      <c r="E660" s="3" t="s">
        <v>2218</v>
      </c>
      <c r="F660" s="3" t="str">
        <f>VLOOKUP(E660,cpc_isic3!$A$2:$B$2709,2,FALSE)</f>
        <v>1549</v>
      </c>
      <c r="G660" s="3" t="str">
        <f>VLOOKUP(F660,isic3_mrio!A:H,3,FALSE)</f>
        <v>c3</v>
      </c>
      <c r="H660" s="3">
        <f>VLOOKUP(G660,mrio!A:I,2,FALSE)</f>
        <v>3</v>
      </c>
      <c r="I660" t="str">
        <f>VLOOKUP(G660,mrio!A:I,3,FALSE)</f>
        <v>Food, beverages and tobacco</v>
      </c>
      <c r="J660" t="str">
        <f>VLOOKUP(G660,mrio!A:I,4,FALSE)</f>
        <v>Food &amp; beverages</v>
      </c>
      <c r="K660" s="3" t="str">
        <f>VLOOKUP(G660,mrio!A:I,5,FALSE)</f>
        <v>FBT</v>
      </c>
    </row>
    <row r="661" spans="1:11" x14ac:dyDescent="0.2">
      <c r="A661" s="3" t="s">
        <v>5410</v>
      </c>
      <c r="B661" t="str">
        <f>VLOOKUP($A661,'hs02'!$A:$D,4,FALSE)</f>
        <v>Extracts, essences and concentrates: of tea or mate, and preparations with a basis of these extracts, essences or concentrates or with a basis of tea or mate</v>
      </c>
      <c r="C661" s="3">
        <f>VLOOKUP($A661,'hs02'!$A:$D,2,FALSE)</f>
        <v>4</v>
      </c>
      <c r="D661" t="str">
        <f>VLOOKUP($A661,'hs02'!$A:$D,3,FALSE)</f>
        <v>Prepared foodstuffs; beverages, spirits and vinegar; tobacco and manufactured tobacco substitutes</v>
      </c>
      <c r="E661" s="3" t="s">
        <v>2220</v>
      </c>
      <c r="F661" s="3" t="str">
        <f>VLOOKUP(E661,cpc_isic3!$A$2:$B$2709,2,FALSE)</f>
        <v>1549</v>
      </c>
      <c r="G661" s="3" t="str">
        <f>VLOOKUP(F661,isic3_mrio!A:H,3,FALSE)</f>
        <v>c3</v>
      </c>
      <c r="H661" s="3">
        <f>VLOOKUP(G661,mrio!A:I,2,FALSE)</f>
        <v>3</v>
      </c>
      <c r="I661" t="str">
        <f>VLOOKUP(G661,mrio!A:I,3,FALSE)</f>
        <v>Food, beverages and tobacco</v>
      </c>
      <c r="J661" t="str">
        <f>VLOOKUP(G661,mrio!A:I,4,FALSE)</f>
        <v>Food &amp; beverages</v>
      </c>
      <c r="K661" s="3" t="str">
        <f>VLOOKUP(G661,mrio!A:I,5,FALSE)</f>
        <v>FBT</v>
      </c>
    </row>
    <row r="662" spans="1:11" x14ac:dyDescent="0.2">
      <c r="A662" s="3" t="s">
        <v>5412</v>
      </c>
      <c r="B662" t="str">
        <f>VLOOKUP($A662,'hs02'!$A:$D,4,FALSE)</f>
        <v>Chicory, roasted and other roasted coffee substitutes: extracts, essences and concentrates thereof</v>
      </c>
      <c r="C662" s="3">
        <f>VLOOKUP($A662,'hs02'!$A:$D,2,FALSE)</f>
        <v>4</v>
      </c>
      <c r="D662" t="str">
        <f>VLOOKUP($A662,'hs02'!$A:$D,3,FALSE)</f>
        <v>Prepared foodstuffs; beverages, spirits and vinegar; tobacco and manufactured tobacco substitutes</v>
      </c>
      <c r="E662" s="3" t="s">
        <v>2218</v>
      </c>
      <c r="F662" s="3" t="str">
        <f>VLOOKUP(E662,cpc_isic3!$A$2:$B$2709,2,FALSE)</f>
        <v>1549</v>
      </c>
      <c r="G662" s="3" t="str">
        <f>VLOOKUP(F662,isic3_mrio!A:H,3,FALSE)</f>
        <v>c3</v>
      </c>
      <c r="H662" s="3">
        <f>VLOOKUP(G662,mrio!A:I,2,FALSE)</f>
        <v>3</v>
      </c>
      <c r="I662" t="str">
        <f>VLOOKUP(G662,mrio!A:I,3,FALSE)</f>
        <v>Food, beverages and tobacco</v>
      </c>
      <c r="J662" t="str">
        <f>VLOOKUP(G662,mrio!A:I,4,FALSE)</f>
        <v>Food &amp; beverages</v>
      </c>
      <c r="K662" s="3" t="str">
        <f>VLOOKUP(G662,mrio!A:I,5,FALSE)</f>
        <v>FBT</v>
      </c>
    </row>
    <row r="663" spans="1:11" x14ac:dyDescent="0.2">
      <c r="A663" s="3" t="s">
        <v>5414</v>
      </c>
      <c r="B663" t="str">
        <f>VLOOKUP($A663,'hs02'!$A:$D,4,FALSE)</f>
        <v>Yeasts: active</v>
      </c>
      <c r="C663" s="3">
        <f>VLOOKUP($A663,'hs02'!$A:$D,2,FALSE)</f>
        <v>4</v>
      </c>
      <c r="D663" t="str">
        <f>VLOOKUP($A663,'hs02'!$A:$D,3,FALSE)</f>
        <v>Prepared foodstuffs; beverages, spirits and vinegar; tobacco and manufactured tobacco substitutes</v>
      </c>
      <c r="E663" s="3" t="s">
        <v>2226</v>
      </c>
      <c r="F663" s="3" t="str">
        <f>VLOOKUP(E663,cpc_isic3!$A$2:$B$2709,2,FALSE)</f>
        <v>1549</v>
      </c>
      <c r="G663" s="3" t="str">
        <f>VLOOKUP(F663,isic3_mrio!A:H,3,FALSE)</f>
        <v>c3</v>
      </c>
      <c r="H663" s="3">
        <f>VLOOKUP(G663,mrio!A:I,2,FALSE)</f>
        <v>3</v>
      </c>
      <c r="I663" t="str">
        <f>VLOOKUP(G663,mrio!A:I,3,FALSE)</f>
        <v>Food, beverages and tobacco</v>
      </c>
      <c r="J663" t="str">
        <f>VLOOKUP(G663,mrio!A:I,4,FALSE)</f>
        <v>Food &amp; beverages</v>
      </c>
      <c r="K663" s="3" t="str">
        <f>VLOOKUP(G663,mrio!A:I,5,FALSE)</f>
        <v>FBT</v>
      </c>
    </row>
    <row r="664" spans="1:11" x14ac:dyDescent="0.2">
      <c r="A664" s="3" t="s">
        <v>5416</v>
      </c>
      <c r="B664" t="str">
        <f>VLOOKUP($A664,'hs02'!$A:$D,4,FALSE)</f>
        <v>Yeasts: inactive, other single-cell micro-organisms, dead</v>
      </c>
      <c r="C664" s="3">
        <f>VLOOKUP($A664,'hs02'!$A:$D,2,FALSE)</f>
        <v>4</v>
      </c>
      <c r="D664" t="str">
        <f>VLOOKUP($A664,'hs02'!$A:$D,3,FALSE)</f>
        <v>Prepared foodstuffs; beverages, spirits and vinegar; tobacco and manufactured tobacco substitutes</v>
      </c>
      <c r="E664" s="3" t="s">
        <v>2226</v>
      </c>
      <c r="F664" s="3" t="str">
        <f>VLOOKUP(E664,cpc_isic3!$A$2:$B$2709,2,FALSE)</f>
        <v>1549</v>
      </c>
      <c r="G664" s="3" t="str">
        <f>VLOOKUP(F664,isic3_mrio!A:H,3,FALSE)</f>
        <v>c3</v>
      </c>
      <c r="H664" s="3">
        <f>VLOOKUP(G664,mrio!A:I,2,FALSE)</f>
        <v>3</v>
      </c>
      <c r="I664" t="str">
        <f>VLOOKUP(G664,mrio!A:I,3,FALSE)</f>
        <v>Food, beverages and tobacco</v>
      </c>
      <c r="J664" t="str">
        <f>VLOOKUP(G664,mrio!A:I,4,FALSE)</f>
        <v>Food &amp; beverages</v>
      </c>
      <c r="K664" s="3" t="str">
        <f>VLOOKUP(G664,mrio!A:I,5,FALSE)</f>
        <v>FBT</v>
      </c>
    </row>
    <row r="665" spans="1:11" x14ac:dyDescent="0.2">
      <c r="A665" s="3" t="s">
        <v>5418</v>
      </c>
      <c r="B665" t="str">
        <f>VLOOKUP($A665,'hs02'!$A:$D,4,FALSE)</f>
        <v>Baking powders: prepared</v>
      </c>
      <c r="C665" s="3">
        <f>VLOOKUP($A665,'hs02'!$A:$D,2,FALSE)</f>
        <v>4</v>
      </c>
      <c r="D665" t="str">
        <f>VLOOKUP($A665,'hs02'!$A:$D,3,FALSE)</f>
        <v>Prepared foodstuffs; beverages, spirits and vinegar; tobacco and manufactured tobacco substitutes</v>
      </c>
      <c r="E665" s="3" t="s">
        <v>2226</v>
      </c>
      <c r="F665" s="3" t="str">
        <f>VLOOKUP(E665,cpc_isic3!$A$2:$B$2709,2,FALSE)</f>
        <v>1549</v>
      </c>
      <c r="G665" s="3" t="str">
        <f>VLOOKUP(F665,isic3_mrio!A:H,3,FALSE)</f>
        <v>c3</v>
      </c>
      <c r="H665" s="3">
        <f>VLOOKUP(G665,mrio!A:I,2,FALSE)</f>
        <v>3</v>
      </c>
      <c r="I665" t="str">
        <f>VLOOKUP(G665,mrio!A:I,3,FALSE)</f>
        <v>Food, beverages and tobacco</v>
      </c>
      <c r="J665" t="str">
        <f>VLOOKUP(G665,mrio!A:I,4,FALSE)</f>
        <v>Food &amp; beverages</v>
      </c>
      <c r="K665" s="3" t="str">
        <f>VLOOKUP(G665,mrio!A:I,5,FALSE)</f>
        <v>FBT</v>
      </c>
    </row>
    <row r="666" spans="1:11" x14ac:dyDescent="0.2">
      <c r="A666" s="3" t="s">
        <v>5420</v>
      </c>
      <c r="B666" t="str">
        <f>VLOOKUP($A666,'hs02'!$A:$D,4,FALSE)</f>
        <v>Sauces: soya</v>
      </c>
      <c r="C666" s="3">
        <f>VLOOKUP($A666,'hs02'!$A:$D,2,FALSE)</f>
        <v>4</v>
      </c>
      <c r="D666" t="str">
        <f>VLOOKUP($A666,'hs02'!$A:$D,3,FALSE)</f>
        <v>Prepared foodstuffs; beverages, spirits and vinegar; tobacco and manufactured tobacco substitutes</v>
      </c>
      <c r="E666" s="3" t="s">
        <v>2225</v>
      </c>
      <c r="F666" s="3" t="str">
        <f>VLOOKUP(E666,cpc_isic3!$A$2:$B$2709,2,FALSE)</f>
        <v>1549</v>
      </c>
      <c r="G666" s="3" t="str">
        <f>VLOOKUP(F666,isic3_mrio!A:H,3,FALSE)</f>
        <v>c3</v>
      </c>
      <c r="H666" s="3">
        <f>VLOOKUP(G666,mrio!A:I,2,FALSE)</f>
        <v>3</v>
      </c>
      <c r="I666" t="str">
        <f>VLOOKUP(G666,mrio!A:I,3,FALSE)</f>
        <v>Food, beverages and tobacco</v>
      </c>
      <c r="J666" t="str">
        <f>VLOOKUP(G666,mrio!A:I,4,FALSE)</f>
        <v>Food &amp; beverages</v>
      </c>
      <c r="K666" s="3" t="str">
        <f>VLOOKUP(G666,mrio!A:I,5,FALSE)</f>
        <v>FBT</v>
      </c>
    </row>
    <row r="667" spans="1:11" x14ac:dyDescent="0.2">
      <c r="A667" s="3" t="s">
        <v>5422</v>
      </c>
      <c r="B667" t="str">
        <f>VLOOKUP($A667,'hs02'!$A:$D,4,FALSE)</f>
        <v>Sauces: tomato ketchup and other tomato sauces</v>
      </c>
      <c r="C667" s="3">
        <f>VLOOKUP($A667,'hs02'!$A:$D,2,FALSE)</f>
        <v>4</v>
      </c>
      <c r="D667" t="str">
        <f>VLOOKUP($A667,'hs02'!$A:$D,3,FALSE)</f>
        <v>Prepared foodstuffs; beverages, spirits and vinegar; tobacco and manufactured tobacco substitutes</v>
      </c>
      <c r="E667" s="3" t="s">
        <v>2225</v>
      </c>
      <c r="F667" s="3" t="str">
        <f>VLOOKUP(E667,cpc_isic3!$A$2:$B$2709,2,FALSE)</f>
        <v>1549</v>
      </c>
      <c r="G667" s="3" t="str">
        <f>VLOOKUP(F667,isic3_mrio!A:H,3,FALSE)</f>
        <v>c3</v>
      </c>
      <c r="H667" s="3">
        <f>VLOOKUP(G667,mrio!A:I,2,FALSE)</f>
        <v>3</v>
      </c>
      <c r="I667" t="str">
        <f>VLOOKUP(G667,mrio!A:I,3,FALSE)</f>
        <v>Food, beverages and tobacco</v>
      </c>
      <c r="J667" t="str">
        <f>VLOOKUP(G667,mrio!A:I,4,FALSE)</f>
        <v>Food &amp; beverages</v>
      </c>
      <c r="K667" s="3" t="str">
        <f>VLOOKUP(G667,mrio!A:I,5,FALSE)</f>
        <v>FBT</v>
      </c>
    </row>
    <row r="668" spans="1:11" x14ac:dyDescent="0.2">
      <c r="A668" s="3" t="s">
        <v>5424</v>
      </c>
      <c r="B668" t="str">
        <f>VLOOKUP($A668,'hs02'!$A:$D,4,FALSE)</f>
        <v>Mustard flour and meal and prepared mustard</v>
      </c>
      <c r="C668" s="3">
        <f>VLOOKUP($A668,'hs02'!$A:$D,2,FALSE)</f>
        <v>4</v>
      </c>
      <c r="D668" t="str">
        <f>VLOOKUP($A668,'hs02'!$A:$D,3,FALSE)</f>
        <v>Prepared foodstuffs; beverages, spirits and vinegar; tobacco and manufactured tobacco substitutes</v>
      </c>
      <c r="E668" s="3" t="s">
        <v>2225</v>
      </c>
      <c r="F668" s="3" t="str">
        <f>VLOOKUP(E668,cpc_isic3!$A$2:$B$2709,2,FALSE)</f>
        <v>1549</v>
      </c>
      <c r="G668" s="3" t="str">
        <f>VLOOKUP(F668,isic3_mrio!A:H,3,FALSE)</f>
        <v>c3</v>
      </c>
      <c r="H668" s="3">
        <f>VLOOKUP(G668,mrio!A:I,2,FALSE)</f>
        <v>3</v>
      </c>
      <c r="I668" t="str">
        <f>VLOOKUP(G668,mrio!A:I,3,FALSE)</f>
        <v>Food, beverages and tobacco</v>
      </c>
      <c r="J668" t="str">
        <f>VLOOKUP(G668,mrio!A:I,4,FALSE)</f>
        <v>Food &amp; beverages</v>
      </c>
      <c r="K668" s="3" t="str">
        <f>VLOOKUP(G668,mrio!A:I,5,FALSE)</f>
        <v>FBT</v>
      </c>
    </row>
    <row r="669" spans="1:11" x14ac:dyDescent="0.2">
      <c r="A669" s="3" t="s">
        <v>5426</v>
      </c>
      <c r="B669" t="str">
        <f>VLOOKUP($A669,'hs02'!$A:$D,4,FALSE)</f>
        <v>Sauces and preparations therefor: mixed condiments and mixed seasonings</v>
      </c>
      <c r="C669" s="3">
        <f>VLOOKUP($A669,'hs02'!$A:$D,2,FALSE)</f>
        <v>4</v>
      </c>
      <c r="D669" t="str">
        <f>VLOOKUP($A669,'hs02'!$A:$D,3,FALSE)</f>
        <v>Prepared foodstuffs; beverages, spirits and vinegar; tobacco and manufactured tobacco substitutes</v>
      </c>
      <c r="E669" s="3" t="s">
        <v>2225</v>
      </c>
      <c r="F669" s="3" t="str">
        <f>VLOOKUP(E669,cpc_isic3!$A$2:$B$2709,2,FALSE)</f>
        <v>1549</v>
      </c>
      <c r="G669" s="3" t="str">
        <f>VLOOKUP(F669,isic3_mrio!A:H,3,FALSE)</f>
        <v>c3</v>
      </c>
      <c r="H669" s="3">
        <f>VLOOKUP(G669,mrio!A:I,2,FALSE)</f>
        <v>3</v>
      </c>
      <c r="I669" t="str">
        <f>VLOOKUP(G669,mrio!A:I,3,FALSE)</f>
        <v>Food, beverages and tobacco</v>
      </c>
      <c r="J669" t="str">
        <f>VLOOKUP(G669,mrio!A:I,4,FALSE)</f>
        <v>Food &amp; beverages</v>
      </c>
      <c r="K669" s="3" t="str">
        <f>VLOOKUP(G669,mrio!A:I,5,FALSE)</f>
        <v>FBT</v>
      </c>
    </row>
    <row r="670" spans="1:11" x14ac:dyDescent="0.2">
      <c r="A670" s="3" t="s">
        <v>5428</v>
      </c>
      <c r="B670" t="str">
        <f>VLOOKUP($A670,'hs02'!$A:$D,4,FALSE)</f>
        <v>Soups and broths and preparations therefor</v>
      </c>
      <c r="C670" s="3">
        <f>VLOOKUP($A670,'hs02'!$A:$D,2,FALSE)</f>
        <v>4</v>
      </c>
      <c r="D670" t="str">
        <f>VLOOKUP($A670,'hs02'!$A:$D,3,FALSE)</f>
        <v>Prepared foodstuffs; beverages, spirits and vinegar; tobacco and manufactured tobacco substitutes</v>
      </c>
      <c r="E670" s="3" t="s">
        <v>2222</v>
      </c>
      <c r="F670" s="3" t="str">
        <f>VLOOKUP(E670,cpc_isic3!$A$2:$B$2709,2,FALSE)</f>
        <v>1549</v>
      </c>
      <c r="G670" s="3" t="str">
        <f>VLOOKUP(F670,isic3_mrio!A:H,3,FALSE)</f>
        <v>c3</v>
      </c>
      <c r="H670" s="3">
        <f>VLOOKUP(G670,mrio!A:I,2,FALSE)</f>
        <v>3</v>
      </c>
      <c r="I670" t="str">
        <f>VLOOKUP(G670,mrio!A:I,3,FALSE)</f>
        <v>Food, beverages and tobacco</v>
      </c>
      <c r="J670" t="str">
        <f>VLOOKUP(G670,mrio!A:I,4,FALSE)</f>
        <v>Food &amp; beverages</v>
      </c>
      <c r="K670" s="3" t="str">
        <f>VLOOKUP(G670,mrio!A:I,5,FALSE)</f>
        <v>FBT</v>
      </c>
    </row>
    <row r="671" spans="1:11" x14ac:dyDescent="0.2">
      <c r="A671" s="3" t="s">
        <v>5430</v>
      </c>
      <c r="B671" t="str">
        <f>VLOOKUP($A671,'hs02'!$A:$D,4,FALSE)</f>
        <v>Homogenised composite food preparations</v>
      </c>
      <c r="C671" s="3">
        <f>VLOOKUP($A671,'hs02'!$A:$D,2,FALSE)</f>
        <v>4</v>
      </c>
      <c r="D671" t="str">
        <f>VLOOKUP($A671,'hs02'!$A:$D,3,FALSE)</f>
        <v>Prepared foodstuffs; beverages, spirits and vinegar; tobacco and manufactured tobacco substitutes</v>
      </c>
      <c r="E671" s="3" t="s">
        <v>2221</v>
      </c>
      <c r="F671" s="3" t="str">
        <f>VLOOKUP(E671,cpc_isic3!$A$2:$B$2709,2,FALSE)</f>
        <v>1549</v>
      </c>
      <c r="G671" s="3" t="str">
        <f>VLOOKUP(F671,isic3_mrio!A:H,3,FALSE)</f>
        <v>c3</v>
      </c>
      <c r="H671" s="3">
        <f>VLOOKUP(G671,mrio!A:I,2,FALSE)</f>
        <v>3</v>
      </c>
      <c r="I671" t="str">
        <f>VLOOKUP(G671,mrio!A:I,3,FALSE)</f>
        <v>Food, beverages and tobacco</v>
      </c>
      <c r="J671" t="str">
        <f>VLOOKUP(G671,mrio!A:I,4,FALSE)</f>
        <v>Food &amp; beverages</v>
      </c>
      <c r="K671" s="3" t="str">
        <f>VLOOKUP(G671,mrio!A:I,5,FALSE)</f>
        <v>FBT</v>
      </c>
    </row>
    <row r="672" spans="1:11" x14ac:dyDescent="0.2">
      <c r="A672" s="3" t="s">
        <v>5432</v>
      </c>
      <c r="B672" t="str">
        <f>VLOOKUP($A672,'hs02'!$A:$D,4,FALSE)</f>
        <v>Ice cream and other edible ice: whether or not containing cocoa</v>
      </c>
      <c r="C672" s="3">
        <f>VLOOKUP($A672,'hs02'!$A:$D,2,FALSE)</f>
        <v>4</v>
      </c>
      <c r="D672" t="str">
        <f>VLOOKUP($A672,'hs02'!$A:$D,3,FALSE)</f>
        <v>Prepared foodstuffs; beverages, spirits and vinegar; tobacco and manufactured tobacco substitutes</v>
      </c>
      <c r="E672" s="3" t="s">
        <v>2186</v>
      </c>
      <c r="F672" s="3" t="str">
        <f>VLOOKUP(E672,cpc_isic3!$A$2:$B$2709,2,FALSE)</f>
        <v>1520</v>
      </c>
      <c r="G672" s="3" t="str">
        <f>VLOOKUP(F672,isic3_mrio!A:H,3,FALSE)</f>
        <v>c3</v>
      </c>
      <c r="H672" s="3">
        <f>VLOOKUP(G672,mrio!A:I,2,FALSE)</f>
        <v>3</v>
      </c>
      <c r="I672" t="str">
        <f>VLOOKUP(G672,mrio!A:I,3,FALSE)</f>
        <v>Food, beverages and tobacco</v>
      </c>
      <c r="J672" t="str">
        <f>VLOOKUP(G672,mrio!A:I,4,FALSE)</f>
        <v>Food &amp; beverages</v>
      </c>
      <c r="K672" s="3" t="str">
        <f>VLOOKUP(G672,mrio!A:I,5,FALSE)</f>
        <v>FBT</v>
      </c>
    </row>
    <row r="673" spans="1:11" x14ac:dyDescent="0.2">
      <c r="A673" s="3" t="s">
        <v>5434</v>
      </c>
      <c r="B673" t="str">
        <f>VLOOKUP($A673,'hs02'!$A:$D,4,FALSE)</f>
        <v>Protein: concentrates and textured protein substances</v>
      </c>
      <c r="C673" s="3">
        <f>VLOOKUP($A673,'hs02'!$A:$D,2,FALSE)</f>
        <v>4</v>
      </c>
      <c r="D673" t="str">
        <f>VLOOKUP($A673,'hs02'!$A:$D,3,FALSE)</f>
        <v>Prepared foodstuffs; beverages, spirits and vinegar; tobacco and manufactured tobacco substitutes</v>
      </c>
      <c r="E673" s="3" t="s">
        <v>2227</v>
      </c>
      <c r="F673" s="3" t="str">
        <f>VLOOKUP(E673,cpc_isic3!$A$2:$B$2709,2,FALSE)</f>
        <v>1549</v>
      </c>
      <c r="G673" s="3" t="str">
        <f>VLOOKUP(F673,isic3_mrio!A:H,3,FALSE)</f>
        <v>c3</v>
      </c>
      <c r="H673" s="3">
        <f>VLOOKUP(G673,mrio!A:I,2,FALSE)</f>
        <v>3</v>
      </c>
      <c r="I673" t="str">
        <f>VLOOKUP(G673,mrio!A:I,3,FALSE)</f>
        <v>Food, beverages and tobacco</v>
      </c>
      <c r="J673" t="str">
        <f>VLOOKUP(G673,mrio!A:I,4,FALSE)</f>
        <v>Food &amp; beverages</v>
      </c>
      <c r="K673" s="3" t="str">
        <f>VLOOKUP(G673,mrio!A:I,5,FALSE)</f>
        <v>FBT</v>
      </c>
    </row>
    <row r="674" spans="1:11" x14ac:dyDescent="0.2">
      <c r="A674" s="3" t="s">
        <v>5436</v>
      </c>
      <c r="B674" t="str">
        <f>VLOOKUP($A674,'hs02'!$A:$D,4,FALSE)</f>
        <v>Food preparations: n.e.s. in item no. 2106.10</v>
      </c>
      <c r="C674" s="3">
        <f>VLOOKUP($A674,'hs02'!$A:$D,2,FALSE)</f>
        <v>4</v>
      </c>
      <c r="D674" t="str">
        <f>VLOOKUP($A674,'hs02'!$A:$D,3,FALSE)</f>
        <v>Prepared foodstuffs; beverages, spirits and vinegar; tobacco and manufactured tobacco substitutes</v>
      </c>
      <c r="E674" s="3" t="s">
        <v>2227</v>
      </c>
      <c r="F674" s="3" t="str">
        <f>VLOOKUP(E674,cpc_isic3!$A$2:$B$2709,2,FALSE)</f>
        <v>1549</v>
      </c>
      <c r="G674" s="3" t="str">
        <f>VLOOKUP(F674,isic3_mrio!A:H,3,FALSE)</f>
        <v>c3</v>
      </c>
      <c r="H674" s="3">
        <f>VLOOKUP(G674,mrio!A:I,2,FALSE)</f>
        <v>3</v>
      </c>
      <c r="I674" t="str">
        <f>VLOOKUP(G674,mrio!A:I,3,FALSE)</f>
        <v>Food, beverages and tobacco</v>
      </c>
      <c r="J674" t="str">
        <f>VLOOKUP(G674,mrio!A:I,4,FALSE)</f>
        <v>Food &amp; beverages</v>
      </c>
      <c r="K674" s="3" t="str">
        <f>VLOOKUP(G674,mrio!A:I,5,FALSE)</f>
        <v>FBT</v>
      </c>
    </row>
    <row r="675" spans="1:11" x14ac:dyDescent="0.2">
      <c r="A675" s="3" t="s">
        <v>5438</v>
      </c>
      <c r="B675" t="str">
        <f>VLOOKUP($A675,'hs02'!$A:$D,4,FALSE)</f>
        <v>Waters: mineral and aerated, including natural or artificial, (not containing added sugar or other sweetening matter nor flavoured)</v>
      </c>
      <c r="C675" s="3">
        <f>VLOOKUP($A675,'hs02'!$A:$D,2,FALSE)</f>
        <v>4</v>
      </c>
      <c r="D675" t="str">
        <f>VLOOKUP($A675,'hs02'!$A:$D,3,FALSE)</f>
        <v>Prepared foodstuffs; beverages, spirits and vinegar; tobacco and manufactured tobacco substitutes</v>
      </c>
      <c r="E675" s="3" t="s">
        <v>2237</v>
      </c>
      <c r="F675" s="3" t="str">
        <f>VLOOKUP(E675,cpc_isic3!$A$2:$B$2709,2,FALSE)</f>
        <v>1554</v>
      </c>
      <c r="G675" s="3" t="str">
        <f>VLOOKUP(F675,isic3_mrio!A:H,3,FALSE)</f>
        <v>c3</v>
      </c>
      <c r="H675" s="3">
        <f>VLOOKUP(G675,mrio!A:I,2,FALSE)</f>
        <v>3</v>
      </c>
      <c r="I675" t="str">
        <f>VLOOKUP(G675,mrio!A:I,3,FALSE)</f>
        <v>Food, beverages and tobacco</v>
      </c>
      <c r="J675" t="str">
        <f>VLOOKUP(G675,mrio!A:I,4,FALSE)</f>
        <v>Food &amp; beverages</v>
      </c>
      <c r="K675" s="3" t="str">
        <f>VLOOKUP(G675,mrio!A:I,5,FALSE)</f>
        <v>FBT</v>
      </c>
    </row>
    <row r="676" spans="1:11" x14ac:dyDescent="0.2">
      <c r="A676" s="3" t="s">
        <v>5440</v>
      </c>
      <c r="B676" t="str">
        <f>VLOOKUP($A676,'hs02'!$A:$D,4,FALSE)</f>
        <v>Waters: other than mineral and aerated, (not containing added sugar or other sweetening matter nor flavoured), ice and snow</v>
      </c>
      <c r="C676" s="3">
        <f>VLOOKUP($A676,'hs02'!$A:$D,2,FALSE)</f>
        <v>4</v>
      </c>
      <c r="D676" t="str">
        <f>VLOOKUP($A676,'hs02'!$A:$D,3,FALSE)</f>
        <v>Prepared foodstuffs; beverages, spirits and vinegar; tobacco and manufactured tobacco substitutes</v>
      </c>
      <c r="E676" s="3" t="s">
        <v>2130</v>
      </c>
      <c r="F676" s="3" t="str">
        <f>VLOOKUP(E676,cpc_isic3!$A$2:$B$2709,2,FALSE)</f>
        <v>4100</v>
      </c>
      <c r="G676" s="3" t="str">
        <f>VLOOKUP(F676,isic3_mrio!A:H,3,FALSE)</f>
        <v>c17</v>
      </c>
      <c r="H676" s="3">
        <f>VLOOKUP(G676,mrio!A:I,2,FALSE)</f>
        <v>17</v>
      </c>
      <c r="I676" t="str">
        <f>VLOOKUP(G676,mrio!A:I,3,FALSE)</f>
        <v>Electricity, gas and water supply</v>
      </c>
      <c r="J676" t="str">
        <f>VLOOKUP(G676,mrio!A:I,4,FALSE)</f>
        <v>Utilities</v>
      </c>
      <c r="K676" s="3" t="str">
        <f>VLOOKUP(G676,mrio!A:I,5,FALSE)</f>
        <v>UTL</v>
      </c>
    </row>
    <row r="677" spans="1:11" x14ac:dyDescent="0.2">
      <c r="A677" s="3" t="s">
        <v>5442</v>
      </c>
      <c r="B677" t="str">
        <f>VLOOKUP($A677,'hs02'!$A:$D,4,FALSE)</f>
        <v>Waters: including mineral and aerated, containing added sugar or other sweetening matter or flavoured</v>
      </c>
      <c r="C677" s="3">
        <f>VLOOKUP($A677,'hs02'!$A:$D,2,FALSE)</f>
        <v>4</v>
      </c>
      <c r="D677" t="str">
        <f>VLOOKUP($A677,'hs02'!$A:$D,3,FALSE)</f>
        <v>Prepared foodstuffs; beverages, spirits and vinegar; tobacco and manufactured tobacco substitutes</v>
      </c>
      <c r="E677" s="3" t="s">
        <v>2238</v>
      </c>
      <c r="F677" s="3" t="str">
        <f>VLOOKUP(E677,cpc_isic3!$A$2:$B$2709,2,FALSE)</f>
        <v>1554</v>
      </c>
      <c r="G677" s="3" t="str">
        <f>VLOOKUP(F677,isic3_mrio!A:H,3,FALSE)</f>
        <v>c3</v>
      </c>
      <c r="H677" s="3">
        <f>VLOOKUP(G677,mrio!A:I,2,FALSE)</f>
        <v>3</v>
      </c>
      <c r="I677" t="str">
        <f>VLOOKUP(G677,mrio!A:I,3,FALSE)</f>
        <v>Food, beverages and tobacco</v>
      </c>
      <c r="J677" t="str">
        <f>VLOOKUP(G677,mrio!A:I,4,FALSE)</f>
        <v>Food &amp; beverages</v>
      </c>
      <c r="K677" s="3" t="str">
        <f>VLOOKUP(G677,mrio!A:I,5,FALSE)</f>
        <v>FBT</v>
      </c>
    </row>
    <row r="678" spans="1:11" x14ac:dyDescent="0.2">
      <c r="A678" s="3" t="s">
        <v>5444</v>
      </c>
      <c r="B678" t="str">
        <f>VLOOKUP($A678,'hs02'!$A:$D,4,FALSE)</f>
        <v>Non-alcoholic beverages: n.e.s. in item no. 2202.10, not including fruit or vegetable juices of heading no. 2009</v>
      </c>
      <c r="C678" s="3">
        <f>VLOOKUP($A678,'hs02'!$A:$D,2,FALSE)</f>
        <v>4</v>
      </c>
      <c r="D678" t="str">
        <f>VLOOKUP($A678,'hs02'!$A:$D,3,FALSE)</f>
        <v>Prepared foodstuffs; beverages, spirits and vinegar; tobacco and manufactured tobacco substitutes</v>
      </c>
      <c r="E678" s="3" t="s">
        <v>2238</v>
      </c>
      <c r="F678" s="3" t="str">
        <f>VLOOKUP(E678,cpc_isic3!$A$2:$B$2709,2,FALSE)</f>
        <v>1554</v>
      </c>
      <c r="G678" s="3" t="str">
        <f>VLOOKUP(F678,isic3_mrio!A:H,3,FALSE)</f>
        <v>c3</v>
      </c>
      <c r="H678" s="3">
        <f>VLOOKUP(G678,mrio!A:I,2,FALSE)</f>
        <v>3</v>
      </c>
      <c r="I678" t="str">
        <f>VLOOKUP(G678,mrio!A:I,3,FALSE)</f>
        <v>Food, beverages and tobacco</v>
      </c>
      <c r="J678" t="str">
        <f>VLOOKUP(G678,mrio!A:I,4,FALSE)</f>
        <v>Food &amp; beverages</v>
      </c>
      <c r="K678" s="3" t="str">
        <f>VLOOKUP(G678,mrio!A:I,5,FALSE)</f>
        <v>FBT</v>
      </c>
    </row>
    <row r="679" spans="1:11" x14ac:dyDescent="0.2">
      <c r="A679" s="3" t="s">
        <v>5446</v>
      </c>
      <c r="B679" t="str">
        <f>VLOOKUP($A679,'hs02'!$A:$D,4,FALSE)</f>
        <v>Beer: made from malt</v>
      </c>
      <c r="C679" s="3">
        <f>VLOOKUP($A679,'hs02'!$A:$D,2,FALSE)</f>
        <v>4</v>
      </c>
      <c r="D679" t="str">
        <f>VLOOKUP($A679,'hs02'!$A:$D,3,FALSE)</f>
        <v>Prepared foodstuffs; beverages, spirits and vinegar; tobacco and manufactured tobacco substitutes</v>
      </c>
      <c r="E679" s="3" t="s">
        <v>2235</v>
      </c>
      <c r="F679" s="3" t="str">
        <f>VLOOKUP(E679,cpc_isic3!$A$2:$B$2709,2,FALSE)</f>
        <v>1553</v>
      </c>
      <c r="G679" s="3" t="str">
        <f>VLOOKUP(F679,isic3_mrio!A:H,3,FALSE)</f>
        <v>c3</v>
      </c>
      <c r="H679" s="3">
        <f>VLOOKUP(G679,mrio!A:I,2,FALSE)</f>
        <v>3</v>
      </c>
      <c r="I679" t="str">
        <f>VLOOKUP(G679,mrio!A:I,3,FALSE)</f>
        <v>Food, beverages and tobacco</v>
      </c>
      <c r="J679" t="str">
        <f>VLOOKUP(G679,mrio!A:I,4,FALSE)</f>
        <v>Food &amp; beverages</v>
      </c>
      <c r="K679" s="3" t="str">
        <f>VLOOKUP(G679,mrio!A:I,5,FALSE)</f>
        <v>FBT</v>
      </c>
    </row>
    <row r="680" spans="1:11" x14ac:dyDescent="0.2">
      <c r="A680" s="3" t="s">
        <v>5448</v>
      </c>
      <c r="B680" t="str">
        <f>VLOOKUP($A680,'hs02'!$A:$D,4,FALSE)</f>
        <v>Wine: sparkling</v>
      </c>
      <c r="C680" s="3">
        <f>VLOOKUP($A680,'hs02'!$A:$D,2,FALSE)</f>
        <v>4</v>
      </c>
      <c r="D680" t="str">
        <f>VLOOKUP($A680,'hs02'!$A:$D,3,FALSE)</f>
        <v>Prepared foodstuffs; beverages, spirits and vinegar; tobacco and manufactured tobacco substitutes</v>
      </c>
      <c r="E680" s="3" t="s">
        <v>2231</v>
      </c>
      <c r="F680" s="3" t="str">
        <f>VLOOKUP(E680,cpc_isic3!$A$2:$B$2709,2,FALSE)</f>
        <v>1552</v>
      </c>
      <c r="G680" s="3" t="str">
        <f>VLOOKUP(F680,isic3_mrio!A:H,3,FALSE)</f>
        <v>c3</v>
      </c>
      <c r="H680" s="3">
        <f>VLOOKUP(G680,mrio!A:I,2,FALSE)</f>
        <v>3</v>
      </c>
      <c r="I680" t="str">
        <f>VLOOKUP(G680,mrio!A:I,3,FALSE)</f>
        <v>Food, beverages and tobacco</v>
      </c>
      <c r="J680" t="str">
        <f>VLOOKUP(G680,mrio!A:I,4,FALSE)</f>
        <v>Food &amp; beverages</v>
      </c>
      <c r="K680" s="3" t="str">
        <f>VLOOKUP(G680,mrio!A:I,5,FALSE)</f>
        <v>FBT</v>
      </c>
    </row>
    <row r="681" spans="1:11" x14ac:dyDescent="0.2">
      <c r="A681" s="3" t="s">
        <v>5450</v>
      </c>
      <c r="B681" t="str">
        <f>VLOOKUP($A681,'hs02'!$A:$D,4,FALSE)</f>
        <v>Wine: still, in containers holding 2 litres or less</v>
      </c>
      <c r="C681" s="3">
        <f>VLOOKUP($A681,'hs02'!$A:$D,2,FALSE)</f>
        <v>4</v>
      </c>
      <c r="D681" t="str">
        <f>VLOOKUP($A681,'hs02'!$A:$D,3,FALSE)</f>
        <v>Prepared foodstuffs; beverages, spirits and vinegar; tobacco and manufactured tobacco substitutes</v>
      </c>
      <c r="E681" s="3" t="s">
        <v>2232</v>
      </c>
      <c r="F681" s="3" t="str">
        <f>VLOOKUP(E681,cpc_isic3!$A$2:$B$2709,2,FALSE)</f>
        <v>1552</v>
      </c>
      <c r="G681" s="3" t="str">
        <f>VLOOKUP(F681,isic3_mrio!A:H,3,FALSE)</f>
        <v>c3</v>
      </c>
      <c r="H681" s="3">
        <f>VLOOKUP(G681,mrio!A:I,2,FALSE)</f>
        <v>3</v>
      </c>
      <c r="I681" t="str">
        <f>VLOOKUP(G681,mrio!A:I,3,FALSE)</f>
        <v>Food, beverages and tobacco</v>
      </c>
      <c r="J681" t="str">
        <f>VLOOKUP(G681,mrio!A:I,4,FALSE)</f>
        <v>Food &amp; beverages</v>
      </c>
      <c r="K681" s="3" t="str">
        <f>VLOOKUP(G681,mrio!A:I,5,FALSE)</f>
        <v>FBT</v>
      </c>
    </row>
    <row r="682" spans="1:11" x14ac:dyDescent="0.2">
      <c r="A682" s="3" t="s">
        <v>5452</v>
      </c>
      <c r="B682" t="str">
        <f>VLOOKUP($A682,'hs02'!$A:$D,4,FALSE)</f>
        <v>Wine: still, in containers holding more than 2 litres</v>
      </c>
      <c r="C682" s="3">
        <f>VLOOKUP($A682,'hs02'!$A:$D,2,FALSE)</f>
        <v>4</v>
      </c>
      <c r="D682" t="str">
        <f>VLOOKUP($A682,'hs02'!$A:$D,3,FALSE)</f>
        <v>Prepared foodstuffs; beverages, spirits and vinegar; tobacco and manufactured tobacco substitutes</v>
      </c>
      <c r="E682" s="3" t="s">
        <v>2232</v>
      </c>
      <c r="F682" s="3" t="str">
        <f>VLOOKUP(E682,cpc_isic3!$A$2:$B$2709,2,FALSE)</f>
        <v>1552</v>
      </c>
      <c r="G682" s="3" t="str">
        <f>VLOOKUP(F682,isic3_mrio!A:H,3,FALSE)</f>
        <v>c3</v>
      </c>
      <c r="H682" s="3">
        <f>VLOOKUP(G682,mrio!A:I,2,FALSE)</f>
        <v>3</v>
      </c>
      <c r="I682" t="str">
        <f>VLOOKUP(G682,mrio!A:I,3,FALSE)</f>
        <v>Food, beverages and tobacco</v>
      </c>
      <c r="J682" t="str">
        <f>VLOOKUP(G682,mrio!A:I,4,FALSE)</f>
        <v>Food &amp; beverages</v>
      </c>
      <c r="K682" s="3" t="str">
        <f>VLOOKUP(G682,mrio!A:I,5,FALSE)</f>
        <v>FBT</v>
      </c>
    </row>
    <row r="683" spans="1:11" x14ac:dyDescent="0.2">
      <c r="A683" s="3" t="s">
        <v>5454</v>
      </c>
      <c r="B683" t="str">
        <f>VLOOKUP($A683,'hs02'!$A:$D,4,FALSE)</f>
        <v>Grape must: n.e.s. in heading no. 2009, n.e.s. in item no. 2204.2</v>
      </c>
      <c r="C683" s="3">
        <f>VLOOKUP($A683,'hs02'!$A:$D,2,FALSE)</f>
        <v>4</v>
      </c>
      <c r="D683" t="str">
        <f>VLOOKUP($A683,'hs02'!$A:$D,3,FALSE)</f>
        <v>Prepared foodstuffs; beverages, spirits and vinegar; tobacco and manufactured tobacco substitutes</v>
      </c>
      <c r="E683" s="3" t="s">
        <v>2232</v>
      </c>
      <c r="F683" s="3" t="str">
        <f>VLOOKUP(E683,cpc_isic3!$A$2:$B$2709,2,FALSE)</f>
        <v>1552</v>
      </c>
      <c r="G683" s="3" t="str">
        <f>VLOOKUP(F683,isic3_mrio!A:H,3,FALSE)</f>
        <v>c3</v>
      </c>
      <c r="H683" s="3">
        <f>VLOOKUP(G683,mrio!A:I,2,FALSE)</f>
        <v>3</v>
      </c>
      <c r="I683" t="str">
        <f>VLOOKUP(G683,mrio!A:I,3,FALSE)</f>
        <v>Food, beverages and tobacco</v>
      </c>
      <c r="J683" t="str">
        <f>VLOOKUP(G683,mrio!A:I,4,FALSE)</f>
        <v>Food &amp; beverages</v>
      </c>
      <c r="K683" s="3" t="str">
        <f>VLOOKUP(G683,mrio!A:I,5,FALSE)</f>
        <v>FBT</v>
      </c>
    </row>
    <row r="684" spans="1:11" x14ac:dyDescent="0.2">
      <c r="A684" s="3" t="s">
        <v>5456</v>
      </c>
      <c r="B684" t="str">
        <f>VLOOKUP($A684,'hs02'!$A:$D,4,FALSE)</f>
        <v>Vermouth and other wine of fresh grapes, flavoured with plants or aromatic substances, in containers holding 2 litres or less</v>
      </c>
      <c r="C684" s="3">
        <f>VLOOKUP($A684,'hs02'!$A:$D,2,FALSE)</f>
        <v>4</v>
      </c>
      <c r="D684" t="str">
        <f>VLOOKUP($A684,'hs02'!$A:$D,3,FALSE)</f>
        <v>Prepared foodstuffs; beverages, spirits and vinegar; tobacco and manufactured tobacco substitutes</v>
      </c>
      <c r="E684" s="3" t="s">
        <v>2233</v>
      </c>
      <c r="F684" s="3" t="str">
        <f>VLOOKUP(E684,cpc_isic3!$A$2:$B$2709,2,FALSE)</f>
        <v>1552</v>
      </c>
      <c r="G684" s="3" t="str">
        <f>VLOOKUP(F684,isic3_mrio!A:H,3,FALSE)</f>
        <v>c3</v>
      </c>
      <c r="H684" s="3">
        <f>VLOOKUP(G684,mrio!A:I,2,FALSE)</f>
        <v>3</v>
      </c>
      <c r="I684" t="str">
        <f>VLOOKUP(G684,mrio!A:I,3,FALSE)</f>
        <v>Food, beverages and tobacco</v>
      </c>
      <c r="J684" t="str">
        <f>VLOOKUP(G684,mrio!A:I,4,FALSE)</f>
        <v>Food &amp; beverages</v>
      </c>
      <c r="K684" s="3" t="str">
        <f>VLOOKUP(G684,mrio!A:I,5,FALSE)</f>
        <v>FBT</v>
      </c>
    </row>
    <row r="685" spans="1:11" x14ac:dyDescent="0.2">
      <c r="A685" s="3" t="s">
        <v>5458</v>
      </c>
      <c r="B685" t="str">
        <f>VLOOKUP($A685,'hs02'!$A:$D,4,FALSE)</f>
        <v>Vermouth and other wine of fresh grapes, flavoured with plants or aromatic substances, in containers holding more than 2 litres</v>
      </c>
      <c r="C685" s="3">
        <f>VLOOKUP($A685,'hs02'!$A:$D,2,FALSE)</f>
        <v>4</v>
      </c>
      <c r="D685" t="str">
        <f>VLOOKUP($A685,'hs02'!$A:$D,3,FALSE)</f>
        <v>Prepared foodstuffs; beverages, spirits and vinegar; tobacco and manufactured tobacco substitutes</v>
      </c>
      <c r="E685" s="3" t="s">
        <v>2233</v>
      </c>
      <c r="F685" s="3" t="str">
        <f>VLOOKUP(E685,cpc_isic3!$A$2:$B$2709,2,FALSE)</f>
        <v>1552</v>
      </c>
      <c r="G685" s="3" t="str">
        <f>VLOOKUP(F685,isic3_mrio!A:H,3,FALSE)</f>
        <v>c3</v>
      </c>
      <c r="H685" s="3">
        <f>VLOOKUP(G685,mrio!A:I,2,FALSE)</f>
        <v>3</v>
      </c>
      <c r="I685" t="str">
        <f>VLOOKUP(G685,mrio!A:I,3,FALSE)</f>
        <v>Food, beverages and tobacco</v>
      </c>
      <c r="J685" t="str">
        <f>VLOOKUP(G685,mrio!A:I,4,FALSE)</f>
        <v>Food &amp; beverages</v>
      </c>
      <c r="K685" s="3" t="str">
        <f>VLOOKUP(G685,mrio!A:I,5,FALSE)</f>
        <v>FBT</v>
      </c>
    </row>
    <row r="686" spans="1:11" x14ac:dyDescent="0.2">
      <c r="A686" s="3" t="s">
        <v>5460</v>
      </c>
      <c r="B686" t="str">
        <f>VLOOKUP($A686,'hs02'!$A:$D,4,FALSE)</f>
        <v>Beverages, fermented: (eg cider, perry, mead)</v>
      </c>
      <c r="C686" s="3">
        <f>VLOOKUP($A686,'hs02'!$A:$D,2,FALSE)</f>
        <v>4</v>
      </c>
      <c r="D686" t="str">
        <f>VLOOKUP($A686,'hs02'!$A:$D,3,FALSE)</f>
        <v>Prepared foodstuffs; beverages, spirits and vinegar; tobacco and manufactured tobacco substitutes</v>
      </c>
      <c r="E686" s="3" t="s">
        <v>2234</v>
      </c>
      <c r="F686" s="3" t="str">
        <f>VLOOKUP(E686,cpc_isic3!$A$2:$B$2709,2,FALSE)</f>
        <v>1552</v>
      </c>
      <c r="G686" s="3" t="str">
        <f>VLOOKUP(F686,isic3_mrio!A:H,3,FALSE)</f>
        <v>c3</v>
      </c>
      <c r="H686" s="3">
        <f>VLOOKUP(G686,mrio!A:I,2,FALSE)</f>
        <v>3</v>
      </c>
      <c r="I686" t="str">
        <f>VLOOKUP(G686,mrio!A:I,3,FALSE)</f>
        <v>Food, beverages and tobacco</v>
      </c>
      <c r="J686" t="str">
        <f>VLOOKUP(G686,mrio!A:I,4,FALSE)</f>
        <v>Food &amp; beverages</v>
      </c>
      <c r="K686" s="3" t="str">
        <f>VLOOKUP(G686,mrio!A:I,5,FALSE)</f>
        <v>FBT</v>
      </c>
    </row>
    <row r="687" spans="1:11" x14ac:dyDescent="0.2">
      <c r="A687" s="3" t="s">
        <v>5462</v>
      </c>
      <c r="B687" t="str">
        <f>VLOOKUP($A687,'hs02'!$A:$D,4,FALSE)</f>
        <v>Undenatured ethyl alcohol: of an alcoholic strength by volume of 80% vol. or higher</v>
      </c>
      <c r="C687" s="3">
        <f>VLOOKUP($A687,'hs02'!$A:$D,2,FALSE)</f>
        <v>4</v>
      </c>
      <c r="D687" t="str">
        <f>VLOOKUP($A687,'hs02'!$A:$D,3,FALSE)</f>
        <v>Prepared foodstuffs; beverages, spirits and vinegar; tobacco and manufactured tobacco substitutes</v>
      </c>
      <c r="E687" s="3" t="s">
        <v>2228</v>
      </c>
      <c r="F687" s="3" t="str">
        <f>VLOOKUP(E687,cpc_isic3!$A$2:$B$2709,2,FALSE)</f>
        <v>1551</v>
      </c>
      <c r="G687" s="3" t="str">
        <f>VLOOKUP(F687,isic3_mrio!A:H,3,FALSE)</f>
        <v>c3</v>
      </c>
      <c r="H687" s="3">
        <f>VLOOKUP(G687,mrio!A:I,2,FALSE)</f>
        <v>3</v>
      </c>
      <c r="I687" t="str">
        <f>VLOOKUP(G687,mrio!A:I,3,FALSE)</f>
        <v>Food, beverages and tobacco</v>
      </c>
      <c r="J687" t="str">
        <f>VLOOKUP(G687,mrio!A:I,4,FALSE)</f>
        <v>Food &amp; beverages</v>
      </c>
      <c r="K687" s="3" t="str">
        <f>VLOOKUP(G687,mrio!A:I,5,FALSE)</f>
        <v>FBT</v>
      </c>
    </row>
    <row r="688" spans="1:11" x14ac:dyDescent="0.2">
      <c r="A688" s="3" t="s">
        <v>5464</v>
      </c>
      <c r="B688" t="str">
        <f>VLOOKUP($A688,'hs02'!$A:$D,4,FALSE)</f>
        <v>Ethyl alcohol and other spirits: denatured, of any strength</v>
      </c>
      <c r="C688" s="3">
        <f>VLOOKUP($A688,'hs02'!$A:$D,2,FALSE)</f>
        <v>4</v>
      </c>
      <c r="D688" t="str">
        <f>VLOOKUP($A688,'hs02'!$A:$D,3,FALSE)</f>
        <v>Prepared foodstuffs; beverages, spirits and vinegar; tobacco and manufactured tobacco substitutes</v>
      </c>
      <c r="E688" s="3" t="s">
        <v>2229</v>
      </c>
      <c r="F688" s="3" t="str">
        <f>VLOOKUP(E688,cpc_isic3!$A$2:$B$2709,2,FALSE)</f>
        <v>1551</v>
      </c>
      <c r="G688" s="3" t="str">
        <f>VLOOKUP(F688,isic3_mrio!A:H,3,FALSE)</f>
        <v>c3</v>
      </c>
      <c r="H688" s="3">
        <f>VLOOKUP(G688,mrio!A:I,2,FALSE)</f>
        <v>3</v>
      </c>
      <c r="I688" t="str">
        <f>VLOOKUP(G688,mrio!A:I,3,FALSE)</f>
        <v>Food, beverages and tobacco</v>
      </c>
      <c r="J688" t="str">
        <f>VLOOKUP(G688,mrio!A:I,4,FALSE)</f>
        <v>Food &amp; beverages</v>
      </c>
      <c r="K688" s="3" t="str">
        <f>VLOOKUP(G688,mrio!A:I,5,FALSE)</f>
        <v>FBT</v>
      </c>
    </row>
    <row r="689" spans="1:11" x14ac:dyDescent="0.2">
      <c r="A689" s="3" t="s">
        <v>5466</v>
      </c>
      <c r="B689" t="str">
        <f>VLOOKUP($A689,'hs02'!$A:$D,4,FALSE)</f>
        <v>Spirits obtained by distilling grape wine or grape marc</v>
      </c>
      <c r="C689" s="3">
        <f>VLOOKUP($A689,'hs02'!$A:$D,2,FALSE)</f>
        <v>4</v>
      </c>
      <c r="D689" t="str">
        <f>VLOOKUP($A689,'hs02'!$A:$D,3,FALSE)</f>
        <v>Prepared foodstuffs; beverages, spirits and vinegar; tobacco and manufactured tobacco substitutes</v>
      </c>
      <c r="E689" s="3" t="s">
        <v>2230</v>
      </c>
      <c r="F689" s="3" t="str">
        <f>VLOOKUP(E689,cpc_isic3!$A$2:$B$2709,2,FALSE)</f>
        <v>1551</v>
      </c>
      <c r="G689" s="3" t="str">
        <f>VLOOKUP(F689,isic3_mrio!A:H,3,FALSE)</f>
        <v>c3</v>
      </c>
      <c r="H689" s="3">
        <f>VLOOKUP(G689,mrio!A:I,2,FALSE)</f>
        <v>3</v>
      </c>
      <c r="I689" t="str">
        <f>VLOOKUP(G689,mrio!A:I,3,FALSE)</f>
        <v>Food, beverages and tobacco</v>
      </c>
      <c r="J689" t="str">
        <f>VLOOKUP(G689,mrio!A:I,4,FALSE)</f>
        <v>Food &amp; beverages</v>
      </c>
      <c r="K689" s="3" t="str">
        <f>VLOOKUP(G689,mrio!A:I,5,FALSE)</f>
        <v>FBT</v>
      </c>
    </row>
    <row r="690" spans="1:11" x14ac:dyDescent="0.2">
      <c r="A690" s="3" t="s">
        <v>5468</v>
      </c>
      <c r="B690" t="str">
        <f>VLOOKUP($A690,'hs02'!$A:$D,4,FALSE)</f>
        <v>Whiskies</v>
      </c>
      <c r="C690" s="3">
        <f>VLOOKUP($A690,'hs02'!$A:$D,2,FALSE)</f>
        <v>4</v>
      </c>
      <c r="D690" t="str">
        <f>VLOOKUP($A690,'hs02'!$A:$D,3,FALSE)</f>
        <v>Prepared foodstuffs; beverages, spirits and vinegar; tobacco and manufactured tobacco substitutes</v>
      </c>
      <c r="E690" s="3" t="s">
        <v>2230</v>
      </c>
      <c r="F690" s="3" t="str">
        <f>VLOOKUP(E690,cpc_isic3!$A$2:$B$2709,2,FALSE)</f>
        <v>1551</v>
      </c>
      <c r="G690" s="3" t="str">
        <f>VLOOKUP(F690,isic3_mrio!A:H,3,FALSE)</f>
        <v>c3</v>
      </c>
      <c r="H690" s="3">
        <f>VLOOKUP(G690,mrio!A:I,2,FALSE)</f>
        <v>3</v>
      </c>
      <c r="I690" t="str">
        <f>VLOOKUP(G690,mrio!A:I,3,FALSE)</f>
        <v>Food, beverages and tobacco</v>
      </c>
      <c r="J690" t="str">
        <f>VLOOKUP(G690,mrio!A:I,4,FALSE)</f>
        <v>Food &amp; beverages</v>
      </c>
      <c r="K690" s="3" t="str">
        <f>VLOOKUP(G690,mrio!A:I,5,FALSE)</f>
        <v>FBT</v>
      </c>
    </row>
    <row r="691" spans="1:11" x14ac:dyDescent="0.2">
      <c r="A691" s="3" t="s">
        <v>5470</v>
      </c>
      <c r="B691" t="str">
        <f>VLOOKUP($A691,'hs02'!$A:$D,4,FALSE)</f>
        <v>Rum and tafia</v>
      </c>
      <c r="C691" s="3">
        <f>VLOOKUP($A691,'hs02'!$A:$D,2,FALSE)</f>
        <v>4</v>
      </c>
      <c r="D691" t="str">
        <f>VLOOKUP($A691,'hs02'!$A:$D,3,FALSE)</f>
        <v>Prepared foodstuffs; beverages, spirits and vinegar; tobacco and manufactured tobacco substitutes</v>
      </c>
      <c r="E691" s="3" t="s">
        <v>2230</v>
      </c>
      <c r="F691" s="3" t="str">
        <f>VLOOKUP(E691,cpc_isic3!$A$2:$B$2709,2,FALSE)</f>
        <v>1551</v>
      </c>
      <c r="G691" s="3" t="str">
        <f>VLOOKUP(F691,isic3_mrio!A:H,3,FALSE)</f>
        <v>c3</v>
      </c>
      <c r="H691" s="3">
        <f>VLOOKUP(G691,mrio!A:I,2,FALSE)</f>
        <v>3</v>
      </c>
      <c r="I691" t="str">
        <f>VLOOKUP(G691,mrio!A:I,3,FALSE)</f>
        <v>Food, beverages and tobacco</v>
      </c>
      <c r="J691" t="str">
        <f>VLOOKUP(G691,mrio!A:I,4,FALSE)</f>
        <v>Food &amp; beverages</v>
      </c>
      <c r="K691" s="3" t="str">
        <f>VLOOKUP(G691,mrio!A:I,5,FALSE)</f>
        <v>FBT</v>
      </c>
    </row>
    <row r="692" spans="1:11" x14ac:dyDescent="0.2">
      <c r="A692" s="3" t="s">
        <v>5472</v>
      </c>
      <c r="B692" t="str">
        <f>VLOOKUP($A692,'hs02'!$A:$D,4,FALSE)</f>
        <v>Gin and geneva</v>
      </c>
      <c r="C692" s="3">
        <f>VLOOKUP($A692,'hs02'!$A:$D,2,FALSE)</f>
        <v>4</v>
      </c>
      <c r="D692" t="str">
        <f>VLOOKUP($A692,'hs02'!$A:$D,3,FALSE)</f>
        <v>Prepared foodstuffs; beverages, spirits and vinegar; tobacco and manufactured tobacco substitutes</v>
      </c>
      <c r="E692" s="3" t="s">
        <v>2230</v>
      </c>
      <c r="F692" s="3" t="str">
        <f>VLOOKUP(E692,cpc_isic3!$A$2:$B$2709,2,FALSE)</f>
        <v>1551</v>
      </c>
      <c r="G692" s="3" t="str">
        <f>VLOOKUP(F692,isic3_mrio!A:H,3,FALSE)</f>
        <v>c3</v>
      </c>
      <c r="H692" s="3">
        <f>VLOOKUP(G692,mrio!A:I,2,FALSE)</f>
        <v>3</v>
      </c>
      <c r="I692" t="str">
        <f>VLOOKUP(G692,mrio!A:I,3,FALSE)</f>
        <v>Food, beverages and tobacco</v>
      </c>
      <c r="J692" t="str">
        <f>VLOOKUP(G692,mrio!A:I,4,FALSE)</f>
        <v>Food &amp; beverages</v>
      </c>
      <c r="K692" s="3" t="str">
        <f>VLOOKUP(G692,mrio!A:I,5,FALSE)</f>
        <v>FBT</v>
      </c>
    </row>
    <row r="693" spans="1:11" x14ac:dyDescent="0.2">
      <c r="A693" s="3" t="s">
        <v>5474</v>
      </c>
      <c r="B693" t="str">
        <f>VLOOKUP($A693,'hs02'!$A:$D,4,FALSE)</f>
        <v>Vodka</v>
      </c>
      <c r="C693" s="3">
        <f>VLOOKUP($A693,'hs02'!$A:$D,2,FALSE)</f>
        <v>4</v>
      </c>
      <c r="D693" t="str">
        <f>VLOOKUP($A693,'hs02'!$A:$D,3,FALSE)</f>
        <v>Prepared foodstuffs; beverages, spirits and vinegar; tobacco and manufactured tobacco substitutes</v>
      </c>
      <c r="E693" s="3" t="s">
        <v>2230</v>
      </c>
      <c r="F693" s="3" t="str">
        <f>VLOOKUP(E693,cpc_isic3!$A$2:$B$2709,2,FALSE)</f>
        <v>1551</v>
      </c>
      <c r="G693" s="3" t="str">
        <f>VLOOKUP(F693,isic3_mrio!A:H,3,FALSE)</f>
        <v>c3</v>
      </c>
      <c r="H693" s="3">
        <f>VLOOKUP(G693,mrio!A:I,2,FALSE)</f>
        <v>3</v>
      </c>
      <c r="I693" t="str">
        <f>VLOOKUP(G693,mrio!A:I,3,FALSE)</f>
        <v>Food, beverages and tobacco</v>
      </c>
      <c r="J693" t="str">
        <f>VLOOKUP(G693,mrio!A:I,4,FALSE)</f>
        <v>Food &amp; beverages</v>
      </c>
      <c r="K693" s="3" t="str">
        <f>VLOOKUP(G693,mrio!A:I,5,FALSE)</f>
        <v>FBT</v>
      </c>
    </row>
    <row r="694" spans="1:11" x14ac:dyDescent="0.2">
      <c r="A694" s="3" t="s">
        <v>5476</v>
      </c>
      <c r="B694" t="str">
        <f>VLOOKUP($A694,'hs02'!$A:$D,4,FALSE)</f>
        <v>Liqueurs and cordials</v>
      </c>
      <c r="C694" s="3">
        <f>VLOOKUP($A694,'hs02'!$A:$D,2,FALSE)</f>
        <v>4</v>
      </c>
      <c r="D694" t="str">
        <f>VLOOKUP($A694,'hs02'!$A:$D,3,FALSE)</f>
        <v>Prepared foodstuffs; beverages, spirits and vinegar; tobacco and manufactured tobacco substitutes</v>
      </c>
      <c r="E694" s="3" t="s">
        <v>2230</v>
      </c>
      <c r="F694" s="3" t="str">
        <f>VLOOKUP(E694,cpc_isic3!$A$2:$B$2709,2,FALSE)</f>
        <v>1551</v>
      </c>
      <c r="G694" s="3" t="str">
        <f>VLOOKUP(F694,isic3_mrio!A:H,3,FALSE)</f>
        <v>c3</v>
      </c>
      <c r="H694" s="3">
        <f>VLOOKUP(G694,mrio!A:I,2,FALSE)</f>
        <v>3</v>
      </c>
      <c r="I694" t="str">
        <f>VLOOKUP(G694,mrio!A:I,3,FALSE)</f>
        <v>Food, beverages and tobacco</v>
      </c>
      <c r="J694" t="str">
        <f>VLOOKUP(G694,mrio!A:I,4,FALSE)</f>
        <v>Food &amp; beverages</v>
      </c>
      <c r="K694" s="3" t="str">
        <f>VLOOKUP(G694,mrio!A:I,5,FALSE)</f>
        <v>FBT</v>
      </c>
    </row>
    <row r="695" spans="1:11" x14ac:dyDescent="0.2">
      <c r="A695" s="3" t="s">
        <v>5478</v>
      </c>
      <c r="B695" t="str">
        <f>VLOOKUP($A695,'hs02'!$A:$D,4,FALSE)</f>
        <v>Spirits, liqueurs and other spirituous beverages: n.e.s. in heading no. 2208</v>
      </c>
      <c r="C695" s="3">
        <f>VLOOKUP($A695,'hs02'!$A:$D,2,FALSE)</f>
        <v>4</v>
      </c>
      <c r="D695" t="str">
        <f>VLOOKUP($A695,'hs02'!$A:$D,3,FALSE)</f>
        <v>Prepared foodstuffs; beverages, spirits and vinegar; tobacco and manufactured tobacco substitutes</v>
      </c>
      <c r="E695" s="3" t="s">
        <v>2230</v>
      </c>
      <c r="F695" s="3" t="str">
        <f>VLOOKUP(E695,cpc_isic3!$A$2:$B$2709,2,FALSE)</f>
        <v>1551</v>
      </c>
      <c r="G695" s="3" t="str">
        <f>VLOOKUP(F695,isic3_mrio!A:H,3,FALSE)</f>
        <v>c3</v>
      </c>
      <c r="H695" s="3">
        <f>VLOOKUP(G695,mrio!A:I,2,FALSE)</f>
        <v>3</v>
      </c>
      <c r="I695" t="str">
        <f>VLOOKUP(G695,mrio!A:I,3,FALSE)</f>
        <v>Food, beverages and tobacco</v>
      </c>
      <c r="J695" t="str">
        <f>VLOOKUP(G695,mrio!A:I,4,FALSE)</f>
        <v>Food &amp; beverages</v>
      </c>
      <c r="K695" s="3" t="str">
        <f>VLOOKUP(G695,mrio!A:I,5,FALSE)</f>
        <v>FBT</v>
      </c>
    </row>
    <row r="696" spans="1:11" x14ac:dyDescent="0.2">
      <c r="A696" s="3" t="s">
        <v>5480</v>
      </c>
      <c r="B696" t="str">
        <f>VLOOKUP($A696,'hs02'!$A:$D,4,FALSE)</f>
        <v>Vinegar and substitutes for vinegar: obtained from acetic acid</v>
      </c>
      <c r="C696" s="3">
        <f>VLOOKUP($A696,'hs02'!$A:$D,2,FALSE)</f>
        <v>4</v>
      </c>
      <c r="D696" t="str">
        <f>VLOOKUP($A696,'hs02'!$A:$D,3,FALSE)</f>
        <v>Prepared foodstuffs; beverages, spirits and vinegar; tobacco and manufactured tobacco substitutes</v>
      </c>
      <c r="E696" s="3" t="s">
        <v>2224</v>
      </c>
      <c r="F696" s="3" t="str">
        <f>VLOOKUP(E696,cpc_isic3!$A$2:$B$2709,2,FALSE)</f>
        <v>1549</v>
      </c>
      <c r="G696" s="3" t="str">
        <f>VLOOKUP(F696,isic3_mrio!A:H,3,FALSE)</f>
        <v>c3</v>
      </c>
      <c r="H696" s="3">
        <f>VLOOKUP(G696,mrio!A:I,2,FALSE)</f>
        <v>3</v>
      </c>
      <c r="I696" t="str">
        <f>VLOOKUP(G696,mrio!A:I,3,FALSE)</f>
        <v>Food, beverages and tobacco</v>
      </c>
      <c r="J696" t="str">
        <f>VLOOKUP(G696,mrio!A:I,4,FALSE)</f>
        <v>Food &amp; beverages</v>
      </c>
      <c r="K696" s="3" t="str">
        <f>VLOOKUP(G696,mrio!A:I,5,FALSE)</f>
        <v>FBT</v>
      </c>
    </row>
    <row r="697" spans="1:11" x14ac:dyDescent="0.2">
      <c r="A697" s="3" t="s">
        <v>5482</v>
      </c>
      <c r="B697" t="str">
        <f>VLOOKUP($A697,'hs02'!$A:$D,4,FALSE)</f>
        <v>Flours, meals and pellets: of meat or meat offal, greaves</v>
      </c>
      <c r="C697" s="3">
        <f>VLOOKUP($A697,'hs02'!$A:$D,2,FALSE)</f>
        <v>4</v>
      </c>
      <c r="D697" t="str">
        <f>VLOOKUP($A697,'hs02'!$A:$D,3,FALSE)</f>
        <v>Prepared foodstuffs; beverages, spirits and vinegar; tobacco and manufactured tobacco substitutes</v>
      </c>
      <c r="E697" s="3" t="s">
        <v>2145</v>
      </c>
      <c r="F697" s="3" t="str">
        <f>VLOOKUP(E697,cpc_isic3!$A$2:$B$2709,2,FALSE)</f>
        <v>1511</v>
      </c>
      <c r="G697" s="3" t="str">
        <f>VLOOKUP(F697,isic3_mrio!A:H,3,FALSE)</f>
        <v>c3</v>
      </c>
      <c r="H697" s="3">
        <f>VLOOKUP(G697,mrio!A:I,2,FALSE)</f>
        <v>3</v>
      </c>
      <c r="I697" t="str">
        <f>VLOOKUP(G697,mrio!A:I,3,FALSE)</f>
        <v>Food, beverages and tobacco</v>
      </c>
      <c r="J697" t="str">
        <f>VLOOKUP(G697,mrio!A:I,4,FALSE)</f>
        <v>Food &amp; beverages</v>
      </c>
      <c r="K697" s="3" t="str">
        <f>VLOOKUP(G697,mrio!A:I,5,FALSE)</f>
        <v>FBT</v>
      </c>
    </row>
    <row r="698" spans="1:11" x14ac:dyDescent="0.2">
      <c r="A698" s="3" t="s">
        <v>5484</v>
      </c>
      <c r="B698" t="str">
        <f>VLOOKUP($A698,'hs02'!$A:$D,4,FALSE)</f>
        <v>Flours, meals and pellets: of fish or of crustaceans, molluscs or other aquatic invertebrates</v>
      </c>
      <c r="C698" s="3">
        <f>VLOOKUP($A698,'hs02'!$A:$D,2,FALSE)</f>
        <v>4</v>
      </c>
      <c r="D698" t="str">
        <f>VLOOKUP($A698,'hs02'!$A:$D,3,FALSE)</f>
        <v>Prepared foodstuffs; beverages, spirits and vinegar; tobacco and manufactured tobacco substitutes</v>
      </c>
      <c r="E698" s="3" t="s">
        <v>2152</v>
      </c>
      <c r="F698" s="3" t="str">
        <f>VLOOKUP(E698,cpc_isic3!$A$2:$B$2709,2,FALSE)</f>
        <v>1512</v>
      </c>
      <c r="G698" s="3" t="str">
        <f>VLOOKUP(F698,isic3_mrio!A:H,3,FALSE)</f>
        <v>c3</v>
      </c>
      <c r="H698" s="3">
        <f>VLOOKUP(G698,mrio!A:I,2,FALSE)</f>
        <v>3</v>
      </c>
      <c r="I698" t="str">
        <f>VLOOKUP(G698,mrio!A:I,3,FALSE)</f>
        <v>Food, beverages and tobacco</v>
      </c>
      <c r="J698" t="str">
        <f>VLOOKUP(G698,mrio!A:I,4,FALSE)</f>
        <v>Food &amp; beverages</v>
      </c>
      <c r="K698" s="3" t="str">
        <f>VLOOKUP(G698,mrio!A:I,5,FALSE)</f>
        <v>FBT</v>
      </c>
    </row>
    <row r="699" spans="1:11" x14ac:dyDescent="0.2">
      <c r="A699" s="3" t="s">
        <v>5486</v>
      </c>
      <c r="B699" t="str">
        <f>VLOOKUP($A699,'hs02'!$A:$D,4,FALSE)</f>
        <v>Bran, sharps and other residues: of maize (corn), whether or not in the form of pellets, derived from the sifting, milling or other workings thereof</v>
      </c>
      <c r="C699" s="3">
        <f>VLOOKUP($A699,'hs02'!$A:$D,2,FALSE)</f>
        <v>4</v>
      </c>
      <c r="D699" t="str">
        <f>VLOOKUP($A699,'hs02'!$A:$D,3,FALSE)</f>
        <v>Prepared foodstuffs; beverages, spirits and vinegar; tobacco and manufactured tobacco substitutes</v>
      </c>
      <c r="E699" s="3" t="s">
        <v>2672</v>
      </c>
      <c r="F699" s="3" t="str">
        <f>VLOOKUP(E699,cpc_isic3!$A$2:$B$2709,2,FALSE)</f>
        <v>1531</v>
      </c>
      <c r="G699" s="3" t="str">
        <f>VLOOKUP(F699,isic3_mrio!A:H,3,FALSE)</f>
        <v>c3</v>
      </c>
      <c r="H699" s="3">
        <f>VLOOKUP(G699,mrio!A:I,2,FALSE)</f>
        <v>3</v>
      </c>
      <c r="I699" t="str">
        <f>VLOOKUP(G699,mrio!A:I,3,FALSE)</f>
        <v>Food, beverages and tobacco</v>
      </c>
      <c r="J699" t="str">
        <f>VLOOKUP(G699,mrio!A:I,4,FALSE)</f>
        <v>Food &amp; beverages</v>
      </c>
      <c r="K699" s="3" t="str">
        <f>VLOOKUP(G699,mrio!A:I,5,FALSE)</f>
        <v>FBT</v>
      </c>
    </row>
    <row r="700" spans="1:11" x14ac:dyDescent="0.2">
      <c r="A700" s="3" t="s">
        <v>5488</v>
      </c>
      <c r="B700" t="str">
        <f>VLOOKUP($A700,'hs02'!$A:$D,4,FALSE)</f>
        <v>Bran, sharps and other residues: of rice, whether or not in the form of pellets, derived from the sifting, milling or other workings thereof</v>
      </c>
      <c r="C700" s="3">
        <f>VLOOKUP($A700,'hs02'!$A:$D,2,FALSE)</f>
        <v>4</v>
      </c>
      <c r="D700" t="str">
        <f>VLOOKUP($A700,'hs02'!$A:$D,3,FALSE)</f>
        <v>Prepared foodstuffs; beverages, spirits and vinegar; tobacco and manufactured tobacco substitutes</v>
      </c>
      <c r="E700" s="3" t="s">
        <v>2672</v>
      </c>
      <c r="F700" s="3" t="str">
        <f>VLOOKUP(E700,cpc_isic3!$A$2:$B$2709,2,FALSE)</f>
        <v>1531</v>
      </c>
      <c r="G700" s="3" t="str">
        <f>VLOOKUP(F700,isic3_mrio!A:H,3,FALSE)</f>
        <v>c3</v>
      </c>
      <c r="H700" s="3">
        <f>VLOOKUP(G700,mrio!A:I,2,FALSE)</f>
        <v>3</v>
      </c>
      <c r="I700" t="str">
        <f>VLOOKUP(G700,mrio!A:I,3,FALSE)</f>
        <v>Food, beverages and tobacco</v>
      </c>
      <c r="J700" t="str">
        <f>VLOOKUP(G700,mrio!A:I,4,FALSE)</f>
        <v>Food &amp; beverages</v>
      </c>
      <c r="K700" s="3" t="str">
        <f>VLOOKUP(G700,mrio!A:I,5,FALSE)</f>
        <v>FBT</v>
      </c>
    </row>
    <row r="701" spans="1:11" x14ac:dyDescent="0.2">
      <c r="A701" s="3" t="s">
        <v>5490</v>
      </c>
      <c r="B701" t="str">
        <f>VLOOKUP($A701,'hs02'!$A:$D,4,FALSE)</f>
        <v>Bran, sharps and other residues: of wheat, whether or not in the form of pellets, derived from the sifting, milling or other workings thereof</v>
      </c>
      <c r="C701" s="3">
        <f>VLOOKUP($A701,'hs02'!$A:$D,2,FALSE)</f>
        <v>4</v>
      </c>
      <c r="D701" t="str">
        <f>VLOOKUP($A701,'hs02'!$A:$D,3,FALSE)</f>
        <v>Prepared foodstuffs; beverages, spirits and vinegar; tobacco and manufactured tobacco substitutes</v>
      </c>
      <c r="E701" s="3" t="s">
        <v>2672</v>
      </c>
      <c r="F701" s="3" t="str">
        <f>VLOOKUP(E701,cpc_isic3!$A$2:$B$2709,2,FALSE)</f>
        <v>1531</v>
      </c>
      <c r="G701" s="3" t="str">
        <f>VLOOKUP(F701,isic3_mrio!A:H,3,FALSE)</f>
        <v>c3</v>
      </c>
      <c r="H701" s="3">
        <f>VLOOKUP(G701,mrio!A:I,2,FALSE)</f>
        <v>3</v>
      </c>
      <c r="I701" t="str">
        <f>VLOOKUP(G701,mrio!A:I,3,FALSE)</f>
        <v>Food, beverages and tobacco</v>
      </c>
      <c r="J701" t="str">
        <f>VLOOKUP(G701,mrio!A:I,4,FALSE)</f>
        <v>Food &amp; beverages</v>
      </c>
      <c r="K701" s="3" t="str">
        <f>VLOOKUP(G701,mrio!A:I,5,FALSE)</f>
        <v>FBT</v>
      </c>
    </row>
    <row r="702" spans="1:11" x14ac:dyDescent="0.2">
      <c r="A702" s="3" t="s">
        <v>5492</v>
      </c>
      <c r="B702" t="str">
        <f>VLOOKUP($A702,'hs02'!$A:$D,4,FALSE)</f>
        <v>Bran, sharps and other residues: of other cereals, whether or not in the form of pellets, derived from the sifting, milling or other workings thereof</v>
      </c>
      <c r="C702" s="3">
        <f>VLOOKUP($A702,'hs02'!$A:$D,2,FALSE)</f>
        <v>4</v>
      </c>
      <c r="D702" t="str">
        <f>VLOOKUP($A702,'hs02'!$A:$D,3,FALSE)</f>
        <v>Prepared foodstuffs; beverages, spirits and vinegar; tobacco and manufactured tobacco substitutes</v>
      </c>
      <c r="E702" s="3" t="s">
        <v>2672</v>
      </c>
      <c r="F702" s="3" t="str">
        <f>VLOOKUP(E702,cpc_isic3!$A$2:$B$2709,2,FALSE)</f>
        <v>1531</v>
      </c>
      <c r="G702" s="3" t="str">
        <f>VLOOKUP(F702,isic3_mrio!A:H,3,FALSE)</f>
        <v>c3</v>
      </c>
      <c r="H702" s="3">
        <f>VLOOKUP(G702,mrio!A:I,2,FALSE)</f>
        <v>3</v>
      </c>
      <c r="I702" t="str">
        <f>VLOOKUP(G702,mrio!A:I,3,FALSE)</f>
        <v>Food, beverages and tobacco</v>
      </c>
      <c r="J702" t="str">
        <f>VLOOKUP(G702,mrio!A:I,4,FALSE)</f>
        <v>Food &amp; beverages</v>
      </c>
      <c r="K702" s="3" t="str">
        <f>VLOOKUP(G702,mrio!A:I,5,FALSE)</f>
        <v>FBT</v>
      </c>
    </row>
    <row r="703" spans="1:11" x14ac:dyDescent="0.2">
      <c r="A703" s="3" t="s">
        <v>5494</v>
      </c>
      <c r="B703" t="str">
        <f>VLOOKUP($A703,'hs02'!$A:$D,4,FALSE)</f>
        <v>Bran, sharps and other residues: of leguminous plants, whether or not in the form of pellets, derived from the sifting, milling or other workings thereof</v>
      </c>
      <c r="C703" s="3">
        <f>VLOOKUP($A703,'hs02'!$A:$D,2,FALSE)</f>
        <v>4</v>
      </c>
      <c r="D703" t="str">
        <f>VLOOKUP($A703,'hs02'!$A:$D,3,FALSE)</f>
        <v>Prepared foodstuffs; beverages, spirits and vinegar; tobacco and manufactured tobacco substitutes</v>
      </c>
      <c r="E703" s="3" t="s">
        <v>2672</v>
      </c>
      <c r="F703" s="3" t="str">
        <f>VLOOKUP(E703,cpc_isic3!$A$2:$B$2709,2,FALSE)</f>
        <v>1531</v>
      </c>
      <c r="G703" s="3" t="str">
        <f>VLOOKUP(F703,isic3_mrio!A:H,3,FALSE)</f>
        <v>c3</v>
      </c>
      <c r="H703" s="3">
        <f>VLOOKUP(G703,mrio!A:I,2,FALSE)</f>
        <v>3</v>
      </c>
      <c r="I703" t="str">
        <f>VLOOKUP(G703,mrio!A:I,3,FALSE)</f>
        <v>Food, beverages and tobacco</v>
      </c>
      <c r="J703" t="str">
        <f>VLOOKUP(G703,mrio!A:I,4,FALSE)</f>
        <v>Food &amp; beverages</v>
      </c>
      <c r="K703" s="3" t="str">
        <f>VLOOKUP(G703,mrio!A:I,5,FALSE)</f>
        <v>FBT</v>
      </c>
    </row>
    <row r="704" spans="1:11" x14ac:dyDescent="0.2">
      <c r="A704" s="3" t="s">
        <v>5496</v>
      </c>
      <c r="B704" t="str">
        <f>VLOOKUP($A704,'hs02'!$A:$D,4,FALSE)</f>
        <v>Residues of starch manufacture and similar residues: whether or not in the form of pellets</v>
      </c>
      <c r="C704" s="3">
        <f>VLOOKUP($A704,'hs02'!$A:$D,2,FALSE)</f>
        <v>4</v>
      </c>
      <c r="D704" t="str">
        <f>VLOOKUP($A704,'hs02'!$A:$D,3,FALSE)</f>
        <v>Prepared foodstuffs; beverages, spirits and vinegar; tobacco and manufactured tobacco substitutes</v>
      </c>
      <c r="E704" s="3" t="s">
        <v>2673</v>
      </c>
      <c r="F704" s="3" t="str">
        <f>VLOOKUP(E704,cpc_isic3!$A$2:$B$2709,2,FALSE)</f>
        <v>1532</v>
      </c>
      <c r="G704" s="3" t="str">
        <f>VLOOKUP(F704,isic3_mrio!A:H,3,FALSE)</f>
        <v>c3</v>
      </c>
      <c r="H704" s="3">
        <f>VLOOKUP(G704,mrio!A:I,2,FALSE)</f>
        <v>3</v>
      </c>
      <c r="I704" t="str">
        <f>VLOOKUP(G704,mrio!A:I,3,FALSE)</f>
        <v>Food, beverages and tobacco</v>
      </c>
      <c r="J704" t="str">
        <f>VLOOKUP(G704,mrio!A:I,4,FALSE)</f>
        <v>Food &amp; beverages</v>
      </c>
      <c r="K704" s="3" t="str">
        <f>VLOOKUP(G704,mrio!A:I,5,FALSE)</f>
        <v>FBT</v>
      </c>
    </row>
    <row r="705" spans="1:11" x14ac:dyDescent="0.2">
      <c r="A705" s="3" t="s">
        <v>5498</v>
      </c>
      <c r="B705" t="str">
        <f>VLOOKUP($A705,'hs02'!$A:$D,4,FALSE)</f>
        <v>Beet-pulp, bagasse and other waste of sugar manufacture: whether or not in the form of pellets</v>
      </c>
      <c r="C705" s="3">
        <f>VLOOKUP($A705,'hs02'!$A:$D,2,FALSE)</f>
        <v>4</v>
      </c>
      <c r="D705" t="str">
        <f>VLOOKUP($A705,'hs02'!$A:$D,3,FALSE)</f>
        <v>Prepared foodstuffs; beverages, spirits and vinegar; tobacco and manufactured tobacco substitutes</v>
      </c>
      <c r="E705" s="3" t="s">
        <v>2674</v>
      </c>
      <c r="F705" s="3" t="str">
        <f>VLOOKUP(E705,cpc_isic3!$A$2:$B$2709,2,FALSE)</f>
        <v>1542</v>
      </c>
      <c r="G705" s="3" t="str">
        <f>VLOOKUP(F705,isic3_mrio!A:H,3,FALSE)</f>
        <v>c3</v>
      </c>
      <c r="H705" s="3">
        <f>VLOOKUP(G705,mrio!A:I,2,FALSE)</f>
        <v>3</v>
      </c>
      <c r="I705" t="str">
        <f>VLOOKUP(G705,mrio!A:I,3,FALSE)</f>
        <v>Food, beverages and tobacco</v>
      </c>
      <c r="J705" t="str">
        <f>VLOOKUP(G705,mrio!A:I,4,FALSE)</f>
        <v>Food &amp; beverages</v>
      </c>
      <c r="K705" s="3" t="str">
        <f>VLOOKUP(G705,mrio!A:I,5,FALSE)</f>
        <v>FBT</v>
      </c>
    </row>
    <row r="706" spans="1:11" x14ac:dyDescent="0.2">
      <c r="A706" s="3" t="s">
        <v>5500</v>
      </c>
      <c r="B706" t="str">
        <f>VLOOKUP($A706,'hs02'!$A:$D,4,FALSE)</f>
        <v>Brewing or distilling dregs and waste: whether or not in the form of pellets</v>
      </c>
      <c r="C706" s="3">
        <f>VLOOKUP($A706,'hs02'!$A:$D,2,FALSE)</f>
        <v>4</v>
      </c>
      <c r="D706" t="str">
        <f>VLOOKUP($A706,'hs02'!$A:$D,3,FALSE)</f>
        <v>Prepared foodstuffs; beverages, spirits and vinegar; tobacco and manufactured tobacco substitutes</v>
      </c>
      <c r="E706" s="3" t="s">
        <v>2676</v>
      </c>
      <c r="F706" s="3" t="str">
        <f>VLOOKUP(E706,cpc_isic3!$A$2:$B$2709,2,FALSE)</f>
        <v>1551</v>
      </c>
      <c r="G706" s="3" t="str">
        <f>VLOOKUP(F706,isic3_mrio!A:H,3,FALSE)</f>
        <v>c3</v>
      </c>
      <c r="H706" s="3">
        <f>VLOOKUP(G706,mrio!A:I,2,FALSE)</f>
        <v>3</v>
      </c>
      <c r="I706" t="str">
        <f>VLOOKUP(G706,mrio!A:I,3,FALSE)</f>
        <v>Food, beverages and tobacco</v>
      </c>
      <c r="J706" t="str">
        <f>VLOOKUP(G706,mrio!A:I,4,FALSE)</f>
        <v>Food &amp; beverages</v>
      </c>
      <c r="K706" s="3" t="str">
        <f>VLOOKUP(G706,mrio!A:I,5,FALSE)</f>
        <v>FBT</v>
      </c>
    </row>
    <row r="707" spans="1:11" x14ac:dyDescent="0.2">
      <c r="A707" s="3" t="s">
        <v>5502</v>
      </c>
      <c r="B707" t="str">
        <f>VLOOKUP($A707,'hs02'!$A:$D,4,FALSE)</f>
        <v>Oil-cake and other solid residues: whether or not ground or in the form of pellets, resulting from the extraction of soya-bean oil</v>
      </c>
      <c r="C707" s="3">
        <f>VLOOKUP($A707,'hs02'!$A:$D,2,FALSE)</f>
        <v>4</v>
      </c>
      <c r="D707" t="str">
        <f>VLOOKUP($A707,'hs02'!$A:$D,3,FALSE)</f>
        <v>Prepared foodstuffs; beverages, spirits and vinegar; tobacco and manufactured tobacco substitutes</v>
      </c>
      <c r="E707" s="3" t="s">
        <v>2175</v>
      </c>
      <c r="F707" s="3" t="str">
        <f>VLOOKUP(E707,cpc_isic3!$A$2:$B$2709,2,FALSE)</f>
        <v>1514</v>
      </c>
      <c r="G707" s="3" t="str">
        <f>VLOOKUP(F707,isic3_mrio!A:H,3,FALSE)</f>
        <v>c3</v>
      </c>
      <c r="H707" s="3">
        <f>VLOOKUP(G707,mrio!A:I,2,FALSE)</f>
        <v>3</v>
      </c>
      <c r="I707" t="str">
        <f>VLOOKUP(G707,mrio!A:I,3,FALSE)</f>
        <v>Food, beverages and tobacco</v>
      </c>
      <c r="J707" t="str">
        <f>VLOOKUP(G707,mrio!A:I,4,FALSE)</f>
        <v>Food &amp; beverages</v>
      </c>
      <c r="K707" s="3" t="str">
        <f>VLOOKUP(G707,mrio!A:I,5,FALSE)</f>
        <v>FBT</v>
      </c>
    </row>
    <row r="708" spans="1:11" x14ac:dyDescent="0.2">
      <c r="A708" s="3" t="s">
        <v>5504</v>
      </c>
      <c r="B708" t="str">
        <f>VLOOKUP($A708,'hs02'!$A:$D,4,FALSE)</f>
        <v>Oil-cake and other solid residues: whether or not ground or in the form of pellets, resulting from the extraction of ground-nut oil</v>
      </c>
      <c r="C708" s="3">
        <f>VLOOKUP($A708,'hs02'!$A:$D,2,FALSE)</f>
        <v>4</v>
      </c>
      <c r="D708" t="str">
        <f>VLOOKUP($A708,'hs02'!$A:$D,3,FALSE)</f>
        <v>Prepared foodstuffs; beverages, spirits and vinegar; tobacco and manufactured tobacco substitutes</v>
      </c>
      <c r="E708" s="3" t="s">
        <v>2175</v>
      </c>
      <c r="F708" s="3" t="str">
        <f>VLOOKUP(E708,cpc_isic3!$A$2:$B$2709,2,FALSE)</f>
        <v>1514</v>
      </c>
      <c r="G708" s="3" t="str">
        <f>VLOOKUP(F708,isic3_mrio!A:H,3,FALSE)</f>
        <v>c3</v>
      </c>
      <c r="H708" s="3">
        <f>VLOOKUP(G708,mrio!A:I,2,FALSE)</f>
        <v>3</v>
      </c>
      <c r="I708" t="str">
        <f>VLOOKUP(G708,mrio!A:I,3,FALSE)</f>
        <v>Food, beverages and tobacco</v>
      </c>
      <c r="J708" t="str">
        <f>VLOOKUP(G708,mrio!A:I,4,FALSE)</f>
        <v>Food &amp; beverages</v>
      </c>
      <c r="K708" s="3" t="str">
        <f>VLOOKUP(G708,mrio!A:I,5,FALSE)</f>
        <v>FBT</v>
      </c>
    </row>
    <row r="709" spans="1:11" x14ac:dyDescent="0.2">
      <c r="A709" s="3" t="s">
        <v>5506</v>
      </c>
      <c r="B709" t="str">
        <f>VLOOKUP($A709,'hs02'!$A:$D,4,FALSE)</f>
        <v>Oil-cake and other solid residues: whether or not ground or in the form of pellets, resulting from the extraction of cotton seed oils</v>
      </c>
      <c r="C709" s="3">
        <f>VLOOKUP($A709,'hs02'!$A:$D,2,FALSE)</f>
        <v>4</v>
      </c>
      <c r="D709" t="str">
        <f>VLOOKUP($A709,'hs02'!$A:$D,3,FALSE)</f>
        <v>Prepared foodstuffs; beverages, spirits and vinegar; tobacco and manufactured tobacco substitutes</v>
      </c>
      <c r="E709" s="3" t="s">
        <v>2175</v>
      </c>
      <c r="F709" s="3" t="str">
        <f>VLOOKUP(E709,cpc_isic3!$A$2:$B$2709,2,FALSE)</f>
        <v>1514</v>
      </c>
      <c r="G709" s="3" t="str">
        <f>VLOOKUP(F709,isic3_mrio!A:H,3,FALSE)</f>
        <v>c3</v>
      </c>
      <c r="H709" s="3">
        <f>VLOOKUP(G709,mrio!A:I,2,FALSE)</f>
        <v>3</v>
      </c>
      <c r="I709" t="str">
        <f>VLOOKUP(G709,mrio!A:I,3,FALSE)</f>
        <v>Food, beverages and tobacco</v>
      </c>
      <c r="J709" t="str">
        <f>VLOOKUP(G709,mrio!A:I,4,FALSE)</f>
        <v>Food &amp; beverages</v>
      </c>
      <c r="K709" s="3" t="str">
        <f>VLOOKUP(G709,mrio!A:I,5,FALSE)</f>
        <v>FBT</v>
      </c>
    </row>
    <row r="710" spans="1:11" x14ac:dyDescent="0.2">
      <c r="A710" s="3" t="s">
        <v>5508</v>
      </c>
      <c r="B710" t="str">
        <f>VLOOKUP($A710,'hs02'!$A:$D,4,FALSE)</f>
        <v>Oil-cake and other solid residues: whether or not ground or in the form of pellets, resulting from the extraction of linseed oils</v>
      </c>
      <c r="C710" s="3">
        <f>VLOOKUP($A710,'hs02'!$A:$D,2,FALSE)</f>
        <v>4</v>
      </c>
      <c r="D710" t="str">
        <f>VLOOKUP($A710,'hs02'!$A:$D,3,FALSE)</f>
        <v>Prepared foodstuffs; beverages, spirits and vinegar; tobacco and manufactured tobacco substitutes</v>
      </c>
      <c r="E710" s="3" t="s">
        <v>2175</v>
      </c>
      <c r="F710" s="3" t="str">
        <f>VLOOKUP(E710,cpc_isic3!$A$2:$B$2709,2,FALSE)</f>
        <v>1514</v>
      </c>
      <c r="G710" s="3" t="str">
        <f>VLOOKUP(F710,isic3_mrio!A:H,3,FALSE)</f>
        <v>c3</v>
      </c>
      <c r="H710" s="3">
        <f>VLOOKUP(G710,mrio!A:I,2,FALSE)</f>
        <v>3</v>
      </c>
      <c r="I710" t="str">
        <f>VLOOKUP(G710,mrio!A:I,3,FALSE)</f>
        <v>Food, beverages and tobacco</v>
      </c>
      <c r="J710" t="str">
        <f>VLOOKUP(G710,mrio!A:I,4,FALSE)</f>
        <v>Food &amp; beverages</v>
      </c>
      <c r="K710" s="3" t="str">
        <f>VLOOKUP(G710,mrio!A:I,5,FALSE)</f>
        <v>FBT</v>
      </c>
    </row>
    <row r="711" spans="1:11" x14ac:dyDescent="0.2">
      <c r="A711" s="3" t="s">
        <v>5510</v>
      </c>
      <c r="B711" t="str">
        <f>VLOOKUP($A711,'hs02'!$A:$D,4,FALSE)</f>
        <v>Oil-cake and other solid residues: whether or not ground or in the form of pellets, resulting from the extraction of sunflower seed oils</v>
      </c>
      <c r="C711" s="3">
        <f>VLOOKUP($A711,'hs02'!$A:$D,2,FALSE)</f>
        <v>4</v>
      </c>
      <c r="D711" t="str">
        <f>VLOOKUP($A711,'hs02'!$A:$D,3,FALSE)</f>
        <v>Prepared foodstuffs; beverages, spirits and vinegar; tobacco and manufactured tobacco substitutes</v>
      </c>
      <c r="E711" s="3" t="s">
        <v>2175</v>
      </c>
      <c r="F711" s="3" t="str">
        <f>VLOOKUP(E711,cpc_isic3!$A$2:$B$2709,2,FALSE)</f>
        <v>1514</v>
      </c>
      <c r="G711" s="3" t="str">
        <f>VLOOKUP(F711,isic3_mrio!A:H,3,FALSE)</f>
        <v>c3</v>
      </c>
      <c r="H711" s="3">
        <f>VLOOKUP(G711,mrio!A:I,2,FALSE)</f>
        <v>3</v>
      </c>
      <c r="I711" t="str">
        <f>VLOOKUP(G711,mrio!A:I,3,FALSE)</f>
        <v>Food, beverages and tobacco</v>
      </c>
      <c r="J711" t="str">
        <f>VLOOKUP(G711,mrio!A:I,4,FALSE)</f>
        <v>Food &amp; beverages</v>
      </c>
      <c r="K711" s="3" t="str">
        <f>VLOOKUP(G711,mrio!A:I,5,FALSE)</f>
        <v>FBT</v>
      </c>
    </row>
    <row r="712" spans="1:11" x14ac:dyDescent="0.2">
      <c r="A712" s="3" t="s">
        <v>5512</v>
      </c>
      <c r="B712" t="str">
        <f>VLOOKUP($A712,'hs02'!$A:$D,4,FALSE)</f>
        <v>Oil-cake and other solid residues: whether or not ground or in the form of pellets, resulting from the extraction of low erucic acid rape or colza seed oils</v>
      </c>
      <c r="C712" s="3">
        <f>VLOOKUP($A712,'hs02'!$A:$D,2,FALSE)</f>
        <v>4</v>
      </c>
      <c r="D712" t="str">
        <f>VLOOKUP($A712,'hs02'!$A:$D,3,FALSE)</f>
        <v>Prepared foodstuffs; beverages, spirits and vinegar; tobacco and manufactured tobacco substitutes</v>
      </c>
      <c r="E712" s="3" t="s">
        <v>2175</v>
      </c>
      <c r="F712" s="3" t="str">
        <f>VLOOKUP(E712,cpc_isic3!$A$2:$B$2709,2,FALSE)</f>
        <v>1514</v>
      </c>
      <c r="G712" s="3" t="str">
        <f>VLOOKUP(F712,isic3_mrio!A:H,3,FALSE)</f>
        <v>c3</v>
      </c>
      <c r="H712" s="3">
        <f>VLOOKUP(G712,mrio!A:I,2,FALSE)</f>
        <v>3</v>
      </c>
      <c r="I712" t="str">
        <f>VLOOKUP(G712,mrio!A:I,3,FALSE)</f>
        <v>Food, beverages and tobacco</v>
      </c>
      <c r="J712" t="str">
        <f>VLOOKUP(G712,mrio!A:I,4,FALSE)</f>
        <v>Food &amp; beverages</v>
      </c>
      <c r="K712" s="3" t="str">
        <f>VLOOKUP(G712,mrio!A:I,5,FALSE)</f>
        <v>FBT</v>
      </c>
    </row>
    <row r="713" spans="1:11" x14ac:dyDescent="0.2">
      <c r="A713" s="3" t="s">
        <v>5514</v>
      </c>
      <c r="B713" t="str">
        <f>VLOOKUP($A713,'hs02'!$A:$D,4,FALSE)</f>
        <v>Oil-cake and other solid residues: whether or not ground or in the form of pellets, resulting from the extraction of rape seed oils (other than low erucic acid rape or colza)</v>
      </c>
      <c r="C713" s="3">
        <f>VLOOKUP($A713,'hs02'!$A:$D,2,FALSE)</f>
        <v>4</v>
      </c>
      <c r="D713" t="str">
        <f>VLOOKUP($A713,'hs02'!$A:$D,3,FALSE)</f>
        <v>Prepared foodstuffs; beverages, spirits and vinegar; tobacco and manufactured tobacco substitutes</v>
      </c>
      <c r="E713" s="3" t="s">
        <v>2175</v>
      </c>
      <c r="F713" s="3" t="str">
        <f>VLOOKUP(E713,cpc_isic3!$A$2:$B$2709,2,FALSE)</f>
        <v>1514</v>
      </c>
      <c r="G713" s="3" t="str">
        <f>VLOOKUP(F713,isic3_mrio!A:H,3,FALSE)</f>
        <v>c3</v>
      </c>
      <c r="H713" s="3">
        <f>VLOOKUP(G713,mrio!A:I,2,FALSE)</f>
        <v>3</v>
      </c>
      <c r="I713" t="str">
        <f>VLOOKUP(G713,mrio!A:I,3,FALSE)</f>
        <v>Food, beverages and tobacco</v>
      </c>
      <c r="J713" t="str">
        <f>VLOOKUP(G713,mrio!A:I,4,FALSE)</f>
        <v>Food &amp; beverages</v>
      </c>
      <c r="K713" s="3" t="str">
        <f>VLOOKUP(G713,mrio!A:I,5,FALSE)</f>
        <v>FBT</v>
      </c>
    </row>
    <row r="714" spans="1:11" x14ac:dyDescent="0.2">
      <c r="A714" s="3" t="s">
        <v>5516</v>
      </c>
      <c r="B714" t="str">
        <f>VLOOKUP($A714,'hs02'!$A:$D,4,FALSE)</f>
        <v>Oil-cake and other solid residues: whether or not ground or in the form of pellets, resulting from the extraction of coconut or copra seed oils</v>
      </c>
      <c r="C714" s="3">
        <f>VLOOKUP($A714,'hs02'!$A:$D,2,FALSE)</f>
        <v>4</v>
      </c>
      <c r="D714" t="str">
        <f>VLOOKUP($A714,'hs02'!$A:$D,3,FALSE)</f>
        <v>Prepared foodstuffs; beverages, spirits and vinegar; tobacco and manufactured tobacco substitutes</v>
      </c>
      <c r="E714" s="3" t="s">
        <v>2175</v>
      </c>
      <c r="F714" s="3" t="str">
        <f>VLOOKUP(E714,cpc_isic3!$A$2:$B$2709,2,FALSE)</f>
        <v>1514</v>
      </c>
      <c r="G714" s="3" t="str">
        <f>VLOOKUP(F714,isic3_mrio!A:H,3,FALSE)</f>
        <v>c3</v>
      </c>
      <c r="H714" s="3">
        <f>VLOOKUP(G714,mrio!A:I,2,FALSE)</f>
        <v>3</v>
      </c>
      <c r="I714" t="str">
        <f>VLOOKUP(G714,mrio!A:I,3,FALSE)</f>
        <v>Food, beverages and tobacco</v>
      </c>
      <c r="J714" t="str">
        <f>VLOOKUP(G714,mrio!A:I,4,FALSE)</f>
        <v>Food &amp; beverages</v>
      </c>
      <c r="K714" s="3" t="str">
        <f>VLOOKUP(G714,mrio!A:I,5,FALSE)</f>
        <v>FBT</v>
      </c>
    </row>
    <row r="715" spans="1:11" x14ac:dyDescent="0.2">
      <c r="A715" s="3" t="s">
        <v>5518</v>
      </c>
      <c r="B715" t="str">
        <f>VLOOKUP($A715,'hs02'!$A:$D,4,FALSE)</f>
        <v>Oil-cake and other solid residues: whether or not ground or in the form of pellets, resulting from the extraction of palm nuts or kernels oils</v>
      </c>
      <c r="C715" s="3">
        <f>VLOOKUP($A715,'hs02'!$A:$D,2,FALSE)</f>
        <v>4</v>
      </c>
      <c r="D715" t="str">
        <f>VLOOKUP($A715,'hs02'!$A:$D,3,FALSE)</f>
        <v>Prepared foodstuffs; beverages, spirits and vinegar; tobacco and manufactured tobacco substitutes</v>
      </c>
      <c r="E715" s="3" t="s">
        <v>2175</v>
      </c>
      <c r="F715" s="3" t="str">
        <f>VLOOKUP(E715,cpc_isic3!$A$2:$B$2709,2,FALSE)</f>
        <v>1514</v>
      </c>
      <c r="G715" s="3" t="str">
        <f>VLOOKUP(F715,isic3_mrio!A:H,3,FALSE)</f>
        <v>c3</v>
      </c>
      <c r="H715" s="3">
        <f>VLOOKUP(G715,mrio!A:I,2,FALSE)</f>
        <v>3</v>
      </c>
      <c r="I715" t="str">
        <f>VLOOKUP(G715,mrio!A:I,3,FALSE)</f>
        <v>Food, beverages and tobacco</v>
      </c>
      <c r="J715" t="str">
        <f>VLOOKUP(G715,mrio!A:I,4,FALSE)</f>
        <v>Food &amp; beverages</v>
      </c>
      <c r="K715" s="3" t="str">
        <f>VLOOKUP(G715,mrio!A:I,5,FALSE)</f>
        <v>FBT</v>
      </c>
    </row>
    <row r="716" spans="1:11" x14ac:dyDescent="0.2">
      <c r="A716" s="3" t="s">
        <v>5520</v>
      </c>
      <c r="B716" t="str">
        <f>VLOOKUP($A716,'hs02'!$A:$D,4,FALSE)</f>
        <v>Oil cake and other solid residues: whether or not ground or in the form of pellets, resulting from the extraction of maize (corn) germ oils</v>
      </c>
      <c r="C716" s="3">
        <f>VLOOKUP($A716,'hs02'!$A:$D,2,FALSE)</f>
        <v>4</v>
      </c>
      <c r="D716" t="str">
        <f>VLOOKUP($A716,'hs02'!$A:$D,3,FALSE)</f>
        <v>Prepared foodstuffs; beverages, spirits and vinegar; tobacco and manufactured tobacco substitutes</v>
      </c>
      <c r="E716" s="3" t="s">
        <v>2175</v>
      </c>
      <c r="F716" s="3" t="str">
        <f>VLOOKUP(E716,cpc_isic3!$A$2:$B$2709,2,FALSE)</f>
        <v>1514</v>
      </c>
      <c r="G716" s="3" t="str">
        <f>VLOOKUP(F716,isic3_mrio!A:H,3,FALSE)</f>
        <v>c3</v>
      </c>
      <c r="H716" s="3">
        <f>VLOOKUP(G716,mrio!A:I,2,FALSE)</f>
        <v>3</v>
      </c>
      <c r="I716" t="str">
        <f>VLOOKUP(G716,mrio!A:I,3,FALSE)</f>
        <v>Food, beverages and tobacco</v>
      </c>
      <c r="J716" t="str">
        <f>VLOOKUP(G716,mrio!A:I,4,FALSE)</f>
        <v>Food &amp; beverages</v>
      </c>
      <c r="K716" s="3" t="str">
        <f>VLOOKUP(G716,mrio!A:I,5,FALSE)</f>
        <v>FBT</v>
      </c>
    </row>
    <row r="717" spans="1:11" x14ac:dyDescent="0.2">
      <c r="A717" s="3" t="s">
        <v>5522</v>
      </c>
      <c r="B717" t="str">
        <f>VLOOKUP($A717,'hs02'!$A:$D,4,FALSE)</f>
        <v>Oil-cake and other solid residues: whether or not ground or in the form of pellets, resulting from the extraction of oils, n.e.s. in heading no. 2306</v>
      </c>
      <c r="C717" s="3">
        <f>VLOOKUP($A717,'hs02'!$A:$D,2,FALSE)</f>
        <v>4</v>
      </c>
      <c r="D717" t="str">
        <f>VLOOKUP($A717,'hs02'!$A:$D,3,FALSE)</f>
        <v>Prepared foodstuffs; beverages, spirits and vinegar; tobacco and manufactured tobacco substitutes</v>
      </c>
      <c r="E717" s="3" t="s">
        <v>2175</v>
      </c>
      <c r="F717" s="3" t="str">
        <f>VLOOKUP(E717,cpc_isic3!$A$2:$B$2709,2,FALSE)</f>
        <v>1514</v>
      </c>
      <c r="G717" s="3" t="str">
        <f>VLOOKUP(F717,isic3_mrio!A:H,3,FALSE)</f>
        <v>c3</v>
      </c>
      <c r="H717" s="3">
        <f>VLOOKUP(G717,mrio!A:I,2,FALSE)</f>
        <v>3</v>
      </c>
      <c r="I717" t="str">
        <f>VLOOKUP(G717,mrio!A:I,3,FALSE)</f>
        <v>Food, beverages and tobacco</v>
      </c>
      <c r="J717" t="str">
        <f>VLOOKUP(G717,mrio!A:I,4,FALSE)</f>
        <v>Food &amp; beverages</v>
      </c>
      <c r="K717" s="3" t="str">
        <f>VLOOKUP(G717,mrio!A:I,5,FALSE)</f>
        <v>FBT</v>
      </c>
    </row>
    <row r="718" spans="1:11" x14ac:dyDescent="0.2">
      <c r="A718" s="3" t="s">
        <v>5524</v>
      </c>
      <c r="B718" t="str">
        <f>VLOOKUP($A718,'hs02'!$A:$D,4,FALSE)</f>
        <v>Wine lees: argol</v>
      </c>
      <c r="C718" s="3">
        <f>VLOOKUP($A718,'hs02'!$A:$D,2,FALSE)</f>
        <v>4</v>
      </c>
      <c r="D718" t="str">
        <f>VLOOKUP($A718,'hs02'!$A:$D,3,FALSE)</f>
        <v>Prepared foodstuffs; beverages, spirits and vinegar; tobacco and manufactured tobacco substitutes</v>
      </c>
      <c r="E718" s="3" t="s">
        <v>2677</v>
      </c>
      <c r="F718" s="3" t="str">
        <f>VLOOKUP(E718,cpc_isic3!$A$2:$B$2709,2,FALSE)</f>
        <v>1552</v>
      </c>
      <c r="G718" s="3" t="str">
        <f>VLOOKUP(F718,isic3_mrio!A:H,3,FALSE)</f>
        <v>c3</v>
      </c>
      <c r="H718" s="3">
        <f>VLOOKUP(G718,mrio!A:I,2,FALSE)</f>
        <v>3</v>
      </c>
      <c r="I718" t="str">
        <f>VLOOKUP(G718,mrio!A:I,3,FALSE)</f>
        <v>Food, beverages and tobacco</v>
      </c>
      <c r="J718" t="str">
        <f>VLOOKUP(G718,mrio!A:I,4,FALSE)</f>
        <v>Food &amp; beverages</v>
      </c>
      <c r="K718" s="3" t="str">
        <f>VLOOKUP(G718,mrio!A:I,5,FALSE)</f>
        <v>FBT</v>
      </c>
    </row>
    <row r="719" spans="1:11" x14ac:dyDescent="0.2">
      <c r="A719" s="3" t="s">
        <v>5526</v>
      </c>
      <c r="B719" t="str">
        <f>VLOOKUP($A719,'hs02'!$A:$D,4,FALSE)</f>
        <v>Vegetable materials and vegetable waste, vegetable residues and by-products: whether or not in the form of pellets, of a kind used in animal feeding, not elsewhere specified or included</v>
      </c>
      <c r="C719" s="3">
        <f>VLOOKUP($A719,'hs02'!$A:$D,2,FALSE)</f>
        <v>4</v>
      </c>
      <c r="D719" t="str">
        <f>VLOOKUP($A719,'hs02'!$A:$D,3,FALSE)</f>
        <v>Prepared foodstuffs; beverages, spirits and vinegar; tobacco and manufactured tobacco substitutes</v>
      </c>
      <c r="E719" s="3" t="s">
        <v>2672</v>
      </c>
      <c r="F719" s="3" t="str">
        <f>VLOOKUP(E719,cpc_isic3!$A$2:$B$2709,2,FALSE)</f>
        <v>1531</v>
      </c>
      <c r="G719" s="3" t="str">
        <f>VLOOKUP(F719,isic3_mrio!A:H,3,FALSE)</f>
        <v>c3</v>
      </c>
      <c r="H719" s="3">
        <f>VLOOKUP(G719,mrio!A:I,2,FALSE)</f>
        <v>3</v>
      </c>
      <c r="I719" t="str">
        <f>VLOOKUP(G719,mrio!A:I,3,FALSE)</f>
        <v>Food, beverages and tobacco</v>
      </c>
      <c r="J719" t="str">
        <f>VLOOKUP(G719,mrio!A:I,4,FALSE)</f>
        <v>Food &amp; beverages</v>
      </c>
      <c r="K719" s="3" t="str">
        <f>VLOOKUP(G719,mrio!A:I,5,FALSE)</f>
        <v>FBT</v>
      </c>
    </row>
    <row r="720" spans="1:11" x14ac:dyDescent="0.2">
      <c r="A720" s="3" t="s">
        <v>5528</v>
      </c>
      <c r="B720" t="str">
        <f>VLOOKUP($A720,'hs02'!$A:$D,4,FALSE)</f>
        <v>Dog or cat food: put up for retail sale, used in animal feeding</v>
      </c>
      <c r="C720" s="3">
        <f>VLOOKUP($A720,'hs02'!$A:$D,2,FALSE)</f>
        <v>4</v>
      </c>
      <c r="D720" t="str">
        <f>VLOOKUP($A720,'hs02'!$A:$D,3,FALSE)</f>
        <v>Prepared foodstuffs; beverages, spirits and vinegar; tobacco and manufactured tobacco substitutes</v>
      </c>
      <c r="E720" s="3" t="s">
        <v>2199</v>
      </c>
      <c r="F720" s="3" t="str">
        <f>VLOOKUP(E720,cpc_isic3!$A$2:$B$2709,2,FALSE)</f>
        <v>1533</v>
      </c>
      <c r="G720" s="3" t="str">
        <f>VLOOKUP(F720,isic3_mrio!A:H,3,FALSE)</f>
        <v>c3</v>
      </c>
      <c r="H720" s="3">
        <f>VLOOKUP(G720,mrio!A:I,2,FALSE)</f>
        <v>3</v>
      </c>
      <c r="I720" t="str">
        <f>VLOOKUP(G720,mrio!A:I,3,FALSE)</f>
        <v>Food, beverages and tobacco</v>
      </c>
      <c r="J720" t="str">
        <f>VLOOKUP(G720,mrio!A:I,4,FALSE)</f>
        <v>Food &amp; beverages</v>
      </c>
      <c r="K720" s="3" t="str">
        <f>VLOOKUP(G720,mrio!A:I,5,FALSE)</f>
        <v>FBT</v>
      </c>
    </row>
    <row r="721" spans="1:11" x14ac:dyDescent="0.2">
      <c r="A721" s="3" t="s">
        <v>5530</v>
      </c>
      <c r="B721" t="str">
        <f>VLOOKUP($A721,'hs02'!$A:$D,4,FALSE)</f>
        <v>Dog or cat food: (not put up for retail sale), used in animal feeding</v>
      </c>
      <c r="C721" s="3">
        <f>VLOOKUP($A721,'hs02'!$A:$D,2,FALSE)</f>
        <v>4</v>
      </c>
      <c r="D721" t="str">
        <f>VLOOKUP($A721,'hs02'!$A:$D,3,FALSE)</f>
        <v>Prepared foodstuffs; beverages, spirits and vinegar; tobacco and manufactured tobacco substitutes</v>
      </c>
      <c r="E721" s="3" t="s">
        <v>2199</v>
      </c>
      <c r="F721" s="3" t="str">
        <f>VLOOKUP(E721,cpc_isic3!$A$2:$B$2709,2,FALSE)</f>
        <v>1533</v>
      </c>
      <c r="G721" s="3" t="str">
        <f>VLOOKUP(F721,isic3_mrio!A:H,3,FALSE)</f>
        <v>c3</v>
      </c>
      <c r="H721" s="3">
        <f>VLOOKUP(G721,mrio!A:I,2,FALSE)</f>
        <v>3</v>
      </c>
      <c r="I721" t="str">
        <f>VLOOKUP(G721,mrio!A:I,3,FALSE)</f>
        <v>Food, beverages and tobacco</v>
      </c>
      <c r="J721" t="str">
        <f>VLOOKUP(G721,mrio!A:I,4,FALSE)</f>
        <v>Food &amp; beverages</v>
      </c>
      <c r="K721" s="3" t="str">
        <f>VLOOKUP(G721,mrio!A:I,5,FALSE)</f>
        <v>FBT</v>
      </c>
    </row>
    <row r="722" spans="1:11" x14ac:dyDescent="0.2">
      <c r="A722" s="3" t="s">
        <v>5532</v>
      </c>
      <c r="B722" t="str">
        <f>VLOOKUP($A722,'hs02'!$A:$D,4,FALSE)</f>
        <v>Tobacco, (not stemmed or stripped)</v>
      </c>
      <c r="C722" s="3">
        <f>VLOOKUP($A722,'hs02'!$A:$D,2,FALSE)</f>
        <v>4</v>
      </c>
      <c r="D722" t="str">
        <f>VLOOKUP($A722,'hs02'!$A:$D,3,FALSE)</f>
        <v>Prepared foodstuffs; beverages, spirits and vinegar; tobacco and manufactured tobacco substitutes</v>
      </c>
      <c r="E722" s="3" t="s">
        <v>2048</v>
      </c>
      <c r="F722" s="3" t="str">
        <f>VLOOKUP(E722,cpc_isic3!$A$2:$B$2709,2,FALSE)</f>
        <v>0111</v>
      </c>
      <c r="G722" s="3" t="str">
        <f>VLOOKUP(F722,isic3_mrio!A:H,3,FALSE)</f>
        <v>c1</v>
      </c>
      <c r="H722" s="3">
        <f>VLOOKUP(G722,mrio!A:I,2,FALSE)</f>
        <v>1</v>
      </c>
      <c r="I722" t="str">
        <f>VLOOKUP(G722,mrio!A:I,3,FALSE)</f>
        <v>Agriculture, hunting, forestry and fishing</v>
      </c>
      <c r="J722" t="str">
        <f>VLOOKUP(G722,mrio!A:I,4,FALSE)</f>
        <v>Agriculture</v>
      </c>
      <c r="K722" s="3" t="str">
        <f>VLOOKUP(G722,mrio!A:I,5,FALSE)</f>
        <v>AHF</v>
      </c>
    </row>
    <row r="723" spans="1:11" x14ac:dyDescent="0.2">
      <c r="A723" s="3" t="s">
        <v>5534</v>
      </c>
      <c r="B723" t="str">
        <f>VLOOKUP($A723,'hs02'!$A:$D,4,FALSE)</f>
        <v>Tobacco: partly or wholly stemmed or stripped</v>
      </c>
      <c r="C723" s="3">
        <f>VLOOKUP($A723,'hs02'!$A:$D,2,FALSE)</f>
        <v>4</v>
      </c>
      <c r="D723" t="str">
        <f>VLOOKUP($A723,'hs02'!$A:$D,3,FALSE)</f>
        <v>Prepared foodstuffs; beverages, spirits and vinegar; tobacco and manufactured tobacco substitutes</v>
      </c>
      <c r="E723" s="3" t="s">
        <v>2047</v>
      </c>
      <c r="F723" s="3" t="str">
        <f>VLOOKUP(E723,cpc_isic3!$A$2:$B$2709,2,FALSE)</f>
        <v>0111</v>
      </c>
      <c r="G723" s="3" t="str">
        <f>VLOOKUP(F723,isic3_mrio!A:H,3,FALSE)</f>
        <v>c1</v>
      </c>
      <c r="H723" s="3">
        <f>VLOOKUP(G723,mrio!A:I,2,FALSE)</f>
        <v>1</v>
      </c>
      <c r="I723" t="str">
        <f>VLOOKUP(G723,mrio!A:I,3,FALSE)</f>
        <v>Agriculture, hunting, forestry and fishing</v>
      </c>
      <c r="J723" t="str">
        <f>VLOOKUP(G723,mrio!A:I,4,FALSE)</f>
        <v>Agriculture</v>
      </c>
      <c r="K723" s="3" t="str">
        <f>VLOOKUP(G723,mrio!A:I,5,FALSE)</f>
        <v>AHF</v>
      </c>
    </row>
    <row r="724" spans="1:11" x14ac:dyDescent="0.2">
      <c r="A724" s="3" t="s">
        <v>5536</v>
      </c>
      <c r="B724" t="str">
        <f>VLOOKUP($A724,'hs02'!$A:$D,4,FALSE)</f>
        <v>Tobacco refuse</v>
      </c>
      <c r="C724" s="3">
        <f>VLOOKUP($A724,'hs02'!$A:$D,2,FALSE)</f>
        <v>4</v>
      </c>
      <c r="D724" t="str">
        <f>VLOOKUP($A724,'hs02'!$A:$D,3,FALSE)</f>
        <v>Prepared foodstuffs; beverages, spirits and vinegar; tobacco and manufactured tobacco substitutes</v>
      </c>
      <c r="E724" s="3" t="s">
        <v>2678</v>
      </c>
      <c r="F724" s="3" t="str">
        <f>VLOOKUP(E724,cpc_isic3!$A$2:$B$2709,2,FALSE)</f>
        <v>1600</v>
      </c>
      <c r="G724" s="3" t="str">
        <f>VLOOKUP(F724,isic3_mrio!A:H,3,FALSE)</f>
        <v>c3</v>
      </c>
      <c r="H724" s="3">
        <f>VLOOKUP(G724,mrio!A:I,2,FALSE)</f>
        <v>3</v>
      </c>
      <c r="I724" t="str">
        <f>VLOOKUP(G724,mrio!A:I,3,FALSE)</f>
        <v>Food, beverages and tobacco</v>
      </c>
      <c r="J724" t="str">
        <f>VLOOKUP(G724,mrio!A:I,4,FALSE)</f>
        <v>Food &amp; beverages</v>
      </c>
      <c r="K724" s="3" t="str">
        <f>VLOOKUP(G724,mrio!A:I,5,FALSE)</f>
        <v>FBT</v>
      </c>
    </row>
    <row r="725" spans="1:11" x14ac:dyDescent="0.2">
      <c r="A725" s="3" t="s">
        <v>5538</v>
      </c>
      <c r="B725" t="str">
        <f>VLOOKUP($A725,'hs02'!$A:$D,4,FALSE)</f>
        <v>Cigars, cheroots and cigarillos: containing tobacco including the weight of every band, wrapper or attachment thereto</v>
      </c>
      <c r="C725" s="3">
        <f>VLOOKUP($A725,'hs02'!$A:$D,2,FALSE)</f>
        <v>4</v>
      </c>
      <c r="D725" t="str">
        <f>VLOOKUP($A725,'hs02'!$A:$D,3,FALSE)</f>
        <v>Prepared foodstuffs; beverages, spirits and vinegar; tobacco and manufactured tobacco substitutes</v>
      </c>
      <c r="E725" s="3" t="s">
        <v>2239</v>
      </c>
      <c r="F725" s="3" t="str">
        <f>VLOOKUP(E725,cpc_isic3!$A$2:$B$2709,2,FALSE)</f>
        <v>1600</v>
      </c>
      <c r="G725" s="3" t="str">
        <f>VLOOKUP(F725,isic3_mrio!A:H,3,FALSE)</f>
        <v>c3</v>
      </c>
      <c r="H725" s="3">
        <f>VLOOKUP(G725,mrio!A:I,2,FALSE)</f>
        <v>3</v>
      </c>
      <c r="I725" t="str">
        <f>VLOOKUP(G725,mrio!A:I,3,FALSE)</f>
        <v>Food, beverages and tobacco</v>
      </c>
      <c r="J725" t="str">
        <f>VLOOKUP(G725,mrio!A:I,4,FALSE)</f>
        <v>Food &amp; beverages</v>
      </c>
      <c r="K725" s="3" t="str">
        <f>VLOOKUP(G725,mrio!A:I,5,FALSE)</f>
        <v>FBT</v>
      </c>
    </row>
    <row r="726" spans="1:11" x14ac:dyDescent="0.2">
      <c r="A726" s="3" t="s">
        <v>5540</v>
      </c>
      <c r="B726" t="str">
        <f>VLOOKUP($A726,'hs02'!$A:$D,4,FALSE)</f>
        <v>Cigarettes: containing tobacco</v>
      </c>
      <c r="C726" s="3">
        <f>VLOOKUP($A726,'hs02'!$A:$D,2,FALSE)</f>
        <v>4</v>
      </c>
      <c r="D726" t="str">
        <f>VLOOKUP($A726,'hs02'!$A:$D,3,FALSE)</f>
        <v>Prepared foodstuffs; beverages, spirits and vinegar; tobacco and manufactured tobacco substitutes</v>
      </c>
      <c r="E726" s="3" t="s">
        <v>2239</v>
      </c>
      <c r="F726" s="3" t="str">
        <f>VLOOKUP(E726,cpc_isic3!$A$2:$B$2709,2,FALSE)</f>
        <v>1600</v>
      </c>
      <c r="G726" s="3" t="str">
        <f>VLOOKUP(F726,isic3_mrio!A:H,3,FALSE)</f>
        <v>c3</v>
      </c>
      <c r="H726" s="3">
        <f>VLOOKUP(G726,mrio!A:I,2,FALSE)</f>
        <v>3</v>
      </c>
      <c r="I726" t="str">
        <f>VLOOKUP(G726,mrio!A:I,3,FALSE)</f>
        <v>Food, beverages and tobacco</v>
      </c>
      <c r="J726" t="str">
        <f>VLOOKUP(G726,mrio!A:I,4,FALSE)</f>
        <v>Food &amp; beverages</v>
      </c>
      <c r="K726" s="3" t="str">
        <f>VLOOKUP(G726,mrio!A:I,5,FALSE)</f>
        <v>FBT</v>
      </c>
    </row>
    <row r="727" spans="1:11" x14ac:dyDescent="0.2">
      <c r="A727" s="3" t="s">
        <v>5542</v>
      </c>
      <c r="B727" t="str">
        <f>VLOOKUP($A727,'hs02'!$A:$D,4,FALSE)</f>
        <v>Cigars, cigarillos and cheroots: containing tobacco substitutes including the weight of every band, wrapper or attachment thereto</v>
      </c>
      <c r="C727" s="3">
        <f>VLOOKUP($A727,'hs02'!$A:$D,2,FALSE)</f>
        <v>4</v>
      </c>
      <c r="D727" t="str">
        <f>VLOOKUP($A727,'hs02'!$A:$D,3,FALSE)</f>
        <v>Prepared foodstuffs; beverages, spirits and vinegar; tobacco and manufactured tobacco substitutes</v>
      </c>
      <c r="E727" s="3" t="s">
        <v>2239</v>
      </c>
      <c r="F727" s="3" t="str">
        <f>VLOOKUP(E727,cpc_isic3!$A$2:$B$2709,2,FALSE)</f>
        <v>1600</v>
      </c>
      <c r="G727" s="3" t="str">
        <f>VLOOKUP(F727,isic3_mrio!A:H,3,FALSE)</f>
        <v>c3</v>
      </c>
      <c r="H727" s="3">
        <f>VLOOKUP(G727,mrio!A:I,2,FALSE)</f>
        <v>3</v>
      </c>
      <c r="I727" t="str">
        <f>VLOOKUP(G727,mrio!A:I,3,FALSE)</f>
        <v>Food, beverages and tobacco</v>
      </c>
      <c r="J727" t="str">
        <f>VLOOKUP(G727,mrio!A:I,4,FALSE)</f>
        <v>Food &amp; beverages</v>
      </c>
      <c r="K727" s="3" t="str">
        <f>VLOOKUP(G727,mrio!A:I,5,FALSE)</f>
        <v>FBT</v>
      </c>
    </row>
    <row r="728" spans="1:11" x14ac:dyDescent="0.2">
      <c r="A728" s="3" t="s">
        <v>5544</v>
      </c>
      <c r="B728" t="str">
        <f>VLOOKUP($A728,'hs02'!$A:$D,4,FALSE)</f>
        <v>Tobacco, smoking: whether or not containing tobacco substitutes in any proportion</v>
      </c>
      <c r="C728" s="3">
        <f>VLOOKUP($A728,'hs02'!$A:$D,2,FALSE)</f>
        <v>4</v>
      </c>
      <c r="D728" t="str">
        <f>VLOOKUP($A728,'hs02'!$A:$D,3,FALSE)</f>
        <v>Prepared foodstuffs; beverages, spirits and vinegar; tobacco and manufactured tobacco substitutes</v>
      </c>
      <c r="E728" s="3" t="s">
        <v>2240</v>
      </c>
      <c r="F728" s="3" t="str">
        <f>VLOOKUP(E728,cpc_isic3!$A$2:$B$2709,2,FALSE)</f>
        <v>1600</v>
      </c>
      <c r="G728" s="3" t="str">
        <f>VLOOKUP(F728,isic3_mrio!A:H,3,FALSE)</f>
        <v>c3</v>
      </c>
      <c r="H728" s="3">
        <f>VLOOKUP(G728,mrio!A:I,2,FALSE)</f>
        <v>3</v>
      </c>
      <c r="I728" t="str">
        <f>VLOOKUP(G728,mrio!A:I,3,FALSE)</f>
        <v>Food, beverages and tobacco</v>
      </c>
      <c r="J728" t="str">
        <f>VLOOKUP(G728,mrio!A:I,4,FALSE)</f>
        <v>Food &amp; beverages</v>
      </c>
      <c r="K728" s="3" t="str">
        <f>VLOOKUP(G728,mrio!A:I,5,FALSE)</f>
        <v>FBT</v>
      </c>
    </row>
    <row r="729" spans="1:11" x14ac:dyDescent="0.2">
      <c r="A729" s="3" t="s">
        <v>5546</v>
      </c>
      <c r="B729" t="str">
        <f>VLOOKUP($A729,'hs02'!$A:$D,4,FALSE)</f>
        <v>Tobacco: homogenised or reconstituted</v>
      </c>
      <c r="C729" s="3">
        <f>VLOOKUP($A729,'hs02'!$A:$D,2,FALSE)</f>
        <v>4</v>
      </c>
      <c r="D729" t="str">
        <f>VLOOKUP($A729,'hs02'!$A:$D,3,FALSE)</f>
        <v>Prepared foodstuffs; beverages, spirits and vinegar; tobacco and manufactured tobacco substitutes</v>
      </c>
      <c r="E729" s="3" t="s">
        <v>2240</v>
      </c>
      <c r="F729" s="3" t="str">
        <f>VLOOKUP(E729,cpc_isic3!$A$2:$B$2709,2,FALSE)</f>
        <v>1600</v>
      </c>
      <c r="G729" s="3" t="str">
        <f>VLOOKUP(F729,isic3_mrio!A:H,3,FALSE)</f>
        <v>c3</v>
      </c>
      <c r="H729" s="3">
        <f>VLOOKUP(G729,mrio!A:I,2,FALSE)</f>
        <v>3</v>
      </c>
      <c r="I729" t="str">
        <f>VLOOKUP(G729,mrio!A:I,3,FALSE)</f>
        <v>Food, beverages and tobacco</v>
      </c>
      <c r="J729" t="str">
        <f>VLOOKUP(G729,mrio!A:I,4,FALSE)</f>
        <v>Food &amp; beverages</v>
      </c>
      <c r="K729" s="3" t="str">
        <f>VLOOKUP(G729,mrio!A:I,5,FALSE)</f>
        <v>FBT</v>
      </c>
    </row>
    <row r="730" spans="1:11" x14ac:dyDescent="0.2">
      <c r="A730" s="3" t="s">
        <v>5548</v>
      </c>
      <c r="B730" t="str">
        <f>VLOOKUP($A730,'hs02'!$A:$D,4,FALSE)</f>
        <v>Tobacco: other than homogenised or reconstituted or smoking</v>
      </c>
      <c r="C730" s="3">
        <f>VLOOKUP($A730,'hs02'!$A:$D,2,FALSE)</f>
        <v>4</v>
      </c>
      <c r="D730" t="str">
        <f>VLOOKUP($A730,'hs02'!$A:$D,3,FALSE)</f>
        <v>Prepared foodstuffs; beverages, spirits and vinegar; tobacco and manufactured tobacco substitutes</v>
      </c>
      <c r="E730" s="3" t="s">
        <v>2240</v>
      </c>
      <c r="F730" s="3" t="str">
        <f>VLOOKUP(E730,cpc_isic3!$A$2:$B$2709,2,FALSE)</f>
        <v>1600</v>
      </c>
      <c r="G730" s="3" t="str">
        <f>VLOOKUP(F730,isic3_mrio!A:H,3,FALSE)</f>
        <v>c3</v>
      </c>
      <c r="H730" s="3">
        <f>VLOOKUP(G730,mrio!A:I,2,FALSE)</f>
        <v>3</v>
      </c>
      <c r="I730" t="str">
        <f>VLOOKUP(G730,mrio!A:I,3,FALSE)</f>
        <v>Food, beverages and tobacco</v>
      </c>
      <c r="J730" t="str">
        <f>VLOOKUP(G730,mrio!A:I,4,FALSE)</f>
        <v>Food &amp; beverages</v>
      </c>
      <c r="K730" s="3" t="str">
        <f>VLOOKUP(G730,mrio!A:I,5,FALSE)</f>
        <v>FBT</v>
      </c>
    </row>
    <row r="731" spans="1:11" x14ac:dyDescent="0.2">
      <c r="A731" s="3" t="s">
        <v>5550</v>
      </c>
      <c r="B731" t="str">
        <f>VLOOKUP($A731,'hs02'!$A:$D,4,FALSE)</f>
        <v>Salt (including table salt and denatured salt): pure sodium chloride whether or not in aqueous solution: sea water</v>
      </c>
      <c r="C731" s="3">
        <f>VLOOKUP($A731,'hs02'!$A:$D,2,FALSE)</f>
        <v>5</v>
      </c>
      <c r="D731" t="str">
        <f>VLOOKUP($A731,'hs02'!$A:$D,3,FALSE)</f>
        <v>Mineral products</v>
      </c>
      <c r="E731" s="3" t="s">
        <v>2122</v>
      </c>
      <c r="F731" s="3" t="str">
        <f>VLOOKUP(E731,cpc_isic3!$A$2:$B$2709,2,FALSE)</f>
        <v>1422</v>
      </c>
      <c r="G731" s="3" t="str">
        <f>VLOOKUP(F731,isic3_mrio!A:H,3,FALSE)</f>
        <v>c2</v>
      </c>
      <c r="H731" s="3">
        <f>VLOOKUP(G731,mrio!A:I,2,FALSE)</f>
        <v>2</v>
      </c>
      <c r="I731" t="str">
        <f>VLOOKUP(G731,mrio!A:I,3,FALSE)</f>
        <v>Mining and quarrying</v>
      </c>
      <c r="J731" t="str">
        <f>VLOOKUP(G731,mrio!A:I,4,FALSE)</f>
        <v>Mining</v>
      </c>
      <c r="K731" s="3" t="str">
        <f>VLOOKUP(G731,mrio!A:I,5,FALSE)</f>
        <v>MIN</v>
      </c>
    </row>
    <row r="732" spans="1:11" x14ac:dyDescent="0.2">
      <c r="A732" s="3" t="s">
        <v>5552</v>
      </c>
      <c r="B732" t="str">
        <f>VLOOKUP($A732,'hs02'!$A:$D,4,FALSE)</f>
        <v>Iron pyrites: unroasted</v>
      </c>
      <c r="C732" s="3">
        <f>VLOOKUP($A732,'hs02'!$A:$D,2,FALSE)</f>
        <v>5</v>
      </c>
      <c r="D732" t="str">
        <f>VLOOKUP($A732,'hs02'!$A:$D,3,FALSE)</f>
        <v>Mineral products</v>
      </c>
      <c r="E732" s="3" t="s">
        <v>2120</v>
      </c>
      <c r="F732" s="3" t="str">
        <f>VLOOKUP(E732,cpc_isic3!$A$2:$B$2709,2,FALSE)</f>
        <v>1421</v>
      </c>
      <c r="G732" s="3" t="str">
        <f>VLOOKUP(F732,isic3_mrio!A:H,3,FALSE)</f>
        <v>c2</v>
      </c>
      <c r="H732" s="3">
        <f>VLOOKUP(G732,mrio!A:I,2,FALSE)</f>
        <v>2</v>
      </c>
      <c r="I732" t="str">
        <f>VLOOKUP(G732,mrio!A:I,3,FALSE)</f>
        <v>Mining and quarrying</v>
      </c>
      <c r="J732" t="str">
        <f>VLOOKUP(G732,mrio!A:I,4,FALSE)</f>
        <v>Mining</v>
      </c>
      <c r="K732" s="3" t="str">
        <f>VLOOKUP(G732,mrio!A:I,5,FALSE)</f>
        <v>MIN</v>
      </c>
    </row>
    <row r="733" spans="1:11" x14ac:dyDescent="0.2">
      <c r="A733" s="3" t="s">
        <v>5554</v>
      </c>
      <c r="B733" t="str">
        <f>VLOOKUP($A733,'hs02'!$A:$D,4,FALSE)</f>
        <v>Sulphur of all kinds: other than sublimed, precipitated and colloidal sulphur</v>
      </c>
      <c r="C733" s="3">
        <f>VLOOKUP($A733,'hs02'!$A:$D,2,FALSE)</f>
        <v>5</v>
      </c>
      <c r="D733" t="str">
        <f>VLOOKUP($A733,'hs02'!$A:$D,3,FALSE)</f>
        <v>Mineral products</v>
      </c>
      <c r="E733" s="3" t="s">
        <v>2479</v>
      </c>
      <c r="F733" s="3" t="str">
        <f>VLOOKUP(E733,cpc_isic3!$A$2:$B$2709,2,FALSE)</f>
        <v>2411</v>
      </c>
      <c r="G733" s="3" t="str">
        <f>VLOOKUP(F733,isic3_mrio!A:H,3,FALSE)</f>
        <v>c9</v>
      </c>
      <c r="H733" s="3">
        <f>VLOOKUP(G733,mrio!A:I,2,FALSE)</f>
        <v>9</v>
      </c>
      <c r="I733" t="str">
        <f>VLOOKUP(G733,mrio!A:I,3,FALSE)</f>
        <v>Chemicals and chemical products</v>
      </c>
      <c r="J733" t="str">
        <f>VLOOKUP(G733,mrio!A:I,4,FALSE)</f>
        <v>Chemicals</v>
      </c>
      <c r="K733" s="3" t="str">
        <f>VLOOKUP(G733,mrio!A:I,5,FALSE)</f>
        <v>CCP</v>
      </c>
    </row>
    <row r="734" spans="1:11" x14ac:dyDescent="0.2">
      <c r="A734" s="3" t="s">
        <v>5556</v>
      </c>
      <c r="B734" t="str">
        <f>VLOOKUP($A734,'hs02'!$A:$D,4,FALSE)</f>
        <v>Graphite: natural, in powder or in flakes</v>
      </c>
      <c r="C734" s="3">
        <f>VLOOKUP($A734,'hs02'!$A:$D,2,FALSE)</f>
        <v>5</v>
      </c>
      <c r="D734" t="str">
        <f>VLOOKUP($A734,'hs02'!$A:$D,3,FALSE)</f>
        <v>Mineral products</v>
      </c>
      <c r="E734" s="3" t="s">
        <v>2126</v>
      </c>
      <c r="F734" s="3" t="str">
        <f>VLOOKUP(E734,cpc_isic3!$A$2:$B$2709,2,FALSE)</f>
        <v>1429</v>
      </c>
      <c r="G734" s="3" t="str">
        <f>VLOOKUP(F734,isic3_mrio!A:H,3,FALSE)</f>
        <v>c2</v>
      </c>
      <c r="H734" s="3">
        <f>VLOOKUP(G734,mrio!A:I,2,FALSE)</f>
        <v>2</v>
      </c>
      <c r="I734" t="str">
        <f>VLOOKUP(G734,mrio!A:I,3,FALSE)</f>
        <v>Mining and quarrying</v>
      </c>
      <c r="J734" t="str">
        <f>VLOOKUP(G734,mrio!A:I,4,FALSE)</f>
        <v>Mining</v>
      </c>
      <c r="K734" s="3" t="str">
        <f>VLOOKUP(G734,mrio!A:I,5,FALSE)</f>
        <v>MIN</v>
      </c>
    </row>
    <row r="735" spans="1:11" x14ac:dyDescent="0.2">
      <c r="A735" s="3" t="s">
        <v>5558</v>
      </c>
      <c r="B735" t="str">
        <f>VLOOKUP($A735,'hs02'!$A:$D,4,FALSE)</f>
        <v>Graphite: natural, in other forms, excluding powder or flakes</v>
      </c>
      <c r="C735" s="3">
        <f>VLOOKUP($A735,'hs02'!$A:$D,2,FALSE)</f>
        <v>5</v>
      </c>
      <c r="D735" t="str">
        <f>VLOOKUP($A735,'hs02'!$A:$D,3,FALSE)</f>
        <v>Mineral products</v>
      </c>
      <c r="E735" s="3" t="s">
        <v>2126</v>
      </c>
      <c r="F735" s="3" t="str">
        <f>VLOOKUP(E735,cpc_isic3!$A$2:$B$2709,2,FALSE)</f>
        <v>1429</v>
      </c>
      <c r="G735" s="3" t="str">
        <f>VLOOKUP(F735,isic3_mrio!A:H,3,FALSE)</f>
        <v>c2</v>
      </c>
      <c r="H735" s="3">
        <f>VLOOKUP(G735,mrio!A:I,2,FALSE)</f>
        <v>2</v>
      </c>
      <c r="I735" t="str">
        <f>VLOOKUP(G735,mrio!A:I,3,FALSE)</f>
        <v>Mining and quarrying</v>
      </c>
      <c r="J735" t="str">
        <f>VLOOKUP(G735,mrio!A:I,4,FALSE)</f>
        <v>Mining</v>
      </c>
      <c r="K735" s="3" t="str">
        <f>VLOOKUP(G735,mrio!A:I,5,FALSE)</f>
        <v>MIN</v>
      </c>
    </row>
    <row r="736" spans="1:11" x14ac:dyDescent="0.2">
      <c r="A736" s="3" t="s">
        <v>5560</v>
      </c>
      <c r="B736" t="str">
        <f>VLOOKUP($A736,'hs02'!$A:$D,4,FALSE)</f>
        <v>Sands: natural, silica and quartz sands, whether or not coloured</v>
      </c>
      <c r="C736" s="3">
        <f>VLOOKUP($A736,'hs02'!$A:$D,2,FALSE)</f>
        <v>5</v>
      </c>
      <c r="D736" t="str">
        <f>VLOOKUP($A736,'hs02'!$A:$D,3,FALSE)</f>
        <v>Mineral products</v>
      </c>
      <c r="E736" s="3" t="s">
        <v>2115</v>
      </c>
      <c r="F736" s="3" t="str">
        <f>VLOOKUP(E736,cpc_isic3!$A$2:$B$2709,2,FALSE)</f>
        <v>1410</v>
      </c>
      <c r="G736" s="3" t="str">
        <f>VLOOKUP(F736,isic3_mrio!A:H,3,FALSE)</f>
        <v>c2</v>
      </c>
      <c r="H736" s="3">
        <f>VLOOKUP(G736,mrio!A:I,2,FALSE)</f>
        <v>2</v>
      </c>
      <c r="I736" t="str">
        <f>VLOOKUP(G736,mrio!A:I,3,FALSE)</f>
        <v>Mining and quarrying</v>
      </c>
      <c r="J736" t="str">
        <f>VLOOKUP(G736,mrio!A:I,4,FALSE)</f>
        <v>Mining</v>
      </c>
      <c r="K736" s="3" t="str">
        <f>VLOOKUP(G736,mrio!A:I,5,FALSE)</f>
        <v>MIN</v>
      </c>
    </row>
    <row r="737" spans="1:11" x14ac:dyDescent="0.2">
      <c r="A737" s="3" t="s">
        <v>5562</v>
      </c>
      <c r="B737" t="str">
        <f>VLOOKUP($A737,'hs02'!$A:$D,4,FALSE)</f>
        <v>Sands: natural, (other than silica and quartz sands), whether or not coloured, (other than metal-bearing sands of chapter 26)</v>
      </c>
      <c r="C737" s="3">
        <f>VLOOKUP($A737,'hs02'!$A:$D,2,FALSE)</f>
        <v>5</v>
      </c>
      <c r="D737" t="str">
        <f>VLOOKUP($A737,'hs02'!$A:$D,3,FALSE)</f>
        <v>Mineral products</v>
      </c>
      <c r="E737" s="3" t="s">
        <v>2115</v>
      </c>
      <c r="F737" s="3" t="str">
        <f>VLOOKUP(E737,cpc_isic3!$A$2:$B$2709,2,FALSE)</f>
        <v>1410</v>
      </c>
      <c r="G737" s="3" t="str">
        <f>VLOOKUP(F737,isic3_mrio!A:H,3,FALSE)</f>
        <v>c2</v>
      </c>
      <c r="H737" s="3">
        <f>VLOOKUP(G737,mrio!A:I,2,FALSE)</f>
        <v>2</v>
      </c>
      <c r="I737" t="str">
        <f>VLOOKUP(G737,mrio!A:I,3,FALSE)</f>
        <v>Mining and quarrying</v>
      </c>
      <c r="J737" t="str">
        <f>VLOOKUP(G737,mrio!A:I,4,FALSE)</f>
        <v>Mining</v>
      </c>
      <c r="K737" s="3" t="str">
        <f>VLOOKUP(G737,mrio!A:I,5,FALSE)</f>
        <v>MIN</v>
      </c>
    </row>
    <row r="738" spans="1:11" x14ac:dyDescent="0.2">
      <c r="A738" s="3" t="s">
        <v>5564</v>
      </c>
      <c r="B738" t="str">
        <f>VLOOKUP($A738,'hs02'!$A:$D,4,FALSE)</f>
        <v>Quartz: other than natural sands</v>
      </c>
      <c r="C738" s="3">
        <f>VLOOKUP($A738,'hs02'!$A:$D,2,FALSE)</f>
        <v>5</v>
      </c>
      <c r="D738" t="str">
        <f>VLOOKUP($A738,'hs02'!$A:$D,3,FALSE)</f>
        <v>Mineral products</v>
      </c>
      <c r="E738" s="3" t="s">
        <v>2126</v>
      </c>
      <c r="F738" s="3" t="str">
        <f>VLOOKUP(E738,cpc_isic3!$A$2:$B$2709,2,FALSE)</f>
        <v>1429</v>
      </c>
      <c r="G738" s="3" t="str">
        <f>VLOOKUP(F738,isic3_mrio!A:H,3,FALSE)</f>
        <v>c2</v>
      </c>
      <c r="H738" s="3">
        <f>VLOOKUP(G738,mrio!A:I,2,FALSE)</f>
        <v>2</v>
      </c>
      <c r="I738" t="str">
        <f>VLOOKUP(G738,mrio!A:I,3,FALSE)</f>
        <v>Mining and quarrying</v>
      </c>
      <c r="J738" t="str">
        <f>VLOOKUP(G738,mrio!A:I,4,FALSE)</f>
        <v>Mining</v>
      </c>
      <c r="K738" s="3" t="str">
        <f>VLOOKUP(G738,mrio!A:I,5,FALSE)</f>
        <v>MIN</v>
      </c>
    </row>
    <row r="739" spans="1:11" x14ac:dyDescent="0.2">
      <c r="A739" s="3" t="s">
        <v>5566</v>
      </c>
      <c r="B739" t="str">
        <f>VLOOKUP($A739,'hs02'!$A:$D,4,FALSE)</f>
        <v>Quartzite: crude or roughly trimmed</v>
      </c>
      <c r="C739" s="3">
        <f>VLOOKUP($A739,'hs02'!$A:$D,2,FALSE)</f>
        <v>5</v>
      </c>
      <c r="D739" t="str">
        <f>VLOOKUP($A739,'hs02'!$A:$D,3,FALSE)</f>
        <v>Mineral products</v>
      </c>
      <c r="E739" s="3" t="s">
        <v>2113</v>
      </c>
      <c r="F739" s="3" t="str">
        <f>VLOOKUP(E739,cpc_isic3!$A$2:$B$2709,2,FALSE)</f>
        <v>1410</v>
      </c>
      <c r="G739" s="3" t="str">
        <f>VLOOKUP(F739,isic3_mrio!A:H,3,FALSE)</f>
        <v>c2</v>
      </c>
      <c r="H739" s="3">
        <f>VLOOKUP(G739,mrio!A:I,2,FALSE)</f>
        <v>2</v>
      </c>
      <c r="I739" t="str">
        <f>VLOOKUP(G739,mrio!A:I,3,FALSE)</f>
        <v>Mining and quarrying</v>
      </c>
      <c r="J739" t="str">
        <f>VLOOKUP(G739,mrio!A:I,4,FALSE)</f>
        <v>Mining</v>
      </c>
      <c r="K739" s="3" t="str">
        <f>VLOOKUP(G739,mrio!A:I,5,FALSE)</f>
        <v>MIN</v>
      </c>
    </row>
    <row r="740" spans="1:11" x14ac:dyDescent="0.2">
      <c r="A740" s="3" t="s">
        <v>5568</v>
      </c>
      <c r="B740" t="str">
        <f>VLOOKUP($A740,'hs02'!$A:$D,4,FALSE)</f>
        <v>Quartzite: cut, by sawing or otherwise, into blocks or slabs of a rectangular (including square) shape, (excluding crude or roughly trimmed)</v>
      </c>
      <c r="C740" s="3">
        <f>VLOOKUP($A740,'hs02'!$A:$D,2,FALSE)</f>
        <v>5</v>
      </c>
      <c r="D740" t="str">
        <f>VLOOKUP($A740,'hs02'!$A:$D,3,FALSE)</f>
        <v>Mineral products</v>
      </c>
      <c r="E740" s="3" t="s">
        <v>2126</v>
      </c>
      <c r="F740" s="3" t="str">
        <f>VLOOKUP(E740,cpc_isic3!$A$2:$B$2709,2,FALSE)</f>
        <v>1429</v>
      </c>
      <c r="G740" s="3" t="str">
        <f>VLOOKUP(F740,isic3_mrio!A:H,3,FALSE)</f>
        <v>c2</v>
      </c>
      <c r="H740" s="3">
        <f>VLOOKUP(G740,mrio!A:I,2,FALSE)</f>
        <v>2</v>
      </c>
      <c r="I740" t="str">
        <f>VLOOKUP(G740,mrio!A:I,3,FALSE)</f>
        <v>Mining and quarrying</v>
      </c>
      <c r="J740" t="str">
        <f>VLOOKUP(G740,mrio!A:I,4,FALSE)</f>
        <v>Mining</v>
      </c>
      <c r="K740" s="3" t="str">
        <f>VLOOKUP(G740,mrio!A:I,5,FALSE)</f>
        <v>MIN</v>
      </c>
    </row>
    <row r="741" spans="1:11" x14ac:dyDescent="0.2">
      <c r="A741" s="3" t="s">
        <v>5570</v>
      </c>
      <c r="B741" t="str">
        <f>VLOOKUP($A741,'hs02'!$A:$D,4,FALSE)</f>
        <v>Kaolin and other kaolinic clays: whether or not calcined</v>
      </c>
      <c r="C741" s="3">
        <f>VLOOKUP($A741,'hs02'!$A:$D,2,FALSE)</f>
        <v>5</v>
      </c>
      <c r="D741" t="str">
        <f>VLOOKUP($A741,'hs02'!$A:$D,3,FALSE)</f>
        <v>Mineral products</v>
      </c>
      <c r="E741" s="3" t="s">
        <v>2118</v>
      </c>
      <c r="F741" s="3" t="str">
        <f>VLOOKUP(E741,cpc_isic3!$A$2:$B$2709,2,FALSE)</f>
        <v>1410</v>
      </c>
      <c r="G741" s="3" t="str">
        <f>VLOOKUP(F741,isic3_mrio!A:H,3,FALSE)</f>
        <v>c2</v>
      </c>
      <c r="H741" s="3">
        <f>VLOOKUP(G741,mrio!A:I,2,FALSE)</f>
        <v>2</v>
      </c>
      <c r="I741" t="str">
        <f>VLOOKUP(G741,mrio!A:I,3,FALSE)</f>
        <v>Mining and quarrying</v>
      </c>
      <c r="J741" t="str">
        <f>VLOOKUP(G741,mrio!A:I,4,FALSE)</f>
        <v>Mining</v>
      </c>
      <c r="K741" s="3" t="str">
        <f>VLOOKUP(G741,mrio!A:I,5,FALSE)</f>
        <v>MIN</v>
      </c>
    </row>
    <row r="742" spans="1:11" x14ac:dyDescent="0.2">
      <c r="A742" s="3" t="s">
        <v>5572</v>
      </c>
      <c r="B742" t="str">
        <f>VLOOKUP($A742,'hs02'!$A:$D,4,FALSE)</f>
        <v>Clays (excluding expanded clays of heading no. 6806): bentonite, whether or not calcined</v>
      </c>
      <c r="C742" s="3">
        <f>VLOOKUP($A742,'hs02'!$A:$D,2,FALSE)</f>
        <v>5</v>
      </c>
      <c r="D742" t="str">
        <f>VLOOKUP($A742,'hs02'!$A:$D,3,FALSE)</f>
        <v>Mineral products</v>
      </c>
      <c r="E742" s="3" t="s">
        <v>2118</v>
      </c>
      <c r="F742" s="3" t="str">
        <f>VLOOKUP(E742,cpc_isic3!$A$2:$B$2709,2,FALSE)</f>
        <v>1410</v>
      </c>
      <c r="G742" s="3" t="str">
        <f>VLOOKUP(F742,isic3_mrio!A:H,3,FALSE)</f>
        <v>c2</v>
      </c>
      <c r="H742" s="3">
        <f>VLOOKUP(G742,mrio!A:I,2,FALSE)</f>
        <v>2</v>
      </c>
      <c r="I742" t="str">
        <f>VLOOKUP(G742,mrio!A:I,3,FALSE)</f>
        <v>Mining and quarrying</v>
      </c>
      <c r="J742" t="str">
        <f>VLOOKUP(G742,mrio!A:I,4,FALSE)</f>
        <v>Mining</v>
      </c>
      <c r="K742" s="3" t="str">
        <f>VLOOKUP(G742,mrio!A:I,5,FALSE)</f>
        <v>MIN</v>
      </c>
    </row>
    <row r="743" spans="1:11" x14ac:dyDescent="0.2">
      <c r="A743" s="3" t="s">
        <v>5574</v>
      </c>
      <c r="B743" t="str">
        <f>VLOOKUP($A743,'hs02'!$A:$D,4,FALSE)</f>
        <v>Clays (excluding expanded clays of heading no. 6806): decolourising</v>
      </c>
      <c r="C743" s="3">
        <f>VLOOKUP($A743,'hs02'!$A:$D,2,FALSE)</f>
        <v>5</v>
      </c>
      <c r="D743" t="str">
        <f>VLOOKUP($A743,'hs02'!$A:$D,3,FALSE)</f>
        <v>Mineral products</v>
      </c>
      <c r="E743" s="3" t="s">
        <v>2118</v>
      </c>
      <c r="F743" s="3" t="str">
        <f>VLOOKUP(E743,cpc_isic3!$A$2:$B$2709,2,FALSE)</f>
        <v>1410</v>
      </c>
      <c r="G743" s="3" t="str">
        <f>VLOOKUP(F743,isic3_mrio!A:H,3,FALSE)</f>
        <v>c2</v>
      </c>
      <c r="H743" s="3">
        <f>VLOOKUP(G743,mrio!A:I,2,FALSE)</f>
        <v>2</v>
      </c>
      <c r="I743" t="str">
        <f>VLOOKUP(G743,mrio!A:I,3,FALSE)</f>
        <v>Mining and quarrying</v>
      </c>
      <c r="J743" t="str">
        <f>VLOOKUP(G743,mrio!A:I,4,FALSE)</f>
        <v>Mining</v>
      </c>
      <c r="K743" s="3" t="str">
        <f>VLOOKUP(G743,mrio!A:I,5,FALSE)</f>
        <v>MIN</v>
      </c>
    </row>
    <row r="744" spans="1:11" x14ac:dyDescent="0.2">
      <c r="A744" s="3" t="s">
        <v>5576</v>
      </c>
      <c r="B744" t="str">
        <f>VLOOKUP($A744,'hs02'!$A:$D,4,FALSE)</f>
        <v>Clays (excluding expanded clays of heading no. 6806): fireclay, whether or not calcined</v>
      </c>
      <c r="C744" s="3">
        <f>VLOOKUP($A744,'hs02'!$A:$D,2,FALSE)</f>
        <v>5</v>
      </c>
      <c r="D744" t="str">
        <f>VLOOKUP($A744,'hs02'!$A:$D,3,FALSE)</f>
        <v>Mineral products</v>
      </c>
      <c r="E744" s="3" t="s">
        <v>2118</v>
      </c>
      <c r="F744" s="3" t="str">
        <f>VLOOKUP(E744,cpc_isic3!$A$2:$B$2709,2,FALSE)</f>
        <v>1410</v>
      </c>
      <c r="G744" s="3" t="str">
        <f>VLOOKUP(F744,isic3_mrio!A:H,3,FALSE)</f>
        <v>c2</v>
      </c>
      <c r="H744" s="3">
        <f>VLOOKUP(G744,mrio!A:I,2,FALSE)</f>
        <v>2</v>
      </c>
      <c r="I744" t="str">
        <f>VLOOKUP(G744,mrio!A:I,3,FALSE)</f>
        <v>Mining and quarrying</v>
      </c>
      <c r="J744" t="str">
        <f>VLOOKUP(G744,mrio!A:I,4,FALSE)</f>
        <v>Mining</v>
      </c>
      <c r="K744" s="3" t="str">
        <f>VLOOKUP(G744,mrio!A:I,5,FALSE)</f>
        <v>MIN</v>
      </c>
    </row>
    <row r="745" spans="1:11" x14ac:dyDescent="0.2">
      <c r="A745" s="3" t="s">
        <v>5578</v>
      </c>
      <c r="B745" t="str">
        <f>VLOOKUP($A745,'hs02'!$A:$D,4,FALSE)</f>
        <v>Clays (excluding expanded clays of heading no. 6806): n.e.s. in heading no. 2508, whether or not calcined</v>
      </c>
      <c r="C745" s="3">
        <f>VLOOKUP($A745,'hs02'!$A:$D,2,FALSE)</f>
        <v>5</v>
      </c>
      <c r="D745" t="str">
        <f>VLOOKUP($A745,'hs02'!$A:$D,3,FALSE)</f>
        <v>Mineral products</v>
      </c>
      <c r="E745" s="3" t="s">
        <v>2118</v>
      </c>
      <c r="F745" s="3" t="str">
        <f>VLOOKUP(E745,cpc_isic3!$A$2:$B$2709,2,FALSE)</f>
        <v>1410</v>
      </c>
      <c r="G745" s="3" t="str">
        <f>VLOOKUP(F745,isic3_mrio!A:H,3,FALSE)</f>
        <v>c2</v>
      </c>
      <c r="H745" s="3">
        <f>VLOOKUP(G745,mrio!A:I,2,FALSE)</f>
        <v>2</v>
      </c>
      <c r="I745" t="str">
        <f>VLOOKUP(G745,mrio!A:I,3,FALSE)</f>
        <v>Mining and quarrying</v>
      </c>
      <c r="J745" t="str">
        <f>VLOOKUP(G745,mrio!A:I,4,FALSE)</f>
        <v>Mining</v>
      </c>
      <c r="K745" s="3" t="str">
        <f>VLOOKUP(G745,mrio!A:I,5,FALSE)</f>
        <v>MIN</v>
      </c>
    </row>
    <row r="746" spans="1:11" x14ac:dyDescent="0.2">
      <c r="A746" s="3" t="s">
        <v>5580</v>
      </c>
      <c r="B746" t="str">
        <f>VLOOKUP($A746,'hs02'!$A:$D,4,FALSE)</f>
        <v>Clays (excluding expanded clays of heading no. 6806): andalusite, kyanite and sillimanite, whether or not calcined</v>
      </c>
      <c r="C746" s="3">
        <f>VLOOKUP($A746,'hs02'!$A:$D,2,FALSE)</f>
        <v>5</v>
      </c>
      <c r="D746" t="str">
        <f>VLOOKUP($A746,'hs02'!$A:$D,3,FALSE)</f>
        <v>Mineral products</v>
      </c>
      <c r="E746" s="3" t="s">
        <v>2118</v>
      </c>
      <c r="F746" s="3" t="str">
        <f>VLOOKUP(E746,cpc_isic3!$A$2:$B$2709,2,FALSE)</f>
        <v>1410</v>
      </c>
      <c r="G746" s="3" t="str">
        <f>VLOOKUP(F746,isic3_mrio!A:H,3,FALSE)</f>
        <v>c2</v>
      </c>
      <c r="H746" s="3">
        <f>VLOOKUP(G746,mrio!A:I,2,FALSE)</f>
        <v>2</v>
      </c>
      <c r="I746" t="str">
        <f>VLOOKUP(G746,mrio!A:I,3,FALSE)</f>
        <v>Mining and quarrying</v>
      </c>
      <c r="J746" t="str">
        <f>VLOOKUP(G746,mrio!A:I,4,FALSE)</f>
        <v>Mining</v>
      </c>
      <c r="K746" s="3" t="str">
        <f>VLOOKUP(G746,mrio!A:I,5,FALSE)</f>
        <v>MIN</v>
      </c>
    </row>
    <row r="747" spans="1:11" x14ac:dyDescent="0.2">
      <c r="A747" s="3" t="s">
        <v>5582</v>
      </c>
      <c r="B747" t="str">
        <f>VLOOKUP($A747,'hs02'!$A:$D,4,FALSE)</f>
        <v>Clays (excluding expanded clays of heading no. 6806): mullite</v>
      </c>
      <c r="C747" s="3">
        <f>VLOOKUP($A747,'hs02'!$A:$D,2,FALSE)</f>
        <v>5</v>
      </c>
      <c r="D747" t="str">
        <f>VLOOKUP($A747,'hs02'!$A:$D,3,FALSE)</f>
        <v>Mineral products</v>
      </c>
      <c r="E747" s="3" t="s">
        <v>2118</v>
      </c>
      <c r="F747" s="3" t="str">
        <f>VLOOKUP(E747,cpc_isic3!$A$2:$B$2709,2,FALSE)</f>
        <v>1410</v>
      </c>
      <c r="G747" s="3" t="str">
        <f>VLOOKUP(F747,isic3_mrio!A:H,3,FALSE)</f>
        <v>c2</v>
      </c>
      <c r="H747" s="3">
        <f>VLOOKUP(G747,mrio!A:I,2,FALSE)</f>
        <v>2</v>
      </c>
      <c r="I747" t="str">
        <f>VLOOKUP(G747,mrio!A:I,3,FALSE)</f>
        <v>Mining and quarrying</v>
      </c>
      <c r="J747" t="str">
        <f>VLOOKUP(G747,mrio!A:I,4,FALSE)</f>
        <v>Mining</v>
      </c>
      <c r="K747" s="3" t="str">
        <f>VLOOKUP(G747,mrio!A:I,5,FALSE)</f>
        <v>MIN</v>
      </c>
    </row>
    <row r="748" spans="1:11" x14ac:dyDescent="0.2">
      <c r="A748" s="3" t="s">
        <v>5584</v>
      </c>
      <c r="B748" t="str">
        <f>VLOOKUP($A748,'hs02'!$A:$D,4,FALSE)</f>
        <v>Clays (excluding expanded clays of heading no. 6806): chamotte or dinas earths</v>
      </c>
      <c r="C748" s="3">
        <f>VLOOKUP($A748,'hs02'!$A:$D,2,FALSE)</f>
        <v>5</v>
      </c>
      <c r="D748" t="str">
        <f>VLOOKUP($A748,'hs02'!$A:$D,3,FALSE)</f>
        <v>Mineral products</v>
      </c>
      <c r="E748" s="3" t="s">
        <v>2118</v>
      </c>
      <c r="F748" s="3" t="str">
        <f>VLOOKUP(E748,cpc_isic3!$A$2:$B$2709,2,FALSE)</f>
        <v>1410</v>
      </c>
      <c r="G748" s="3" t="str">
        <f>VLOOKUP(F748,isic3_mrio!A:H,3,FALSE)</f>
        <v>c2</v>
      </c>
      <c r="H748" s="3">
        <f>VLOOKUP(G748,mrio!A:I,2,FALSE)</f>
        <v>2</v>
      </c>
      <c r="I748" t="str">
        <f>VLOOKUP(G748,mrio!A:I,3,FALSE)</f>
        <v>Mining and quarrying</v>
      </c>
      <c r="J748" t="str">
        <f>VLOOKUP(G748,mrio!A:I,4,FALSE)</f>
        <v>Mining</v>
      </c>
      <c r="K748" s="3" t="str">
        <f>VLOOKUP(G748,mrio!A:I,5,FALSE)</f>
        <v>MIN</v>
      </c>
    </row>
    <row r="749" spans="1:11" x14ac:dyDescent="0.2">
      <c r="A749" s="3" t="s">
        <v>5586</v>
      </c>
      <c r="B749" t="str">
        <f>VLOOKUP($A749,'hs02'!$A:$D,4,FALSE)</f>
        <v>Chalk</v>
      </c>
      <c r="C749" s="3">
        <f>VLOOKUP($A749,'hs02'!$A:$D,2,FALSE)</f>
        <v>5</v>
      </c>
      <c r="D749" t="str">
        <f>VLOOKUP($A749,'hs02'!$A:$D,3,FALSE)</f>
        <v>Mineral products</v>
      </c>
      <c r="E749" s="3" t="s">
        <v>2125</v>
      </c>
      <c r="F749" s="3" t="str">
        <f>VLOOKUP(E749,cpc_isic3!$A$2:$B$2709,2,FALSE)</f>
        <v>1410</v>
      </c>
      <c r="G749" s="3" t="str">
        <f>VLOOKUP(F749,isic3_mrio!A:H,3,FALSE)</f>
        <v>c2</v>
      </c>
      <c r="H749" s="3">
        <f>VLOOKUP(G749,mrio!A:I,2,FALSE)</f>
        <v>2</v>
      </c>
      <c r="I749" t="str">
        <f>VLOOKUP(G749,mrio!A:I,3,FALSE)</f>
        <v>Mining and quarrying</v>
      </c>
      <c r="J749" t="str">
        <f>VLOOKUP(G749,mrio!A:I,4,FALSE)</f>
        <v>Mining</v>
      </c>
      <c r="K749" s="3" t="str">
        <f>VLOOKUP(G749,mrio!A:I,5,FALSE)</f>
        <v>MIN</v>
      </c>
    </row>
    <row r="750" spans="1:11" x14ac:dyDescent="0.2">
      <c r="A750" s="3" t="s">
        <v>5588</v>
      </c>
      <c r="B750" t="str">
        <f>VLOOKUP($A750,'hs02'!$A:$D,4,FALSE)</f>
        <v>Natural calcium phosphates, natural aluminium calcium phosphates and phosphatic chalk: unground</v>
      </c>
      <c r="C750" s="3">
        <f>VLOOKUP($A750,'hs02'!$A:$D,2,FALSE)</f>
        <v>5</v>
      </c>
      <c r="D750" t="str">
        <f>VLOOKUP($A750,'hs02'!$A:$D,3,FALSE)</f>
        <v>Mineral products</v>
      </c>
      <c r="E750" s="3" t="s">
        <v>2119</v>
      </c>
      <c r="F750" s="3" t="str">
        <f>VLOOKUP(E750,cpc_isic3!$A$2:$B$2709,2,FALSE)</f>
        <v>1421</v>
      </c>
      <c r="G750" s="3" t="str">
        <f>VLOOKUP(F750,isic3_mrio!A:H,3,FALSE)</f>
        <v>c2</v>
      </c>
      <c r="H750" s="3">
        <f>VLOOKUP(G750,mrio!A:I,2,FALSE)</f>
        <v>2</v>
      </c>
      <c r="I750" t="str">
        <f>VLOOKUP(G750,mrio!A:I,3,FALSE)</f>
        <v>Mining and quarrying</v>
      </c>
      <c r="J750" t="str">
        <f>VLOOKUP(G750,mrio!A:I,4,FALSE)</f>
        <v>Mining</v>
      </c>
      <c r="K750" s="3" t="str">
        <f>VLOOKUP(G750,mrio!A:I,5,FALSE)</f>
        <v>MIN</v>
      </c>
    </row>
    <row r="751" spans="1:11" x14ac:dyDescent="0.2">
      <c r="A751" s="3" t="s">
        <v>5590</v>
      </c>
      <c r="B751" t="str">
        <f>VLOOKUP($A751,'hs02'!$A:$D,4,FALSE)</f>
        <v>Natural calcium phosphates, natural aluminium calcium phosphates and phosphatic chalk: ground</v>
      </c>
      <c r="C751" s="3">
        <f>VLOOKUP($A751,'hs02'!$A:$D,2,FALSE)</f>
        <v>5</v>
      </c>
      <c r="D751" t="str">
        <f>VLOOKUP($A751,'hs02'!$A:$D,3,FALSE)</f>
        <v>Mineral products</v>
      </c>
      <c r="E751" s="3" t="s">
        <v>2119</v>
      </c>
      <c r="F751" s="3" t="str">
        <f>VLOOKUP(E751,cpc_isic3!$A$2:$B$2709,2,FALSE)</f>
        <v>1421</v>
      </c>
      <c r="G751" s="3" t="str">
        <f>VLOOKUP(F751,isic3_mrio!A:H,3,FALSE)</f>
        <v>c2</v>
      </c>
      <c r="H751" s="3">
        <f>VLOOKUP(G751,mrio!A:I,2,FALSE)</f>
        <v>2</v>
      </c>
      <c r="I751" t="str">
        <f>VLOOKUP(G751,mrio!A:I,3,FALSE)</f>
        <v>Mining and quarrying</v>
      </c>
      <c r="J751" t="str">
        <f>VLOOKUP(G751,mrio!A:I,4,FALSE)</f>
        <v>Mining</v>
      </c>
      <c r="K751" s="3" t="str">
        <f>VLOOKUP(G751,mrio!A:I,5,FALSE)</f>
        <v>MIN</v>
      </c>
    </row>
    <row r="752" spans="1:11" x14ac:dyDescent="0.2">
      <c r="A752" s="3" t="s">
        <v>5592</v>
      </c>
      <c r="B752" t="str">
        <f>VLOOKUP($A752,'hs02'!$A:$D,4,FALSE)</f>
        <v>Barium sulphate (barytes): natural</v>
      </c>
      <c r="C752" s="3">
        <f>VLOOKUP($A752,'hs02'!$A:$D,2,FALSE)</f>
        <v>5</v>
      </c>
      <c r="D752" t="str">
        <f>VLOOKUP($A752,'hs02'!$A:$D,3,FALSE)</f>
        <v>Mineral products</v>
      </c>
      <c r="E752" s="3" t="s">
        <v>2121</v>
      </c>
      <c r="F752" s="3" t="str">
        <f>VLOOKUP(E752,cpc_isic3!$A$2:$B$2709,2,FALSE)</f>
        <v>1421</v>
      </c>
      <c r="G752" s="3" t="str">
        <f>VLOOKUP(F752,isic3_mrio!A:H,3,FALSE)</f>
        <v>c2</v>
      </c>
      <c r="H752" s="3">
        <f>VLOOKUP(G752,mrio!A:I,2,FALSE)</f>
        <v>2</v>
      </c>
      <c r="I752" t="str">
        <f>VLOOKUP(G752,mrio!A:I,3,FALSE)</f>
        <v>Mining and quarrying</v>
      </c>
      <c r="J752" t="str">
        <f>VLOOKUP(G752,mrio!A:I,4,FALSE)</f>
        <v>Mining</v>
      </c>
      <c r="K752" s="3" t="str">
        <f>VLOOKUP(G752,mrio!A:I,5,FALSE)</f>
        <v>MIN</v>
      </c>
    </row>
    <row r="753" spans="1:11" x14ac:dyDescent="0.2">
      <c r="A753" s="3" t="s">
        <v>5594</v>
      </c>
      <c r="B753" t="str">
        <f>VLOOKUP($A753,'hs02'!$A:$D,4,FALSE)</f>
        <v>Barium carbonate (witherite): natural, whether or not calcined, other than barium oxide of heading no. 2816</v>
      </c>
      <c r="C753" s="3">
        <f>VLOOKUP($A753,'hs02'!$A:$D,2,FALSE)</f>
        <v>5</v>
      </c>
      <c r="D753" t="str">
        <f>VLOOKUP($A753,'hs02'!$A:$D,3,FALSE)</f>
        <v>Mineral products</v>
      </c>
      <c r="E753" s="3" t="s">
        <v>2121</v>
      </c>
      <c r="F753" s="3" t="str">
        <f>VLOOKUP(E753,cpc_isic3!$A$2:$B$2709,2,FALSE)</f>
        <v>1421</v>
      </c>
      <c r="G753" s="3" t="str">
        <f>VLOOKUP(F753,isic3_mrio!A:H,3,FALSE)</f>
        <v>c2</v>
      </c>
      <c r="H753" s="3">
        <f>VLOOKUP(G753,mrio!A:I,2,FALSE)</f>
        <v>2</v>
      </c>
      <c r="I753" t="str">
        <f>VLOOKUP(G753,mrio!A:I,3,FALSE)</f>
        <v>Mining and quarrying</v>
      </c>
      <c r="J753" t="str">
        <f>VLOOKUP(G753,mrio!A:I,4,FALSE)</f>
        <v>Mining</v>
      </c>
      <c r="K753" s="3" t="str">
        <f>VLOOKUP(G753,mrio!A:I,5,FALSE)</f>
        <v>MIN</v>
      </c>
    </row>
    <row r="754" spans="1:11" x14ac:dyDescent="0.2">
      <c r="A754" s="3" t="s">
        <v>5596</v>
      </c>
      <c r="B754" t="str">
        <f>VLOOKUP($A754,'hs02'!$A:$D,4,FALSE)</f>
        <v>Siliceous fossil meals (eg kieselguhr, tripolite and diatomite) and similar siliceous earths: whether or not calcined, of an apparent specific gravity of 1 or less</v>
      </c>
      <c r="C754" s="3">
        <f>VLOOKUP($A754,'hs02'!$A:$D,2,FALSE)</f>
        <v>5</v>
      </c>
      <c r="D754" t="str">
        <f>VLOOKUP($A754,'hs02'!$A:$D,3,FALSE)</f>
        <v>Mineral products</v>
      </c>
      <c r="E754" s="3" t="s">
        <v>2126</v>
      </c>
      <c r="F754" s="3" t="str">
        <f>VLOOKUP(E754,cpc_isic3!$A$2:$B$2709,2,FALSE)</f>
        <v>1429</v>
      </c>
      <c r="G754" s="3" t="str">
        <f>VLOOKUP(F754,isic3_mrio!A:H,3,FALSE)</f>
        <v>c2</v>
      </c>
      <c r="H754" s="3">
        <f>VLOOKUP(G754,mrio!A:I,2,FALSE)</f>
        <v>2</v>
      </c>
      <c r="I754" t="str">
        <f>VLOOKUP(G754,mrio!A:I,3,FALSE)</f>
        <v>Mining and quarrying</v>
      </c>
      <c r="J754" t="str">
        <f>VLOOKUP(G754,mrio!A:I,4,FALSE)</f>
        <v>Mining</v>
      </c>
      <c r="K754" s="3" t="str">
        <f>VLOOKUP(G754,mrio!A:I,5,FALSE)</f>
        <v>MIN</v>
      </c>
    </row>
    <row r="755" spans="1:11" x14ac:dyDescent="0.2">
      <c r="A755" s="3" t="s">
        <v>5598</v>
      </c>
      <c r="B755" t="str">
        <f>VLOOKUP($A755,'hs02'!$A:$D,4,FALSE)</f>
        <v>Pumice stone: crude or in irregular pieces, including crushed pumice (bimskies), whether or not heat-treated</v>
      </c>
      <c r="C755" s="3">
        <f>VLOOKUP($A755,'hs02'!$A:$D,2,FALSE)</f>
        <v>5</v>
      </c>
      <c r="D755" t="str">
        <f>VLOOKUP($A755,'hs02'!$A:$D,3,FALSE)</f>
        <v>Mineral products</v>
      </c>
      <c r="E755" s="3" t="s">
        <v>2124</v>
      </c>
      <c r="F755" s="3" t="str">
        <f>VLOOKUP(E755,cpc_isic3!$A$2:$B$2709,2,FALSE)</f>
        <v>1429</v>
      </c>
      <c r="G755" s="3" t="str">
        <f>VLOOKUP(F755,isic3_mrio!A:H,3,FALSE)</f>
        <v>c2</v>
      </c>
      <c r="H755" s="3">
        <f>VLOOKUP(G755,mrio!A:I,2,FALSE)</f>
        <v>2</v>
      </c>
      <c r="I755" t="str">
        <f>VLOOKUP(G755,mrio!A:I,3,FALSE)</f>
        <v>Mining and quarrying</v>
      </c>
      <c r="J755" t="str">
        <f>VLOOKUP(G755,mrio!A:I,4,FALSE)</f>
        <v>Mining</v>
      </c>
      <c r="K755" s="3" t="str">
        <f>VLOOKUP(G755,mrio!A:I,5,FALSE)</f>
        <v>MIN</v>
      </c>
    </row>
    <row r="756" spans="1:11" x14ac:dyDescent="0.2">
      <c r="A756" s="3" t="s">
        <v>5600</v>
      </c>
      <c r="B756" t="str">
        <f>VLOOKUP($A756,'hs02'!$A:$D,4,FALSE)</f>
        <v>Pumice stone: in forms other than specified in item no. 2513.11, whether or not heat-treated</v>
      </c>
      <c r="C756" s="3">
        <f>VLOOKUP($A756,'hs02'!$A:$D,2,FALSE)</f>
        <v>5</v>
      </c>
      <c r="D756" t="str">
        <f>VLOOKUP($A756,'hs02'!$A:$D,3,FALSE)</f>
        <v>Mineral products</v>
      </c>
      <c r="E756" s="3" t="s">
        <v>2124</v>
      </c>
      <c r="F756" s="3" t="str">
        <f>VLOOKUP(E756,cpc_isic3!$A$2:$B$2709,2,FALSE)</f>
        <v>1429</v>
      </c>
      <c r="G756" s="3" t="str">
        <f>VLOOKUP(F756,isic3_mrio!A:H,3,FALSE)</f>
        <v>c2</v>
      </c>
      <c r="H756" s="3">
        <f>VLOOKUP(G756,mrio!A:I,2,FALSE)</f>
        <v>2</v>
      </c>
      <c r="I756" t="str">
        <f>VLOOKUP(G756,mrio!A:I,3,FALSE)</f>
        <v>Mining and quarrying</v>
      </c>
      <c r="J756" t="str">
        <f>VLOOKUP(G756,mrio!A:I,4,FALSE)</f>
        <v>Mining</v>
      </c>
      <c r="K756" s="3" t="str">
        <f>VLOOKUP(G756,mrio!A:I,5,FALSE)</f>
        <v>MIN</v>
      </c>
    </row>
    <row r="757" spans="1:11" x14ac:dyDescent="0.2">
      <c r="A757" s="3" t="s">
        <v>5602</v>
      </c>
      <c r="B757" t="str">
        <f>VLOOKUP($A757,'hs02'!$A:$D,4,FALSE)</f>
        <v>Emery, natural corundum, natural garnet and other natural abrasives, whether or not heat-treated</v>
      </c>
      <c r="C757" s="3">
        <f>VLOOKUP($A757,'hs02'!$A:$D,2,FALSE)</f>
        <v>5</v>
      </c>
      <c r="D757" t="str">
        <f>VLOOKUP($A757,'hs02'!$A:$D,3,FALSE)</f>
        <v>Mineral products</v>
      </c>
      <c r="E757" s="3" t="s">
        <v>2124</v>
      </c>
      <c r="F757" s="3" t="str">
        <f>VLOOKUP(E757,cpc_isic3!$A$2:$B$2709,2,FALSE)</f>
        <v>1429</v>
      </c>
      <c r="G757" s="3" t="str">
        <f>VLOOKUP(F757,isic3_mrio!A:H,3,FALSE)</f>
        <v>c2</v>
      </c>
      <c r="H757" s="3">
        <f>VLOOKUP(G757,mrio!A:I,2,FALSE)</f>
        <v>2</v>
      </c>
      <c r="I757" t="str">
        <f>VLOOKUP(G757,mrio!A:I,3,FALSE)</f>
        <v>Mining and quarrying</v>
      </c>
      <c r="J757" t="str">
        <f>VLOOKUP(G757,mrio!A:I,4,FALSE)</f>
        <v>Mining</v>
      </c>
      <c r="K757" s="3" t="str">
        <f>VLOOKUP(G757,mrio!A:I,5,FALSE)</f>
        <v>MIN</v>
      </c>
    </row>
    <row r="758" spans="1:11" x14ac:dyDescent="0.2">
      <c r="A758" s="3" t="s">
        <v>5604</v>
      </c>
      <c r="B758" t="str">
        <f>VLOOKUP($A758,'hs02'!$A:$D,4,FALSE)</f>
        <v>Slate: whether or not roughly trimmed or merely cut, by sawing or otherwise, into blocks or slabs of a rectangular (including square) shape</v>
      </c>
      <c r="C758" s="3">
        <f>VLOOKUP($A758,'hs02'!$A:$D,2,FALSE)</f>
        <v>5</v>
      </c>
      <c r="D758" t="str">
        <f>VLOOKUP($A758,'hs02'!$A:$D,3,FALSE)</f>
        <v>Mineral products</v>
      </c>
      <c r="E758" s="3" t="s">
        <v>2111</v>
      </c>
      <c r="F758" s="3" t="str">
        <f>VLOOKUP(E758,cpc_isic3!$A$2:$B$2709,2,FALSE)</f>
        <v>1410</v>
      </c>
      <c r="G758" s="3" t="str">
        <f>VLOOKUP(F758,isic3_mrio!A:H,3,FALSE)</f>
        <v>c2</v>
      </c>
      <c r="H758" s="3">
        <f>VLOOKUP(G758,mrio!A:I,2,FALSE)</f>
        <v>2</v>
      </c>
      <c r="I758" t="str">
        <f>VLOOKUP(G758,mrio!A:I,3,FALSE)</f>
        <v>Mining and quarrying</v>
      </c>
      <c r="J758" t="str">
        <f>VLOOKUP(G758,mrio!A:I,4,FALSE)</f>
        <v>Mining</v>
      </c>
      <c r="K758" s="3" t="str">
        <f>VLOOKUP(G758,mrio!A:I,5,FALSE)</f>
        <v>MIN</v>
      </c>
    </row>
    <row r="759" spans="1:11" x14ac:dyDescent="0.2">
      <c r="A759" s="3" t="s">
        <v>5606</v>
      </c>
      <c r="B759" t="str">
        <f>VLOOKUP($A759,'hs02'!$A:$D,4,FALSE)</f>
        <v>Marble and travertine: having a specific gravity of 2.5 or more, crude or roughly trimmed by sawing or otherwise, into blocks or slabs of a rectangular (including square) shape</v>
      </c>
      <c r="C759" s="3">
        <f>VLOOKUP($A759,'hs02'!$A:$D,2,FALSE)</f>
        <v>5</v>
      </c>
      <c r="D759" t="str">
        <f>VLOOKUP($A759,'hs02'!$A:$D,3,FALSE)</f>
        <v>Mineral products</v>
      </c>
      <c r="E759" s="3" t="s">
        <v>2112</v>
      </c>
      <c r="F759" s="3" t="str">
        <f>VLOOKUP(E759,cpc_isic3!$A$2:$B$2709,2,FALSE)</f>
        <v>1410</v>
      </c>
      <c r="G759" s="3" t="str">
        <f>VLOOKUP(F759,isic3_mrio!A:H,3,FALSE)</f>
        <v>c2</v>
      </c>
      <c r="H759" s="3">
        <f>VLOOKUP(G759,mrio!A:I,2,FALSE)</f>
        <v>2</v>
      </c>
      <c r="I759" t="str">
        <f>VLOOKUP(G759,mrio!A:I,3,FALSE)</f>
        <v>Mining and quarrying</v>
      </c>
      <c r="J759" t="str">
        <f>VLOOKUP(G759,mrio!A:I,4,FALSE)</f>
        <v>Mining</v>
      </c>
      <c r="K759" s="3" t="str">
        <f>VLOOKUP(G759,mrio!A:I,5,FALSE)</f>
        <v>MIN</v>
      </c>
    </row>
    <row r="760" spans="1:11" x14ac:dyDescent="0.2">
      <c r="A760" s="3" t="s">
        <v>5608</v>
      </c>
      <c r="B760" t="str">
        <f>VLOOKUP($A760,'hs02'!$A:$D,4,FALSE)</f>
        <v>Marble and travertine: merely cut, by sawing or otherwise, into blocks or slabs of a rectangular (including square) shape, having a specific gravity of 2.5 or more</v>
      </c>
      <c r="C760" s="3">
        <f>VLOOKUP($A760,'hs02'!$A:$D,2,FALSE)</f>
        <v>5</v>
      </c>
      <c r="D760" t="str">
        <f>VLOOKUP($A760,'hs02'!$A:$D,3,FALSE)</f>
        <v>Mineral products</v>
      </c>
      <c r="E760" s="3" t="s">
        <v>2112</v>
      </c>
      <c r="F760" s="3" t="str">
        <f>VLOOKUP(E760,cpc_isic3!$A$2:$B$2709,2,FALSE)</f>
        <v>1410</v>
      </c>
      <c r="G760" s="3" t="str">
        <f>VLOOKUP(F760,isic3_mrio!A:H,3,FALSE)</f>
        <v>c2</v>
      </c>
      <c r="H760" s="3">
        <f>VLOOKUP(G760,mrio!A:I,2,FALSE)</f>
        <v>2</v>
      </c>
      <c r="I760" t="str">
        <f>VLOOKUP(G760,mrio!A:I,3,FALSE)</f>
        <v>Mining and quarrying</v>
      </c>
      <c r="J760" t="str">
        <f>VLOOKUP(G760,mrio!A:I,4,FALSE)</f>
        <v>Mining</v>
      </c>
      <c r="K760" s="3" t="str">
        <f>VLOOKUP(G760,mrio!A:I,5,FALSE)</f>
        <v>MIN</v>
      </c>
    </row>
    <row r="761" spans="1:11" x14ac:dyDescent="0.2">
      <c r="A761" s="3" t="s">
        <v>5610</v>
      </c>
      <c r="B761" t="str">
        <f>VLOOKUP($A761,'hs02'!$A:$D,4,FALSE)</f>
        <v>Ecaussine and other calcareous monumental or building stone: alabaster, having a specific gravity of 2.5 or more</v>
      </c>
      <c r="C761" s="3">
        <f>VLOOKUP($A761,'hs02'!$A:$D,2,FALSE)</f>
        <v>5</v>
      </c>
      <c r="D761" t="str">
        <f>VLOOKUP($A761,'hs02'!$A:$D,3,FALSE)</f>
        <v>Mineral products</v>
      </c>
      <c r="E761" s="3" t="s">
        <v>2112</v>
      </c>
      <c r="F761" s="3" t="str">
        <f>VLOOKUP(E761,cpc_isic3!$A$2:$B$2709,2,FALSE)</f>
        <v>1410</v>
      </c>
      <c r="G761" s="3" t="str">
        <f>VLOOKUP(F761,isic3_mrio!A:H,3,FALSE)</f>
        <v>c2</v>
      </c>
      <c r="H761" s="3">
        <f>VLOOKUP(G761,mrio!A:I,2,FALSE)</f>
        <v>2</v>
      </c>
      <c r="I761" t="str">
        <f>VLOOKUP(G761,mrio!A:I,3,FALSE)</f>
        <v>Mining and quarrying</v>
      </c>
      <c r="J761" t="str">
        <f>VLOOKUP(G761,mrio!A:I,4,FALSE)</f>
        <v>Mining</v>
      </c>
      <c r="K761" s="3" t="str">
        <f>VLOOKUP(G761,mrio!A:I,5,FALSE)</f>
        <v>MIN</v>
      </c>
    </row>
    <row r="762" spans="1:11" x14ac:dyDescent="0.2">
      <c r="A762" s="3" t="s">
        <v>5612</v>
      </c>
      <c r="B762" t="str">
        <f>VLOOKUP($A762,'hs02'!$A:$D,4,FALSE)</f>
        <v>Granite: crude or roughly trimmed</v>
      </c>
      <c r="C762" s="3">
        <f>VLOOKUP($A762,'hs02'!$A:$D,2,FALSE)</f>
        <v>5</v>
      </c>
      <c r="D762" t="str">
        <f>VLOOKUP($A762,'hs02'!$A:$D,3,FALSE)</f>
        <v>Mineral products</v>
      </c>
      <c r="E762" s="3" t="s">
        <v>2113</v>
      </c>
      <c r="F762" s="3" t="str">
        <f>VLOOKUP(E762,cpc_isic3!$A$2:$B$2709,2,FALSE)</f>
        <v>1410</v>
      </c>
      <c r="G762" s="3" t="str">
        <f>VLOOKUP(F762,isic3_mrio!A:H,3,FALSE)</f>
        <v>c2</v>
      </c>
      <c r="H762" s="3">
        <f>VLOOKUP(G762,mrio!A:I,2,FALSE)</f>
        <v>2</v>
      </c>
      <c r="I762" t="str">
        <f>VLOOKUP(G762,mrio!A:I,3,FALSE)</f>
        <v>Mining and quarrying</v>
      </c>
      <c r="J762" t="str">
        <f>VLOOKUP(G762,mrio!A:I,4,FALSE)</f>
        <v>Mining</v>
      </c>
      <c r="K762" s="3" t="str">
        <f>VLOOKUP(G762,mrio!A:I,5,FALSE)</f>
        <v>MIN</v>
      </c>
    </row>
    <row r="763" spans="1:11" x14ac:dyDescent="0.2">
      <c r="A763" s="3" t="s">
        <v>5614</v>
      </c>
      <c r="B763" t="str">
        <f>VLOOKUP($A763,'hs02'!$A:$D,4,FALSE)</f>
        <v>Granite: merely cut, by sawing or otherwise, into blocks or slabs of a rectangular (including square) shape</v>
      </c>
      <c r="C763" s="3">
        <f>VLOOKUP($A763,'hs02'!$A:$D,2,FALSE)</f>
        <v>5</v>
      </c>
      <c r="D763" t="str">
        <f>VLOOKUP($A763,'hs02'!$A:$D,3,FALSE)</f>
        <v>Mineral products</v>
      </c>
      <c r="E763" s="3" t="s">
        <v>2113</v>
      </c>
      <c r="F763" s="3" t="str">
        <f>VLOOKUP(E763,cpc_isic3!$A$2:$B$2709,2,FALSE)</f>
        <v>1410</v>
      </c>
      <c r="G763" s="3" t="str">
        <f>VLOOKUP(F763,isic3_mrio!A:H,3,FALSE)</f>
        <v>c2</v>
      </c>
      <c r="H763" s="3">
        <f>VLOOKUP(G763,mrio!A:I,2,FALSE)</f>
        <v>2</v>
      </c>
      <c r="I763" t="str">
        <f>VLOOKUP(G763,mrio!A:I,3,FALSE)</f>
        <v>Mining and quarrying</v>
      </c>
      <c r="J763" t="str">
        <f>VLOOKUP(G763,mrio!A:I,4,FALSE)</f>
        <v>Mining</v>
      </c>
      <c r="K763" s="3" t="str">
        <f>VLOOKUP(G763,mrio!A:I,5,FALSE)</f>
        <v>MIN</v>
      </c>
    </row>
    <row r="764" spans="1:11" x14ac:dyDescent="0.2">
      <c r="A764" s="3" t="s">
        <v>5616</v>
      </c>
      <c r="B764" t="str">
        <f>VLOOKUP($A764,'hs02'!$A:$D,4,FALSE)</f>
        <v>Sandstone: crude or roughly trimmed</v>
      </c>
      <c r="C764" s="3">
        <f>VLOOKUP($A764,'hs02'!$A:$D,2,FALSE)</f>
        <v>5</v>
      </c>
      <c r="D764" t="str">
        <f>VLOOKUP($A764,'hs02'!$A:$D,3,FALSE)</f>
        <v>Mineral products</v>
      </c>
      <c r="E764" s="3" t="s">
        <v>2113</v>
      </c>
      <c r="F764" s="3" t="str">
        <f>VLOOKUP(E764,cpc_isic3!$A$2:$B$2709,2,FALSE)</f>
        <v>1410</v>
      </c>
      <c r="G764" s="3" t="str">
        <f>VLOOKUP(F764,isic3_mrio!A:H,3,FALSE)</f>
        <v>c2</v>
      </c>
      <c r="H764" s="3">
        <f>VLOOKUP(G764,mrio!A:I,2,FALSE)</f>
        <v>2</v>
      </c>
      <c r="I764" t="str">
        <f>VLOOKUP(G764,mrio!A:I,3,FALSE)</f>
        <v>Mining and quarrying</v>
      </c>
      <c r="J764" t="str">
        <f>VLOOKUP(G764,mrio!A:I,4,FALSE)</f>
        <v>Mining</v>
      </c>
      <c r="K764" s="3" t="str">
        <f>VLOOKUP(G764,mrio!A:I,5,FALSE)</f>
        <v>MIN</v>
      </c>
    </row>
    <row r="765" spans="1:11" x14ac:dyDescent="0.2">
      <c r="A765" s="3" t="s">
        <v>5618</v>
      </c>
      <c r="B765" t="str">
        <f>VLOOKUP($A765,'hs02'!$A:$D,4,FALSE)</f>
        <v>Sandstone: merely cut, by sawing or otherwise, into blocks or slabs of a rectangular (including square) shape</v>
      </c>
      <c r="C765" s="3">
        <f>VLOOKUP($A765,'hs02'!$A:$D,2,FALSE)</f>
        <v>5</v>
      </c>
      <c r="D765" t="str">
        <f>VLOOKUP($A765,'hs02'!$A:$D,3,FALSE)</f>
        <v>Mineral products</v>
      </c>
      <c r="E765" s="3" t="s">
        <v>2113</v>
      </c>
      <c r="F765" s="3" t="str">
        <f>VLOOKUP(E765,cpc_isic3!$A$2:$B$2709,2,FALSE)</f>
        <v>1410</v>
      </c>
      <c r="G765" s="3" t="str">
        <f>VLOOKUP(F765,isic3_mrio!A:H,3,FALSE)</f>
        <v>c2</v>
      </c>
      <c r="H765" s="3">
        <f>VLOOKUP(G765,mrio!A:I,2,FALSE)</f>
        <v>2</v>
      </c>
      <c r="I765" t="str">
        <f>VLOOKUP(G765,mrio!A:I,3,FALSE)</f>
        <v>Mining and quarrying</v>
      </c>
      <c r="J765" t="str">
        <f>VLOOKUP(G765,mrio!A:I,4,FALSE)</f>
        <v>Mining</v>
      </c>
      <c r="K765" s="3" t="str">
        <f>VLOOKUP(G765,mrio!A:I,5,FALSE)</f>
        <v>MIN</v>
      </c>
    </row>
    <row r="766" spans="1:11" x14ac:dyDescent="0.2">
      <c r="A766" s="3" t="s">
        <v>5620</v>
      </c>
      <c r="B766" t="str">
        <f>VLOOKUP($A766,'hs02'!$A:$D,4,FALSE)</f>
        <v>Monumental or building stone: n.e.s. in heading no. 2516, whether or not roughly trimmed or merely cut, by sawing or otherwise, into blocks or slabs of a rectangular (including square) shape</v>
      </c>
      <c r="C766" s="3">
        <f>VLOOKUP($A766,'hs02'!$A:$D,2,FALSE)</f>
        <v>5</v>
      </c>
      <c r="D766" t="str">
        <f>VLOOKUP($A766,'hs02'!$A:$D,3,FALSE)</f>
        <v>Mineral products</v>
      </c>
      <c r="E766" s="3" t="s">
        <v>2113</v>
      </c>
      <c r="F766" s="3" t="str">
        <f>VLOOKUP(E766,cpc_isic3!$A$2:$B$2709,2,FALSE)</f>
        <v>1410</v>
      </c>
      <c r="G766" s="3" t="str">
        <f>VLOOKUP(F766,isic3_mrio!A:H,3,FALSE)</f>
        <v>c2</v>
      </c>
      <c r="H766" s="3">
        <f>VLOOKUP(G766,mrio!A:I,2,FALSE)</f>
        <v>2</v>
      </c>
      <c r="I766" t="str">
        <f>VLOOKUP(G766,mrio!A:I,3,FALSE)</f>
        <v>Mining and quarrying</v>
      </c>
      <c r="J766" t="str">
        <f>VLOOKUP(G766,mrio!A:I,4,FALSE)</f>
        <v>Mining</v>
      </c>
      <c r="K766" s="3" t="str">
        <f>VLOOKUP(G766,mrio!A:I,5,FALSE)</f>
        <v>MIN</v>
      </c>
    </row>
    <row r="767" spans="1:11" x14ac:dyDescent="0.2">
      <c r="A767" s="3" t="s">
        <v>5622</v>
      </c>
      <c r="B767" t="str">
        <f>VLOOKUP($A767,'hs02'!$A:$D,4,FALSE)</f>
        <v>Pebbles, gravel, broken or crushed stone: of a kind commonly used for concrete aggregates, for road metalling or for railway or other ballast, shingle and flint, whether or not heat-treated</v>
      </c>
      <c r="C767" s="3">
        <f>VLOOKUP($A767,'hs02'!$A:$D,2,FALSE)</f>
        <v>5</v>
      </c>
      <c r="D767" t="str">
        <f>VLOOKUP($A767,'hs02'!$A:$D,3,FALSE)</f>
        <v>Mineral products</v>
      </c>
      <c r="E767" s="3" t="s">
        <v>2116</v>
      </c>
      <c r="F767" s="3" t="str">
        <f>VLOOKUP(E767,cpc_isic3!$A$2:$B$2709,2,FALSE)</f>
        <v>1410</v>
      </c>
      <c r="G767" s="3" t="str">
        <f>VLOOKUP(F767,isic3_mrio!A:H,3,FALSE)</f>
        <v>c2</v>
      </c>
      <c r="H767" s="3">
        <f>VLOOKUP(G767,mrio!A:I,2,FALSE)</f>
        <v>2</v>
      </c>
      <c r="I767" t="str">
        <f>VLOOKUP(G767,mrio!A:I,3,FALSE)</f>
        <v>Mining and quarrying</v>
      </c>
      <c r="J767" t="str">
        <f>VLOOKUP(G767,mrio!A:I,4,FALSE)</f>
        <v>Mining</v>
      </c>
      <c r="K767" s="3" t="str">
        <f>VLOOKUP(G767,mrio!A:I,5,FALSE)</f>
        <v>MIN</v>
      </c>
    </row>
    <row r="768" spans="1:11" x14ac:dyDescent="0.2">
      <c r="A768" s="3" t="s">
        <v>5624</v>
      </c>
      <c r="B768" t="str">
        <f>VLOOKUP($A768,'hs02'!$A:$D,4,FALSE)</f>
        <v>Macadam of slag, dross or similar industrial waste: whether or not incorporating the materials in item no. 2517.10</v>
      </c>
      <c r="C768" s="3">
        <f>VLOOKUP($A768,'hs02'!$A:$D,2,FALSE)</f>
        <v>5</v>
      </c>
      <c r="D768" t="str">
        <f>VLOOKUP($A768,'hs02'!$A:$D,3,FALSE)</f>
        <v>Mineral products</v>
      </c>
      <c r="E768" s="3" t="s">
        <v>2116</v>
      </c>
      <c r="F768" s="3" t="str">
        <f>VLOOKUP(E768,cpc_isic3!$A$2:$B$2709,2,FALSE)</f>
        <v>1410</v>
      </c>
      <c r="G768" s="3" t="str">
        <f>VLOOKUP(F768,isic3_mrio!A:H,3,FALSE)</f>
        <v>c2</v>
      </c>
      <c r="H768" s="3">
        <f>VLOOKUP(G768,mrio!A:I,2,FALSE)</f>
        <v>2</v>
      </c>
      <c r="I768" t="str">
        <f>VLOOKUP(G768,mrio!A:I,3,FALSE)</f>
        <v>Mining and quarrying</v>
      </c>
      <c r="J768" t="str">
        <f>VLOOKUP(G768,mrio!A:I,4,FALSE)</f>
        <v>Mining</v>
      </c>
      <c r="K768" s="3" t="str">
        <f>VLOOKUP(G768,mrio!A:I,5,FALSE)</f>
        <v>MIN</v>
      </c>
    </row>
    <row r="769" spans="1:11" x14ac:dyDescent="0.2">
      <c r="A769" s="3" t="s">
        <v>5626</v>
      </c>
      <c r="B769" t="str">
        <f>VLOOKUP($A769,'hs02'!$A:$D,4,FALSE)</f>
        <v>Tarred macadam</v>
      </c>
      <c r="C769" s="3">
        <f>VLOOKUP($A769,'hs02'!$A:$D,2,FALSE)</f>
        <v>5</v>
      </c>
      <c r="D769" t="str">
        <f>VLOOKUP($A769,'hs02'!$A:$D,3,FALSE)</f>
        <v>Mineral products</v>
      </c>
      <c r="E769" s="3" t="s">
        <v>2116</v>
      </c>
      <c r="F769" s="3" t="str">
        <f>VLOOKUP(E769,cpc_isic3!$A$2:$B$2709,2,FALSE)</f>
        <v>1410</v>
      </c>
      <c r="G769" s="3" t="str">
        <f>VLOOKUP(F769,isic3_mrio!A:H,3,FALSE)</f>
        <v>c2</v>
      </c>
      <c r="H769" s="3">
        <f>VLOOKUP(G769,mrio!A:I,2,FALSE)</f>
        <v>2</v>
      </c>
      <c r="I769" t="str">
        <f>VLOOKUP(G769,mrio!A:I,3,FALSE)</f>
        <v>Mining and quarrying</v>
      </c>
      <c r="J769" t="str">
        <f>VLOOKUP(G769,mrio!A:I,4,FALSE)</f>
        <v>Mining</v>
      </c>
      <c r="K769" s="3" t="str">
        <f>VLOOKUP(G769,mrio!A:I,5,FALSE)</f>
        <v>MIN</v>
      </c>
    </row>
    <row r="770" spans="1:11" x14ac:dyDescent="0.2">
      <c r="A770" s="3" t="s">
        <v>5628</v>
      </c>
      <c r="B770" t="str">
        <f>VLOOKUP($A770,'hs02'!$A:$D,4,FALSE)</f>
        <v>Stones: of marble, in granules, chippings and powder, whether or not heat-treated</v>
      </c>
      <c r="C770" s="3">
        <f>VLOOKUP($A770,'hs02'!$A:$D,2,FALSE)</f>
        <v>5</v>
      </c>
      <c r="D770" t="str">
        <f>VLOOKUP($A770,'hs02'!$A:$D,3,FALSE)</f>
        <v>Mineral products</v>
      </c>
      <c r="E770" s="3" t="s">
        <v>2116</v>
      </c>
      <c r="F770" s="3" t="str">
        <f>VLOOKUP(E770,cpc_isic3!$A$2:$B$2709,2,FALSE)</f>
        <v>1410</v>
      </c>
      <c r="G770" s="3" t="str">
        <f>VLOOKUP(F770,isic3_mrio!A:H,3,FALSE)</f>
        <v>c2</v>
      </c>
      <c r="H770" s="3">
        <f>VLOOKUP(G770,mrio!A:I,2,FALSE)</f>
        <v>2</v>
      </c>
      <c r="I770" t="str">
        <f>VLOOKUP(G770,mrio!A:I,3,FALSE)</f>
        <v>Mining and quarrying</v>
      </c>
      <c r="J770" t="str">
        <f>VLOOKUP(G770,mrio!A:I,4,FALSE)</f>
        <v>Mining</v>
      </c>
      <c r="K770" s="3" t="str">
        <f>VLOOKUP(G770,mrio!A:I,5,FALSE)</f>
        <v>MIN</v>
      </c>
    </row>
    <row r="771" spans="1:11" x14ac:dyDescent="0.2">
      <c r="A771" s="3" t="s">
        <v>5630</v>
      </c>
      <c r="B771" t="str">
        <f>VLOOKUP($A771,'hs02'!$A:$D,4,FALSE)</f>
        <v>Stones: of heading no. 2515 or 2516 (excluding marble), in granules, chippings and powder, whether or not heat-treated</v>
      </c>
      <c r="C771" s="3">
        <f>VLOOKUP($A771,'hs02'!$A:$D,2,FALSE)</f>
        <v>5</v>
      </c>
      <c r="D771" t="str">
        <f>VLOOKUP($A771,'hs02'!$A:$D,3,FALSE)</f>
        <v>Mineral products</v>
      </c>
      <c r="E771" s="3" t="s">
        <v>2116</v>
      </c>
      <c r="F771" s="3" t="str">
        <f>VLOOKUP(E771,cpc_isic3!$A$2:$B$2709,2,FALSE)</f>
        <v>1410</v>
      </c>
      <c r="G771" s="3" t="str">
        <f>VLOOKUP(F771,isic3_mrio!A:H,3,FALSE)</f>
        <v>c2</v>
      </c>
      <c r="H771" s="3">
        <f>VLOOKUP(G771,mrio!A:I,2,FALSE)</f>
        <v>2</v>
      </c>
      <c r="I771" t="str">
        <f>VLOOKUP(G771,mrio!A:I,3,FALSE)</f>
        <v>Mining and quarrying</v>
      </c>
      <c r="J771" t="str">
        <f>VLOOKUP(G771,mrio!A:I,4,FALSE)</f>
        <v>Mining</v>
      </c>
      <c r="K771" s="3" t="str">
        <f>VLOOKUP(G771,mrio!A:I,5,FALSE)</f>
        <v>MIN</v>
      </c>
    </row>
    <row r="772" spans="1:11" x14ac:dyDescent="0.2">
      <c r="A772" s="3" t="s">
        <v>5632</v>
      </c>
      <c r="B772" t="str">
        <f>VLOOKUP($A772,'hs02'!$A:$D,4,FALSE)</f>
        <v>Dolomite, not calcined or sintered: including dolomite roughly trimmed, or merely cut by sawing or otherwise into blocks or slabs of rectangular (including square) shape</v>
      </c>
      <c r="C772" s="3">
        <f>VLOOKUP($A772,'hs02'!$A:$D,2,FALSE)</f>
        <v>5</v>
      </c>
      <c r="D772" t="str">
        <f>VLOOKUP($A772,'hs02'!$A:$D,3,FALSE)</f>
        <v>Mineral products</v>
      </c>
      <c r="E772" s="3" t="s">
        <v>2125</v>
      </c>
      <c r="F772" s="3" t="str">
        <f>VLOOKUP(E772,cpc_isic3!$A$2:$B$2709,2,FALSE)</f>
        <v>1410</v>
      </c>
      <c r="G772" s="3" t="str">
        <f>VLOOKUP(F772,isic3_mrio!A:H,3,FALSE)</f>
        <v>c2</v>
      </c>
      <c r="H772" s="3">
        <f>VLOOKUP(G772,mrio!A:I,2,FALSE)</f>
        <v>2</v>
      </c>
      <c r="I772" t="str">
        <f>VLOOKUP(G772,mrio!A:I,3,FALSE)</f>
        <v>Mining and quarrying</v>
      </c>
      <c r="J772" t="str">
        <f>VLOOKUP(G772,mrio!A:I,4,FALSE)</f>
        <v>Mining</v>
      </c>
      <c r="K772" s="3" t="str">
        <f>VLOOKUP(G772,mrio!A:I,5,FALSE)</f>
        <v>MIN</v>
      </c>
    </row>
    <row r="773" spans="1:11" x14ac:dyDescent="0.2">
      <c r="A773" s="3" t="s">
        <v>5634</v>
      </c>
      <c r="B773" t="str">
        <f>VLOOKUP($A773,'hs02'!$A:$D,4,FALSE)</f>
        <v>Dolomite, calcined or sintered: including dolomite roughly trimmed, or merely cut by sawing or otherwise into blocks or slabs of rectangular (including square) shape</v>
      </c>
      <c r="C773" s="3">
        <f>VLOOKUP($A773,'hs02'!$A:$D,2,FALSE)</f>
        <v>5</v>
      </c>
      <c r="D773" t="str">
        <f>VLOOKUP($A773,'hs02'!$A:$D,3,FALSE)</f>
        <v>Mineral products</v>
      </c>
      <c r="E773" s="3" t="s">
        <v>2595</v>
      </c>
      <c r="F773" s="3" t="str">
        <f>VLOOKUP(E773,cpc_isic3!$A$2:$B$2709,2,FALSE)</f>
        <v>2694</v>
      </c>
      <c r="G773" s="3" t="str">
        <f>VLOOKUP(F773,isic3_mrio!A:H,3,FALSE)</f>
        <v>c11</v>
      </c>
      <c r="H773" s="3">
        <f>VLOOKUP(G773,mrio!A:I,2,FALSE)</f>
        <v>11</v>
      </c>
      <c r="I773" t="str">
        <f>VLOOKUP(G773,mrio!A:I,3,FALSE)</f>
        <v>Other non-metallic mineral</v>
      </c>
      <c r="J773" t="str">
        <f>VLOOKUP(G773,mrio!A:I,4,FALSE)</f>
        <v>Other minerals</v>
      </c>
      <c r="K773" s="3" t="str">
        <f>VLOOKUP(G773,mrio!A:I,5,FALSE)</f>
        <v>ONM</v>
      </c>
    </row>
    <row r="774" spans="1:11" x14ac:dyDescent="0.2">
      <c r="A774" s="3" t="s">
        <v>5636</v>
      </c>
      <c r="B774" t="str">
        <f>VLOOKUP($A774,'hs02'!$A:$D,4,FALSE)</f>
        <v>Dolomite ramming mix</v>
      </c>
      <c r="C774" s="3">
        <f>VLOOKUP($A774,'hs02'!$A:$D,2,FALSE)</f>
        <v>5</v>
      </c>
      <c r="D774" t="str">
        <f>VLOOKUP($A774,'hs02'!$A:$D,3,FALSE)</f>
        <v>Mineral products</v>
      </c>
      <c r="E774" s="3" t="s">
        <v>2595</v>
      </c>
      <c r="F774" s="3" t="str">
        <f>VLOOKUP(E774,cpc_isic3!$A$2:$B$2709,2,FALSE)</f>
        <v>2694</v>
      </c>
      <c r="G774" s="3" t="str">
        <f>VLOOKUP(F774,isic3_mrio!A:H,3,FALSE)</f>
        <v>c11</v>
      </c>
      <c r="H774" s="3">
        <f>VLOOKUP(G774,mrio!A:I,2,FALSE)</f>
        <v>11</v>
      </c>
      <c r="I774" t="str">
        <f>VLOOKUP(G774,mrio!A:I,3,FALSE)</f>
        <v>Other non-metallic mineral</v>
      </c>
      <c r="J774" t="str">
        <f>VLOOKUP(G774,mrio!A:I,4,FALSE)</f>
        <v>Other minerals</v>
      </c>
      <c r="K774" s="3" t="str">
        <f>VLOOKUP(G774,mrio!A:I,5,FALSE)</f>
        <v>ONM</v>
      </c>
    </row>
    <row r="775" spans="1:11" x14ac:dyDescent="0.2">
      <c r="A775" s="3" t="s">
        <v>5638</v>
      </c>
      <c r="B775" t="str">
        <f>VLOOKUP($A775,'hs02'!$A:$D,4,FALSE)</f>
        <v>Magnesium carbonate (magnesite): natural</v>
      </c>
      <c r="C775" s="3">
        <f>VLOOKUP($A775,'hs02'!$A:$D,2,FALSE)</f>
        <v>5</v>
      </c>
      <c r="D775" t="str">
        <f>VLOOKUP($A775,'hs02'!$A:$D,3,FALSE)</f>
        <v>Mineral products</v>
      </c>
      <c r="E775" s="3" t="s">
        <v>2126</v>
      </c>
      <c r="F775" s="3" t="str">
        <f>VLOOKUP(E775,cpc_isic3!$A$2:$B$2709,2,FALSE)</f>
        <v>1429</v>
      </c>
      <c r="G775" s="3" t="str">
        <f>VLOOKUP(F775,isic3_mrio!A:H,3,FALSE)</f>
        <v>c2</v>
      </c>
      <c r="H775" s="3">
        <f>VLOOKUP(G775,mrio!A:I,2,FALSE)</f>
        <v>2</v>
      </c>
      <c r="I775" t="str">
        <f>VLOOKUP(G775,mrio!A:I,3,FALSE)</f>
        <v>Mining and quarrying</v>
      </c>
      <c r="J775" t="str">
        <f>VLOOKUP(G775,mrio!A:I,4,FALSE)</f>
        <v>Mining</v>
      </c>
      <c r="K775" s="3" t="str">
        <f>VLOOKUP(G775,mrio!A:I,5,FALSE)</f>
        <v>MIN</v>
      </c>
    </row>
    <row r="776" spans="1:11" x14ac:dyDescent="0.2">
      <c r="A776" s="3" t="s">
        <v>5640</v>
      </c>
      <c r="B776" t="str">
        <f>VLOOKUP($A776,'hs02'!$A:$D,4,FALSE)</f>
        <v>Magnesia, fused or dead-burned (sintered): whether or not containing small quantities of other oxides added before sintering, other magnesium oxide, whether or not pure, (not natural magnesium carbonate)</v>
      </c>
      <c r="C776" s="3">
        <f>VLOOKUP($A776,'hs02'!$A:$D,2,FALSE)</f>
        <v>5</v>
      </c>
      <c r="D776" t="str">
        <f>VLOOKUP($A776,'hs02'!$A:$D,3,FALSE)</f>
        <v>Mineral products</v>
      </c>
      <c r="E776" s="3" t="s">
        <v>2126</v>
      </c>
      <c r="F776" s="3" t="str">
        <f>VLOOKUP(E776,cpc_isic3!$A$2:$B$2709,2,FALSE)</f>
        <v>1429</v>
      </c>
      <c r="G776" s="3" t="str">
        <f>VLOOKUP(F776,isic3_mrio!A:H,3,FALSE)</f>
        <v>c2</v>
      </c>
      <c r="H776" s="3">
        <f>VLOOKUP(G776,mrio!A:I,2,FALSE)</f>
        <v>2</v>
      </c>
      <c r="I776" t="str">
        <f>VLOOKUP(G776,mrio!A:I,3,FALSE)</f>
        <v>Mining and quarrying</v>
      </c>
      <c r="J776" t="str">
        <f>VLOOKUP(G776,mrio!A:I,4,FALSE)</f>
        <v>Mining</v>
      </c>
      <c r="K776" s="3" t="str">
        <f>VLOOKUP(G776,mrio!A:I,5,FALSE)</f>
        <v>MIN</v>
      </c>
    </row>
    <row r="777" spans="1:11" x14ac:dyDescent="0.2">
      <c r="A777" s="3" t="s">
        <v>5642</v>
      </c>
      <c r="B777" t="str">
        <f>VLOOKUP($A777,'hs02'!$A:$D,4,FALSE)</f>
        <v>Gypsum: anhydrite</v>
      </c>
      <c r="C777" s="3">
        <f>VLOOKUP($A777,'hs02'!$A:$D,2,FALSE)</f>
        <v>5</v>
      </c>
      <c r="D777" t="str">
        <f>VLOOKUP($A777,'hs02'!$A:$D,3,FALSE)</f>
        <v>Mineral products</v>
      </c>
      <c r="E777" s="3" t="s">
        <v>2114</v>
      </c>
      <c r="F777" s="3" t="str">
        <f>VLOOKUP(E777,cpc_isic3!$A$2:$B$2709,2,FALSE)</f>
        <v>1410</v>
      </c>
      <c r="G777" s="3" t="str">
        <f>VLOOKUP(F777,isic3_mrio!A:H,3,FALSE)</f>
        <v>c2</v>
      </c>
      <c r="H777" s="3">
        <f>VLOOKUP(G777,mrio!A:I,2,FALSE)</f>
        <v>2</v>
      </c>
      <c r="I777" t="str">
        <f>VLOOKUP(G777,mrio!A:I,3,FALSE)</f>
        <v>Mining and quarrying</v>
      </c>
      <c r="J777" t="str">
        <f>VLOOKUP(G777,mrio!A:I,4,FALSE)</f>
        <v>Mining</v>
      </c>
      <c r="K777" s="3" t="str">
        <f>VLOOKUP(G777,mrio!A:I,5,FALSE)</f>
        <v>MIN</v>
      </c>
    </row>
    <row r="778" spans="1:11" x14ac:dyDescent="0.2">
      <c r="A778" s="3" t="s">
        <v>5644</v>
      </c>
      <c r="B778" t="str">
        <f>VLOOKUP($A778,'hs02'!$A:$D,4,FALSE)</f>
        <v>Plasters: (consisting of calcined gypsum or calcium sulphate), whether or not coloured, with or without small quantities of accelerators or retarders</v>
      </c>
      <c r="C778" s="3">
        <f>VLOOKUP($A778,'hs02'!$A:$D,2,FALSE)</f>
        <v>5</v>
      </c>
      <c r="D778" t="str">
        <f>VLOOKUP($A778,'hs02'!$A:$D,3,FALSE)</f>
        <v>Mineral products</v>
      </c>
      <c r="E778" s="3" t="s">
        <v>2591</v>
      </c>
      <c r="F778" s="3" t="str">
        <f>VLOOKUP(E778,cpc_isic3!$A$2:$B$2709,2,FALSE)</f>
        <v>2694</v>
      </c>
      <c r="G778" s="3" t="str">
        <f>VLOOKUP(F778,isic3_mrio!A:H,3,FALSE)</f>
        <v>c11</v>
      </c>
      <c r="H778" s="3">
        <f>VLOOKUP(G778,mrio!A:I,2,FALSE)</f>
        <v>11</v>
      </c>
      <c r="I778" t="str">
        <f>VLOOKUP(G778,mrio!A:I,3,FALSE)</f>
        <v>Other non-metallic mineral</v>
      </c>
      <c r="J778" t="str">
        <f>VLOOKUP(G778,mrio!A:I,4,FALSE)</f>
        <v>Other minerals</v>
      </c>
      <c r="K778" s="3" t="str">
        <f>VLOOKUP(G778,mrio!A:I,5,FALSE)</f>
        <v>ONM</v>
      </c>
    </row>
    <row r="779" spans="1:11" x14ac:dyDescent="0.2">
      <c r="A779" s="3" t="s">
        <v>5646</v>
      </c>
      <c r="B779" t="str">
        <f>VLOOKUP($A779,'hs02'!$A:$D,4,FALSE)</f>
        <v>Limestone flux: limestone and other calcareous stone, of a kind used for the manufacture of lime or cement</v>
      </c>
      <c r="C779" s="3">
        <f>VLOOKUP($A779,'hs02'!$A:$D,2,FALSE)</f>
        <v>5</v>
      </c>
      <c r="D779" t="str">
        <f>VLOOKUP($A779,'hs02'!$A:$D,3,FALSE)</f>
        <v>Mineral products</v>
      </c>
      <c r="E779" s="3" t="s">
        <v>2114</v>
      </c>
      <c r="F779" s="3" t="str">
        <f>VLOOKUP(E779,cpc_isic3!$A$2:$B$2709,2,FALSE)</f>
        <v>1410</v>
      </c>
      <c r="G779" s="3" t="str">
        <f>VLOOKUP(F779,isic3_mrio!A:H,3,FALSE)</f>
        <v>c2</v>
      </c>
      <c r="H779" s="3">
        <f>VLOOKUP(G779,mrio!A:I,2,FALSE)</f>
        <v>2</v>
      </c>
      <c r="I779" t="str">
        <f>VLOOKUP(G779,mrio!A:I,3,FALSE)</f>
        <v>Mining and quarrying</v>
      </c>
      <c r="J779" t="str">
        <f>VLOOKUP(G779,mrio!A:I,4,FALSE)</f>
        <v>Mining</v>
      </c>
      <c r="K779" s="3" t="str">
        <f>VLOOKUP(G779,mrio!A:I,5,FALSE)</f>
        <v>MIN</v>
      </c>
    </row>
    <row r="780" spans="1:11" x14ac:dyDescent="0.2">
      <c r="A780" s="3" t="s">
        <v>5648</v>
      </c>
      <c r="B780" t="str">
        <f>VLOOKUP($A780,'hs02'!$A:$D,4,FALSE)</f>
        <v>Quicklime: excluding calcium oxide and hydroxide of heading no. 2825</v>
      </c>
      <c r="C780" s="3">
        <f>VLOOKUP($A780,'hs02'!$A:$D,2,FALSE)</f>
        <v>5</v>
      </c>
      <c r="D780" t="str">
        <f>VLOOKUP($A780,'hs02'!$A:$D,3,FALSE)</f>
        <v>Mineral products</v>
      </c>
      <c r="E780" s="3" t="s">
        <v>2592</v>
      </c>
      <c r="F780" s="3" t="str">
        <f>VLOOKUP(E780,cpc_isic3!$A$2:$B$2709,2,FALSE)</f>
        <v>2694</v>
      </c>
      <c r="G780" s="3" t="str">
        <f>VLOOKUP(F780,isic3_mrio!A:H,3,FALSE)</f>
        <v>c11</v>
      </c>
      <c r="H780" s="3">
        <f>VLOOKUP(G780,mrio!A:I,2,FALSE)</f>
        <v>11</v>
      </c>
      <c r="I780" t="str">
        <f>VLOOKUP(G780,mrio!A:I,3,FALSE)</f>
        <v>Other non-metallic mineral</v>
      </c>
      <c r="J780" t="str">
        <f>VLOOKUP(G780,mrio!A:I,4,FALSE)</f>
        <v>Other minerals</v>
      </c>
      <c r="K780" s="3" t="str">
        <f>VLOOKUP(G780,mrio!A:I,5,FALSE)</f>
        <v>ONM</v>
      </c>
    </row>
    <row r="781" spans="1:11" x14ac:dyDescent="0.2">
      <c r="A781" s="3" t="s">
        <v>5650</v>
      </c>
      <c r="B781" t="str">
        <f>VLOOKUP($A781,'hs02'!$A:$D,4,FALSE)</f>
        <v>Slaked lime: excluding calcium oxide and hydroxide of heading no. 2825</v>
      </c>
      <c r="C781" s="3">
        <f>VLOOKUP($A781,'hs02'!$A:$D,2,FALSE)</f>
        <v>5</v>
      </c>
      <c r="D781" t="str">
        <f>VLOOKUP($A781,'hs02'!$A:$D,3,FALSE)</f>
        <v>Mineral products</v>
      </c>
      <c r="E781" s="3" t="s">
        <v>2592</v>
      </c>
      <c r="F781" s="3" t="str">
        <f>VLOOKUP(E781,cpc_isic3!$A$2:$B$2709,2,FALSE)</f>
        <v>2694</v>
      </c>
      <c r="G781" s="3" t="str">
        <f>VLOOKUP(F781,isic3_mrio!A:H,3,FALSE)</f>
        <v>c11</v>
      </c>
      <c r="H781" s="3">
        <f>VLOOKUP(G781,mrio!A:I,2,FALSE)</f>
        <v>11</v>
      </c>
      <c r="I781" t="str">
        <f>VLOOKUP(G781,mrio!A:I,3,FALSE)</f>
        <v>Other non-metallic mineral</v>
      </c>
      <c r="J781" t="str">
        <f>VLOOKUP(G781,mrio!A:I,4,FALSE)</f>
        <v>Other minerals</v>
      </c>
      <c r="K781" s="3" t="str">
        <f>VLOOKUP(G781,mrio!A:I,5,FALSE)</f>
        <v>ONM</v>
      </c>
    </row>
    <row r="782" spans="1:11" x14ac:dyDescent="0.2">
      <c r="A782" s="3" t="s">
        <v>5652</v>
      </c>
      <c r="B782" t="str">
        <f>VLOOKUP($A782,'hs02'!$A:$D,4,FALSE)</f>
        <v>Hydraulic lime: excluding calcium oxide and hydroxide of heading no. 2825</v>
      </c>
      <c r="C782" s="3">
        <f>VLOOKUP($A782,'hs02'!$A:$D,2,FALSE)</f>
        <v>5</v>
      </c>
      <c r="D782" t="str">
        <f>VLOOKUP($A782,'hs02'!$A:$D,3,FALSE)</f>
        <v>Mineral products</v>
      </c>
      <c r="E782" s="3" t="s">
        <v>2592</v>
      </c>
      <c r="F782" s="3" t="str">
        <f>VLOOKUP(E782,cpc_isic3!$A$2:$B$2709,2,FALSE)</f>
        <v>2694</v>
      </c>
      <c r="G782" s="3" t="str">
        <f>VLOOKUP(F782,isic3_mrio!A:H,3,FALSE)</f>
        <v>c11</v>
      </c>
      <c r="H782" s="3">
        <f>VLOOKUP(G782,mrio!A:I,2,FALSE)</f>
        <v>11</v>
      </c>
      <c r="I782" t="str">
        <f>VLOOKUP(G782,mrio!A:I,3,FALSE)</f>
        <v>Other non-metallic mineral</v>
      </c>
      <c r="J782" t="str">
        <f>VLOOKUP(G782,mrio!A:I,4,FALSE)</f>
        <v>Other minerals</v>
      </c>
      <c r="K782" s="3" t="str">
        <f>VLOOKUP(G782,mrio!A:I,5,FALSE)</f>
        <v>ONM</v>
      </c>
    </row>
    <row r="783" spans="1:11" x14ac:dyDescent="0.2">
      <c r="A783" s="3" t="s">
        <v>5654</v>
      </c>
      <c r="B783" t="str">
        <f>VLOOKUP($A783,'hs02'!$A:$D,4,FALSE)</f>
        <v>Cement clinkers (whether or not coloured)</v>
      </c>
      <c r="C783" s="3">
        <f>VLOOKUP($A783,'hs02'!$A:$D,2,FALSE)</f>
        <v>5</v>
      </c>
      <c r="D783" t="str">
        <f>VLOOKUP($A783,'hs02'!$A:$D,3,FALSE)</f>
        <v>Mineral products</v>
      </c>
      <c r="E783" s="3" t="s">
        <v>2593</v>
      </c>
      <c r="F783" s="3" t="str">
        <f>VLOOKUP(E783,cpc_isic3!$A$2:$B$2709,2,FALSE)</f>
        <v>2694</v>
      </c>
      <c r="G783" s="3" t="str">
        <f>VLOOKUP(F783,isic3_mrio!A:H,3,FALSE)</f>
        <v>c11</v>
      </c>
      <c r="H783" s="3">
        <f>VLOOKUP(G783,mrio!A:I,2,FALSE)</f>
        <v>11</v>
      </c>
      <c r="I783" t="str">
        <f>VLOOKUP(G783,mrio!A:I,3,FALSE)</f>
        <v>Other non-metallic mineral</v>
      </c>
      <c r="J783" t="str">
        <f>VLOOKUP(G783,mrio!A:I,4,FALSE)</f>
        <v>Other minerals</v>
      </c>
      <c r="K783" s="3" t="str">
        <f>VLOOKUP(G783,mrio!A:I,5,FALSE)</f>
        <v>ONM</v>
      </c>
    </row>
    <row r="784" spans="1:11" x14ac:dyDescent="0.2">
      <c r="A784" s="3" t="s">
        <v>5656</v>
      </c>
      <c r="B784" t="str">
        <f>VLOOKUP($A784,'hs02'!$A:$D,4,FALSE)</f>
        <v>Cement: portland, white, whether or not artificially coloured</v>
      </c>
      <c r="C784" s="3">
        <f>VLOOKUP($A784,'hs02'!$A:$D,2,FALSE)</f>
        <v>5</v>
      </c>
      <c r="D784" t="str">
        <f>VLOOKUP($A784,'hs02'!$A:$D,3,FALSE)</f>
        <v>Mineral products</v>
      </c>
      <c r="E784" s="3" t="s">
        <v>2594</v>
      </c>
      <c r="F784" s="3" t="str">
        <f>VLOOKUP(E784,cpc_isic3!$A$2:$B$2709,2,FALSE)</f>
        <v>2694</v>
      </c>
      <c r="G784" s="3" t="str">
        <f>VLOOKUP(F784,isic3_mrio!A:H,3,FALSE)</f>
        <v>c11</v>
      </c>
      <c r="H784" s="3">
        <f>VLOOKUP(G784,mrio!A:I,2,FALSE)</f>
        <v>11</v>
      </c>
      <c r="I784" t="str">
        <f>VLOOKUP(G784,mrio!A:I,3,FALSE)</f>
        <v>Other non-metallic mineral</v>
      </c>
      <c r="J784" t="str">
        <f>VLOOKUP(G784,mrio!A:I,4,FALSE)</f>
        <v>Other minerals</v>
      </c>
      <c r="K784" s="3" t="str">
        <f>VLOOKUP(G784,mrio!A:I,5,FALSE)</f>
        <v>ONM</v>
      </c>
    </row>
    <row r="785" spans="1:11" x14ac:dyDescent="0.2">
      <c r="A785" s="3" t="s">
        <v>5658</v>
      </c>
      <c r="B785" t="str">
        <f>VLOOKUP($A785,'hs02'!$A:$D,4,FALSE)</f>
        <v>Cement: portland, other than white, whether or not artificially coloured</v>
      </c>
      <c r="C785" s="3">
        <f>VLOOKUP($A785,'hs02'!$A:$D,2,FALSE)</f>
        <v>5</v>
      </c>
      <c r="D785" t="str">
        <f>VLOOKUP($A785,'hs02'!$A:$D,3,FALSE)</f>
        <v>Mineral products</v>
      </c>
      <c r="E785" s="3" t="s">
        <v>2594</v>
      </c>
      <c r="F785" s="3" t="str">
        <f>VLOOKUP(E785,cpc_isic3!$A$2:$B$2709,2,FALSE)</f>
        <v>2694</v>
      </c>
      <c r="G785" s="3" t="str">
        <f>VLOOKUP(F785,isic3_mrio!A:H,3,FALSE)</f>
        <v>c11</v>
      </c>
      <c r="H785" s="3">
        <f>VLOOKUP(G785,mrio!A:I,2,FALSE)</f>
        <v>11</v>
      </c>
      <c r="I785" t="str">
        <f>VLOOKUP(G785,mrio!A:I,3,FALSE)</f>
        <v>Other non-metallic mineral</v>
      </c>
      <c r="J785" t="str">
        <f>VLOOKUP(G785,mrio!A:I,4,FALSE)</f>
        <v>Other minerals</v>
      </c>
      <c r="K785" s="3" t="str">
        <f>VLOOKUP(G785,mrio!A:I,5,FALSE)</f>
        <v>ONM</v>
      </c>
    </row>
    <row r="786" spans="1:11" x14ac:dyDescent="0.2">
      <c r="A786" s="3" t="s">
        <v>5660</v>
      </c>
      <c r="B786" t="str">
        <f>VLOOKUP($A786,'hs02'!$A:$D,4,FALSE)</f>
        <v>Cement: aluminous (ciment fondu), whether or not coloured or in the form of clinkers</v>
      </c>
      <c r="C786" s="3">
        <f>VLOOKUP($A786,'hs02'!$A:$D,2,FALSE)</f>
        <v>5</v>
      </c>
      <c r="D786" t="str">
        <f>VLOOKUP($A786,'hs02'!$A:$D,3,FALSE)</f>
        <v>Mineral products</v>
      </c>
      <c r="E786" s="3" t="s">
        <v>2594</v>
      </c>
      <c r="F786" s="3" t="str">
        <f>VLOOKUP(E786,cpc_isic3!$A$2:$B$2709,2,FALSE)</f>
        <v>2694</v>
      </c>
      <c r="G786" s="3" t="str">
        <f>VLOOKUP(F786,isic3_mrio!A:H,3,FALSE)</f>
        <v>c11</v>
      </c>
      <c r="H786" s="3">
        <f>VLOOKUP(G786,mrio!A:I,2,FALSE)</f>
        <v>11</v>
      </c>
      <c r="I786" t="str">
        <f>VLOOKUP(G786,mrio!A:I,3,FALSE)</f>
        <v>Other non-metallic mineral</v>
      </c>
      <c r="J786" t="str">
        <f>VLOOKUP(G786,mrio!A:I,4,FALSE)</f>
        <v>Other minerals</v>
      </c>
      <c r="K786" s="3" t="str">
        <f>VLOOKUP(G786,mrio!A:I,5,FALSE)</f>
        <v>ONM</v>
      </c>
    </row>
    <row r="787" spans="1:11" x14ac:dyDescent="0.2">
      <c r="A787" s="3" t="s">
        <v>5662</v>
      </c>
      <c r="B787" t="str">
        <f>VLOOKUP($A787,'hs02'!$A:$D,4,FALSE)</f>
        <v>Cement: hydraulic kinds n.e.s. in heading no. 2523</v>
      </c>
      <c r="C787" s="3">
        <f>VLOOKUP($A787,'hs02'!$A:$D,2,FALSE)</f>
        <v>5</v>
      </c>
      <c r="D787" t="str">
        <f>VLOOKUP($A787,'hs02'!$A:$D,3,FALSE)</f>
        <v>Mineral products</v>
      </c>
      <c r="E787" s="3" t="s">
        <v>2594</v>
      </c>
      <c r="F787" s="3" t="str">
        <f>VLOOKUP(E787,cpc_isic3!$A$2:$B$2709,2,FALSE)</f>
        <v>2694</v>
      </c>
      <c r="G787" s="3" t="str">
        <f>VLOOKUP(F787,isic3_mrio!A:H,3,FALSE)</f>
        <v>c11</v>
      </c>
      <c r="H787" s="3">
        <f>VLOOKUP(G787,mrio!A:I,2,FALSE)</f>
        <v>11</v>
      </c>
      <c r="I787" t="str">
        <f>VLOOKUP(G787,mrio!A:I,3,FALSE)</f>
        <v>Other non-metallic mineral</v>
      </c>
      <c r="J787" t="str">
        <f>VLOOKUP(G787,mrio!A:I,4,FALSE)</f>
        <v>Other minerals</v>
      </c>
      <c r="K787" s="3" t="str">
        <f>VLOOKUP(G787,mrio!A:I,5,FALSE)</f>
        <v>ONM</v>
      </c>
    </row>
    <row r="788" spans="1:11" x14ac:dyDescent="0.2">
      <c r="A788" s="3" t="s">
        <v>5664</v>
      </c>
      <c r="B788" t="str">
        <f>VLOOKUP($A788,'hs02'!$A:$D,4,FALSE)</f>
        <v>Asbestos</v>
      </c>
      <c r="C788" s="3">
        <f>VLOOKUP($A788,'hs02'!$A:$D,2,FALSE)</f>
        <v>5</v>
      </c>
      <c r="D788" t="str">
        <f>VLOOKUP($A788,'hs02'!$A:$D,3,FALSE)</f>
        <v>Mineral products</v>
      </c>
      <c r="E788" s="3" t="s">
        <v>2126</v>
      </c>
      <c r="F788" s="3" t="str">
        <f>VLOOKUP(E788,cpc_isic3!$A$2:$B$2709,2,FALSE)</f>
        <v>1429</v>
      </c>
      <c r="G788" s="3" t="str">
        <f>VLOOKUP(F788,isic3_mrio!A:H,3,FALSE)</f>
        <v>c2</v>
      </c>
      <c r="H788" s="3">
        <f>VLOOKUP(G788,mrio!A:I,2,FALSE)</f>
        <v>2</v>
      </c>
      <c r="I788" t="str">
        <f>VLOOKUP(G788,mrio!A:I,3,FALSE)</f>
        <v>Mining and quarrying</v>
      </c>
      <c r="J788" t="str">
        <f>VLOOKUP(G788,mrio!A:I,4,FALSE)</f>
        <v>Mining</v>
      </c>
      <c r="K788" s="3" t="str">
        <f>VLOOKUP(G788,mrio!A:I,5,FALSE)</f>
        <v>MIN</v>
      </c>
    </row>
    <row r="789" spans="1:11" x14ac:dyDescent="0.2">
      <c r="A789" s="3" t="s">
        <v>5666</v>
      </c>
      <c r="B789" t="str">
        <f>VLOOKUP($A789,'hs02'!$A:$D,4,FALSE)</f>
        <v>Mica: crude and rifted into sheets or splittings</v>
      </c>
      <c r="C789" s="3">
        <f>VLOOKUP($A789,'hs02'!$A:$D,2,FALSE)</f>
        <v>5</v>
      </c>
      <c r="D789" t="str">
        <f>VLOOKUP($A789,'hs02'!$A:$D,3,FALSE)</f>
        <v>Mineral products</v>
      </c>
      <c r="E789" s="3" t="s">
        <v>2126</v>
      </c>
      <c r="F789" s="3" t="str">
        <f>VLOOKUP(E789,cpc_isic3!$A$2:$B$2709,2,FALSE)</f>
        <v>1429</v>
      </c>
      <c r="G789" s="3" t="str">
        <f>VLOOKUP(F789,isic3_mrio!A:H,3,FALSE)</f>
        <v>c2</v>
      </c>
      <c r="H789" s="3">
        <f>VLOOKUP(G789,mrio!A:I,2,FALSE)</f>
        <v>2</v>
      </c>
      <c r="I789" t="str">
        <f>VLOOKUP(G789,mrio!A:I,3,FALSE)</f>
        <v>Mining and quarrying</v>
      </c>
      <c r="J789" t="str">
        <f>VLOOKUP(G789,mrio!A:I,4,FALSE)</f>
        <v>Mining</v>
      </c>
      <c r="K789" s="3" t="str">
        <f>VLOOKUP(G789,mrio!A:I,5,FALSE)</f>
        <v>MIN</v>
      </c>
    </row>
    <row r="790" spans="1:11" x14ac:dyDescent="0.2">
      <c r="A790" s="3" t="s">
        <v>5668</v>
      </c>
      <c r="B790" t="str">
        <f>VLOOKUP($A790,'hs02'!$A:$D,4,FALSE)</f>
        <v>Mica: powder</v>
      </c>
      <c r="C790" s="3">
        <f>VLOOKUP($A790,'hs02'!$A:$D,2,FALSE)</f>
        <v>5</v>
      </c>
      <c r="D790" t="str">
        <f>VLOOKUP($A790,'hs02'!$A:$D,3,FALSE)</f>
        <v>Mineral products</v>
      </c>
      <c r="E790" s="3" t="s">
        <v>2126</v>
      </c>
      <c r="F790" s="3" t="str">
        <f>VLOOKUP(E790,cpc_isic3!$A$2:$B$2709,2,FALSE)</f>
        <v>1429</v>
      </c>
      <c r="G790" s="3" t="str">
        <f>VLOOKUP(F790,isic3_mrio!A:H,3,FALSE)</f>
        <v>c2</v>
      </c>
      <c r="H790" s="3">
        <f>VLOOKUP(G790,mrio!A:I,2,FALSE)</f>
        <v>2</v>
      </c>
      <c r="I790" t="str">
        <f>VLOOKUP(G790,mrio!A:I,3,FALSE)</f>
        <v>Mining and quarrying</v>
      </c>
      <c r="J790" t="str">
        <f>VLOOKUP(G790,mrio!A:I,4,FALSE)</f>
        <v>Mining</v>
      </c>
      <c r="K790" s="3" t="str">
        <f>VLOOKUP(G790,mrio!A:I,5,FALSE)</f>
        <v>MIN</v>
      </c>
    </row>
    <row r="791" spans="1:11" x14ac:dyDescent="0.2">
      <c r="A791" s="3" t="s">
        <v>5670</v>
      </c>
      <c r="B791" t="str">
        <f>VLOOKUP($A791,'hs02'!$A:$D,4,FALSE)</f>
        <v>Mica: waste</v>
      </c>
      <c r="C791" s="3">
        <f>VLOOKUP($A791,'hs02'!$A:$D,2,FALSE)</f>
        <v>5</v>
      </c>
      <c r="D791" t="str">
        <f>VLOOKUP($A791,'hs02'!$A:$D,3,FALSE)</f>
        <v>Mineral products</v>
      </c>
      <c r="E791" s="3" t="s">
        <v>2126</v>
      </c>
      <c r="F791" s="3" t="str">
        <f>VLOOKUP(E791,cpc_isic3!$A$2:$B$2709,2,FALSE)</f>
        <v>1429</v>
      </c>
      <c r="G791" s="3" t="str">
        <f>VLOOKUP(F791,isic3_mrio!A:H,3,FALSE)</f>
        <v>c2</v>
      </c>
      <c r="H791" s="3">
        <f>VLOOKUP(G791,mrio!A:I,2,FALSE)</f>
        <v>2</v>
      </c>
      <c r="I791" t="str">
        <f>VLOOKUP(G791,mrio!A:I,3,FALSE)</f>
        <v>Mining and quarrying</v>
      </c>
      <c r="J791" t="str">
        <f>VLOOKUP(G791,mrio!A:I,4,FALSE)</f>
        <v>Mining</v>
      </c>
      <c r="K791" s="3" t="str">
        <f>VLOOKUP(G791,mrio!A:I,5,FALSE)</f>
        <v>MIN</v>
      </c>
    </row>
    <row r="792" spans="1:11" x14ac:dyDescent="0.2">
      <c r="A792" s="3" t="s">
        <v>5672</v>
      </c>
      <c r="B792" t="str">
        <f>VLOOKUP($A792,'hs02'!$A:$D,4,FALSE)</f>
        <v>Steatite: natural, (not crushed or powdered), whether or not roughly trimmed or merely cut, by sawing or otherwise, into blocks or slabs of a rectangular (including square) shape: talc</v>
      </c>
      <c r="C792" s="3">
        <f>VLOOKUP($A792,'hs02'!$A:$D,2,FALSE)</f>
        <v>5</v>
      </c>
      <c r="D792" t="str">
        <f>VLOOKUP($A792,'hs02'!$A:$D,3,FALSE)</f>
        <v>Mineral products</v>
      </c>
      <c r="E792" s="3" t="s">
        <v>2126</v>
      </c>
      <c r="F792" s="3" t="str">
        <f>VLOOKUP(E792,cpc_isic3!$A$2:$B$2709,2,FALSE)</f>
        <v>1429</v>
      </c>
      <c r="G792" s="3" t="str">
        <f>VLOOKUP(F792,isic3_mrio!A:H,3,FALSE)</f>
        <v>c2</v>
      </c>
      <c r="H792" s="3">
        <f>VLOOKUP(G792,mrio!A:I,2,FALSE)</f>
        <v>2</v>
      </c>
      <c r="I792" t="str">
        <f>VLOOKUP(G792,mrio!A:I,3,FALSE)</f>
        <v>Mining and quarrying</v>
      </c>
      <c r="J792" t="str">
        <f>VLOOKUP(G792,mrio!A:I,4,FALSE)</f>
        <v>Mining</v>
      </c>
      <c r="K792" s="3" t="str">
        <f>VLOOKUP(G792,mrio!A:I,5,FALSE)</f>
        <v>MIN</v>
      </c>
    </row>
    <row r="793" spans="1:11" x14ac:dyDescent="0.2">
      <c r="A793" s="3" t="s">
        <v>5674</v>
      </c>
      <c r="B793" t="str">
        <f>VLOOKUP($A793,'hs02'!$A:$D,4,FALSE)</f>
        <v>Steatite: natural, crushed, powdered, whether or not roughly trimmed or merely cut, by sawing or otherwise, into blocks or slabs of a rectangular (including square) shape: talc</v>
      </c>
      <c r="C793" s="3">
        <f>VLOOKUP($A793,'hs02'!$A:$D,2,FALSE)</f>
        <v>5</v>
      </c>
      <c r="D793" t="str">
        <f>VLOOKUP($A793,'hs02'!$A:$D,3,FALSE)</f>
        <v>Mineral products</v>
      </c>
      <c r="E793" s="3" t="s">
        <v>2126</v>
      </c>
      <c r="F793" s="3" t="str">
        <f>VLOOKUP(E793,cpc_isic3!$A$2:$B$2709,2,FALSE)</f>
        <v>1429</v>
      </c>
      <c r="G793" s="3" t="str">
        <f>VLOOKUP(F793,isic3_mrio!A:H,3,FALSE)</f>
        <v>c2</v>
      </c>
      <c r="H793" s="3">
        <f>VLOOKUP(G793,mrio!A:I,2,FALSE)</f>
        <v>2</v>
      </c>
      <c r="I793" t="str">
        <f>VLOOKUP(G793,mrio!A:I,3,FALSE)</f>
        <v>Mining and quarrying</v>
      </c>
      <c r="J793" t="str">
        <f>VLOOKUP(G793,mrio!A:I,4,FALSE)</f>
        <v>Mining</v>
      </c>
      <c r="K793" s="3" t="str">
        <f>VLOOKUP(G793,mrio!A:I,5,FALSE)</f>
        <v>MIN</v>
      </c>
    </row>
    <row r="794" spans="1:11" x14ac:dyDescent="0.2">
      <c r="A794" s="3" t="s">
        <v>5676</v>
      </c>
      <c r="B794" t="str">
        <f>VLOOKUP($A794,'hs02'!$A:$D,4,FALSE)</f>
        <v>Sodium borates: natural, whether or not calcined</v>
      </c>
      <c r="C794" s="3">
        <f>VLOOKUP($A794,'hs02'!$A:$D,2,FALSE)</f>
        <v>5</v>
      </c>
      <c r="D794" t="str">
        <f>VLOOKUP($A794,'hs02'!$A:$D,3,FALSE)</f>
        <v>Mineral products</v>
      </c>
      <c r="E794" s="3" t="s">
        <v>2121</v>
      </c>
      <c r="F794" s="3" t="str">
        <f>VLOOKUP(E794,cpc_isic3!$A$2:$B$2709,2,FALSE)</f>
        <v>1421</v>
      </c>
      <c r="G794" s="3" t="str">
        <f>VLOOKUP(F794,isic3_mrio!A:H,3,FALSE)</f>
        <v>c2</v>
      </c>
      <c r="H794" s="3">
        <f>VLOOKUP(G794,mrio!A:I,2,FALSE)</f>
        <v>2</v>
      </c>
      <c r="I794" t="str">
        <f>VLOOKUP(G794,mrio!A:I,3,FALSE)</f>
        <v>Mining and quarrying</v>
      </c>
      <c r="J794" t="str">
        <f>VLOOKUP(G794,mrio!A:I,4,FALSE)</f>
        <v>Mining</v>
      </c>
      <c r="K794" s="3" t="str">
        <f>VLOOKUP(G794,mrio!A:I,5,FALSE)</f>
        <v>MIN</v>
      </c>
    </row>
    <row r="795" spans="1:11" x14ac:dyDescent="0.2">
      <c r="A795" s="3" t="s">
        <v>5678</v>
      </c>
      <c r="B795" t="str">
        <f>VLOOKUP($A795,'hs02'!$A:$D,4,FALSE)</f>
        <v>Borates: natural, and concentrates thereof, n.e.s. in heading no. 2528, excluding borates separated from natural brine: natural boric acid containing not more than 85% of H3Bo3 calculated on the dry weight</v>
      </c>
      <c r="C795" s="3">
        <f>VLOOKUP($A795,'hs02'!$A:$D,2,FALSE)</f>
        <v>5</v>
      </c>
      <c r="D795" t="str">
        <f>VLOOKUP($A795,'hs02'!$A:$D,3,FALSE)</f>
        <v>Mineral products</v>
      </c>
      <c r="E795" s="3" t="s">
        <v>2121</v>
      </c>
      <c r="F795" s="3" t="str">
        <f>VLOOKUP(E795,cpc_isic3!$A$2:$B$2709,2,FALSE)</f>
        <v>1421</v>
      </c>
      <c r="G795" s="3" t="str">
        <f>VLOOKUP(F795,isic3_mrio!A:H,3,FALSE)</f>
        <v>c2</v>
      </c>
      <c r="H795" s="3">
        <f>VLOOKUP(G795,mrio!A:I,2,FALSE)</f>
        <v>2</v>
      </c>
      <c r="I795" t="str">
        <f>VLOOKUP(G795,mrio!A:I,3,FALSE)</f>
        <v>Mining and quarrying</v>
      </c>
      <c r="J795" t="str">
        <f>VLOOKUP(G795,mrio!A:I,4,FALSE)</f>
        <v>Mining</v>
      </c>
      <c r="K795" s="3" t="str">
        <f>VLOOKUP(G795,mrio!A:I,5,FALSE)</f>
        <v>MIN</v>
      </c>
    </row>
    <row r="796" spans="1:11" x14ac:dyDescent="0.2">
      <c r="A796" s="3" t="s">
        <v>5680</v>
      </c>
      <c r="B796" t="str">
        <f>VLOOKUP($A796,'hs02'!$A:$D,4,FALSE)</f>
        <v>Felspar</v>
      </c>
      <c r="C796" s="3">
        <f>VLOOKUP($A796,'hs02'!$A:$D,2,FALSE)</f>
        <v>5</v>
      </c>
      <c r="D796" t="str">
        <f>VLOOKUP($A796,'hs02'!$A:$D,3,FALSE)</f>
        <v>Mineral products</v>
      </c>
      <c r="E796" s="3" t="s">
        <v>2126</v>
      </c>
      <c r="F796" s="3" t="str">
        <f>VLOOKUP(E796,cpc_isic3!$A$2:$B$2709,2,FALSE)</f>
        <v>1429</v>
      </c>
      <c r="G796" s="3" t="str">
        <f>VLOOKUP(F796,isic3_mrio!A:H,3,FALSE)</f>
        <v>c2</v>
      </c>
      <c r="H796" s="3">
        <f>VLOOKUP(G796,mrio!A:I,2,FALSE)</f>
        <v>2</v>
      </c>
      <c r="I796" t="str">
        <f>VLOOKUP(G796,mrio!A:I,3,FALSE)</f>
        <v>Mining and quarrying</v>
      </c>
      <c r="J796" t="str">
        <f>VLOOKUP(G796,mrio!A:I,4,FALSE)</f>
        <v>Mining</v>
      </c>
      <c r="K796" s="3" t="str">
        <f>VLOOKUP(G796,mrio!A:I,5,FALSE)</f>
        <v>MIN</v>
      </c>
    </row>
    <row r="797" spans="1:11" x14ac:dyDescent="0.2">
      <c r="A797" s="3" t="s">
        <v>5682</v>
      </c>
      <c r="B797" t="str">
        <f>VLOOKUP($A797,'hs02'!$A:$D,4,FALSE)</f>
        <v>Fluorspar: containing by weight 97% or less of calcium fluoride</v>
      </c>
      <c r="C797" s="3">
        <f>VLOOKUP($A797,'hs02'!$A:$D,2,FALSE)</f>
        <v>5</v>
      </c>
      <c r="D797" t="str">
        <f>VLOOKUP($A797,'hs02'!$A:$D,3,FALSE)</f>
        <v>Mineral products</v>
      </c>
      <c r="E797" s="3" t="s">
        <v>2121</v>
      </c>
      <c r="F797" s="3" t="str">
        <f>VLOOKUP(E797,cpc_isic3!$A$2:$B$2709,2,FALSE)</f>
        <v>1421</v>
      </c>
      <c r="G797" s="3" t="str">
        <f>VLOOKUP(F797,isic3_mrio!A:H,3,FALSE)</f>
        <v>c2</v>
      </c>
      <c r="H797" s="3">
        <f>VLOOKUP(G797,mrio!A:I,2,FALSE)</f>
        <v>2</v>
      </c>
      <c r="I797" t="str">
        <f>VLOOKUP(G797,mrio!A:I,3,FALSE)</f>
        <v>Mining and quarrying</v>
      </c>
      <c r="J797" t="str">
        <f>VLOOKUP(G797,mrio!A:I,4,FALSE)</f>
        <v>Mining</v>
      </c>
      <c r="K797" s="3" t="str">
        <f>VLOOKUP(G797,mrio!A:I,5,FALSE)</f>
        <v>MIN</v>
      </c>
    </row>
    <row r="798" spans="1:11" x14ac:dyDescent="0.2">
      <c r="A798" s="3" t="s">
        <v>5684</v>
      </c>
      <c r="B798" t="str">
        <f>VLOOKUP($A798,'hs02'!$A:$D,4,FALSE)</f>
        <v>Fluorspar: containing by weight more than 97% of calcium fluoride</v>
      </c>
      <c r="C798" s="3">
        <f>VLOOKUP($A798,'hs02'!$A:$D,2,FALSE)</f>
        <v>5</v>
      </c>
      <c r="D798" t="str">
        <f>VLOOKUP($A798,'hs02'!$A:$D,3,FALSE)</f>
        <v>Mineral products</v>
      </c>
      <c r="E798" s="3" t="s">
        <v>2121</v>
      </c>
      <c r="F798" s="3" t="str">
        <f>VLOOKUP(E798,cpc_isic3!$A$2:$B$2709,2,FALSE)</f>
        <v>1421</v>
      </c>
      <c r="G798" s="3" t="str">
        <f>VLOOKUP(F798,isic3_mrio!A:H,3,FALSE)</f>
        <v>c2</v>
      </c>
      <c r="H798" s="3">
        <f>VLOOKUP(G798,mrio!A:I,2,FALSE)</f>
        <v>2</v>
      </c>
      <c r="I798" t="str">
        <f>VLOOKUP(G798,mrio!A:I,3,FALSE)</f>
        <v>Mining and quarrying</v>
      </c>
      <c r="J798" t="str">
        <f>VLOOKUP(G798,mrio!A:I,4,FALSE)</f>
        <v>Mining</v>
      </c>
      <c r="K798" s="3" t="str">
        <f>VLOOKUP(G798,mrio!A:I,5,FALSE)</f>
        <v>MIN</v>
      </c>
    </row>
    <row r="799" spans="1:11" x14ac:dyDescent="0.2">
      <c r="A799" s="3" t="s">
        <v>5686</v>
      </c>
      <c r="B799" t="str">
        <f>VLOOKUP($A799,'hs02'!$A:$D,4,FALSE)</f>
        <v>Leucite: nepheline and nepheline syenite</v>
      </c>
      <c r="C799" s="3">
        <f>VLOOKUP($A799,'hs02'!$A:$D,2,FALSE)</f>
        <v>5</v>
      </c>
      <c r="D799" t="str">
        <f>VLOOKUP($A799,'hs02'!$A:$D,3,FALSE)</f>
        <v>Mineral products</v>
      </c>
      <c r="E799" s="3" t="s">
        <v>2126</v>
      </c>
      <c r="F799" s="3" t="str">
        <f>VLOOKUP(E799,cpc_isic3!$A$2:$B$2709,2,FALSE)</f>
        <v>1429</v>
      </c>
      <c r="G799" s="3" t="str">
        <f>VLOOKUP(F799,isic3_mrio!A:H,3,FALSE)</f>
        <v>c2</v>
      </c>
      <c r="H799" s="3">
        <f>VLOOKUP(G799,mrio!A:I,2,FALSE)</f>
        <v>2</v>
      </c>
      <c r="I799" t="str">
        <f>VLOOKUP(G799,mrio!A:I,3,FALSE)</f>
        <v>Mining and quarrying</v>
      </c>
      <c r="J799" t="str">
        <f>VLOOKUP(G799,mrio!A:I,4,FALSE)</f>
        <v>Mining</v>
      </c>
      <c r="K799" s="3" t="str">
        <f>VLOOKUP(G799,mrio!A:I,5,FALSE)</f>
        <v>MIN</v>
      </c>
    </row>
    <row r="800" spans="1:11" x14ac:dyDescent="0.2">
      <c r="A800" s="3" t="s">
        <v>5688</v>
      </c>
      <c r="B800" t="str">
        <f>VLOOKUP($A800,'hs02'!$A:$D,4,FALSE)</f>
        <v>Vermiculite, perlite and chlorites: unexpanded</v>
      </c>
      <c r="C800" s="3">
        <f>VLOOKUP($A800,'hs02'!$A:$D,2,FALSE)</f>
        <v>5</v>
      </c>
      <c r="D800" t="str">
        <f>VLOOKUP($A800,'hs02'!$A:$D,3,FALSE)</f>
        <v>Mineral products</v>
      </c>
      <c r="E800" s="3" t="s">
        <v>2126</v>
      </c>
      <c r="F800" s="3" t="str">
        <f>VLOOKUP(E800,cpc_isic3!$A$2:$B$2709,2,FALSE)</f>
        <v>1429</v>
      </c>
      <c r="G800" s="3" t="str">
        <f>VLOOKUP(F800,isic3_mrio!A:H,3,FALSE)</f>
        <v>c2</v>
      </c>
      <c r="H800" s="3">
        <f>VLOOKUP(G800,mrio!A:I,2,FALSE)</f>
        <v>2</v>
      </c>
      <c r="I800" t="str">
        <f>VLOOKUP(G800,mrio!A:I,3,FALSE)</f>
        <v>Mining and quarrying</v>
      </c>
      <c r="J800" t="str">
        <f>VLOOKUP(G800,mrio!A:I,4,FALSE)</f>
        <v>Mining</v>
      </c>
      <c r="K800" s="3" t="str">
        <f>VLOOKUP(G800,mrio!A:I,5,FALSE)</f>
        <v>MIN</v>
      </c>
    </row>
    <row r="801" spans="1:11" x14ac:dyDescent="0.2">
      <c r="A801" s="3" t="s">
        <v>5690</v>
      </c>
      <c r="B801" t="str">
        <f>VLOOKUP($A801,'hs02'!$A:$D,4,FALSE)</f>
        <v>Kieserite, epsomite (natural magnesium sulphates)</v>
      </c>
      <c r="C801" s="3">
        <f>VLOOKUP($A801,'hs02'!$A:$D,2,FALSE)</f>
        <v>5</v>
      </c>
      <c r="D801" t="str">
        <f>VLOOKUP($A801,'hs02'!$A:$D,3,FALSE)</f>
        <v>Mineral products</v>
      </c>
      <c r="E801" s="3" t="s">
        <v>2121</v>
      </c>
      <c r="F801" s="3" t="str">
        <f>VLOOKUP(E801,cpc_isic3!$A$2:$B$2709,2,FALSE)</f>
        <v>1421</v>
      </c>
      <c r="G801" s="3" t="str">
        <f>VLOOKUP(F801,isic3_mrio!A:H,3,FALSE)</f>
        <v>c2</v>
      </c>
      <c r="H801" s="3">
        <f>VLOOKUP(G801,mrio!A:I,2,FALSE)</f>
        <v>2</v>
      </c>
      <c r="I801" t="str">
        <f>VLOOKUP(G801,mrio!A:I,3,FALSE)</f>
        <v>Mining and quarrying</v>
      </c>
      <c r="J801" t="str">
        <f>VLOOKUP(G801,mrio!A:I,4,FALSE)</f>
        <v>Mining</v>
      </c>
      <c r="K801" s="3" t="str">
        <f>VLOOKUP(G801,mrio!A:I,5,FALSE)</f>
        <v>MIN</v>
      </c>
    </row>
    <row r="802" spans="1:11" x14ac:dyDescent="0.2">
      <c r="A802" s="3" t="s">
        <v>5692</v>
      </c>
      <c r="B802" t="str">
        <f>VLOOKUP($A802,'hs02'!$A:$D,4,FALSE)</f>
        <v>Mineral substances: n.e.s. in chapter 25</v>
      </c>
      <c r="C802" s="3">
        <f>VLOOKUP($A802,'hs02'!$A:$D,2,FALSE)</f>
        <v>5</v>
      </c>
      <c r="D802" t="str">
        <f>VLOOKUP($A802,'hs02'!$A:$D,3,FALSE)</f>
        <v>Mineral products</v>
      </c>
      <c r="E802" s="3" t="s">
        <v>2121</v>
      </c>
      <c r="F802" s="3" t="str">
        <f>VLOOKUP(E802,cpc_isic3!$A$2:$B$2709,2,FALSE)</f>
        <v>1421</v>
      </c>
      <c r="G802" s="3" t="str">
        <f>VLOOKUP(F802,isic3_mrio!A:H,3,FALSE)</f>
        <v>c2</v>
      </c>
      <c r="H802" s="3">
        <f>VLOOKUP(G802,mrio!A:I,2,FALSE)</f>
        <v>2</v>
      </c>
      <c r="I802" t="str">
        <f>VLOOKUP(G802,mrio!A:I,3,FALSE)</f>
        <v>Mining and quarrying</v>
      </c>
      <c r="J802" t="str">
        <f>VLOOKUP(G802,mrio!A:I,4,FALSE)</f>
        <v>Mining</v>
      </c>
      <c r="K802" s="3" t="str">
        <f>VLOOKUP(G802,mrio!A:I,5,FALSE)</f>
        <v>MIN</v>
      </c>
    </row>
    <row r="803" spans="1:11" x14ac:dyDescent="0.2">
      <c r="A803" s="3" t="s">
        <v>5694</v>
      </c>
      <c r="B803" t="str">
        <f>VLOOKUP($A803,'hs02'!$A:$D,4,FALSE)</f>
        <v>Iron ores and concentrates: non-agglomerated</v>
      </c>
      <c r="C803" s="3">
        <f>VLOOKUP($A803,'hs02'!$A:$D,2,FALSE)</f>
        <v>5</v>
      </c>
      <c r="D803" t="str">
        <f>VLOOKUP($A803,'hs02'!$A:$D,3,FALSE)</f>
        <v>Mineral products</v>
      </c>
      <c r="E803" s="3" t="s">
        <v>2105</v>
      </c>
      <c r="F803" s="3" t="str">
        <f>VLOOKUP(E803,cpc_isic3!$A$2:$B$2709,2,FALSE)</f>
        <v>1310</v>
      </c>
      <c r="G803" s="3" t="str">
        <f>VLOOKUP(F803,isic3_mrio!A:H,3,FALSE)</f>
        <v>c2</v>
      </c>
      <c r="H803" s="3">
        <f>VLOOKUP(G803,mrio!A:I,2,FALSE)</f>
        <v>2</v>
      </c>
      <c r="I803" t="str">
        <f>VLOOKUP(G803,mrio!A:I,3,FALSE)</f>
        <v>Mining and quarrying</v>
      </c>
      <c r="J803" t="str">
        <f>VLOOKUP(G803,mrio!A:I,4,FALSE)</f>
        <v>Mining</v>
      </c>
      <c r="K803" s="3" t="str">
        <f>VLOOKUP(G803,mrio!A:I,5,FALSE)</f>
        <v>MIN</v>
      </c>
    </row>
    <row r="804" spans="1:11" x14ac:dyDescent="0.2">
      <c r="A804" s="3" t="s">
        <v>5696</v>
      </c>
      <c r="B804" t="str">
        <f>VLOOKUP($A804,'hs02'!$A:$D,4,FALSE)</f>
        <v>Iron ores and concentrates: agglomerated (excluding roasted iron pyrites)</v>
      </c>
      <c r="C804" s="3">
        <f>VLOOKUP($A804,'hs02'!$A:$D,2,FALSE)</f>
        <v>5</v>
      </c>
      <c r="D804" t="str">
        <f>VLOOKUP($A804,'hs02'!$A:$D,3,FALSE)</f>
        <v>Mineral products</v>
      </c>
      <c r="E804" s="3" t="s">
        <v>2105</v>
      </c>
      <c r="F804" s="3" t="str">
        <f>VLOOKUP(E804,cpc_isic3!$A$2:$B$2709,2,FALSE)</f>
        <v>1310</v>
      </c>
      <c r="G804" s="3" t="str">
        <f>VLOOKUP(F804,isic3_mrio!A:H,3,FALSE)</f>
        <v>c2</v>
      </c>
      <c r="H804" s="3">
        <f>VLOOKUP(G804,mrio!A:I,2,FALSE)</f>
        <v>2</v>
      </c>
      <c r="I804" t="str">
        <f>VLOOKUP(G804,mrio!A:I,3,FALSE)</f>
        <v>Mining and quarrying</v>
      </c>
      <c r="J804" t="str">
        <f>VLOOKUP(G804,mrio!A:I,4,FALSE)</f>
        <v>Mining</v>
      </c>
      <c r="K804" s="3" t="str">
        <f>VLOOKUP(G804,mrio!A:I,5,FALSE)</f>
        <v>MIN</v>
      </c>
    </row>
    <row r="805" spans="1:11" x14ac:dyDescent="0.2">
      <c r="A805" s="3" t="s">
        <v>5698</v>
      </c>
      <c r="B805" t="str">
        <f>VLOOKUP($A805,'hs02'!$A:$D,4,FALSE)</f>
        <v>Iron pyrites: roasted</v>
      </c>
      <c r="C805" s="3">
        <f>VLOOKUP($A805,'hs02'!$A:$D,2,FALSE)</f>
        <v>5</v>
      </c>
      <c r="D805" t="str">
        <f>VLOOKUP($A805,'hs02'!$A:$D,3,FALSE)</f>
        <v>Mineral products</v>
      </c>
      <c r="E805" s="3" t="s">
        <v>2480</v>
      </c>
      <c r="F805" s="3" t="str">
        <f>VLOOKUP(E805,cpc_isic3!$A$2:$B$2709,2,FALSE)</f>
        <v>2411</v>
      </c>
      <c r="G805" s="3" t="str">
        <f>VLOOKUP(F805,isic3_mrio!A:H,3,FALSE)</f>
        <v>c9</v>
      </c>
      <c r="H805" s="3">
        <f>VLOOKUP(G805,mrio!A:I,2,FALSE)</f>
        <v>9</v>
      </c>
      <c r="I805" t="str">
        <f>VLOOKUP(G805,mrio!A:I,3,FALSE)</f>
        <v>Chemicals and chemical products</v>
      </c>
      <c r="J805" t="str">
        <f>VLOOKUP(G805,mrio!A:I,4,FALSE)</f>
        <v>Chemicals</v>
      </c>
      <c r="K805" s="3" t="str">
        <f>VLOOKUP(G805,mrio!A:I,5,FALSE)</f>
        <v>CCP</v>
      </c>
    </row>
    <row r="806" spans="1:11" x14ac:dyDescent="0.2">
      <c r="A806" s="3" t="s">
        <v>5700</v>
      </c>
      <c r="B806" t="str">
        <f>VLOOKUP($A806,'hs02'!$A:$D,4,FALSE)</f>
        <v>Manganese ores and concentrates, including ferruginous manganese ores and concentrates with a manganese content of 20% or more, calculated on the dry weight</v>
      </c>
      <c r="C806" s="3">
        <f>VLOOKUP($A806,'hs02'!$A:$D,2,FALSE)</f>
        <v>5</v>
      </c>
      <c r="D806" t="str">
        <f>VLOOKUP($A806,'hs02'!$A:$D,3,FALSE)</f>
        <v>Mineral products</v>
      </c>
      <c r="E806" s="3" t="s">
        <v>2110</v>
      </c>
      <c r="F806" s="3" t="str">
        <f>VLOOKUP(E806,cpc_isic3!$A$2:$B$2709,2,FALSE)</f>
        <v>1320</v>
      </c>
      <c r="G806" s="3" t="str">
        <f>VLOOKUP(F806,isic3_mrio!A:H,3,FALSE)</f>
        <v>c2</v>
      </c>
      <c r="H806" s="3">
        <f>VLOOKUP(G806,mrio!A:I,2,FALSE)</f>
        <v>2</v>
      </c>
      <c r="I806" t="str">
        <f>VLOOKUP(G806,mrio!A:I,3,FALSE)</f>
        <v>Mining and quarrying</v>
      </c>
      <c r="J806" t="str">
        <f>VLOOKUP(G806,mrio!A:I,4,FALSE)</f>
        <v>Mining</v>
      </c>
      <c r="K806" s="3" t="str">
        <f>VLOOKUP(G806,mrio!A:I,5,FALSE)</f>
        <v>MIN</v>
      </c>
    </row>
    <row r="807" spans="1:11" x14ac:dyDescent="0.2">
      <c r="A807" s="3" t="s">
        <v>5702</v>
      </c>
      <c r="B807" t="str">
        <f>VLOOKUP($A807,'hs02'!$A:$D,4,FALSE)</f>
        <v>Copper ores and concentrates</v>
      </c>
      <c r="C807" s="3">
        <f>VLOOKUP($A807,'hs02'!$A:$D,2,FALSE)</f>
        <v>5</v>
      </c>
      <c r="D807" t="str">
        <f>VLOOKUP($A807,'hs02'!$A:$D,3,FALSE)</f>
        <v>Mineral products</v>
      </c>
      <c r="E807" s="3" t="s">
        <v>2106</v>
      </c>
      <c r="F807" s="3" t="str">
        <f>VLOOKUP(E807,cpc_isic3!$A$2:$B$2709,2,FALSE)</f>
        <v>1320</v>
      </c>
      <c r="G807" s="3" t="str">
        <f>VLOOKUP(F807,isic3_mrio!A:H,3,FALSE)</f>
        <v>c2</v>
      </c>
      <c r="H807" s="3">
        <f>VLOOKUP(G807,mrio!A:I,2,FALSE)</f>
        <v>2</v>
      </c>
      <c r="I807" t="str">
        <f>VLOOKUP(G807,mrio!A:I,3,FALSE)</f>
        <v>Mining and quarrying</v>
      </c>
      <c r="J807" t="str">
        <f>VLOOKUP(G807,mrio!A:I,4,FALSE)</f>
        <v>Mining</v>
      </c>
      <c r="K807" s="3" t="str">
        <f>VLOOKUP(G807,mrio!A:I,5,FALSE)</f>
        <v>MIN</v>
      </c>
    </row>
    <row r="808" spans="1:11" x14ac:dyDescent="0.2">
      <c r="A808" s="3" t="s">
        <v>5704</v>
      </c>
      <c r="B808" t="str">
        <f>VLOOKUP($A808,'hs02'!$A:$D,4,FALSE)</f>
        <v>Nickel ores and concentrates</v>
      </c>
      <c r="C808" s="3">
        <f>VLOOKUP($A808,'hs02'!$A:$D,2,FALSE)</f>
        <v>5</v>
      </c>
      <c r="D808" t="str">
        <f>VLOOKUP($A808,'hs02'!$A:$D,3,FALSE)</f>
        <v>Mineral products</v>
      </c>
      <c r="E808" s="3" t="s">
        <v>2107</v>
      </c>
      <c r="F808" s="3" t="str">
        <f>VLOOKUP(E808,cpc_isic3!$A$2:$B$2709,2,FALSE)</f>
        <v>1320</v>
      </c>
      <c r="G808" s="3" t="str">
        <f>VLOOKUP(F808,isic3_mrio!A:H,3,FALSE)</f>
        <v>c2</v>
      </c>
      <c r="H808" s="3">
        <f>VLOOKUP(G808,mrio!A:I,2,FALSE)</f>
        <v>2</v>
      </c>
      <c r="I808" t="str">
        <f>VLOOKUP(G808,mrio!A:I,3,FALSE)</f>
        <v>Mining and quarrying</v>
      </c>
      <c r="J808" t="str">
        <f>VLOOKUP(G808,mrio!A:I,4,FALSE)</f>
        <v>Mining</v>
      </c>
      <c r="K808" s="3" t="str">
        <f>VLOOKUP(G808,mrio!A:I,5,FALSE)</f>
        <v>MIN</v>
      </c>
    </row>
    <row r="809" spans="1:11" x14ac:dyDescent="0.2">
      <c r="A809" s="3" t="s">
        <v>5706</v>
      </c>
      <c r="B809" t="str">
        <f>VLOOKUP($A809,'hs02'!$A:$D,4,FALSE)</f>
        <v>Cobalt ores and concentrates</v>
      </c>
      <c r="C809" s="3">
        <f>VLOOKUP($A809,'hs02'!$A:$D,2,FALSE)</f>
        <v>5</v>
      </c>
      <c r="D809" t="str">
        <f>VLOOKUP($A809,'hs02'!$A:$D,3,FALSE)</f>
        <v>Mineral products</v>
      </c>
      <c r="E809" s="3" t="s">
        <v>2110</v>
      </c>
      <c r="F809" s="3" t="str">
        <f>VLOOKUP(E809,cpc_isic3!$A$2:$B$2709,2,FALSE)</f>
        <v>1320</v>
      </c>
      <c r="G809" s="3" t="str">
        <f>VLOOKUP(F809,isic3_mrio!A:H,3,FALSE)</f>
        <v>c2</v>
      </c>
      <c r="H809" s="3">
        <f>VLOOKUP(G809,mrio!A:I,2,FALSE)</f>
        <v>2</v>
      </c>
      <c r="I809" t="str">
        <f>VLOOKUP(G809,mrio!A:I,3,FALSE)</f>
        <v>Mining and quarrying</v>
      </c>
      <c r="J809" t="str">
        <f>VLOOKUP(G809,mrio!A:I,4,FALSE)</f>
        <v>Mining</v>
      </c>
      <c r="K809" s="3" t="str">
        <f>VLOOKUP(G809,mrio!A:I,5,FALSE)</f>
        <v>MIN</v>
      </c>
    </row>
    <row r="810" spans="1:11" x14ac:dyDescent="0.2">
      <c r="A810" s="3" t="s">
        <v>5708</v>
      </c>
      <c r="B810" t="str">
        <f>VLOOKUP($A810,'hs02'!$A:$D,4,FALSE)</f>
        <v>Aluminium ores and concentrates</v>
      </c>
      <c r="C810" s="3">
        <f>VLOOKUP($A810,'hs02'!$A:$D,2,FALSE)</f>
        <v>5</v>
      </c>
      <c r="D810" t="str">
        <f>VLOOKUP($A810,'hs02'!$A:$D,3,FALSE)</f>
        <v>Mineral products</v>
      </c>
      <c r="E810" s="3" t="s">
        <v>2108</v>
      </c>
      <c r="F810" s="3" t="str">
        <f>VLOOKUP(E810,cpc_isic3!$A$2:$B$2709,2,FALSE)</f>
        <v>1320</v>
      </c>
      <c r="G810" s="3" t="str">
        <f>VLOOKUP(F810,isic3_mrio!A:H,3,FALSE)</f>
        <v>c2</v>
      </c>
      <c r="H810" s="3">
        <f>VLOOKUP(G810,mrio!A:I,2,FALSE)</f>
        <v>2</v>
      </c>
      <c r="I810" t="str">
        <f>VLOOKUP(G810,mrio!A:I,3,FALSE)</f>
        <v>Mining and quarrying</v>
      </c>
      <c r="J810" t="str">
        <f>VLOOKUP(G810,mrio!A:I,4,FALSE)</f>
        <v>Mining</v>
      </c>
      <c r="K810" s="3" t="str">
        <f>VLOOKUP(G810,mrio!A:I,5,FALSE)</f>
        <v>MIN</v>
      </c>
    </row>
    <row r="811" spans="1:11" x14ac:dyDescent="0.2">
      <c r="A811" s="3" t="s">
        <v>5710</v>
      </c>
      <c r="B811" t="str">
        <f>VLOOKUP($A811,'hs02'!$A:$D,4,FALSE)</f>
        <v>Lead ores and concentrates</v>
      </c>
      <c r="C811" s="3">
        <f>VLOOKUP($A811,'hs02'!$A:$D,2,FALSE)</f>
        <v>5</v>
      </c>
      <c r="D811" t="str">
        <f>VLOOKUP($A811,'hs02'!$A:$D,3,FALSE)</f>
        <v>Mineral products</v>
      </c>
      <c r="E811" s="3" t="s">
        <v>2110</v>
      </c>
      <c r="F811" s="3" t="str">
        <f>VLOOKUP(E811,cpc_isic3!$A$2:$B$2709,2,FALSE)</f>
        <v>1320</v>
      </c>
      <c r="G811" s="3" t="str">
        <f>VLOOKUP(F811,isic3_mrio!A:H,3,FALSE)</f>
        <v>c2</v>
      </c>
      <c r="H811" s="3">
        <f>VLOOKUP(G811,mrio!A:I,2,FALSE)</f>
        <v>2</v>
      </c>
      <c r="I811" t="str">
        <f>VLOOKUP(G811,mrio!A:I,3,FALSE)</f>
        <v>Mining and quarrying</v>
      </c>
      <c r="J811" t="str">
        <f>VLOOKUP(G811,mrio!A:I,4,FALSE)</f>
        <v>Mining</v>
      </c>
      <c r="K811" s="3" t="str">
        <f>VLOOKUP(G811,mrio!A:I,5,FALSE)</f>
        <v>MIN</v>
      </c>
    </row>
    <row r="812" spans="1:11" x14ac:dyDescent="0.2">
      <c r="A812" s="3" t="s">
        <v>5712</v>
      </c>
      <c r="B812" t="str">
        <f>VLOOKUP($A812,'hs02'!$A:$D,4,FALSE)</f>
        <v>Zinc ores and concentrates</v>
      </c>
      <c r="C812" s="3">
        <f>VLOOKUP($A812,'hs02'!$A:$D,2,FALSE)</f>
        <v>5</v>
      </c>
      <c r="D812" t="str">
        <f>VLOOKUP($A812,'hs02'!$A:$D,3,FALSE)</f>
        <v>Mineral products</v>
      </c>
      <c r="E812" s="3" t="s">
        <v>2110</v>
      </c>
      <c r="F812" s="3" t="str">
        <f>VLOOKUP(E812,cpc_isic3!$A$2:$B$2709,2,FALSE)</f>
        <v>1320</v>
      </c>
      <c r="G812" s="3" t="str">
        <f>VLOOKUP(F812,isic3_mrio!A:H,3,FALSE)</f>
        <v>c2</v>
      </c>
      <c r="H812" s="3">
        <f>VLOOKUP(G812,mrio!A:I,2,FALSE)</f>
        <v>2</v>
      </c>
      <c r="I812" t="str">
        <f>VLOOKUP(G812,mrio!A:I,3,FALSE)</f>
        <v>Mining and quarrying</v>
      </c>
      <c r="J812" t="str">
        <f>VLOOKUP(G812,mrio!A:I,4,FALSE)</f>
        <v>Mining</v>
      </c>
      <c r="K812" s="3" t="str">
        <f>VLOOKUP(G812,mrio!A:I,5,FALSE)</f>
        <v>MIN</v>
      </c>
    </row>
    <row r="813" spans="1:11" x14ac:dyDescent="0.2">
      <c r="A813" s="3" t="s">
        <v>5714</v>
      </c>
      <c r="B813" t="str">
        <f>VLOOKUP($A813,'hs02'!$A:$D,4,FALSE)</f>
        <v>Tin ores and concentrates</v>
      </c>
      <c r="C813" s="3">
        <f>VLOOKUP($A813,'hs02'!$A:$D,2,FALSE)</f>
        <v>5</v>
      </c>
      <c r="D813" t="str">
        <f>VLOOKUP($A813,'hs02'!$A:$D,3,FALSE)</f>
        <v>Mineral products</v>
      </c>
      <c r="E813" s="3" t="s">
        <v>2110</v>
      </c>
      <c r="F813" s="3" t="str">
        <f>VLOOKUP(E813,cpc_isic3!$A$2:$B$2709,2,FALSE)</f>
        <v>1320</v>
      </c>
      <c r="G813" s="3" t="str">
        <f>VLOOKUP(F813,isic3_mrio!A:H,3,FALSE)</f>
        <v>c2</v>
      </c>
      <c r="H813" s="3">
        <f>VLOOKUP(G813,mrio!A:I,2,FALSE)</f>
        <v>2</v>
      </c>
      <c r="I813" t="str">
        <f>VLOOKUP(G813,mrio!A:I,3,FALSE)</f>
        <v>Mining and quarrying</v>
      </c>
      <c r="J813" t="str">
        <f>VLOOKUP(G813,mrio!A:I,4,FALSE)</f>
        <v>Mining</v>
      </c>
      <c r="K813" s="3" t="str">
        <f>VLOOKUP(G813,mrio!A:I,5,FALSE)</f>
        <v>MIN</v>
      </c>
    </row>
    <row r="814" spans="1:11" x14ac:dyDescent="0.2">
      <c r="A814" s="3" t="s">
        <v>5716</v>
      </c>
      <c r="B814" t="str">
        <f>VLOOKUP($A814,'hs02'!$A:$D,4,FALSE)</f>
        <v>Chromium ores and concentrates</v>
      </c>
      <c r="C814" s="3">
        <f>VLOOKUP($A814,'hs02'!$A:$D,2,FALSE)</f>
        <v>5</v>
      </c>
      <c r="D814" t="str">
        <f>VLOOKUP($A814,'hs02'!$A:$D,3,FALSE)</f>
        <v>Mineral products</v>
      </c>
      <c r="E814" s="3" t="s">
        <v>2110</v>
      </c>
      <c r="F814" s="3" t="str">
        <f>VLOOKUP(E814,cpc_isic3!$A$2:$B$2709,2,FALSE)</f>
        <v>1320</v>
      </c>
      <c r="G814" s="3" t="str">
        <f>VLOOKUP(F814,isic3_mrio!A:H,3,FALSE)</f>
        <v>c2</v>
      </c>
      <c r="H814" s="3">
        <f>VLOOKUP(G814,mrio!A:I,2,FALSE)</f>
        <v>2</v>
      </c>
      <c r="I814" t="str">
        <f>VLOOKUP(G814,mrio!A:I,3,FALSE)</f>
        <v>Mining and quarrying</v>
      </c>
      <c r="J814" t="str">
        <f>VLOOKUP(G814,mrio!A:I,4,FALSE)</f>
        <v>Mining</v>
      </c>
      <c r="K814" s="3" t="str">
        <f>VLOOKUP(G814,mrio!A:I,5,FALSE)</f>
        <v>MIN</v>
      </c>
    </row>
    <row r="815" spans="1:11" x14ac:dyDescent="0.2">
      <c r="A815" s="3" t="s">
        <v>5718</v>
      </c>
      <c r="B815" t="str">
        <f>VLOOKUP($A815,'hs02'!$A:$D,4,FALSE)</f>
        <v>Tungsten ores and concentrates</v>
      </c>
      <c r="C815" s="3">
        <f>VLOOKUP($A815,'hs02'!$A:$D,2,FALSE)</f>
        <v>5</v>
      </c>
      <c r="D815" t="str">
        <f>VLOOKUP($A815,'hs02'!$A:$D,3,FALSE)</f>
        <v>Mineral products</v>
      </c>
      <c r="E815" s="3" t="s">
        <v>2110</v>
      </c>
      <c r="F815" s="3" t="str">
        <f>VLOOKUP(E815,cpc_isic3!$A$2:$B$2709,2,FALSE)</f>
        <v>1320</v>
      </c>
      <c r="G815" s="3" t="str">
        <f>VLOOKUP(F815,isic3_mrio!A:H,3,FALSE)</f>
        <v>c2</v>
      </c>
      <c r="H815" s="3">
        <f>VLOOKUP(G815,mrio!A:I,2,FALSE)</f>
        <v>2</v>
      </c>
      <c r="I815" t="str">
        <f>VLOOKUP(G815,mrio!A:I,3,FALSE)</f>
        <v>Mining and quarrying</v>
      </c>
      <c r="J815" t="str">
        <f>VLOOKUP(G815,mrio!A:I,4,FALSE)</f>
        <v>Mining</v>
      </c>
      <c r="K815" s="3" t="str">
        <f>VLOOKUP(G815,mrio!A:I,5,FALSE)</f>
        <v>MIN</v>
      </c>
    </row>
    <row r="816" spans="1:11" x14ac:dyDescent="0.2">
      <c r="A816" s="3" t="s">
        <v>5720</v>
      </c>
      <c r="B816" t="str">
        <f>VLOOKUP($A816,'hs02'!$A:$D,4,FALSE)</f>
        <v>Uranium ores and concentrates</v>
      </c>
      <c r="C816" s="3">
        <f>VLOOKUP($A816,'hs02'!$A:$D,2,FALSE)</f>
        <v>5</v>
      </c>
      <c r="D816" t="str">
        <f>VLOOKUP($A816,'hs02'!$A:$D,3,FALSE)</f>
        <v>Mineral products</v>
      </c>
      <c r="E816" s="3" t="s">
        <v>2104</v>
      </c>
      <c r="F816" s="3" t="str">
        <f>VLOOKUP(E816,cpc_isic3!$A$2:$B$2709,2,FALSE)</f>
        <v>1200</v>
      </c>
      <c r="G816" s="3" t="str">
        <f>VLOOKUP(F816,isic3_mrio!A:H,3,FALSE)</f>
        <v>c2</v>
      </c>
      <c r="H816" s="3">
        <f>VLOOKUP(G816,mrio!A:I,2,FALSE)</f>
        <v>2</v>
      </c>
      <c r="I816" t="str">
        <f>VLOOKUP(G816,mrio!A:I,3,FALSE)</f>
        <v>Mining and quarrying</v>
      </c>
      <c r="J816" t="str">
        <f>VLOOKUP(G816,mrio!A:I,4,FALSE)</f>
        <v>Mining</v>
      </c>
      <c r="K816" s="3" t="str">
        <f>VLOOKUP(G816,mrio!A:I,5,FALSE)</f>
        <v>MIN</v>
      </c>
    </row>
    <row r="817" spans="1:11" x14ac:dyDescent="0.2">
      <c r="A817" s="3" t="s">
        <v>5722</v>
      </c>
      <c r="B817" t="str">
        <f>VLOOKUP($A817,'hs02'!$A:$D,4,FALSE)</f>
        <v>Thorium ores and concentrates</v>
      </c>
      <c r="C817" s="3">
        <f>VLOOKUP($A817,'hs02'!$A:$D,2,FALSE)</f>
        <v>5</v>
      </c>
      <c r="D817" t="str">
        <f>VLOOKUP($A817,'hs02'!$A:$D,3,FALSE)</f>
        <v>Mineral products</v>
      </c>
      <c r="E817" s="3" t="s">
        <v>2104</v>
      </c>
      <c r="F817" s="3" t="str">
        <f>VLOOKUP(E817,cpc_isic3!$A$2:$B$2709,2,FALSE)</f>
        <v>1200</v>
      </c>
      <c r="G817" s="3" t="str">
        <f>VLOOKUP(F817,isic3_mrio!A:H,3,FALSE)</f>
        <v>c2</v>
      </c>
      <c r="H817" s="3">
        <f>VLOOKUP(G817,mrio!A:I,2,FALSE)</f>
        <v>2</v>
      </c>
      <c r="I817" t="str">
        <f>VLOOKUP(G817,mrio!A:I,3,FALSE)</f>
        <v>Mining and quarrying</v>
      </c>
      <c r="J817" t="str">
        <f>VLOOKUP(G817,mrio!A:I,4,FALSE)</f>
        <v>Mining</v>
      </c>
      <c r="K817" s="3" t="str">
        <f>VLOOKUP(G817,mrio!A:I,5,FALSE)</f>
        <v>MIN</v>
      </c>
    </row>
    <row r="818" spans="1:11" x14ac:dyDescent="0.2">
      <c r="A818" s="3" t="s">
        <v>5724</v>
      </c>
      <c r="B818" t="str">
        <f>VLOOKUP($A818,'hs02'!$A:$D,4,FALSE)</f>
        <v>Molybdenum ores and concentrates: roasted</v>
      </c>
      <c r="C818" s="3">
        <f>VLOOKUP($A818,'hs02'!$A:$D,2,FALSE)</f>
        <v>5</v>
      </c>
      <c r="D818" t="str">
        <f>VLOOKUP($A818,'hs02'!$A:$D,3,FALSE)</f>
        <v>Mineral products</v>
      </c>
      <c r="E818" s="3" t="s">
        <v>2110</v>
      </c>
      <c r="F818" s="3" t="str">
        <f>VLOOKUP(E818,cpc_isic3!$A$2:$B$2709,2,FALSE)</f>
        <v>1320</v>
      </c>
      <c r="G818" s="3" t="str">
        <f>VLOOKUP(F818,isic3_mrio!A:H,3,FALSE)</f>
        <v>c2</v>
      </c>
      <c r="H818" s="3">
        <f>VLOOKUP(G818,mrio!A:I,2,FALSE)</f>
        <v>2</v>
      </c>
      <c r="I818" t="str">
        <f>VLOOKUP(G818,mrio!A:I,3,FALSE)</f>
        <v>Mining and quarrying</v>
      </c>
      <c r="J818" t="str">
        <f>VLOOKUP(G818,mrio!A:I,4,FALSE)</f>
        <v>Mining</v>
      </c>
      <c r="K818" s="3" t="str">
        <f>VLOOKUP(G818,mrio!A:I,5,FALSE)</f>
        <v>MIN</v>
      </c>
    </row>
    <row r="819" spans="1:11" x14ac:dyDescent="0.2">
      <c r="A819" s="3" t="s">
        <v>5726</v>
      </c>
      <c r="B819" t="str">
        <f>VLOOKUP($A819,'hs02'!$A:$D,4,FALSE)</f>
        <v>Molybdenum ores and concentrates: other than roasted</v>
      </c>
      <c r="C819" s="3">
        <f>VLOOKUP($A819,'hs02'!$A:$D,2,FALSE)</f>
        <v>5</v>
      </c>
      <c r="D819" t="str">
        <f>VLOOKUP($A819,'hs02'!$A:$D,3,FALSE)</f>
        <v>Mineral products</v>
      </c>
      <c r="E819" s="3" t="s">
        <v>2110</v>
      </c>
      <c r="F819" s="3" t="str">
        <f>VLOOKUP(E819,cpc_isic3!$A$2:$B$2709,2,FALSE)</f>
        <v>1320</v>
      </c>
      <c r="G819" s="3" t="str">
        <f>VLOOKUP(F819,isic3_mrio!A:H,3,FALSE)</f>
        <v>c2</v>
      </c>
      <c r="H819" s="3">
        <f>VLOOKUP(G819,mrio!A:I,2,FALSE)</f>
        <v>2</v>
      </c>
      <c r="I819" t="str">
        <f>VLOOKUP(G819,mrio!A:I,3,FALSE)</f>
        <v>Mining and quarrying</v>
      </c>
      <c r="J819" t="str">
        <f>VLOOKUP(G819,mrio!A:I,4,FALSE)</f>
        <v>Mining</v>
      </c>
      <c r="K819" s="3" t="str">
        <f>VLOOKUP(G819,mrio!A:I,5,FALSE)</f>
        <v>MIN</v>
      </c>
    </row>
    <row r="820" spans="1:11" x14ac:dyDescent="0.2">
      <c r="A820" s="3" t="s">
        <v>5728</v>
      </c>
      <c r="B820" t="str">
        <f>VLOOKUP($A820,'hs02'!$A:$D,4,FALSE)</f>
        <v>Titanium ores and concentrates</v>
      </c>
      <c r="C820" s="3">
        <f>VLOOKUP($A820,'hs02'!$A:$D,2,FALSE)</f>
        <v>5</v>
      </c>
      <c r="D820" t="str">
        <f>VLOOKUP($A820,'hs02'!$A:$D,3,FALSE)</f>
        <v>Mineral products</v>
      </c>
      <c r="E820" s="3" t="s">
        <v>2110</v>
      </c>
      <c r="F820" s="3" t="str">
        <f>VLOOKUP(E820,cpc_isic3!$A$2:$B$2709,2,FALSE)</f>
        <v>1320</v>
      </c>
      <c r="G820" s="3" t="str">
        <f>VLOOKUP(F820,isic3_mrio!A:H,3,FALSE)</f>
        <v>c2</v>
      </c>
      <c r="H820" s="3">
        <f>VLOOKUP(G820,mrio!A:I,2,FALSE)</f>
        <v>2</v>
      </c>
      <c r="I820" t="str">
        <f>VLOOKUP(G820,mrio!A:I,3,FALSE)</f>
        <v>Mining and quarrying</v>
      </c>
      <c r="J820" t="str">
        <f>VLOOKUP(G820,mrio!A:I,4,FALSE)</f>
        <v>Mining</v>
      </c>
      <c r="K820" s="3" t="str">
        <f>VLOOKUP(G820,mrio!A:I,5,FALSE)</f>
        <v>MIN</v>
      </c>
    </row>
    <row r="821" spans="1:11" x14ac:dyDescent="0.2">
      <c r="A821" s="3" t="s">
        <v>5730</v>
      </c>
      <c r="B821" t="str">
        <f>VLOOKUP($A821,'hs02'!$A:$D,4,FALSE)</f>
        <v>Zirconium ores and concentrates</v>
      </c>
      <c r="C821" s="3">
        <f>VLOOKUP($A821,'hs02'!$A:$D,2,FALSE)</f>
        <v>5</v>
      </c>
      <c r="D821" t="str">
        <f>VLOOKUP($A821,'hs02'!$A:$D,3,FALSE)</f>
        <v>Mineral products</v>
      </c>
      <c r="E821" s="3" t="s">
        <v>2110</v>
      </c>
      <c r="F821" s="3" t="str">
        <f>VLOOKUP(E821,cpc_isic3!$A$2:$B$2709,2,FALSE)</f>
        <v>1320</v>
      </c>
      <c r="G821" s="3" t="str">
        <f>VLOOKUP(F821,isic3_mrio!A:H,3,FALSE)</f>
        <v>c2</v>
      </c>
      <c r="H821" s="3">
        <f>VLOOKUP(G821,mrio!A:I,2,FALSE)</f>
        <v>2</v>
      </c>
      <c r="I821" t="str">
        <f>VLOOKUP(G821,mrio!A:I,3,FALSE)</f>
        <v>Mining and quarrying</v>
      </c>
      <c r="J821" t="str">
        <f>VLOOKUP(G821,mrio!A:I,4,FALSE)</f>
        <v>Mining</v>
      </c>
      <c r="K821" s="3" t="str">
        <f>VLOOKUP(G821,mrio!A:I,5,FALSE)</f>
        <v>MIN</v>
      </c>
    </row>
    <row r="822" spans="1:11" x14ac:dyDescent="0.2">
      <c r="A822" s="3" t="s">
        <v>5732</v>
      </c>
      <c r="B822" t="str">
        <f>VLOOKUP($A822,'hs02'!$A:$D,4,FALSE)</f>
        <v>Niobium, tantalum, vanadium ores and concentrates</v>
      </c>
      <c r="C822" s="3">
        <f>VLOOKUP($A822,'hs02'!$A:$D,2,FALSE)</f>
        <v>5</v>
      </c>
      <c r="D822" t="str">
        <f>VLOOKUP($A822,'hs02'!$A:$D,3,FALSE)</f>
        <v>Mineral products</v>
      </c>
      <c r="E822" s="3" t="s">
        <v>2110</v>
      </c>
      <c r="F822" s="3" t="str">
        <f>VLOOKUP(E822,cpc_isic3!$A$2:$B$2709,2,FALSE)</f>
        <v>1320</v>
      </c>
      <c r="G822" s="3" t="str">
        <f>VLOOKUP(F822,isic3_mrio!A:H,3,FALSE)</f>
        <v>c2</v>
      </c>
      <c r="H822" s="3">
        <f>VLOOKUP(G822,mrio!A:I,2,FALSE)</f>
        <v>2</v>
      </c>
      <c r="I822" t="str">
        <f>VLOOKUP(G822,mrio!A:I,3,FALSE)</f>
        <v>Mining and quarrying</v>
      </c>
      <c r="J822" t="str">
        <f>VLOOKUP(G822,mrio!A:I,4,FALSE)</f>
        <v>Mining</v>
      </c>
      <c r="K822" s="3" t="str">
        <f>VLOOKUP(G822,mrio!A:I,5,FALSE)</f>
        <v>MIN</v>
      </c>
    </row>
    <row r="823" spans="1:11" x14ac:dyDescent="0.2">
      <c r="A823" s="3" t="s">
        <v>5734</v>
      </c>
      <c r="B823" t="str">
        <f>VLOOKUP($A823,'hs02'!$A:$D,4,FALSE)</f>
        <v>Silver ores and concentrates</v>
      </c>
      <c r="C823" s="3">
        <f>VLOOKUP($A823,'hs02'!$A:$D,2,FALSE)</f>
        <v>5</v>
      </c>
      <c r="D823" t="str">
        <f>VLOOKUP($A823,'hs02'!$A:$D,3,FALSE)</f>
        <v>Mineral products</v>
      </c>
      <c r="E823" s="3" t="s">
        <v>2109</v>
      </c>
      <c r="F823" s="3" t="str">
        <f>VLOOKUP(E823,cpc_isic3!$A$2:$B$2709,2,FALSE)</f>
        <v>1320</v>
      </c>
      <c r="G823" s="3" t="str">
        <f>VLOOKUP(F823,isic3_mrio!A:H,3,FALSE)</f>
        <v>c2</v>
      </c>
      <c r="H823" s="3">
        <f>VLOOKUP(G823,mrio!A:I,2,FALSE)</f>
        <v>2</v>
      </c>
      <c r="I823" t="str">
        <f>VLOOKUP(G823,mrio!A:I,3,FALSE)</f>
        <v>Mining and quarrying</v>
      </c>
      <c r="J823" t="str">
        <f>VLOOKUP(G823,mrio!A:I,4,FALSE)</f>
        <v>Mining</v>
      </c>
      <c r="K823" s="3" t="str">
        <f>VLOOKUP(G823,mrio!A:I,5,FALSE)</f>
        <v>MIN</v>
      </c>
    </row>
    <row r="824" spans="1:11" x14ac:dyDescent="0.2">
      <c r="A824" s="3" t="s">
        <v>5736</v>
      </c>
      <c r="B824" t="str">
        <f>VLOOKUP($A824,'hs02'!$A:$D,4,FALSE)</f>
        <v>Precious metal ores and concentrates: (excluding silver)</v>
      </c>
      <c r="C824" s="3">
        <f>VLOOKUP($A824,'hs02'!$A:$D,2,FALSE)</f>
        <v>5</v>
      </c>
      <c r="D824" t="str">
        <f>VLOOKUP($A824,'hs02'!$A:$D,3,FALSE)</f>
        <v>Mineral products</v>
      </c>
      <c r="E824" s="3" t="s">
        <v>2109</v>
      </c>
      <c r="F824" s="3" t="str">
        <f>VLOOKUP(E824,cpc_isic3!$A$2:$B$2709,2,FALSE)</f>
        <v>1320</v>
      </c>
      <c r="G824" s="3" t="str">
        <f>VLOOKUP(F824,isic3_mrio!A:H,3,FALSE)</f>
        <v>c2</v>
      </c>
      <c r="H824" s="3">
        <f>VLOOKUP(G824,mrio!A:I,2,FALSE)</f>
        <v>2</v>
      </c>
      <c r="I824" t="str">
        <f>VLOOKUP(G824,mrio!A:I,3,FALSE)</f>
        <v>Mining and quarrying</v>
      </c>
      <c r="J824" t="str">
        <f>VLOOKUP(G824,mrio!A:I,4,FALSE)</f>
        <v>Mining</v>
      </c>
      <c r="K824" s="3" t="str">
        <f>VLOOKUP(G824,mrio!A:I,5,FALSE)</f>
        <v>MIN</v>
      </c>
    </row>
    <row r="825" spans="1:11" x14ac:dyDescent="0.2">
      <c r="A825" s="3" t="s">
        <v>5738</v>
      </c>
      <c r="B825" t="str">
        <f>VLOOKUP($A825,'hs02'!$A:$D,4,FALSE)</f>
        <v>Antimony ores and concentrates</v>
      </c>
      <c r="C825" s="3">
        <f>VLOOKUP($A825,'hs02'!$A:$D,2,FALSE)</f>
        <v>5</v>
      </c>
      <c r="D825" t="str">
        <f>VLOOKUP($A825,'hs02'!$A:$D,3,FALSE)</f>
        <v>Mineral products</v>
      </c>
      <c r="E825" s="3" t="s">
        <v>2110</v>
      </c>
      <c r="F825" s="3" t="str">
        <f>VLOOKUP(E825,cpc_isic3!$A$2:$B$2709,2,FALSE)</f>
        <v>1320</v>
      </c>
      <c r="G825" s="3" t="str">
        <f>VLOOKUP(F825,isic3_mrio!A:H,3,FALSE)</f>
        <v>c2</v>
      </c>
      <c r="H825" s="3">
        <f>VLOOKUP(G825,mrio!A:I,2,FALSE)</f>
        <v>2</v>
      </c>
      <c r="I825" t="str">
        <f>VLOOKUP(G825,mrio!A:I,3,FALSE)</f>
        <v>Mining and quarrying</v>
      </c>
      <c r="J825" t="str">
        <f>VLOOKUP(G825,mrio!A:I,4,FALSE)</f>
        <v>Mining</v>
      </c>
      <c r="K825" s="3" t="str">
        <f>VLOOKUP(G825,mrio!A:I,5,FALSE)</f>
        <v>MIN</v>
      </c>
    </row>
    <row r="826" spans="1:11" x14ac:dyDescent="0.2">
      <c r="A826" s="3" t="s">
        <v>5740</v>
      </c>
      <c r="B826" t="str">
        <f>VLOOKUP($A826,'hs02'!$A:$D,4,FALSE)</f>
        <v>Ores and concentrates n.e.s. in chapter 26: other than antimony</v>
      </c>
      <c r="C826" s="3">
        <f>VLOOKUP($A826,'hs02'!$A:$D,2,FALSE)</f>
        <v>5</v>
      </c>
      <c r="D826" t="str">
        <f>VLOOKUP($A826,'hs02'!$A:$D,3,FALSE)</f>
        <v>Mineral products</v>
      </c>
      <c r="E826" s="3" t="s">
        <v>2110</v>
      </c>
      <c r="F826" s="3" t="str">
        <f>VLOOKUP(E826,cpc_isic3!$A$2:$B$2709,2,FALSE)</f>
        <v>1320</v>
      </c>
      <c r="G826" s="3" t="str">
        <f>VLOOKUP(F826,isic3_mrio!A:H,3,FALSE)</f>
        <v>c2</v>
      </c>
      <c r="H826" s="3">
        <f>VLOOKUP(G826,mrio!A:I,2,FALSE)</f>
        <v>2</v>
      </c>
      <c r="I826" t="str">
        <f>VLOOKUP(G826,mrio!A:I,3,FALSE)</f>
        <v>Mining and quarrying</v>
      </c>
      <c r="J826" t="str">
        <f>VLOOKUP(G826,mrio!A:I,4,FALSE)</f>
        <v>Mining</v>
      </c>
      <c r="K826" s="3" t="str">
        <f>VLOOKUP(G826,mrio!A:I,5,FALSE)</f>
        <v>MIN</v>
      </c>
    </row>
    <row r="827" spans="1:11" x14ac:dyDescent="0.2">
      <c r="A827" s="3" t="s">
        <v>5742</v>
      </c>
      <c r="B827" t="str">
        <f>VLOOKUP($A827,'hs02'!$A:$D,4,FALSE)</f>
        <v>Slag, granulated (slag sand): from the manufacture or iron or steel</v>
      </c>
      <c r="C827" s="3">
        <f>VLOOKUP($A827,'hs02'!$A:$D,2,FALSE)</f>
        <v>5</v>
      </c>
      <c r="D827" t="str">
        <f>VLOOKUP($A827,'hs02'!$A:$D,3,FALSE)</f>
        <v>Mineral products</v>
      </c>
      <c r="E827" s="3" t="s">
        <v>2694</v>
      </c>
      <c r="F827" s="3" t="str">
        <f>VLOOKUP(E827,cpc_isic3!$A$2:$B$2709,2,FALSE)</f>
        <v>2710</v>
      </c>
      <c r="G827" s="3" t="str">
        <f>VLOOKUP(F827,isic3_mrio!A:H,3,FALSE)</f>
        <v>c12</v>
      </c>
      <c r="H827" s="3">
        <f>VLOOKUP(G827,mrio!A:I,2,FALSE)</f>
        <v>12</v>
      </c>
      <c r="I827" t="str">
        <f>VLOOKUP(G827,mrio!A:I,3,FALSE)</f>
        <v>Basic metals and fabricated metal</v>
      </c>
      <c r="J827" t="str">
        <f>VLOOKUP(G827,mrio!A:I,4,FALSE)</f>
        <v>Metals</v>
      </c>
      <c r="K827" s="3" t="str">
        <f>VLOOKUP(G827,mrio!A:I,5,FALSE)</f>
        <v>MFM</v>
      </c>
    </row>
    <row r="828" spans="1:11" x14ac:dyDescent="0.2">
      <c r="A828" s="3" t="s">
        <v>5744</v>
      </c>
      <c r="B828" t="str">
        <f>VLOOKUP($A828,'hs02'!$A:$D,4,FALSE)</f>
        <v>Slag, dross: (other than granulated slag), scalings and other waste from the manufacture of iron or steel</v>
      </c>
      <c r="C828" s="3">
        <f>VLOOKUP($A828,'hs02'!$A:$D,2,FALSE)</f>
        <v>5</v>
      </c>
      <c r="D828" t="str">
        <f>VLOOKUP($A828,'hs02'!$A:$D,3,FALSE)</f>
        <v>Mineral products</v>
      </c>
      <c r="E828" s="3" t="s">
        <v>2694</v>
      </c>
      <c r="F828" s="3" t="str">
        <f>VLOOKUP(E828,cpc_isic3!$A$2:$B$2709,2,FALSE)</f>
        <v>2710</v>
      </c>
      <c r="G828" s="3" t="str">
        <f>VLOOKUP(F828,isic3_mrio!A:H,3,FALSE)</f>
        <v>c12</v>
      </c>
      <c r="H828" s="3">
        <f>VLOOKUP(G828,mrio!A:I,2,FALSE)</f>
        <v>12</v>
      </c>
      <c r="I828" t="str">
        <f>VLOOKUP(G828,mrio!A:I,3,FALSE)</f>
        <v>Basic metals and fabricated metal</v>
      </c>
      <c r="J828" t="str">
        <f>VLOOKUP(G828,mrio!A:I,4,FALSE)</f>
        <v>Metals</v>
      </c>
      <c r="K828" s="3" t="str">
        <f>VLOOKUP(G828,mrio!A:I,5,FALSE)</f>
        <v>MFM</v>
      </c>
    </row>
    <row r="829" spans="1:11" x14ac:dyDescent="0.2">
      <c r="A829" s="3" t="s">
        <v>5746</v>
      </c>
      <c r="B829" t="str">
        <f>VLOOKUP($A829,'hs02'!$A:$D,4,FALSE)</f>
        <v>Ash and residues: (not from the manufacture of iron or steel), containing mainly zinc, hard zinc spelter</v>
      </c>
      <c r="C829" s="3">
        <f>VLOOKUP($A829,'hs02'!$A:$D,2,FALSE)</f>
        <v>5</v>
      </c>
      <c r="D829" t="str">
        <f>VLOOKUP($A829,'hs02'!$A:$D,3,FALSE)</f>
        <v>Mineral products</v>
      </c>
      <c r="E829" s="3" t="s">
        <v>2695</v>
      </c>
      <c r="F829" s="3" t="str">
        <f>VLOOKUP(E829,cpc_isic3!$A$2:$B$2709,2,FALSE)</f>
        <v>2710</v>
      </c>
      <c r="G829" s="3" t="str">
        <f>VLOOKUP(F829,isic3_mrio!A:H,3,FALSE)</f>
        <v>c12</v>
      </c>
      <c r="H829" s="3">
        <f>VLOOKUP(G829,mrio!A:I,2,FALSE)</f>
        <v>12</v>
      </c>
      <c r="I829" t="str">
        <f>VLOOKUP(G829,mrio!A:I,3,FALSE)</f>
        <v>Basic metals and fabricated metal</v>
      </c>
      <c r="J829" t="str">
        <f>VLOOKUP(G829,mrio!A:I,4,FALSE)</f>
        <v>Metals</v>
      </c>
      <c r="K829" s="3" t="str">
        <f>VLOOKUP(G829,mrio!A:I,5,FALSE)</f>
        <v>MFM</v>
      </c>
    </row>
    <row r="830" spans="1:11" x14ac:dyDescent="0.2">
      <c r="A830" s="3" t="s">
        <v>5748</v>
      </c>
      <c r="B830" t="str">
        <f>VLOOKUP($A830,'hs02'!$A:$D,4,FALSE)</f>
        <v>Ash and residues: (not from the manufacture of iron or steel), containing mainly zinc, other than hard zinc spelter</v>
      </c>
      <c r="C830" s="3">
        <f>VLOOKUP($A830,'hs02'!$A:$D,2,FALSE)</f>
        <v>5</v>
      </c>
      <c r="D830" t="str">
        <f>VLOOKUP($A830,'hs02'!$A:$D,3,FALSE)</f>
        <v>Mineral products</v>
      </c>
      <c r="E830" s="3" t="s">
        <v>2695</v>
      </c>
      <c r="F830" s="3" t="str">
        <f>VLOOKUP(E830,cpc_isic3!$A$2:$B$2709,2,FALSE)</f>
        <v>2710</v>
      </c>
      <c r="G830" s="3" t="str">
        <f>VLOOKUP(F830,isic3_mrio!A:H,3,FALSE)</f>
        <v>c12</v>
      </c>
      <c r="H830" s="3">
        <f>VLOOKUP(G830,mrio!A:I,2,FALSE)</f>
        <v>12</v>
      </c>
      <c r="I830" t="str">
        <f>VLOOKUP(G830,mrio!A:I,3,FALSE)</f>
        <v>Basic metals and fabricated metal</v>
      </c>
      <c r="J830" t="str">
        <f>VLOOKUP(G830,mrio!A:I,4,FALSE)</f>
        <v>Metals</v>
      </c>
      <c r="K830" s="3" t="str">
        <f>VLOOKUP(G830,mrio!A:I,5,FALSE)</f>
        <v>MFM</v>
      </c>
    </row>
    <row r="831" spans="1:11" x14ac:dyDescent="0.2">
      <c r="A831" s="3" t="s">
        <v>5750</v>
      </c>
      <c r="B831" t="str">
        <f>VLOOKUP($A831,'hs02'!$A:$D,4,FALSE)</f>
        <v>Ash and residues: (other than from the manufacture of iron or steel), containing mainly lead: leaded gasoline sludges and leaded anti-knock compound sludges</v>
      </c>
      <c r="C831" s="3">
        <f>VLOOKUP($A831,'hs02'!$A:$D,2,FALSE)</f>
        <v>5</v>
      </c>
      <c r="D831" t="str">
        <f>VLOOKUP($A831,'hs02'!$A:$D,3,FALSE)</f>
        <v>Mineral products</v>
      </c>
      <c r="E831" s="3" t="s">
        <v>2695</v>
      </c>
      <c r="F831" s="3" t="str">
        <f>VLOOKUP(E831,cpc_isic3!$A$2:$B$2709,2,FALSE)</f>
        <v>2710</v>
      </c>
      <c r="G831" s="3" t="str">
        <f>VLOOKUP(F831,isic3_mrio!A:H,3,FALSE)</f>
        <v>c12</v>
      </c>
      <c r="H831" s="3">
        <f>VLOOKUP(G831,mrio!A:I,2,FALSE)</f>
        <v>12</v>
      </c>
      <c r="I831" t="str">
        <f>VLOOKUP(G831,mrio!A:I,3,FALSE)</f>
        <v>Basic metals and fabricated metal</v>
      </c>
      <c r="J831" t="str">
        <f>VLOOKUP(G831,mrio!A:I,4,FALSE)</f>
        <v>Metals</v>
      </c>
      <c r="K831" s="3" t="str">
        <f>VLOOKUP(G831,mrio!A:I,5,FALSE)</f>
        <v>MFM</v>
      </c>
    </row>
    <row r="832" spans="1:11" x14ac:dyDescent="0.2">
      <c r="A832" s="3" t="s">
        <v>5752</v>
      </c>
      <c r="B832" t="str">
        <f>VLOOKUP($A832,'hs02'!$A:$D,4,FALSE)</f>
        <v>Ash and residues: (other than from the manufacture of iron or steel), containing mainly lead: excluding leaded gasoline sludges and leaded anti-knock compound sludges</v>
      </c>
      <c r="C832" s="3">
        <f>VLOOKUP($A832,'hs02'!$A:$D,2,FALSE)</f>
        <v>5</v>
      </c>
      <c r="D832" t="str">
        <f>VLOOKUP($A832,'hs02'!$A:$D,3,FALSE)</f>
        <v>Mineral products</v>
      </c>
      <c r="E832" s="3" t="s">
        <v>2695</v>
      </c>
      <c r="F832" s="3" t="str">
        <f>VLOOKUP(E832,cpc_isic3!$A$2:$B$2709,2,FALSE)</f>
        <v>2710</v>
      </c>
      <c r="G832" s="3" t="str">
        <f>VLOOKUP(F832,isic3_mrio!A:H,3,FALSE)</f>
        <v>c12</v>
      </c>
      <c r="H832" s="3">
        <f>VLOOKUP(G832,mrio!A:I,2,FALSE)</f>
        <v>12</v>
      </c>
      <c r="I832" t="str">
        <f>VLOOKUP(G832,mrio!A:I,3,FALSE)</f>
        <v>Basic metals and fabricated metal</v>
      </c>
      <c r="J832" t="str">
        <f>VLOOKUP(G832,mrio!A:I,4,FALSE)</f>
        <v>Metals</v>
      </c>
      <c r="K832" s="3" t="str">
        <f>VLOOKUP(G832,mrio!A:I,5,FALSE)</f>
        <v>MFM</v>
      </c>
    </row>
    <row r="833" spans="1:11" x14ac:dyDescent="0.2">
      <c r="A833" s="3" t="s">
        <v>5754</v>
      </c>
      <c r="B833" t="str">
        <f>VLOOKUP($A833,'hs02'!$A:$D,4,FALSE)</f>
        <v>Ash and residues: (not from the manufacture of iron or steel), containing mainly copper</v>
      </c>
      <c r="C833" s="3">
        <f>VLOOKUP($A833,'hs02'!$A:$D,2,FALSE)</f>
        <v>5</v>
      </c>
      <c r="D833" t="str">
        <f>VLOOKUP($A833,'hs02'!$A:$D,3,FALSE)</f>
        <v>Mineral products</v>
      </c>
      <c r="E833" s="3" t="s">
        <v>2695</v>
      </c>
      <c r="F833" s="3" t="str">
        <f>VLOOKUP(E833,cpc_isic3!$A$2:$B$2709,2,FALSE)</f>
        <v>2710</v>
      </c>
      <c r="G833" s="3" t="str">
        <f>VLOOKUP(F833,isic3_mrio!A:H,3,FALSE)</f>
        <v>c12</v>
      </c>
      <c r="H833" s="3">
        <f>VLOOKUP(G833,mrio!A:I,2,FALSE)</f>
        <v>12</v>
      </c>
      <c r="I833" t="str">
        <f>VLOOKUP(G833,mrio!A:I,3,FALSE)</f>
        <v>Basic metals and fabricated metal</v>
      </c>
      <c r="J833" t="str">
        <f>VLOOKUP(G833,mrio!A:I,4,FALSE)</f>
        <v>Metals</v>
      </c>
      <c r="K833" s="3" t="str">
        <f>VLOOKUP(G833,mrio!A:I,5,FALSE)</f>
        <v>MFM</v>
      </c>
    </row>
    <row r="834" spans="1:11" x14ac:dyDescent="0.2">
      <c r="A834" s="3" t="s">
        <v>5756</v>
      </c>
      <c r="B834" t="str">
        <f>VLOOKUP($A834,'hs02'!$A:$D,4,FALSE)</f>
        <v>Ash and residues: (not from the manufacture of iron or steel), containing mainly aluminium</v>
      </c>
      <c r="C834" s="3">
        <f>VLOOKUP($A834,'hs02'!$A:$D,2,FALSE)</f>
        <v>5</v>
      </c>
      <c r="D834" t="str">
        <f>VLOOKUP($A834,'hs02'!$A:$D,3,FALSE)</f>
        <v>Mineral products</v>
      </c>
      <c r="E834" s="3" t="s">
        <v>2695</v>
      </c>
      <c r="F834" s="3" t="str">
        <f>VLOOKUP(E834,cpc_isic3!$A$2:$B$2709,2,FALSE)</f>
        <v>2710</v>
      </c>
      <c r="G834" s="3" t="str">
        <f>VLOOKUP(F834,isic3_mrio!A:H,3,FALSE)</f>
        <v>c12</v>
      </c>
      <c r="H834" s="3">
        <f>VLOOKUP(G834,mrio!A:I,2,FALSE)</f>
        <v>12</v>
      </c>
      <c r="I834" t="str">
        <f>VLOOKUP(G834,mrio!A:I,3,FALSE)</f>
        <v>Basic metals and fabricated metal</v>
      </c>
      <c r="J834" t="str">
        <f>VLOOKUP(G834,mrio!A:I,4,FALSE)</f>
        <v>Metals</v>
      </c>
      <c r="K834" s="3" t="str">
        <f>VLOOKUP(G834,mrio!A:I,5,FALSE)</f>
        <v>MFM</v>
      </c>
    </row>
    <row r="835" spans="1:11" x14ac:dyDescent="0.2">
      <c r="A835" s="3" t="s">
        <v>5758</v>
      </c>
      <c r="B835" t="str">
        <f>VLOOKUP($A835,'hs02'!$A:$D,4,FALSE)</f>
        <v>Ash and residues: (other than from the manufacture of iron or steel), containing arsenic, mercury, thallium or their mixtures, of a kind used for the extraction of arsenic or those metals or for the manufacture of their chemical compounds</v>
      </c>
      <c r="C835" s="3">
        <f>VLOOKUP($A835,'hs02'!$A:$D,2,FALSE)</f>
        <v>5</v>
      </c>
      <c r="D835" t="str">
        <f>VLOOKUP($A835,'hs02'!$A:$D,3,FALSE)</f>
        <v>Mineral products</v>
      </c>
      <c r="E835" s="3" t="s">
        <v>2695</v>
      </c>
      <c r="F835" s="3" t="str">
        <f>VLOOKUP(E835,cpc_isic3!$A$2:$B$2709,2,FALSE)</f>
        <v>2710</v>
      </c>
      <c r="G835" s="3" t="str">
        <f>VLOOKUP(F835,isic3_mrio!A:H,3,FALSE)</f>
        <v>c12</v>
      </c>
      <c r="H835" s="3">
        <f>VLOOKUP(G835,mrio!A:I,2,FALSE)</f>
        <v>12</v>
      </c>
      <c r="I835" t="str">
        <f>VLOOKUP(G835,mrio!A:I,3,FALSE)</f>
        <v>Basic metals and fabricated metal</v>
      </c>
      <c r="J835" t="str">
        <f>VLOOKUP(G835,mrio!A:I,4,FALSE)</f>
        <v>Metals</v>
      </c>
      <c r="K835" s="3" t="str">
        <f>VLOOKUP(G835,mrio!A:I,5,FALSE)</f>
        <v>MFM</v>
      </c>
    </row>
    <row r="836" spans="1:11" x14ac:dyDescent="0.2">
      <c r="A836" s="3" t="s">
        <v>5760</v>
      </c>
      <c r="B836" t="str">
        <f>VLOOKUP($A836,'hs02'!$A:$D,4,FALSE)</f>
        <v>Ash and residues: (not from the manufacture of iron or steel), other than those containing lead, arsenic, mercury, thallium or their mixtures, and not of a kind used for the extraction of those metals nor for the manufacture of their chemical compounds</v>
      </c>
      <c r="C836" s="3">
        <f>VLOOKUP($A836,'hs02'!$A:$D,2,FALSE)</f>
        <v>5</v>
      </c>
      <c r="D836" t="str">
        <f>VLOOKUP($A836,'hs02'!$A:$D,3,FALSE)</f>
        <v>Mineral products</v>
      </c>
      <c r="E836" s="3" t="s">
        <v>2695</v>
      </c>
      <c r="F836" s="3" t="str">
        <f>VLOOKUP(E836,cpc_isic3!$A$2:$B$2709,2,FALSE)</f>
        <v>2710</v>
      </c>
      <c r="G836" s="3" t="str">
        <f>VLOOKUP(F836,isic3_mrio!A:H,3,FALSE)</f>
        <v>c12</v>
      </c>
      <c r="H836" s="3">
        <f>VLOOKUP(G836,mrio!A:I,2,FALSE)</f>
        <v>12</v>
      </c>
      <c r="I836" t="str">
        <f>VLOOKUP(G836,mrio!A:I,3,FALSE)</f>
        <v>Basic metals and fabricated metal</v>
      </c>
      <c r="J836" t="str">
        <f>VLOOKUP(G836,mrio!A:I,4,FALSE)</f>
        <v>Metals</v>
      </c>
      <c r="K836" s="3" t="str">
        <f>VLOOKUP(G836,mrio!A:I,5,FALSE)</f>
        <v>MFM</v>
      </c>
    </row>
    <row r="837" spans="1:11" x14ac:dyDescent="0.2">
      <c r="A837" s="3" t="s">
        <v>5762</v>
      </c>
      <c r="B837" t="str">
        <f>VLOOKUP($A837,'hs02'!$A:$D,4,FALSE)</f>
        <v>Ash and residues: (other than from the manufacture of iron or steel),not containing mainly lead, or arsenic, mercury, thallium, antimony, beryllium, cadmium, chromium or their mixtures</v>
      </c>
      <c r="C837" s="3">
        <f>VLOOKUP($A837,'hs02'!$A:$D,2,FALSE)</f>
        <v>5</v>
      </c>
      <c r="D837" t="str">
        <f>VLOOKUP($A837,'hs02'!$A:$D,3,FALSE)</f>
        <v>Mineral products</v>
      </c>
      <c r="E837" s="3" t="s">
        <v>2695</v>
      </c>
      <c r="F837" s="3" t="str">
        <f>VLOOKUP(E837,cpc_isic3!$A$2:$B$2709,2,FALSE)</f>
        <v>2710</v>
      </c>
      <c r="G837" s="3" t="str">
        <f>VLOOKUP(F837,isic3_mrio!A:H,3,FALSE)</f>
        <v>c12</v>
      </c>
      <c r="H837" s="3">
        <f>VLOOKUP(G837,mrio!A:I,2,FALSE)</f>
        <v>12</v>
      </c>
      <c r="I837" t="str">
        <f>VLOOKUP(G837,mrio!A:I,3,FALSE)</f>
        <v>Basic metals and fabricated metal</v>
      </c>
      <c r="J837" t="str">
        <f>VLOOKUP(G837,mrio!A:I,4,FALSE)</f>
        <v>Metals</v>
      </c>
      <c r="K837" s="3" t="str">
        <f>VLOOKUP(G837,mrio!A:I,5,FALSE)</f>
        <v>MFM</v>
      </c>
    </row>
    <row r="838" spans="1:11" x14ac:dyDescent="0.2">
      <c r="A838" s="3" t="s">
        <v>5764</v>
      </c>
      <c r="B838" t="str">
        <f>VLOOKUP($A838,'hs02'!$A:$D,4,FALSE)</f>
        <v>Slag and ash: ash and residues from the incineration of municipal waste</v>
      </c>
      <c r="C838" s="3">
        <f>VLOOKUP($A838,'hs02'!$A:$D,2,FALSE)</f>
        <v>5</v>
      </c>
      <c r="D838" t="str">
        <f>VLOOKUP($A838,'hs02'!$A:$D,3,FALSE)</f>
        <v>Mineral products</v>
      </c>
      <c r="E838" s="3" t="s">
        <v>2126</v>
      </c>
      <c r="F838" s="3" t="str">
        <f>VLOOKUP(E838,cpc_isic3!$A$2:$B$2709,2,FALSE)</f>
        <v>1429</v>
      </c>
      <c r="G838" s="3" t="str">
        <f>VLOOKUP(F838,isic3_mrio!A:H,3,FALSE)</f>
        <v>c2</v>
      </c>
      <c r="H838" s="3">
        <f>VLOOKUP(G838,mrio!A:I,2,FALSE)</f>
        <v>2</v>
      </c>
      <c r="I838" t="str">
        <f>VLOOKUP(G838,mrio!A:I,3,FALSE)</f>
        <v>Mining and quarrying</v>
      </c>
      <c r="J838" t="str">
        <f>VLOOKUP(G838,mrio!A:I,4,FALSE)</f>
        <v>Mining</v>
      </c>
      <c r="K838" s="3" t="str">
        <f>VLOOKUP(G838,mrio!A:I,5,FALSE)</f>
        <v>MIN</v>
      </c>
    </row>
    <row r="839" spans="1:11" x14ac:dyDescent="0.2">
      <c r="A839" s="3" t="s">
        <v>5766</v>
      </c>
      <c r="B839" t="str">
        <f>VLOOKUP($A839,'hs02'!$A:$D,4,FALSE)</f>
        <v>Slag and ash n.e.c. in chapter 26: including seaweed ash (kelp) but excluding ash and residues from the incineration of municipal waste</v>
      </c>
      <c r="C839" s="3">
        <f>VLOOKUP($A839,'hs02'!$A:$D,2,FALSE)</f>
        <v>5</v>
      </c>
      <c r="D839" t="str">
        <f>VLOOKUP($A839,'hs02'!$A:$D,3,FALSE)</f>
        <v>Mineral products</v>
      </c>
      <c r="E839" s="3" t="s">
        <v>2126</v>
      </c>
      <c r="F839" s="3" t="str">
        <f>VLOOKUP(E839,cpc_isic3!$A$2:$B$2709,2,FALSE)</f>
        <v>1429</v>
      </c>
      <c r="G839" s="3" t="str">
        <f>VLOOKUP(F839,isic3_mrio!A:H,3,FALSE)</f>
        <v>c2</v>
      </c>
      <c r="H839" s="3">
        <f>VLOOKUP(G839,mrio!A:I,2,FALSE)</f>
        <v>2</v>
      </c>
      <c r="I839" t="str">
        <f>VLOOKUP(G839,mrio!A:I,3,FALSE)</f>
        <v>Mining and quarrying</v>
      </c>
      <c r="J839" t="str">
        <f>VLOOKUP(G839,mrio!A:I,4,FALSE)</f>
        <v>Mining</v>
      </c>
      <c r="K839" s="3" t="str">
        <f>VLOOKUP(G839,mrio!A:I,5,FALSE)</f>
        <v>MIN</v>
      </c>
    </row>
    <row r="840" spans="1:11" x14ac:dyDescent="0.2">
      <c r="A840" s="3" t="s">
        <v>5768</v>
      </c>
      <c r="B840" t="str">
        <f>VLOOKUP($A840,'hs02'!$A:$D,4,FALSE)</f>
        <v>Coal: anthracite, whether or not pulverised, but not agglomerated</v>
      </c>
      <c r="C840" s="3">
        <f>VLOOKUP($A840,'hs02'!$A:$D,2,FALSE)</f>
        <v>5</v>
      </c>
      <c r="D840" t="str">
        <f>VLOOKUP($A840,'hs02'!$A:$D,3,FALSE)</f>
        <v>Mineral products</v>
      </c>
      <c r="E840" s="3" t="s">
        <v>2097</v>
      </c>
      <c r="F840" s="3" t="str">
        <f>VLOOKUP(E840,cpc_isic3!$A$2:$B$2709,2,FALSE)</f>
        <v>1010</v>
      </c>
      <c r="G840" s="3" t="str">
        <f>VLOOKUP(F840,isic3_mrio!A:H,3,FALSE)</f>
        <v>c2</v>
      </c>
      <c r="H840" s="3">
        <f>VLOOKUP(G840,mrio!A:I,2,FALSE)</f>
        <v>2</v>
      </c>
      <c r="I840" t="str">
        <f>VLOOKUP(G840,mrio!A:I,3,FALSE)</f>
        <v>Mining and quarrying</v>
      </c>
      <c r="J840" t="str">
        <f>VLOOKUP(G840,mrio!A:I,4,FALSE)</f>
        <v>Mining</v>
      </c>
      <c r="K840" s="3" t="str">
        <f>VLOOKUP(G840,mrio!A:I,5,FALSE)</f>
        <v>MIN</v>
      </c>
    </row>
    <row r="841" spans="1:11" x14ac:dyDescent="0.2">
      <c r="A841" s="3" t="s">
        <v>5770</v>
      </c>
      <c r="B841" t="str">
        <f>VLOOKUP($A841,'hs02'!$A:$D,4,FALSE)</f>
        <v>Coal: bituminous, whether or not pulverised, but not agglomerated</v>
      </c>
      <c r="C841" s="3">
        <f>VLOOKUP($A841,'hs02'!$A:$D,2,FALSE)</f>
        <v>5</v>
      </c>
      <c r="D841" t="str">
        <f>VLOOKUP($A841,'hs02'!$A:$D,3,FALSE)</f>
        <v>Mineral products</v>
      </c>
      <c r="E841" s="3" t="s">
        <v>2097</v>
      </c>
      <c r="F841" s="3" t="str">
        <f>VLOOKUP(E841,cpc_isic3!$A$2:$B$2709,2,FALSE)</f>
        <v>1010</v>
      </c>
      <c r="G841" s="3" t="str">
        <f>VLOOKUP(F841,isic3_mrio!A:H,3,FALSE)</f>
        <v>c2</v>
      </c>
      <c r="H841" s="3">
        <f>VLOOKUP(G841,mrio!A:I,2,FALSE)</f>
        <v>2</v>
      </c>
      <c r="I841" t="str">
        <f>VLOOKUP(G841,mrio!A:I,3,FALSE)</f>
        <v>Mining and quarrying</v>
      </c>
      <c r="J841" t="str">
        <f>VLOOKUP(G841,mrio!A:I,4,FALSE)</f>
        <v>Mining</v>
      </c>
      <c r="K841" s="3" t="str">
        <f>VLOOKUP(G841,mrio!A:I,5,FALSE)</f>
        <v>MIN</v>
      </c>
    </row>
    <row r="842" spans="1:11" x14ac:dyDescent="0.2">
      <c r="A842" s="3" t="s">
        <v>5772</v>
      </c>
      <c r="B842" t="str">
        <f>VLOOKUP($A842,'hs02'!$A:$D,4,FALSE)</f>
        <v>Coal: (other than anthracite and bituminous), whether or not pulverised but not agglomerated</v>
      </c>
      <c r="C842" s="3">
        <f>VLOOKUP($A842,'hs02'!$A:$D,2,FALSE)</f>
        <v>5</v>
      </c>
      <c r="D842" t="str">
        <f>VLOOKUP($A842,'hs02'!$A:$D,3,FALSE)</f>
        <v>Mineral products</v>
      </c>
      <c r="E842" s="3" t="s">
        <v>2097</v>
      </c>
      <c r="F842" s="3" t="str">
        <f>VLOOKUP(E842,cpc_isic3!$A$2:$B$2709,2,FALSE)</f>
        <v>1010</v>
      </c>
      <c r="G842" s="3" t="str">
        <f>VLOOKUP(F842,isic3_mrio!A:H,3,FALSE)</f>
        <v>c2</v>
      </c>
      <c r="H842" s="3">
        <f>VLOOKUP(G842,mrio!A:I,2,FALSE)</f>
        <v>2</v>
      </c>
      <c r="I842" t="str">
        <f>VLOOKUP(G842,mrio!A:I,3,FALSE)</f>
        <v>Mining and quarrying</v>
      </c>
      <c r="J842" t="str">
        <f>VLOOKUP(G842,mrio!A:I,4,FALSE)</f>
        <v>Mining</v>
      </c>
      <c r="K842" s="3" t="str">
        <f>VLOOKUP(G842,mrio!A:I,5,FALSE)</f>
        <v>MIN</v>
      </c>
    </row>
    <row r="843" spans="1:11" x14ac:dyDescent="0.2">
      <c r="A843" s="3" t="s">
        <v>5774</v>
      </c>
      <c r="B843" t="str">
        <f>VLOOKUP($A843,'hs02'!$A:$D,4,FALSE)</f>
        <v>Briquettes, ovoids and similar solid fuels: manufactured from coal</v>
      </c>
      <c r="C843" s="3">
        <f>VLOOKUP($A843,'hs02'!$A:$D,2,FALSE)</f>
        <v>5</v>
      </c>
      <c r="D843" t="str">
        <f>VLOOKUP($A843,'hs02'!$A:$D,3,FALSE)</f>
        <v>Mineral products</v>
      </c>
      <c r="E843" s="3" t="s">
        <v>2098</v>
      </c>
      <c r="F843" s="3" t="str">
        <f>VLOOKUP(E843,cpc_isic3!$A$2:$B$2709,2,FALSE)</f>
        <v>1010</v>
      </c>
      <c r="G843" s="3" t="str">
        <f>VLOOKUP(F843,isic3_mrio!A:H,3,FALSE)</f>
        <v>c2</v>
      </c>
      <c r="H843" s="3">
        <f>VLOOKUP(G843,mrio!A:I,2,FALSE)</f>
        <v>2</v>
      </c>
      <c r="I843" t="str">
        <f>VLOOKUP(G843,mrio!A:I,3,FALSE)</f>
        <v>Mining and quarrying</v>
      </c>
      <c r="J843" t="str">
        <f>VLOOKUP(G843,mrio!A:I,4,FALSE)</f>
        <v>Mining</v>
      </c>
      <c r="K843" s="3" t="str">
        <f>VLOOKUP(G843,mrio!A:I,5,FALSE)</f>
        <v>MIN</v>
      </c>
    </row>
    <row r="844" spans="1:11" x14ac:dyDescent="0.2">
      <c r="A844" s="3" t="s">
        <v>5776</v>
      </c>
      <c r="B844" t="str">
        <f>VLOOKUP($A844,'hs02'!$A:$D,4,FALSE)</f>
        <v>Lignite: whether or not pulverised, but not agglomerated, excluding jet</v>
      </c>
      <c r="C844" s="3">
        <f>VLOOKUP($A844,'hs02'!$A:$D,2,FALSE)</f>
        <v>5</v>
      </c>
      <c r="D844" t="str">
        <f>VLOOKUP($A844,'hs02'!$A:$D,3,FALSE)</f>
        <v>Mineral products</v>
      </c>
      <c r="E844" s="3" t="s">
        <v>2099</v>
      </c>
      <c r="F844" s="3" t="str">
        <f>VLOOKUP(E844,cpc_isic3!$A$2:$B$2709,2,FALSE)</f>
        <v>1020</v>
      </c>
      <c r="G844" s="3" t="str">
        <f>VLOOKUP(F844,isic3_mrio!A:H,3,FALSE)</f>
        <v>c2</v>
      </c>
      <c r="H844" s="3">
        <f>VLOOKUP(G844,mrio!A:I,2,FALSE)</f>
        <v>2</v>
      </c>
      <c r="I844" t="str">
        <f>VLOOKUP(G844,mrio!A:I,3,FALSE)</f>
        <v>Mining and quarrying</v>
      </c>
      <c r="J844" t="str">
        <f>VLOOKUP(G844,mrio!A:I,4,FALSE)</f>
        <v>Mining</v>
      </c>
      <c r="K844" s="3" t="str">
        <f>VLOOKUP(G844,mrio!A:I,5,FALSE)</f>
        <v>MIN</v>
      </c>
    </row>
    <row r="845" spans="1:11" x14ac:dyDescent="0.2">
      <c r="A845" s="3" t="s">
        <v>5778</v>
      </c>
      <c r="B845" t="str">
        <f>VLOOKUP($A845,'hs02'!$A:$D,4,FALSE)</f>
        <v>Lignite: agglomerated, excluding jet</v>
      </c>
      <c r="C845" s="3">
        <f>VLOOKUP($A845,'hs02'!$A:$D,2,FALSE)</f>
        <v>5</v>
      </c>
      <c r="D845" t="str">
        <f>VLOOKUP($A845,'hs02'!$A:$D,3,FALSE)</f>
        <v>Mineral products</v>
      </c>
      <c r="E845" s="3" t="s">
        <v>2099</v>
      </c>
      <c r="F845" s="3" t="str">
        <f>VLOOKUP(E845,cpc_isic3!$A$2:$B$2709,2,FALSE)</f>
        <v>1020</v>
      </c>
      <c r="G845" s="3" t="str">
        <f>VLOOKUP(F845,isic3_mrio!A:H,3,FALSE)</f>
        <v>c2</v>
      </c>
      <c r="H845" s="3">
        <f>VLOOKUP(G845,mrio!A:I,2,FALSE)</f>
        <v>2</v>
      </c>
      <c r="I845" t="str">
        <f>VLOOKUP(G845,mrio!A:I,3,FALSE)</f>
        <v>Mining and quarrying</v>
      </c>
      <c r="J845" t="str">
        <f>VLOOKUP(G845,mrio!A:I,4,FALSE)</f>
        <v>Mining</v>
      </c>
      <c r="K845" s="3" t="str">
        <f>VLOOKUP(G845,mrio!A:I,5,FALSE)</f>
        <v>MIN</v>
      </c>
    </row>
    <row r="846" spans="1:11" x14ac:dyDescent="0.2">
      <c r="A846" s="3" t="s">
        <v>5780</v>
      </c>
      <c r="B846" t="str">
        <f>VLOOKUP($A846,'hs02'!$A:$D,4,FALSE)</f>
        <v>Peat: (including peat litter), whether or not agglomerated</v>
      </c>
      <c r="C846" s="3">
        <f>VLOOKUP($A846,'hs02'!$A:$D,2,FALSE)</f>
        <v>5</v>
      </c>
      <c r="D846" t="str">
        <f>VLOOKUP($A846,'hs02'!$A:$D,3,FALSE)</f>
        <v>Mineral products</v>
      </c>
      <c r="E846" s="3" t="s">
        <v>2100</v>
      </c>
      <c r="F846" s="3" t="str">
        <f>VLOOKUP(E846,cpc_isic3!$A$2:$B$2709,2,FALSE)</f>
        <v>1030</v>
      </c>
      <c r="G846" s="3" t="str">
        <f>VLOOKUP(F846,isic3_mrio!A:H,3,FALSE)</f>
        <v>c2</v>
      </c>
      <c r="H846" s="3">
        <f>VLOOKUP(G846,mrio!A:I,2,FALSE)</f>
        <v>2</v>
      </c>
      <c r="I846" t="str">
        <f>VLOOKUP(G846,mrio!A:I,3,FALSE)</f>
        <v>Mining and quarrying</v>
      </c>
      <c r="J846" t="str">
        <f>VLOOKUP(G846,mrio!A:I,4,FALSE)</f>
        <v>Mining</v>
      </c>
      <c r="K846" s="3" t="str">
        <f>VLOOKUP(G846,mrio!A:I,5,FALSE)</f>
        <v>MIN</v>
      </c>
    </row>
    <row r="847" spans="1:11" x14ac:dyDescent="0.2">
      <c r="A847" s="3" t="s">
        <v>5782</v>
      </c>
      <c r="B847" t="str">
        <f>VLOOKUP($A847,'hs02'!$A:$D,4,FALSE)</f>
        <v>Coke and semi-coke: of coal, lignite or peat, whether or not agglomerated: retort carbon</v>
      </c>
      <c r="C847" s="3">
        <f>VLOOKUP($A847,'hs02'!$A:$D,2,FALSE)</f>
        <v>5</v>
      </c>
      <c r="D847" t="str">
        <f>VLOOKUP($A847,'hs02'!$A:$D,3,FALSE)</f>
        <v>Mineral products</v>
      </c>
      <c r="E847" s="3" t="s">
        <v>2437</v>
      </c>
      <c r="F847" s="3" t="str">
        <f>VLOOKUP(E847,cpc_isic3!$A$2:$B$2709,2,FALSE)</f>
        <v>2310</v>
      </c>
      <c r="G847" s="3" t="str">
        <f>VLOOKUP(F847,isic3_mrio!A:H,3,FALSE)</f>
        <v>c8</v>
      </c>
      <c r="H847" s="3">
        <f>VLOOKUP(G847,mrio!A:I,2,FALSE)</f>
        <v>8</v>
      </c>
      <c r="I847" t="str">
        <f>VLOOKUP(G847,mrio!A:I,3,FALSE)</f>
        <v>Coke, refined petroleum and nuclear fuel</v>
      </c>
      <c r="J847" t="str">
        <f>VLOOKUP(G847,mrio!A:I,4,FALSE)</f>
        <v>Refined fuels</v>
      </c>
      <c r="K847" s="3" t="str">
        <f>VLOOKUP(G847,mrio!A:I,5,FALSE)</f>
        <v>CRP</v>
      </c>
    </row>
    <row r="848" spans="1:11" x14ac:dyDescent="0.2">
      <c r="A848" s="3" t="s">
        <v>5784</v>
      </c>
      <c r="B848" t="str">
        <f>VLOOKUP($A848,'hs02'!$A:$D,4,FALSE)</f>
        <v>Gases: coal, water, producer and similar gases (excluding petroleum and other gaseous hydrocarbons)</v>
      </c>
      <c r="C848" s="3">
        <f>VLOOKUP($A848,'hs02'!$A:$D,2,FALSE)</f>
        <v>5</v>
      </c>
      <c r="D848" t="str">
        <f>VLOOKUP($A848,'hs02'!$A:$D,3,FALSE)</f>
        <v>Mineral products</v>
      </c>
      <c r="E848" s="3" t="s">
        <v>2128</v>
      </c>
      <c r="F848" s="3" t="str">
        <f>VLOOKUP(E848,cpc_isic3!$A$2:$B$2709,2,FALSE)</f>
        <v>4020</v>
      </c>
      <c r="G848" s="3" t="str">
        <f>VLOOKUP(F848,isic3_mrio!A:H,3,FALSE)</f>
        <v>c17</v>
      </c>
      <c r="H848" s="3">
        <f>VLOOKUP(G848,mrio!A:I,2,FALSE)</f>
        <v>17</v>
      </c>
      <c r="I848" t="str">
        <f>VLOOKUP(G848,mrio!A:I,3,FALSE)</f>
        <v>Electricity, gas and water supply</v>
      </c>
      <c r="J848" t="str">
        <f>VLOOKUP(G848,mrio!A:I,4,FALSE)</f>
        <v>Utilities</v>
      </c>
      <c r="K848" s="3" t="str">
        <f>VLOOKUP(G848,mrio!A:I,5,FALSE)</f>
        <v>UTL</v>
      </c>
    </row>
    <row r="849" spans="1:11" x14ac:dyDescent="0.2">
      <c r="A849" s="3" t="s">
        <v>5786</v>
      </c>
      <c r="B849" t="str">
        <f>VLOOKUP($A849,'hs02'!$A:$D,4,FALSE)</f>
        <v>Tar: distilled from coal, lignite or peat, and other mineral tars, whether or not dehydrated or partially distilled, including reconstituted tars</v>
      </c>
      <c r="C849" s="3">
        <f>VLOOKUP($A849,'hs02'!$A:$D,2,FALSE)</f>
        <v>5</v>
      </c>
      <c r="D849" t="str">
        <f>VLOOKUP($A849,'hs02'!$A:$D,3,FALSE)</f>
        <v>Mineral products</v>
      </c>
      <c r="E849" s="3" t="s">
        <v>2438</v>
      </c>
      <c r="F849" s="3" t="str">
        <f>VLOOKUP(E849,cpc_isic3!$A$2:$B$2709,2,FALSE)</f>
        <v>2310</v>
      </c>
      <c r="G849" s="3" t="str">
        <f>VLOOKUP(F849,isic3_mrio!A:H,3,FALSE)</f>
        <v>c8</v>
      </c>
      <c r="H849" s="3">
        <f>VLOOKUP(G849,mrio!A:I,2,FALSE)</f>
        <v>8</v>
      </c>
      <c r="I849" t="str">
        <f>VLOOKUP(G849,mrio!A:I,3,FALSE)</f>
        <v>Coke, refined petroleum and nuclear fuel</v>
      </c>
      <c r="J849" t="str">
        <f>VLOOKUP(G849,mrio!A:I,4,FALSE)</f>
        <v>Refined fuels</v>
      </c>
      <c r="K849" s="3" t="str">
        <f>VLOOKUP(G849,mrio!A:I,5,FALSE)</f>
        <v>CRP</v>
      </c>
    </row>
    <row r="850" spans="1:11" x14ac:dyDescent="0.2">
      <c r="A850" s="3" t="s">
        <v>5788</v>
      </c>
      <c r="B850" t="str">
        <f>VLOOKUP($A850,'hs02'!$A:$D,4,FALSE)</f>
        <v>Oils and products of the distillation of high temperature coal tar: benzol (benzene)</v>
      </c>
      <c r="C850" s="3">
        <f>VLOOKUP($A850,'hs02'!$A:$D,2,FALSE)</f>
        <v>5</v>
      </c>
      <c r="D850" t="str">
        <f>VLOOKUP($A850,'hs02'!$A:$D,3,FALSE)</f>
        <v>Mineral products</v>
      </c>
      <c r="E850" s="3" t="s">
        <v>2481</v>
      </c>
      <c r="F850" s="3" t="str">
        <f>VLOOKUP(E850,cpc_isic3!$A$2:$B$2709,2,FALSE)</f>
        <v>2411</v>
      </c>
      <c r="G850" s="3" t="str">
        <f>VLOOKUP(F850,isic3_mrio!A:H,3,FALSE)</f>
        <v>c9</v>
      </c>
      <c r="H850" s="3">
        <f>VLOOKUP(G850,mrio!A:I,2,FALSE)</f>
        <v>9</v>
      </c>
      <c r="I850" t="str">
        <f>VLOOKUP(G850,mrio!A:I,3,FALSE)</f>
        <v>Chemicals and chemical products</v>
      </c>
      <c r="J850" t="str">
        <f>VLOOKUP(G850,mrio!A:I,4,FALSE)</f>
        <v>Chemicals</v>
      </c>
      <c r="K850" s="3" t="str">
        <f>VLOOKUP(G850,mrio!A:I,5,FALSE)</f>
        <v>CCP</v>
      </c>
    </row>
    <row r="851" spans="1:11" x14ac:dyDescent="0.2">
      <c r="A851" s="3" t="s">
        <v>5790</v>
      </c>
      <c r="B851" t="str">
        <f>VLOOKUP($A851,'hs02'!$A:$D,4,FALSE)</f>
        <v>Oils and products of the distillation of high temperature coal tar: toluol (toluene)</v>
      </c>
      <c r="C851" s="3">
        <f>VLOOKUP($A851,'hs02'!$A:$D,2,FALSE)</f>
        <v>5</v>
      </c>
      <c r="D851" t="str">
        <f>VLOOKUP($A851,'hs02'!$A:$D,3,FALSE)</f>
        <v>Mineral products</v>
      </c>
      <c r="E851" s="3" t="s">
        <v>2481</v>
      </c>
      <c r="F851" s="3" t="str">
        <f>VLOOKUP(E851,cpc_isic3!$A$2:$B$2709,2,FALSE)</f>
        <v>2411</v>
      </c>
      <c r="G851" s="3" t="str">
        <f>VLOOKUP(F851,isic3_mrio!A:H,3,FALSE)</f>
        <v>c9</v>
      </c>
      <c r="H851" s="3">
        <f>VLOOKUP(G851,mrio!A:I,2,FALSE)</f>
        <v>9</v>
      </c>
      <c r="I851" t="str">
        <f>VLOOKUP(G851,mrio!A:I,3,FALSE)</f>
        <v>Chemicals and chemical products</v>
      </c>
      <c r="J851" t="str">
        <f>VLOOKUP(G851,mrio!A:I,4,FALSE)</f>
        <v>Chemicals</v>
      </c>
      <c r="K851" s="3" t="str">
        <f>VLOOKUP(G851,mrio!A:I,5,FALSE)</f>
        <v>CCP</v>
      </c>
    </row>
    <row r="852" spans="1:11" x14ac:dyDescent="0.2">
      <c r="A852" s="3" t="s">
        <v>5792</v>
      </c>
      <c r="B852" t="str">
        <f>VLOOKUP($A852,'hs02'!$A:$D,4,FALSE)</f>
        <v>Oils and products of the distillation of high temperature coal tar: xylol (xylenes)</v>
      </c>
      <c r="C852" s="3">
        <f>VLOOKUP($A852,'hs02'!$A:$D,2,FALSE)</f>
        <v>5</v>
      </c>
      <c r="D852" t="str">
        <f>VLOOKUP($A852,'hs02'!$A:$D,3,FALSE)</f>
        <v>Mineral products</v>
      </c>
      <c r="E852" s="3" t="s">
        <v>2481</v>
      </c>
      <c r="F852" s="3" t="str">
        <f>VLOOKUP(E852,cpc_isic3!$A$2:$B$2709,2,FALSE)</f>
        <v>2411</v>
      </c>
      <c r="G852" s="3" t="str">
        <f>VLOOKUP(F852,isic3_mrio!A:H,3,FALSE)</f>
        <v>c9</v>
      </c>
      <c r="H852" s="3">
        <f>VLOOKUP(G852,mrio!A:I,2,FALSE)</f>
        <v>9</v>
      </c>
      <c r="I852" t="str">
        <f>VLOOKUP(G852,mrio!A:I,3,FALSE)</f>
        <v>Chemicals and chemical products</v>
      </c>
      <c r="J852" t="str">
        <f>VLOOKUP(G852,mrio!A:I,4,FALSE)</f>
        <v>Chemicals</v>
      </c>
      <c r="K852" s="3" t="str">
        <f>VLOOKUP(G852,mrio!A:I,5,FALSE)</f>
        <v>CCP</v>
      </c>
    </row>
    <row r="853" spans="1:11" x14ac:dyDescent="0.2">
      <c r="A853" s="3" t="s">
        <v>5794</v>
      </c>
      <c r="B853" t="str">
        <f>VLOOKUP($A853,'hs02'!$A:$D,4,FALSE)</f>
        <v>Oils and products of the distillation of high temperature coal tar: naphthalene</v>
      </c>
      <c r="C853" s="3">
        <f>VLOOKUP($A853,'hs02'!$A:$D,2,FALSE)</f>
        <v>5</v>
      </c>
      <c r="D853" t="str">
        <f>VLOOKUP($A853,'hs02'!$A:$D,3,FALSE)</f>
        <v>Mineral products</v>
      </c>
      <c r="E853" s="3" t="s">
        <v>2481</v>
      </c>
      <c r="F853" s="3" t="str">
        <f>VLOOKUP(E853,cpc_isic3!$A$2:$B$2709,2,FALSE)</f>
        <v>2411</v>
      </c>
      <c r="G853" s="3" t="str">
        <f>VLOOKUP(F853,isic3_mrio!A:H,3,FALSE)</f>
        <v>c9</v>
      </c>
      <c r="H853" s="3">
        <f>VLOOKUP(G853,mrio!A:I,2,FALSE)</f>
        <v>9</v>
      </c>
      <c r="I853" t="str">
        <f>VLOOKUP(G853,mrio!A:I,3,FALSE)</f>
        <v>Chemicals and chemical products</v>
      </c>
      <c r="J853" t="str">
        <f>VLOOKUP(G853,mrio!A:I,4,FALSE)</f>
        <v>Chemicals</v>
      </c>
      <c r="K853" s="3" t="str">
        <f>VLOOKUP(G853,mrio!A:I,5,FALSE)</f>
        <v>CCP</v>
      </c>
    </row>
    <row r="854" spans="1:11" x14ac:dyDescent="0.2">
      <c r="A854" s="3" t="s">
        <v>5796</v>
      </c>
      <c r="B854" t="str">
        <f>VLOOKUP($A854,'hs02'!$A:$D,4,FALSE)</f>
        <v>Aromatic hydrocarbon mixtures: n.e.s. in heading no. 2707, of which 65% or more by volume (including losses) distils at 250 degrees celsius by the ASTM D 86 method</v>
      </c>
      <c r="C854" s="3">
        <f>VLOOKUP($A854,'hs02'!$A:$D,2,FALSE)</f>
        <v>5</v>
      </c>
      <c r="D854" t="str">
        <f>VLOOKUP($A854,'hs02'!$A:$D,3,FALSE)</f>
        <v>Mineral products</v>
      </c>
      <c r="E854" s="3" t="s">
        <v>2481</v>
      </c>
      <c r="F854" s="3" t="str">
        <f>VLOOKUP(E854,cpc_isic3!$A$2:$B$2709,2,FALSE)</f>
        <v>2411</v>
      </c>
      <c r="G854" s="3" t="str">
        <f>VLOOKUP(F854,isic3_mrio!A:H,3,FALSE)</f>
        <v>c9</v>
      </c>
      <c r="H854" s="3">
        <f>VLOOKUP(G854,mrio!A:I,2,FALSE)</f>
        <v>9</v>
      </c>
      <c r="I854" t="str">
        <f>VLOOKUP(G854,mrio!A:I,3,FALSE)</f>
        <v>Chemicals and chemical products</v>
      </c>
      <c r="J854" t="str">
        <f>VLOOKUP(G854,mrio!A:I,4,FALSE)</f>
        <v>Chemicals</v>
      </c>
      <c r="K854" s="3" t="str">
        <f>VLOOKUP(G854,mrio!A:I,5,FALSE)</f>
        <v>CCP</v>
      </c>
    </row>
    <row r="855" spans="1:11" x14ac:dyDescent="0.2">
      <c r="A855" s="3" t="s">
        <v>5798</v>
      </c>
      <c r="B855" t="str">
        <f>VLOOKUP($A855,'hs02'!$A:$D,4,FALSE)</f>
        <v>Oils and other products of the distillation of high temperature coal tar: phenols</v>
      </c>
      <c r="C855" s="3">
        <f>VLOOKUP($A855,'hs02'!$A:$D,2,FALSE)</f>
        <v>5</v>
      </c>
      <c r="D855" t="str">
        <f>VLOOKUP($A855,'hs02'!$A:$D,3,FALSE)</f>
        <v>Mineral products</v>
      </c>
      <c r="E855" s="3" t="s">
        <v>2481</v>
      </c>
      <c r="F855" s="3" t="str">
        <f>VLOOKUP(E855,cpc_isic3!$A$2:$B$2709,2,FALSE)</f>
        <v>2411</v>
      </c>
      <c r="G855" s="3" t="str">
        <f>VLOOKUP(F855,isic3_mrio!A:H,3,FALSE)</f>
        <v>c9</v>
      </c>
      <c r="H855" s="3">
        <f>VLOOKUP(G855,mrio!A:I,2,FALSE)</f>
        <v>9</v>
      </c>
      <c r="I855" t="str">
        <f>VLOOKUP(G855,mrio!A:I,3,FALSE)</f>
        <v>Chemicals and chemical products</v>
      </c>
      <c r="J855" t="str">
        <f>VLOOKUP(G855,mrio!A:I,4,FALSE)</f>
        <v>Chemicals</v>
      </c>
      <c r="K855" s="3" t="str">
        <f>VLOOKUP(G855,mrio!A:I,5,FALSE)</f>
        <v>CCP</v>
      </c>
    </row>
    <row r="856" spans="1:11" x14ac:dyDescent="0.2">
      <c r="A856" s="3" t="s">
        <v>5800</v>
      </c>
      <c r="B856" t="str">
        <f>VLOOKUP($A856,'hs02'!$A:$D,4,FALSE)</f>
        <v>Oils and other products of the distillation of high temperature coal tar: creosote oils</v>
      </c>
      <c r="C856" s="3">
        <f>VLOOKUP($A856,'hs02'!$A:$D,2,FALSE)</f>
        <v>5</v>
      </c>
      <c r="D856" t="str">
        <f>VLOOKUP($A856,'hs02'!$A:$D,3,FALSE)</f>
        <v>Mineral products</v>
      </c>
      <c r="E856" s="3" t="s">
        <v>2481</v>
      </c>
      <c r="F856" s="3" t="str">
        <f>VLOOKUP(E856,cpc_isic3!$A$2:$B$2709,2,FALSE)</f>
        <v>2411</v>
      </c>
      <c r="G856" s="3" t="str">
        <f>VLOOKUP(F856,isic3_mrio!A:H,3,FALSE)</f>
        <v>c9</v>
      </c>
      <c r="H856" s="3">
        <f>VLOOKUP(G856,mrio!A:I,2,FALSE)</f>
        <v>9</v>
      </c>
      <c r="I856" t="str">
        <f>VLOOKUP(G856,mrio!A:I,3,FALSE)</f>
        <v>Chemicals and chemical products</v>
      </c>
      <c r="J856" t="str">
        <f>VLOOKUP(G856,mrio!A:I,4,FALSE)</f>
        <v>Chemicals</v>
      </c>
      <c r="K856" s="3" t="str">
        <f>VLOOKUP(G856,mrio!A:I,5,FALSE)</f>
        <v>CCP</v>
      </c>
    </row>
    <row r="857" spans="1:11" x14ac:dyDescent="0.2">
      <c r="A857" s="3" t="s">
        <v>5802</v>
      </c>
      <c r="B857" t="str">
        <f>VLOOKUP($A857,'hs02'!$A:$D,4,FALSE)</f>
        <v>Oils and other products of the distillation of high temperature coal tar: n.e.s. in heading no. 2707</v>
      </c>
      <c r="C857" s="3">
        <f>VLOOKUP($A857,'hs02'!$A:$D,2,FALSE)</f>
        <v>5</v>
      </c>
      <c r="D857" t="str">
        <f>VLOOKUP($A857,'hs02'!$A:$D,3,FALSE)</f>
        <v>Mineral products</v>
      </c>
      <c r="E857" s="3" t="s">
        <v>2481</v>
      </c>
      <c r="F857" s="3" t="str">
        <f>VLOOKUP(E857,cpc_isic3!$A$2:$B$2709,2,FALSE)</f>
        <v>2411</v>
      </c>
      <c r="G857" s="3" t="str">
        <f>VLOOKUP(F857,isic3_mrio!A:H,3,FALSE)</f>
        <v>c9</v>
      </c>
      <c r="H857" s="3">
        <f>VLOOKUP(G857,mrio!A:I,2,FALSE)</f>
        <v>9</v>
      </c>
      <c r="I857" t="str">
        <f>VLOOKUP(G857,mrio!A:I,3,FALSE)</f>
        <v>Chemicals and chemical products</v>
      </c>
      <c r="J857" t="str">
        <f>VLOOKUP(G857,mrio!A:I,4,FALSE)</f>
        <v>Chemicals</v>
      </c>
      <c r="K857" s="3" t="str">
        <f>VLOOKUP(G857,mrio!A:I,5,FALSE)</f>
        <v>CCP</v>
      </c>
    </row>
    <row r="858" spans="1:11" x14ac:dyDescent="0.2">
      <c r="A858" s="3" t="s">
        <v>5804</v>
      </c>
      <c r="B858" t="str">
        <f>VLOOKUP($A858,'hs02'!$A:$D,4,FALSE)</f>
        <v>Pitch: obtained from coal tar or from other mineral tars</v>
      </c>
      <c r="C858" s="3">
        <f>VLOOKUP($A858,'hs02'!$A:$D,2,FALSE)</f>
        <v>5</v>
      </c>
      <c r="D858" t="str">
        <f>VLOOKUP($A858,'hs02'!$A:$D,3,FALSE)</f>
        <v>Mineral products</v>
      </c>
      <c r="E858" s="3" t="s">
        <v>2481</v>
      </c>
      <c r="F858" s="3" t="str">
        <f>VLOOKUP(E858,cpc_isic3!$A$2:$B$2709,2,FALSE)</f>
        <v>2411</v>
      </c>
      <c r="G858" s="3" t="str">
        <f>VLOOKUP(F858,isic3_mrio!A:H,3,FALSE)</f>
        <v>c9</v>
      </c>
      <c r="H858" s="3">
        <f>VLOOKUP(G858,mrio!A:I,2,FALSE)</f>
        <v>9</v>
      </c>
      <c r="I858" t="str">
        <f>VLOOKUP(G858,mrio!A:I,3,FALSE)</f>
        <v>Chemicals and chemical products</v>
      </c>
      <c r="J858" t="str">
        <f>VLOOKUP(G858,mrio!A:I,4,FALSE)</f>
        <v>Chemicals</v>
      </c>
      <c r="K858" s="3" t="str">
        <f>VLOOKUP(G858,mrio!A:I,5,FALSE)</f>
        <v>CCP</v>
      </c>
    </row>
    <row r="859" spans="1:11" x14ac:dyDescent="0.2">
      <c r="A859" s="3" t="s">
        <v>5806</v>
      </c>
      <c r="B859" t="str">
        <f>VLOOKUP($A859,'hs02'!$A:$D,4,FALSE)</f>
        <v>Pitch coke: obtained from coal tar or from other mineral tars</v>
      </c>
      <c r="C859" s="3">
        <f>VLOOKUP($A859,'hs02'!$A:$D,2,FALSE)</f>
        <v>5</v>
      </c>
      <c r="D859" t="str">
        <f>VLOOKUP($A859,'hs02'!$A:$D,3,FALSE)</f>
        <v>Mineral products</v>
      </c>
      <c r="E859" s="3" t="s">
        <v>2481</v>
      </c>
      <c r="F859" s="3" t="str">
        <f>VLOOKUP(E859,cpc_isic3!$A$2:$B$2709,2,FALSE)</f>
        <v>2411</v>
      </c>
      <c r="G859" s="3" t="str">
        <f>VLOOKUP(F859,isic3_mrio!A:H,3,FALSE)</f>
        <v>c9</v>
      </c>
      <c r="H859" s="3">
        <f>VLOOKUP(G859,mrio!A:I,2,FALSE)</f>
        <v>9</v>
      </c>
      <c r="I859" t="str">
        <f>VLOOKUP(G859,mrio!A:I,3,FALSE)</f>
        <v>Chemicals and chemical products</v>
      </c>
      <c r="J859" t="str">
        <f>VLOOKUP(G859,mrio!A:I,4,FALSE)</f>
        <v>Chemicals</v>
      </c>
      <c r="K859" s="3" t="str">
        <f>VLOOKUP(G859,mrio!A:I,5,FALSE)</f>
        <v>CCP</v>
      </c>
    </row>
    <row r="860" spans="1:11" x14ac:dyDescent="0.2">
      <c r="A860" s="3" t="s">
        <v>5808</v>
      </c>
      <c r="B860" t="str">
        <f>VLOOKUP($A860,'hs02'!$A:$D,4,FALSE)</f>
        <v>Oils: petroleum oils and oils obtained from bituminous minerals, crude</v>
      </c>
      <c r="C860" s="3">
        <f>VLOOKUP($A860,'hs02'!$A:$D,2,FALSE)</f>
        <v>5</v>
      </c>
      <c r="D860" t="str">
        <f>VLOOKUP($A860,'hs02'!$A:$D,3,FALSE)</f>
        <v>Mineral products</v>
      </c>
      <c r="E860" s="3" t="s">
        <v>2101</v>
      </c>
      <c r="F860" s="3" t="str">
        <f>VLOOKUP(E860,cpc_isic3!$A$2:$B$2709,2,FALSE)</f>
        <v>1110</v>
      </c>
      <c r="G860" s="3" t="str">
        <f>VLOOKUP(F860,isic3_mrio!A:H,3,FALSE)</f>
        <v>c2</v>
      </c>
      <c r="H860" s="3">
        <f>VLOOKUP(G860,mrio!A:I,2,FALSE)</f>
        <v>2</v>
      </c>
      <c r="I860" t="str">
        <f>VLOOKUP(G860,mrio!A:I,3,FALSE)</f>
        <v>Mining and quarrying</v>
      </c>
      <c r="J860" t="str">
        <f>VLOOKUP(G860,mrio!A:I,4,FALSE)</f>
        <v>Mining</v>
      </c>
      <c r="K860" s="3" t="str">
        <f>VLOOKUP(G860,mrio!A:I,5,FALSE)</f>
        <v>MIN</v>
      </c>
    </row>
    <row r="861" spans="1:11" x14ac:dyDescent="0.2">
      <c r="A861" s="8" t="s">
        <v>14536</v>
      </c>
      <c r="B861" t="str">
        <f>VLOOKUP($A861,'hs02'!$A:$D,4,FALSE)</f>
        <v>Petroleum oils and oils from bituminous minerals, not crude: preparations n.e.c. containing by weight 70% or more of petroleum oils or oils from bituminous minerals: these being the basic constituents of the preparations: waste oils</v>
      </c>
      <c r="C861" s="3">
        <f>VLOOKUP($A861,'hs02'!$A:$D,2,FALSE)</f>
        <v>5</v>
      </c>
      <c r="D861" t="str">
        <f>VLOOKUP($A861,'hs02'!$A:$D,3,FALSE)</f>
        <v>Mineral products</v>
      </c>
      <c r="E861" s="3" t="s">
        <v>2439</v>
      </c>
      <c r="F861" s="3" t="str">
        <f>VLOOKUP(E861,cpc_isic3!$A$2:$B$2709,2,FALSE)</f>
        <v>2320</v>
      </c>
      <c r="G861" s="3" t="str">
        <f>VLOOKUP(F861,isic3_mrio!A:H,3,FALSE)</f>
        <v>c8</v>
      </c>
      <c r="H861" s="3">
        <f>VLOOKUP(G861,mrio!A:I,2,FALSE)</f>
        <v>8</v>
      </c>
      <c r="I861" t="str">
        <f>VLOOKUP(G861,mrio!A:I,3,FALSE)</f>
        <v>Coke, refined petroleum and nuclear fuel</v>
      </c>
      <c r="J861" t="str">
        <f>VLOOKUP(G861,mrio!A:I,4,FALSE)</f>
        <v>Refined fuels</v>
      </c>
      <c r="K861" s="3" t="str">
        <f>VLOOKUP(G861,mrio!A:I,5,FALSE)</f>
        <v>CRP</v>
      </c>
    </row>
    <row r="862" spans="1:11" x14ac:dyDescent="0.2">
      <c r="A862" s="8" t="s">
        <v>14532</v>
      </c>
      <c r="B862" t="s">
        <v>4091</v>
      </c>
      <c r="C862" s="3">
        <f>VLOOKUP($A862,'hs02'!$A:$D,2,FALSE)</f>
        <v>5</v>
      </c>
      <c r="D862" t="str">
        <f>VLOOKUP($A862,'hs02'!$A:$D,3,FALSE)</f>
        <v>Mineral products</v>
      </c>
      <c r="E862" s="3" t="s">
        <v>2439</v>
      </c>
      <c r="F862" s="3" t="str">
        <f>VLOOKUP(E862,cpc_isic3!$A$2:$B$2709,2,FALSE)</f>
        <v>2320</v>
      </c>
      <c r="G862" s="3" t="str">
        <f>VLOOKUP(F862,isic3_mrio!A:H,3,FALSE)</f>
        <v>c8</v>
      </c>
      <c r="H862" s="3">
        <f>VLOOKUP(G862,mrio!A:I,2,FALSE)</f>
        <v>8</v>
      </c>
      <c r="I862" t="str">
        <f>VLOOKUP(G862,mrio!A:I,3,FALSE)</f>
        <v>Coke, refined petroleum and nuclear fuel</v>
      </c>
      <c r="J862" t="str">
        <f>VLOOKUP(G862,mrio!A:I,4,FALSE)</f>
        <v>Refined fuels</v>
      </c>
      <c r="K862" s="3" t="str">
        <f>VLOOKUP(G862,mrio!A:I,5,FALSE)</f>
        <v>CRP</v>
      </c>
    </row>
    <row r="863" spans="1:11" x14ac:dyDescent="0.2">
      <c r="A863" s="3" t="s">
        <v>14533</v>
      </c>
      <c r="B863" t="s">
        <v>4091</v>
      </c>
      <c r="C863" s="3">
        <f>VLOOKUP($A863,'hs02'!$A:$D,2,FALSE)</f>
        <v>5</v>
      </c>
      <c r="D863" t="str">
        <f>VLOOKUP($A863,'hs02'!$A:$D,3,FALSE)</f>
        <v>Mineral products</v>
      </c>
      <c r="E863" s="3" t="s">
        <v>2442</v>
      </c>
      <c r="F863" s="3" t="str">
        <f>VLOOKUP(E863,cpc_isic3!$A$2:$B$2709,2,FALSE)</f>
        <v>2320</v>
      </c>
      <c r="G863" s="3" t="str">
        <f>VLOOKUP(F863,isic3_mrio!A:H,3,FALSE)</f>
        <v>c8</v>
      </c>
      <c r="H863" s="3">
        <f>VLOOKUP(G863,mrio!A:I,2,FALSE)</f>
        <v>8</v>
      </c>
      <c r="I863" t="str">
        <f>VLOOKUP(G863,mrio!A:I,3,FALSE)</f>
        <v>Coke, refined petroleum and nuclear fuel</v>
      </c>
      <c r="J863" t="str">
        <f>VLOOKUP(G863,mrio!A:I,4,FALSE)</f>
        <v>Refined fuels</v>
      </c>
      <c r="K863" s="3" t="str">
        <f>VLOOKUP(G863,mrio!A:I,5,FALSE)</f>
        <v>CRP</v>
      </c>
    </row>
    <row r="864" spans="1:11" x14ac:dyDescent="0.2">
      <c r="A864" s="3" t="s">
        <v>14534</v>
      </c>
      <c r="B864" t="s">
        <v>4091</v>
      </c>
      <c r="C864" s="3">
        <f>VLOOKUP($A864,'hs02'!$A:$D,2,FALSE)</f>
        <v>5</v>
      </c>
      <c r="D864" t="str">
        <f>VLOOKUP($A864,'hs02'!$A:$D,3,FALSE)</f>
        <v>Mineral products</v>
      </c>
      <c r="E864" s="3" t="s">
        <v>2708</v>
      </c>
      <c r="F864" s="3" t="str">
        <f>VLOOKUP(E864,cpc_isic3!$A$2:$B$2709,2,FALSE)</f>
        <v>2429</v>
      </c>
      <c r="G864" s="3" t="str">
        <f>VLOOKUP(F864,isic3_mrio!A:H,3,FALSE)</f>
        <v>c9</v>
      </c>
      <c r="H864" s="3">
        <f>VLOOKUP(G864,mrio!A:I,2,FALSE)</f>
        <v>9</v>
      </c>
      <c r="I864" t="str">
        <f>VLOOKUP(G864,mrio!A:I,3,FALSE)</f>
        <v>Chemicals and chemical products</v>
      </c>
      <c r="J864" t="str">
        <f>VLOOKUP(G864,mrio!A:I,4,FALSE)</f>
        <v>Chemicals</v>
      </c>
      <c r="K864" s="3" t="str">
        <f>VLOOKUP(G864,mrio!A:I,5,FALSE)</f>
        <v>CCP</v>
      </c>
    </row>
    <row r="865" spans="1:11" x14ac:dyDescent="0.2">
      <c r="A865" s="3" t="s">
        <v>14535</v>
      </c>
      <c r="B865" t="s">
        <v>4091</v>
      </c>
      <c r="C865" s="3">
        <f>VLOOKUP($A865,'hs02'!$A:$D,2,FALSE)</f>
        <v>5</v>
      </c>
      <c r="D865" t="str">
        <f>VLOOKUP($A865,'hs02'!$A:$D,3,FALSE)</f>
        <v>Mineral products</v>
      </c>
      <c r="E865" s="3" t="s">
        <v>2708</v>
      </c>
      <c r="F865" s="3" t="str">
        <f>VLOOKUP(E865,cpc_isic3!$A$2:$B$2709,2,FALSE)</f>
        <v>2429</v>
      </c>
      <c r="G865" s="3" t="str">
        <f>VLOOKUP(F865,isic3_mrio!A:H,3,FALSE)</f>
        <v>c9</v>
      </c>
      <c r="H865" s="3">
        <f>VLOOKUP(G865,mrio!A:I,2,FALSE)</f>
        <v>9</v>
      </c>
      <c r="I865" t="str">
        <f>VLOOKUP(G865,mrio!A:I,3,FALSE)</f>
        <v>Chemicals and chemical products</v>
      </c>
      <c r="J865" t="str">
        <f>VLOOKUP(G865,mrio!A:I,4,FALSE)</f>
        <v>Chemicals</v>
      </c>
      <c r="K865" s="3" t="str">
        <f>VLOOKUP(G865,mrio!A:I,5,FALSE)</f>
        <v>CCP</v>
      </c>
    </row>
    <row r="866" spans="1:11" x14ac:dyDescent="0.2">
      <c r="A866" s="3" t="s">
        <v>5810</v>
      </c>
      <c r="B866" t="str">
        <f>VLOOKUP($A866,'hs02'!$A:$D,4,FALSE)</f>
        <v>Petroleum gases and other gaseous hydrocarbons: liquefied, natural gas</v>
      </c>
      <c r="C866" s="3">
        <f>VLOOKUP($A866,'hs02'!$A:$D,2,FALSE)</f>
        <v>5</v>
      </c>
      <c r="D866" t="str">
        <f>VLOOKUP($A866,'hs02'!$A:$D,3,FALSE)</f>
        <v>Mineral products</v>
      </c>
      <c r="E866" s="3" t="s">
        <v>2102</v>
      </c>
      <c r="F866" s="3" t="str">
        <f>VLOOKUP(E866,cpc_isic3!$A$2:$B$2709,2,FALSE)</f>
        <v>1110</v>
      </c>
      <c r="G866" s="3" t="str">
        <f>VLOOKUP(F866,isic3_mrio!A:H,3,FALSE)</f>
        <v>c2</v>
      </c>
      <c r="H866" s="3">
        <f>VLOOKUP(G866,mrio!A:I,2,FALSE)</f>
        <v>2</v>
      </c>
      <c r="I866" t="str">
        <f>VLOOKUP(G866,mrio!A:I,3,FALSE)</f>
        <v>Mining and quarrying</v>
      </c>
      <c r="J866" t="str">
        <f>VLOOKUP(G866,mrio!A:I,4,FALSE)</f>
        <v>Mining</v>
      </c>
      <c r="K866" s="3" t="str">
        <f>VLOOKUP(G866,mrio!A:I,5,FALSE)</f>
        <v>MIN</v>
      </c>
    </row>
    <row r="867" spans="1:11" x14ac:dyDescent="0.2">
      <c r="A867" s="3" t="s">
        <v>5812</v>
      </c>
      <c r="B867" t="str">
        <f>VLOOKUP($A867,'hs02'!$A:$D,4,FALSE)</f>
        <v>Petroleum gases and other gaseous hydrocarbons: liquefied, propane</v>
      </c>
      <c r="C867" s="3">
        <f>VLOOKUP($A867,'hs02'!$A:$D,2,FALSE)</f>
        <v>5</v>
      </c>
      <c r="D867" t="str">
        <f>VLOOKUP($A867,'hs02'!$A:$D,3,FALSE)</f>
        <v>Mineral products</v>
      </c>
      <c r="E867" s="3" t="s">
        <v>2447</v>
      </c>
      <c r="F867" s="3" t="str">
        <f>VLOOKUP(E867,cpc_isic3!$A$2:$B$2709,2,FALSE)</f>
        <v>2320</v>
      </c>
      <c r="G867" s="3" t="str">
        <f>VLOOKUP(F867,isic3_mrio!A:H,3,FALSE)</f>
        <v>c8</v>
      </c>
      <c r="H867" s="3">
        <f>VLOOKUP(G867,mrio!A:I,2,FALSE)</f>
        <v>8</v>
      </c>
      <c r="I867" t="str">
        <f>VLOOKUP(G867,mrio!A:I,3,FALSE)</f>
        <v>Coke, refined petroleum and nuclear fuel</v>
      </c>
      <c r="J867" t="str">
        <f>VLOOKUP(G867,mrio!A:I,4,FALSE)</f>
        <v>Refined fuels</v>
      </c>
      <c r="K867" s="3" t="str">
        <f>VLOOKUP(G867,mrio!A:I,5,FALSE)</f>
        <v>CRP</v>
      </c>
    </row>
    <row r="868" spans="1:11" x14ac:dyDescent="0.2">
      <c r="A868" s="3" t="s">
        <v>5814</v>
      </c>
      <c r="B868" t="str">
        <f>VLOOKUP($A868,'hs02'!$A:$D,4,FALSE)</f>
        <v>Petroleum gases and other gaseous hydrocarbons: liquefied, butanes</v>
      </c>
      <c r="C868" s="3">
        <f>VLOOKUP($A868,'hs02'!$A:$D,2,FALSE)</f>
        <v>5</v>
      </c>
      <c r="D868" t="str">
        <f>VLOOKUP($A868,'hs02'!$A:$D,3,FALSE)</f>
        <v>Mineral products</v>
      </c>
      <c r="E868" s="3" t="s">
        <v>2447</v>
      </c>
      <c r="F868" s="3" t="str">
        <f>VLOOKUP(E868,cpc_isic3!$A$2:$B$2709,2,FALSE)</f>
        <v>2320</v>
      </c>
      <c r="G868" s="3" t="str">
        <f>VLOOKUP(F868,isic3_mrio!A:H,3,FALSE)</f>
        <v>c8</v>
      </c>
      <c r="H868" s="3">
        <f>VLOOKUP(G868,mrio!A:I,2,FALSE)</f>
        <v>8</v>
      </c>
      <c r="I868" t="str">
        <f>VLOOKUP(G868,mrio!A:I,3,FALSE)</f>
        <v>Coke, refined petroleum and nuclear fuel</v>
      </c>
      <c r="J868" t="str">
        <f>VLOOKUP(G868,mrio!A:I,4,FALSE)</f>
        <v>Refined fuels</v>
      </c>
      <c r="K868" s="3" t="str">
        <f>VLOOKUP(G868,mrio!A:I,5,FALSE)</f>
        <v>CRP</v>
      </c>
    </row>
    <row r="869" spans="1:11" x14ac:dyDescent="0.2">
      <c r="A869" s="3" t="s">
        <v>5816</v>
      </c>
      <c r="B869" t="str">
        <f>VLOOKUP($A869,'hs02'!$A:$D,4,FALSE)</f>
        <v>Petroleum gases and other gaseous hydrocarbons: liquefied, ethylene, propylene, butylene and butadiene</v>
      </c>
      <c r="C869" s="3">
        <f>VLOOKUP($A869,'hs02'!$A:$D,2,FALSE)</f>
        <v>5</v>
      </c>
      <c r="D869" t="str">
        <f>VLOOKUP($A869,'hs02'!$A:$D,3,FALSE)</f>
        <v>Mineral products</v>
      </c>
      <c r="E869" s="3" t="s">
        <v>2448</v>
      </c>
      <c r="F869" s="3" t="str">
        <f>VLOOKUP(E869,cpc_isic3!$A$2:$B$2709,2,FALSE)</f>
        <v>2320</v>
      </c>
      <c r="G869" s="3" t="str">
        <f>VLOOKUP(F869,isic3_mrio!A:H,3,FALSE)</f>
        <v>c8</v>
      </c>
      <c r="H869" s="3">
        <f>VLOOKUP(G869,mrio!A:I,2,FALSE)</f>
        <v>8</v>
      </c>
      <c r="I869" t="str">
        <f>VLOOKUP(G869,mrio!A:I,3,FALSE)</f>
        <v>Coke, refined petroleum and nuclear fuel</v>
      </c>
      <c r="J869" t="str">
        <f>VLOOKUP(G869,mrio!A:I,4,FALSE)</f>
        <v>Refined fuels</v>
      </c>
      <c r="K869" s="3" t="str">
        <f>VLOOKUP(G869,mrio!A:I,5,FALSE)</f>
        <v>CRP</v>
      </c>
    </row>
    <row r="870" spans="1:11" x14ac:dyDescent="0.2">
      <c r="A870" s="3" t="s">
        <v>5818</v>
      </c>
      <c r="B870" t="str">
        <f>VLOOKUP($A870,'hs02'!$A:$D,4,FALSE)</f>
        <v>Petroleum gases and other gaseous hydrocarbons: liquefied, n.e.s. in heading no. 2711</v>
      </c>
      <c r="C870" s="3">
        <f>VLOOKUP($A870,'hs02'!$A:$D,2,FALSE)</f>
        <v>5</v>
      </c>
      <c r="D870" t="str">
        <f>VLOOKUP($A870,'hs02'!$A:$D,3,FALSE)</f>
        <v>Mineral products</v>
      </c>
      <c r="E870" s="3" t="s">
        <v>2448</v>
      </c>
      <c r="F870" s="3" t="str">
        <f>VLOOKUP(E870,cpc_isic3!$A$2:$B$2709,2,FALSE)</f>
        <v>2320</v>
      </c>
      <c r="G870" s="3" t="str">
        <f>VLOOKUP(F870,isic3_mrio!A:H,3,FALSE)</f>
        <v>c8</v>
      </c>
      <c r="H870" s="3">
        <f>VLOOKUP(G870,mrio!A:I,2,FALSE)</f>
        <v>8</v>
      </c>
      <c r="I870" t="str">
        <f>VLOOKUP(G870,mrio!A:I,3,FALSE)</f>
        <v>Coke, refined petroleum and nuclear fuel</v>
      </c>
      <c r="J870" t="str">
        <f>VLOOKUP(G870,mrio!A:I,4,FALSE)</f>
        <v>Refined fuels</v>
      </c>
      <c r="K870" s="3" t="str">
        <f>VLOOKUP(G870,mrio!A:I,5,FALSE)</f>
        <v>CRP</v>
      </c>
    </row>
    <row r="871" spans="1:11" x14ac:dyDescent="0.2">
      <c r="A871" s="3" t="s">
        <v>5820</v>
      </c>
      <c r="B871" t="str">
        <f>VLOOKUP($A871,'hs02'!$A:$D,4,FALSE)</f>
        <v>Petroleum gases and other gaseous hydrocarbons: in gaseous state, natural gas</v>
      </c>
      <c r="C871" s="3">
        <f>VLOOKUP($A871,'hs02'!$A:$D,2,FALSE)</f>
        <v>5</v>
      </c>
      <c r="D871" t="str">
        <f>VLOOKUP($A871,'hs02'!$A:$D,3,FALSE)</f>
        <v>Mineral products</v>
      </c>
      <c r="E871" s="3" t="s">
        <v>2102</v>
      </c>
      <c r="F871" s="3" t="str">
        <f>VLOOKUP(E871,cpc_isic3!$A$2:$B$2709,2,FALSE)</f>
        <v>1110</v>
      </c>
      <c r="G871" s="3" t="str">
        <f>VLOOKUP(F871,isic3_mrio!A:H,3,FALSE)</f>
        <v>c2</v>
      </c>
      <c r="H871" s="3">
        <f>VLOOKUP(G871,mrio!A:I,2,FALSE)</f>
        <v>2</v>
      </c>
      <c r="I871" t="str">
        <f>VLOOKUP(G871,mrio!A:I,3,FALSE)</f>
        <v>Mining and quarrying</v>
      </c>
      <c r="J871" t="str">
        <f>VLOOKUP(G871,mrio!A:I,4,FALSE)</f>
        <v>Mining</v>
      </c>
      <c r="K871" s="3" t="str">
        <f>VLOOKUP(G871,mrio!A:I,5,FALSE)</f>
        <v>MIN</v>
      </c>
    </row>
    <row r="872" spans="1:11" x14ac:dyDescent="0.2">
      <c r="A872" s="3" t="s">
        <v>5822</v>
      </c>
      <c r="B872" t="str">
        <f>VLOOKUP($A872,'hs02'!$A:$D,4,FALSE)</f>
        <v>Petroleum gases and other gaseous hydrocarbons: in gaseous state, other than natural gas</v>
      </c>
      <c r="C872" s="3">
        <f>VLOOKUP($A872,'hs02'!$A:$D,2,FALSE)</f>
        <v>5</v>
      </c>
      <c r="D872" t="str">
        <f>VLOOKUP($A872,'hs02'!$A:$D,3,FALSE)</f>
        <v>Mineral products</v>
      </c>
      <c r="E872" s="3" t="s">
        <v>2448</v>
      </c>
      <c r="F872" s="3" t="str">
        <f>VLOOKUP(E872,cpc_isic3!$A$2:$B$2709,2,FALSE)</f>
        <v>2320</v>
      </c>
      <c r="G872" s="3" t="str">
        <f>VLOOKUP(F872,isic3_mrio!A:H,3,FALSE)</f>
        <v>c8</v>
      </c>
      <c r="H872" s="3">
        <f>VLOOKUP(G872,mrio!A:I,2,FALSE)</f>
        <v>8</v>
      </c>
      <c r="I872" t="str">
        <f>VLOOKUP(G872,mrio!A:I,3,FALSE)</f>
        <v>Coke, refined petroleum and nuclear fuel</v>
      </c>
      <c r="J872" t="str">
        <f>VLOOKUP(G872,mrio!A:I,4,FALSE)</f>
        <v>Refined fuels</v>
      </c>
      <c r="K872" s="3" t="str">
        <f>VLOOKUP(G872,mrio!A:I,5,FALSE)</f>
        <v>CRP</v>
      </c>
    </row>
    <row r="873" spans="1:11" x14ac:dyDescent="0.2">
      <c r="A873" s="3" t="s">
        <v>5824</v>
      </c>
      <c r="B873" t="str">
        <f>VLOOKUP($A873,'hs02'!$A:$D,4,FALSE)</f>
        <v>Petroleum jelly</v>
      </c>
      <c r="C873" s="3">
        <f>VLOOKUP($A873,'hs02'!$A:$D,2,FALSE)</f>
        <v>5</v>
      </c>
      <c r="D873" t="str">
        <f>VLOOKUP($A873,'hs02'!$A:$D,3,FALSE)</f>
        <v>Mineral products</v>
      </c>
      <c r="E873" s="3" t="s">
        <v>2449</v>
      </c>
      <c r="F873" s="3" t="str">
        <f>VLOOKUP(E873,cpc_isic3!$A$2:$B$2709,2,FALSE)</f>
        <v>2320</v>
      </c>
      <c r="G873" s="3" t="str">
        <f>VLOOKUP(F873,isic3_mrio!A:H,3,FALSE)</f>
        <v>c8</v>
      </c>
      <c r="H873" s="3">
        <f>VLOOKUP(G873,mrio!A:I,2,FALSE)</f>
        <v>8</v>
      </c>
      <c r="I873" t="str">
        <f>VLOOKUP(G873,mrio!A:I,3,FALSE)</f>
        <v>Coke, refined petroleum and nuclear fuel</v>
      </c>
      <c r="J873" t="str">
        <f>VLOOKUP(G873,mrio!A:I,4,FALSE)</f>
        <v>Refined fuels</v>
      </c>
      <c r="K873" s="3" t="str">
        <f>VLOOKUP(G873,mrio!A:I,5,FALSE)</f>
        <v>CRP</v>
      </c>
    </row>
    <row r="874" spans="1:11" x14ac:dyDescent="0.2">
      <c r="A874" s="3" t="s">
        <v>5826</v>
      </c>
      <c r="B874" t="str">
        <f>VLOOKUP($A874,'hs02'!$A:$D,4,FALSE)</f>
        <v>Paraffin wax: containing by weight less than 0.75% of oil, obtained by synthesis or by other processes, whether or not coloured</v>
      </c>
      <c r="C874" s="3">
        <f>VLOOKUP($A874,'hs02'!$A:$D,2,FALSE)</f>
        <v>5</v>
      </c>
      <c r="D874" t="str">
        <f>VLOOKUP($A874,'hs02'!$A:$D,3,FALSE)</f>
        <v>Mineral products</v>
      </c>
      <c r="E874" s="3" t="s">
        <v>2449</v>
      </c>
      <c r="F874" s="3" t="str">
        <f>VLOOKUP(E874,cpc_isic3!$A$2:$B$2709,2,FALSE)</f>
        <v>2320</v>
      </c>
      <c r="G874" s="3" t="str">
        <f>VLOOKUP(F874,isic3_mrio!A:H,3,FALSE)</f>
        <v>c8</v>
      </c>
      <c r="H874" s="3">
        <f>VLOOKUP(G874,mrio!A:I,2,FALSE)</f>
        <v>8</v>
      </c>
      <c r="I874" t="str">
        <f>VLOOKUP(G874,mrio!A:I,3,FALSE)</f>
        <v>Coke, refined petroleum and nuclear fuel</v>
      </c>
      <c r="J874" t="str">
        <f>VLOOKUP(G874,mrio!A:I,4,FALSE)</f>
        <v>Refined fuels</v>
      </c>
      <c r="K874" s="3" t="str">
        <f>VLOOKUP(G874,mrio!A:I,5,FALSE)</f>
        <v>CRP</v>
      </c>
    </row>
    <row r="875" spans="1:11" x14ac:dyDescent="0.2">
      <c r="A875" s="3" t="s">
        <v>5828</v>
      </c>
      <c r="B875" t="str">
        <f>VLOOKUP($A875,'hs02'!$A:$D,4,FALSE)</f>
        <v>Paraffin wax: containing by weight 0.75% or more of oil, obtained by synthesis or by other processes, whether or not coloured</v>
      </c>
      <c r="C875" s="3">
        <f>VLOOKUP($A875,'hs02'!$A:$D,2,FALSE)</f>
        <v>5</v>
      </c>
      <c r="D875" t="str">
        <f>VLOOKUP($A875,'hs02'!$A:$D,3,FALSE)</f>
        <v>Mineral products</v>
      </c>
      <c r="E875" s="3" t="s">
        <v>2449</v>
      </c>
      <c r="F875" s="3" t="str">
        <f>VLOOKUP(E875,cpc_isic3!$A$2:$B$2709,2,FALSE)</f>
        <v>2320</v>
      </c>
      <c r="G875" s="3" t="str">
        <f>VLOOKUP(F875,isic3_mrio!A:H,3,FALSE)</f>
        <v>c8</v>
      </c>
      <c r="H875" s="3">
        <f>VLOOKUP(G875,mrio!A:I,2,FALSE)</f>
        <v>8</v>
      </c>
      <c r="I875" t="str">
        <f>VLOOKUP(G875,mrio!A:I,3,FALSE)</f>
        <v>Coke, refined petroleum and nuclear fuel</v>
      </c>
      <c r="J875" t="str">
        <f>VLOOKUP(G875,mrio!A:I,4,FALSE)</f>
        <v>Refined fuels</v>
      </c>
      <c r="K875" s="3" t="str">
        <f>VLOOKUP(G875,mrio!A:I,5,FALSE)</f>
        <v>CRP</v>
      </c>
    </row>
    <row r="876" spans="1:11" x14ac:dyDescent="0.2">
      <c r="A876" s="3" t="s">
        <v>5830</v>
      </c>
      <c r="B876" t="str">
        <f>VLOOKUP($A876,'hs02'!$A:$D,4,FALSE)</f>
        <v>Petroleum coke: (not calcined), obtained from bituminous minerals</v>
      </c>
      <c r="C876" s="3">
        <f>VLOOKUP($A876,'hs02'!$A:$D,2,FALSE)</f>
        <v>5</v>
      </c>
      <c r="D876" t="str">
        <f>VLOOKUP($A876,'hs02'!$A:$D,3,FALSE)</f>
        <v>Mineral products</v>
      </c>
      <c r="E876" s="3" t="s">
        <v>2449</v>
      </c>
      <c r="F876" s="3" t="str">
        <f>VLOOKUP(E876,cpc_isic3!$A$2:$B$2709,2,FALSE)</f>
        <v>2320</v>
      </c>
      <c r="G876" s="3" t="str">
        <f>VLOOKUP(F876,isic3_mrio!A:H,3,FALSE)</f>
        <v>c8</v>
      </c>
      <c r="H876" s="3">
        <f>VLOOKUP(G876,mrio!A:I,2,FALSE)</f>
        <v>8</v>
      </c>
      <c r="I876" t="str">
        <f>VLOOKUP(G876,mrio!A:I,3,FALSE)</f>
        <v>Coke, refined petroleum and nuclear fuel</v>
      </c>
      <c r="J876" t="str">
        <f>VLOOKUP(G876,mrio!A:I,4,FALSE)</f>
        <v>Refined fuels</v>
      </c>
      <c r="K876" s="3" t="str">
        <f>VLOOKUP(G876,mrio!A:I,5,FALSE)</f>
        <v>CRP</v>
      </c>
    </row>
    <row r="877" spans="1:11" x14ac:dyDescent="0.2">
      <c r="A877" s="3" t="s">
        <v>5832</v>
      </c>
      <c r="B877" t="str">
        <f>VLOOKUP($A877,'hs02'!$A:$D,4,FALSE)</f>
        <v>Petroleum coke: calcined, obtained from bituminous minerals</v>
      </c>
      <c r="C877" s="3">
        <f>VLOOKUP($A877,'hs02'!$A:$D,2,FALSE)</f>
        <v>5</v>
      </c>
      <c r="D877" t="str">
        <f>VLOOKUP($A877,'hs02'!$A:$D,3,FALSE)</f>
        <v>Mineral products</v>
      </c>
      <c r="E877" s="3" t="s">
        <v>2449</v>
      </c>
      <c r="F877" s="3" t="str">
        <f>VLOOKUP(E877,cpc_isic3!$A$2:$B$2709,2,FALSE)</f>
        <v>2320</v>
      </c>
      <c r="G877" s="3" t="str">
        <f>VLOOKUP(F877,isic3_mrio!A:H,3,FALSE)</f>
        <v>c8</v>
      </c>
      <c r="H877" s="3">
        <f>VLOOKUP(G877,mrio!A:I,2,FALSE)</f>
        <v>8</v>
      </c>
      <c r="I877" t="str">
        <f>VLOOKUP(G877,mrio!A:I,3,FALSE)</f>
        <v>Coke, refined petroleum and nuclear fuel</v>
      </c>
      <c r="J877" t="str">
        <f>VLOOKUP(G877,mrio!A:I,4,FALSE)</f>
        <v>Refined fuels</v>
      </c>
      <c r="K877" s="3" t="str">
        <f>VLOOKUP(G877,mrio!A:I,5,FALSE)</f>
        <v>CRP</v>
      </c>
    </row>
    <row r="878" spans="1:11" x14ac:dyDescent="0.2">
      <c r="A878" s="3" t="s">
        <v>5834</v>
      </c>
      <c r="B878" t="str">
        <f>VLOOKUP($A878,'hs02'!$A:$D,4,FALSE)</f>
        <v>Petroleum bitumen: obtained from bituminous minerals</v>
      </c>
      <c r="C878" s="3">
        <f>VLOOKUP($A878,'hs02'!$A:$D,2,FALSE)</f>
        <v>5</v>
      </c>
      <c r="D878" t="str">
        <f>VLOOKUP($A878,'hs02'!$A:$D,3,FALSE)</f>
        <v>Mineral products</v>
      </c>
      <c r="E878" s="3" t="s">
        <v>2449</v>
      </c>
      <c r="F878" s="3" t="str">
        <f>VLOOKUP(E878,cpc_isic3!$A$2:$B$2709,2,FALSE)</f>
        <v>2320</v>
      </c>
      <c r="G878" s="3" t="str">
        <f>VLOOKUP(F878,isic3_mrio!A:H,3,FALSE)</f>
        <v>c8</v>
      </c>
      <c r="H878" s="3">
        <f>VLOOKUP(G878,mrio!A:I,2,FALSE)</f>
        <v>8</v>
      </c>
      <c r="I878" t="str">
        <f>VLOOKUP(G878,mrio!A:I,3,FALSE)</f>
        <v>Coke, refined petroleum and nuclear fuel</v>
      </c>
      <c r="J878" t="str">
        <f>VLOOKUP(G878,mrio!A:I,4,FALSE)</f>
        <v>Refined fuels</v>
      </c>
      <c r="K878" s="3" t="str">
        <f>VLOOKUP(G878,mrio!A:I,5,FALSE)</f>
        <v>CRP</v>
      </c>
    </row>
    <row r="879" spans="1:11" x14ac:dyDescent="0.2">
      <c r="A879" s="3" t="s">
        <v>5836</v>
      </c>
      <c r="B879" t="str">
        <f>VLOOKUP($A879,'hs02'!$A:$D,4,FALSE)</f>
        <v>Residues: of petroleum oils or of oils obtained from bituminous minerals</v>
      </c>
      <c r="C879" s="3">
        <f>VLOOKUP($A879,'hs02'!$A:$D,2,FALSE)</f>
        <v>5</v>
      </c>
      <c r="D879" t="str">
        <f>VLOOKUP($A879,'hs02'!$A:$D,3,FALSE)</f>
        <v>Mineral products</v>
      </c>
      <c r="E879" s="3" t="s">
        <v>2449</v>
      </c>
      <c r="F879" s="3" t="str">
        <f>VLOOKUP(E879,cpc_isic3!$A$2:$B$2709,2,FALSE)</f>
        <v>2320</v>
      </c>
      <c r="G879" s="3" t="str">
        <f>VLOOKUP(F879,isic3_mrio!A:H,3,FALSE)</f>
        <v>c8</v>
      </c>
      <c r="H879" s="3">
        <f>VLOOKUP(G879,mrio!A:I,2,FALSE)</f>
        <v>8</v>
      </c>
      <c r="I879" t="str">
        <f>VLOOKUP(G879,mrio!A:I,3,FALSE)</f>
        <v>Coke, refined petroleum and nuclear fuel</v>
      </c>
      <c r="J879" t="str">
        <f>VLOOKUP(G879,mrio!A:I,4,FALSE)</f>
        <v>Refined fuels</v>
      </c>
      <c r="K879" s="3" t="str">
        <f>VLOOKUP(G879,mrio!A:I,5,FALSE)</f>
        <v>CRP</v>
      </c>
    </row>
    <row r="880" spans="1:11" x14ac:dyDescent="0.2">
      <c r="A880" s="3" t="s">
        <v>5838</v>
      </c>
      <c r="B880" t="str">
        <f>VLOOKUP($A880,'hs02'!$A:$D,4,FALSE)</f>
        <v>Bituminous or oil shale and tar sands</v>
      </c>
      <c r="C880" s="3">
        <f>VLOOKUP($A880,'hs02'!$A:$D,2,FALSE)</f>
        <v>5</v>
      </c>
      <c r="D880" t="str">
        <f>VLOOKUP($A880,'hs02'!$A:$D,3,FALSE)</f>
        <v>Mineral products</v>
      </c>
      <c r="E880" s="3" t="s">
        <v>2103</v>
      </c>
      <c r="F880" s="3" t="str">
        <f>VLOOKUP(E880,cpc_isic3!$A$2:$B$2709,2,FALSE)</f>
        <v>1110</v>
      </c>
      <c r="G880" s="3" t="str">
        <f>VLOOKUP(F880,isic3_mrio!A:H,3,FALSE)</f>
        <v>c2</v>
      </c>
      <c r="H880" s="3">
        <f>VLOOKUP(G880,mrio!A:I,2,FALSE)</f>
        <v>2</v>
      </c>
      <c r="I880" t="str">
        <f>VLOOKUP(G880,mrio!A:I,3,FALSE)</f>
        <v>Mining and quarrying</v>
      </c>
      <c r="J880" t="str">
        <f>VLOOKUP(G880,mrio!A:I,4,FALSE)</f>
        <v>Mining</v>
      </c>
      <c r="K880" s="3" t="str">
        <f>VLOOKUP(G880,mrio!A:I,5,FALSE)</f>
        <v>MIN</v>
      </c>
    </row>
    <row r="881" spans="1:11" x14ac:dyDescent="0.2">
      <c r="A881" s="3" t="s">
        <v>5840</v>
      </c>
      <c r="B881" t="str">
        <f>VLOOKUP($A881,'hs02'!$A:$D,4,FALSE)</f>
        <v>Bitumen and asphalt, natural: asphaltites and asphaltic rock</v>
      </c>
      <c r="C881" s="3">
        <f>VLOOKUP($A881,'hs02'!$A:$D,2,FALSE)</f>
        <v>5</v>
      </c>
      <c r="D881" t="str">
        <f>VLOOKUP($A881,'hs02'!$A:$D,3,FALSE)</f>
        <v>Mineral products</v>
      </c>
      <c r="E881" s="3" t="s">
        <v>2117</v>
      </c>
      <c r="F881" s="3" t="str">
        <f>VLOOKUP(E881,cpc_isic3!$A$2:$B$2709,2,FALSE)</f>
        <v>1429</v>
      </c>
      <c r="G881" s="3" t="str">
        <f>VLOOKUP(F881,isic3_mrio!A:H,3,FALSE)</f>
        <v>c2</v>
      </c>
      <c r="H881" s="3">
        <f>VLOOKUP(G881,mrio!A:I,2,FALSE)</f>
        <v>2</v>
      </c>
      <c r="I881" t="str">
        <f>VLOOKUP(G881,mrio!A:I,3,FALSE)</f>
        <v>Mining and quarrying</v>
      </c>
      <c r="J881" t="str">
        <f>VLOOKUP(G881,mrio!A:I,4,FALSE)</f>
        <v>Mining</v>
      </c>
      <c r="K881" s="3" t="str">
        <f>VLOOKUP(G881,mrio!A:I,5,FALSE)</f>
        <v>MIN</v>
      </c>
    </row>
    <row r="882" spans="1:11" x14ac:dyDescent="0.2">
      <c r="A882" s="3" t="s">
        <v>5842</v>
      </c>
      <c r="B882" t="str">
        <f>VLOOKUP($A882,'hs02'!$A:$D,4,FALSE)</f>
        <v>Bituminous mixtures based on natural asphalt, on natural bitumen, on petroleum bitumen, on mineral tar or on mineral tar pitch (eg bituminous mastics, cut-backs)</v>
      </c>
      <c r="C882" s="3">
        <f>VLOOKUP($A882,'hs02'!$A:$D,2,FALSE)</f>
        <v>5</v>
      </c>
      <c r="D882" t="str">
        <f>VLOOKUP($A882,'hs02'!$A:$D,3,FALSE)</f>
        <v>Mineral products</v>
      </c>
      <c r="E882" s="3" t="s">
        <v>2608</v>
      </c>
      <c r="F882" s="3" t="str">
        <f>VLOOKUP(E882,cpc_isic3!$A$2:$B$2709,2,FALSE)</f>
        <v>2699</v>
      </c>
      <c r="G882" s="3" t="str">
        <f>VLOOKUP(F882,isic3_mrio!A:H,3,FALSE)</f>
        <v>c11</v>
      </c>
      <c r="H882" s="3">
        <f>VLOOKUP(G882,mrio!A:I,2,FALSE)</f>
        <v>11</v>
      </c>
      <c r="I882" t="str">
        <f>VLOOKUP(G882,mrio!A:I,3,FALSE)</f>
        <v>Other non-metallic mineral</v>
      </c>
      <c r="J882" t="str">
        <f>VLOOKUP(G882,mrio!A:I,4,FALSE)</f>
        <v>Other minerals</v>
      </c>
      <c r="K882" s="3" t="str">
        <f>VLOOKUP(G882,mrio!A:I,5,FALSE)</f>
        <v>ONM</v>
      </c>
    </row>
    <row r="883" spans="1:11" x14ac:dyDescent="0.2">
      <c r="A883" s="3" t="s">
        <v>5844</v>
      </c>
      <c r="B883" t="str">
        <f>VLOOKUP($A883,'hs02'!$A:$D,4,FALSE)</f>
        <v>Electrical energy</v>
      </c>
      <c r="C883" s="3">
        <f>VLOOKUP($A883,'hs02'!$A:$D,2,FALSE)</f>
        <v>5</v>
      </c>
      <c r="D883" t="str">
        <f>VLOOKUP($A883,'hs02'!$A:$D,3,FALSE)</f>
        <v>Mineral products</v>
      </c>
      <c r="E883" s="3" t="s">
        <v>2127</v>
      </c>
      <c r="F883" s="3" t="str">
        <f>VLOOKUP(E883,cpc_isic3!$A$2:$B$2709,2,FALSE)</f>
        <v>4010</v>
      </c>
      <c r="G883" s="3" t="str">
        <f>VLOOKUP(F883,isic3_mrio!A:H,3,FALSE)</f>
        <v>c17</v>
      </c>
      <c r="H883" s="3">
        <f>VLOOKUP(G883,mrio!A:I,2,FALSE)</f>
        <v>17</v>
      </c>
      <c r="I883" t="str">
        <f>VLOOKUP(G883,mrio!A:I,3,FALSE)</f>
        <v>Electricity, gas and water supply</v>
      </c>
      <c r="J883" t="str">
        <f>VLOOKUP(G883,mrio!A:I,4,FALSE)</f>
        <v>Utilities</v>
      </c>
      <c r="K883" s="3" t="str">
        <f>VLOOKUP(G883,mrio!A:I,5,FALSE)</f>
        <v>UTL</v>
      </c>
    </row>
    <row r="884" spans="1:11" x14ac:dyDescent="0.2">
      <c r="A884" s="3" t="s">
        <v>5846</v>
      </c>
      <c r="B884" t="str">
        <f>VLOOKUP($A884,'hs02'!$A:$D,4,FALSE)</f>
        <v>Chlorine</v>
      </c>
      <c r="C884" s="3">
        <f>VLOOKUP($A884,'hs02'!$A:$D,2,FALSE)</f>
        <v>6</v>
      </c>
      <c r="D884" t="str">
        <f>VLOOKUP($A884,'hs02'!$A:$D,3,FALSE)</f>
        <v xml:space="preserve"> Products of the chemical or allied industries</v>
      </c>
      <c r="E884" s="3" t="s">
        <v>2466</v>
      </c>
      <c r="F884" s="3" t="str">
        <f>VLOOKUP(E884,cpc_isic3!$A$2:$B$2709,2,FALSE)</f>
        <v>2411</v>
      </c>
      <c r="G884" s="3" t="str">
        <f>VLOOKUP(F884,isic3_mrio!A:H,3,FALSE)</f>
        <v>c9</v>
      </c>
      <c r="H884" s="3">
        <f>VLOOKUP(G884,mrio!A:I,2,FALSE)</f>
        <v>9</v>
      </c>
      <c r="I884" t="str">
        <f>VLOOKUP(G884,mrio!A:I,3,FALSE)</f>
        <v>Chemicals and chemical products</v>
      </c>
      <c r="J884" t="str">
        <f>VLOOKUP(G884,mrio!A:I,4,FALSE)</f>
        <v>Chemicals</v>
      </c>
      <c r="K884" s="3" t="str">
        <f>VLOOKUP(G884,mrio!A:I,5,FALSE)</f>
        <v>CCP</v>
      </c>
    </row>
    <row r="885" spans="1:11" x14ac:dyDescent="0.2">
      <c r="A885" s="3" t="s">
        <v>5848</v>
      </c>
      <c r="B885" t="str">
        <f>VLOOKUP($A885,'hs02'!$A:$D,4,FALSE)</f>
        <v>Iodine</v>
      </c>
      <c r="C885" s="3">
        <f>VLOOKUP($A885,'hs02'!$A:$D,2,FALSE)</f>
        <v>6</v>
      </c>
      <c r="D885" t="str">
        <f>VLOOKUP($A885,'hs02'!$A:$D,3,FALSE)</f>
        <v xml:space="preserve"> Products of the chemical or allied industries</v>
      </c>
      <c r="E885" s="3" t="s">
        <v>2466</v>
      </c>
      <c r="F885" s="3" t="str">
        <f>VLOOKUP(E885,cpc_isic3!$A$2:$B$2709,2,FALSE)</f>
        <v>2411</v>
      </c>
      <c r="G885" s="3" t="str">
        <f>VLOOKUP(F885,isic3_mrio!A:H,3,FALSE)</f>
        <v>c9</v>
      </c>
      <c r="H885" s="3">
        <f>VLOOKUP(G885,mrio!A:I,2,FALSE)</f>
        <v>9</v>
      </c>
      <c r="I885" t="str">
        <f>VLOOKUP(G885,mrio!A:I,3,FALSE)</f>
        <v>Chemicals and chemical products</v>
      </c>
      <c r="J885" t="str">
        <f>VLOOKUP(G885,mrio!A:I,4,FALSE)</f>
        <v>Chemicals</v>
      </c>
      <c r="K885" s="3" t="str">
        <f>VLOOKUP(G885,mrio!A:I,5,FALSE)</f>
        <v>CCP</v>
      </c>
    </row>
    <row r="886" spans="1:11" x14ac:dyDescent="0.2">
      <c r="A886" s="3" t="s">
        <v>5850</v>
      </c>
      <c r="B886" t="str">
        <f>VLOOKUP($A886,'hs02'!$A:$D,4,FALSE)</f>
        <v>Fluorine: bromine</v>
      </c>
      <c r="C886" s="3">
        <f>VLOOKUP($A886,'hs02'!$A:$D,2,FALSE)</f>
        <v>6</v>
      </c>
      <c r="D886" t="str">
        <f>VLOOKUP($A886,'hs02'!$A:$D,3,FALSE)</f>
        <v xml:space="preserve"> Products of the chemical or allied industries</v>
      </c>
      <c r="E886" s="3" t="s">
        <v>2466</v>
      </c>
      <c r="F886" s="3" t="str">
        <f>VLOOKUP(E886,cpc_isic3!$A$2:$B$2709,2,FALSE)</f>
        <v>2411</v>
      </c>
      <c r="G886" s="3" t="str">
        <f>VLOOKUP(F886,isic3_mrio!A:H,3,FALSE)</f>
        <v>c9</v>
      </c>
      <c r="H886" s="3">
        <f>VLOOKUP(G886,mrio!A:I,2,FALSE)</f>
        <v>9</v>
      </c>
      <c r="I886" t="str">
        <f>VLOOKUP(G886,mrio!A:I,3,FALSE)</f>
        <v>Chemicals and chemical products</v>
      </c>
      <c r="J886" t="str">
        <f>VLOOKUP(G886,mrio!A:I,4,FALSE)</f>
        <v>Chemicals</v>
      </c>
      <c r="K886" s="3" t="str">
        <f>VLOOKUP(G886,mrio!A:I,5,FALSE)</f>
        <v>CCP</v>
      </c>
    </row>
    <row r="887" spans="1:11" x14ac:dyDescent="0.2">
      <c r="A887" s="3" t="s">
        <v>5852</v>
      </c>
      <c r="B887" t="str">
        <f>VLOOKUP($A887,'hs02'!$A:$D,4,FALSE)</f>
        <v>Sulphur: sublimed or precipitated, colloidal sulphur</v>
      </c>
      <c r="C887" s="3">
        <f>VLOOKUP($A887,'hs02'!$A:$D,2,FALSE)</f>
        <v>6</v>
      </c>
      <c r="D887" t="str">
        <f>VLOOKUP($A887,'hs02'!$A:$D,3,FALSE)</f>
        <v xml:space="preserve"> Products of the chemical or allied industries</v>
      </c>
      <c r="E887" s="3" t="s">
        <v>2466</v>
      </c>
      <c r="F887" s="3" t="str">
        <f>VLOOKUP(E887,cpc_isic3!$A$2:$B$2709,2,FALSE)</f>
        <v>2411</v>
      </c>
      <c r="G887" s="3" t="str">
        <f>VLOOKUP(F887,isic3_mrio!A:H,3,FALSE)</f>
        <v>c9</v>
      </c>
      <c r="H887" s="3">
        <f>VLOOKUP(G887,mrio!A:I,2,FALSE)</f>
        <v>9</v>
      </c>
      <c r="I887" t="str">
        <f>VLOOKUP(G887,mrio!A:I,3,FALSE)</f>
        <v>Chemicals and chemical products</v>
      </c>
      <c r="J887" t="str">
        <f>VLOOKUP(G887,mrio!A:I,4,FALSE)</f>
        <v>Chemicals</v>
      </c>
      <c r="K887" s="3" t="str">
        <f>VLOOKUP(G887,mrio!A:I,5,FALSE)</f>
        <v>CCP</v>
      </c>
    </row>
    <row r="888" spans="1:11" x14ac:dyDescent="0.2">
      <c r="A888" s="3" t="s">
        <v>5854</v>
      </c>
      <c r="B888" t="str">
        <f>VLOOKUP($A888,'hs02'!$A:$D,4,FALSE)</f>
        <v>Carbon: carbon blacks and other forms of carbon n.e.s.</v>
      </c>
      <c r="C888" s="3">
        <f>VLOOKUP($A888,'hs02'!$A:$D,2,FALSE)</f>
        <v>6</v>
      </c>
      <c r="D888" t="str">
        <f>VLOOKUP($A888,'hs02'!$A:$D,3,FALSE)</f>
        <v xml:space="preserve"> Products of the chemical or allied industries</v>
      </c>
      <c r="E888" s="3" t="s">
        <v>2466</v>
      </c>
      <c r="F888" s="3" t="str">
        <f>VLOOKUP(E888,cpc_isic3!$A$2:$B$2709,2,FALSE)</f>
        <v>2411</v>
      </c>
      <c r="G888" s="3" t="str">
        <f>VLOOKUP(F888,isic3_mrio!A:H,3,FALSE)</f>
        <v>c9</v>
      </c>
      <c r="H888" s="3">
        <f>VLOOKUP(G888,mrio!A:I,2,FALSE)</f>
        <v>9</v>
      </c>
      <c r="I888" t="str">
        <f>VLOOKUP(G888,mrio!A:I,3,FALSE)</f>
        <v>Chemicals and chemical products</v>
      </c>
      <c r="J888" t="str">
        <f>VLOOKUP(G888,mrio!A:I,4,FALSE)</f>
        <v>Chemicals</v>
      </c>
      <c r="K888" s="3" t="str">
        <f>VLOOKUP(G888,mrio!A:I,5,FALSE)</f>
        <v>CCP</v>
      </c>
    </row>
    <row r="889" spans="1:11" x14ac:dyDescent="0.2">
      <c r="A889" s="3" t="s">
        <v>5856</v>
      </c>
      <c r="B889" t="str">
        <f>VLOOKUP($A889,'hs02'!$A:$D,4,FALSE)</f>
        <v>Hydrogen</v>
      </c>
      <c r="C889" s="3">
        <f>VLOOKUP($A889,'hs02'!$A:$D,2,FALSE)</f>
        <v>6</v>
      </c>
      <c r="D889" t="str">
        <f>VLOOKUP($A889,'hs02'!$A:$D,3,FALSE)</f>
        <v xml:space="preserve"> Products of the chemical or allied industries</v>
      </c>
      <c r="E889" s="3" t="s">
        <v>2464</v>
      </c>
      <c r="F889" s="3" t="str">
        <f>VLOOKUP(E889,cpc_isic3!$A$2:$B$2709,2,FALSE)</f>
        <v>2411</v>
      </c>
      <c r="G889" s="3" t="str">
        <f>VLOOKUP(F889,isic3_mrio!A:H,3,FALSE)</f>
        <v>c9</v>
      </c>
      <c r="H889" s="3">
        <f>VLOOKUP(G889,mrio!A:I,2,FALSE)</f>
        <v>9</v>
      </c>
      <c r="I889" t="str">
        <f>VLOOKUP(G889,mrio!A:I,3,FALSE)</f>
        <v>Chemicals and chemical products</v>
      </c>
      <c r="J889" t="str">
        <f>VLOOKUP(G889,mrio!A:I,4,FALSE)</f>
        <v>Chemicals</v>
      </c>
      <c r="K889" s="3" t="str">
        <f>VLOOKUP(G889,mrio!A:I,5,FALSE)</f>
        <v>CCP</v>
      </c>
    </row>
    <row r="890" spans="1:11" x14ac:dyDescent="0.2">
      <c r="A890" s="3" t="s">
        <v>5858</v>
      </c>
      <c r="B890" t="str">
        <f>VLOOKUP($A890,'hs02'!$A:$D,4,FALSE)</f>
        <v>Gases, rare: argon</v>
      </c>
      <c r="C890" s="3">
        <f>VLOOKUP($A890,'hs02'!$A:$D,2,FALSE)</f>
        <v>6</v>
      </c>
      <c r="D890" t="str">
        <f>VLOOKUP($A890,'hs02'!$A:$D,3,FALSE)</f>
        <v xml:space="preserve"> Products of the chemical or allied industries</v>
      </c>
      <c r="E890" s="3" t="s">
        <v>2464</v>
      </c>
      <c r="F890" s="3" t="str">
        <f>VLOOKUP(E890,cpc_isic3!$A$2:$B$2709,2,FALSE)</f>
        <v>2411</v>
      </c>
      <c r="G890" s="3" t="str">
        <f>VLOOKUP(F890,isic3_mrio!A:H,3,FALSE)</f>
        <v>c9</v>
      </c>
      <c r="H890" s="3">
        <f>VLOOKUP(G890,mrio!A:I,2,FALSE)</f>
        <v>9</v>
      </c>
      <c r="I890" t="str">
        <f>VLOOKUP(G890,mrio!A:I,3,FALSE)</f>
        <v>Chemicals and chemical products</v>
      </c>
      <c r="J890" t="str">
        <f>VLOOKUP(G890,mrio!A:I,4,FALSE)</f>
        <v>Chemicals</v>
      </c>
      <c r="K890" s="3" t="str">
        <f>VLOOKUP(G890,mrio!A:I,5,FALSE)</f>
        <v>CCP</v>
      </c>
    </row>
    <row r="891" spans="1:11" x14ac:dyDescent="0.2">
      <c r="A891" s="3" t="s">
        <v>5860</v>
      </c>
      <c r="B891" t="str">
        <f>VLOOKUP($A891,'hs02'!$A:$D,4,FALSE)</f>
        <v>Gases, rare: other than argon</v>
      </c>
      <c r="C891" s="3">
        <f>VLOOKUP($A891,'hs02'!$A:$D,2,FALSE)</f>
        <v>6</v>
      </c>
      <c r="D891" t="str">
        <f>VLOOKUP($A891,'hs02'!$A:$D,3,FALSE)</f>
        <v xml:space="preserve"> Products of the chemical or allied industries</v>
      </c>
      <c r="E891" s="3" t="s">
        <v>2464</v>
      </c>
      <c r="F891" s="3" t="str">
        <f>VLOOKUP(E891,cpc_isic3!$A$2:$B$2709,2,FALSE)</f>
        <v>2411</v>
      </c>
      <c r="G891" s="3" t="str">
        <f>VLOOKUP(F891,isic3_mrio!A:H,3,FALSE)</f>
        <v>c9</v>
      </c>
      <c r="H891" s="3">
        <f>VLOOKUP(G891,mrio!A:I,2,FALSE)</f>
        <v>9</v>
      </c>
      <c r="I891" t="str">
        <f>VLOOKUP(G891,mrio!A:I,3,FALSE)</f>
        <v>Chemicals and chemical products</v>
      </c>
      <c r="J891" t="str">
        <f>VLOOKUP(G891,mrio!A:I,4,FALSE)</f>
        <v>Chemicals</v>
      </c>
      <c r="K891" s="3" t="str">
        <f>VLOOKUP(G891,mrio!A:I,5,FALSE)</f>
        <v>CCP</v>
      </c>
    </row>
    <row r="892" spans="1:11" x14ac:dyDescent="0.2">
      <c r="A892" s="3" t="s">
        <v>5862</v>
      </c>
      <c r="B892" t="str">
        <f>VLOOKUP($A892,'hs02'!$A:$D,4,FALSE)</f>
        <v>Nitrogen</v>
      </c>
      <c r="C892" s="3">
        <f>VLOOKUP($A892,'hs02'!$A:$D,2,FALSE)</f>
        <v>6</v>
      </c>
      <c r="D892" t="str">
        <f>VLOOKUP($A892,'hs02'!$A:$D,3,FALSE)</f>
        <v xml:space="preserve"> Products of the chemical or allied industries</v>
      </c>
      <c r="E892" s="3" t="s">
        <v>2464</v>
      </c>
      <c r="F892" s="3" t="str">
        <f>VLOOKUP(E892,cpc_isic3!$A$2:$B$2709,2,FALSE)</f>
        <v>2411</v>
      </c>
      <c r="G892" s="3" t="str">
        <f>VLOOKUP(F892,isic3_mrio!A:H,3,FALSE)</f>
        <v>c9</v>
      </c>
      <c r="H892" s="3">
        <f>VLOOKUP(G892,mrio!A:I,2,FALSE)</f>
        <v>9</v>
      </c>
      <c r="I892" t="str">
        <f>VLOOKUP(G892,mrio!A:I,3,FALSE)</f>
        <v>Chemicals and chemical products</v>
      </c>
      <c r="J892" t="str">
        <f>VLOOKUP(G892,mrio!A:I,4,FALSE)</f>
        <v>Chemicals</v>
      </c>
      <c r="K892" s="3" t="str">
        <f>VLOOKUP(G892,mrio!A:I,5,FALSE)</f>
        <v>CCP</v>
      </c>
    </row>
    <row r="893" spans="1:11" x14ac:dyDescent="0.2">
      <c r="A893" s="3" t="s">
        <v>5864</v>
      </c>
      <c r="B893" t="str">
        <f>VLOOKUP($A893,'hs02'!$A:$D,4,FALSE)</f>
        <v>Oxygen</v>
      </c>
      <c r="C893" s="3">
        <f>VLOOKUP($A893,'hs02'!$A:$D,2,FALSE)</f>
        <v>6</v>
      </c>
      <c r="D893" t="str">
        <f>VLOOKUP($A893,'hs02'!$A:$D,3,FALSE)</f>
        <v xml:space="preserve"> Products of the chemical or allied industries</v>
      </c>
      <c r="E893" s="3" t="s">
        <v>2464</v>
      </c>
      <c r="F893" s="3" t="str">
        <f>VLOOKUP(E893,cpc_isic3!$A$2:$B$2709,2,FALSE)</f>
        <v>2411</v>
      </c>
      <c r="G893" s="3" t="str">
        <f>VLOOKUP(F893,isic3_mrio!A:H,3,FALSE)</f>
        <v>c9</v>
      </c>
      <c r="H893" s="3">
        <f>VLOOKUP(G893,mrio!A:I,2,FALSE)</f>
        <v>9</v>
      </c>
      <c r="I893" t="str">
        <f>VLOOKUP(G893,mrio!A:I,3,FALSE)</f>
        <v>Chemicals and chemical products</v>
      </c>
      <c r="J893" t="str">
        <f>VLOOKUP(G893,mrio!A:I,4,FALSE)</f>
        <v>Chemicals</v>
      </c>
      <c r="K893" s="3" t="str">
        <f>VLOOKUP(G893,mrio!A:I,5,FALSE)</f>
        <v>CCP</v>
      </c>
    </row>
    <row r="894" spans="1:11" x14ac:dyDescent="0.2">
      <c r="A894" s="3" t="s">
        <v>5866</v>
      </c>
      <c r="B894" t="str">
        <f>VLOOKUP($A894,'hs02'!$A:$D,4,FALSE)</f>
        <v>Boron: tellurium</v>
      </c>
      <c r="C894" s="3">
        <f>VLOOKUP($A894,'hs02'!$A:$D,2,FALSE)</f>
        <v>6</v>
      </c>
      <c r="D894" t="str">
        <f>VLOOKUP($A894,'hs02'!$A:$D,3,FALSE)</f>
        <v xml:space="preserve"> Products of the chemical or allied industries</v>
      </c>
      <c r="E894" s="3" t="s">
        <v>2466</v>
      </c>
      <c r="F894" s="3" t="str">
        <f>VLOOKUP(E894,cpc_isic3!$A$2:$B$2709,2,FALSE)</f>
        <v>2411</v>
      </c>
      <c r="G894" s="3" t="str">
        <f>VLOOKUP(F894,isic3_mrio!A:H,3,FALSE)</f>
        <v>c9</v>
      </c>
      <c r="H894" s="3">
        <f>VLOOKUP(G894,mrio!A:I,2,FALSE)</f>
        <v>9</v>
      </c>
      <c r="I894" t="str">
        <f>VLOOKUP(G894,mrio!A:I,3,FALSE)</f>
        <v>Chemicals and chemical products</v>
      </c>
      <c r="J894" t="str">
        <f>VLOOKUP(G894,mrio!A:I,4,FALSE)</f>
        <v>Chemicals</v>
      </c>
      <c r="K894" s="3" t="str">
        <f>VLOOKUP(G894,mrio!A:I,5,FALSE)</f>
        <v>CCP</v>
      </c>
    </row>
    <row r="895" spans="1:11" x14ac:dyDescent="0.2">
      <c r="A895" s="3" t="s">
        <v>5868</v>
      </c>
      <c r="B895" t="str">
        <f>VLOOKUP($A895,'hs02'!$A:$D,4,FALSE)</f>
        <v>Silicon: containing by weight not less than 99.99% of silicon</v>
      </c>
      <c r="C895" s="3">
        <f>VLOOKUP($A895,'hs02'!$A:$D,2,FALSE)</f>
        <v>6</v>
      </c>
      <c r="D895" t="str">
        <f>VLOOKUP($A895,'hs02'!$A:$D,3,FALSE)</f>
        <v xml:space="preserve"> Products of the chemical or allied industries</v>
      </c>
      <c r="E895" s="3" t="s">
        <v>2466</v>
      </c>
      <c r="F895" s="3" t="str">
        <f>VLOOKUP(E895,cpc_isic3!$A$2:$B$2709,2,FALSE)</f>
        <v>2411</v>
      </c>
      <c r="G895" s="3" t="str">
        <f>VLOOKUP(F895,isic3_mrio!A:H,3,FALSE)</f>
        <v>c9</v>
      </c>
      <c r="H895" s="3">
        <f>VLOOKUP(G895,mrio!A:I,2,FALSE)</f>
        <v>9</v>
      </c>
      <c r="I895" t="str">
        <f>VLOOKUP(G895,mrio!A:I,3,FALSE)</f>
        <v>Chemicals and chemical products</v>
      </c>
      <c r="J895" t="str">
        <f>VLOOKUP(G895,mrio!A:I,4,FALSE)</f>
        <v>Chemicals</v>
      </c>
      <c r="K895" s="3" t="str">
        <f>VLOOKUP(G895,mrio!A:I,5,FALSE)</f>
        <v>CCP</v>
      </c>
    </row>
    <row r="896" spans="1:11" x14ac:dyDescent="0.2">
      <c r="A896" s="3" t="s">
        <v>5870</v>
      </c>
      <c r="B896" t="str">
        <f>VLOOKUP($A896,'hs02'!$A:$D,4,FALSE)</f>
        <v>Silicon: containing by weight less than 99.99% of silicon</v>
      </c>
      <c r="C896" s="3">
        <f>VLOOKUP($A896,'hs02'!$A:$D,2,FALSE)</f>
        <v>6</v>
      </c>
      <c r="D896" t="str">
        <f>VLOOKUP($A896,'hs02'!$A:$D,3,FALSE)</f>
        <v xml:space="preserve"> Products of the chemical or allied industries</v>
      </c>
      <c r="E896" s="3" t="s">
        <v>2466</v>
      </c>
      <c r="F896" s="3" t="str">
        <f>VLOOKUP(E896,cpc_isic3!$A$2:$B$2709,2,FALSE)</f>
        <v>2411</v>
      </c>
      <c r="G896" s="3" t="str">
        <f>VLOOKUP(F896,isic3_mrio!A:H,3,FALSE)</f>
        <v>c9</v>
      </c>
      <c r="H896" s="3">
        <f>VLOOKUP(G896,mrio!A:I,2,FALSE)</f>
        <v>9</v>
      </c>
      <c r="I896" t="str">
        <f>VLOOKUP(G896,mrio!A:I,3,FALSE)</f>
        <v>Chemicals and chemical products</v>
      </c>
      <c r="J896" t="str">
        <f>VLOOKUP(G896,mrio!A:I,4,FALSE)</f>
        <v>Chemicals</v>
      </c>
      <c r="K896" s="3" t="str">
        <f>VLOOKUP(G896,mrio!A:I,5,FALSE)</f>
        <v>CCP</v>
      </c>
    </row>
    <row r="897" spans="1:11" x14ac:dyDescent="0.2">
      <c r="A897" s="3" t="s">
        <v>5872</v>
      </c>
      <c r="B897" t="str">
        <f>VLOOKUP($A897,'hs02'!$A:$D,4,FALSE)</f>
        <v>Phosphorus</v>
      </c>
      <c r="C897" s="3">
        <f>VLOOKUP($A897,'hs02'!$A:$D,2,FALSE)</f>
        <v>6</v>
      </c>
      <c r="D897" t="str">
        <f>VLOOKUP($A897,'hs02'!$A:$D,3,FALSE)</f>
        <v xml:space="preserve"> Products of the chemical or allied industries</v>
      </c>
      <c r="E897" s="3" t="s">
        <v>2466</v>
      </c>
      <c r="F897" s="3" t="str">
        <f>VLOOKUP(E897,cpc_isic3!$A$2:$B$2709,2,FALSE)</f>
        <v>2411</v>
      </c>
      <c r="G897" s="3" t="str">
        <f>VLOOKUP(F897,isic3_mrio!A:H,3,FALSE)</f>
        <v>c9</v>
      </c>
      <c r="H897" s="3">
        <f>VLOOKUP(G897,mrio!A:I,2,FALSE)</f>
        <v>9</v>
      </c>
      <c r="I897" t="str">
        <f>VLOOKUP(G897,mrio!A:I,3,FALSE)</f>
        <v>Chemicals and chemical products</v>
      </c>
      <c r="J897" t="str">
        <f>VLOOKUP(G897,mrio!A:I,4,FALSE)</f>
        <v>Chemicals</v>
      </c>
      <c r="K897" s="3" t="str">
        <f>VLOOKUP(G897,mrio!A:I,5,FALSE)</f>
        <v>CCP</v>
      </c>
    </row>
    <row r="898" spans="1:11" x14ac:dyDescent="0.2">
      <c r="A898" s="3" t="s">
        <v>5874</v>
      </c>
      <c r="B898" t="str">
        <f>VLOOKUP($A898,'hs02'!$A:$D,4,FALSE)</f>
        <v>Arsenic</v>
      </c>
      <c r="C898" s="3">
        <f>VLOOKUP($A898,'hs02'!$A:$D,2,FALSE)</f>
        <v>6</v>
      </c>
      <c r="D898" t="str">
        <f>VLOOKUP($A898,'hs02'!$A:$D,3,FALSE)</f>
        <v xml:space="preserve"> Products of the chemical or allied industries</v>
      </c>
      <c r="E898" s="3" t="s">
        <v>2466</v>
      </c>
      <c r="F898" s="3" t="str">
        <f>VLOOKUP(E898,cpc_isic3!$A$2:$B$2709,2,FALSE)</f>
        <v>2411</v>
      </c>
      <c r="G898" s="3" t="str">
        <f>VLOOKUP(F898,isic3_mrio!A:H,3,FALSE)</f>
        <v>c9</v>
      </c>
      <c r="H898" s="3">
        <f>VLOOKUP(G898,mrio!A:I,2,FALSE)</f>
        <v>9</v>
      </c>
      <c r="I898" t="str">
        <f>VLOOKUP(G898,mrio!A:I,3,FALSE)</f>
        <v>Chemicals and chemical products</v>
      </c>
      <c r="J898" t="str">
        <f>VLOOKUP(G898,mrio!A:I,4,FALSE)</f>
        <v>Chemicals</v>
      </c>
      <c r="K898" s="3" t="str">
        <f>VLOOKUP(G898,mrio!A:I,5,FALSE)</f>
        <v>CCP</v>
      </c>
    </row>
    <row r="899" spans="1:11" x14ac:dyDescent="0.2">
      <c r="A899" s="3" t="s">
        <v>5876</v>
      </c>
      <c r="B899" t="str">
        <f>VLOOKUP($A899,'hs02'!$A:$D,4,FALSE)</f>
        <v>Selenium</v>
      </c>
      <c r="C899" s="3">
        <f>VLOOKUP($A899,'hs02'!$A:$D,2,FALSE)</f>
        <v>6</v>
      </c>
      <c r="D899" t="str">
        <f>VLOOKUP($A899,'hs02'!$A:$D,3,FALSE)</f>
        <v xml:space="preserve"> Products of the chemical or allied industries</v>
      </c>
      <c r="E899" s="3" t="s">
        <v>2466</v>
      </c>
      <c r="F899" s="3" t="str">
        <f>VLOOKUP(E899,cpc_isic3!$A$2:$B$2709,2,FALSE)</f>
        <v>2411</v>
      </c>
      <c r="G899" s="3" t="str">
        <f>VLOOKUP(F899,isic3_mrio!A:H,3,FALSE)</f>
        <v>c9</v>
      </c>
      <c r="H899" s="3">
        <f>VLOOKUP(G899,mrio!A:I,2,FALSE)</f>
        <v>9</v>
      </c>
      <c r="I899" t="str">
        <f>VLOOKUP(G899,mrio!A:I,3,FALSE)</f>
        <v>Chemicals and chemical products</v>
      </c>
      <c r="J899" t="str">
        <f>VLOOKUP(G899,mrio!A:I,4,FALSE)</f>
        <v>Chemicals</v>
      </c>
      <c r="K899" s="3" t="str">
        <f>VLOOKUP(G899,mrio!A:I,5,FALSE)</f>
        <v>CCP</v>
      </c>
    </row>
    <row r="900" spans="1:11" x14ac:dyDescent="0.2">
      <c r="A900" s="3" t="s">
        <v>5878</v>
      </c>
      <c r="B900" t="str">
        <f>VLOOKUP($A900,'hs02'!$A:$D,4,FALSE)</f>
        <v>Alkali or alkali-earth metals: sodium</v>
      </c>
      <c r="C900" s="3">
        <f>VLOOKUP($A900,'hs02'!$A:$D,2,FALSE)</f>
        <v>6</v>
      </c>
      <c r="D900" t="str">
        <f>VLOOKUP($A900,'hs02'!$A:$D,3,FALSE)</f>
        <v xml:space="preserve"> Products of the chemical or allied industries</v>
      </c>
      <c r="E900" s="3" t="s">
        <v>2466</v>
      </c>
      <c r="F900" s="3" t="str">
        <f>VLOOKUP(E900,cpc_isic3!$A$2:$B$2709,2,FALSE)</f>
        <v>2411</v>
      </c>
      <c r="G900" s="3" t="str">
        <f>VLOOKUP(F900,isic3_mrio!A:H,3,FALSE)</f>
        <v>c9</v>
      </c>
      <c r="H900" s="3">
        <f>VLOOKUP(G900,mrio!A:I,2,FALSE)</f>
        <v>9</v>
      </c>
      <c r="I900" t="str">
        <f>VLOOKUP(G900,mrio!A:I,3,FALSE)</f>
        <v>Chemicals and chemical products</v>
      </c>
      <c r="J900" t="str">
        <f>VLOOKUP(G900,mrio!A:I,4,FALSE)</f>
        <v>Chemicals</v>
      </c>
      <c r="K900" s="3" t="str">
        <f>VLOOKUP(G900,mrio!A:I,5,FALSE)</f>
        <v>CCP</v>
      </c>
    </row>
    <row r="901" spans="1:11" x14ac:dyDescent="0.2">
      <c r="A901" s="3" t="s">
        <v>5880</v>
      </c>
      <c r="B901" t="str">
        <f>VLOOKUP($A901,'hs02'!$A:$D,4,FALSE)</f>
        <v>Alkali or alkali-earth metals: calcium</v>
      </c>
      <c r="C901" s="3">
        <f>VLOOKUP($A901,'hs02'!$A:$D,2,FALSE)</f>
        <v>6</v>
      </c>
      <c r="D901" t="str">
        <f>VLOOKUP($A901,'hs02'!$A:$D,3,FALSE)</f>
        <v xml:space="preserve"> Products of the chemical or allied industries</v>
      </c>
      <c r="E901" s="3" t="s">
        <v>2466</v>
      </c>
      <c r="F901" s="3" t="str">
        <f>VLOOKUP(E901,cpc_isic3!$A$2:$B$2709,2,FALSE)</f>
        <v>2411</v>
      </c>
      <c r="G901" s="3" t="str">
        <f>VLOOKUP(F901,isic3_mrio!A:H,3,FALSE)</f>
        <v>c9</v>
      </c>
      <c r="H901" s="3">
        <f>VLOOKUP(G901,mrio!A:I,2,FALSE)</f>
        <v>9</v>
      </c>
      <c r="I901" t="str">
        <f>VLOOKUP(G901,mrio!A:I,3,FALSE)</f>
        <v>Chemicals and chemical products</v>
      </c>
      <c r="J901" t="str">
        <f>VLOOKUP(G901,mrio!A:I,4,FALSE)</f>
        <v>Chemicals</v>
      </c>
      <c r="K901" s="3" t="str">
        <f>VLOOKUP(G901,mrio!A:I,5,FALSE)</f>
        <v>CCP</v>
      </c>
    </row>
    <row r="902" spans="1:11" x14ac:dyDescent="0.2">
      <c r="A902" s="3" t="s">
        <v>5882</v>
      </c>
      <c r="B902" t="str">
        <f>VLOOKUP($A902,'hs02'!$A:$D,4,FALSE)</f>
        <v>Alkali or alkali-earth metals: other than sodium and calcium</v>
      </c>
      <c r="C902" s="3">
        <f>VLOOKUP($A902,'hs02'!$A:$D,2,FALSE)</f>
        <v>6</v>
      </c>
      <c r="D902" t="str">
        <f>VLOOKUP($A902,'hs02'!$A:$D,3,FALSE)</f>
        <v xml:space="preserve"> Products of the chemical or allied industries</v>
      </c>
      <c r="E902" s="3" t="s">
        <v>2466</v>
      </c>
      <c r="F902" s="3" t="str">
        <f>VLOOKUP(E902,cpc_isic3!$A$2:$B$2709,2,FALSE)</f>
        <v>2411</v>
      </c>
      <c r="G902" s="3" t="str">
        <f>VLOOKUP(F902,isic3_mrio!A:H,3,FALSE)</f>
        <v>c9</v>
      </c>
      <c r="H902" s="3">
        <f>VLOOKUP(G902,mrio!A:I,2,FALSE)</f>
        <v>9</v>
      </c>
      <c r="I902" t="str">
        <f>VLOOKUP(G902,mrio!A:I,3,FALSE)</f>
        <v>Chemicals and chemical products</v>
      </c>
      <c r="J902" t="str">
        <f>VLOOKUP(G902,mrio!A:I,4,FALSE)</f>
        <v>Chemicals</v>
      </c>
      <c r="K902" s="3" t="str">
        <f>VLOOKUP(G902,mrio!A:I,5,FALSE)</f>
        <v>CCP</v>
      </c>
    </row>
    <row r="903" spans="1:11" x14ac:dyDescent="0.2">
      <c r="A903" s="3" t="s">
        <v>5884</v>
      </c>
      <c r="B903" t="str">
        <f>VLOOKUP($A903,'hs02'!$A:$D,4,FALSE)</f>
        <v>Earth-metals, rare: scandium and yttrium, whether or not intermixed or interalloyed</v>
      </c>
      <c r="C903" s="3">
        <f>VLOOKUP($A903,'hs02'!$A:$D,2,FALSE)</f>
        <v>6</v>
      </c>
      <c r="D903" t="str">
        <f>VLOOKUP($A903,'hs02'!$A:$D,3,FALSE)</f>
        <v xml:space="preserve"> Products of the chemical or allied industries</v>
      </c>
      <c r="E903" s="3" t="s">
        <v>2466</v>
      </c>
      <c r="F903" s="3" t="str">
        <f>VLOOKUP(E903,cpc_isic3!$A$2:$B$2709,2,FALSE)</f>
        <v>2411</v>
      </c>
      <c r="G903" s="3" t="str">
        <f>VLOOKUP(F903,isic3_mrio!A:H,3,FALSE)</f>
        <v>c9</v>
      </c>
      <c r="H903" s="3">
        <f>VLOOKUP(G903,mrio!A:I,2,FALSE)</f>
        <v>9</v>
      </c>
      <c r="I903" t="str">
        <f>VLOOKUP(G903,mrio!A:I,3,FALSE)</f>
        <v>Chemicals and chemical products</v>
      </c>
      <c r="J903" t="str">
        <f>VLOOKUP(G903,mrio!A:I,4,FALSE)</f>
        <v>Chemicals</v>
      </c>
      <c r="K903" s="3" t="str">
        <f>VLOOKUP(G903,mrio!A:I,5,FALSE)</f>
        <v>CCP</v>
      </c>
    </row>
    <row r="904" spans="1:11" x14ac:dyDescent="0.2">
      <c r="A904" s="3" t="s">
        <v>5886</v>
      </c>
      <c r="B904" t="str">
        <f>VLOOKUP($A904,'hs02'!$A:$D,4,FALSE)</f>
        <v>Mercury</v>
      </c>
      <c r="C904" s="3">
        <f>VLOOKUP($A904,'hs02'!$A:$D,2,FALSE)</f>
        <v>6</v>
      </c>
      <c r="D904" t="str">
        <f>VLOOKUP($A904,'hs02'!$A:$D,3,FALSE)</f>
        <v xml:space="preserve"> Products of the chemical or allied industries</v>
      </c>
      <c r="E904" s="3" t="s">
        <v>2466</v>
      </c>
      <c r="F904" s="3" t="str">
        <f>VLOOKUP(E904,cpc_isic3!$A$2:$B$2709,2,FALSE)</f>
        <v>2411</v>
      </c>
      <c r="G904" s="3" t="str">
        <f>VLOOKUP(F904,isic3_mrio!A:H,3,FALSE)</f>
        <v>c9</v>
      </c>
      <c r="H904" s="3">
        <f>VLOOKUP(G904,mrio!A:I,2,FALSE)</f>
        <v>9</v>
      </c>
      <c r="I904" t="str">
        <f>VLOOKUP(G904,mrio!A:I,3,FALSE)</f>
        <v>Chemicals and chemical products</v>
      </c>
      <c r="J904" t="str">
        <f>VLOOKUP(G904,mrio!A:I,4,FALSE)</f>
        <v>Chemicals</v>
      </c>
      <c r="K904" s="3" t="str">
        <f>VLOOKUP(G904,mrio!A:I,5,FALSE)</f>
        <v>CCP</v>
      </c>
    </row>
    <row r="905" spans="1:11" x14ac:dyDescent="0.2">
      <c r="A905" s="3" t="s">
        <v>5888</v>
      </c>
      <c r="B905" t="str">
        <f>VLOOKUP($A905,'hs02'!$A:$D,4,FALSE)</f>
        <v>Hydrogen chloride (hydrochloric acid)</v>
      </c>
      <c r="C905" s="3">
        <f>VLOOKUP($A905,'hs02'!$A:$D,2,FALSE)</f>
        <v>6</v>
      </c>
      <c r="D905" t="str">
        <f>VLOOKUP($A905,'hs02'!$A:$D,3,FALSE)</f>
        <v xml:space="preserve"> Products of the chemical or allied industries</v>
      </c>
      <c r="E905" s="3" t="s">
        <v>2466</v>
      </c>
      <c r="F905" s="3" t="str">
        <f>VLOOKUP(E905,cpc_isic3!$A$2:$B$2709,2,FALSE)</f>
        <v>2411</v>
      </c>
      <c r="G905" s="3" t="str">
        <f>VLOOKUP(F905,isic3_mrio!A:H,3,FALSE)</f>
        <v>c9</v>
      </c>
      <c r="H905" s="3">
        <f>VLOOKUP(G905,mrio!A:I,2,FALSE)</f>
        <v>9</v>
      </c>
      <c r="I905" t="str">
        <f>VLOOKUP(G905,mrio!A:I,3,FALSE)</f>
        <v>Chemicals and chemical products</v>
      </c>
      <c r="J905" t="str">
        <f>VLOOKUP(G905,mrio!A:I,4,FALSE)</f>
        <v>Chemicals</v>
      </c>
      <c r="K905" s="3" t="str">
        <f>VLOOKUP(G905,mrio!A:I,5,FALSE)</f>
        <v>CCP</v>
      </c>
    </row>
    <row r="906" spans="1:11" x14ac:dyDescent="0.2">
      <c r="A906" s="3" t="s">
        <v>5890</v>
      </c>
      <c r="B906" t="str">
        <f>VLOOKUP($A906,'hs02'!$A:$D,4,FALSE)</f>
        <v>Chlorosulphuric acid</v>
      </c>
      <c r="C906" s="3">
        <f>VLOOKUP($A906,'hs02'!$A:$D,2,FALSE)</f>
        <v>6</v>
      </c>
      <c r="D906" t="str">
        <f>VLOOKUP($A906,'hs02'!$A:$D,3,FALSE)</f>
        <v xml:space="preserve"> Products of the chemical or allied industries</v>
      </c>
      <c r="E906" s="3" t="s">
        <v>2466</v>
      </c>
      <c r="F906" s="3" t="str">
        <f>VLOOKUP(E906,cpc_isic3!$A$2:$B$2709,2,FALSE)</f>
        <v>2411</v>
      </c>
      <c r="G906" s="3" t="str">
        <f>VLOOKUP(F906,isic3_mrio!A:H,3,FALSE)</f>
        <v>c9</v>
      </c>
      <c r="H906" s="3">
        <f>VLOOKUP(G906,mrio!A:I,2,FALSE)</f>
        <v>9</v>
      </c>
      <c r="I906" t="str">
        <f>VLOOKUP(G906,mrio!A:I,3,FALSE)</f>
        <v>Chemicals and chemical products</v>
      </c>
      <c r="J906" t="str">
        <f>VLOOKUP(G906,mrio!A:I,4,FALSE)</f>
        <v>Chemicals</v>
      </c>
      <c r="K906" s="3" t="str">
        <f>VLOOKUP(G906,mrio!A:I,5,FALSE)</f>
        <v>CCP</v>
      </c>
    </row>
    <row r="907" spans="1:11" x14ac:dyDescent="0.2">
      <c r="A907" s="3" t="s">
        <v>5892</v>
      </c>
      <c r="B907" t="str">
        <f>VLOOKUP($A907,'hs02'!$A:$D,4,FALSE)</f>
        <v>Sulphuric acid: oleum</v>
      </c>
      <c r="C907" s="3">
        <f>VLOOKUP($A907,'hs02'!$A:$D,2,FALSE)</f>
        <v>6</v>
      </c>
      <c r="D907" t="str">
        <f>VLOOKUP($A907,'hs02'!$A:$D,3,FALSE)</f>
        <v xml:space="preserve"> Products of the chemical or allied industries</v>
      </c>
      <c r="E907" s="3" t="s">
        <v>2466</v>
      </c>
      <c r="F907" s="3" t="str">
        <f>VLOOKUP(E907,cpc_isic3!$A$2:$B$2709,2,FALSE)</f>
        <v>2411</v>
      </c>
      <c r="G907" s="3" t="str">
        <f>VLOOKUP(F907,isic3_mrio!A:H,3,FALSE)</f>
        <v>c9</v>
      </c>
      <c r="H907" s="3">
        <f>VLOOKUP(G907,mrio!A:I,2,FALSE)</f>
        <v>9</v>
      </c>
      <c r="I907" t="str">
        <f>VLOOKUP(G907,mrio!A:I,3,FALSE)</f>
        <v>Chemicals and chemical products</v>
      </c>
      <c r="J907" t="str">
        <f>VLOOKUP(G907,mrio!A:I,4,FALSE)</f>
        <v>Chemicals</v>
      </c>
      <c r="K907" s="3" t="str">
        <f>VLOOKUP(G907,mrio!A:I,5,FALSE)</f>
        <v>CCP</v>
      </c>
    </row>
    <row r="908" spans="1:11" x14ac:dyDescent="0.2">
      <c r="A908" s="3" t="s">
        <v>5894</v>
      </c>
      <c r="B908" t="str">
        <f>VLOOKUP($A908,'hs02'!$A:$D,4,FALSE)</f>
        <v>Nitric acid: sulphonitric acids</v>
      </c>
      <c r="C908" s="3">
        <f>VLOOKUP($A908,'hs02'!$A:$D,2,FALSE)</f>
        <v>6</v>
      </c>
      <c r="D908" t="str">
        <f>VLOOKUP($A908,'hs02'!$A:$D,3,FALSE)</f>
        <v xml:space="preserve"> Products of the chemical or allied industries</v>
      </c>
      <c r="E908" s="3" t="s">
        <v>2485</v>
      </c>
      <c r="F908" s="3" t="str">
        <f>VLOOKUP(E908,cpc_isic3!$A$2:$B$2709,2,FALSE)</f>
        <v>2412</v>
      </c>
      <c r="G908" s="3" t="str">
        <f>VLOOKUP(F908,isic3_mrio!A:H,3,FALSE)</f>
        <v>c9</v>
      </c>
      <c r="H908" s="3">
        <f>VLOOKUP(G908,mrio!A:I,2,FALSE)</f>
        <v>9</v>
      </c>
      <c r="I908" t="str">
        <f>VLOOKUP(G908,mrio!A:I,3,FALSE)</f>
        <v>Chemicals and chemical products</v>
      </c>
      <c r="J908" t="str">
        <f>VLOOKUP(G908,mrio!A:I,4,FALSE)</f>
        <v>Chemicals</v>
      </c>
      <c r="K908" s="3" t="str">
        <f>VLOOKUP(G908,mrio!A:I,5,FALSE)</f>
        <v>CCP</v>
      </c>
    </row>
    <row r="909" spans="1:11" x14ac:dyDescent="0.2">
      <c r="A909" s="3" t="s">
        <v>5896</v>
      </c>
      <c r="B909" t="str">
        <f>VLOOKUP($A909,'hs02'!$A:$D,4,FALSE)</f>
        <v>Diphosphorus pentoxide</v>
      </c>
      <c r="C909" s="3">
        <f>VLOOKUP($A909,'hs02'!$A:$D,2,FALSE)</f>
        <v>6</v>
      </c>
      <c r="D909" t="str">
        <f>VLOOKUP($A909,'hs02'!$A:$D,3,FALSE)</f>
        <v xml:space="preserve"> Products of the chemical or allied industries</v>
      </c>
      <c r="E909" s="3" t="s">
        <v>2466</v>
      </c>
      <c r="F909" s="3" t="str">
        <f>VLOOKUP(E909,cpc_isic3!$A$2:$B$2709,2,FALSE)</f>
        <v>2411</v>
      </c>
      <c r="G909" s="3" t="str">
        <f>VLOOKUP(F909,isic3_mrio!A:H,3,FALSE)</f>
        <v>c9</v>
      </c>
      <c r="H909" s="3">
        <f>VLOOKUP(G909,mrio!A:I,2,FALSE)</f>
        <v>9</v>
      </c>
      <c r="I909" t="str">
        <f>VLOOKUP(G909,mrio!A:I,3,FALSE)</f>
        <v>Chemicals and chemical products</v>
      </c>
      <c r="J909" t="str">
        <f>VLOOKUP(G909,mrio!A:I,4,FALSE)</f>
        <v>Chemicals</v>
      </c>
      <c r="K909" s="3" t="str">
        <f>VLOOKUP(G909,mrio!A:I,5,FALSE)</f>
        <v>CCP</v>
      </c>
    </row>
    <row r="910" spans="1:11" x14ac:dyDescent="0.2">
      <c r="A910" s="3" t="s">
        <v>5898</v>
      </c>
      <c r="B910" t="str">
        <f>VLOOKUP($A910,'hs02'!$A:$D,4,FALSE)</f>
        <v>Phosphoric acid and polyphosphoric acids</v>
      </c>
      <c r="C910" s="3">
        <f>VLOOKUP($A910,'hs02'!$A:$D,2,FALSE)</f>
        <v>6</v>
      </c>
      <c r="D910" t="str">
        <f>VLOOKUP($A910,'hs02'!$A:$D,3,FALSE)</f>
        <v xml:space="preserve"> Products of the chemical or allied industries</v>
      </c>
      <c r="E910" s="3" t="s">
        <v>2466</v>
      </c>
      <c r="F910" s="3" t="str">
        <f>VLOOKUP(E910,cpc_isic3!$A$2:$B$2709,2,FALSE)</f>
        <v>2411</v>
      </c>
      <c r="G910" s="3" t="str">
        <f>VLOOKUP(F910,isic3_mrio!A:H,3,FALSE)</f>
        <v>c9</v>
      </c>
      <c r="H910" s="3">
        <f>VLOOKUP(G910,mrio!A:I,2,FALSE)</f>
        <v>9</v>
      </c>
      <c r="I910" t="str">
        <f>VLOOKUP(G910,mrio!A:I,3,FALSE)</f>
        <v>Chemicals and chemical products</v>
      </c>
      <c r="J910" t="str">
        <f>VLOOKUP(G910,mrio!A:I,4,FALSE)</f>
        <v>Chemicals</v>
      </c>
      <c r="K910" s="3" t="str">
        <f>VLOOKUP(G910,mrio!A:I,5,FALSE)</f>
        <v>CCP</v>
      </c>
    </row>
    <row r="911" spans="1:11" x14ac:dyDescent="0.2">
      <c r="A911" s="3" t="s">
        <v>5900</v>
      </c>
      <c r="B911" t="str">
        <f>VLOOKUP($A911,'hs02'!$A:$D,4,FALSE)</f>
        <v>Oxides of boron: boric acids</v>
      </c>
      <c r="C911" s="3">
        <f>VLOOKUP($A911,'hs02'!$A:$D,2,FALSE)</f>
        <v>6</v>
      </c>
      <c r="D911" t="str">
        <f>VLOOKUP($A911,'hs02'!$A:$D,3,FALSE)</f>
        <v xml:space="preserve"> Products of the chemical or allied industries</v>
      </c>
      <c r="E911" s="3" t="s">
        <v>2466</v>
      </c>
      <c r="F911" s="3" t="str">
        <f>VLOOKUP(E911,cpc_isic3!$A$2:$B$2709,2,FALSE)</f>
        <v>2411</v>
      </c>
      <c r="G911" s="3" t="str">
        <f>VLOOKUP(F911,isic3_mrio!A:H,3,FALSE)</f>
        <v>c9</v>
      </c>
      <c r="H911" s="3">
        <f>VLOOKUP(G911,mrio!A:I,2,FALSE)</f>
        <v>9</v>
      </c>
      <c r="I911" t="str">
        <f>VLOOKUP(G911,mrio!A:I,3,FALSE)</f>
        <v>Chemicals and chemical products</v>
      </c>
      <c r="J911" t="str">
        <f>VLOOKUP(G911,mrio!A:I,4,FALSE)</f>
        <v>Chemicals</v>
      </c>
      <c r="K911" s="3" t="str">
        <f>VLOOKUP(G911,mrio!A:I,5,FALSE)</f>
        <v>CCP</v>
      </c>
    </row>
    <row r="912" spans="1:11" x14ac:dyDescent="0.2">
      <c r="A912" s="3" t="s">
        <v>5902</v>
      </c>
      <c r="B912" t="str">
        <f>VLOOKUP($A912,'hs02'!$A:$D,4,FALSE)</f>
        <v>Hydrogen fluoride (hydrofluoric acid)</v>
      </c>
      <c r="C912" s="3">
        <f>VLOOKUP($A912,'hs02'!$A:$D,2,FALSE)</f>
        <v>6</v>
      </c>
      <c r="D912" t="str">
        <f>VLOOKUP($A912,'hs02'!$A:$D,3,FALSE)</f>
        <v xml:space="preserve"> Products of the chemical or allied industries</v>
      </c>
      <c r="E912" s="3" t="s">
        <v>2466</v>
      </c>
      <c r="F912" s="3" t="str">
        <f>VLOOKUP(E912,cpc_isic3!$A$2:$B$2709,2,FALSE)</f>
        <v>2411</v>
      </c>
      <c r="G912" s="3" t="str">
        <f>VLOOKUP(F912,isic3_mrio!A:H,3,FALSE)</f>
        <v>c9</v>
      </c>
      <c r="H912" s="3">
        <f>VLOOKUP(G912,mrio!A:I,2,FALSE)</f>
        <v>9</v>
      </c>
      <c r="I912" t="str">
        <f>VLOOKUP(G912,mrio!A:I,3,FALSE)</f>
        <v>Chemicals and chemical products</v>
      </c>
      <c r="J912" t="str">
        <f>VLOOKUP(G912,mrio!A:I,4,FALSE)</f>
        <v>Chemicals</v>
      </c>
      <c r="K912" s="3" t="str">
        <f>VLOOKUP(G912,mrio!A:I,5,FALSE)</f>
        <v>CCP</v>
      </c>
    </row>
    <row r="913" spans="1:11" x14ac:dyDescent="0.2">
      <c r="A913" s="3" t="s">
        <v>5904</v>
      </c>
      <c r="B913" t="str">
        <f>VLOOKUP($A913,'hs02'!$A:$D,4,FALSE)</f>
        <v>Inorganic acids: other than hydrogen fluoride</v>
      </c>
      <c r="C913" s="3">
        <f>VLOOKUP($A913,'hs02'!$A:$D,2,FALSE)</f>
        <v>6</v>
      </c>
      <c r="D913" t="str">
        <f>VLOOKUP($A913,'hs02'!$A:$D,3,FALSE)</f>
        <v xml:space="preserve"> Products of the chemical or allied industries</v>
      </c>
      <c r="E913" s="3" t="s">
        <v>2466</v>
      </c>
      <c r="F913" s="3" t="str">
        <f>VLOOKUP(E913,cpc_isic3!$A$2:$B$2709,2,FALSE)</f>
        <v>2411</v>
      </c>
      <c r="G913" s="3" t="str">
        <f>VLOOKUP(F913,isic3_mrio!A:H,3,FALSE)</f>
        <v>c9</v>
      </c>
      <c r="H913" s="3">
        <f>VLOOKUP(G913,mrio!A:I,2,FALSE)</f>
        <v>9</v>
      </c>
      <c r="I913" t="str">
        <f>VLOOKUP(G913,mrio!A:I,3,FALSE)</f>
        <v>Chemicals and chemical products</v>
      </c>
      <c r="J913" t="str">
        <f>VLOOKUP(G913,mrio!A:I,4,FALSE)</f>
        <v>Chemicals</v>
      </c>
      <c r="K913" s="3" t="str">
        <f>VLOOKUP(G913,mrio!A:I,5,FALSE)</f>
        <v>CCP</v>
      </c>
    </row>
    <row r="914" spans="1:11" x14ac:dyDescent="0.2">
      <c r="A914" s="3" t="s">
        <v>5906</v>
      </c>
      <c r="B914" t="str">
        <f>VLOOKUP($A914,'hs02'!$A:$D,4,FALSE)</f>
        <v>Carbon dioxide</v>
      </c>
      <c r="C914" s="3">
        <f>VLOOKUP($A914,'hs02'!$A:$D,2,FALSE)</f>
        <v>6</v>
      </c>
      <c r="D914" t="str">
        <f>VLOOKUP($A914,'hs02'!$A:$D,3,FALSE)</f>
        <v xml:space="preserve"> Products of the chemical or allied industries</v>
      </c>
      <c r="E914" s="3" t="s">
        <v>2464</v>
      </c>
      <c r="F914" s="3" t="str">
        <f>VLOOKUP(E914,cpc_isic3!$A$2:$B$2709,2,FALSE)</f>
        <v>2411</v>
      </c>
      <c r="G914" s="3" t="str">
        <f>VLOOKUP(F914,isic3_mrio!A:H,3,FALSE)</f>
        <v>c9</v>
      </c>
      <c r="H914" s="3">
        <f>VLOOKUP(G914,mrio!A:I,2,FALSE)</f>
        <v>9</v>
      </c>
      <c r="I914" t="str">
        <f>VLOOKUP(G914,mrio!A:I,3,FALSE)</f>
        <v>Chemicals and chemical products</v>
      </c>
      <c r="J914" t="str">
        <f>VLOOKUP(G914,mrio!A:I,4,FALSE)</f>
        <v>Chemicals</v>
      </c>
      <c r="K914" s="3" t="str">
        <f>VLOOKUP(G914,mrio!A:I,5,FALSE)</f>
        <v>CCP</v>
      </c>
    </row>
    <row r="915" spans="1:11" x14ac:dyDescent="0.2">
      <c r="A915" s="3" t="s">
        <v>5908</v>
      </c>
      <c r="B915" t="str">
        <f>VLOOKUP($A915,'hs02'!$A:$D,4,FALSE)</f>
        <v>Silicon dioxide</v>
      </c>
      <c r="C915" s="3">
        <f>VLOOKUP($A915,'hs02'!$A:$D,2,FALSE)</f>
        <v>6</v>
      </c>
      <c r="D915" t="str">
        <f>VLOOKUP($A915,'hs02'!$A:$D,3,FALSE)</f>
        <v xml:space="preserve"> Products of the chemical or allied industries</v>
      </c>
      <c r="E915" s="3" t="s">
        <v>2466</v>
      </c>
      <c r="F915" s="3" t="str">
        <f>VLOOKUP(E915,cpc_isic3!$A$2:$B$2709,2,FALSE)</f>
        <v>2411</v>
      </c>
      <c r="G915" s="3" t="str">
        <f>VLOOKUP(F915,isic3_mrio!A:H,3,FALSE)</f>
        <v>c9</v>
      </c>
      <c r="H915" s="3">
        <f>VLOOKUP(G915,mrio!A:I,2,FALSE)</f>
        <v>9</v>
      </c>
      <c r="I915" t="str">
        <f>VLOOKUP(G915,mrio!A:I,3,FALSE)</f>
        <v>Chemicals and chemical products</v>
      </c>
      <c r="J915" t="str">
        <f>VLOOKUP(G915,mrio!A:I,4,FALSE)</f>
        <v>Chemicals</v>
      </c>
      <c r="K915" s="3" t="str">
        <f>VLOOKUP(G915,mrio!A:I,5,FALSE)</f>
        <v>CCP</v>
      </c>
    </row>
    <row r="916" spans="1:11" x14ac:dyDescent="0.2">
      <c r="A916" s="3" t="s">
        <v>5910</v>
      </c>
      <c r="B916" t="str">
        <f>VLOOKUP($A916,'hs02'!$A:$D,4,FALSE)</f>
        <v>Sulphur dioxide</v>
      </c>
      <c r="C916" s="3">
        <f>VLOOKUP($A916,'hs02'!$A:$D,2,FALSE)</f>
        <v>6</v>
      </c>
      <c r="D916" t="str">
        <f>VLOOKUP($A916,'hs02'!$A:$D,3,FALSE)</f>
        <v xml:space="preserve"> Products of the chemical or allied industries</v>
      </c>
      <c r="E916" s="3" t="s">
        <v>2466</v>
      </c>
      <c r="F916" s="3" t="str">
        <f>VLOOKUP(E916,cpc_isic3!$A$2:$B$2709,2,FALSE)</f>
        <v>2411</v>
      </c>
      <c r="G916" s="3" t="str">
        <f>VLOOKUP(F916,isic3_mrio!A:H,3,FALSE)</f>
        <v>c9</v>
      </c>
      <c r="H916" s="3">
        <f>VLOOKUP(G916,mrio!A:I,2,FALSE)</f>
        <v>9</v>
      </c>
      <c r="I916" t="str">
        <f>VLOOKUP(G916,mrio!A:I,3,FALSE)</f>
        <v>Chemicals and chemical products</v>
      </c>
      <c r="J916" t="str">
        <f>VLOOKUP(G916,mrio!A:I,4,FALSE)</f>
        <v>Chemicals</v>
      </c>
      <c r="K916" s="3" t="str">
        <f>VLOOKUP(G916,mrio!A:I,5,FALSE)</f>
        <v>CCP</v>
      </c>
    </row>
    <row r="917" spans="1:11" x14ac:dyDescent="0.2">
      <c r="A917" s="3" t="s">
        <v>5912</v>
      </c>
      <c r="B917" t="str">
        <f>VLOOKUP($A917,'hs02'!$A:$D,4,FALSE)</f>
        <v>Inorganic oxygen compounds: of non-metals, n.e.s. in item no. 2811.2</v>
      </c>
      <c r="C917" s="3">
        <f>VLOOKUP($A917,'hs02'!$A:$D,2,FALSE)</f>
        <v>6</v>
      </c>
      <c r="D917" t="str">
        <f>VLOOKUP($A917,'hs02'!$A:$D,3,FALSE)</f>
        <v xml:space="preserve"> Products of the chemical or allied industries</v>
      </c>
      <c r="E917" s="3" t="s">
        <v>2464</v>
      </c>
      <c r="F917" s="3" t="str">
        <f>VLOOKUP(E917,cpc_isic3!$A$2:$B$2709,2,FALSE)</f>
        <v>2411</v>
      </c>
      <c r="G917" s="3" t="str">
        <f>VLOOKUP(F917,isic3_mrio!A:H,3,FALSE)</f>
        <v>c9</v>
      </c>
      <c r="H917" s="3">
        <f>VLOOKUP(G917,mrio!A:I,2,FALSE)</f>
        <v>9</v>
      </c>
      <c r="I917" t="str">
        <f>VLOOKUP(G917,mrio!A:I,3,FALSE)</f>
        <v>Chemicals and chemical products</v>
      </c>
      <c r="J917" t="str">
        <f>VLOOKUP(G917,mrio!A:I,4,FALSE)</f>
        <v>Chemicals</v>
      </c>
      <c r="K917" s="3" t="str">
        <f>VLOOKUP(G917,mrio!A:I,5,FALSE)</f>
        <v>CCP</v>
      </c>
    </row>
    <row r="918" spans="1:11" x14ac:dyDescent="0.2">
      <c r="A918" s="3" t="s">
        <v>5914</v>
      </c>
      <c r="B918" t="str">
        <f>VLOOKUP($A918,'hs02'!$A:$D,4,FALSE)</f>
        <v>Chlorides and chloride oxides</v>
      </c>
      <c r="C918" s="3">
        <f>VLOOKUP($A918,'hs02'!$A:$D,2,FALSE)</f>
        <v>6</v>
      </c>
      <c r="D918" t="str">
        <f>VLOOKUP($A918,'hs02'!$A:$D,3,FALSE)</f>
        <v xml:space="preserve"> Products of the chemical or allied industries</v>
      </c>
      <c r="E918" s="3" t="s">
        <v>2466</v>
      </c>
      <c r="F918" s="3" t="str">
        <f>VLOOKUP(E918,cpc_isic3!$A$2:$B$2709,2,FALSE)</f>
        <v>2411</v>
      </c>
      <c r="G918" s="3" t="str">
        <f>VLOOKUP(F918,isic3_mrio!A:H,3,FALSE)</f>
        <v>c9</v>
      </c>
      <c r="H918" s="3">
        <f>VLOOKUP(G918,mrio!A:I,2,FALSE)</f>
        <v>9</v>
      </c>
      <c r="I918" t="str">
        <f>VLOOKUP(G918,mrio!A:I,3,FALSE)</f>
        <v>Chemicals and chemical products</v>
      </c>
      <c r="J918" t="str">
        <f>VLOOKUP(G918,mrio!A:I,4,FALSE)</f>
        <v>Chemicals</v>
      </c>
      <c r="K918" s="3" t="str">
        <f>VLOOKUP(G918,mrio!A:I,5,FALSE)</f>
        <v>CCP</v>
      </c>
    </row>
    <row r="919" spans="1:11" x14ac:dyDescent="0.2">
      <c r="A919" s="3" t="s">
        <v>5916</v>
      </c>
      <c r="B919" t="str">
        <f>VLOOKUP($A919,'hs02'!$A:$D,4,FALSE)</f>
        <v>Halides and halide oxides of non-metals: excluding chloride</v>
      </c>
      <c r="C919" s="3">
        <f>VLOOKUP($A919,'hs02'!$A:$D,2,FALSE)</f>
        <v>6</v>
      </c>
      <c r="D919" t="str">
        <f>VLOOKUP($A919,'hs02'!$A:$D,3,FALSE)</f>
        <v xml:space="preserve"> Products of the chemical or allied industries</v>
      </c>
      <c r="E919" s="3" t="s">
        <v>2466</v>
      </c>
      <c r="F919" s="3" t="str">
        <f>VLOOKUP(E919,cpc_isic3!$A$2:$B$2709,2,FALSE)</f>
        <v>2411</v>
      </c>
      <c r="G919" s="3" t="str">
        <f>VLOOKUP(F919,isic3_mrio!A:H,3,FALSE)</f>
        <v>c9</v>
      </c>
      <c r="H919" s="3">
        <f>VLOOKUP(G919,mrio!A:I,2,FALSE)</f>
        <v>9</v>
      </c>
      <c r="I919" t="str">
        <f>VLOOKUP(G919,mrio!A:I,3,FALSE)</f>
        <v>Chemicals and chemical products</v>
      </c>
      <c r="J919" t="str">
        <f>VLOOKUP(G919,mrio!A:I,4,FALSE)</f>
        <v>Chemicals</v>
      </c>
      <c r="K919" s="3" t="str">
        <f>VLOOKUP(G919,mrio!A:I,5,FALSE)</f>
        <v>CCP</v>
      </c>
    </row>
    <row r="920" spans="1:11" x14ac:dyDescent="0.2">
      <c r="A920" s="3" t="s">
        <v>5918</v>
      </c>
      <c r="B920" t="str">
        <f>VLOOKUP($A920,'hs02'!$A:$D,4,FALSE)</f>
        <v>Carbon disulphide</v>
      </c>
      <c r="C920" s="3">
        <f>VLOOKUP($A920,'hs02'!$A:$D,2,FALSE)</f>
        <v>6</v>
      </c>
      <c r="D920" t="str">
        <f>VLOOKUP($A920,'hs02'!$A:$D,3,FALSE)</f>
        <v xml:space="preserve"> Products of the chemical or allied industries</v>
      </c>
      <c r="E920" s="3" t="s">
        <v>2466</v>
      </c>
      <c r="F920" s="3" t="str">
        <f>VLOOKUP(E920,cpc_isic3!$A$2:$B$2709,2,FALSE)</f>
        <v>2411</v>
      </c>
      <c r="G920" s="3" t="str">
        <f>VLOOKUP(F920,isic3_mrio!A:H,3,FALSE)</f>
        <v>c9</v>
      </c>
      <c r="H920" s="3">
        <f>VLOOKUP(G920,mrio!A:I,2,FALSE)</f>
        <v>9</v>
      </c>
      <c r="I920" t="str">
        <f>VLOOKUP(G920,mrio!A:I,3,FALSE)</f>
        <v>Chemicals and chemical products</v>
      </c>
      <c r="J920" t="str">
        <f>VLOOKUP(G920,mrio!A:I,4,FALSE)</f>
        <v>Chemicals</v>
      </c>
      <c r="K920" s="3" t="str">
        <f>VLOOKUP(G920,mrio!A:I,5,FALSE)</f>
        <v>CCP</v>
      </c>
    </row>
    <row r="921" spans="1:11" x14ac:dyDescent="0.2">
      <c r="A921" s="3" t="s">
        <v>5920</v>
      </c>
      <c r="B921" t="str">
        <f>VLOOKUP($A921,'hs02'!$A:$D,4,FALSE)</f>
        <v>Sulphides of non-metals, (excluding carbon): commercial phosphorus trisulphide</v>
      </c>
      <c r="C921" s="3">
        <f>VLOOKUP($A921,'hs02'!$A:$D,2,FALSE)</f>
        <v>6</v>
      </c>
      <c r="D921" t="str">
        <f>VLOOKUP($A921,'hs02'!$A:$D,3,FALSE)</f>
        <v xml:space="preserve"> Products of the chemical or allied industries</v>
      </c>
      <c r="E921" s="3" t="s">
        <v>2466</v>
      </c>
      <c r="F921" s="3" t="str">
        <f>VLOOKUP(E921,cpc_isic3!$A$2:$B$2709,2,FALSE)</f>
        <v>2411</v>
      </c>
      <c r="G921" s="3" t="str">
        <f>VLOOKUP(F921,isic3_mrio!A:H,3,FALSE)</f>
        <v>c9</v>
      </c>
      <c r="H921" s="3">
        <f>VLOOKUP(G921,mrio!A:I,2,FALSE)</f>
        <v>9</v>
      </c>
      <c r="I921" t="str">
        <f>VLOOKUP(G921,mrio!A:I,3,FALSE)</f>
        <v>Chemicals and chemical products</v>
      </c>
      <c r="J921" t="str">
        <f>VLOOKUP(G921,mrio!A:I,4,FALSE)</f>
        <v>Chemicals</v>
      </c>
      <c r="K921" s="3" t="str">
        <f>VLOOKUP(G921,mrio!A:I,5,FALSE)</f>
        <v>CCP</v>
      </c>
    </row>
    <row r="922" spans="1:11" x14ac:dyDescent="0.2">
      <c r="A922" s="3" t="s">
        <v>5922</v>
      </c>
      <c r="B922" t="str">
        <f>VLOOKUP($A922,'hs02'!$A:$D,4,FALSE)</f>
        <v>Ammonia: anhydrous</v>
      </c>
      <c r="C922" s="3">
        <f>VLOOKUP($A922,'hs02'!$A:$D,2,FALSE)</f>
        <v>6</v>
      </c>
      <c r="D922" t="str">
        <f>VLOOKUP($A922,'hs02'!$A:$D,3,FALSE)</f>
        <v xml:space="preserve"> Products of the chemical or allied industries</v>
      </c>
      <c r="E922" s="3" t="s">
        <v>2485</v>
      </c>
      <c r="F922" s="3" t="str">
        <f>VLOOKUP(E922,cpc_isic3!$A$2:$B$2709,2,FALSE)</f>
        <v>2412</v>
      </c>
      <c r="G922" s="3" t="str">
        <f>VLOOKUP(F922,isic3_mrio!A:H,3,FALSE)</f>
        <v>c9</v>
      </c>
      <c r="H922" s="3">
        <f>VLOOKUP(G922,mrio!A:I,2,FALSE)</f>
        <v>9</v>
      </c>
      <c r="I922" t="str">
        <f>VLOOKUP(G922,mrio!A:I,3,FALSE)</f>
        <v>Chemicals and chemical products</v>
      </c>
      <c r="J922" t="str">
        <f>VLOOKUP(G922,mrio!A:I,4,FALSE)</f>
        <v>Chemicals</v>
      </c>
      <c r="K922" s="3" t="str">
        <f>VLOOKUP(G922,mrio!A:I,5,FALSE)</f>
        <v>CCP</v>
      </c>
    </row>
    <row r="923" spans="1:11" x14ac:dyDescent="0.2">
      <c r="A923" s="3" t="s">
        <v>5924</v>
      </c>
      <c r="B923" t="str">
        <f>VLOOKUP($A923,'hs02'!$A:$D,4,FALSE)</f>
        <v>Ammonia: in aqueous solution</v>
      </c>
      <c r="C923" s="3">
        <f>VLOOKUP($A923,'hs02'!$A:$D,2,FALSE)</f>
        <v>6</v>
      </c>
      <c r="D923" t="str">
        <f>VLOOKUP($A923,'hs02'!$A:$D,3,FALSE)</f>
        <v xml:space="preserve"> Products of the chemical or allied industries</v>
      </c>
      <c r="E923" s="3" t="s">
        <v>2485</v>
      </c>
      <c r="F923" s="3" t="str">
        <f>VLOOKUP(E923,cpc_isic3!$A$2:$B$2709,2,FALSE)</f>
        <v>2412</v>
      </c>
      <c r="G923" s="3" t="str">
        <f>VLOOKUP(F923,isic3_mrio!A:H,3,FALSE)</f>
        <v>c9</v>
      </c>
      <c r="H923" s="3">
        <f>VLOOKUP(G923,mrio!A:I,2,FALSE)</f>
        <v>9</v>
      </c>
      <c r="I923" t="str">
        <f>VLOOKUP(G923,mrio!A:I,3,FALSE)</f>
        <v>Chemicals and chemical products</v>
      </c>
      <c r="J923" t="str">
        <f>VLOOKUP(G923,mrio!A:I,4,FALSE)</f>
        <v>Chemicals</v>
      </c>
      <c r="K923" s="3" t="str">
        <f>VLOOKUP(G923,mrio!A:I,5,FALSE)</f>
        <v>CCP</v>
      </c>
    </row>
    <row r="924" spans="1:11" x14ac:dyDescent="0.2">
      <c r="A924" s="3" t="s">
        <v>5926</v>
      </c>
      <c r="B924" t="str">
        <f>VLOOKUP($A924,'hs02'!$A:$D,4,FALSE)</f>
        <v>Sodium hydroxide (caustic soda): solid</v>
      </c>
      <c r="C924" s="3">
        <f>VLOOKUP($A924,'hs02'!$A:$D,2,FALSE)</f>
        <v>6</v>
      </c>
      <c r="D924" t="str">
        <f>VLOOKUP($A924,'hs02'!$A:$D,3,FALSE)</f>
        <v xml:space="preserve"> Products of the chemical or allied industries</v>
      </c>
      <c r="E924" s="3" t="s">
        <v>2466</v>
      </c>
      <c r="F924" s="3" t="str">
        <f>VLOOKUP(E924,cpc_isic3!$A$2:$B$2709,2,FALSE)</f>
        <v>2411</v>
      </c>
      <c r="G924" s="3" t="str">
        <f>VLOOKUP(F924,isic3_mrio!A:H,3,FALSE)</f>
        <v>c9</v>
      </c>
      <c r="H924" s="3">
        <f>VLOOKUP(G924,mrio!A:I,2,FALSE)</f>
        <v>9</v>
      </c>
      <c r="I924" t="str">
        <f>VLOOKUP(G924,mrio!A:I,3,FALSE)</f>
        <v>Chemicals and chemical products</v>
      </c>
      <c r="J924" t="str">
        <f>VLOOKUP(G924,mrio!A:I,4,FALSE)</f>
        <v>Chemicals</v>
      </c>
      <c r="K924" s="3" t="str">
        <f>VLOOKUP(G924,mrio!A:I,5,FALSE)</f>
        <v>CCP</v>
      </c>
    </row>
    <row r="925" spans="1:11" x14ac:dyDescent="0.2">
      <c r="A925" s="3" t="s">
        <v>5928</v>
      </c>
      <c r="B925" t="str">
        <f>VLOOKUP($A925,'hs02'!$A:$D,4,FALSE)</f>
        <v>Sodium hydroxide (caustic soda): in aqueous solution (soda lye or liquid soda)</v>
      </c>
      <c r="C925" s="3">
        <f>VLOOKUP($A925,'hs02'!$A:$D,2,FALSE)</f>
        <v>6</v>
      </c>
      <c r="D925" t="str">
        <f>VLOOKUP($A925,'hs02'!$A:$D,3,FALSE)</f>
        <v xml:space="preserve"> Products of the chemical or allied industries</v>
      </c>
      <c r="E925" s="3" t="s">
        <v>2466</v>
      </c>
      <c r="F925" s="3" t="str">
        <f>VLOOKUP(E925,cpc_isic3!$A$2:$B$2709,2,FALSE)</f>
        <v>2411</v>
      </c>
      <c r="G925" s="3" t="str">
        <f>VLOOKUP(F925,isic3_mrio!A:H,3,FALSE)</f>
        <v>c9</v>
      </c>
      <c r="H925" s="3">
        <f>VLOOKUP(G925,mrio!A:I,2,FALSE)</f>
        <v>9</v>
      </c>
      <c r="I925" t="str">
        <f>VLOOKUP(G925,mrio!A:I,3,FALSE)</f>
        <v>Chemicals and chemical products</v>
      </c>
      <c r="J925" t="str">
        <f>VLOOKUP(G925,mrio!A:I,4,FALSE)</f>
        <v>Chemicals</v>
      </c>
      <c r="K925" s="3" t="str">
        <f>VLOOKUP(G925,mrio!A:I,5,FALSE)</f>
        <v>CCP</v>
      </c>
    </row>
    <row r="926" spans="1:11" x14ac:dyDescent="0.2">
      <c r="A926" s="3" t="s">
        <v>5930</v>
      </c>
      <c r="B926" t="str">
        <f>VLOOKUP($A926,'hs02'!$A:$D,4,FALSE)</f>
        <v>Potassium hydroxide (caustic potash)</v>
      </c>
      <c r="C926" s="3">
        <f>VLOOKUP($A926,'hs02'!$A:$D,2,FALSE)</f>
        <v>6</v>
      </c>
      <c r="D926" t="str">
        <f>VLOOKUP($A926,'hs02'!$A:$D,3,FALSE)</f>
        <v xml:space="preserve"> Products of the chemical or allied industries</v>
      </c>
      <c r="E926" s="3" t="s">
        <v>2466</v>
      </c>
      <c r="F926" s="3" t="str">
        <f>VLOOKUP(E926,cpc_isic3!$A$2:$B$2709,2,FALSE)</f>
        <v>2411</v>
      </c>
      <c r="G926" s="3" t="str">
        <f>VLOOKUP(F926,isic3_mrio!A:H,3,FALSE)</f>
        <v>c9</v>
      </c>
      <c r="H926" s="3">
        <f>VLOOKUP(G926,mrio!A:I,2,FALSE)</f>
        <v>9</v>
      </c>
      <c r="I926" t="str">
        <f>VLOOKUP(G926,mrio!A:I,3,FALSE)</f>
        <v>Chemicals and chemical products</v>
      </c>
      <c r="J926" t="str">
        <f>VLOOKUP(G926,mrio!A:I,4,FALSE)</f>
        <v>Chemicals</v>
      </c>
      <c r="K926" s="3" t="str">
        <f>VLOOKUP(G926,mrio!A:I,5,FALSE)</f>
        <v>CCP</v>
      </c>
    </row>
    <row r="927" spans="1:11" x14ac:dyDescent="0.2">
      <c r="A927" s="3" t="s">
        <v>5932</v>
      </c>
      <c r="B927" t="str">
        <f>VLOOKUP($A927,'hs02'!$A:$D,4,FALSE)</f>
        <v>Peroxides of sodium or potassium</v>
      </c>
      <c r="C927" s="3">
        <f>VLOOKUP($A927,'hs02'!$A:$D,2,FALSE)</f>
        <v>6</v>
      </c>
      <c r="D927" t="str">
        <f>VLOOKUP($A927,'hs02'!$A:$D,3,FALSE)</f>
        <v xml:space="preserve"> Products of the chemical or allied industries</v>
      </c>
      <c r="E927" s="3" t="s">
        <v>2466</v>
      </c>
      <c r="F927" s="3" t="str">
        <f>VLOOKUP(E927,cpc_isic3!$A$2:$B$2709,2,FALSE)</f>
        <v>2411</v>
      </c>
      <c r="G927" s="3" t="str">
        <f>VLOOKUP(F927,isic3_mrio!A:H,3,FALSE)</f>
        <v>c9</v>
      </c>
      <c r="H927" s="3">
        <f>VLOOKUP(G927,mrio!A:I,2,FALSE)</f>
        <v>9</v>
      </c>
      <c r="I927" t="str">
        <f>VLOOKUP(G927,mrio!A:I,3,FALSE)</f>
        <v>Chemicals and chemical products</v>
      </c>
      <c r="J927" t="str">
        <f>VLOOKUP(G927,mrio!A:I,4,FALSE)</f>
        <v>Chemicals</v>
      </c>
      <c r="K927" s="3" t="str">
        <f>VLOOKUP(G927,mrio!A:I,5,FALSE)</f>
        <v>CCP</v>
      </c>
    </row>
    <row r="928" spans="1:11" x14ac:dyDescent="0.2">
      <c r="A928" s="3" t="s">
        <v>5934</v>
      </c>
      <c r="B928" t="str">
        <f>VLOOKUP($A928,'hs02'!$A:$D,4,FALSE)</f>
        <v>Hydroxide and peroxide of magnesium</v>
      </c>
      <c r="C928" s="3">
        <f>VLOOKUP($A928,'hs02'!$A:$D,2,FALSE)</f>
        <v>6</v>
      </c>
      <c r="D928" t="str">
        <f>VLOOKUP($A928,'hs02'!$A:$D,3,FALSE)</f>
        <v xml:space="preserve"> Products of the chemical or allied industries</v>
      </c>
      <c r="E928" s="3" t="s">
        <v>2466</v>
      </c>
      <c r="F928" s="3" t="str">
        <f>VLOOKUP(E928,cpc_isic3!$A$2:$B$2709,2,FALSE)</f>
        <v>2411</v>
      </c>
      <c r="G928" s="3" t="str">
        <f>VLOOKUP(F928,isic3_mrio!A:H,3,FALSE)</f>
        <v>c9</v>
      </c>
      <c r="H928" s="3">
        <f>VLOOKUP(G928,mrio!A:I,2,FALSE)</f>
        <v>9</v>
      </c>
      <c r="I928" t="str">
        <f>VLOOKUP(G928,mrio!A:I,3,FALSE)</f>
        <v>Chemicals and chemical products</v>
      </c>
      <c r="J928" t="str">
        <f>VLOOKUP(G928,mrio!A:I,4,FALSE)</f>
        <v>Chemicals</v>
      </c>
      <c r="K928" s="3" t="str">
        <f>VLOOKUP(G928,mrio!A:I,5,FALSE)</f>
        <v>CCP</v>
      </c>
    </row>
    <row r="929" spans="1:11" x14ac:dyDescent="0.2">
      <c r="A929" s="3" t="s">
        <v>5936</v>
      </c>
      <c r="B929" t="str">
        <f>VLOOKUP($A929,'hs02'!$A:$D,4,FALSE)</f>
        <v>Oxides, hydroxides and peroxides, of strontium or barium</v>
      </c>
      <c r="C929" s="3">
        <f>VLOOKUP($A929,'hs02'!$A:$D,2,FALSE)</f>
        <v>6</v>
      </c>
      <c r="D929" t="str">
        <f>VLOOKUP($A929,'hs02'!$A:$D,3,FALSE)</f>
        <v xml:space="preserve"> Products of the chemical or allied industries</v>
      </c>
      <c r="E929" s="3" t="s">
        <v>2466</v>
      </c>
      <c r="F929" s="3" t="str">
        <f>VLOOKUP(E929,cpc_isic3!$A$2:$B$2709,2,FALSE)</f>
        <v>2411</v>
      </c>
      <c r="G929" s="3" t="str">
        <f>VLOOKUP(F929,isic3_mrio!A:H,3,FALSE)</f>
        <v>c9</v>
      </c>
      <c r="H929" s="3">
        <f>VLOOKUP(G929,mrio!A:I,2,FALSE)</f>
        <v>9</v>
      </c>
      <c r="I929" t="str">
        <f>VLOOKUP(G929,mrio!A:I,3,FALSE)</f>
        <v>Chemicals and chemical products</v>
      </c>
      <c r="J929" t="str">
        <f>VLOOKUP(G929,mrio!A:I,4,FALSE)</f>
        <v>Chemicals</v>
      </c>
      <c r="K929" s="3" t="str">
        <f>VLOOKUP(G929,mrio!A:I,5,FALSE)</f>
        <v>CCP</v>
      </c>
    </row>
    <row r="930" spans="1:11" x14ac:dyDescent="0.2">
      <c r="A930" s="3" t="s">
        <v>5938</v>
      </c>
      <c r="B930" t="str">
        <f>VLOOKUP($A930,'hs02'!$A:$D,4,FALSE)</f>
        <v>Zinc: oxide and peroxide</v>
      </c>
      <c r="C930" s="3">
        <f>VLOOKUP($A930,'hs02'!$A:$D,2,FALSE)</f>
        <v>6</v>
      </c>
      <c r="D930" t="str">
        <f>VLOOKUP($A930,'hs02'!$A:$D,3,FALSE)</f>
        <v xml:space="preserve"> Products of the chemical or allied industries</v>
      </c>
      <c r="E930" s="3" t="s">
        <v>2465</v>
      </c>
      <c r="F930" s="3" t="str">
        <f>VLOOKUP(E930,cpc_isic3!$A$2:$B$2709,2,FALSE)</f>
        <v>2411</v>
      </c>
      <c r="G930" s="3" t="str">
        <f>VLOOKUP(F930,isic3_mrio!A:H,3,FALSE)</f>
        <v>c9</v>
      </c>
      <c r="H930" s="3">
        <f>VLOOKUP(G930,mrio!A:I,2,FALSE)</f>
        <v>9</v>
      </c>
      <c r="I930" t="str">
        <f>VLOOKUP(G930,mrio!A:I,3,FALSE)</f>
        <v>Chemicals and chemical products</v>
      </c>
      <c r="J930" t="str">
        <f>VLOOKUP(G930,mrio!A:I,4,FALSE)</f>
        <v>Chemicals</v>
      </c>
      <c r="K930" s="3" t="str">
        <f>VLOOKUP(G930,mrio!A:I,5,FALSE)</f>
        <v>CCP</v>
      </c>
    </row>
    <row r="931" spans="1:11" x14ac:dyDescent="0.2">
      <c r="A931" s="3" t="s">
        <v>5940</v>
      </c>
      <c r="B931" t="str">
        <f>VLOOKUP($A931,'hs02'!$A:$D,4,FALSE)</f>
        <v>Aluminium oxide: artificial corundum</v>
      </c>
      <c r="C931" s="3">
        <f>VLOOKUP($A931,'hs02'!$A:$D,2,FALSE)</f>
        <v>6</v>
      </c>
      <c r="D931" t="str">
        <f>VLOOKUP($A931,'hs02'!$A:$D,3,FALSE)</f>
        <v xml:space="preserve"> Products of the chemical or allied industries</v>
      </c>
      <c r="E931" s="3" t="s">
        <v>2610</v>
      </c>
      <c r="F931" s="3" t="str">
        <f>VLOOKUP(E931,cpc_isic3!$A$2:$B$2709,2,FALSE)</f>
        <v>2699</v>
      </c>
      <c r="G931" s="3" t="str">
        <f>VLOOKUP(F931,isic3_mrio!A:H,3,FALSE)</f>
        <v>c11</v>
      </c>
      <c r="H931" s="3">
        <f>VLOOKUP(G931,mrio!A:I,2,FALSE)</f>
        <v>11</v>
      </c>
      <c r="I931" t="str">
        <f>VLOOKUP(G931,mrio!A:I,3,FALSE)</f>
        <v>Other non-metallic mineral</v>
      </c>
      <c r="J931" t="str">
        <f>VLOOKUP(G931,mrio!A:I,4,FALSE)</f>
        <v>Other minerals</v>
      </c>
      <c r="K931" s="3" t="str">
        <f>VLOOKUP(G931,mrio!A:I,5,FALSE)</f>
        <v>ONM</v>
      </c>
    </row>
    <row r="932" spans="1:11" x14ac:dyDescent="0.2">
      <c r="A932" s="3" t="s">
        <v>5942</v>
      </c>
      <c r="B932" t="str">
        <f>VLOOKUP($A932,'hs02'!$A:$D,4,FALSE)</f>
        <v>Aluminium oxide: other than artificial corundum</v>
      </c>
      <c r="C932" s="3">
        <f>VLOOKUP($A932,'hs02'!$A:$D,2,FALSE)</f>
        <v>6</v>
      </c>
      <c r="D932" t="str">
        <f>VLOOKUP($A932,'hs02'!$A:$D,3,FALSE)</f>
        <v xml:space="preserve"> Products of the chemical or allied industries</v>
      </c>
      <c r="E932" s="3" t="s">
        <v>2763</v>
      </c>
      <c r="F932" s="3" t="str">
        <f>VLOOKUP(E932,cpc_isic3!$A$2:$B$2709,2,FALSE)</f>
        <v>2720</v>
      </c>
      <c r="G932" s="3" t="str">
        <f>VLOOKUP(F932,isic3_mrio!A:H,3,FALSE)</f>
        <v>c12</v>
      </c>
      <c r="H932" s="3">
        <f>VLOOKUP(G932,mrio!A:I,2,FALSE)</f>
        <v>12</v>
      </c>
      <c r="I932" t="str">
        <f>VLOOKUP(G932,mrio!A:I,3,FALSE)</f>
        <v>Basic metals and fabricated metal</v>
      </c>
      <c r="J932" t="str">
        <f>VLOOKUP(G932,mrio!A:I,4,FALSE)</f>
        <v>Metals</v>
      </c>
      <c r="K932" s="3" t="str">
        <f>VLOOKUP(G932,mrio!A:I,5,FALSE)</f>
        <v>MFM</v>
      </c>
    </row>
    <row r="933" spans="1:11" x14ac:dyDescent="0.2">
      <c r="A933" s="3" t="s">
        <v>5944</v>
      </c>
      <c r="B933" t="str">
        <f>VLOOKUP($A933,'hs02'!$A:$D,4,FALSE)</f>
        <v>Aluminium hydroxide</v>
      </c>
      <c r="C933" s="3">
        <f>VLOOKUP($A933,'hs02'!$A:$D,2,FALSE)</f>
        <v>6</v>
      </c>
      <c r="D933" t="str">
        <f>VLOOKUP($A933,'hs02'!$A:$D,3,FALSE)</f>
        <v xml:space="preserve"> Products of the chemical or allied industries</v>
      </c>
      <c r="E933" s="3" t="s">
        <v>2466</v>
      </c>
      <c r="F933" s="3" t="str">
        <f>VLOOKUP(E933,cpc_isic3!$A$2:$B$2709,2,FALSE)</f>
        <v>2411</v>
      </c>
      <c r="G933" s="3" t="str">
        <f>VLOOKUP(F933,isic3_mrio!A:H,3,FALSE)</f>
        <v>c9</v>
      </c>
      <c r="H933" s="3">
        <f>VLOOKUP(G933,mrio!A:I,2,FALSE)</f>
        <v>9</v>
      </c>
      <c r="I933" t="str">
        <f>VLOOKUP(G933,mrio!A:I,3,FALSE)</f>
        <v>Chemicals and chemical products</v>
      </c>
      <c r="J933" t="str">
        <f>VLOOKUP(G933,mrio!A:I,4,FALSE)</f>
        <v>Chemicals</v>
      </c>
      <c r="K933" s="3" t="str">
        <f>VLOOKUP(G933,mrio!A:I,5,FALSE)</f>
        <v>CCP</v>
      </c>
    </row>
    <row r="934" spans="1:11" x14ac:dyDescent="0.2">
      <c r="A934" s="3" t="s">
        <v>5946</v>
      </c>
      <c r="B934" t="str">
        <f>VLOOKUP($A934,'hs02'!$A:$D,4,FALSE)</f>
        <v>Chromium trioxide</v>
      </c>
      <c r="C934" s="3">
        <f>VLOOKUP($A934,'hs02'!$A:$D,2,FALSE)</f>
        <v>6</v>
      </c>
      <c r="D934" t="str">
        <f>VLOOKUP($A934,'hs02'!$A:$D,3,FALSE)</f>
        <v xml:space="preserve"> Products of the chemical or allied industries</v>
      </c>
      <c r="E934" s="3" t="s">
        <v>2465</v>
      </c>
      <c r="F934" s="3" t="str">
        <f>VLOOKUP(E934,cpc_isic3!$A$2:$B$2709,2,FALSE)</f>
        <v>2411</v>
      </c>
      <c r="G934" s="3" t="str">
        <f>VLOOKUP(F934,isic3_mrio!A:H,3,FALSE)</f>
        <v>c9</v>
      </c>
      <c r="H934" s="3">
        <f>VLOOKUP(G934,mrio!A:I,2,FALSE)</f>
        <v>9</v>
      </c>
      <c r="I934" t="str">
        <f>VLOOKUP(G934,mrio!A:I,3,FALSE)</f>
        <v>Chemicals and chemical products</v>
      </c>
      <c r="J934" t="str">
        <f>VLOOKUP(G934,mrio!A:I,4,FALSE)</f>
        <v>Chemicals</v>
      </c>
      <c r="K934" s="3" t="str">
        <f>VLOOKUP(G934,mrio!A:I,5,FALSE)</f>
        <v>CCP</v>
      </c>
    </row>
    <row r="935" spans="1:11" x14ac:dyDescent="0.2">
      <c r="A935" s="3" t="s">
        <v>5948</v>
      </c>
      <c r="B935" t="str">
        <f>VLOOKUP($A935,'hs02'!$A:$D,4,FALSE)</f>
        <v>Chromium oxides and hydroxides: excluding chromium trioxide</v>
      </c>
      <c r="C935" s="3">
        <f>VLOOKUP($A935,'hs02'!$A:$D,2,FALSE)</f>
        <v>6</v>
      </c>
      <c r="D935" t="str">
        <f>VLOOKUP($A935,'hs02'!$A:$D,3,FALSE)</f>
        <v xml:space="preserve"> Products of the chemical or allied industries</v>
      </c>
      <c r="E935" s="3" t="s">
        <v>2465</v>
      </c>
      <c r="F935" s="3" t="str">
        <f>VLOOKUP(E935,cpc_isic3!$A$2:$B$2709,2,FALSE)</f>
        <v>2411</v>
      </c>
      <c r="G935" s="3" t="str">
        <f>VLOOKUP(F935,isic3_mrio!A:H,3,FALSE)</f>
        <v>c9</v>
      </c>
      <c r="H935" s="3">
        <f>VLOOKUP(G935,mrio!A:I,2,FALSE)</f>
        <v>9</v>
      </c>
      <c r="I935" t="str">
        <f>VLOOKUP(G935,mrio!A:I,3,FALSE)</f>
        <v>Chemicals and chemical products</v>
      </c>
      <c r="J935" t="str">
        <f>VLOOKUP(G935,mrio!A:I,4,FALSE)</f>
        <v>Chemicals</v>
      </c>
      <c r="K935" s="3" t="str">
        <f>VLOOKUP(G935,mrio!A:I,5,FALSE)</f>
        <v>CCP</v>
      </c>
    </row>
    <row r="936" spans="1:11" x14ac:dyDescent="0.2">
      <c r="A936" s="3" t="s">
        <v>5950</v>
      </c>
      <c r="B936" t="str">
        <f>VLOOKUP($A936,'hs02'!$A:$D,4,FALSE)</f>
        <v>Manganese dioxide</v>
      </c>
      <c r="C936" s="3">
        <f>VLOOKUP($A936,'hs02'!$A:$D,2,FALSE)</f>
        <v>6</v>
      </c>
      <c r="D936" t="str">
        <f>VLOOKUP($A936,'hs02'!$A:$D,3,FALSE)</f>
        <v xml:space="preserve"> Products of the chemical or allied industries</v>
      </c>
      <c r="E936" s="3" t="s">
        <v>2465</v>
      </c>
      <c r="F936" s="3" t="str">
        <f>VLOOKUP(E936,cpc_isic3!$A$2:$B$2709,2,FALSE)</f>
        <v>2411</v>
      </c>
      <c r="G936" s="3" t="str">
        <f>VLOOKUP(F936,isic3_mrio!A:H,3,FALSE)</f>
        <v>c9</v>
      </c>
      <c r="H936" s="3">
        <f>VLOOKUP(G936,mrio!A:I,2,FALSE)</f>
        <v>9</v>
      </c>
      <c r="I936" t="str">
        <f>VLOOKUP(G936,mrio!A:I,3,FALSE)</f>
        <v>Chemicals and chemical products</v>
      </c>
      <c r="J936" t="str">
        <f>VLOOKUP(G936,mrio!A:I,4,FALSE)</f>
        <v>Chemicals</v>
      </c>
      <c r="K936" s="3" t="str">
        <f>VLOOKUP(G936,mrio!A:I,5,FALSE)</f>
        <v>CCP</v>
      </c>
    </row>
    <row r="937" spans="1:11" x14ac:dyDescent="0.2">
      <c r="A937" s="3" t="s">
        <v>5952</v>
      </c>
      <c r="B937" t="str">
        <f>VLOOKUP($A937,'hs02'!$A:$D,4,FALSE)</f>
        <v>Manganese oxides: excluding manganese dioxide</v>
      </c>
      <c r="C937" s="3">
        <f>VLOOKUP($A937,'hs02'!$A:$D,2,FALSE)</f>
        <v>6</v>
      </c>
      <c r="D937" t="str">
        <f>VLOOKUP($A937,'hs02'!$A:$D,3,FALSE)</f>
        <v xml:space="preserve"> Products of the chemical or allied industries</v>
      </c>
      <c r="E937" s="3" t="s">
        <v>2465</v>
      </c>
      <c r="F937" s="3" t="str">
        <f>VLOOKUP(E937,cpc_isic3!$A$2:$B$2709,2,FALSE)</f>
        <v>2411</v>
      </c>
      <c r="G937" s="3" t="str">
        <f>VLOOKUP(F937,isic3_mrio!A:H,3,FALSE)</f>
        <v>c9</v>
      </c>
      <c r="H937" s="3">
        <f>VLOOKUP(G937,mrio!A:I,2,FALSE)</f>
        <v>9</v>
      </c>
      <c r="I937" t="str">
        <f>VLOOKUP(G937,mrio!A:I,3,FALSE)</f>
        <v>Chemicals and chemical products</v>
      </c>
      <c r="J937" t="str">
        <f>VLOOKUP(G937,mrio!A:I,4,FALSE)</f>
        <v>Chemicals</v>
      </c>
      <c r="K937" s="3" t="str">
        <f>VLOOKUP(G937,mrio!A:I,5,FALSE)</f>
        <v>CCP</v>
      </c>
    </row>
    <row r="938" spans="1:11" x14ac:dyDescent="0.2">
      <c r="A938" s="3" t="s">
        <v>5954</v>
      </c>
      <c r="B938" t="str">
        <f>VLOOKUP($A938,'hs02'!$A:$D,4,FALSE)</f>
        <v>Iron oxides and hydroxides</v>
      </c>
      <c r="C938" s="3">
        <f>VLOOKUP($A938,'hs02'!$A:$D,2,FALSE)</f>
        <v>6</v>
      </c>
      <c r="D938" t="str">
        <f>VLOOKUP($A938,'hs02'!$A:$D,3,FALSE)</f>
        <v xml:space="preserve"> Products of the chemical or allied industries</v>
      </c>
      <c r="E938" s="3" t="s">
        <v>2465</v>
      </c>
      <c r="F938" s="3" t="str">
        <f>VLOOKUP(E938,cpc_isic3!$A$2:$B$2709,2,FALSE)</f>
        <v>2411</v>
      </c>
      <c r="G938" s="3" t="str">
        <f>VLOOKUP(F938,isic3_mrio!A:H,3,FALSE)</f>
        <v>c9</v>
      </c>
      <c r="H938" s="3">
        <f>VLOOKUP(G938,mrio!A:I,2,FALSE)</f>
        <v>9</v>
      </c>
      <c r="I938" t="str">
        <f>VLOOKUP(G938,mrio!A:I,3,FALSE)</f>
        <v>Chemicals and chemical products</v>
      </c>
      <c r="J938" t="str">
        <f>VLOOKUP(G938,mrio!A:I,4,FALSE)</f>
        <v>Chemicals</v>
      </c>
      <c r="K938" s="3" t="str">
        <f>VLOOKUP(G938,mrio!A:I,5,FALSE)</f>
        <v>CCP</v>
      </c>
    </row>
    <row r="939" spans="1:11" x14ac:dyDescent="0.2">
      <c r="A939" s="3" t="s">
        <v>5956</v>
      </c>
      <c r="B939" t="str">
        <f>VLOOKUP($A939,'hs02'!$A:$D,4,FALSE)</f>
        <v>Earth colours: containing 70% or more by weight of combined iron evaluated as Fe2o3</v>
      </c>
      <c r="C939" s="3">
        <f>VLOOKUP($A939,'hs02'!$A:$D,2,FALSE)</f>
        <v>6</v>
      </c>
      <c r="D939" t="str">
        <f>VLOOKUP($A939,'hs02'!$A:$D,3,FALSE)</f>
        <v xml:space="preserve"> Products of the chemical or allied industries</v>
      </c>
      <c r="E939" s="3" t="s">
        <v>2465</v>
      </c>
      <c r="F939" s="3" t="str">
        <f>VLOOKUP(E939,cpc_isic3!$A$2:$B$2709,2,FALSE)</f>
        <v>2411</v>
      </c>
      <c r="G939" s="3" t="str">
        <f>VLOOKUP(F939,isic3_mrio!A:H,3,FALSE)</f>
        <v>c9</v>
      </c>
      <c r="H939" s="3">
        <f>VLOOKUP(G939,mrio!A:I,2,FALSE)</f>
        <v>9</v>
      </c>
      <c r="I939" t="str">
        <f>VLOOKUP(G939,mrio!A:I,3,FALSE)</f>
        <v>Chemicals and chemical products</v>
      </c>
      <c r="J939" t="str">
        <f>VLOOKUP(G939,mrio!A:I,4,FALSE)</f>
        <v>Chemicals</v>
      </c>
      <c r="K939" s="3" t="str">
        <f>VLOOKUP(G939,mrio!A:I,5,FALSE)</f>
        <v>CCP</v>
      </c>
    </row>
    <row r="940" spans="1:11" x14ac:dyDescent="0.2">
      <c r="A940" s="3" t="s">
        <v>5958</v>
      </c>
      <c r="B940" t="str">
        <f>VLOOKUP($A940,'hs02'!$A:$D,4,FALSE)</f>
        <v>Cobalt oxides and hydroxides: commercial cobalt oxides</v>
      </c>
      <c r="C940" s="3">
        <f>VLOOKUP($A940,'hs02'!$A:$D,2,FALSE)</f>
        <v>6</v>
      </c>
      <c r="D940" t="str">
        <f>VLOOKUP($A940,'hs02'!$A:$D,3,FALSE)</f>
        <v xml:space="preserve"> Products of the chemical or allied industries</v>
      </c>
      <c r="E940" s="3" t="s">
        <v>2465</v>
      </c>
      <c r="F940" s="3" t="str">
        <f>VLOOKUP(E940,cpc_isic3!$A$2:$B$2709,2,FALSE)</f>
        <v>2411</v>
      </c>
      <c r="G940" s="3" t="str">
        <f>VLOOKUP(F940,isic3_mrio!A:H,3,FALSE)</f>
        <v>c9</v>
      </c>
      <c r="H940" s="3">
        <f>VLOOKUP(G940,mrio!A:I,2,FALSE)</f>
        <v>9</v>
      </c>
      <c r="I940" t="str">
        <f>VLOOKUP(G940,mrio!A:I,3,FALSE)</f>
        <v>Chemicals and chemical products</v>
      </c>
      <c r="J940" t="str">
        <f>VLOOKUP(G940,mrio!A:I,4,FALSE)</f>
        <v>Chemicals</v>
      </c>
      <c r="K940" s="3" t="str">
        <f>VLOOKUP(G940,mrio!A:I,5,FALSE)</f>
        <v>CCP</v>
      </c>
    </row>
    <row r="941" spans="1:11" x14ac:dyDescent="0.2">
      <c r="A941" s="3" t="s">
        <v>5960</v>
      </c>
      <c r="B941" t="str">
        <f>VLOOKUP($A941,'hs02'!$A:$D,4,FALSE)</f>
        <v>Titanium oxides</v>
      </c>
      <c r="C941" s="3">
        <f>VLOOKUP($A941,'hs02'!$A:$D,2,FALSE)</f>
        <v>6</v>
      </c>
      <c r="D941" t="str">
        <f>VLOOKUP($A941,'hs02'!$A:$D,3,FALSE)</f>
        <v xml:space="preserve"> Products of the chemical or allied industries</v>
      </c>
      <c r="E941" s="3" t="s">
        <v>2465</v>
      </c>
      <c r="F941" s="3" t="str">
        <f>VLOOKUP(E941,cpc_isic3!$A$2:$B$2709,2,FALSE)</f>
        <v>2411</v>
      </c>
      <c r="G941" s="3" t="str">
        <f>VLOOKUP(F941,isic3_mrio!A:H,3,FALSE)</f>
        <v>c9</v>
      </c>
      <c r="H941" s="3">
        <f>VLOOKUP(G941,mrio!A:I,2,FALSE)</f>
        <v>9</v>
      </c>
      <c r="I941" t="str">
        <f>VLOOKUP(G941,mrio!A:I,3,FALSE)</f>
        <v>Chemicals and chemical products</v>
      </c>
      <c r="J941" t="str">
        <f>VLOOKUP(G941,mrio!A:I,4,FALSE)</f>
        <v>Chemicals</v>
      </c>
      <c r="K941" s="3" t="str">
        <f>VLOOKUP(G941,mrio!A:I,5,FALSE)</f>
        <v>CCP</v>
      </c>
    </row>
    <row r="942" spans="1:11" x14ac:dyDescent="0.2">
      <c r="A942" s="3" t="s">
        <v>5962</v>
      </c>
      <c r="B942" t="str">
        <f>VLOOKUP($A942,'hs02'!$A:$D,4,FALSE)</f>
        <v>Lead: lead monoxide (litharge, massicot)</v>
      </c>
      <c r="C942" s="3">
        <f>VLOOKUP($A942,'hs02'!$A:$D,2,FALSE)</f>
        <v>6</v>
      </c>
      <c r="D942" t="str">
        <f>VLOOKUP($A942,'hs02'!$A:$D,3,FALSE)</f>
        <v xml:space="preserve"> Products of the chemical or allied industries</v>
      </c>
      <c r="E942" s="3" t="s">
        <v>2465</v>
      </c>
      <c r="F942" s="3" t="str">
        <f>VLOOKUP(E942,cpc_isic3!$A$2:$B$2709,2,FALSE)</f>
        <v>2411</v>
      </c>
      <c r="G942" s="3" t="str">
        <f>VLOOKUP(F942,isic3_mrio!A:H,3,FALSE)</f>
        <v>c9</v>
      </c>
      <c r="H942" s="3">
        <f>VLOOKUP(G942,mrio!A:I,2,FALSE)</f>
        <v>9</v>
      </c>
      <c r="I942" t="str">
        <f>VLOOKUP(G942,mrio!A:I,3,FALSE)</f>
        <v>Chemicals and chemical products</v>
      </c>
      <c r="J942" t="str">
        <f>VLOOKUP(G942,mrio!A:I,4,FALSE)</f>
        <v>Chemicals</v>
      </c>
      <c r="K942" s="3" t="str">
        <f>VLOOKUP(G942,mrio!A:I,5,FALSE)</f>
        <v>CCP</v>
      </c>
    </row>
    <row r="943" spans="1:11" x14ac:dyDescent="0.2">
      <c r="A943" s="3" t="s">
        <v>5964</v>
      </c>
      <c r="B943" t="str">
        <f>VLOOKUP($A943,'hs02'!$A:$D,4,FALSE)</f>
        <v>Lead: red and orange</v>
      </c>
      <c r="C943" s="3">
        <f>VLOOKUP($A943,'hs02'!$A:$D,2,FALSE)</f>
        <v>6</v>
      </c>
      <c r="D943" t="str">
        <f>VLOOKUP($A943,'hs02'!$A:$D,3,FALSE)</f>
        <v xml:space="preserve"> Products of the chemical or allied industries</v>
      </c>
      <c r="E943" s="3" t="s">
        <v>2465</v>
      </c>
      <c r="F943" s="3" t="str">
        <f>VLOOKUP(E943,cpc_isic3!$A$2:$B$2709,2,FALSE)</f>
        <v>2411</v>
      </c>
      <c r="G943" s="3" t="str">
        <f>VLOOKUP(F943,isic3_mrio!A:H,3,FALSE)</f>
        <v>c9</v>
      </c>
      <c r="H943" s="3">
        <f>VLOOKUP(G943,mrio!A:I,2,FALSE)</f>
        <v>9</v>
      </c>
      <c r="I943" t="str">
        <f>VLOOKUP(G943,mrio!A:I,3,FALSE)</f>
        <v>Chemicals and chemical products</v>
      </c>
      <c r="J943" t="str">
        <f>VLOOKUP(G943,mrio!A:I,4,FALSE)</f>
        <v>Chemicals</v>
      </c>
      <c r="K943" s="3" t="str">
        <f>VLOOKUP(G943,mrio!A:I,5,FALSE)</f>
        <v>CCP</v>
      </c>
    </row>
    <row r="944" spans="1:11" x14ac:dyDescent="0.2">
      <c r="A944" s="3" t="s">
        <v>5966</v>
      </c>
      <c r="B944" t="str">
        <f>VLOOKUP($A944,'hs02'!$A:$D,4,FALSE)</f>
        <v>Lead oxides: n.e.s. in heading no. 2824</v>
      </c>
      <c r="C944" s="3">
        <f>VLOOKUP($A944,'hs02'!$A:$D,2,FALSE)</f>
        <v>6</v>
      </c>
      <c r="D944" t="str">
        <f>VLOOKUP($A944,'hs02'!$A:$D,3,FALSE)</f>
        <v xml:space="preserve"> Products of the chemical or allied industries</v>
      </c>
      <c r="E944" s="3" t="s">
        <v>2465</v>
      </c>
      <c r="F944" s="3" t="str">
        <f>VLOOKUP(E944,cpc_isic3!$A$2:$B$2709,2,FALSE)</f>
        <v>2411</v>
      </c>
      <c r="G944" s="3" t="str">
        <f>VLOOKUP(F944,isic3_mrio!A:H,3,FALSE)</f>
        <v>c9</v>
      </c>
      <c r="H944" s="3">
        <f>VLOOKUP(G944,mrio!A:I,2,FALSE)</f>
        <v>9</v>
      </c>
      <c r="I944" t="str">
        <f>VLOOKUP(G944,mrio!A:I,3,FALSE)</f>
        <v>Chemicals and chemical products</v>
      </c>
      <c r="J944" t="str">
        <f>VLOOKUP(G944,mrio!A:I,4,FALSE)</f>
        <v>Chemicals</v>
      </c>
      <c r="K944" s="3" t="str">
        <f>VLOOKUP(G944,mrio!A:I,5,FALSE)</f>
        <v>CCP</v>
      </c>
    </row>
    <row r="945" spans="1:11" x14ac:dyDescent="0.2">
      <c r="A945" s="3" t="s">
        <v>5968</v>
      </c>
      <c r="B945" t="str">
        <f>VLOOKUP($A945,'hs02'!$A:$D,4,FALSE)</f>
        <v>Hydrazine and hydroxylamine and their inorganic salts</v>
      </c>
      <c r="C945" s="3">
        <f>VLOOKUP($A945,'hs02'!$A:$D,2,FALSE)</f>
        <v>6</v>
      </c>
      <c r="D945" t="str">
        <f>VLOOKUP($A945,'hs02'!$A:$D,3,FALSE)</f>
        <v xml:space="preserve"> Products of the chemical or allied industries</v>
      </c>
      <c r="E945" s="3" t="s">
        <v>2466</v>
      </c>
      <c r="F945" s="3" t="str">
        <f>VLOOKUP(E945,cpc_isic3!$A$2:$B$2709,2,FALSE)</f>
        <v>2411</v>
      </c>
      <c r="G945" s="3" t="str">
        <f>VLOOKUP(F945,isic3_mrio!A:H,3,FALSE)</f>
        <v>c9</v>
      </c>
      <c r="H945" s="3">
        <f>VLOOKUP(G945,mrio!A:I,2,FALSE)</f>
        <v>9</v>
      </c>
      <c r="I945" t="str">
        <f>VLOOKUP(G945,mrio!A:I,3,FALSE)</f>
        <v>Chemicals and chemical products</v>
      </c>
      <c r="J945" t="str">
        <f>VLOOKUP(G945,mrio!A:I,4,FALSE)</f>
        <v>Chemicals</v>
      </c>
      <c r="K945" s="3" t="str">
        <f>VLOOKUP(G945,mrio!A:I,5,FALSE)</f>
        <v>CCP</v>
      </c>
    </row>
    <row r="946" spans="1:11" x14ac:dyDescent="0.2">
      <c r="A946" s="3" t="s">
        <v>5970</v>
      </c>
      <c r="B946" t="str">
        <f>VLOOKUP($A946,'hs02'!$A:$D,4,FALSE)</f>
        <v>Lithium oxide and hydroxide</v>
      </c>
      <c r="C946" s="3">
        <f>VLOOKUP($A946,'hs02'!$A:$D,2,FALSE)</f>
        <v>6</v>
      </c>
      <c r="D946" t="str">
        <f>VLOOKUP($A946,'hs02'!$A:$D,3,FALSE)</f>
        <v xml:space="preserve"> Products of the chemical or allied industries</v>
      </c>
      <c r="E946" s="3" t="s">
        <v>2465</v>
      </c>
      <c r="F946" s="3" t="str">
        <f>VLOOKUP(E946,cpc_isic3!$A$2:$B$2709,2,FALSE)</f>
        <v>2411</v>
      </c>
      <c r="G946" s="3" t="str">
        <f>VLOOKUP(F946,isic3_mrio!A:H,3,FALSE)</f>
        <v>c9</v>
      </c>
      <c r="H946" s="3">
        <f>VLOOKUP(G946,mrio!A:I,2,FALSE)</f>
        <v>9</v>
      </c>
      <c r="I946" t="str">
        <f>VLOOKUP(G946,mrio!A:I,3,FALSE)</f>
        <v>Chemicals and chemical products</v>
      </c>
      <c r="J946" t="str">
        <f>VLOOKUP(G946,mrio!A:I,4,FALSE)</f>
        <v>Chemicals</v>
      </c>
      <c r="K946" s="3" t="str">
        <f>VLOOKUP(G946,mrio!A:I,5,FALSE)</f>
        <v>CCP</v>
      </c>
    </row>
    <row r="947" spans="1:11" x14ac:dyDescent="0.2">
      <c r="A947" s="3" t="s">
        <v>5972</v>
      </c>
      <c r="B947" t="str">
        <f>VLOOKUP($A947,'hs02'!$A:$D,4,FALSE)</f>
        <v>Vanadium oxides and hydroxides</v>
      </c>
      <c r="C947" s="3">
        <f>VLOOKUP($A947,'hs02'!$A:$D,2,FALSE)</f>
        <v>6</v>
      </c>
      <c r="D947" t="str">
        <f>VLOOKUP($A947,'hs02'!$A:$D,3,FALSE)</f>
        <v xml:space="preserve"> Products of the chemical or allied industries</v>
      </c>
      <c r="E947" s="3" t="s">
        <v>2465</v>
      </c>
      <c r="F947" s="3" t="str">
        <f>VLOOKUP(E947,cpc_isic3!$A$2:$B$2709,2,FALSE)</f>
        <v>2411</v>
      </c>
      <c r="G947" s="3" t="str">
        <f>VLOOKUP(F947,isic3_mrio!A:H,3,FALSE)</f>
        <v>c9</v>
      </c>
      <c r="H947" s="3">
        <f>VLOOKUP(G947,mrio!A:I,2,FALSE)</f>
        <v>9</v>
      </c>
      <c r="I947" t="str">
        <f>VLOOKUP(G947,mrio!A:I,3,FALSE)</f>
        <v>Chemicals and chemical products</v>
      </c>
      <c r="J947" t="str">
        <f>VLOOKUP(G947,mrio!A:I,4,FALSE)</f>
        <v>Chemicals</v>
      </c>
      <c r="K947" s="3" t="str">
        <f>VLOOKUP(G947,mrio!A:I,5,FALSE)</f>
        <v>CCP</v>
      </c>
    </row>
    <row r="948" spans="1:11" x14ac:dyDescent="0.2">
      <c r="A948" s="3" t="s">
        <v>5974</v>
      </c>
      <c r="B948" t="str">
        <f>VLOOKUP($A948,'hs02'!$A:$D,4,FALSE)</f>
        <v>Nickel oxides and hydroxides</v>
      </c>
      <c r="C948" s="3">
        <f>VLOOKUP($A948,'hs02'!$A:$D,2,FALSE)</f>
        <v>6</v>
      </c>
      <c r="D948" t="str">
        <f>VLOOKUP($A948,'hs02'!$A:$D,3,FALSE)</f>
        <v xml:space="preserve"> Products of the chemical or allied industries</v>
      </c>
      <c r="E948" s="3" t="s">
        <v>2465</v>
      </c>
      <c r="F948" s="3" t="str">
        <f>VLOOKUP(E948,cpc_isic3!$A$2:$B$2709,2,FALSE)</f>
        <v>2411</v>
      </c>
      <c r="G948" s="3" t="str">
        <f>VLOOKUP(F948,isic3_mrio!A:H,3,FALSE)</f>
        <v>c9</v>
      </c>
      <c r="H948" s="3">
        <f>VLOOKUP(G948,mrio!A:I,2,FALSE)</f>
        <v>9</v>
      </c>
      <c r="I948" t="str">
        <f>VLOOKUP(G948,mrio!A:I,3,FALSE)</f>
        <v>Chemicals and chemical products</v>
      </c>
      <c r="J948" t="str">
        <f>VLOOKUP(G948,mrio!A:I,4,FALSE)</f>
        <v>Chemicals</v>
      </c>
      <c r="K948" s="3" t="str">
        <f>VLOOKUP(G948,mrio!A:I,5,FALSE)</f>
        <v>CCP</v>
      </c>
    </row>
    <row r="949" spans="1:11" x14ac:dyDescent="0.2">
      <c r="A949" s="3" t="s">
        <v>5976</v>
      </c>
      <c r="B949" t="str">
        <f>VLOOKUP($A949,'hs02'!$A:$D,4,FALSE)</f>
        <v>Copper oxides and hydroxides</v>
      </c>
      <c r="C949" s="3">
        <f>VLOOKUP($A949,'hs02'!$A:$D,2,FALSE)</f>
        <v>6</v>
      </c>
      <c r="D949" t="str">
        <f>VLOOKUP($A949,'hs02'!$A:$D,3,FALSE)</f>
        <v xml:space="preserve"> Products of the chemical or allied industries</v>
      </c>
      <c r="E949" s="3" t="s">
        <v>2465</v>
      </c>
      <c r="F949" s="3" t="str">
        <f>VLOOKUP(E949,cpc_isic3!$A$2:$B$2709,2,FALSE)</f>
        <v>2411</v>
      </c>
      <c r="G949" s="3" t="str">
        <f>VLOOKUP(F949,isic3_mrio!A:H,3,FALSE)</f>
        <v>c9</v>
      </c>
      <c r="H949" s="3">
        <f>VLOOKUP(G949,mrio!A:I,2,FALSE)</f>
        <v>9</v>
      </c>
      <c r="I949" t="str">
        <f>VLOOKUP(G949,mrio!A:I,3,FALSE)</f>
        <v>Chemicals and chemical products</v>
      </c>
      <c r="J949" t="str">
        <f>VLOOKUP(G949,mrio!A:I,4,FALSE)</f>
        <v>Chemicals</v>
      </c>
      <c r="K949" s="3" t="str">
        <f>VLOOKUP(G949,mrio!A:I,5,FALSE)</f>
        <v>CCP</v>
      </c>
    </row>
    <row r="950" spans="1:11" x14ac:dyDescent="0.2">
      <c r="A950" s="3" t="s">
        <v>5978</v>
      </c>
      <c r="B950" t="str">
        <f>VLOOKUP($A950,'hs02'!$A:$D,4,FALSE)</f>
        <v>Germanium oxides and zirconium dioxide</v>
      </c>
      <c r="C950" s="3">
        <f>VLOOKUP($A950,'hs02'!$A:$D,2,FALSE)</f>
        <v>6</v>
      </c>
      <c r="D950" t="str">
        <f>VLOOKUP($A950,'hs02'!$A:$D,3,FALSE)</f>
        <v xml:space="preserve"> Products of the chemical or allied industries</v>
      </c>
      <c r="E950" s="3" t="s">
        <v>2465</v>
      </c>
      <c r="F950" s="3" t="str">
        <f>VLOOKUP(E950,cpc_isic3!$A$2:$B$2709,2,FALSE)</f>
        <v>2411</v>
      </c>
      <c r="G950" s="3" t="str">
        <f>VLOOKUP(F950,isic3_mrio!A:H,3,FALSE)</f>
        <v>c9</v>
      </c>
      <c r="H950" s="3">
        <f>VLOOKUP(G950,mrio!A:I,2,FALSE)</f>
        <v>9</v>
      </c>
      <c r="I950" t="str">
        <f>VLOOKUP(G950,mrio!A:I,3,FALSE)</f>
        <v>Chemicals and chemical products</v>
      </c>
      <c r="J950" t="str">
        <f>VLOOKUP(G950,mrio!A:I,4,FALSE)</f>
        <v>Chemicals</v>
      </c>
      <c r="K950" s="3" t="str">
        <f>VLOOKUP(G950,mrio!A:I,5,FALSE)</f>
        <v>CCP</v>
      </c>
    </row>
    <row r="951" spans="1:11" x14ac:dyDescent="0.2">
      <c r="A951" s="3" t="s">
        <v>5980</v>
      </c>
      <c r="B951" t="str">
        <f>VLOOKUP($A951,'hs02'!$A:$D,4,FALSE)</f>
        <v>Molybdenum oxides and hydroxides</v>
      </c>
      <c r="C951" s="3">
        <f>VLOOKUP($A951,'hs02'!$A:$D,2,FALSE)</f>
        <v>6</v>
      </c>
      <c r="D951" t="str">
        <f>VLOOKUP($A951,'hs02'!$A:$D,3,FALSE)</f>
        <v xml:space="preserve"> Products of the chemical or allied industries</v>
      </c>
      <c r="E951" s="3" t="s">
        <v>2465</v>
      </c>
      <c r="F951" s="3" t="str">
        <f>VLOOKUP(E951,cpc_isic3!$A$2:$B$2709,2,FALSE)</f>
        <v>2411</v>
      </c>
      <c r="G951" s="3" t="str">
        <f>VLOOKUP(F951,isic3_mrio!A:H,3,FALSE)</f>
        <v>c9</v>
      </c>
      <c r="H951" s="3">
        <f>VLOOKUP(G951,mrio!A:I,2,FALSE)</f>
        <v>9</v>
      </c>
      <c r="I951" t="str">
        <f>VLOOKUP(G951,mrio!A:I,3,FALSE)</f>
        <v>Chemicals and chemical products</v>
      </c>
      <c r="J951" t="str">
        <f>VLOOKUP(G951,mrio!A:I,4,FALSE)</f>
        <v>Chemicals</v>
      </c>
      <c r="K951" s="3" t="str">
        <f>VLOOKUP(G951,mrio!A:I,5,FALSE)</f>
        <v>CCP</v>
      </c>
    </row>
    <row r="952" spans="1:11" x14ac:dyDescent="0.2">
      <c r="A952" s="3" t="s">
        <v>5982</v>
      </c>
      <c r="B952" t="str">
        <f>VLOOKUP($A952,'hs02'!$A:$D,4,FALSE)</f>
        <v>Antimony oxides</v>
      </c>
      <c r="C952" s="3">
        <f>VLOOKUP($A952,'hs02'!$A:$D,2,FALSE)</f>
        <v>6</v>
      </c>
      <c r="D952" t="str">
        <f>VLOOKUP($A952,'hs02'!$A:$D,3,FALSE)</f>
        <v xml:space="preserve"> Products of the chemical or allied industries</v>
      </c>
      <c r="E952" s="3" t="s">
        <v>2465</v>
      </c>
      <c r="F952" s="3" t="str">
        <f>VLOOKUP(E952,cpc_isic3!$A$2:$B$2709,2,FALSE)</f>
        <v>2411</v>
      </c>
      <c r="G952" s="3" t="str">
        <f>VLOOKUP(F952,isic3_mrio!A:H,3,FALSE)</f>
        <v>c9</v>
      </c>
      <c r="H952" s="3">
        <f>VLOOKUP(G952,mrio!A:I,2,FALSE)</f>
        <v>9</v>
      </c>
      <c r="I952" t="str">
        <f>VLOOKUP(G952,mrio!A:I,3,FALSE)</f>
        <v>Chemicals and chemical products</v>
      </c>
      <c r="J952" t="str">
        <f>VLOOKUP(G952,mrio!A:I,4,FALSE)</f>
        <v>Chemicals</v>
      </c>
      <c r="K952" s="3" t="str">
        <f>VLOOKUP(G952,mrio!A:I,5,FALSE)</f>
        <v>CCP</v>
      </c>
    </row>
    <row r="953" spans="1:11" x14ac:dyDescent="0.2">
      <c r="A953" s="3" t="s">
        <v>5984</v>
      </c>
      <c r="B953" t="str">
        <f>VLOOKUP($A953,'hs02'!$A:$D,4,FALSE)</f>
        <v>Inorganic bases, metal oxides, hydroxides and peroxides: n.e.s. in heading no. 2825</v>
      </c>
      <c r="C953" s="3">
        <f>VLOOKUP($A953,'hs02'!$A:$D,2,FALSE)</f>
        <v>6</v>
      </c>
      <c r="D953" t="str">
        <f>VLOOKUP($A953,'hs02'!$A:$D,3,FALSE)</f>
        <v xml:space="preserve"> Products of the chemical or allied industries</v>
      </c>
      <c r="E953" s="3" t="s">
        <v>2465</v>
      </c>
      <c r="F953" s="3" t="str">
        <f>VLOOKUP(E953,cpc_isic3!$A$2:$B$2709,2,FALSE)</f>
        <v>2411</v>
      </c>
      <c r="G953" s="3" t="str">
        <f>VLOOKUP(F953,isic3_mrio!A:H,3,FALSE)</f>
        <v>c9</v>
      </c>
      <c r="H953" s="3">
        <f>VLOOKUP(G953,mrio!A:I,2,FALSE)</f>
        <v>9</v>
      </c>
      <c r="I953" t="str">
        <f>VLOOKUP(G953,mrio!A:I,3,FALSE)</f>
        <v>Chemicals and chemical products</v>
      </c>
      <c r="J953" t="str">
        <f>VLOOKUP(G953,mrio!A:I,4,FALSE)</f>
        <v>Chemicals</v>
      </c>
      <c r="K953" s="3" t="str">
        <f>VLOOKUP(G953,mrio!A:I,5,FALSE)</f>
        <v>CCP</v>
      </c>
    </row>
    <row r="954" spans="1:11" x14ac:dyDescent="0.2">
      <c r="A954" s="3" t="s">
        <v>5986</v>
      </c>
      <c r="B954" t="str">
        <f>VLOOKUP($A954,'hs02'!$A:$D,4,FALSE)</f>
        <v>Fluorides: of ammonium or of sodium</v>
      </c>
      <c r="C954" s="3">
        <f>VLOOKUP($A954,'hs02'!$A:$D,2,FALSE)</f>
        <v>6</v>
      </c>
      <c r="D954" t="str">
        <f>VLOOKUP($A954,'hs02'!$A:$D,3,FALSE)</f>
        <v xml:space="preserve"> Products of the chemical or allied industries</v>
      </c>
      <c r="E954" s="3" t="s">
        <v>2467</v>
      </c>
      <c r="F954" s="3" t="str">
        <f>VLOOKUP(E954,cpc_isic3!$A$2:$B$2709,2,FALSE)</f>
        <v>2411</v>
      </c>
      <c r="G954" s="3" t="str">
        <f>VLOOKUP(F954,isic3_mrio!A:H,3,FALSE)</f>
        <v>c9</v>
      </c>
      <c r="H954" s="3">
        <f>VLOOKUP(G954,mrio!A:I,2,FALSE)</f>
        <v>9</v>
      </c>
      <c r="I954" t="str">
        <f>VLOOKUP(G954,mrio!A:I,3,FALSE)</f>
        <v>Chemicals and chemical products</v>
      </c>
      <c r="J954" t="str">
        <f>VLOOKUP(G954,mrio!A:I,4,FALSE)</f>
        <v>Chemicals</v>
      </c>
      <c r="K954" s="3" t="str">
        <f>VLOOKUP(G954,mrio!A:I,5,FALSE)</f>
        <v>CCP</v>
      </c>
    </row>
    <row r="955" spans="1:11" x14ac:dyDescent="0.2">
      <c r="A955" s="3" t="s">
        <v>5988</v>
      </c>
      <c r="B955" t="str">
        <f>VLOOKUP($A955,'hs02'!$A:$D,4,FALSE)</f>
        <v>Fluorides: of aluminium</v>
      </c>
      <c r="C955" s="3">
        <f>VLOOKUP($A955,'hs02'!$A:$D,2,FALSE)</f>
        <v>6</v>
      </c>
      <c r="D955" t="str">
        <f>VLOOKUP($A955,'hs02'!$A:$D,3,FALSE)</f>
        <v xml:space="preserve"> Products of the chemical or allied industries</v>
      </c>
      <c r="E955" s="3" t="s">
        <v>2467</v>
      </c>
      <c r="F955" s="3" t="str">
        <f>VLOOKUP(E955,cpc_isic3!$A$2:$B$2709,2,FALSE)</f>
        <v>2411</v>
      </c>
      <c r="G955" s="3" t="str">
        <f>VLOOKUP(F955,isic3_mrio!A:H,3,FALSE)</f>
        <v>c9</v>
      </c>
      <c r="H955" s="3">
        <f>VLOOKUP(G955,mrio!A:I,2,FALSE)</f>
        <v>9</v>
      </c>
      <c r="I955" t="str">
        <f>VLOOKUP(G955,mrio!A:I,3,FALSE)</f>
        <v>Chemicals and chemical products</v>
      </c>
      <c r="J955" t="str">
        <f>VLOOKUP(G955,mrio!A:I,4,FALSE)</f>
        <v>Chemicals</v>
      </c>
      <c r="K955" s="3" t="str">
        <f>VLOOKUP(G955,mrio!A:I,5,FALSE)</f>
        <v>CCP</v>
      </c>
    </row>
    <row r="956" spans="1:11" x14ac:dyDescent="0.2">
      <c r="A956" s="3" t="s">
        <v>5990</v>
      </c>
      <c r="B956" t="str">
        <f>VLOOKUP($A956,'hs02'!$A:$D,4,FALSE)</f>
        <v>Fluorides: other than of ammonium or sodium or aluminium</v>
      </c>
      <c r="C956" s="3">
        <f>VLOOKUP($A956,'hs02'!$A:$D,2,FALSE)</f>
        <v>6</v>
      </c>
      <c r="D956" t="str">
        <f>VLOOKUP($A956,'hs02'!$A:$D,3,FALSE)</f>
        <v xml:space="preserve"> Products of the chemical or allied industries</v>
      </c>
      <c r="E956" s="3" t="s">
        <v>2467</v>
      </c>
      <c r="F956" s="3" t="str">
        <f>VLOOKUP(E956,cpc_isic3!$A$2:$B$2709,2,FALSE)</f>
        <v>2411</v>
      </c>
      <c r="G956" s="3" t="str">
        <f>VLOOKUP(F956,isic3_mrio!A:H,3,FALSE)</f>
        <v>c9</v>
      </c>
      <c r="H956" s="3">
        <f>VLOOKUP(G956,mrio!A:I,2,FALSE)</f>
        <v>9</v>
      </c>
      <c r="I956" t="str">
        <f>VLOOKUP(G956,mrio!A:I,3,FALSE)</f>
        <v>Chemicals and chemical products</v>
      </c>
      <c r="J956" t="str">
        <f>VLOOKUP(G956,mrio!A:I,4,FALSE)</f>
        <v>Chemicals</v>
      </c>
      <c r="K956" s="3" t="str">
        <f>VLOOKUP(G956,mrio!A:I,5,FALSE)</f>
        <v>CCP</v>
      </c>
    </row>
    <row r="957" spans="1:11" x14ac:dyDescent="0.2">
      <c r="A957" s="3" t="s">
        <v>5992</v>
      </c>
      <c r="B957" t="str">
        <f>VLOOKUP($A957,'hs02'!$A:$D,4,FALSE)</f>
        <v>Fluorosilicates of sodium or of potassium</v>
      </c>
      <c r="C957" s="3">
        <f>VLOOKUP($A957,'hs02'!$A:$D,2,FALSE)</f>
        <v>6</v>
      </c>
      <c r="D957" t="str">
        <f>VLOOKUP($A957,'hs02'!$A:$D,3,FALSE)</f>
        <v xml:space="preserve"> Products of the chemical or allied industries</v>
      </c>
      <c r="E957" s="3" t="s">
        <v>2467</v>
      </c>
      <c r="F957" s="3" t="str">
        <f>VLOOKUP(E957,cpc_isic3!$A$2:$B$2709,2,FALSE)</f>
        <v>2411</v>
      </c>
      <c r="G957" s="3" t="str">
        <f>VLOOKUP(F957,isic3_mrio!A:H,3,FALSE)</f>
        <v>c9</v>
      </c>
      <c r="H957" s="3">
        <f>VLOOKUP(G957,mrio!A:I,2,FALSE)</f>
        <v>9</v>
      </c>
      <c r="I957" t="str">
        <f>VLOOKUP(G957,mrio!A:I,3,FALSE)</f>
        <v>Chemicals and chemical products</v>
      </c>
      <c r="J957" t="str">
        <f>VLOOKUP(G957,mrio!A:I,4,FALSE)</f>
        <v>Chemicals</v>
      </c>
      <c r="K957" s="3" t="str">
        <f>VLOOKUP(G957,mrio!A:I,5,FALSE)</f>
        <v>CCP</v>
      </c>
    </row>
    <row r="958" spans="1:11" x14ac:dyDescent="0.2">
      <c r="A958" s="3" t="s">
        <v>5994</v>
      </c>
      <c r="B958" t="str">
        <f>VLOOKUP($A958,'hs02'!$A:$D,4,FALSE)</f>
        <v>Sodium hexafluoroaluminate (synthetic cryolite)</v>
      </c>
      <c r="C958" s="3">
        <f>VLOOKUP($A958,'hs02'!$A:$D,2,FALSE)</f>
        <v>6</v>
      </c>
      <c r="D958" t="str">
        <f>VLOOKUP($A958,'hs02'!$A:$D,3,FALSE)</f>
        <v xml:space="preserve"> Products of the chemical or allied industries</v>
      </c>
      <c r="E958" s="3" t="s">
        <v>2467</v>
      </c>
      <c r="F958" s="3" t="str">
        <f>VLOOKUP(E958,cpc_isic3!$A$2:$B$2709,2,FALSE)</f>
        <v>2411</v>
      </c>
      <c r="G958" s="3" t="str">
        <f>VLOOKUP(F958,isic3_mrio!A:H,3,FALSE)</f>
        <v>c9</v>
      </c>
      <c r="H958" s="3">
        <f>VLOOKUP(G958,mrio!A:I,2,FALSE)</f>
        <v>9</v>
      </c>
      <c r="I958" t="str">
        <f>VLOOKUP(G958,mrio!A:I,3,FALSE)</f>
        <v>Chemicals and chemical products</v>
      </c>
      <c r="J958" t="str">
        <f>VLOOKUP(G958,mrio!A:I,4,FALSE)</f>
        <v>Chemicals</v>
      </c>
      <c r="K958" s="3" t="str">
        <f>VLOOKUP(G958,mrio!A:I,5,FALSE)</f>
        <v>CCP</v>
      </c>
    </row>
    <row r="959" spans="1:11" x14ac:dyDescent="0.2">
      <c r="A959" s="3" t="s">
        <v>5996</v>
      </c>
      <c r="B959" t="str">
        <f>VLOOKUP($A959,'hs02'!$A:$D,4,FALSE)</f>
        <v>Fluorides: fluorosilicates, fluoroaluminates and other complex fluorine salts, n.e.s. in heading no. 2826</v>
      </c>
      <c r="C959" s="3">
        <f>VLOOKUP($A959,'hs02'!$A:$D,2,FALSE)</f>
        <v>6</v>
      </c>
      <c r="D959" t="str">
        <f>VLOOKUP($A959,'hs02'!$A:$D,3,FALSE)</f>
        <v xml:space="preserve"> Products of the chemical or allied industries</v>
      </c>
      <c r="E959" s="3" t="s">
        <v>2467</v>
      </c>
      <c r="F959" s="3" t="str">
        <f>VLOOKUP(E959,cpc_isic3!$A$2:$B$2709,2,FALSE)</f>
        <v>2411</v>
      </c>
      <c r="G959" s="3" t="str">
        <f>VLOOKUP(F959,isic3_mrio!A:H,3,FALSE)</f>
        <v>c9</v>
      </c>
      <c r="H959" s="3">
        <f>VLOOKUP(G959,mrio!A:I,2,FALSE)</f>
        <v>9</v>
      </c>
      <c r="I959" t="str">
        <f>VLOOKUP(G959,mrio!A:I,3,FALSE)</f>
        <v>Chemicals and chemical products</v>
      </c>
      <c r="J959" t="str">
        <f>VLOOKUP(G959,mrio!A:I,4,FALSE)</f>
        <v>Chemicals</v>
      </c>
      <c r="K959" s="3" t="str">
        <f>VLOOKUP(G959,mrio!A:I,5,FALSE)</f>
        <v>CCP</v>
      </c>
    </row>
    <row r="960" spans="1:11" x14ac:dyDescent="0.2">
      <c r="A960" s="3" t="s">
        <v>5998</v>
      </c>
      <c r="B960" t="str">
        <f>VLOOKUP($A960,'hs02'!$A:$D,4,FALSE)</f>
        <v>Chlorides: of ammonium</v>
      </c>
      <c r="C960" s="3">
        <f>VLOOKUP($A960,'hs02'!$A:$D,2,FALSE)</f>
        <v>6</v>
      </c>
      <c r="D960" t="str">
        <f>VLOOKUP($A960,'hs02'!$A:$D,3,FALSE)</f>
        <v xml:space="preserve"> Products of the chemical or allied industries</v>
      </c>
      <c r="E960" s="3" t="s">
        <v>2486</v>
      </c>
      <c r="F960" s="3" t="str">
        <f>VLOOKUP(E960,cpc_isic3!$A$2:$B$2709,2,FALSE)</f>
        <v>2412</v>
      </c>
      <c r="G960" s="3" t="str">
        <f>VLOOKUP(F960,isic3_mrio!A:H,3,FALSE)</f>
        <v>c9</v>
      </c>
      <c r="H960" s="3">
        <f>VLOOKUP(G960,mrio!A:I,2,FALSE)</f>
        <v>9</v>
      </c>
      <c r="I960" t="str">
        <f>VLOOKUP(G960,mrio!A:I,3,FALSE)</f>
        <v>Chemicals and chemical products</v>
      </c>
      <c r="J960" t="str">
        <f>VLOOKUP(G960,mrio!A:I,4,FALSE)</f>
        <v>Chemicals</v>
      </c>
      <c r="K960" s="3" t="str">
        <f>VLOOKUP(G960,mrio!A:I,5,FALSE)</f>
        <v>CCP</v>
      </c>
    </row>
    <row r="961" spans="1:11" x14ac:dyDescent="0.2">
      <c r="A961" s="3" t="s">
        <v>6000</v>
      </c>
      <c r="B961" t="str">
        <f>VLOOKUP($A961,'hs02'!$A:$D,4,FALSE)</f>
        <v>Chlorides: of calcium</v>
      </c>
      <c r="C961" s="3">
        <f>VLOOKUP($A961,'hs02'!$A:$D,2,FALSE)</f>
        <v>6</v>
      </c>
      <c r="D961" t="str">
        <f>VLOOKUP($A961,'hs02'!$A:$D,3,FALSE)</f>
        <v xml:space="preserve"> Products of the chemical or allied industries</v>
      </c>
      <c r="E961" s="3" t="s">
        <v>2467</v>
      </c>
      <c r="F961" s="3" t="str">
        <f>VLOOKUP(E961,cpc_isic3!$A$2:$B$2709,2,FALSE)</f>
        <v>2411</v>
      </c>
      <c r="G961" s="3" t="str">
        <f>VLOOKUP(F961,isic3_mrio!A:H,3,FALSE)</f>
        <v>c9</v>
      </c>
      <c r="H961" s="3">
        <f>VLOOKUP(G961,mrio!A:I,2,FALSE)</f>
        <v>9</v>
      </c>
      <c r="I961" t="str">
        <f>VLOOKUP(G961,mrio!A:I,3,FALSE)</f>
        <v>Chemicals and chemical products</v>
      </c>
      <c r="J961" t="str">
        <f>VLOOKUP(G961,mrio!A:I,4,FALSE)</f>
        <v>Chemicals</v>
      </c>
      <c r="K961" s="3" t="str">
        <f>VLOOKUP(G961,mrio!A:I,5,FALSE)</f>
        <v>CCP</v>
      </c>
    </row>
    <row r="962" spans="1:11" x14ac:dyDescent="0.2">
      <c r="A962" s="3" t="s">
        <v>6002</v>
      </c>
      <c r="B962" t="str">
        <f>VLOOKUP($A962,'hs02'!$A:$D,4,FALSE)</f>
        <v>Chlorides: of magnesium</v>
      </c>
      <c r="C962" s="3">
        <f>VLOOKUP($A962,'hs02'!$A:$D,2,FALSE)</f>
        <v>6</v>
      </c>
      <c r="D962" t="str">
        <f>VLOOKUP($A962,'hs02'!$A:$D,3,FALSE)</f>
        <v xml:space="preserve"> Products of the chemical or allied industries</v>
      </c>
      <c r="E962" s="3" t="s">
        <v>2467</v>
      </c>
      <c r="F962" s="3" t="str">
        <f>VLOOKUP(E962,cpc_isic3!$A$2:$B$2709,2,FALSE)</f>
        <v>2411</v>
      </c>
      <c r="G962" s="3" t="str">
        <f>VLOOKUP(F962,isic3_mrio!A:H,3,FALSE)</f>
        <v>c9</v>
      </c>
      <c r="H962" s="3">
        <f>VLOOKUP(G962,mrio!A:I,2,FALSE)</f>
        <v>9</v>
      </c>
      <c r="I962" t="str">
        <f>VLOOKUP(G962,mrio!A:I,3,FALSE)</f>
        <v>Chemicals and chemical products</v>
      </c>
      <c r="J962" t="str">
        <f>VLOOKUP(G962,mrio!A:I,4,FALSE)</f>
        <v>Chemicals</v>
      </c>
      <c r="K962" s="3" t="str">
        <f>VLOOKUP(G962,mrio!A:I,5,FALSE)</f>
        <v>CCP</v>
      </c>
    </row>
    <row r="963" spans="1:11" x14ac:dyDescent="0.2">
      <c r="A963" s="3" t="s">
        <v>6004</v>
      </c>
      <c r="B963" t="str">
        <f>VLOOKUP($A963,'hs02'!$A:$D,4,FALSE)</f>
        <v>Chlorides: of aluminium</v>
      </c>
      <c r="C963" s="3">
        <f>VLOOKUP($A963,'hs02'!$A:$D,2,FALSE)</f>
        <v>6</v>
      </c>
      <c r="D963" t="str">
        <f>VLOOKUP($A963,'hs02'!$A:$D,3,FALSE)</f>
        <v xml:space="preserve"> Products of the chemical or allied industries</v>
      </c>
      <c r="E963" s="3" t="s">
        <v>2467</v>
      </c>
      <c r="F963" s="3" t="str">
        <f>VLOOKUP(E963,cpc_isic3!$A$2:$B$2709,2,FALSE)</f>
        <v>2411</v>
      </c>
      <c r="G963" s="3" t="str">
        <f>VLOOKUP(F963,isic3_mrio!A:H,3,FALSE)</f>
        <v>c9</v>
      </c>
      <c r="H963" s="3">
        <f>VLOOKUP(G963,mrio!A:I,2,FALSE)</f>
        <v>9</v>
      </c>
      <c r="I963" t="str">
        <f>VLOOKUP(G963,mrio!A:I,3,FALSE)</f>
        <v>Chemicals and chemical products</v>
      </c>
      <c r="J963" t="str">
        <f>VLOOKUP(G963,mrio!A:I,4,FALSE)</f>
        <v>Chemicals</v>
      </c>
      <c r="K963" s="3" t="str">
        <f>VLOOKUP(G963,mrio!A:I,5,FALSE)</f>
        <v>CCP</v>
      </c>
    </row>
    <row r="964" spans="1:11" x14ac:dyDescent="0.2">
      <c r="A964" s="3" t="s">
        <v>6006</v>
      </c>
      <c r="B964" t="str">
        <f>VLOOKUP($A964,'hs02'!$A:$D,4,FALSE)</f>
        <v>Chlorides: of iron</v>
      </c>
      <c r="C964" s="3">
        <f>VLOOKUP($A964,'hs02'!$A:$D,2,FALSE)</f>
        <v>6</v>
      </c>
      <c r="D964" t="str">
        <f>VLOOKUP($A964,'hs02'!$A:$D,3,FALSE)</f>
        <v xml:space="preserve"> Products of the chemical or allied industries</v>
      </c>
      <c r="E964" s="3" t="s">
        <v>2467</v>
      </c>
      <c r="F964" s="3" t="str">
        <f>VLOOKUP(E964,cpc_isic3!$A$2:$B$2709,2,FALSE)</f>
        <v>2411</v>
      </c>
      <c r="G964" s="3" t="str">
        <f>VLOOKUP(F964,isic3_mrio!A:H,3,FALSE)</f>
        <v>c9</v>
      </c>
      <c r="H964" s="3">
        <f>VLOOKUP(G964,mrio!A:I,2,FALSE)</f>
        <v>9</v>
      </c>
      <c r="I964" t="str">
        <f>VLOOKUP(G964,mrio!A:I,3,FALSE)</f>
        <v>Chemicals and chemical products</v>
      </c>
      <c r="J964" t="str">
        <f>VLOOKUP(G964,mrio!A:I,4,FALSE)</f>
        <v>Chemicals</v>
      </c>
      <c r="K964" s="3" t="str">
        <f>VLOOKUP(G964,mrio!A:I,5,FALSE)</f>
        <v>CCP</v>
      </c>
    </row>
    <row r="965" spans="1:11" x14ac:dyDescent="0.2">
      <c r="A965" s="3" t="s">
        <v>6008</v>
      </c>
      <c r="B965" t="str">
        <f>VLOOKUP($A965,'hs02'!$A:$D,4,FALSE)</f>
        <v>Chlorides: of cobalt</v>
      </c>
      <c r="C965" s="3">
        <f>VLOOKUP($A965,'hs02'!$A:$D,2,FALSE)</f>
        <v>6</v>
      </c>
      <c r="D965" t="str">
        <f>VLOOKUP($A965,'hs02'!$A:$D,3,FALSE)</f>
        <v xml:space="preserve"> Products of the chemical or allied industries</v>
      </c>
      <c r="E965" s="3" t="s">
        <v>2467</v>
      </c>
      <c r="F965" s="3" t="str">
        <f>VLOOKUP(E965,cpc_isic3!$A$2:$B$2709,2,FALSE)</f>
        <v>2411</v>
      </c>
      <c r="G965" s="3" t="str">
        <f>VLOOKUP(F965,isic3_mrio!A:H,3,FALSE)</f>
        <v>c9</v>
      </c>
      <c r="H965" s="3">
        <f>VLOOKUP(G965,mrio!A:I,2,FALSE)</f>
        <v>9</v>
      </c>
      <c r="I965" t="str">
        <f>VLOOKUP(G965,mrio!A:I,3,FALSE)</f>
        <v>Chemicals and chemical products</v>
      </c>
      <c r="J965" t="str">
        <f>VLOOKUP(G965,mrio!A:I,4,FALSE)</f>
        <v>Chemicals</v>
      </c>
      <c r="K965" s="3" t="str">
        <f>VLOOKUP(G965,mrio!A:I,5,FALSE)</f>
        <v>CCP</v>
      </c>
    </row>
    <row r="966" spans="1:11" x14ac:dyDescent="0.2">
      <c r="A966" s="3" t="s">
        <v>6010</v>
      </c>
      <c r="B966" t="str">
        <f>VLOOKUP($A966,'hs02'!$A:$D,4,FALSE)</f>
        <v>Chlorides: of nickel</v>
      </c>
      <c r="C966" s="3">
        <f>VLOOKUP($A966,'hs02'!$A:$D,2,FALSE)</f>
        <v>6</v>
      </c>
      <c r="D966" t="str">
        <f>VLOOKUP($A966,'hs02'!$A:$D,3,FALSE)</f>
        <v xml:space="preserve"> Products of the chemical or allied industries</v>
      </c>
      <c r="E966" s="3" t="s">
        <v>2467</v>
      </c>
      <c r="F966" s="3" t="str">
        <f>VLOOKUP(E966,cpc_isic3!$A$2:$B$2709,2,FALSE)</f>
        <v>2411</v>
      </c>
      <c r="G966" s="3" t="str">
        <f>VLOOKUP(F966,isic3_mrio!A:H,3,FALSE)</f>
        <v>c9</v>
      </c>
      <c r="H966" s="3">
        <f>VLOOKUP(G966,mrio!A:I,2,FALSE)</f>
        <v>9</v>
      </c>
      <c r="I966" t="str">
        <f>VLOOKUP(G966,mrio!A:I,3,FALSE)</f>
        <v>Chemicals and chemical products</v>
      </c>
      <c r="J966" t="str">
        <f>VLOOKUP(G966,mrio!A:I,4,FALSE)</f>
        <v>Chemicals</v>
      </c>
      <c r="K966" s="3" t="str">
        <f>VLOOKUP(G966,mrio!A:I,5,FALSE)</f>
        <v>CCP</v>
      </c>
    </row>
    <row r="967" spans="1:11" x14ac:dyDescent="0.2">
      <c r="A967" s="3" t="s">
        <v>6012</v>
      </c>
      <c r="B967" t="str">
        <f>VLOOKUP($A967,'hs02'!$A:$D,4,FALSE)</f>
        <v>Chlorides: of zinc</v>
      </c>
      <c r="C967" s="3">
        <f>VLOOKUP($A967,'hs02'!$A:$D,2,FALSE)</f>
        <v>6</v>
      </c>
      <c r="D967" t="str">
        <f>VLOOKUP($A967,'hs02'!$A:$D,3,FALSE)</f>
        <v xml:space="preserve"> Products of the chemical or allied industries</v>
      </c>
      <c r="E967" s="3" t="s">
        <v>2467</v>
      </c>
      <c r="F967" s="3" t="str">
        <f>VLOOKUP(E967,cpc_isic3!$A$2:$B$2709,2,FALSE)</f>
        <v>2411</v>
      </c>
      <c r="G967" s="3" t="str">
        <f>VLOOKUP(F967,isic3_mrio!A:H,3,FALSE)</f>
        <v>c9</v>
      </c>
      <c r="H967" s="3">
        <f>VLOOKUP(G967,mrio!A:I,2,FALSE)</f>
        <v>9</v>
      </c>
      <c r="I967" t="str">
        <f>VLOOKUP(G967,mrio!A:I,3,FALSE)</f>
        <v>Chemicals and chemical products</v>
      </c>
      <c r="J967" t="str">
        <f>VLOOKUP(G967,mrio!A:I,4,FALSE)</f>
        <v>Chemicals</v>
      </c>
      <c r="K967" s="3" t="str">
        <f>VLOOKUP(G967,mrio!A:I,5,FALSE)</f>
        <v>CCP</v>
      </c>
    </row>
    <row r="968" spans="1:11" x14ac:dyDescent="0.2">
      <c r="A968" s="3" t="s">
        <v>6014</v>
      </c>
      <c r="B968" t="str">
        <f>VLOOKUP($A968,'hs02'!$A:$D,4,FALSE)</f>
        <v>Chlorides: other than of ammonium, calcium, magnesium, aluminium, iron, cobalt, nickel and zinc</v>
      </c>
      <c r="C968" s="3">
        <f>VLOOKUP($A968,'hs02'!$A:$D,2,FALSE)</f>
        <v>6</v>
      </c>
      <c r="D968" t="str">
        <f>VLOOKUP($A968,'hs02'!$A:$D,3,FALSE)</f>
        <v xml:space="preserve"> Products of the chemical or allied industries</v>
      </c>
      <c r="E968" s="3" t="s">
        <v>2467</v>
      </c>
      <c r="F968" s="3" t="str">
        <f>VLOOKUP(E968,cpc_isic3!$A$2:$B$2709,2,FALSE)</f>
        <v>2411</v>
      </c>
      <c r="G968" s="3" t="str">
        <f>VLOOKUP(F968,isic3_mrio!A:H,3,FALSE)</f>
        <v>c9</v>
      </c>
      <c r="H968" s="3">
        <f>VLOOKUP(G968,mrio!A:I,2,FALSE)</f>
        <v>9</v>
      </c>
      <c r="I968" t="str">
        <f>VLOOKUP(G968,mrio!A:I,3,FALSE)</f>
        <v>Chemicals and chemical products</v>
      </c>
      <c r="J968" t="str">
        <f>VLOOKUP(G968,mrio!A:I,4,FALSE)</f>
        <v>Chemicals</v>
      </c>
      <c r="K968" s="3" t="str">
        <f>VLOOKUP(G968,mrio!A:I,5,FALSE)</f>
        <v>CCP</v>
      </c>
    </row>
    <row r="969" spans="1:11" x14ac:dyDescent="0.2">
      <c r="A969" s="3" t="s">
        <v>6016</v>
      </c>
      <c r="B969" t="str">
        <f>VLOOKUP($A969,'hs02'!$A:$D,4,FALSE)</f>
        <v>Chloride oxides and chloride hydroxides: of copper</v>
      </c>
      <c r="C969" s="3">
        <f>VLOOKUP($A969,'hs02'!$A:$D,2,FALSE)</f>
        <v>6</v>
      </c>
      <c r="D969" t="str">
        <f>VLOOKUP($A969,'hs02'!$A:$D,3,FALSE)</f>
        <v xml:space="preserve"> Products of the chemical or allied industries</v>
      </c>
      <c r="E969" s="3" t="s">
        <v>2467</v>
      </c>
      <c r="F969" s="3" t="str">
        <f>VLOOKUP(E969,cpc_isic3!$A$2:$B$2709,2,FALSE)</f>
        <v>2411</v>
      </c>
      <c r="G969" s="3" t="str">
        <f>VLOOKUP(F969,isic3_mrio!A:H,3,FALSE)</f>
        <v>c9</v>
      </c>
      <c r="H969" s="3">
        <f>VLOOKUP(G969,mrio!A:I,2,FALSE)</f>
        <v>9</v>
      </c>
      <c r="I969" t="str">
        <f>VLOOKUP(G969,mrio!A:I,3,FALSE)</f>
        <v>Chemicals and chemical products</v>
      </c>
      <c r="J969" t="str">
        <f>VLOOKUP(G969,mrio!A:I,4,FALSE)</f>
        <v>Chemicals</v>
      </c>
      <c r="K969" s="3" t="str">
        <f>VLOOKUP(G969,mrio!A:I,5,FALSE)</f>
        <v>CCP</v>
      </c>
    </row>
    <row r="970" spans="1:11" x14ac:dyDescent="0.2">
      <c r="A970" s="3" t="s">
        <v>6018</v>
      </c>
      <c r="B970" t="str">
        <f>VLOOKUP($A970,'hs02'!$A:$D,4,FALSE)</f>
        <v>Chloride oxides and chloride hydroxides: other than of copper</v>
      </c>
      <c r="C970" s="3">
        <f>VLOOKUP($A970,'hs02'!$A:$D,2,FALSE)</f>
        <v>6</v>
      </c>
      <c r="D970" t="str">
        <f>VLOOKUP($A970,'hs02'!$A:$D,3,FALSE)</f>
        <v xml:space="preserve"> Products of the chemical or allied industries</v>
      </c>
      <c r="E970" s="3" t="s">
        <v>2467</v>
      </c>
      <c r="F970" s="3" t="str">
        <f>VLOOKUP(E970,cpc_isic3!$A$2:$B$2709,2,FALSE)</f>
        <v>2411</v>
      </c>
      <c r="G970" s="3" t="str">
        <f>VLOOKUP(F970,isic3_mrio!A:H,3,FALSE)</f>
        <v>c9</v>
      </c>
      <c r="H970" s="3">
        <f>VLOOKUP(G970,mrio!A:I,2,FALSE)</f>
        <v>9</v>
      </c>
      <c r="I970" t="str">
        <f>VLOOKUP(G970,mrio!A:I,3,FALSE)</f>
        <v>Chemicals and chemical products</v>
      </c>
      <c r="J970" t="str">
        <f>VLOOKUP(G970,mrio!A:I,4,FALSE)</f>
        <v>Chemicals</v>
      </c>
      <c r="K970" s="3" t="str">
        <f>VLOOKUP(G970,mrio!A:I,5,FALSE)</f>
        <v>CCP</v>
      </c>
    </row>
    <row r="971" spans="1:11" x14ac:dyDescent="0.2">
      <c r="A971" s="3" t="s">
        <v>6020</v>
      </c>
      <c r="B971" t="str">
        <f>VLOOKUP($A971,'hs02'!$A:$D,4,FALSE)</f>
        <v>Bromides: of sodium or of potassium</v>
      </c>
      <c r="C971" s="3">
        <f>VLOOKUP($A971,'hs02'!$A:$D,2,FALSE)</f>
        <v>6</v>
      </c>
      <c r="D971" t="str">
        <f>VLOOKUP($A971,'hs02'!$A:$D,3,FALSE)</f>
        <v xml:space="preserve"> Products of the chemical or allied industries</v>
      </c>
      <c r="E971" s="3" t="s">
        <v>2467</v>
      </c>
      <c r="F971" s="3" t="str">
        <f>VLOOKUP(E971,cpc_isic3!$A$2:$B$2709,2,FALSE)</f>
        <v>2411</v>
      </c>
      <c r="G971" s="3" t="str">
        <f>VLOOKUP(F971,isic3_mrio!A:H,3,FALSE)</f>
        <v>c9</v>
      </c>
      <c r="H971" s="3">
        <f>VLOOKUP(G971,mrio!A:I,2,FALSE)</f>
        <v>9</v>
      </c>
      <c r="I971" t="str">
        <f>VLOOKUP(G971,mrio!A:I,3,FALSE)</f>
        <v>Chemicals and chemical products</v>
      </c>
      <c r="J971" t="str">
        <f>VLOOKUP(G971,mrio!A:I,4,FALSE)</f>
        <v>Chemicals</v>
      </c>
      <c r="K971" s="3" t="str">
        <f>VLOOKUP(G971,mrio!A:I,5,FALSE)</f>
        <v>CCP</v>
      </c>
    </row>
    <row r="972" spans="1:11" x14ac:dyDescent="0.2">
      <c r="A972" s="3" t="s">
        <v>6022</v>
      </c>
      <c r="B972" t="str">
        <f>VLOOKUP($A972,'hs02'!$A:$D,4,FALSE)</f>
        <v>Bromides and bromide oxides: other than item no. 2827.51</v>
      </c>
      <c r="C972" s="3">
        <f>VLOOKUP($A972,'hs02'!$A:$D,2,FALSE)</f>
        <v>6</v>
      </c>
      <c r="D972" t="str">
        <f>VLOOKUP($A972,'hs02'!$A:$D,3,FALSE)</f>
        <v xml:space="preserve"> Products of the chemical or allied industries</v>
      </c>
      <c r="E972" s="3" t="s">
        <v>2467</v>
      </c>
      <c r="F972" s="3" t="str">
        <f>VLOOKUP(E972,cpc_isic3!$A$2:$B$2709,2,FALSE)</f>
        <v>2411</v>
      </c>
      <c r="G972" s="3" t="str">
        <f>VLOOKUP(F972,isic3_mrio!A:H,3,FALSE)</f>
        <v>c9</v>
      </c>
      <c r="H972" s="3">
        <f>VLOOKUP(G972,mrio!A:I,2,FALSE)</f>
        <v>9</v>
      </c>
      <c r="I972" t="str">
        <f>VLOOKUP(G972,mrio!A:I,3,FALSE)</f>
        <v>Chemicals and chemical products</v>
      </c>
      <c r="J972" t="str">
        <f>VLOOKUP(G972,mrio!A:I,4,FALSE)</f>
        <v>Chemicals</v>
      </c>
      <c r="K972" s="3" t="str">
        <f>VLOOKUP(G972,mrio!A:I,5,FALSE)</f>
        <v>CCP</v>
      </c>
    </row>
    <row r="973" spans="1:11" x14ac:dyDescent="0.2">
      <c r="A973" s="3" t="s">
        <v>6024</v>
      </c>
      <c r="B973" t="str">
        <f>VLOOKUP($A973,'hs02'!$A:$D,4,FALSE)</f>
        <v>Iodides and iodide oxides</v>
      </c>
      <c r="C973" s="3">
        <f>VLOOKUP($A973,'hs02'!$A:$D,2,FALSE)</f>
        <v>6</v>
      </c>
      <c r="D973" t="str">
        <f>VLOOKUP($A973,'hs02'!$A:$D,3,FALSE)</f>
        <v xml:space="preserve"> Products of the chemical or allied industries</v>
      </c>
      <c r="E973" s="3" t="s">
        <v>2467</v>
      </c>
      <c r="F973" s="3" t="str">
        <f>VLOOKUP(E973,cpc_isic3!$A$2:$B$2709,2,FALSE)</f>
        <v>2411</v>
      </c>
      <c r="G973" s="3" t="str">
        <f>VLOOKUP(F973,isic3_mrio!A:H,3,FALSE)</f>
        <v>c9</v>
      </c>
      <c r="H973" s="3">
        <f>VLOOKUP(G973,mrio!A:I,2,FALSE)</f>
        <v>9</v>
      </c>
      <c r="I973" t="str">
        <f>VLOOKUP(G973,mrio!A:I,3,FALSE)</f>
        <v>Chemicals and chemical products</v>
      </c>
      <c r="J973" t="str">
        <f>VLOOKUP(G973,mrio!A:I,4,FALSE)</f>
        <v>Chemicals</v>
      </c>
      <c r="K973" s="3" t="str">
        <f>VLOOKUP(G973,mrio!A:I,5,FALSE)</f>
        <v>CCP</v>
      </c>
    </row>
    <row r="974" spans="1:11" x14ac:dyDescent="0.2">
      <c r="A974" s="3" t="s">
        <v>6026</v>
      </c>
      <c r="B974" t="str">
        <f>VLOOKUP($A974,'hs02'!$A:$D,4,FALSE)</f>
        <v>Hypochlorites: commercial calcium hypochlorite and other calcium hypochlorites</v>
      </c>
      <c r="C974" s="3">
        <f>VLOOKUP($A974,'hs02'!$A:$D,2,FALSE)</f>
        <v>6</v>
      </c>
      <c r="D974" t="str">
        <f>VLOOKUP($A974,'hs02'!$A:$D,3,FALSE)</f>
        <v xml:space="preserve"> Products of the chemical or allied industries</v>
      </c>
      <c r="E974" s="3" t="s">
        <v>2467</v>
      </c>
      <c r="F974" s="3" t="str">
        <f>VLOOKUP(E974,cpc_isic3!$A$2:$B$2709,2,FALSE)</f>
        <v>2411</v>
      </c>
      <c r="G974" s="3" t="str">
        <f>VLOOKUP(F974,isic3_mrio!A:H,3,FALSE)</f>
        <v>c9</v>
      </c>
      <c r="H974" s="3">
        <f>VLOOKUP(G974,mrio!A:I,2,FALSE)</f>
        <v>9</v>
      </c>
      <c r="I974" t="str">
        <f>VLOOKUP(G974,mrio!A:I,3,FALSE)</f>
        <v>Chemicals and chemical products</v>
      </c>
      <c r="J974" t="str">
        <f>VLOOKUP(G974,mrio!A:I,4,FALSE)</f>
        <v>Chemicals</v>
      </c>
      <c r="K974" s="3" t="str">
        <f>VLOOKUP(G974,mrio!A:I,5,FALSE)</f>
        <v>CCP</v>
      </c>
    </row>
    <row r="975" spans="1:11" x14ac:dyDescent="0.2">
      <c r="A975" s="3" t="s">
        <v>6028</v>
      </c>
      <c r="B975" t="str">
        <f>VLOOKUP($A975,'hs02'!$A:$D,4,FALSE)</f>
        <v>Hypochlorites: n.e.s. in heading no. 2828</v>
      </c>
      <c r="C975" s="3">
        <f>VLOOKUP($A975,'hs02'!$A:$D,2,FALSE)</f>
        <v>6</v>
      </c>
      <c r="D975" t="str">
        <f>VLOOKUP($A975,'hs02'!$A:$D,3,FALSE)</f>
        <v xml:space="preserve"> Products of the chemical or allied industries</v>
      </c>
      <c r="E975" s="3" t="s">
        <v>2467</v>
      </c>
      <c r="F975" s="3" t="str">
        <f>VLOOKUP(E975,cpc_isic3!$A$2:$B$2709,2,FALSE)</f>
        <v>2411</v>
      </c>
      <c r="G975" s="3" t="str">
        <f>VLOOKUP(F975,isic3_mrio!A:H,3,FALSE)</f>
        <v>c9</v>
      </c>
      <c r="H975" s="3">
        <f>VLOOKUP(G975,mrio!A:I,2,FALSE)</f>
        <v>9</v>
      </c>
      <c r="I975" t="str">
        <f>VLOOKUP(G975,mrio!A:I,3,FALSE)</f>
        <v>Chemicals and chemical products</v>
      </c>
      <c r="J975" t="str">
        <f>VLOOKUP(G975,mrio!A:I,4,FALSE)</f>
        <v>Chemicals</v>
      </c>
      <c r="K975" s="3" t="str">
        <f>VLOOKUP(G975,mrio!A:I,5,FALSE)</f>
        <v>CCP</v>
      </c>
    </row>
    <row r="976" spans="1:11" x14ac:dyDescent="0.2">
      <c r="A976" s="3" t="s">
        <v>6030</v>
      </c>
      <c r="B976" t="str">
        <f>VLOOKUP($A976,'hs02'!$A:$D,4,FALSE)</f>
        <v>Chlorates: of sodium</v>
      </c>
      <c r="C976" s="3">
        <f>VLOOKUP($A976,'hs02'!$A:$D,2,FALSE)</f>
        <v>6</v>
      </c>
      <c r="D976" t="str">
        <f>VLOOKUP($A976,'hs02'!$A:$D,3,FALSE)</f>
        <v xml:space="preserve"> Products of the chemical or allied industries</v>
      </c>
      <c r="E976" s="3" t="s">
        <v>2467</v>
      </c>
      <c r="F976" s="3" t="str">
        <f>VLOOKUP(E976,cpc_isic3!$A$2:$B$2709,2,FALSE)</f>
        <v>2411</v>
      </c>
      <c r="G976" s="3" t="str">
        <f>VLOOKUP(F976,isic3_mrio!A:H,3,FALSE)</f>
        <v>c9</v>
      </c>
      <c r="H976" s="3">
        <f>VLOOKUP(G976,mrio!A:I,2,FALSE)</f>
        <v>9</v>
      </c>
      <c r="I976" t="str">
        <f>VLOOKUP(G976,mrio!A:I,3,FALSE)</f>
        <v>Chemicals and chemical products</v>
      </c>
      <c r="J976" t="str">
        <f>VLOOKUP(G976,mrio!A:I,4,FALSE)</f>
        <v>Chemicals</v>
      </c>
      <c r="K976" s="3" t="str">
        <f>VLOOKUP(G976,mrio!A:I,5,FALSE)</f>
        <v>CCP</v>
      </c>
    </row>
    <row r="977" spans="1:11" x14ac:dyDescent="0.2">
      <c r="A977" s="3" t="s">
        <v>6032</v>
      </c>
      <c r="B977" t="str">
        <f>VLOOKUP($A977,'hs02'!$A:$D,4,FALSE)</f>
        <v>Chlorates: other than sodium</v>
      </c>
      <c r="C977" s="3">
        <f>VLOOKUP($A977,'hs02'!$A:$D,2,FALSE)</f>
        <v>6</v>
      </c>
      <c r="D977" t="str">
        <f>VLOOKUP($A977,'hs02'!$A:$D,3,FALSE)</f>
        <v xml:space="preserve"> Products of the chemical or allied industries</v>
      </c>
      <c r="E977" s="3" t="s">
        <v>2467</v>
      </c>
      <c r="F977" s="3" t="str">
        <f>VLOOKUP(E977,cpc_isic3!$A$2:$B$2709,2,FALSE)</f>
        <v>2411</v>
      </c>
      <c r="G977" s="3" t="str">
        <f>VLOOKUP(F977,isic3_mrio!A:H,3,FALSE)</f>
        <v>c9</v>
      </c>
      <c r="H977" s="3">
        <f>VLOOKUP(G977,mrio!A:I,2,FALSE)</f>
        <v>9</v>
      </c>
      <c r="I977" t="str">
        <f>VLOOKUP(G977,mrio!A:I,3,FALSE)</f>
        <v>Chemicals and chemical products</v>
      </c>
      <c r="J977" t="str">
        <f>VLOOKUP(G977,mrio!A:I,4,FALSE)</f>
        <v>Chemicals</v>
      </c>
      <c r="K977" s="3" t="str">
        <f>VLOOKUP(G977,mrio!A:I,5,FALSE)</f>
        <v>CCP</v>
      </c>
    </row>
    <row r="978" spans="1:11" x14ac:dyDescent="0.2">
      <c r="A978" s="3" t="s">
        <v>6034</v>
      </c>
      <c r="B978" t="str">
        <f>VLOOKUP($A978,'hs02'!$A:$D,4,FALSE)</f>
        <v>Perchlorates: bromates and perbromates: iodates and periodates</v>
      </c>
      <c r="C978" s="3">
        <f>VLOOKUP($A978,'hs02'!$A:$D,2,FALSE)</f>
        <v>6</v>
      </c>
      <c r="D978" t="str">
        <f>VLOOKUP($A978,'hs02'!$A:$D,3,FALSE)</f>
        <v xml:space="preserve"> Products of the chemical or allied industries</v>
      </c>
      <c r="E978" s="3" t="s">
        <v>2467</v>
      </c>
      <c r="F978" s="3" t="str">
        <f>VLOOKUP(E978,cpc_isic3!$A$2:$B$2709,2,FALSE)</f>
        <v>2411</v>
      </c>
      <c r="G978" s="3" t="str">
        <f>VLOOKUP(F978,isic3_mrio!A:H,3,FALSE)</f>
        <v>c9</v>
      </c>
      <c r="H978" s="3">
        <f>VLOOKUP(G978,mrio!A:I,2,FALSE)</f>
        <v>9</v>
      </c>
      <c r="I978" t="str">
        <f>VLOOKUP(G978,mrio!A:I,3,FALSE)</f>
        <v>Chemicals and chemical products</v>
      </c>
      <c r="J978" t="str">
        <f>VLOOKUP(G978,mrio!A:I,4,FALSE)</f>
        <v>Chemicals</v>
      </c>
      <c r="K978" s="3" t="str">
        <f>VLOOKUP(G978,mrio!A:I,5,FALSE)</f>
        <v>CCP</v>
      </c>
    </row>
    <row r="979" spans="1:11" x14ac:dyDescent="0.2">
      <c r="A979" s="3" t="s">
        <v>6036</v>
      </c>
      <c r="B979" t="str">
        <f>VLOOKUP($A979,'hs02'!$A:$D,4,FALSE)</f>
        <v>Sulphides: of sodium</v>
      </c>
      <c r="C979" s="3">
        <f>VLOOKUP($A979,'hs02'!$A:$D,2,FALSE)</f>
        <v>6</v>
      </c>
      <c r="D979" t="str">
        <f>VLOOKUP($A979,'hs02'!$A:$D,3,FALSE)</f>
        <v xml:space="preserve"> Products of the chemical or allied industries</v>
      </c>
      <c r="E979" s="3" t="s">
        <v>2467</v>
      </c>
      <c r="F979" s="3" t="str">
        <f>VLOOKUP(E979,cpc_isic3!$A$2:$B$2709,2,FALSE)</f>
        <v>2411</v>
      </c>
      <c r="G979" s="3" t="str">
        <f>VLOOKUP(F979,isic3_mrio!A:H,3,FALSE)</f>
        <v>c9</v>
      </c>
      <c r="H979" s="3">
        <f>VLOOKUP(G979,mrio!A:I,2,FALSE)</f>
        <v>9</v>
      </c>
      <c r="I979" t="str">
        <f>VLOOKUP(G979,mrio!A:I,3,FALSE)</f>
        <v>Chemicals and chemical products</v>
      </c>
      <c r="J979" t="str">
        <f>VLOOKUP(G979,mrio!A:I,4,FALSE)</f>
        <v>Chemicals</v>
      </c>
      <c r="K979" s="3" t="str">
        <f>VLOOKUP(G979,mrio!A:I,5,FALSE)</f>
        <v>CCP</v>
      </c>
    </row>
    <row r="980" spans="1:11" x14ac:dyDescent="0.2">
      <c r="A980" s="3" t="s">
        <v>6038</v>
      </c>
      <c r="B980" t="str">
        <f>VLOOKUP($A980,'hs02'!$A:$D,4,FALSE)</f>
        <v>Sulphides: of zinc</v>
      </c>
      <c r="C980" s="3">
        <f>VLOOKUP($A980,'hs02'!$A:$D,2,FALSE)</f>
        <v>6</v>
      </c>
      <c r="D980" t="str">
        <f>VLOOKUP($A980,'hs02'!$A:$D,3,FALSE)</f>
        <v xml:space="preserve"> Products of the chemical or allied industries</v>
      </c>
      <c r="E980" s="3" t="s">
        <v>2467</v>
      </c>
      <c r="F980" s="3" t="str">
        <f>VLOOKUP(E980,cpc_isic3!$A$2:$B$2709,2,FALSE)</f>
        <v>2411</v>
      </c>
      <c r="G980" s="3" t="str">
        <f>VLOOKUP(F980,isic3_mrio!A:H,3,FALSE)</f>
        <v>c9</v>
      </c>
      <c r="H980" s="3">
        <f>VLOOKUP(G980,mrio!A:I,2,FALSE)</f>
        <v>9</v>
      </c>
      <c r="I980" t="str">
        <f>VLOOKUP(G980,mrio!A:I,3,FALSE)</f>
        <v>Chemicals and chemical products</v>
      </c>
      <c r="J980" t="str">
        <f>VLOOKUP(G980,mrio!A:I,4,FALSE)</f>
        <v>Chemicals</v>
      </c>
      <c r="K980" s="3" t="str">
        <f>VLOOKUP(G980,mrio!A:I,5,FALSE)</f>
        <v>CCP</v>
      </c>
    </row>
    <row r="981" spans="1:11" x14ac:dyDescent="0.2">
      <c r="A981" s="3" t="s">
        <v>6040</v>
      </c>
      <c r="B981" t="str">
        <f>VLOOKUP($A981,'hs02'!$A:$D,4,FALSE)</f>
        <v>Sulphides: of cadmium</v>
      </c>
      <c r="C981" s="3">
        <f>VLOOKUP($A981,'hs02'!$A:$D,2,FALSE)</f>
        <v>6</v>
      </c>
      <c r="D981" t="str">
        <f>VLOOKUP($A981,'hs02'!$A:$D,3,FALSE)</f>
        <v xml:space="preserve"> Products of the chemical or allied industries</v>
      </c>
      <c r="E981" s="3" t="s">
        <v>2467</v>
      </c>
      <c r="F981" s="3" t="str">
        <f>VLOOKUP(E981,cpc_isic3!$A$2:$B$2709,2,FALSE)</f>
        <v>2411</v>
      </c>
      <c r="G981" s="3" t="str">
        <f>VLOOKUP(F981,isic3_mrio!A:H,3,FALSE)</f>
        <v>c9</v>
      </c>
      <c r="H981" s="3">
        <f>VLOOKUP(G981,mrio!A:I,2,FALSE)</f>
        <v>9</v>
      </c>
      <c r="I981" t="str">
        <f>VLOOKUP(G981,mrio!A:I,3,FALSE)</f>
        <v>Chemicals and chemical products</v>
      </c>
      <c r="J981" t="str">
        <f>VLOOKUP(G981,mrio!A:I,4,FALSE)</f>
        <v>Chemicals</v>
      </c>
      <c r="K981" s="3" t="str">
        <f>VLOOKUP(G981,mrio!A:I,5,FALSE)</f>
        <v>CCP</v>
      </c>
    </row>
    <row r="982" spans="1:11" x14ac:dyDescent="0.2">
      <c r="A982" s="3" t="s">
        <v>6042</v>
      </c>
      <c r="B982" t="str">
        <f>VLOOKUP($A982,'hs02'!$A:$D,4,FALSE)</f>
        <v>Sulphides and polysulphides: n.e.s. in heading no. 2830</v>
      </c>
      <c r="C982" s="3">
        <f>VLOOKUP($A982,'hs02'!$A:$D,2,FALSE)</f>
        <v>6</v>
      </c>
      <c r="D982" t="str">
        <f>VLOOKUP($A982,'hs02'!$A:$D,3,FALSE)</f>
        <v xml:space="preserve"> Products of the chemical or allied industries</v>
      </c>
      <c r="E982" s="3" t="s">
        <v>2467</v>
      </c>
      <c r="F982" s="3" t="str">
        <f>VLOOKUP(E982,cpc_isic3!$A$2:$B$2709,2,FALSE)</f>
        <v>2411</v>
      </c>
      <c r="G982" s="3" t="str">
        <f>VLOOKUP(F982,isic3_mrio!A:H,3,FALSE)</f>
        <v>c9</v>
      </c>
      <c r="H982" s="3">
        <f>VLOOKUP(G982,mrio!A:I,2,FALSE)</f>
        <v>9</v>
      </c>
      <c r="I982" t="str">
        <f>VLOOKUP(G982,mrio!A:I,3,FALSE)</f>
        <v>Chemicals and chemical products</v>
      </c>
      <c r="J982" t="str">
        <f>VLOOKUP(G982,mrio!A:I,4,FALSE)</f>
        <v>Chemicals</v>
      </c>
      <c r="K982" s="3" t="str">
        <f>VLOOKUP(G982,mrio!A:I,5,FALSE)</f>
        <v>CCP</v>
      </c>
    </row>
    <row r="983" spans="1:11" x14ac:dyDescent="0.2">
      <c r="A983" s="3" t="s">
        <v>6044</v>
      </c>
      <c r="B983" t="str">
        <f>VLOOKUP($A983,'hs02'!$A:$D,4,FALSE)</f>
        <v>Dithionites and sulphoxylates: of sodium</v>
      </c>
      <c r="C983" s="3">
        <f>VLOOKUP($A983,'hs02'!$A:$D,2,FALSE)</f>
        <v>6</v>
      </c>
      <c r="D983" t="str">
        <f>VLOOKUP($A983,'hs02'!$A:$D,3,FALSE)</f>
        <v xml:space="preserve"> Products of the chemical or allied industries</v>
      </c>
      <c r="E983" s="3" t="s">
        <v>2467</v>
      </c>
      <c r="F983" s="3" t="str">
        <f>VLOOKUP(E983,cpc_isic3!$A$2:$B$2709,2,FALSE)</f>
        <v>2411</v>
      </c>
      <c r="G983" s="3" t="str">
        <f>VLOOKUP(F983,isic3_mrio!A:H,3,FALSE)</f>
        <v>c9</v>
      </c>
      <c r="H983" s="3">
        <f>VLOOKUP(G983,mrio!A:I,2,FALSE)</f>
        <v>9</v>
      </c>
      <c r="I983" t="str">
        <f>VLOOKUP(G983,mrio!A:I,3,FALSE)</f>
        <v>Chemicals and chemical products</v>
      </c>
      <c r="J983" t="str">
        <f>VLOOKUP(G983,mrio!A:I,4,FALSE)</f>
        <v>Chemicals</v>
      </c>
      <c r="K983" s="3" t="str">
        <f>VLOOKUP(G983,mrio!A:I,5,FALSE)</f>
        <v>CCP</v>
      </c>
    </row>
    <row r="984" spans="1:11" x14ac:dyDescent="0.2">
      <c r="A984" s="3" t="s">
        <v>6046</v>
      </c>
      <c r="B984" t="str">
        <f>VLOOKUP($A984,'hs02'!$A:$D,4,FALSE)</f>
        <v>Dithionites and sulphoxylates: other than sodium</v>
      </c>
      <c r="C984" s="3">
        <f>VLOOKUP($A984,'hs02'!$A:$D,2,FALSE)</f>
        <v>6</v>
      </c>
      <c r="D984" t="str">
        <f>VLOOKUP($A984,'hs02'!$A:$D,3,FALSE)</f>
        <v xml:space="preserve"> Products of the chemical or allied industries</v>
      </c>
      <c r="E984" s="3" t="s">
        <v>2467</v>
      </c>
      <c r="F984" s="3" t="str">
        <f>VLOOKUP(E984,cpc_isic3!$A$2:$B$2709,2,FALSE)</f>
        <v>2411</v>
      </c>
      <c r="G984" s="3" t="str">
        <f>VLOOKUP(F984,isic3_mrio!A:H,3,FALSE)</f>
        <v>c9</v>
      </c>
      <c r="H984" s="3">
        <f>VLOOKUP(G984,mrio!A:I,2,FALSE)</f>
        <v>9</v>
      </c>
      <c r="I984" t="str">
        <f>VLOOKUP(G984,mrio!A:I,3,FALSE)</f>
        <v>Chemicals and chemical products</v>
      </c>
      <c r="J984" t="str">
        <f>VLOOKUP(G984,mrio!A:I,4,FALSE)</f>
        <v>Chemicals</v>
      </c>
      <c r="K984" s="3" t="str">
        <f>VLOOKUP(G984,mrio!A:I,5,FALSE)</f>
        <v>CCP</v>
      </c>
    </row>
    <row r="985" spans="1:11" x14ac:dyDescent="0.2">
      <c r="A985" s="3" t="s">
        <v>6048</v>
      </c>
      <c r="B985" t="str">
        <f>VLOOKUP($A985,'hs02'!$A:$D,4,FALSE)</f>
        <v>Sulphites: of sodium</v>
      </c>
      <c r="C985" s="3">
        <f>VLOOKUP($A985,'hs02'!$A:$D,2,FALSE)</f>
        <v>6</v>
      </c>
      <c r="D985" t="str">
        <f>VLOOKUP($A985,'hs02'!$A:$D,3,FALSE)</f>
        <v xml:space="preserve"> Products of the chemical or allied industries</v>
      </c>
      <c r="E985" s="3" t="s">
        <v>2467</v>
      </c>
      <c r="F985" s="3" t="str">
        <f>VLOOKUP(E985,cpc_isic3!$A$2:$B$2709,2,FALSE)</f>
        <v>2411</v>
      </c>
      <c r="G985" s="3" t="str">
        <f>VLOOKUP(F985,isic3_mrio!A:H,3,FALSE)</f>
        <v>c9</v>
      </c>
      <c r="H985" s="3">
        <f>VLOOKUP(G985,mrio!A:I,2,FALSE)</f>
        <v>9</v>
      </c>
      <c r="I985" t="str">
        <f>VLOOKUP(G985,mrio!A:I,3,FALSE)</f>
        <v>Chemicals and chemical products</v>
      </c>
      <c r="J985" t="str">
        <f>VLOOKUP(G985,mrio!A:I,4,FALSE)</f>
        <v>Chemicals</v>
      </c>
      <c r="K985" s="3" t="str">
        <f>VLOOKUP(G985,mrio!A:I,5,FALSE)</f>
        <v>CCP</v>
      </c>
    </row>
    <row r="986" spans="1:11" x14ac:dyDescent="0.2">
      <c r="A986" s="3" t="s">
        <v>6050</v>
      </c>
      <c r="B986" t="str">
        <f>VLOOKUP($A986,'hs02'!$A:$D,4,FALSE)</f>
        <v>Sulphites: other than of sodium</v>
      </c>
      <c r="C986" s="3">
        <f>VLOOKUP($A986,'hs02'!$A:$D,2,FALSE)</f>
        <v>6</v>
      </c>
      <c r="D986" t="str">
        <f>VLOOKUP($A986,'hs02'!$A:$D,3,FALSE)</f>
        <v xml:space="preserve"> Products of the chemical or allied industries</v>
      </c>
      <c r="E986" s="3" t="s">
        <v>2467</v>
      </c>
      <c r="F986" s="3" t="str">
        <f>VLOOKUP(E986,cpc_isic3!$A$2:$B$2709,2,FALSE)</f>
        <v>2411</v>
      </c>
      <c r="G986" s="3" t="str">
        <f>VLOOKUP(F986,isic3_mrio!A:H,3,FALSE)</f>
        <v>c9</v>
      </c>
      <c r="H986" s="3">
        <f>VLOOKUP(G986,mrio!A:I,2,FALSE)</f>
        <v>9</v>
      </c>
      <c r="I986" t="str">
        <f>VLOOKUP(G986,mrio!A:I,3,FALSE)</f>
        <v>Chemicals and chemical products</v>
      </c>
      <c r="J986" t="str">
        <f>VLOOKUP(G986,mrio!A:I,4,FALSE)</f>
        <v>Chemicals</v>
      </c>
      <c r="K986" s="3" t="str">
        <f>VLOOKUP(G986,mrio!A:I,5,FALSE)</f>
        <v>CCP</v>
      </c>
    </row>
    <row r="987" spans="1:11" x14ac:dyDescent="0.2">
      <c r="A987" s="3" t="s">
        <v>6052</v>
      </c>
      <c r="B987" t="str">
        <f>VLOOKUP($A987,'hs02'!$A:$D,4,FALSE)</f>
        <v>Thiosulphates</v>
      </c>
      <c r="C987" s="3">
        <f>VLOOKUP($A987,'hs02'!$A:$D,2,FALSE)</f>
        <v>6</v>
      </c>
      <c r="D987" t="str">
        <f>VLOOKUP($A987,'hs02'!$A:$D,3,FALSE)</f>
        <v xml:space="preserve"> Products of the chemical or allied industries</v>
      </c>
      <c r="E987" s="3" t="s">
        <v>2467</v>
      </c>
      <c r="F987" s="3" t="str">
        <f>VLOOKUP(E987,cpc_isic3!$A$2:$B$2709,2,FALSE)</f>
        <v>2411</v>
      </c>
      <c r="G987" s="3" t="str">
        <f>VLOOKUP(F987,isic3_mrio!A:H,3,FALSE)</f>
        <v>c9</v>
      </c>
      <c r="H987" s="3">
        <f>VLOOKUP(G987,mrio!A:I,2,FALSE)</f>
        <v>9</v>
      </c>
      <c r="I987" t="str">
        <f>VLOOKUP(G987,mrio!A:I,3,FALSE)</f>
        <v>Chemicals and chemical products</v>
      </c>
      <c r="J987" t="str">
        <f>VLOOKUP(G987,mrio!A:I,4,FALSE)</f>
        <v>Chemicals</v>
      </c>
      <c r="K987" s="3" t="str">
        <f>VLOOKUP(G987,mrio!A:I,5,FALSE)</f>
        <v>CCP</v>
      </c>
    </row>
    <row r="988" spans="1:11" x14ac:dyDescent="0.2">
      <c r="A988" s="3" t="s">
        <v>6054</v>
      </c>
      <c r="B988" t="str">
        <f>VLOOKUP($A988,'hs02'!$A:$D,4,FALSE)</f>
        <v>Sodium sulphates: disodium sulphate</v>
      </c>
      <c r="C988" s="3">
        <f>VLOOKUP($A988,'hs02'!$A:$D,2,FALSE)</f>
        <v>6</v>
      </c>
      <c r="D988" t="str">
        <f>VLOOKUP($A988,'hs02'!$A:$D,3,FALSE)</f>
        <v xml:space="preserve"> Products of the chemical or allied industries</v>
      </c>
      <c r="E988" s="3" t="s">
        <v>2467</v>
      </c>
      <c r="F988" s="3" t="str">
        <f>VLOOKUP(E988,cpc_isic3!$A$2:$B$2709,2,FALSE)</f>
        <v>2411</v>
      </c>
      <c r="G988" s="3" t="str">
        <f>VLOOKUP(F988,isic3_mrio!A:H,3,FALSE)</f>
        <v>c9</v>
      </c>
      <c r="H988" s="3">
        <f>VLOOKUP(G988,mrio!A:I,2,FALSE)</f>
        <v>9</v>
      </c>
      <c r="I988" t="str">
        <f>VLOOKUP(G988,mrio!A:I,3,FALSE)</f>
        <v>Chemicals and chemical products</v>
      </c>
      <c r="J988" t="str">
        <f>VLOOKUP(G988,mrio!A:I,4,FALSE)</f>
        <v>Chemicals</v>
      </c>
      <c r="K988" s="3" t="str">
        <f>VLOOKUP(G988,mrio!A:I,5,FALSE)</f>
        <v>CCP</v>
      </c>
    </row>
    <row r="989" spans="1:11" x14ac:dyDescent="0.2">
      <c r="A989" s="3" t="s">
        <v>6056</v>
      </c>
      <c r="B989" t="str">
        <f>VLOOKUP($A989,'hs02'!$A:$D,4,FALSE)</f>
        <v>Sodium sulphates: other than disodium sulphate</v>
      </c>
      <c r="C989" s="3">
        <f>VLOOKUP($A989,'hs02'!$A:$D,2,FALSE)</f>
        <v>6</v>
      </c>
      <c r="D989" t="str">
        <f>VLOOKUP($A989,'hs02'!$A:$D,3,FALSE)</f>
        <v xml:space="preserve"> Products of the chemical or allied industries</v>
      </c>
      <c r="E989" s="3" t="s">
        <v>2467</v>
      </c>
      <c r="F989" s="3" t="str">
        <f>VLOOKUP(E989,cpc_isic3!$A$2:$B$2709,2,FALSE)</f>
        <v>2411</v>
      </c>
      <c r="G989" s="3" t="str">
        <f>VLOOKUP(F989,isic3_mrio!A:H,3,FALSE)</f>
        <v>c9</v>
      </c>
      <c r="H989" s="3">
        <f>VLOOKUP(G989,mrio!A:I,2,FALSE)</f>
        <v>9</v>
      </c>
      <c r="I989" t="str">
        <f>VLOOKUP(G989,mrio!A:I,3,FALSE)</f>
        <v>Chemicals and chemical products</v>
      </c>
      <c r="J989" t="str">
        <f>VLOOKUP(G989,mrio!A:I,4,FALSE)</f>
        <v>Chemicals</v>
      </c>
      <c r="K989" s="3" t="str">
        <f>VLOOKUP(G989,mrio!A:I,5,FALSE)</f>
        <v>CCP</v>
      </c>
    </row>
    <row r="990" spans="1:11" x14ac:dyDescent="0.2">
      <c r="A990" s="3" t="s">
        <v>6058</v>
      </c>
      <c r="B990" t="str">
        <f>VLOOKUP($A990,'hs02'!$A:$D,4,FALSE)</f>
        <v>Sulphates: of magnesium</v>
      </c>
      <c r="C990" s="3">
        <f>VLOOKUP($A990,'hs02'!$A:$D,2,FALSE)</f>
        <v>6</v>
      </c>
      <c r="D990" t="str">
        <f>VLOOKUP($A990,'hs02'!$A:$D,3,FALSE)</f>
        <v xml:space="preserve"> Products of the chemical or allied industries</v>
      </c>
      <c r="E990" s="3" t="s">
        <v>2467</v>
      </c>
      <c r="F990" s="3" t="str">
        <f>VLOOKUP(E990,cpc_isic3!$A$2:$B$2709,2,FALSE)</f>
        <v>2411</v>
      </c>
      <c r="G990" s="3" t="str">
        <f>VLOOKUP(F990,isic3_mrio!A:H,3,FALSE)</f>
        <v>c9</v>
      </c>
      <c r="H990" s="3">
        <f>VLOOKUP(G990,mrio!A:I,2,FALSE)</f>
        <v>9</v>
      </c>
      <c r="I990" t="str">
        <f>VLOOKUP(G990,mrio!A:I,3,FALSE)</f>
        <v>Chemicals and chemical products</v>
      </c>
      <c r="J990" t="str">
        <f>VLOOKUP(G990,mrio!A:I,4,FALSE)</f>
        <v>Chemicals</v>
      </c>
      <c r="K990" s="3" t="str">
        <f>VLOOKUP(G990,mrio!A:I,5,FALSE)</f>
        <v>CCP</v>
      </c>
    </row>
    <row r="991" spans="1:11" x14ac:dyDescent="0.2">
      <c r="A991" s="3" t="s">
        <v>6060</v>
      </c>
      <c r="B991" t="str">
        <f>VLOOKUP($A991,'hs02'!$A:$D,4,FALSE)</f>
        <v>Sulphates: of aluminium</v>
      </c>
      <c r="C991" s="3">
        <f>VLOOKUP($A991,'hs02'!$A:$D,2,FALSE)</f>
        <v>6</v>
      </c>
      <c r="D991" t="str">
        <f>VLOOKUP($A991,'hs02'!$A:$D,3,FALSE)</f>
        <v xml:space="preserve"> Products of the chemical or allied industries</v>
      </c>
      <c r="E991" s="3" t="s">
        <v>2467</v>
      </c>
      <c r="F991" s="3" t="str">
        <f>VLOOKUP(E991,cpc_isic3!$A$2:$B$2709,2,FALSE)</f>
        <v>2411</v>
      </c>
      <c r="G991" s="3" t="str">
        <f>VLOOKUP(F991,isic3_mrio!A:H,3,FALSE)</f>
        <v>c9</v>
      </c>
      <c r="H991" s="3">
        <f>VLOOKUP(G991,mrio!A:I,2,FALSE)</f>
        <v>9</v>
      </c>
      <c r="I991" t="str">
        <f>VLOOKUP(G991,mrio!A:I,3,FALSE)</f>
        <v>Chemicals and chemical products</v>
      </c>
      <c r="J991" t="str">
        <f>VLOOKUP(G991,mrio!A:I,4,FALSE)</f>
        <v>Chemicals</v>
      </c>
      <c r="K991" s="3" t="str">
        <f>VLOOKUP(G991,mrio!A:I,5,FALSE)</f>
        <v>CCP</v>
      </c>
    </row>
    <row r="992" spans="1:11" x14ac:dyDescent="0.2">
      <c r="A992" s="3" t="s">
        <v>6062</v>
      </c>
      <c r="B992" t="str">
        <f>VLOOKUP($A992,'hs02'!$A:$D,4,FALSE)</f>
        <v>Sulphates: of chromium</v>
      </c>
      <c r="C992" s="3">
        <f>VLOOKUP($A992,'hs02'!$A:$D,2,FALSE)</f>
        <v>6</v>
      </c>
      <c r="D992" t="str">
        <f>VLOOKUP($A992,'hs02'!$A:$D,3,FALSE)</f>
        <v xml:space="preserve"> Products of the chemical or allied industries</v>
      </c>
      <c r="E992" s="3" t="s">
        <v>2467</v>
      </c>
      <c r="F992" s="3" t="str">
        <f>VLOOKUP(E992,cpc_isic3!$A$2:$B$2709,2,FALSE)</f>
        <v>2411</v>
      </c>
      <c r="G992" s="3" t="str">
        <f>VLOOKUP(F992,isic3_mrio!A:H,3,FALSE)</f>
        <v>c9</v>
      </c>
      <c r="H992" s="3">
        <f>VLOOKUP(G992,mrio!A:I,2,FALSE)</f>
        <v>9</v>
      </c>
      <c r="I992" t="str">
        <f>VLOOKUP(G992,mrio!A:I,3,FALSE)</f>
        <v>Chemicals and chemical products</v>
      </c>
      <c r="J992" t="str">
        <f>VLOOKUP(G992,mrio!A:I,4,FALSE)</f>
        <v>Chemicals</v>
      </c>
      <c r="K992" s="3" t="str">
        <f>VLOOKUP(G992,mrio!A:I,5,FALSE)</f>
        <v>CCP</v>
      </c>
    </row>
    <row r="993" spans="1:11" x14ac:dyDescent="0.2">
      <c r="A993" s="3" t="s">
        <v>6064</v>
      </c>
      <c r="B993" t="str">
        <f>VLOOKUP($A993,'hs02'!$A:$D,4,FALSE)</f>
        <v>Sulphates: of nickel</v>
      </c>
      <c r="C993" s="3">
        <f>VLOOKUP($A993,'hs02'!$A:$D,2,FALSE)</f>
        <v>6</v>
      </c>
      <c r="D993" t="str">
        <f>VLOOKUP($A993,'hs02'!$A:$D,3,FALSE)</f>
        <v xml:space="preserve"> Products of the chemical or allied industries</v>
      </c>
      <c r="E993" s="3" t="s">
        <v>2467</v>
      </c>
      <c r="F993" s="3" t="str">
        <f>VLOOKUP(E993,cpc_isic3!$A$2:$B$2709,2,FALSE)</f>
        <v>2411</v>
      </c>
      <c r="G993" s="3" t="str">
        <f>VLOOKUP(F993,isic3_mrio!A:H,3,FALSE)</f>
        <v>c9</v>
      </c>
      <c r="H993" s="3">
        <f>VLOOKUP(G993,mrio!A:I,2,FALSE)</f>
        <v>9</v>
      </c>
      <c r="I993" t="str">
        <f>VLOOKUP(G993,mrio!A:I,3,FALSE)</f>
        <v>Chemicals and chemical products</v>
      </c>
      <c r="J993" t="str">
        <f>VLOOKUP(G993,mrio!A:I,4,FALSE)</f>
        <v>Chemicals</v>
      </c>
      <c r="K993" s="3" t="str">
        <f>VLOOKUP(G993,mrio!A:I,5,FALSE)</f>
        <v>CCP</v>
      </c>
    </row>
    <row r="994" spans="1:11" x14ac:dyDescent="0.2">
      <c r="A994" s="3" t="s">
        <v>6066</v>
      </c>
      <c r="B994" t="str">
        <f>VLOOKUP($A994,'hs02'!$A:$D,4,FALSE)</f>
        <v>Sulphates: of copper</v>
      </c>
      <c r="C994" s="3">
        <f>VLOOKUP($A994,'hs02'!$A:$D,2,FALSE)</f>
        <v>6</v>
      </c>
      <c r="D994" t="str">
        <f>VLOOKUP($A994,'hs02'!$A:$D,3,FALSE)</f>
        <v xml:space="preserve"> Products of the chemical or allied industries</v>
      </c>
      <c r="E994" s="3" t="s">
        <v>2467</v>
      </c>
      <c r="F994" s="3" t="str">
        <f>VLOOKUP(E994,cpc_isic3!$A$2:$B$2709,2,FALSE)</f>
        <v>2411</v>
      </c>
      <c r="G994" s="3" t="str">
        <f>VLOOKUP(F994,isic3_mrio!A:H,3,FALSE)</f>
        <v>c9</v>
      </c>
      <c r="H994" s="3">
        <f>VLOOKUP(G994,mrio!A:I,2,FALSE)</f>
        <v>9</v>
      </c>
      <c r="I994" t="str">
        <f>VLOOKUP(G994,mrio!A:I,3,FALSE)</f>
        <v>Chemicals and chemical products</v>
      </c>
      <c r="J994" t="str">
        <f>VLOOKUP(G994,mrio!A:I,4,FALSE)</f>
        <v>Chemicals</v>
      </c>
      <c r="K994" s="3" t="str">
        <f>VLOOKUP(G994,mrio!A:I,5,FALSE)</f>
        <v>CCP</v>
      </c>
    </row>
    <row r="995" spans="1:11" x14ac:dyDescent="0.2">
      <c r="A995" s="3" t="s">
        <v>6068</v>
      </c>
      <c r="B995" t="str">
        <f>VLOOKUP($A995,'hs02'!$A:$D,4,FALSE)</f>
        <v>Sulphates: of zinc</v>
      </c>
      <c r="C995" s="3">
        <f>VLOOKUP($A995,'hs02'!$A:$D,2,FALSE)</f>
        <v>6</v>
      </c>
      <c r="D995" t="str">
        <f>VLOOKUP($A995,'hs02'!$A:$D,3,FALSE)</f>
        <v xml:space="preserve"> Products of the chemical or allied industries</v>
      </c>
      <c r="E995" s="3" t="s">
        <v>2467</v>
      </c>
      <c r="F995" s="3" t="str">
        <f>VLOOKUP(E995,cpc_isic3!$A$2:$B$2709,2,FALSE)</f>
        <v>2411</v>
      </c>
      <c r="G995" s="3" t="str">
        <f>VLOOKUP(F995,isic3_mrio!A:H,3,FALSE)</f>
        <v>c9</v>
      </c>
      <c r="H995" s="3">
        <f>VLOOKUP(G995,mrio!A:I,2,FALSE)</f>
        <v>9</v>
      </c>
      <c r="I995" t="str">
        <f>VLOOKUP(G995,mrio!A:I,3,FALSE)</f>
        <v>Chemicals and chemical products</v>
      </c>
      <c r="J995" t="str">
        <f>VLOOKUP(G995,mrio!A:I,4,FALSE)</f>
        <v>Chemicals</v>
      </c>
      <c r="K995" s="3" t="str">
        <f>VLOOKUP(G995,mrio!A:I,5,FALSE)</f>
        <v>CCP</v>
      </c>
    </row>
    <row r="996" spans="1:11" x14ac:dyDescent="0.2">
      <c r="A996" s="3" t="s">
        <v>6070</v>
      </c>
      <c r="B996" t="str">
        <f>VLOOKUP($A996,'hs02'!$A:$D,4,FALSE)</f>
        <v>Sulphates: of barium</v>
      </c>
      <c r="C996" s="3">
        <f>VLOOKUP($A996,'hs02'!$A:$D,2,FALSE)</f>
        <v>6</v>
      </c>
      <c r="D996" t="str">
        <f>VLOOKUP($A996,'hs02'!$A:$D,3,FALSE)</f>
        <v xml:space="preserve"> Products of the chemical or allied industries</v>
      </c>
      <c r="E996" s="3" t="s">
        <v>2467</v>
      </c>
      <c r="F996" s="3" t="str">
        <f>VLOOKUP(E996,cpc_isic3!$A$2:$B$2709,2,FALSE)</f>
        <v>2411</v>
      </c>
      <c r="G996" s="3" t="str">
        <f>VLOOKUP(F996,isic3_mrio!A:H,3,FALSE)</f>
        <v>c9</v>
      </c>
      <c r="H996" s="3">
        <f>VLOOKUP(G996,mrio!A:I,2,FALSE)</f>
        <v>9</v>
      </c>
      <c r="I996" t="str">
        <f>VLOOKUP(G996,mrio!A:I,3,FALSE)</f>
        <v>Chemicals and chemical products</v>
      </c>
      <c r="J996" t="str">
        <f>VLOOKUP(G996,mrio!A:I,4,FALSE)</f>
        <v>Chemicals</v>
      </c>
      <c r="K996" s="3" t="str">
        <f>VLOOKUP(G996,mrio!A:I,5,FALSE)</f>
        <v>CCP</v>
      </c>
    </row>
    <row r="997" spans="1:11" x14ac:dyDescent="0.2">
      <c r="A997" s="3" t="s">
        <v>6072</v>
      </c>
      <c r="B997" t="str">
        <f>VLOOKUP($A997,'hs02'!$A:$D,4,FALSE)</f>
        <v>Sulphates: n.e.s. in item no. 2833.2</v>
      </c>
      <c r="C997" s="3">
        <f>VLOOKUP($A997,'hs02'!$A:$D,2,FALSE)</f>
        <v>6</v>
      </c>
      <c r="D997" t="str">
        <f>VLOOKUP($A997,'hs02'!$A:$D,3,FALSE)</f>
        <v xml:space="preserve"> Products of the chemical or allied industries</v>
      </c>
      <c r="E997" s="3" t="s">
        <v>2467</v>
      </c>
      <c r="F997" s="3" t="str">
        <f>VLOOKUP(E997,cpc_isic3!$A$2:$B$2709,2,FALSE)</f>
        <v>2411</v>
      </c>
      <c r="G997" s="3" t="str">
        <f>VLOOKUP(F997,isic3_mrio!A:H,3,FALSE)</f>
        <v>c9</v>
      </c>
      <c r="H997" s="3">
        <f>VLOOKUP(G997,mrio!A:I,2,FALSE)</f>
        <v>9</v>
      </c>
      <c r="I997" t="str">
        <f>VLOOKUP(G997,mrio!A:I,3,FALSE)</f>
        <v>Chemicals and chemical products</v>
      </c>
      <c r="J997" t="str">
        <f>VLOOKUP(G997,mrio!A:I,4,FALSE)</f>
        <v>Chemicals</v>
      </c>
      <c r="K997" s="3" t="str">
        <f>VLOOKUP(G997,mrio!A:I,5,FALSE)</f>
        <v>CCP</v>
      </c>
    </row>
    <row r="998" spans="1:11" x14ac:dyDescent="0.2">
      <c r="A998" s="3" t="s">
        <v>6074</v>
      </c>
      <c r="B998" t="str">
        <f>VLOOKUP($A998,'hs02'!$A:$D,4,FALSE)</f>
        <v>Alums</v>
      </c>
      <c r="C998" s="3">
        <f>VLOOKUP($A998,'hs02'!$A:$D,2,FALSE)</f>
        <v>6</v>
      </c>
      <c r="D998" t="str">
        <f>VLOOKUP($A998,'hs02'!$A:$D,3,FALSE)</f>
        <v xml:space="preserve"> Products of the chemical or allied industries</v>
      </c>
      <c r="E998" s="3" t="s">
        <v>2467</v>
      </c>
      <c r="F998" s="3" t="str">
        <f>VLOOKUP(E998,cpc_isic3!$A$2:$B$2709,2,FALSE)</f>
        <v>2411</v>
      </c>
      <c r="G998" s="3" t="str">
        <f>VLOOKUP(F998,isic3_mrio!A:H,3,FALSE)</f>
        <v>c9</v>
      </c>
      <c r="H998" s="3">
        <f>VLOOKUP(G998,mrio!A:I,2,FALSE)</f>
        <v>9</v>
      </c>
      <c r="I998" t="str">
        <f>VLOOKUP(G998,mrio!A:I,3,FALSE)</f>
        <v>Chemicals and chemical products</v>
      </c>
      <c r="J998" t="str">
        <f>VLOOKUP(G998,mrio!A:I,4,FALSE)</f>
        <v>Chemicals</v>
      </c>
      <c r="K998" s="3" t="str">
        <f>VLOOKUP(G998,mrio!A:I,5,FALSE)</f>
        <v>CCP</v>
      </c>
    </row>
    <row r="999" spans="1:11" x14ac:dyDescent="0.2">
      <c r="A999" s="3" t="s">
        <v>6076</v>
      </c>
      <c r="B999" t="str">
        <f>VLOOKUP($A999,'hs02'!$A:$D,4,FALSE)</f>
        <v>Peroxosulphates (persulphates)</v>
      </c>
      <c r="C999" s="3">
        <f>VLOOKUP($A999,'hs02'!$A:$D,2,FALSE)</f>
        <v>6</v>
      </c>
      <c r="D999" t="str">
        <f>VLOOKUP($A999,'hs02'!$A:$D,3,FALSE)</f>
        <v xml:space="preserve"> Products of the chemical or allied industries</v>
      </c>
      <c r="E999" s="3" t="s">
        <v>2467</v>
      </c>
      <c r="F999" s="3" t="str">
        <f>VLOOKUP(E999,cpc_isic3!$A$2:$B$2709,2,FALSE)</f>
        <v>2411</v>
      </c>
      <c r="G999" s="3" t="str">
        <f>VLOOKUP(F999,isic3_mrio!A:H,3,FALSE)</f>
        <v>c9</v>
      </c>
      <c r="H999" s="3">
        <f>VLOOKUP(G999,mrio!A:I,2,FALSE)</f>
        <v>9</v>
      </c>
      <c r="I999" t="str">
        <f>VLOOKUP(G999,mrio!A:I,3,FALSE)</f>
        <v>Chemicals and chemical products</v>
      </c>
      <c r="J999" t="str">
        <f>VLOOKUP(G999,mrio!A:I,4,FALSE)</f>
        <v>Chemicals</v>
      </c>
      <c r="K999" s="3" t="str">
        <f>VLOOKUP(G999,mrio!A:I,5,FALSE)</f>
        <v>CCP</v>
      </c>
    </row>
    <row r="1000" spans="1:11" x14ac:dyDescent="0.2">
      <c r="A1000" s="3" t="s">
        <v>6078</v>
      </c>
      <c r="B1000" t="str">
        <f>VLOOKUP($A1000,'hs02'!$A:$D,4,FALSE)</f>
        <v>Nitrites</v>
      </c>
      <c r="C1000" s="3">
        <f>VLOOKUP($A1000,'hs02'!$A:$D,2,FALSE)</f>
        <v>6</v>
      </c>
      <c r="D1000" t="str">
        <f>VLOOKUP($A1000,'hs02'!$A:$D,3,FALSE)</f>
        <v xml:space="preserve"> Products of the chemical or allied industries</v>
      </c>
      <c r="E1000" s="3" t="s">
        <v>2486</v>
      </c>
      <c r="F1000" s="3" t="str">
        <f>VLOOKUP(E1000,cpc_isic3!$A$2:$B$2709,2,FALSE)</f>
        <v>2412</v>
      </c>
      <c r="G1000" s="3" t="str">
        <f>VLOOKUP(F1000,isic3_mrio!A:H,3,FALSE)</f>
        <v>c9</v>
      </c>
      <c r="H1000" s="3">
        <f>VLOOKUP(G1000,mrio!A:I,2,FALSE)</f>
        <v>9</v>
      </c>
      <c r="I1000" t="str">
        <f>VLOOKUP(G1000,mrio!A:I,3,FALSE)</f>
        <v>Chemicals and chemical products</v>
      </c>
      <c r="J1000" t="str">
        <f>VLOOKUP(G1000,mrio!A:I,4,FALSE)</f>
        <v>Chemicals</v>
      </c>
      <c r="K1000" s="3" t="str">
        <f>VLOOKUP(G1000,mrio!A:I,5,FALSE)</f>
        <v>CCP</v>
      </c>
    </row>
    <row r="1001" spans="1:11" x14ac:dyDescent="0.2">
      <c r="A1001" s="3" t="s">
        <v>6080</v>
      </c>
      <c r="B1001" t="str">
        <f>VLOOKUP($A1001,'hs02'!$A:$D,4,FALSE)</f>
        <v>Nitrates: of potassium</v>
      </c>
      <c r="C1001" s="3">
        <f>VLOOKUP($A1001,'hs02'!$A:$D,2,FALSE)</f>
        <v>6</v>
      </c>
      <c r="D1001" t="str">
        <f>VLOOKUP($A1001,'hs02'!$A:$D,3,FALSE)</f>
        <v xml:space="preserve"> Products of the chemical or allied industries</v>
      </c>
      <c r="E1001" s="3" t="s">
        <v>2486</v>
      </c>
      <c r="F1001" s="3" t="str">
        <f>VLOOKUP(E1001,cpc_isic3!$A$2:$B$2709,2,FALSE)</f>
        <v>2412</v>
      </c>
      <c r="G1001" s="3" t="str">
        <f>VLOOKUP(F1001,isic3_mrio!A:H,3,FALSE)</f>
        <v>c9</v>
      </c>
      <c r="H1001" s="3">
        <f>VLOOKUP(G1001,mrio!A:I,2,FALSE)</f>
        <v>9</v>
      </c>
      <c r="I1001" t="str">
        <f>VLOOKUP(G1001,mrio!A:I,3,FALSE)</f>
        <v>Chemicals and chemical products</v>
      </c>
      <c r="J1001" t="str">
        <f>VLOOKUP(G1001,mrio!A:I,4,FALSE)</f>
        <v>Chemicals</v>
      </c>
      <c r="K1001" s="3" t="str">
        <f>VLOOKUP(G1001,mrio!A:I,5,FALSE)</f>
        <v>CCP</v>
      </c>
    </row>
    <row r="1002" spans="1:11" x14ac:dyDescent="0.2">
      <c r="A1002" s="3" t="s">
        <v>6082</v>
      </c>
      <c r="B1002" t="str">
        <f>VLOOKUP($A1002,'hs02'!$A:$D,4,FALSE)</f>
        <v>Nitrates: of other than potassium or bismuth</v>
      </c>
      <c r="C1002" s="3">
        <f>VLOOKUP($A1002,'hs02'!$A:$D,2,FALSE)</f>
        <v>6</v>
      </c>
      <c r="D1002" t="str">
        <f>VLOOKUP($A1002,'hs02'!$A:$D,3,FALSE)</f>
        <v xml:space="preserve"> Products of the chemical or allied industries</v>
      </c>
      <c r="E1002" s="3" t="s">
        <v>2467</v>
      </c>
      <c r="F1002" s="3" t="str">
        <f>VLOOKUP(E1002,cpc_isic3!$A$2:$B$2709,2,FALSE)</f>
        <v>2411</v>
      </c>
      <c r="G1002" s="3" t="str">
        <f>VLOOKUP(F1002,isic3_mrio!A:H,3,FALSE)</f>
        <v>c9</v>
      </c>
      <c r="H1002" s="3">
        <f>VLOOKUP(G1002,mrio!A:I,2,FALSE)</f>
        <v>9</v>
      </c>
      <c r="I1002" t="str">
        <f>VLOOKUP(G1002,mrio!A:I,3,FALSE)</f>
        <v>Chemicals and chemical products</v>
      </c>
      <c r="J1002" t="str">
        <f>VLOOKUP(G1002,mrio!A:I,4,FALSE)</f>
        <v>Chemicals</v>
      </c>
      <c r="K1002" s="3" t="str">
        <f>VLOOKUP(G1002,mrio!A:I,5,FALSE)</f>
        <v>CCP</v>
      </c>
    </row>
    <row r="1003" spans="1:11" x14ac:dyDescent="0.2">
      <c r="A1003" s="3" t="s">
        <v>6084</v>
      </c>
      <c r="B1003" t="str">
        <f>VLOOKUP($A1003,'hs02'!$A:$D,4,FALSE)</f>
        <v>Phosphinates (hypophosphites) and phosphonates (phosphites)</v>
      </c>
      <c r="C1003" s="3">
        <f>VLOOKUP($A1003,'hs02'!$A:$D,2,FALSE)</f>
        <v>6</v>
      </c>
      <c r="D1003" t="str">
        <f>VLOOKUP($A1003,'hs02'!$A:$D,3,FALSE)</f>
        <v xml:space="preserve"> Products of the chemical or allied industries</v>
      </c>
      <c r="E1003" s="3" t="s">
        <v>2467</v>
      </c>
      <c r="F1003" s="3" t="str">
        <f>VLOOKUP(E1003,cpc_isic3!$A$2:$B$2709,2,FALSE)</f>
        <v>2411</v>
      </c>
      <c r="G1003" s="3" t="str">
        <f>VLOOKUP(F1003,isic3_mrio!A:H,3,FALSE)</f>
        <v>c9</v>
      </c>
      <c r="H1003" s="3">
        <f>VLOOKUP(G1003,mrio!A:I,2,FALSE)</f>
        <v>9</v>
      </c>
      <c r="I1003" t="str">
        <f>VLOOKUP(G1003,mrio!A:I,3,FALSE)</f>
        <v>Chemicals and chemical products</v>
      </c>
      <c r="J1003" t="str">
        <f>VLOOKUP(G1003,mrio!A:I,4,FALSE)</f>
        <v>Chemicals</v>
      </c>
      <c r="K1003" s="3" t="str">
        <f>VLOOKUP(G1003,mrio!A:I,5,FALSE)</f>
        <v>CCP</v>
      </c>
    </row>
    <row r="1004" spans="1:11" x14ac:dyDescent="0.2">
      <c r="A1004" s="3" t="s">
        <v>6086</v>
      </c>
      <c r="B1004" t="str">
        <f>VLOOKUP($A1004,'hs02'!$A:$D,4,FALSE)</f>
        <v>Phosphates: of mono- or disodium</v>
      </c>
      <c r="C1004" s="3">
        <f>VLOOKUP($A1004,'hs02'!$A:$D,2,FALSE)</f>
        <v>6</v>
      </c>
      <c r="D1004" t="str">
        <f>VLOOKUP($A1004,'hs02'!$A:$D,3,FALSE)</f>
        <v xml:space="preserve"> Products of the chemical or allied industries</v>
      </c>
      <c r="E1004" s="3" t="s">
        <v>2467</v>
      </c>
      <c r="F1004" s="3" t="str">
        <f>VLOOKUP(E1004,cpc_isic3!$A$2:$B$2709,2,FALSE)</f>
        <v>2411</v>
      </c>
      <c r="G1004" s="3" t="str">
        <f>VLOOKUP(F1004,isic3_mrio!A:H,3,FALSE)</f>
        <v>c9</v>
      </c>
      <c r="H1004" s="3">
        <f>VLOOKUP(G1004,mrio!A:I,2,FALSE)</f>
        <v>9</v>
      </c>
      <c r="I1004" t="str">
        <f>VLOOKUP(G1004,mrio!A:I,3,FALSE)</f>
        <v>Chemicals and chemical products</v>
      </c>
      <c r="J1004" t="str">
        <f>VLOOKUP(G1004,mrio!A:I,4,FALSE)</f>
        <v>Chemicals</v>
      </c>
      <c r="K1004" s="3" t="str">
        <f>VLOOKUP(G1004,mrio!A:I,5,FALSE)</f>
        <v>CCP</v>
      </c>
    </row>
    <row r="1005" spans="1:11" x14ac:dyDescent="0.2">
      <c r="A1005" s="3" t="s">
        <v>6088</v>
      </c>
      <c r="B1005" t="str">
        <f>VLOOKUP($A1005,'hs02'!$A:$D,4,FALSE)</f>
        <v>Phosphates: of trisodium</v>
      </c>
      <c r="C1005" s="3">
        <f>VLOOKUP($A1005,'hs02'!$A:$D,2,FALSE)</f>
        <v>6</v>
      </c>
      <c r="D1005" t="str">
        <f>VLOOKUP($A1005,'hs02'!$A:$D,3,FALSE)</f>
        <v xml:space="preserve"> Products of the chemical or allied industries</v>
      </c>
      <c r="E1005" s="3" t="s">
        <v>2467</v>
      </c>
      <c r="F1005" s="3" t="str">
        <f>VLOOKUP(E1005,cpc_isic3!$A$2:$B$2709,2,FALSE)</f>
        <v>2411</v>
      </c>
      <c r="G1005" s="3" t="str">
        <f>VLOOKUP(F1005,isic3_mrio!A:H,3,FALSE)</f>
        <v>c9</v>
      </c>
      <c r="H1005" s="3">
        <f>VLOOKUP(G1005,mrio!A:I,2,FALSE)</f>
        <v>9</v>
      </c>
      <c r="I1005" t="str">
        <f>VLOOKUP(G1005,mrio!A:I,3,FALSE)</f>
        <v>Chemicals and chemical products</v>
      </c>
      <c r="J1005" t="str">
        <f>VLOOKUP(G1005,mrio!A:I,4,FALSE)</f>
        <v>Chemicals</v>
      </c>
      <c r="K1005" s="3" t="str">
        <f>VLOOKUP(G1005,mrio!A:I,5,FALSE)</f>
        <v>CCP</v>
      </c>
    </row>
    <row r="1006" spans="1:11" x14ac:dyDescent="0.2">
      <c r="A1006" s="3" t="s">
        <v>6090</v>
      </c>
      <c r="B1006" t="str">
        <f>VLOOKUP($A1006,'hs02'!$A:$D,4,FALSE)</f>
        <v>Phosphates: of potassium</v>
      </c>
      <c r="C1006" s="3">
        <f>VLOOKUP($A1006,'hs02'!$A:$D,2,FALSE)</f>
        <v>6</v>
      </c>
      <c r="D1006" t="str">
        <f>VLOOKUP($A1006,'hs02'!$A:$D,3,FALSE)</f>
        <v xml:space="preserve"> Products of the chemical or allied industries</v>
      </c>
      <c r="E1006" s="3" t="s">
        <v>2467</v>
      </c>
      <c r="F1006" s="3" t="str">
        <f>VLOOKUP(E1006,cpc_isic3!$A$2:$B$2709,2,FALSE)</f>
        <v>2411</v>
      </c>
      <c r="G1006" s="3" t="str">
        <f>VLOOKUP(F1006,isic3_mrio!A:H,3,FALSE)</f>
        <v>c9</v>
      </c>
      <c r="H1006" s="3">
        <f>VLOOKUP(G1006,mrio!A:I,2,FALSE)</f>
        <v>9</v>
      </c>
      <c r="I1006" t="str">
        <f>VLOOKUP(G1006,mrio!A:I,3,FALSE)</f>
        <v>Chemicals and chemical products</v>
      </c>
      <c r="J1006" t="str">
        <f>VLOOKUP(G1006,mrio!A:I,4,FALSE)</f>
        <v>Chemicals</v>
      </c>
      <c r="K1006" s="3" t="str">
        <f>VLOOKUP(G1006,mrio!A:I,5,FALSE)</f>
        <v>CCP</v>
      </c>
    </row>
    <row r="1007" spans="1:11" x14ac:dyDescent="0.2">
      <c r="A1007" s="3" t="s">
        <v>6092</v>
      </c>
      <c r="B1007" t="str">
        <f>VLOOKUP($A1007,'hs02'!$A:$D,4,FALSE)</f>
        <v>Phosphates: calcium hydrogenorthophosphate (dicalcium phosphate)</v>
      </c>
      <c r="C1007" s="3">
        <f>VLOOKUP($A1007,'hs02'!$A:$D,2,FALSE)</f>
        <v>6</v>
      </c>
      <c r="D1007" t="str">
        <f>VLOOKUP($A1007,'hs02'!$A:$D,3,FALSE)</f>
        <v xml:space="preserve"> Products of the chemical or allied industries</v>
      </c>
      <c r="E1007" s="3" t="s">
        <v>2467</v>
      </c>
      <c r="F1007" s="3" t="str">
        <f>VLOOKUP(E1007,cpc_isic3!$A$2:$B$2709,2,FALSE)</f>
        <v>2411</v>
      </c>
      <c r="G1007" s="3" t="str">
        <f>VLOOKUP(F1007,isic3_mrio!A:H,3,FALSE)</f>
        <v>c9</v>
      </c>
      <c r="H1007" s="3">
        <f>VLOOKUP(G1007,mrio!A:I,2,FALSE)</f>
        <v>9</v>
      </c>
      <c r="I1007" t="str">
        <f>VLOOKUP(G1007,mrio!A:I,3,FALSE)</f>
        <v>Chemicals and chemical products</v>
      </c>
      <c r="J1007" t="str">
        <f>VLOOKUP(G1007,mrio!A:I,4,FALSE)</f>
        <v>Chemicals</v>
      </c>
      <c r="K1007" s="3" t="str">
        <f>VLOOKUP(G1007,mrio!A:I,5,FALSE)</f>
        <v>CCP</v>
      </c>
    </row>
    <row r="1008" spans="1:11" x14ac:dyDescent="0.2">
      <c r="A1008" s="3" t="s">
        <v>6094</v>
      </c>
      <c r="B1008" t="str">
        <f>VLOOKUP($A1008,'hs02'!$A:$D,4,FALSE)</f>
        <v>Phosphates: of calcium n.e.s. in item no. 2835.25</v>
      </c>
      <c r="C1008" s="3">
        <f>VLOOKUP($A1008,'hs02'!$A:$D,2,FALSE)</f>
        <v>6</v>
      </c>
      <c r="D1008" t="str">
        <f>VLOOKUP($A1008,'hs02'!$A:$D,3,FALSE)</f>
        <v xml:space="preserve"> Products of the chemical or allied industries</v>
      </c>
      <c r="E1008" s="3" t="s">
        <v>2467</v>
      </c>
      <c r="F1008" s="3" t="str">
        <f>VLOOKUP(E1008,cpc_isic3!$A$2:$B$2709,2,FALSE)</f>
        <v>2411</v>
      </c>
      <c r="G1008" s="3" t="str">
        <f>VLOOKUP(F1008,isic3_mrio!A:H,3,FALSE)</f>
        <v>c9</v>
      </c>
      <c r="H1008" s="3">
        <f>VLOOKUP(G1008,mrio!A:I,2,FALSE)</f>
        <v>9</v>
      </c>
      <c r="I1008" t="str">
        <f>VLOOKUP(G1008,mrio!A:I,3,FALSE)</f>
        <v>Chemicals and chemical products</v>
      </c>
      <c r="J1008" t="str">
        <f>VLOOKUP(G1008,mrio!A:I,4,FALSE)</f>
        <v>Chemicals</v>
      </c>
      <c r="K1008" s="3" t="str">
        <f>VLOOKUP(G1008,mrio!A:I,5,FALSE)</f>
        <v>CCP</v>
      </c>
    </row>
    <row r="1009" spans="1:11" x14ac:dyDescent="0.2">
      <c r="A1009" s="3" t="s">
        <v>6096</v>
      </c>
      <c r="B1009" t="str">
        <f>VLOOKUP($A1009,'hs02'!$A:$D,4,FALSE)</f>
        <v>Phosphates: (other than of mono- or disodium, other than of trisodium, potassium or of calcium hydrogenorthophosphate (dicalcium phosphate) and excluding other phosphates of calcium)</v>
      </c>
      <c r="C1009" s="3">
        <f>VLOOKUP($A1009,'hs02'!$A:$D,2,FALSE)</f>
        <v>6</v>
      </c>
      <c r="D1009" t="str">
        <f>VLOOKUP($A1009,'hs02'!$A:$D,3,FALSE)</f>
        <v xml:space="preserve"> Products of the chemical or allied industries</v>
      </c>
      <c r="E1009" s="3" t="s">
        <v>2467</v>
      </c>
      <c r="F1009" s="3" t="str">
        <f>VLOOKUP(E1009,cpc_isic3!$A$2:$B$2709,2,FALSE)</f>
        <v>2411</v>
      </c>
      <c r="G1009" s="3" t="str">
        <f>VLOOKUP(F1009,isic3_mrio!A:H,3,FALSE)</f>
        <v>c9</v>
      </c>
      <c r="H1009" s="3">
        <f>VLOOKUP(G1009,mrio!A:I,2,FALSE)</f>
        <v>9</v>
      </c>
      <c r="I1009" t="str">
        <f>VLOOKUP(G1009,mrio!A:I,3,FALSE)</f>
        <v>Chemicals and chemical products</v>
      </c>
      <c r="J1009" t="str">
        <f>VLOOKUP(G1009,mrio!A:I,4,FALSE)</f>
        <v>Chemicals</v>
      </c>
      <c r="K1009" s="3" t="str">
        <f>VLOOKUP(G1009,mrio!A:I,5,FALSE)</f>
        <v>CCP</v>
      </c>
    </row>
    <row r="1010" spans="1:11" x14ac:dyDescent="0.2">
      <c r="A1010" s="3" t="s">
        <v>6098</v>
      </c>
      <c r="B1010" t="str">
        <f>VLOOKUP($A1010,'hs02'!$A:$D,4,FALSE)</f>
        <v>Polyphosphates: sodium triphosphate (sodium tripolyphosphate)</v>
      </c>
      <c r="C1010" s="3">
        <f>VLOOKUP($A1010,'hs02'!$A:$D,2,FALSE)</f>
        <v>6</v>
      </c>
      <c r="D1010" t="str">
        <f>VLOOKUP($A1010,'hs02'!$A:$D,3,FALSE)</f>
        <v xml:space="preserve"> Products of the chemical or allied industries</v>
      </c>
      <c r="E1010" s="3" t="s">
        <v>2467</v>
      </c>
      <c r="F1010" s="3" t="str">
        <f>VLOOKUP(E1010,cpc_isic3!$A$2:$B$2709,2,FALSE)</f>
        <v>2411</v>
      </c>
      <c r="G1010" s="3" t="str">
        <f>VLOOKUP(F1010,isic3_mrio!A:H,3,FALSE)</f>
        <v>c9</v>
      </c>
      <c r="H1010" s="3">
        <f>VLOOKUP(G1010,mrio!A:I,2,FALSE)</f>
        <v>9</v>
      </c>
      <c r="I1010" t="str">
        <f>VLOOKUP(G1010,mrio!A:I,3,FALSE)</f>
        <v>Chemicals and chemical products</v>
      </c>
      <c r="J1010" t="str">
        <f>VLOOKUP(G1010,mrio!A:I,4,FALSE)</f>
        <v>Chemicals</v>
      </c>
      <c r="K1010" s="3" t="str">
        <f>VLOOKUP(G1010,mrio!A:I,5,FALSE)</f>
        <v>CCP</v>
      </c>
    </row>
    <row r="1011" spans="1:11" x14ac:dyDescent="0.2">
      <c r="A1011" s="3" t="s">
        <v>6100</v>
      </c>
      <c r="B1011" t="str">
        <f>VLOOKUP($A1011,'hs02'!$A:$D,4,FALSE)</f>
        <v>Polyphosphates: (other than sodium triphosphate (sodium tripolyphosphate))</v>
      </c>
      <c r="C1011" s="3">
        <f>VLOOKUP($A1011,'hs02'!$A:$D,2,FALSE)</f>
        <v>6</v>
      </c>
      <c r="D1011" t="str">
        <f>VLOOKUP($A1011,'hs02'!$A:$D,3,FALSE)</f>
        <v xml:space="preserve"> Products of the chemical or allied industries</v>
      </c>
      <c r="E1011" s="3" t="s">
        <v>2467</v>
      </c>
      <c r="F1011" s="3" t="str">
        <f>VLOOKUP(E1011,cpc_isic3!$A$2:$B$2709,2,FALSE)</f>
        <v>2411</v>
      </c>
      <c r="G1011" s="3" t="str">
        <f>VLOOKUP(F1011,isic3_mrio!A:H,3,FALSE)</f>
        <v>c9</v>
      </c>
      <c r="H1011" s="3">
        <f>VLOOKUP(G1011,mrio!A:I,2,FALSE)</f>
        <v>9</v>
      </c>
      <c r="I1011" t="str">
        <f>VLOOKUP(G1011,mrio!A:I,3,FALSE)</f>
        <v>Chemicals and chemical products</v>
      </c>
      <c r="J1011" t="str">
        <f>VLOOKUP(G1011,mrio!A:I,4,FALSE)</f>
        <v>Chemicals</v>
      </c>
      <c r="K1011" s="3" t="str">
        <f>VLOOKUP(G1011,mrio!A:I,5,FALSE)</f>
        <v>CCP</v>
      </c>
    </row>
    <row r="1012" spans="1:11" x14ac:dyDescent="0.2">
      <c r="A1012" s="3" t="s">
        <v>6102</v>
      </c>
      <c r="B1012" t="str">
        <f>VLOOKUP($A1012,'hs02'!$A:$D,4,FALSE)</f>
        <v>Carbonates: commercial ammonium carbonate and other ammonium carbonates</v>
      </c>
      <c r="C1012" s="3">
        <f>VLOOKUP($A1012,'hs02'!$A:$D,2,FALSE)</f>
        <v>6</v>
      </c>
      <c r="D1012" t="str">
        <f>VLOOKUP($A1012,'hs02'!$A:$D,3,FALSE)</f>
        <v xml:space="preserve"> Products of the chemical or allied industries</v>
      </c>
      <c r="E1012" s="3" t="s">
        <v>2486</v>
      </c>
      <c r="F1012" s="3" t="str">
        <f>VLOOKUP(E1012,cpc_isic3!$A$2:$B$2709,2,FALSE)</f>
        <v>2412</v>
      </c>
      <c r="G1012" s="3" t="str">
        <f>VLOOKUP(F1012,isic3_mrio!A:H,3,FALSE)</f>
        <v>c9</v>
      </c>
      <c r="H1012" s="3">
        <f>VLOOKUP(G1012,mrio!A:I,2,FALSE)</f>
        <v>9</v>
      </c>
      <c r="I1012" t="str">
        <f>VLOOKUP(G1012,mrio!A:I,3,FALSE)</f>
        <v>Chemicals and chemical products</v>
      </c>
      <c r="J1012" t="str">
        <f>VLOOKUP(G1012,mrio!A:I,4,FALSE)</f>
        <v>Chemicals</v>
      </c>
      <c r="K1012" s="3" t="str">
        <f>VLOOKUP(G1012,mrio!A:I,5,FALSE)</f>
        <v>CCP</v>
      </c>
    </row>
    <row r="1013" spans="1:11" x14ac:dyDescent="0.2">
      <c r="A1013" s="3" t="s">
        <v>6104</v>
      </c>
      <c r="B1013" t="str">
        <f>VLOOKUP($A1013,'hs02'!$A:$D,4,FALSE)</f>
        <v>Carbonates: disodium carbonate</v>
      </c>
      <c r="C1013" s="3">
        <f>VLOOKUP($A1013,'hs02'!$A:$D,2,FALSE)</f>
        <v>6</v>
      </c>
      <c r="D1013" t="str">
        <f>VLOOKUP($A1013,'hs02'!$A:$D,3,FALSE)</f>
        <v xml:space="preserve"> Products of the chemical or allied industries</v>
      </c>
      <c r="E1013" s="3" t="s">
        <v>2467</v>
      </c>
      <c r="F1013" s="3" t="str">
        <f>VLOOKUP(E1013,cpc_isic3!$A$2:$B$2709,2,FALSE)</f>
        <v>2411</v>
      </c>
      <c r="G1013" s="3" t="str">
        <f>VLOOKUP(F1013,isic3_mrio!A:H,3,FALSE)</f>
        <v>c9</v>
      </c>
      <c r="H1013" s="3">
        <f>VLOOKUP(G1013,mrio!A:I,2,FALSE)</f>
        <v>9</v>
      </c>
      <c r="I1013" t="str">
        <f>VLOOKUP(G1013,mrio!A:I,3,FALSE)</f>
        <v>Chemicals and chemical products</v>
      </c>
      <c r="J1013" t="str">
        <f>VLOOKUP(G1013,mrio!A:I,4,FALSE)</f>
        <v>Chemicals</v>
      </c>
      <c r="K1013" s="3" t="str">
        <f>VLOOKUP(G1013,mrio!A:I,5,FALSE)</f>
        <v>CCP</v>
      </c>
    </row>
    <row r="1014" spans="1:11" x14ac:dyDescent="0.2">
      <c r="A1014" s="3" t="s">
        <v>6106</v>
      </c>
      <c r="B1014" t="str">
        <f>VLOOKUP($A1014,'hs02'!$A:$D,4,FALSE)</f>
        <v>Carbonates: sodium hydrogencarbonate (sodium bicarbonate)</v>
      </c>
      <c r="C1014" s="3">
        <f>VLOOKUP($A1014,'hs02'!$A:$D,2,FALSE)</f>
        <v>6</v>
      </c>
      <c r="D1014" t="str">
        <f>VLOOKUP($A1014,'hs02'!$A:$D,3,FALSE)</f>
        <v xml:space="preserve"> Products of the chemical or allied industries</v>
      </c>
      <c r="E1014" s="3" t="s">
        <v>2467</v>
      </c>
      <c r="F1014" s="3" t="str">
        <f>VLOOKUP(E1014,cpc_isic3!$A$2:$B$2709,2,FALSE)</f>
        <v>2411</v>
      </c>
      <c r="G1014" s="3" t="str">
        <f>VLOOKUP(F1014,isic3_mrio!A:H,3,FALSE)</f>
        <v>c9</v>
      </c>
      <c r="H1014" s="3">
        <f>VLOOKUP(G1014,mrio!A:I,2,FALSE)</f>
        <v>9</v>
      </c>
      <c r="I1014" t="str">
        <f>VLOOKUP(G1014,mrio!A:I,3,FALSE)</f>
        <v>Chemicals and chemical products</v>
      </c>
      <c r="J1014" t="str">
        <f>VLOOKUP(G1014,mrio!A:I,4,FALSE)</f>
        <v>Chemicals</v>
      </c>
      <c r="K1014" s="3" t="str">
        <f>VLOOKUP(G1014,mrio!A:I,5,FALSE)</f>
        <v>CCP</v>
      </c>
    </row>
    <row r="1015" spans="1:11" x14ac:dyDescent="0.2">
      <c r="A1015" s="3" t="s">
        <v>6108</v>
      </c>
      <c r="B1015" t="str">
        <f>VLOOKUP($A1015,'hs02'!$A:$D,4,FALSE)</f>
        <v>Carbonates: potassium carbonate</v>
      </c>
      <c r="C1015" s="3">
        <f>VLOOKUP($A1015,'hs02'!$A:$D,2,FALSE)</f>
        <v>6</v>
      </c>
      <c r="D1015" t="str">
        <f>VLOOKUP($A1015,'hs02'!$A:$D,3,FALSE)</f>
        <v xml:space="preserve"> Products of the chemical or allied industries</v>
      </c>
      <c r="E1015" s="3" t="s">
        <v>2467</v>
      </c>
      <c r="F1015" s="3" t="str">
        <f>VLOOKUP(E1015,cpc_isic3!$A$2:$B$2709,2,FALSE)</f>
        <v>2411</v>
      </c>
      <c r="G1015" s="3" t="str">
        <f>VLOOKUP(F1015,isic3_mrio!A:H,3,FALSE)</f>
        <v>c9</v>
      </c>
      <c r="H1015" s="3">
        <f>VLOOKUP(G1015,mrio!A:I,2,FALSE)</f>
        <v>9</v>
      </c>
      <c r="I1015" t="str">
        <f>VLOOKUP(G1015,mrio!A:I,3,FALSE)</f>
        <v>Chemicals and chemical products</v>
      </c>
      <c r="J1015" t="str">
        <f>VLOOKUP(G1015,mrio!A:I,4,FALSE)</f>
        <v>Chemicals</v>
      </c>
      <c r="K1015" s="3" t="str">
        <f>VLOOKUP(G1015,mrio!A:I,5,FALSE)</f>
        <v>CCP</v>
      </c>
    </row>
    <row r="1016" spans="1:11" x14ac:dyDescent="0.2">
      <c r="A1016" s="3" t="s">
        <v>6110</v>
      </c>
      <c r="B1016" t="str">
        <f>VLOOKUP($A1016,'hs02'!$A:$D,4,FALSE)</f>
        <v>Carbonates: calcium carbonate</v>
      </c>
      <c r="C1016" s="3">
        <f>VLOOKUP($A1016,'hs02'!$A:$D,2,FALSE)</f>
        <v>6</v>
      </c>
      <c r="D1016" t="str">
        <f>VLOOKUP($A1016,'hs02'!$A:$D,3,FALSE)</f>
        <v xml:space="preserve"> Products of the chemical or allied industries</v>
      </c>
      <c r="E1016" s="3" t="s">
        <v>2467</v>
      </c>
      <c r="F1016" s="3" t="str">
        <f>VLOOKUP(E1016,cpc_isic3!$A$2:$B$2709,2,FALSE)</f>
        <v>2411</v>
      </c>
      <c r="G1016" s="3" t="str">
        <f>VLOOKUP(F1016,isic3_mrio!A:H,3,FALSE)</f>
        <v>c9</v>
      </c>
      <c r="H1016" s="3">
        <f>VLOOKUP(G1016,mrio!A:I,2,FALSE)</f>
        <v>9</v>
      </c>
      <c r="I1016" t="str">
        <f>VLOOKUP(G1016,mrio!A:I,3,FALSE)</f>
        <v>Chemicals and chemical products</v>
      </c>
      <c r="J1016" t="str">
        <f>VLOOKUP(G1016,mrio!A:I,4,FALSE)</f>
        <v>Chemicals</v>
      </c>
      <c r="K1016" s="3" t="str">
        <f>VLOOKUP(G1016,mrio!A:I,5,FALSE)</f>
        <v>CCP</v>
      </c>
    </row>
    <row r="1017" spans="1:11" x14ac:dyDescent="0.2">
      <c r="A1017" s="3" t="s">
        <v>6112</v>
      </c>
      <c r="B1017" t="str">
        <f>VLOOKUP($A1017,'hs02'!$A:$D,4,FALSE)</f>
        <v>Carbonates: barium carbonate</v>
      </c>
      <c r="C1017" s="3">
        <f>VLOOKUP($A1017,'hs02'!$A:$D,2,FALSE)</f>
        <v>6</v>
      </c>
      <c r="D1017" t="str">
        <f>VLOOKUP($A1017,'hs02'!$A:$D,3,FALSE)</f>
        <v xml:space="preserve"> Products of the chemical or allied industries</v>
      </c>
      <c r="E1017" s="3" t="s">
        <v>2467</v>
      </c>
      <c r="F1017" s="3" t="str">
        <f>VLOOKUP(E1017,cpc_isic3!$A$2:$B$2709,2,FALSE)</f>
        <v>2411</v>
      </c>
      <c r="G1017" s="3" t="str">
        <f>VLOOKUP(F1017,isic3_mrio!A:H,3,FALSE)</f>
        <v>c9</v>
      </c>
      <c r="H1017" s="3">
        <f>VLOOKUP(G1017,mrio!A:I,2,FALSE)</f>
        <v>9</v>
      </c>
      <c r="I1017" t="str">
        <f>VLOOKUP(G1017,mrio!A:I,3,FALSE)</f>
        <v>Chemicals and chemical products</v>
      </c>
      <c r="J1017" t="str">
        <f>VLOOKUP(G1017,mrio!A:I,4,FALSE)</f>
        <v>Chemicals</v>
      </c>
      <c r="K1017" s="3" t="str">
        <f>VLOOKUP(G1017,mrio!A:I,5,FALSE)</f>
        <v>CCP</v>
      </c>
    </row>
    <row r="1018" spans="1:11" x14ac:dyDescent="0.2">
      <c r="A1018" s="3" t="s">
        <v>6114</v>
      </c>
      <c r="B1018" t="str">
        <f>VLOOKUP($A1018,'hs02'!$A:$D,4,FALSE)</f>
        <v>Carbonates: lead carbonate</v>
      </c>
      <c r="C1018" s="3">
        <f>VLOOKUP($A1018,'hs02'!$A:$D,2,FALSE)</f>
        <v>6</v>
      </c>
      <c r="D1018" t="str">
        <f>VLOOKUP($A1018,'hs02'!$A:$D,3,FALSE)</f>
        <v xml:space="preserve"> Products of the chemical or allied industries</v>
      </c>
      <c r="E1018" s="3" t="s">
        <v>2467</v>
      </c>
      <c r="F1018" s="3" t="str">
        <f>VLOOKUP(E1018,cpc_isic3!$A$2:$B$2709,2,FALSE)</f>
        <v>2411</v>
      </c>
      <c r="G1018" s="3" t="str">
        <f>VLOOKUP(F1018,isic3_mrio!A:H,3,FALSE)</f>
        <v>c9</v>
      </c>
      <c r="H1018" s="3">
        <f>VLOOKUP(G1018,mrio!A:I,2,FALSE)</f>
        <v>9</v>
      </c>
      <c r="I1018" t="str">
        <f>VLOOKUP(G1018,mrio!A:I,3,FALSE)</f>
        <v>Chemicals and chemical products</v>
      </c>
      <c r="J1018" t="str">
        <f>VLOOKUP(G1018,mrio!A:I,4,FALSE)</f>
        <v>Chemicals</v>
      </c>
      <c r="K1018" s="3" t="str">
        <f>VLOOKUP(G1018,mrio!A:I,5,FALSE)</f>
        <v>CCP</v>
      </c>
    </row>
    <row r="1019" spans="1:11" x14ac:dyDescent="0.2">
      <c r="A1019" s="3" t="s">
        <v>6116</v>
      </c>
      <c r="B1019" t="str">
        <f>VLOOKUP($A1019,'hs02'!$A:$D,4,FALSE)</f>
        <v>Carbonates: lithium carbonate</v>
      </c>
      <c r="C1019" s="3">
        <f>VLOOKUP($A1019,'hs02'!$A:$D,2,FALSE)</f>
        <v>6</v>
      </c>
      <c r="D1019" t="str">
        <f>VLOOKUP($A1019,'hs02'!$A:$D,3,FALSE)</f>
        <v xml:space="preserve"> Products of the chemical or allied industries</v>
      </c>
      <c r="E1019" s="3" t="s">
        <v>2467</v>
      </c>
      <c r="F1019" s="3" t="str">
        <f>VLOOKUP(E1019,cpc_isic3!$A$2:$B$2709,2,FALSE)</f>
        <v>2411</v>
      </c>
      <c r="G1019" s="3" t="str">
        <f>VLOOKUP(F1019,isic3_mrio!A:H,3,FALSE)</f>
        <v>c9</v>
      </c>
      <c r="H1019" s="3">
        <f>VLOOKUP(G1019,mrio!A:I,2,FALSE)</f>
        <v>9</v>
      </c>
      <c r="I1019" t="str">
        <f>VLOOKUP(G1019,mrio!A:I,3,FALSE)</f>
        <v>Chemicals and chemical products</v>
      </c>
      <c r="J1019" t="str">
        <f>VLOOKUP(G1019,mrio!A:I,4,FALSE)</f>
        <v>Chemicals</v>
      </c>
      <c r="K1019" s="3" t="str">
        <f>VLOOKUP(G1019,mrio!A:I,5,FALSE)</f>
        <v>CCP</v>
      </c>
    </row>
    <row r="1020" spans="1:11" x14ac:dyDescent="0.2">
      <c r="A1020" s="3" t="s">
        <v>6118</v>
      </c>
      <c r="B1020" t="str">
        <f>VLOOKUP($A1020,'hs02'!$A:$D,4,FALSE)</f>
        <v>Carbonates: strontium carbonate</v>
      </c>
      <c r="C1020" s="3">
        <f>VLOOKUP($A1020,'hs02'!$A:$D,2,FALSE)</f>
        <v>6</v>
      </c>
      <c r="D1020" t="str">
        <f>VLOOKUP($A1020,'hs02'!$A:$D,3,FALSE)</f>
        <v xml:space="preserve"> Products of the chemical or allied industries</v>
      </c>
      <c r="E1020" s="3" t="s">
        <v>2467</v>
      </c>
      <c r="F1020" s="3" t="str">
        <f>VLOOKUP(E1020,cpc_isic3!$A$2:$B$2709,2,FALSE)</f>
        <v>2411</v>
      </c>
      <c r="G1020" s="3" t="str">
        <f>VLOOKUP(F1020,isic3_mrio!A:H,3,FALSE)</f>
        <v>c9</v>
      </c>
      <c r="H1020" s="3">
        <f>VLOOKUP(G1020,mrio!A:I,2,FALSE)</f>
        <v>9</v>
      </c>
      <c r="I1020" t="str">
        <f>VLOOKUP(G1020,mrio!A:I,3,FALSE)</f>
        <v>Chemicals and chemical products</v>
      </c>
      <c r="J1020" t="str">
        <f>VLOOKUP(G1020,mrio!A:I,4,FALSE)</f>
        <v>Chemicals</v>
      </c>
      <c r="K1020" s="3" t="str">
        <f>VLOOKUP(G1020,mrio!A:I,5,FALSE)</f>
        <v>CCP</v>
      </c>
    </row>
    <row r="1021" spans="1:11" x14ac:dyDescent="0.2">
      <c r="A1021" s="3" t="s">
        <v>6120</v>
      </c>
      <c r="B1021" t="str">
        <f>VLOOKUP($A1021,'hs02'!$A:$D,4,FALSE)</f>
        <v>Carbonates: n.e.s. in heading no. 2836 and other than lithium or strontium</v>
      </c>
      <c r="C1021" s="3">
        <f>VLOOKUP($A1021,'hs02'!$A:$D,2,FALSE)</f>
        <v>6</v>
      </c>
      <c r="D1021" t="str">
        <f>VLOOKUP($A1021,'hs02'!$A:$D,3,FALSE)</f>
        <v xml:space="preserve"> Products of the chemical or allied industries</v>
      </c>
      <c r="E1021" s="3" t="s">
        <v>2467</v>
      </c>
      <c r="F1021" s="3" t="str">
        <f>VLOOKUP(E1021,cpc_isic3!$A$2:$B$2709,2,FALSE)</f>
        <v>2411</v>
      </c>
      <c r="G1021" s="3" t="str">
        <f>VLOOKUP(F1021,isic3_mrio!A:H,3,FALSE)</f>
        <v>c9</v>
      </c>
      <c r="H1021" s="3">
        <f>VLOOKUP(G1021,mrio!A:I,2,FALSE)</f>
        <v>9</v>
      </c>
      <c r="I1021" t="str">
        <f>VLOOKUP(G1021,mrio!A:I,3,FALSE)</f>
        <v>Chemicals and chemical products</v>
      </c>
      <c r="J1021" t="str">
        <f>VLOOKUP(G1021,mrio!A:I,4,FALSE)</f>
        <v>Chemicals</v>
      </c>
      <c r="K1021" s="3" t="str">
        <f>VLOOKUP(G1021,mrio!A:I,5,FALSE)</f>
        <v>CCP</v>
      </c>
    </row>
    <row r="1022" spans="1:11" x14ac:dyDescent="0.2">
      <c r="A1022" s="3" t="s">
        <v>6122</v>
      </c>
      <c r="B1022" t="str">
        <f>VLOOKUP($A1022,'hs02'!$A:$D,4,FALSE)</f>
        <v>Cyanides and cyanide oxides: of sodium</v>
      </c>
      <c r="C1022" s="3">
        <f>VLOOKUP($A1022,'hs02'!$A:$D,2,FALSE)</f>
        <v>6</v>
      </c>
      <c r="D1022" t="str">
        <f>VLOOKUP($A1022,'hs02'!$A:$D,3,FALSE)</f>
        <v xml:space="preserve"> Products of the chemical or allied industries</v>
      </c>
      <c r="E1022" s="3" t="s">
        <v>2470</v>
      </c>
      <c r="F1022" s="3" t="str">
        <f>VLOOKUP(E1022,cpc_isic3!$A$2:$B$2709,2,FALSE)</f>
        <v>2411</v>
      </c>
      <c r="G1022" s="3" t="str">
        <f>VLOOKUP(F1022,isic3_mrio!A:H,3,FALSE)</f>
        <v>c9</v>
      </c>
      <c r="H1022" s="3">
        <f>VLOOKUP(G1022,mrio!A:I,2,FALSE)</f>
        <v>9</v>
      </c>
      <c r="I1022" t="str">
        <f>VLOOKUP(G1022,mrio!A:I,3,FALSE)</f>
        <v>Chemicals and chemical products</v>
      </c>
      <c r="J1022" t="str">
        <f>VLOOKUP(G1022,mrio!A:I,4,FALSE)</f>
        <v>Chemicals</v>
      </c>
      <c r="K1022" s="3" t="str">
        <f>VLOOKUP(G1022,mrio!A:I,5,FALSE)</f>
        <v>CCP</v>
      </c>
    </row>
    <row r="1023" spans="1:11" x14ac:dyDescent="0.2">
      <c r="A1023" s="3" t="s">
        <v>6124</v>
      </c>
      <c r="B1023" t="str">
        <f>VLOOKUP($A1023,'hs02'!$A:$D,4,FALSE)</f>
        <v>Cyanides and cyanide oxides: other than of sodium</v>
      </c>
      <c r="C1023" s="3">
        <f>VLOOKUP($A1023,'hs02'!$A:$D,2,FALSE)</f>
        <v>6</v>
      </c>
      <c r="D1023" t="str">
        <f>VLOOKUP($A1023,'hs02'!$A:$D,3,FALSE)</f>
        <v xml:space="preserve"> Products of the chemical or allied industries</v>
      </c>
      <c r="E1023" s="3" t="s">
        <v>2470</v>
      </c>
      <c r="F1023" s="3" t="str">
        <f>VLOOKUP(E1023,cpc_isic3!$A$2:$B$2709,2,FALSE)</f>
        <v>2411</v>
      </c>
      <c r="G1023" s="3" t="str">
        <f>VLOOKUP(F1023,isic3_mrio!A:H,3,FALSE)</f>
        <v>c9</v>
      </c>
      <c r="H1023" s="3">
        <f>VLOOKUP(G1023,mrio!A:I,2,FALSE)</f>
        <v>9</v>
      </c>
      <c r="I1023" t="str">
        <f>VLOOKUP(G1023,mrio!A:I,3,FALSE)</f>
        <v>Chemicals and chemical products</v>
      </c>
      <c r="J1023" t="str">
        <f>VLOOKUP(G1023,mrio!A:I,4,FALSE)</f>
        <v>Chemicals</v>
      </c>
      <c r="K1023" s="3" t="str">
        <f>VLOOKUP(G1023,mrio!A:I,5,FALSE)</f>
        <v>CCP</v>
      </c>
    </row>
    <row r="1024" spans="1:11" x14ac:dyDescent="0.2">
      <c r="A1024" s="3" t="s">
        <v>6126</v>
      </c>
      <c r="B1024" t="str">
        <f>VLOOKUP($A1024,'hs02'!$A:$D,4,FALSE)</f>
        <v>Complex cyanides</v>
      </c>
      <c r="C1024" s="3">
        <f>VLOOKUP($A1024,'hs02'!$A:$D,2,FALSE)</f>
        <v>6</v>
      </c>
      <c r="D1024" t="str">
        <f>VLOOKUP($A1024,'hs02'!$A:$D,3,FALSE)</f>
        <v xml:space="preserve"> Products of the chemical or allied industries</v>
      </c>
      <c r="E1024" s="3" t="s">
        <v>2470</v>
      </c>
      <c r="F1024" s="3" t="str">
        <f>VLOOKUP(E1024,cpc_isic3!$A$2:$B$2709,2,FALSE)</f>
        <v>2411</v>
      </c>
      <c r="G1024" s="3" t="str">
        <f>VLOOKUP(F1024,isic3_mrio!A:H,3,FALSE)</f>
        <v>c9</v>
      </c>
      <c r="H1024" s="3">
        <f>VLOOKUP(G1024,mrio!A:I,2,FALSE)</f>
        <v>9</v>
      </c>
      <c r="I1024" t="str">
        <f>VLOOKUP(G1024,mrio!A:I,3,FALSE)</f>
        <v>Chemicals and chemical products</v>
      </c>
      <c r="J1024" t="str">
        <f>VLOOKUP(G1024,mrio!A:I,4,FALSE)</f>
        <v>Chemicals</v>
      </c>
      <c r="K1024" s="3" t="str">
        <f>VLOOKUP(G1024,mrio!A:I,5,FALSE)</f>
        <v>CCP</v>
      </c>
    </row>
    <row r="1025" spans="1:11" x14ac:dyDescent="0.2">
      <c r="A1025" s="3" t="s">
        <v>6128</v>
      </c>
      <c r="B1025" t="str">
        <f>VLOOKUP($A1025,'hs02'!$A:$D,4,FALSE)</f>
        <v>Fulminates, cyanates and thiocyanates</v>
      </c>
      <c r="C1025" s="3">
        <f>VLOOKUP($A1025,'hs02'!$A:$D,2,FALSE)</f>
        <v>6</v>
      </c>
      <c r="D1025" t="str">
        <f>VLOOKUP($A1025,'hs02'!$A:$D,3,FALSE)</f>
        <v xml:space="preserve"> Products of the chemical or allied industries</v>
      </c>
      <c r="E1025" s="3" t="s">
        <v>2470</v>
      </c>
      <c r="F1025" s="3" t="str">
        <f>VLOOKUP(E1025,cpc_isic3!$A$2:$B$2709,2,FALSE)</f>
        <v>2411</v>
      </c>
      <c r="G1025" s="3" t="str">
        <f>VLOOKUP(F1025,isic3_mrio!A:H,3,FALSE)</f>
        <v>c9</v>
      </c>
      <c r="H1025" s="3">
        <f>VLOOKUP(G1025,mrio!A:I,2,FALSE)</f>
        <v>9</v>
      </c>
      <c r="I1025" t="str">
        <f>VLOOKUP(G1025,mrio!A:I,3,FALSE)</f>
        <v>Chemicals and chemical products</v>
      </c>
      <c r="J1025" t="str">
        <f>VLOOKUP(G1025,mrio!A:I,4,FALSE)</f>
        <v>Chemicals</v>
      </c>
      <c r="K1025" s="3" t="str">
        <f>VLOOKUP(G1025,mrio!A:I,5,FALSE)</f>
        <v>CCP</v>
      </c>
    </row>
    <row r="1026" spans="1:11" x14ac:dyDescent="0.2">
      <c r="A1026" s="3" t="s">
        <v>6130</v>
      </c>
      <c r="B1026" t="str">
        <f>VLOOKUP($A1026,'hs02'!$A:$D,4,FALSE)</f>
        <v>Silicates: sodium metasilicates</v>
      </c>
      <c r="C1026" s="3">
        <f>VLOOKUP($A1026,'hs02'!$A:$D,2,FALSE)</f>
        <v>6</v>
      </c>
      <c r="D1026" t="str">
        <f>VLOOKUP($A1026,'hs02'!$A:$D,3,FALSE)</f>
        <v xml:space="preserve"> Products of the chemical or allied industries</v>
      </c>
      <c r="E1026" s="3" t="s">
        <v>2470</v>
      </c>
      <c r="F1026" s="3" t="str">
        <f>VLOOKUP(E1026,cpc_isic3!$A$2:$B$2709,2,FALSE)</f>
        <v>2411</v>
      </c>
      <c r="G1026" s="3" t="str">
        <f>VLOOKUP(F1026,isic3_mrio!A:H,3,FALSE)</f>
        <v>c9</v>
      </c>
      <c r="H1026" s="3">
        <f>VLOOKUP(G1026,mrio!A:I,2,FALSE)</f>
        <v>9</v>
      </c>
      <c r="I1026" t="str">
        <f>VLOOKUP(G1026,mrio!A:I,3,FALSE)</f>
        <v>Chemicals and chemical products</v>
      </c>
      <c r="J1026" t="str">
        <f>VLOOKUP(G1026,mrio!A:I,4,FALSE)</f>
        <v>Chemicals</v>
      </c>
      <c r="K1026" s="3" t="str">
        <f>VLOOKUP(G1026,mrio!A:I,5,FALSE)</f>
        <v>CCP</v>
      </c>
    </row>
    <row r="1027" spans="1:11" x14ac:dyDescent="0.2">
      <c r="A1027" s="3" t="s">
        <v>6132</v>
      </c>
      <c r="B1027" t="str">
        <f>VLOOKUP($A1027,'hs02'!$A:$D,4,FALSE)</f>
        <v>Silicates: of sodium (excluding sodium metasilicates)</v>
      </c>
      <c r="C1027" s="3">
        <f>VLOOKUP($A1027,'hs02'!$A:$D,2,FALSE)</f>
        <v>6</v>
      </c>
      <c r="D1027" t="str">
        <f>VLOOKUP($A1027,'hs02'!$A:$D,3,FALSE)</f>
        <v xml:space="preserve"> Products of the chemical or allied industries</v>
      </c>
      <c r="E1027" s="3" t="s">
        <v>2470</v>
      </c>
      <c r="F1027" s="3" t="str">
        <f>VLOOKUP(E1027,cpc_isic3!$A$2:$B$2709,2,FALSE)</f>
        <v>2411</v>
      </c>
      <c r="G1027" s="3" t="str">
        <f>VLOOKUP(F1027,isic3_mrio!A:H,3,FALSE)</f>
        <v>c9</v>
      </c>
      <c r="H1027" s="3">
        <f>VLOOKUP(G1027,mrio!A:I,2,FALSE)</f>
        <v>9</v>
      </c>
      <c r="I1027" t="str">
        <f>VLOOKUP(G1027,mrio!A:I,3,FALSE)</f>
        <v>Chemicals and chemical products</v>
      </c>
      <c r="J1027" t="str">
        <f>VLOOKUP(G1027,mrio!A:I,4,FALSE)</f>
        <v>Chemicals</v>
      </c>
      <c r="K1027" s="3" t="str">
        <f>VLOOKUP(G1027,mrio!A:I,5,FALSE)</f>
        <v>CCP</v>
      </c>
    </row>
    <row r="1028" spans="1:11" x14ac:dyDescent="0.2">
      <c r="A1028" s="3" t="s">
        <v>6134</v>
      </c>
      <c r="B1028" t="str">
        <f>VLOOKUP($A1028,'hs02'!$A:$D,4,FALSE)</f>
        <v>Silicates: of potassium</v>
      </c>
      <c r="C1028" s="3">
        <f>VLOOKUP($A1028,'hs02'!$A:$D,2,FALSE)</f>
        <v>6</v>
      </c>
      <c r="D1028" t="str">
        <f>VLOOKUP($A1028,'hs02'!$A:$D,3,FALSE)</f>
        <v xml:space="preserve"> Products of the chemical or allied industries</v>
      </c>
      <c r="E1028" s="3" t="s">
        <v>2470</v>
      </c>
      <c r="F1028" s="3" t="str">
        <f>VLOOKUP(E1028,cpc_isic3!$A$2:$B$2709,2,FALSE)</f>
        <v>2411</v>
      </c>
      <c r="G1028" s="3" t="str">
        <f>VLOOKUP(F1028,isic3_mrio!A:H,3,FALSE)</f>
        <v>c9</v>
      </c>
      <c r="H1028" s="3">
        <f>VLOOKUP(G1028,mrio!A:I,2,FALSE)</f>
        <v>9</v>
      </c>
      <c r="I1028" t="str">
        <f>VLOOKUP(G1028,mrio!A:I,3,FALSE)</f>
        <v>Chemicals and chemical products</v>
      </c>
      <c r="J1028" t="str">
        <f>VLOOKUP(G1028,mrio!A:I,4,FALSE)</f>
        <v>Chemicals</v>
      </c>
      <c r="K1028" s="3" t="str">
        <f>VLOOKUP(G1028,mrio!A:I,5,FALSE)</f>
        <v>CCP</v>
      </c>
    </row>
    <row r="1029" spans="1:11" x14ac:dyDescent="0.2">
      <c r="A1029" s="3" t="s">
        <v>6136</v>
      </c>
      <c r="B1029" t="str">
        <f>VLOOKUP($A1029,'hs02'!$A:$D,4,FALSE)</f>
        <v>Silicates: commercial alkali metal silicates, other than of sodium or potassium</v>
      </c>
      <c r="C1029" s="3">
        <f>VLOOKUP($A1029,'hs02'!$A:$D,2,FALSE)</f>
        <v>6</v>
      </c>
      <c r="D1029" t="str">
        <f>VLOOKUP($A1029,'hs02'!$A:$D,3,FALSE)</f>
        <v xml:space="preserve"> Products of the chemical or allied industries</v>
      </c>
      <c r="E1029" s="3" t="s">
        <v>2470</v>
      </c>
      <c r="F1029" s="3" t="str">
        <f>VLOOKUP(E1029,cpc_isic3!$A$2:$B$2709,2,FALSE)</f>
        <v>2411</v>
      </c>
      <c r="G1029" s="3" t="str">
        <f>VLOOKUP(F1029,isic3_mrio!A:H,3,FALSE)</f>
        <v>c9</v>
      </c>
      <c r="H1029" s="3">
        <f>VLOOKUP(G1029,mrio!A:I,2,FALSE)</f>
        <v>9</v>
      </c>
      <c r="I1029" t="str">
        <f>VLOOKUP(G1029,mrio!A:I,3,FALSE)</f>
        <v>Chemicals and chemical products</v>
      </c>
      <c r="J1029" t="str">
        <f>VLOOKUP(G1029,mrio!A:I,4,FALSE)</f>
        <v>Chemicals</v>
      </c>
      <c r="K1029" s="3" t="str">
        <f>VLOOKUP(G1029,mrio!A:I,5,FALSE)</f>
        <v>CCP</v>
      </c>
    </row>
    <row r="1030" spans="1:11" x14ac:dyDescent="0.2">
      <c r="A1030" s="3" t="s">
        <v>6138</v>
      </c>
      <c r="B1030" t="str">
        <f>VLOOKUP($A1030,'hs02'!$A:$D,4,FALSE)</f>
        <v>Borates: disodium tetraborate (refined borax), anhydrous</v>
      </c>
      <c r="C1030" s="3">
        <f>VLOOKUP($A1030,'hs02'!$A:$D,2,FALSE)</f>
        <v>6</v>
      </c>
      <c r="D1030" t="str">
        <f>VLOOKUP($A1030,'hs02'!$A:$D,3,FALSE)</f>
        <v xml:space="preserve"> Products of the chemical or allied industries</v>
      </c>
      <c r="E1030" s="3" t="s">
        <v>2470</v>
      </c>
      <c r="F1030" s="3" t="str">
        <f>VLOOKUP(E1030,cpc_isic3!$A$2:$B$2709,2,FALSE)</f>
        <v>2411</v>
      </c>
      <c r="G1030" s="3" t="str">
        <f>VLOOKUP(F1030,isic3_mrio!A:H,3,FALSE)</f>
        <v>c9</v>
      </c>
      <c r="H1030" s="3">
        <f>VLOOKUP(G1030,mrio!A:I,2,FALSE)</f>
        <v>9</v>
      </c>
      <c r="I1030" t="str">
        <f>VLOOKUP(G1030,mrio!A:I,3,FALSE)</f>
        <v>Chemicals and chemical products</v>
      </c>
      <c r="J1030" t="str">
        <f>VLOOKUP(G1030,mrio!A:I,4,FALSE)</f>
        <v>Chemicals</v>
      </c>
      <c r="K1030" s="3" t="str">
        <f>VLOOKUP(G1030,mrio!A:I,5,FALSE)</f>
        <v>CCP</v>
      </c>
    </row>
    <row r="1031" spans="1:11" x14ac:dyDescent="0.2">
      <c r="A1031" s="3" t="s">
        <v>6140</v>
      </c>
      <c r="B1031" t="str">
        <f>VLOOKUP($A1031,'hs02'!$A:$D,4,FALSE)</f>
        <v>Borates: disodium tetraborate (refined borax), other than anhydrous</v>
      </c>
      <c r="C1031" s="3">
        <f>VLOOKUP($A1031,'hs02'!$A:$D,2,FALSE)</f>
        <v>6</v>
      </c>
      <c r="D1031" t="str">
        <f>VLOOKUP($A1031,'hs02'!$A:$D,3,FALSE)</f>
        <v xml:space="preserve"> Products of the chemical or allied industries</v>
      </c>
      <c r="E1031" s="3" t="s">
        <v>2470</v>
      </c>
      <c r="F1031" s="3" t="str">
        <f>VLOOKUP(E1031,cpc_isic3!$A$2:$B$2709,2,FALSE)</f>
        <v>2411</v>
      </c>
      <c r="G1031" s="3" t="str">
        <f>VLOOKUP(F1031,isic3_mrio!A:H,3,FALSE)</f>
        <v>c9</v>
      </c>
      <c r="H1031" s="3">
        <f>VLOOKUP(G1031,mrio!A:I,2,FALSE)</f>
        <v>9</v>
      </c>
      <c r="I1031" t="str">
        <f>VLOOKUP(G1031,mrio!A:I,3,FALSE)</f>
        <v>Chemicals and chemical products</v>
      </c>
      <c r="J1031" t="str">
        <f>VLOOKUP(G1031,mrio!A:I,4,FALSE)</f>
        <v>Chemicals</v>
      </c>
      <c r="K1031" s="3" t="str">
        <f>VLOOKUP(G1031,mrio!A:I,5,FALSE)</f>
        <v>CCP</v>
      </c>
    </row>
    <row r="1032" spans="1:11" x14ac:dyDescent="0.2">
      <c r="A1032" s="3" t="s">
        <v>6142</v>
      </c>
      <c r="B1032" t="str">
        <f>VLOOKUP($A1032,'hs02'!$A:$D,4,FALSE)</f>
        <v>Borates: n.e.s. in heading no. 2840</v>
      </c>
      <c r="C1032" s="3">
        <f>VLOOKUP($A1032,'hs02'!$A:$D,2,FALSE)</f>
        <v>6</v>
      </c>
      <c r="D1032" t="str">
        <f>VLOOKUP($A1032,'hs02'!$A:$D,3,FALSE)</f>
        <v xml:space="preserve"> Products of the chemical or allied industries</v>
      </c>
      <c r="E1032" s="3" t="s">
        <v>2470</v>
      </c>
      <c r="F1032" s="3" t="str">
        <f>VLOOKUP(E1032,cpc_isic3!$A$2:$B$2709,2,FALSE)</f>
        <v>2411</v>
      </c>
      <c r="G1032" s="3" t="str">
        <f>VLOOKUP(F1032,isic3_mrio!A:H,3,FALSE)</f>
        <v>c9</v>
      </c>
      <c r="H1032" s="3">
        <f>VLOOKUP(G1032,mrio!A:I,2,FALSE)</f>
        <v>9</v>
      </c>
      <c r="I1032" t="str">
        <f>VLOOKUP(G1032,mrio!A:I,3,FALSE)</f>
        <v>Chemicals and chemical products</v>
      </c>
      <c r="J1032" t="str">
        <f>VLOOKUP(G1032,mrio!A:I,4,FALSE)</f>
        <v>Chemicals</v>
      </c>
      <c r="K1032" s="3" t="str">
        <f>VLOOKUP(G1032,mrio!A:I,5,FALSE)</f>
        <v>CCP</v>
      </c>
    </row>
    <row r="1033" spans="1:11" x14ac:dyDescent="0.2">
      <c r="A1033" s="3" t="s">
        <v>6144</v>
      </c>
      <c r="B1033" t="str">
        <f>VLOOKUP($A1033,'hs02'!$A:$D,4,FALSE)</f>
        <v>Peroxoborates (perborates)</v>
      </c>
      <c r="C1033" s="3">
        <f>VLOOKUP($A1033,'hs02'!$A:$D,2,FALSE)</f>
        <v>6</v>
      </c>
      <c r="D1033" t="str">
        <f>VLOOKUP($A1033,'hs02'!$A:$D,3,FALSE)</f>
        <v xml:space="preserve"> Products of the chemical or allied industries</v>
      </c>
      <c r="E1033" s="3" t="s">
        <v>2470</v>
      </c>
      <c r="F1033" s="3" t="str">
        <f>VLOOKUP(E1033,cpc_isic3!$A$2:$B$2709,2,FALSE)</f>
        <v>2411</v>
      </c>
      <c r="G1033" s="3" t="str">
        <f>VLOOKUP(F1033,isic3_mrio!A:H,3,FALSE)</f>
        <v>c9</v>
      </c>
      <c r="H1033" s="3">
        <f>VLOOKUP(G1033,mrio!A:I,2,FALSE)</f>
        <v>9</v>
      </c>
      <c r="I1033" t="str">
        <f>VLOOKUP(G1033,mrio!A:I,3,FALSE)</f>
        <v>Chemicals and chemical products</v>
      </c>
      <c r="J1033" t="str">
        <f>VLOOKUP(G1033,mrio!A:I,4,FALSE)</f>
        <v>Chemicals</v>
      </c>
      <c r="K1033" s="3" t="str">
        <f>VLOOKUP(G1033,mrio!A:I,5,FALSE)</f>
        <v>CCP</v>
      </c>
    </row>
    <row r="1034" spans="1:11" x14ac:dyDescent="0.2">
      <c r="A1034" s="3" t="s">
        <v>6146</v>
      </c>
      <c r="B1034" t="str">
        <f>VLOOKUP($A1034,'hs02'!$A:$D,4,FALSE)</f>
        <v>Salts: aluminates</v>
      </c>
      <c r="C1034" s="3">
        <f>VLOOKUP($A1034,'hs02'!$A:$D,2,FALSE)</f>
        <v>6</v>
      </c>
      <c r="D1034" t="str">
        <f>VLOOKUP($A1034,'hs02'!$A:$D,3,FALSE)</f>
        <v xml:space="preserve"> Products of the chemical or allied industries</v>
      </c>
      <c r="E1034" s="3" t="s">
        <v>2468</v>
      </c>
      <c r="F1034" s="3" t="str">
        <f>VLOOKUP(E1034,cpc_isic3!$A$2:$B$2709,2,FALSE)</f>
        <v>2411</v>
      </c>
      <c r="G1034" s="3" t="str">
        <f>VLOOKUP(F1034,isic3_mrio!A:H,3,FALSE)</f>
        <v>c9</v>
      </c>
      <c r="H1034" s="3">
        <f>VLOOKUP(G1034,mrio!A:I,2,FALSE)</f>
        <v>9</v>
      </c>
      <c r="I1034" t="str">
        <f>VLOOKUP(G1034,mrio!A:I,3,FALSE)</f>
        <v>Chemicals and chemical products</v>
      </c>
      <c r="J1034" t="str">
        <f>VLOOKUP(G1034,mrio!A:I,4,FALSE)</f>
        <v>Chemicals</v>
      </c>
      <c r="K1034" s="3" t="str">
        <f>VLOOKUP(G1034,mrio!A:I,5,FALSE)</f>
        <v>CCP</v>
      </c>
    </row>
    <row r="1035" spans="1:11" x14ac:dyDescent="0.2">
      <c r="A1035" s="3" t="s">
        <v>6148</v>
      </c>
      <c r="B1035" t="str">
        <f>VLOOKUP($A1035,'hs02'!$A:$D,4,FALSE)</f>
        <v>Salts: chromates of zinc or of lead</v>
      </c>
      <c r="C1035" s="3">
        <f>VLOOKUP($A1035,'hs02'!$A:$D,2,FALSE)</f>
        <v>6</v>
      </c>
      <c r="D1035" t="str">
        <f>VLOOKUP($A1035,'hs02'!$A:$D,3,FALSE)</f>
        <v xml:space="preserve"> Products of the chemical or allied industries</v>
      </c>
      <c r="E1035" s="3" t="s">
        <v>2468</v>
      </c>
      <c r="F1035" s="3" t="str">
        <f>VLOOKUP(E1035,cpc_isic3!$A$2:$B$2709,2,FALSE)</f>
        <v>2411</v>
      </c>
      <c r="G1035" s="3" t="str">
        <f>VLOOKUP(F1035,isic3_mrio!A:H,3,FALSE)</f>
        <v>c9</v>
      </c>
      <c r="H1035" s="3">
        <f>VLOOKUP(G1035,mrio!A:I,2,FALSE)</f>
        <v>9</v>
      </c>
      <c r="I1035" t="str">
        <f>VLOOKUP(G1035,mrio!A:I,3,FALSE)</f>
        <v>Chemicals and chemical products</v>
      </c>
      <c r="J1035" t="str">
        <f>VLOOKUP(G1035,mrio!A:I,4,FALSE)</f>
        <v>Chemicals</v>
      </c>
      <c r="K1035" s="3" t="str">
        <f>VLOOKUP(G1035,mrio!A:I,5,FALSE)</f>
        <v>CCP</v>
      </c>
    </row>
    <row r="1036" spans="1:11" x14ac:dyDescent="0.2">
      <c r="A1036" s="3" t="s">
        <v>6150</v>
      </c>
      <c r="B1036" t="str">
        <f>VLOOKUP($A1036,'hs02'!$A:$D,4,FALSE)</f>
        <v>Salts: sodium dichromate</v>
      </c>
      <c r="C1036" s="3">
        <f>VLOOKUP($A1036,'hs02'!$A:$D,2,FALSE)</f>
        <v>6</v>
      </c>
      <c r="D1036" t="str">
        <f>VLOOKUP($A1036,'hs02'!$A:$D,3,FALSE)</f>
        <v xml:space="preserve"> Products of the chemical or allied industries</v>
      </c>
      <c r="E1036" s="3" t="s">
        <v>2468</v>
      </c>
      <c r="F1036" s="3" t="str">
        <f>VLOOKUP(E1036,cpc_isic3!$A$2:$B$2709,2,FALSE)</f>
        <v>2411</v>
      </c>
      <c r="G1036" s="3" t="str">
        <f>VLOOKUP(F1036,isic3_mrio!A:H,3,FALSE)</f>
        <v>c9</v>
      </c>
      <c r="H1036" s="3">
        <f>VLOOKUP(G1036,mrio!A:I,2,FALSE)</f>
        <v>9</v>
      </c>
      <c r="I1036" t="str">
        <f>VLOOKUP(G1036,mrio!A:I,3,FALSE)</f>
        <v>Chemicals and chemical products</v>
      </c>
      <c r="J1036" t="str">
        <f>VLOOKUP(G1036,mrio!A:I,4,FALSE)</f>
        <v>Chemicals</v>
      </c>
      <c r="K1036" s="3" t="str">
        <f>VLOOKUP(G1036,mrio!A:I,5,FALSE)</f>
        <v>CCP</v>
      </c>
    </row>
    <row r="1037" spans="1:11" x14ac:dyDescent="0.2">
      <c r="A1037" s="3" t="s">
        <v>6152</v>
      </c>
      <c r="B1037" t="str">
        <f>VLOOKUP($A1037,'hs02'!$A:$D,4,FALSE)</f>
        <v>Salts: chromates, dichromates, peroxochromates: n.e.s. in heading no. 2841</v>
      </c>
      <c r="C1037" s="3">
        <f>VLOOKUP($A1037,'hs02'!$A:$D,2,FALSE)</f>
        <v>6</v>
      </c>
      <c r="D1037" t="str">
        <f>VLOOKUP($A1037,'hs02'!$A:$D,3,FALSE)</f>
        <v xml:space="preserve"> Products of the chemical or allied industries</v>
      </c>
      <c r="E1037" s="3" t="s">
        <v>2468</v>
      </c>
      <c r="F1037" s="3" t="str">
        <f>VLOOKUP(E1037,cpc_isic3!$A$2:$B$2709,2,FALSE)</f>
        <v>2411</v>
      </c>
      <c r="G1037" s="3" t="str">
        <f>VLOOKUP(F1037,isic3_mrio!A:H,3,FALSE)</f>
        <v>c9</v>
      </c>
      <c r="H1037" s="3">
        <f>VLOOKUP(G1037,mrio!A:I,2,FALSE)</f>
        <v>9</v>
      </c>
      <c r="I1037" t="str">
        <f>VLOOKUP(G1037,mrio!A:I,3,FALSE)</f>
        <v>Chemicals and chemical products</v>
      </c>
      <c r="J1037" t="str">
        <f>VLOOKUP(G1037,mrio!A:I,4,FALSE)</f>
        <v>Chemicals</v>
      </c>
      <c r="K1037" s="3" t="str">
        <f>VLOOKUP(G1037,mrio!A:I,5,FALSE)</f>
        <v>CCP</v>
      </c>
    </row>
    <row r="1038" spans="1:11" x14ac:dyDescent="0.2">
      <c r="A1038" s="3" t="s">
        <v>6154</v>
      </c>
      <c r="B1038" t="str">
        <f>VLOOKUP($A1038,'hs02'!$A:$D,4,FALSE)</f>
        <v>Salts: of oxometallic or peroxometallic acids, manganites, manganates and permanganates, potassium permanganate</v>
      </c>
      <c r="C1038" s="3">
        <f>VLOOKUP($A1038,'hs02'!$A:$D,2,FALSE)</f>
        <v>6</v>
      </c>
      <c r="D1038" t="str">
        <f>VLOOKUP($A1038,'hs02'!$A:$D,3,FALSE)</f>
        <v xml:space="preserve"> Products of the chemical or allied industries</v>
      </c>
      <c r="E1038" s="3" t="s">
        <v>2468</v>
      </c>
      <c r="F1038" s="3" t="str">
        <f>VLOOKUP(E1038,cpc_isic3!$A$2:$B$2709,2,FALSE)</f>
        <v>2411</v>
      </c>
      <c r="G1038" s="3" t="str">
        <f>VLOOKUP(F1038,isic3_mrio!A:H,3,FALSE)</f>
        <v>c9</v>
      </c>
      <c r="H1038" s="3">
        <f>VLOOKUP(G1038,mrio!A:I,2,FALSE)</f>
        <v>9</v>
      </c>
      <c r="I1038" t="str">
        <f>VLOOKUP(G1038,mrio!A:I,3,FALSE)</f>
        <v>Chemicals and chemical products</v>
      </c>
      <c r="J1038" t="str">
        <f>VLOOKUP(G1038,mrio!A:I,4,FALSE)</f>
        <v>Chemicals</v>
      </c>
      <c r="K1038" s="3" t="str">
        <f>VLOOKUP(G1038,mrio!A:I,5,FALSE)</f>
        <v>CCP</v>
      </c>
    </row>
    <row r="1039" spans="1:11" x14ac:dyDescent="0.2">
      <c r="A1039" s="3" t="s">
        <v>6156</v>
      </c>
      <c r="B1039" t="str">
        <f>VLOOKUP($A1039,'hs02'!$A:$D,4,FALSE)</f>
        <v>Salts: of oxometallic or peroxometallic acids, manganites, manganates and permanganates, other than potassium permanganate</v>
      </c>
      <c r="C1039" s="3">
        <f>VLOOKUP($A1039,'hs02'!$A:$D,2,FALSE)</f>
        <v>6</v>
      </c>
      <c r="D1039" t="str">
        <f>VLOOKUP($A1039,'hs02'!$A:$D,3,FALSE)</f>
        <v xml:space="preserve"> Products of the chemical or allied industries</v>
      </c>
      <c r="E1039" s="3" t="s">
        <v>2468</v>
      </c>
      <c r="F1039" s="3" t="str">
        <f>VLOOKUP(E1039,cpc_isic3!$A$2:$B$2709,2,FALSE)</f>
        <v>2411</v>
      </c>
      <c r="G1039" s="3" t="str">
        <f>VLOOKUP(F1039,isic3_mrio!A:H,3,FALSE)</f>
        <v>c9</v>
      </c>
      <c r="H1039" s="3">
        <f>VLOOKUP(G1039,mrio!A:I,2,FALSE)</f>
        <v>9</v>
      </c>
      <c r="I1039" t="str">
        <f>VLOOKUP(G1039,mrio!A:I,3,FALSE)</f>
        <v>Chemicals and chemical products</v>
      </c>
      <c r="J1039" t="str">
        <f>VLOOKUP(G1039,mrio!A:I,4,FALSE)</f>
        <v>Chemicals</v>
      </c>
      <c r="K1039" s="3" t="str">
        <f>VLOOKUP(G1039,mrio!A:I,5,FALSE)</f>
        <v>CCP</v>
      </c>
    </row>
    <row r="1040" spans="1:11" x14ac:dyDescent="0.2">
      <c r="A1040" s="3" t="s">
        <v>6158</v>
      </c>
      <c r="B1040" t="str">
        <f>VLOOKUP($A1040,'hs02'!$A:$D,4,FALSE)</f>
        <v>Salts: molybdates</v>
      </c>
      <c r="C1040" s="3">
        <f>VLOOKUP($A1040,'hs02'!$A:$D,2,FALSE)</f>
        <v>6</v>
      </c>
      <c r="D1040" t="str">
        <f>VLOOKUP($A1040,'hs02'!$A:$D,3,FALSE)</f>
        <v xml:space="preserve"> Products of the chemical or allied industries</v>
      </c>
      <c r="E1040" s="3" t="s">
        <v>2468</v>
      </c>
      <c r="F1040" s="3" t="str">
        <f>VLOOKUP(E1040,cpc_isic3!$A$2:$B$2709,2,FALSE)</f>
        <v>2411</v>
      </c>
      <c r="G1040" s="3" t="str">
        <f>VLOOKUP(F1040,isic3_mrio!A:H,3,FALSE)</f>
        <v>c9</v>
      </c>
      <c r="H1040" s="3">
        <f>VLOOKUP(G1040,mrio!A:I,2,FALSE)</f>
        <v>9</v>
      </c>
      <c r="I1040" t="str">
        <f>VLOOKUP(G1040,mrio!A:I,3,FALSE)</f>
        <v>Chemicals and chemical products</v>
      </c>
      <c r="J1040" t="str">
        <f>VLOOKUP(G1040,mrio!A:I,4,FALSE)</f>
        <v>Chemicals</v>
      </c>
      <c r="K1040" s="3" t="str">
        <f>VLOOKUP(G1040,mrio!A:I,5,FALSE)</f>
        <v>CCP</v>
      </c>
    </row>
    <row r="1041" spans="1:11" x14ac:dyDescent="0.2">
      <c r="A1041" s="3" t="s">
        <v>6160</v>
      </c>
      <c r="B1041" t="str">
        <f>VLOOKUP($A1041,'hs02'!$A:$D,4,FALSE)</f>
        <v>Salts: tungstates (wolframates)</v>
      </c>
      <c r="C1041" s="3">
        <f>VLOOKUP($A1041,'hs02'!$A:$D,2,FALSE)</f>
        <v>6</v>
      </c>
      <c r="D1041" t="str">
        <f>VLOOKUP($A1041,'hs02'!$A:$D,3,FALSE)</f>
        <v xml:space="preserve"> Products of the chemical or allied industries</v>
      </c>
      <c r="E1041" s="3" t="s">
        <v>2468</v>
      </c>
      <c r="F1041" s="3" t="str">
        <f>VLOOKUP(E1041,cpc_isic3!$A$2:$B$2709,2,FALSE)</f>
        <v>2411</v>
      </c>
      <c r="G1041" s="3" t="str">
        <f>VLOOKUP(F1041,isic3_mrio!A:H,3,FALSE)</f>
        <v>c9</v>
      </c>
      <c r="H1041" s="3">
        <f>VLOOKUP(G1041,mrio!A:I,2,FALSE)</f>
        <v>9</v>
      </c>
      <c r="I1041" t="str">
        <f>VLOOKUP(G1041,mrio!A:I,3,FALSE)</f>
        <v>Chemicals and chemical products</v>
      </c>
      <c r="J1041" t="str">
        <f>VLOOKUP(G1041,mrio!A:I,4,FALSE)</f>
        <v>Chemicals</v>
      </c>
      <c r="K1041" s="3" t="str">
        <f>VLOOKUP(G1041,mrio!A:I,5,FALSE)</f>
        <v>CCP</v>
      </c>
    </row>
    <row r="1042" spans="1:11" x14ac:dyDescent="0.2">
      <c r="A1042" s="3" t="s">
        <v>6162</v>
      </c>
      <c r="B1042" t="str">
        <f>VLOOKUP($A1042,'hs02'!$A:$D,4,FALSE)</f>
        <v>Salts of oxometallic or peroxometallic acids: n.e.s. in heading no. 2841</v>
      </c>
      <c r="C1042" s="3">
        <f>VLOOKUP($A1042,'hs02'!$A:$D,2,FALSE)</f>
        <v>6</v>
      </c>
      <c r="D1042" t="str">
        <f>VLOOKUP($A1042,'hs02'!$A:$D,3,FALSE)</f>
        <v xml:space="preserve"> Products of the chemical or allied industries</v>
      </c>
      <c r="E1042" s="3" t="s">
        <v>2468</v>
      </c>
      <c r="F1042" s="3" t="str">
        <f>VLOOKUP(E1042,cpc_isic3!$A$2:$B$2709,2,FALSE)</f>
        <v>2411</v>
      </c>
      <c r="G1042" s="3" t="str">
        <f>VLOOKUP(F1042,isic3_mrio!A:H,3,FALSE)</f>
        <v>c9</v>
      </c>
      <c r="H1042" s="3">
        <f>VLOOKUP(G1042,mrio!A:I,2,FALSE)</f>
        <v>9</v>
      </c>
      <c r="I1042" t="str">
        <f>VLOOKUP(G1042,mrio!A:I,3,FALSE)</f>
        <v>Chemicals and chemical products</v>
      </c>
      <c r="J1042" t="str">
        <f>VLOOKUP(G1042,mrio!A:I,4,FALSE)</f>
        <v>Chemicals</v>
      </c>
      <c r="K1042" s="3" t="str">
        <f>VLOOKUP(G1042,mrio!A:I,5,FALSE)</f>
        <v>CCP</v>
      </c>
    </row>
    <row r="1043" spans="1:11" x14ac:dyDescent="0.2">
      <c r="A1043" s="3" t="s">
        <v>6164</v>
      </c>
      <c r="B1043" t="str">
        <f>VLOOKUP($A1043,'hs02'!$A:$D,4,FALSE)</f>
        <v>Salts: double or complex silicates, including aluminosilicates, whether or not chemically defined</v>
      </c>
      <c r="C1043" s="3">
        <f>VLOOKUP($A1043,'hs02'!$A:$D,2,FALSE)</f>
        <v>6</v>
      </c>
      <c r="D1043" t="str">
        <f>VLOOKUP($A1043,'hs02'!$A:$D,3,FALSE)</f>
        <v xml:space="preserve"> Products of the chemical or allied industries</v>
      </c>
      <c r="E1043" s="3" t="s">
        <v>2470</v>
      </c>
      <c r="F1043" s="3" t="str">
        <f>VLOOKUP(E1043,cpc_isic3!$A$2:$B$2709,2,FALSE)</f>
        <v>2411</v>
      </c>
      <c r="G1043" s="3" t="str">
        <f>VLOOKUP(F1043,isic3_mrio!A:H,3,FALSE)</f>
        <v>c9</v>
      </c>
      <c r="H1043" s="3">
        <f>VLOOKUP(G1043,mrio!A:I,2,FALSE)</f>
        <v>9</v>
      </c>
      <c r="I1043" t="str">
        <f>VLOOKUP(G1043,mrio!A:I,3,FALSE)</f>
        <v>Chemicals and chemical products</v>
      </c>
      <c r="J1043" t="str">
        <f>VLOOKUP(G1043,mrio!A:I,4,FALSE)</f>
        <v>Chemicals</v>
      </c>
      <c r="K1043" s="3" t="str">
        <f>VLOOKUP(G1043,mrio!A:I,5,FALSE)</f>
        <v>CCP</v>
      </c>
    </row>
    <row r="1044" spans="1:11" x14ac:dyDescent="0.2">
      <c r="A1044" s="3" t="s">
        <v>6166</v>
      </c>
      <c r="B1044" t="str">
        <f>VLOOKUP($A1044,'hs02'!$A:$D,4,FALSE)</f>
        <v>Salts: of inorganic acids or peroxoacids, excluding azides, whether or not chemically defined</v>
      </c>
      <c r="C1044" s="3">
        <f>VLOOKUP($A1044,'hs02'!$A:$D,2,FALSE)</f>
        <v>6</v>
      </c>
      <c r="D1044" t="str">
        <f>VLOOKUP($A1044,'hs02'!$A:$D,3,FALSE)</f>
        <v xml:space="preserve"> Products of the chemical or allied industries</v>
      </c>
      <c r="E1044" s="3" t="s">
        <v>2470</v>
      </c>
      <c r="F1044" s="3" t="str">
        <f>VLOOKUP(E1044,cpc_isic3!$A$2:$B$2709,2,FALSE)</f>
        <v>2411</v>
      </c>
      <c r="G1044" s="3" t="str">
        <f>VLOOKUP(F1044,isic3_mrio!A:H,3,FALSE)</f>
        <v>c9</v>
      </c>
      <c r="H1044" s="3">
        <f>VLOOKUP(G1044,mrio!A:I,2,FALSE)</f>
        <v>9</v>
      </c>
      <c r="I1044" t="str">
        <f>VLOOKUP(G1044,mrio!A:I,3,FALSE)</f>
        <v>Chemicals and chemical products</v>
      </c>
      <c r="J1044" t="str">
        <f>VLOOKUP(G1044,mrio!A:I,4,FALSE)</f>
        <v>Chemicals</v>
      </c>
      <c r="K1044" s="3" t="str">
        <f>VLOOKUP(G1044,mrio!A:I,5,FALSE)</f>
        <v>CCP</v>
      </c>
    </row>
    <row r="1045" spans="1:11" x14ac:dyDescent="0.2">
      <c r="A1045" s="3" t="s">
        <v>6168</v>
      </c>
      <c r="B1045" t="str">
        <f>VLOOKUP($A1045,'hs02'!$A:$D,4,FALSE)</f>
        <v>Colloidal precious metals: whether or not chemically defined</v>
      </c>
      <c r="C1045" s="3">
        <f>VLOOKUP($A1045,'hs02'!$A:$D,2,FALSE)</f>
        <v>6</v>
      </c>
      <c r="D1045" t="str">
        <f>VLOOKUP($A1045,'hs02'!$A:$D,3,FALSE)</f>
        <v xml:space="preserve"> Products of the chemical or allied industries</v>
      </c>
      <c r="E1045" s="3" t="s">
        <v>2468</v>
      </c>
      <c r="F1045" s="3" t="str">
        <f>VLOOKUP(E1045,cpc_isic3!$A$2:$B$2709,2,FALSE)</f>
        <v>2411</v>
      </c>
      <c r="G1045" s="3" t="str">
        <f>VLOOKUP(F1045,isic3_mrio!A:H,3,FALSE)</f>
        <v>c9</v>
      </c>
      <c r="H1045" s="3">
        <f>VLOOKUP(G1045,mrio!A:I,2,FALSE)</f>
        <v>9</v>
      </c>
      <c r="I1045" t="str">
        <f>VLOOKUP(G1045,mrio!A:I,3,FALSE)</f>
        <v>Chemicals and chemical products</v>
      </c>
      <c r="J1045" t="str">
        <f>VLOOKUP(G1045,mrio!A:I,4,FALSE)</f>
        <v>Chemicals</v>
      </c>
      <c r="K1045" s="3" t="str">
        <f>VLOOKUP(G1045,mrio!A:I,5,FALSE)</f>
        <v>CCP</v>
      </c>
    </row>
    <row r="1046" spans="1:11" x14ac:dyDescent="0.2">
      <c r="A1046" s="3" t="s">
        <v>6170</v>
      </c>
      <c r="B1046" t="str">
        <f>VLOOKUP($A1046,'hs02'!$A:$D,4,FALSE)</f>
        <v>Silver compounds: silver nitrates</v>
      </c>
      <c r="C1046" s="3">
        <f>VLOOKUP($A1046,'hs02'!$A:$D,2,FALSE)</f>
        <v>6</v>
      </c>
      <c r="D1046" t="str">
        <f>VLOOKUP($A1046,'hs02'!$A:$D,3,FALSE)</f>
        <v xml:space="preserve"> Products of the chemical or allied industries</v>
      </c>
      <c r="E1046" s="3" t="s">
        <v>2468</v>
      </c>
      <c r="F1046" s="3" t="str">
        <f>VLOOKUP(E1046,cpc_isic3!$A$2:$B$2709,2,FALSE)</f>
        <v>2411</v>
      </c>
      <c r="G1046" s="3" t="str">
        <f>VLOOKUP(F1046,isic3_mrio!A:H,3,FALSE)</f>
        <v>c9</v>
      </c>
      <c r="H1046" s="3">
        <f>VLOOKUP(G1046,mrio!A:I,2,FALSE)</f>
        <v>9</v>
      </c>
      <c r="I1046" t="str">
        <f>VLOOKUP(G1046,mrio!A:I,3,FALSE)</f>
        <v>Chemicals and chemical products</v>
      </c>
      <c r="J1046" t="str">
        <f>VLOOKUP(G1046,mrio!A:I,4,FALSE)</f>
        <v>Chemicals</v>
      </c>
      <c r="K1046" s="3" t="str">
        <f>VLOOKUP(G1046,mrio!A:I,5,FALSE)</f>
        <v>CCP</v>
      </c>
    </row>
    <row r="1047" spans="1:11" x14ac:dyDescent="0.2">
      <c r="A1047" s="3" t="s">
        <v>6172</v>
      </c>
      <c r="B1047" t="str">
        <f>VLOOKUP($A1047,'hs02'!$A:$D,4,FALSE)</f>
        <v>Silver compounds: excluding silver nitrates</v>
      </c>
      <c r="C1047" s="3">
        <f>VLOOKUP($A1047,'hs02'!$A:$D,2,FALSE)</f>
        <v>6</v>
      </c>
      <c r="D1047" t="str">
        <f>VLOOKUP($A1047,'hs02'!$A:$D,3,FALSE)</f>
        <v xml:space="preserve"> Products of the chemical or allied industries</v>
      </c>
      <c r="E1047" s="3" t="s">
        <v>2468</v>
      </c>
      <c r="F1047" s="3" t="str">
        <f>VLOOKUP(E1047,cpc_isic3!$A$2:$B$2709,2,FALSE)</f>
        <v>2411</v>
      </c>
      <c r="G1047" s="3" t="str">
        <f>VLOOKUP(F1047,isic3_mrio!A:H,3,FALSE)</f>
        <v>c9</v>
      </c>
      <c r="H1047" s="3">
        <f>VLOOKUP(G1047,mrio!A:I,2,FALSE)</f>
        <v>9</v>
      </c>
      <c r="I1047" t="str">
        <f>VLOOKUP(G1047,mrio!A:I,3,FALSE)</f>
        <v>Chemicals and chemical products</v>
      </c>
      <c r="J1047" t="str">
        <f>VLOOKUP(G1047,mrio!A:I,4,FALSE)</f>
        <v>Chemicals</v>
      </c>
      <c r="K1047" s="3" t="str">
        <f>VLOOKUP(G1047,mrio!A:I,5,FALSE)</f>
        <v>CCP</v>
      </c>
    </row>
    <row r="1048" spans="1:11" x14ac:dyDescent="0.2">
      <c r="A1048" s="3" t="s">
        <v>6174</v>
      </c>
      <c r="B1048" t="str">
        <f>VLOOKUP($A1048,'hs02'!$A:$D,4,FALSE)</f>
        <v>Gold compounds</v>
      </c>
      <c r="C1048" s="3">
        <f>VLOOKUP($A1048,'hs02'!$A:$D,2,FALSE)</f>
        <v>6</v>
      </c>
      <c r="D1048" t="str">
        <f>VLOOKUP($A1048,'hs02'!$A:$D,3,FALSE)</f>
        <v xml:space="preserve"> Products of the chemical or allied industries</v>
      </c>
      <c r="E1048" s="3" t="s">
        <v>2468</v>
      </c>
      <c r="F1048" s="3" t="str">
        <f>VLOOKUP(E1048,cpc_isic3!$A$2:$B$2709,2,FALSE)</f>
        <v>2411</v>
      </c>
      <c r="G1048" s="3" t="str">
        <f>VLOOKUP(F1048,isic3_mrio!A:H,3,FALSE)</f>
        <v>c9</v>
      </c>
      <c r="H1048" s="3">
        <f>VLOOKUP(G1048,mrio!A:I,2,FALSE)</f>
        <v>9</v>
      </c>
      <c r="I1048" t="str">
        <f>VLOOKUP(G1048,mrio!A:I,3,FALSE)</f>
        <v>Chemicals and chemical products</v>
      </c>
      <c r="J1048" t="str">
        <f>VLOOKUP(G1048,mrio!A:I,4,FALSE)</f>
        <v>Chemicals</v>
      </c>
      <c r="K1048" s="3" t="str">
        <f>VLOOKUP(G1048,mrio!A:I,5,FALSE)</f>
        <v>CCP</v>
      </c>
    </row>
    <row r="1049" spans="1:11" x14ac:dyDescent="0.2">
      <c r="A1049" s="3" t="s">
        <v>6176</v>
      </c>
      <c r="B1049" t="str">
        <f>VLOOKUP($A1049,'hs02'!$A:$D,4,FALSE)</f>
        <v>Inorganic or organic compounds: of precious metals (excluding gold and silver), whether or not chemically defined, amalgams of precious metals</v>
      </c>
      <c r="C1049" s="3">
        <f>VLOOKUP($A1049,'hs02'!$A:$D,2,FALSE)</f>
        <v>6</v>
      </c>
      <c r="D1049" t="str">
        <f>VLOOKUP($A1049,'hs02'!$A:$D,3,FALSE)</f>
        <v xml:space="preserve"> Products of the chemical or allied industries</v>
      </c>
      <c r="E1049" s="3" t="s">
        <v>2468</v>
      </c>
      <c r="F1049" s="3" t="str">
        <f>VLOOKUP(E1049,cpc_isic3!$A$2:$B$2709,2,FALSE)</f>
        <v>2411</v>
      </c>
      <c r="G1049" s="3" t="str">
        <f>VLOOKUP(F1049,isic3_mrio!A:H,3,FALSE)</f>
        <v>c9</v>
      </c>
      <c r="H1049" s="3">
        <f>VLOOKUP(G1049,mrio!A:I,2,FALSE)</f>
        <v>9</v>
      </c>
      <c r="I1049" t="str">
        <f>VLOOKUP(G1049,mrio!A:I,3,FALSE)</f>
        <v>Chemicals and chemical products</v>
      </c>
      <c r="J1049" t="str">
        <f>VLOOKUP(G1049,mrio!A:I,4,FALSE)</f>
        <v>Chemicals</v>
      </c>
      <c r="K1049" s="3" t="str">
        <f>VLOOKUP(G1049,mrio!A:I,5,FALSE)</f>
        <v>CCP</v>
      </c>
    </row>
    <row r="1050" spans="1:11" x14ac:dyDescent="0.2">
      <c r="A1050" s="3" t="s">
        <v>6178</v>
      </c>
      <c r="B1050" t="str">
        <f>VLOOKUP($A1050,'hs02'!$A:$D,4,FALSE)</f>
        <v>Uranium: natural uranium and its compounds, alloys, dispersions (including cermets), ceramic products and mixtures containing natural uranium or natural uranium compounds</v>
      </c>
      <c r="C1050" s="3">
        <f>VLOOKUP($A1050,'hs02'!$A:$D,2,FALSE)</f>
        <v>6</v>
      </c>
      <c r="D1050" t="str">
        <f>VLOOKUP($A1050,'hs02'!$A:$D,3,FALSE)</f>
        <v xml:space="preserve"> Products of the chemical or allied industries</v>
      </c>
      <c r="E1050" s="3" t="s">
        <v>2450</v>
      </c>
      <c r="F1050" s="3" t="str">
        <f>VLOOKUP(E1050,cpc_isic3!$A$2:$B$2709,2,FALSE)</f>
        <v>2330</v>
      </c>
      <c r="G1050" s="3" t="str">
        <f>VLOOKUP(F1050,isic3_mrio!A:H,3,FALSE)</f>
        <v>c8</v>
      </c>
      <c r="H1050" s="3">
        <f>VLOOKUP(G1050,mrio!A:I,2,FALSE)</f>
        <v>8</v>
      </c>
      <c r="I1050" t="str">
        <f>VLOOKUP(G1050,mrio!A:I,3,FALSE)</f>
        <v>Coke, refined petroleum and nuclear fuel</v>
      </c>
      <c r="J1050" t="str">
        <f>VLOOKUP(G1050,mrio!A:I,4,FALSE)</f>
        <v>Refined fuels</v>
      </c>
      <c r="K1050" s="3" t="str">
        <f>VLOOKUP(G1050,mrio!A:I,5,FALSE)</f>
        <v>CRP</v>
      </c>
    </row>
    <row r="1051" spans="1:11" x14ac:dyDescent="0.2">
      <c r="A1051" s="3" t="s">
        <v>6180</v>
      </c>
      <c r="B1051" t="str">
        <f>VLOOKUP($A1051,'hs02'!$A:$D,4,FALSE)</f>
        <v>Uranium: enriched in U235, plutonium, their compounds, alloys dispersions (including cermets), ceramic products and mixtures containing uranium enriched in U235, plutonium or compounds of these products</v>
      </c>
      <c r="C1051" s="3">
        <f>VLOOKUP($A1051,'hs02'!$A:$D,2,FALSE)</f>
        <v>6</v>
      </c>
      <c r="D1051" t="str">
        <f>VLOOKUP($A1051,'hs02'!$A:$D,3,FALSE)</f>
        <v xml:space="preserve"> Products of the chemical or allied industries</v>
      </c>
      <c r="E1051" s="3" t="s">
        <v>2451</v>
      </c>
      <c r="F1051" s="3" t="str">
        <f>VLOOKUP(E1051,cpc_isic3!$A$2:$B$2709,2,FALSE)</f>
        <v>2330</v>
      </c>
      <c r="G1051" s="3" t="str">
        <f>VLOOKUP(F1051,isic3_mrio!A:H,3,FALSE)</f>
        <v>c8</v>
      </c>
      <c r="H1051" s="3">
        <f>VLOOKUP(G1051,mrio!A:I,2,FALSE)</f>
        <v>8</v>
      </c>
      <c r="I1051" t="str">
        <f>VLOOKUP(G1051,mrio!A:I,3,FALSE)</f>
        <v>Coke, refined petroleum and nuclear fuel</v>
      </c>
      <c r="J1051" t="str">
        <f>VLOOKUP(G1051,mrio!A:I,4,FALSE)</f>
        <v>Refined fuels</v>
      </c>
      <c r="K1051" s="3" t="str">
        <f>VLOOKUP(G1051,mrio!A:I,5,FALSE)</f>
        <v>CRP</v>
      </c>
    </row>
    <row r="1052" spans="1:11" x14ac:dyDescent="0.2">
      <c r="A1052" s="3" t="s">
        <v>6182</v>
      </c>
      <c r="B1052" t="str">
        <f>VLOOKUP($A1052,'hs02'!$A:$D,4,FALSE)</f>
        <v>Uranium: depleted in U235, thorium, their compounds, alloys, dispersions (including cermets), ceramic products and mixtures containing uranium depleted in U235, thorium: compounds of these products</v>
      </c>
      <c r="C1052" s="3">
        <f>VLOOKUP($A1052,'hs02'!$A:$D,2,FALSE)</f>
        <v>6</v>
      </c>
      <c r="D1052" t="str">
        <f>VLOOKUP($A1052,'hs02'!$A:$D,3,FALSE)</f>
        <v xml:space="preserve"> Products of the chemical or allied industries</v>
      </c>
      <c r="E1052" s="3" t="s">
        <v>2452</v>
      </c>
      <c r="F1052" s="3" t="str">
        <f>VLOOKUP(E1052,cpc_isic3!$A$2:$B$2709,2,FALSE)</f>
        <v>2330</v>
      </c>
      <c r="G1052" s="3" t="str">
        <f>VLOOKUP(F1052,isic3_mrio!A:H,3,FALSE)</f>
        <v>c8</v>
      </c>
      <c r="H1052" s="3">
        <f>VLOOKUP(G1052,mrio!A:I,2,FALSE)</f>
        <v>8</v>
      </c>
      <c r="I1052" t="str">
        <f>VLOOKUP(G1052,mrio!A:I,3,FALSE)</f>
        <v>Coke, refined petroleum and nuclear fuel</v>
      </c>
      <c r="J1052" t="str">
        <f>VLOOKUP(G1052,mrio!A:I,4,FALSE)</f>
        <v>Refined fuels</v>
      </c>
      <c r="K1052" s="3" t="str">
        <f>VLOOKUP(G1052,mrio!A:I,5,FALSE)</f>
        <v>CRP</v>
      </c>
    </row>
    <row r="1053" spans="1:11" x14ac:dyDescent="0.2">
      <c r="A1053" s="3" t="s">
        <v>6184</v>
      </c>
      <c r="B1053" t="str">
        <f>VLOOKUP($A1053,'hs02'!$A:$D,4,FALSE)</f>
        <v>Radioactive elements, isotopes, compounds, n.e.s. in heading no. 2844 alloys, dispersions (including cermets), ceramic products and mixtures containing these elements, isotopes or compounds: radioactive residues</v>
      </c>
      <c r="C1053" s="3">
        <f>VLOOKUP($A1053,'hs02'!$A:$D,2,FALSE)</f>
        <v>6</v>
      </c>
      <c r="D1053" t="str">
        <f>VLOOKUP($A1053,'hs02'!$A:$D,3,FALSE)</f>
        <v xml:space="preserve"> Products of the chemical or allied industries</v>
      </c>
      <c r="E1053" s="3" t="s">
        <v>2453</v>
      </c>
      <c r="F1053" s="3" t="str">
        <f>VLOOKUP(E1053,cpc_isic3!$A$2:$B$2709,2,FALSE)</f>
        <v>2330</v>
      </c>
      <c r="G1053" s="3" t="str">
        <f>VLOOKUP(F1053,isic3_mrio!A:H,3,FALSE)</f>
        <v>c8</v>
      </c>
      <c r="H1053" s="3">
        <f>VLOOKUP(G1053,mrio!A:I,2,FALSE)</f>
        <v>8</v>
      </c>
      <c r="I1053" t="str">
        <f>VLOOKUP(G1053,mrio!A:I,3,FALSE)</f>
        <v>Coke, refined petroleum and nuclear fuel</v>
      </c>
      <c r="J1053" t="str">
        <f>VLOOKUP(G1053,mrio!A:I,4,FALSE)</f>
        <v>Refined fuels</v>
      </c>
      <c r="K1053" s="3" t="str">
        <f>VLOOKUP(G1053,mrio!A:I,5,FALSE)</f>
        <v>CRP</v>
      </c>
    </row>
    <row r="1054" spans="1:11" x14ac:dyDescent="0.2">
      <c r="A1054" s="3" t="s">
        <v>6186</v>
      </c>
      <c r="B1054" t="str">
        <f>VLOOKUP($A1054,'hs02'!$A:$D,4,FALSE)</f>
        <v>Spent (irradiated) fuel elements (cartridges) of nuclear reactors</v>
      </c>
      <c r="C1054" s="3">
        <f>VLOOKUP($A1054,'hs02'!$A:$D,2,FALSE)</f>
        <v>6</v>
      </c>
      <c r="D1054" t="str">
        <f>VLOOKUP($A1054,'hs02'!$A:$D,3,FALSE)</f>
        <v xml:space="preserve"> Products of the chemical or allied industries</v>
      </c>
      <c r="E1054" s="3" t="s">
        <v>2455</v>
      </c>
      <c r="F1054" s="3" t="str">
        <f>VLOOKUP(E1054,cpc_isic3!$A$2:$B$2709,2,FALSE)</f>
        <v>4010</v>
      </c>
      <c r="G1054" s="3" t="str">
        <f>VLOOKUP(F1054,isic3_mrio!A:H,3,FALSE)</f>
        <v>c17</v>
      </c>
      <c r="H1054" s="3">
        <f>VLOOKUP(G1054,mrio!A:I,2,FALSE)</f>
        <v>17</v>
      </c>
      <c r="I1054" t="str">
        <f>VLOOKUP(G1054,mrio!A:I,3,FALSE)</f>
        <v>Electricity, gas and water supply</v>
      </c>
      <c r="J1054" t="str">
        <f>VLOOKUP(G1054,mrio!A:I,4,FALSE)</f>
        <v>Utilities</v>
      </c>
      <c r="K1054" s="3" t="str">
        <f>VLOOKUP(G1054,mrio!A:I,5,FALSE)</f>
        <v>UTL</v>
      </c>
    </row>
    <row r="1055" spans="1:11" x14ac:dyDescent="0.2">
      <c r="A1055" s="3" t="s">
        <v>6188</v>
      </c>
      <c r="B1055" t="str">
        <f>VLOOKUP($A1055,'hs02'!$A:$D,4,FALSE)</f>
        <v>Heavy water (deuterium oxide)</v>
      </c>
      <c r="C1055" s="3">
        <f>VLOOKUP($A1055,'hs02'!$A:$D,2,FALSE)</f>
        <v>6</v>
      </c>
      <c r="D1055" t="str">
        <f>VLOOKUP($A1055,'hs02'!$A:$D,3,FALSE)</f>
        <v xml:space="preserve"> Products of the chemical or allied industries</v>
      </c>
      <c r="E1055" s="3" t="s">
        <v>2469</v>
      </c>
      <c r="F1055" s="3" t="str">
        <f>VLOOKUP(E1055,cpc_isic3!$A$2:$B$2709,2,FALSE)</f>
        <v>2411</v>
      </c>
      <c r="G1055" s="3" t="str">
        <f>VLOOKUP(F1055,isic3_mrio!A:H,3,FALSE)</f>
        <v>c9</v>
      </c>
      <c r="H1055" s="3">
        <f>VLOOKUP(G1055,mrio!A:I,2,FALSE)</f>
        <v>9</v>
      </c>
      <c r="I1055" t="str">
        <f>VLOOKUP(G1055,mrio!A:I,3,FALSE)</f>
        <v>Chemicals and chemical products</v>
      </c>
      <c r="J1055" t="str">
        <f>VLOOKUP(G1055,mrio!A:I,4,FALSE)</f>
        <v>Chemicals</v>
      </c>
      <c r="K1055" s="3" t="str">
        <f>VLOOKUP(G1055,mrio!A:I,5,FALSE)</f>
        <v>CCP</v>
      </c>
    </row>
    <row r="1056" spans="1:11" x14ac:dyDescent="0.2">
      <c r="A1056" s="3" t="s">
        <v>6190</v>
      </c>
      <c r="B1056" t="str">
        <f>VLOOKUP($A1056,'hs02'!$A:$D,4,FALSE)</f>
        <v>Isotopes (excluding those of heading no. 2844): compounds, inorganic or organic, of such isotopes, whether or not chemically defined</v>
      </c>
      <c r="C1056" s="3">
        <f>VLOOKUP($A1056,'hs02'!$A:$D,2,FALSE)</f>
        <v>6</v>
      </c>
      <c r="D1056" t="str">
        <f>VLOOKUP($A1056,'hs02'!$A:$D,3,FALSE)</f>
        <v xml:space="preserve"> Products of the chemical or allied industries</v>
      </c>
      <c r="E1056" s="3" t="s">
        <v>2469</v>
      </c>
      <c r="F1056" s="3" t="str">
        <f>VLOOKUP(E1056,cpc_isic3!$A$2:$B$2709,2,FALSE)</f>
        <v>2411</v>
      </c>
      <c r="G1056" s="3" t="str">
        <f>VLOOKUP(F1056,isic3_mrio!A:H,3,FALSE)</f>
        <v>c9</v>
      </c>
      <c r="H1056" s="3">
        <f>VLOOKUP(G1056,mrio!A:I,2,FALSE)</f>
        <v>9</v>
      </c>
      <c r="I1056" t="str">
        <f>VLOOKUP(G1056,mrio!A:I,3,FALSE)</f>
        <v>Chemicals and chemical products</v>
      </c>
      <c r="J1056" t="str">
        <f>VLOOKUP(G1056,mrio!A:I,4,FALSE)</f>
        <v>Chemicals</v>
      </c>
      <c r="K1056" s="3" t="str">
        <f>VLOOKUP(G1056,mrio!A:I,5,FALSE)</f>
        <v>CCP</v>
      </c>
    </row>
    <row r="1057" spans="1:11" x14ac:dyDescent="0.2">
      <c r="A1057" s="3" t="s">
        <v>6192</v>
      </c>
      <c r="B1057" t="str">
        <f>VLOOKUP($A1057,'hs02'!$A:$D,4,FALSE)</f>
        <v>Cerium compounds</v>
      </c>
      <c r="C1057" s="3">
        <f>VLOOKUP($A1057,'hs02'!$A:$D,2,FALSE)</f>
        <v>6</v>
      </c>
      <c r="D1057" t="str">
        <f>VLOOKUP($A1057,'hs02'!$A:$D,3,FALSE)</f>
        <v xml:space="preserve"> Products of the chemical or allied industries</v>
      </c>
      <c r="E1057" s="3" t="s">
        <v>2472</v>
      </c>
      <c r="F1057" s="3" t="str">
        <f>VLOOKUP(E1057,cpc_isic3!$A$2:$B$2709,2,FALSE)</f>
        <v>2411</v>
      </c>
      <c r="G1057" s="3" t="str">
        <f>VLOOKUP(F1057,isic3_mrio!A:H,3,FALSE)</f>
        <v>c9</v>
      </c>
      <c r="H1057" s="3">
        <f>VLOOKUP(G1057,mrio!A:I,2,FALSE)</f>
        <v>9</v>
      </c>
      <c r="I1057" t="str">
        <f>VLOOKUP(G1057,mrio!A:I,3,FALSE)</f>
        <v>Chemicals and chemical products</v>
      </c>
      <c r="J1057" t="str">
        <f>VLOOKUP(G1057,mrio!A:I,4,FALSE)</f>
        <v>Chemicals</v>
      </c>
      <c r="K1057" s="3" t="str">
        <f>VLOOKUP(G1057,mrio!A:I,5,FALSE)</f>
        <v>CCP</v>
      </c>
    </row>
    <row r="1058" spans="1:11" x14ac:dyDescent="0.2">
      <c r="A1058" s="3" t="s">
        <v>6194</v>
      </c>
      <c r="B1058" t="str">
        <f>VLOOKUP($A1058,'hs02'!$A:$D,4,FALSE)</f>
        <v>Compounds, inorganic or organic (excluding cerium), of rare-earth metals, of yttrium, scandium or of mixtures of these metals</v>
      </c>
      <c r="C1058" s="3">
        <f>VLOOKUP($A1058,'hs02'!$A:$D,2,FALSE)</f>
        <v>6</v>
      </c>
      <c r="D1058" t="str">
        <f>VLOOKUP($A1058,'hs02'!$A:$D,3,FALSE)</f>
        <v xml:space="preserve"> Products of the chemical or allied industries</v>
      </c>
      <c r="E1058" s="3" t="s">
        <v>2472</v>
      </c>
      <c r="F1058" s="3" t="str">
        <f>VLOOKUP(E1058,cpc_isic3!$A$2:$B$2709,2,FALSE)</f>
        <v>2411</v>
      </c>
      <c r="G1058" s="3" t="str">
        <f>VLOOKUP(F1058,isic3_mrio!A:H,3,FALSE)</f>
        <v>c9</v>
      </c>
      <c r="H1058" s="3">
        <f>VLOOKUP(G1058,mrio!A:I,2,FALSE)</f>
        <v>9</v>
      </c>
      <c r="I1058" t="str">
        <f>VLOOKUP(G1058,mrio!A:I,3,FALSE)</f>
        <v>Chemicals and chemical products</v>
      </c>
      <c r="J1058" t="str">
        <f>VLOOKUP(G1058,mrio!A:I,4,FALSE)</f>
        <v>Chemicals</v>
      </c>
      <c r="K1058" s="3" t="str">
        <f>VLOOKUP(G1058,mrio!A:I,5,FALSE)</f>
        <v>CCP</v>
      </c>
    </row>
    <row r="1059" spans="1:11" x14ac:dyDescent="0.2">
      <c r="A1059" s="3" t="s">
        <v>6196</v>
      </c>
      <c r="B1059" t="str">
        <f>VLOOKUP($A1059,'hs02'!$A:$D,4,FALSE)</f>
        <v>Hydrogen peroxide: whether or not solidified with urea</v>
      </c>
      <c r="C1059" s="3">
        <f>VLOOKUP($A1059,'hs02'!$A:$D,2,FALSE)</f>
        <v>6</v>
      </c>
      <c r="D1059" t="str">
        <f>VLOOKUP($A1059,'hs02'!$A:$D,3,FALSE)</f>
        <v xml:space="preserve"> Products of the chemical or allied industries</v>
      </c>
      <c r="E1059" s="3" t="s">
        <v>2471</v>
      </c>
      <c r="F1059" s="3" t="str">
        <f>VLOOKUP(E1059,cpc_isic3!$A$2:$B$2709,2,FALSE)</f>
        <v>2411</v>
      </c>
      <c r="G1059" s="3" t="str">
        <f>VLOOKUP(F1059,isic3_mrio!A:H,3,FALSE)</f>
        <v>c9</v>
      </c>
      <c r="H1059" s="3">
        <f>VLOOKUP(G1059,mrio!A:I,2,FALSE)</f>
        <v>9</v>
      </c>
      <c r="I1059" t="str">
        <f>VLOOKUP(G1059,mrio!A:I,3,FALSE)</f>
        <v>Chemicals and chemical products</v>
      </c>
      <c r="J1059" t="str">
        <f>VLOOKUP(G1059,mrio!A:I,4,FALSE)</f>
        <v>Chemicals</v>
      </c>
      <c r="K1059" s="3" t="str">
        <f>VLOOKUP(G1059,mrio!A:I,5,FALSE)</f>
        <v>CCP</v>
      </c>
    </row>
    <row r="1060" spans="1:11" x14ac:dyDescent="0.2">
      <c r="A1060" s="3" t="s">
        <v>6198</v>
      </c>
      <c r="B1060" t="str">
        <f>VLOOKUP($A1060,'hs02'!$A:$D,4,FALSE)</f>
        <v>Phosphides: whether or not chemically defined, (excluding ferrophosphorus)</v>
      </c>
      <c r="C1060" s="3">
        <f>VLOOKUP($A1060,'hs02'!$A:$D,2,FALSE)</f>
        <v>6</v>
      </c>
      <c r="D1060" t="str">
        <f>VLOOKUP($A1060,'hs02'!$A:$D,3,FALSE)</f>
        <v xml:space="preserve"> Products of the chemical or allied industries</v>
      </c>
      <c r="E1060" s="3" t="s">
        <v>2471</v>
      </c>
      <c r="F1060" s="3" t="str">
        <f>VLOOKUP(E1060,cpc_isic3!$A$2:$B$2709,2,FALSE)</f>
        <v>2411</v>
      </c>
      <c r="G1060" s="3" t="str">
        <f>VLOOKUP(F1060,isic3_mrio!A:H,3,FALSE)</f>
        <v>c9</v>
      </c>
      <c r="H1060" s="3">
        <f>VLOOKUP(G1060,mrio!A:I,2,FALSE)</f>
        <v>9</v>
      </c>
      <c r="I1060" t="str">
        <f>VLOOKUP(G1060,mrio!A:I,3,FALSE)</f>
        <v>Chemicals and chemical products</v>
      </c>
      <c r="J1060" t="str">
        <f>VLOOKUP(G1060,mrio!A:I,4,FALSE)</f>
        <v>Chemicals</v>
      </c>
      <c r="K1060" s="3" t="str">
        <f>VLOOKUP(G1060,mrio!A:I,5,FALSE)</f>
        <v>CCP</v>
      </c>
    </row>
    <row r="1061" spans="1:11" x14ac:dyDescent="0.2">
      <c r="A1061" s="3" t="s">
        <v>6200</v>
      </c>
      <c r="B1061" t="str">
        <f>VLOOKUP($A1061,'hs02'!$A:$D,4,FALSE)</f>
        <v>Carbides: of calcium, whether or not chemically defined</v>
      </c>
      <c r="C1061" s="3">
        <f>VLOOKUP($A1061,'hs02'!$A:$D,2,FALSE)</f>
        <v>6</v>
      </c>
      <c r="D1061" t="str">
        <f>VLOOKUP($A1061,'hs02'!$A:$D,3,FALSE)</f>
        <v xml:space="preserve"> Products of the chemical or allied industries</v>
      </c>
      <c r="E1061" s="3" t="s">
        <v>2471</v>
      </c>
      <c r="F1061" s="3" t="str">
        <f>VLOOKUP(E1061,cpc_isic3!$A$2:$B$2709,2,FALSE)</f>
        <v>2411</v>
      </c>
      <c r="G1061" s="3" t="str">
        <f>VLOOKUP(F1061,isic3_mrio!A:H,3,FALSE)</f>
        <v>c9</v>
      </c>
      <c r="H1061" s="3">
        <f>VLOOKUP(G1061,mrio!A:I,2,FALSE)</f>
        <v>9</v>
      </c>
      <c r="I1061" t="str">
        <f>VLOOKUP(G1061,mrio!A:I,3,FALSE)</f>
        <v>Chemicals and chemical products</v>
      </c>
      <c r="J1061" t="str">
        <f>VLOOKUP(G1061,mrio!A:I,4,FALSE)</f>
        <v>Chemicals</v>
      </c>
      <c r="K1061" s="3" t="str">
        <f>VLOOKUP(G1061,mrio!A:I,5,FALSE)</f>
        <v>CCP</v>
      </c>
    </row>
    <row r="1062" spans="1:11" x14ac:dyDescent="0.2">
      <c r="A1062" s="3" t="s">
        <v>6202</v>
      </c>
      <c r="B1062" t="str">
        <f>VLOOKUP($A1062,'hs02'!$A:$D,4,FALSE)</f>
        <v>Carbides: of silicon, whether or not chemically defined</v>
      </c>
      <c r="C1062" s="3">
        <f>VLOOKUP($A1062,'hs02'!$A:$D,2,FALSE)</f>
        <v>6</v>
      </c>
      <c r="D1062" t="str">
        <f>VLOOKUP($A1062,'hs02'!$A:$D,3,FALSE)</f>
        <v xml:space="preserve"> Products of the chemical or allied industries</v>
      </c>
      <c r="E1062" s="3" t="s">
        <v>2471</v>
      </c>
      <c r="F1062" s="3" t="str">
        <f>VLOOKUP(E1062,cpc_isic3!$A$2:$B$2709,2,FALSE)</f>
        <v>2411</v>
      </c>
      <c r="G1062" s="3" t="str">
        <f>VLOOKUP(F1062,isic3_mrio!A:H,3,FALSE)</f>
        <v>c9</v>
      </c>
      <c r="H1062" s="3">
        <f>VLOOKUP(G1062,mrio!A:I,2,FALSE)</f>
        <v>9</v>
      </c>
      <c r="I1062" t="str">
        <f>VLOOKUP(G1062,mrio!A:I,3,FALSE)</f>
        <v>Chemicals and chemical products</v>
      </c>
      <c r="J1062" t="str">
        <f>VLOOKUP(G1062,mrio!A:I,4,FALSE)</f>
        <v>Chemicals</v>
      </c>
      <c r="K1062" s="3" t="str">
        <f>VLOOKUP(G1062,mrio!A:I,5,FALSE)</f>
        <v>CCP</v>
      </c>
    </row>
    <row r="1063" spans="1:11" x14ac:dyDescent="0.2">
      <c r="A1063" s="3" t="s">
        <v>6204</v>
      </c>
      <c r="B1063" t="str">
        <f>VLOOKUP($A1063,'hs02'!$A:$D,4,FALSE)</f>
        <v>Carbides: whether or not chemically defined, n.e.s. in heading no. 2849</v>
      </c>
      <c r="C1063" s="3">
        <f>VLOOKUP($A1063,'hs02'!$A:$D,2,FALSE)</f>
        <v>6</v>
      </c>
      <c r="D1063" t="str">
        <f>VLOOKUP($A1063,'hs02'!$A:$D,3,FALSE)</f>
        <v xml:space="preserve"> Products of the chemical or allied industries</v>
      </c>
      <c r="E1063" s="3" t="s">
        <v>2471</v>
      </c>
      <c r="F1063" s="3" t="str">
        <f>VLOOKUP(E1063,cpc_isic3!$A$2:$B$2709,2,FALSE)</f>
        <v>2411</v>
      </c>
      <c r="G1063" s="3" t="str">
        <f>VLOOKUP(F1063,isic3_mrio!A:H,3,FALSE)</f>
        <v>c9</v>
      </c>
      <c r="H1063" s="3">
        <f>VLOOKUP(G1063,mrio!A:I,2,FALSE)</f>
        <v>9</v>
      </c>
      <c r="I1063" t="str">
        <f>VLOOKUP(G1063,mrio!A:I,3,FALSE)</f>
        <v>Chemicals and chemical products</v>
      </c>
      <c r="J1063" t="str">
        <f>VLOOKUP(G1063,mrio!A:I,4,FALSE)</f>
        <v>Chemicals</v>
      </c>
      <c r="K1063" s="3" t="str">
        <f>VLOOKUP(G1063,mrio!A:I,5,FALSE)</f>
        <v>CCP</v>
      </c>
    </row>
    <row r="1064" spans="1:11" x14ac:dyDescent="0.2">
      <c r="A1064" s="3" t="s">
        <v>6206</v>
      </c>
      <c r="B1064" t="str">
        <f>VLOOKUP($A1064,'hs02'!$A:$D,4,FALSE)</f>
        <v>Hydrides, nitrides, azides, silicides and borides, whether or not chemically defined, other than compounds which are also carbides of heading no. 2849</v>
      </c>
      <c r="C1064" s="3">
        <f>VLOOKUP($A1064,'hs02'!$A:$D,2,FALSE)</f>
        <v>6</v>
      </c>
      <c r="D1064" t="str">
        <f>VLOOKUP($A1064,'hs02'!$A:$D,3,FALSE)</f>
        <v xml:space="preserve"> Products of the chemical or allied industries</v>
      </c>
      <c r="E1064" s="3" t="s">
        <v>2471</v>
      </c>
      <c r="F1064" s="3" t="str">
        <f>VLOOKUP(E1064,cpc_isic3!$A$2:$B$2709,2,FALSE)</f>
        <v>2411</v>
      </c>
      <c r="G1064" s="3" t="str">
        <f>VLOOKUP(F1064,isic3_mrio!A:H,3,FALSE)</f>
        <v>c9</v>
      </c>
      <c r="H1064" s="3">
        <f>VLOOKUP(G1064,mrio!A:I,2,FALSE)</f>
        <v>9</v>
      </c>
      <c r="I1064" t="str">
        <f>VLOOKUP(G1064,mrio!A:I,3,FALSE)</f>
        <v>Chemicals and chemical products</v>
      </c>
      <c r="J1064" t="str">
        <f>VLOOKUP(G1064,mrio!A:I,4,FALSE)</f>
        <v>Chemicals</v>
      </c>
      <c r="K1064" s="3" t="str">
        <f>VLOOKUP(G1064,mrio!A:I,5,FALSE)</f>
        <v>CCP</v>
      </c>
    </row>
    <row r="1065" spans="1:11" x14ac:dyDescent="0.2">
      <c r="A1065" s="3" t="s">
        <v>6208</v>
      </c>
      <c r="B1065" t="str">
        <f>VLOOKUP($A1065,'hs02'!$A:$D,4,FALSE)</f>
        <v>Inorganic compounds n.e.s. (including distilled or conductivity water and water of similar purity): liquid air (rare gases removed or not): compressed air: amalgams, other than precious metal amalgams</v>
      </c>
      <c r="C1065" s="3">
        <f>VLOOKUP($A1065,'hs02'!$A:$D,2,FALSE)</f>
        <v>6</v>
      </c>
      <c r="D1065" t="str">
        <f>VLOOKUP($A1065,'hs02'!$A:$D,3,FALSE)</f>
        <v xml:space="preserve"> Products of the chemical or allied industries</v>
      </c>
      <c r="E1065" s="3" t="s">
        <v>2468</v>
      </c>
      <c r="F1065" s="3" t="str">
        <f>VLOOKUP(E1065,cpc_isic3!$A$2:$B$2709,2,FALSE)</f>
        <v>2411</v>
      </c>
      <c r="G1065" s="3" t="str">
        <f>VLOOKUP(F1065,isic3_mrio!A:H,3,FALSE)</f>
        <v>c9</v>
      </c>
      <c r="H1065" s="3">
        <f>VLOOKUP(G1065,mrio!A:I,2,FALSE)</f>
        <v>9</v>
      </c>
      <c r="I1065" t="str">
        <f>VLOOKUP(G1065,mrio!A:I,3,FALSE)</f>
        <v>Chemicals and chemical products</v>
      </c>
      <c r="J1065" t="str">
        <f>VLOOKUP(G1065,mrio!A:I,4,FALSE)</f>
        <v>Chemicals</v>
      </c>
      <c r="K1065" s="3" t="str">
        <f>VLOOKUP(G1065,mrio!A:I,5,FALSE)</f>
        <v>CCP</v>
      </c>
    </row>
    <row r="1066" spans="1:11" x14ac:dyDescent="0.2">
      <c r="A1066" s="3" t="s">
        <v>6210</v>
      </c>
      <c r="B1066" t="str">
        <f>VLOOKUP($A1066,'hs02'!$A:$D,4,FALSE)</f>
        <v>Acyclic hydrocarbons: saturated</v>
      </c>
      <c r="C1066" s="3">
        <f>VLOOKUP($A1066,'hs02'!$A:$D,2,FALSE)</f>
        <v>6</v>
      </c>
      <c r="D1066" t="str">
        <f>VLOOKUP($A1066,'hs02'!$A:$D,3,FALSE)</f>
        <v xml:space="preserve"> Products of the chemical or allied industries</v>
      </c>
      <c r="E1066" s="3" t="s">
        <v>2456</v>
      </c>
      <c r="F1066" s="3" t="str">
        <f>VLOOKUP(E1066,cpc_isic3!$A$2:$B$2709,2,FALSE)</f>
        <v>2411</v>
      </c>
      <c r="G1066" s="3" t="str">
        <f>VLOOKUP(F1066,isic3_mrio!A:H,3,FALSE)</f>
        <v>c9</v>
      </c>
      <c r="H1066" s="3">
        <f>VLOOKUP(G1066,mrio!A:I,2,FALSE)</f>
        <v>9</v>
      </c>
      <c r="I1066" t="str">
        <f>VLOOKUP(G1066,mrio!A:I,3,FALSE)</f>
        <v>Chemicals and chemical products</v>
      </c>
      <c r="J1066" t="str">
        <f>VLOOKUP(G1066,mrio!A:I,4,FALSE)</f>
        <v>Chemicals</v>
      </c>
      <c r="K1066" s="3" t="str">
        <f>VLOOKUP(G1066,mrio!A:I,5,FALSE)</f>
        <v>CCP</v>
      </c>
    </row>
    <row r="1067" spans="1:11" x14ac:dyDescent="0.2">
      <c r="A1067" s="3" t="s">
        <v>6212</v>
      </c>
      <c r="B1067" t="str">
        <f>VLOOKUP($A1067,'hs02'!$A:$D,4,FALSE)</f>
        <v>Acyclic hydrocarbons: unsaturated, ethylene</v>
      </c>
      <c r="C1067" s="3">
        <f>VLOOKUP($A1067,'hs02'!$A:$D,2,FALSE)</f>
        <v>6</v>
      </c>
      <c r="D1067" t="str">
        <f>VLOOKUP($A1067,'hs02'!$A:$D,3,FALSE)</f>
        <v xml:space="preserve"> Products of the chemical or allied industries</v>
      </c>
      <c r="E1067" s="3" t="s">
        <v>2456</v>
      </c>
      <c r="F1067" s="3" t="str">
        <f>VLOOKUP(E1067,cpc_isic3!$A$2:$B$2709,2,FALSE)</f>
        <v>2411</v>
      </c>
      <c r="G1067" s="3" t="str">
        <f>VLOOKUP(F1067,isic3_mrio!A:H,3,FALSE)</f>
        <v>c9</v>
      </c>
      <c r="H1067" s="3">
        <f>VLOOKUP(G1067,mrio!A:I,2,FALSE)</f>
        <v>9</v>
      </c>
      <c r="I1067" t="str">
        <f>VLOOKUP(G1067,mrio!A:I,3,FALSE)</f>
        <v>Chemicals and chemical products</v>
      </c>
      <c r="J1067" t="str">
        <f>VLOOKUP(G1067,mrio!A:I,4,FALSE)</f>
        <v>Chemicals</v>
      </c>
      <c r="K1067" s="3" t="str">
        <f>VLOOKUP(G1067,mrio!A:I,5,FALSE)</f>
        <v>CCP</v>
      </c>
    </row>
    <row r="1068" spans="1:11" x14ac:dyDescent="0.2">
      <c r="A1068" s="3" t="s">
        <v>6214</v>
      </c>
      <c r="B1068" t="str">
        <f>VLOOKUP($A1068,'hs02'!$A:$D,4,FALSE)</f>
        <v>Acyclic hydrocarbons: unsaturated, propene (propylene)</v>
      </c>
      <c r="C1068" s="3">
        <f>VLOOKUP($A1068,'hs02'!$A:$D,2,FALSE)</f>
        <v>6</v>
      </c>
      <c r="D1068" t="str">
        <f>VLOOKUP($A1068,'hs02'!$A:$D,3,FALSE)</f>
        <v xml:space="preserve"> Products of the chemical or allied industries</v>
      </c>
      <c r="E1068" s="3" t="s">
        <v>2456</v>
      </c>
      <c r="F1068" s="3" t="str">
        <f>VLOOKUP(E1068,cpc_isic3!$A$2:$B$2709,2,FALSE)</f>
        <v>2411</v>
      </c>
      <c r="G1068" s="3" t="str">
        <f>VLOOKUP(F1068,isic3_mrio!A:H,3,FALSE)</f>
        <v>c9</v>
      </c>
      <c r="H1068" s="3">
        <f>VLOOKUP(G1068,mrio!A:I,2,FALSE)</f>
        <v>9</v>
      </c>
      <c r="I1068" t="str">
        <f>VLOOKUP(G1068,mrio!A:I,3,FALSE)</f>
        <v>Chemicals and chemical products</v>
      </c>
      <c r="J1068" t="str">
        <f>VLOOKUP(G1068,mrio!A:I,4,FALSE)</f>
        <v>Chemicals</v>
      </c>
      <c r="K1068" s="3" t="str">
        <f>VLOOKUP(G1068,mrio!A:I,5,FALSE)</f>
        <v>CCP</v>
      </c>
    </row>
    <row r="1069" spans="1:11" x14ac:dyDescent="0.2">
      <c r="A1069" s="3" t="s">
        <v>6216</v>
      </c>
      <c r="B1069" t="str">
        <f>VLOOKUP($A1069,'hs02'!$A:$D,4,FALSE)</f>
        <v>Acyclic hydrocarbons: unsaturated, butene (butylene) and isomers thereof</v>
      </c>
      <c r="C1069" s="3">
        <f>VLOOKUP($A1069,'hs02'!$A:$D,2,FALSE)</f>
        <v>6</v>
      </c>
      <c r="D1069" t="str">
        <f>VLOOKUP($A1069,'hs02'!$A:$D,3,FALSE)</f>
        <v xml:space="preserve"> Products of the chemical or allied industries</v>
      </c>
      <c r="E1069" s="3" t="s">
        <v>2456</v>
      </c>
      <c r="F1069" s="3" t="str">
        <f>VLOOKUP(E1069,cpc_isic3!$A$2:$B$2709,2,FALSE)</f>
        <v>2411</v>
      </c>
      <c r="G1069" s="3" t="str">
        <f>VLOOKUP(F1069,isic3_mrio!A:H,3,FALSE)</f>
        <v>c9</v>
      </c>
      <c r="H1069" s="3">
        <f>VLOOKUP(G1069,mrio!A:I,2,FALSE)</f>
        <v>9</v>
      </c>
      <c r="I1069" t="str">
        <f>VLOOKUP(G1069,mrio!A:I,3,FALSE)</f>
        <v>Chemicals and chemical products</v>
      </c>
      <c r="J1069" t="str">
        <f>VLOOKUP(G1069,mrio!A:I,4,FALSE)</f>
        <v>Chemicals</v>
      </c>
      <c r="K1069" s="3" t="str">
        <f>VLOOKUP(G1069,mrio!A:I,5,FALSE)</f>
        <v>CCP</v>
      </c>
    </row>
    <row r="1070" spans="1:11" x14ac:dyDescent="0.2">
      <c r="A1070" s="3" t="s">
        <v>6218</v>
      </c>
      <c r="B1070" t="str">
        <f>VLOOKUP($A1070,'hs02'!$A:$D,4,FALSE)</f>
        <v>Acyclic hydrocarbons: unsaturated, buta-1,3-diene and isoprene</v>
      </c>
      <c r="C1070" s="3">
        <f>VLOOKUP($A1070,'hs02'!$A:$D,2,FALSE)</f>
        <v>6</v>
      </c>
      <c r="D1070" t="str">
        <f>VLOOKUP($A1070,'hs02'!$A:$D,3,FALSE)</f>
        <v xml:space="preserve"> Products of the chemical or allied industries</v>
      </c>
      <c r="E1070" s="3" t="s">
        <v>2456</v>
      </c>
      <c r="F1070" s="3" t="str">
        <f>VLOOKUP(E1070,cpc_isic3!$A$2:$B$2709,2,FALSE)</f>
        <v>2411</v>
      </c>
      <c r="G1070" s="3" t="str">
        <f>VLOOKUP(F1070,isic3_mrio!A:H,3,FALSE)</f>
        <v>c9</v>
      </c>
      <c r="H1070" s="3">
        <f>VLOOKUP(G1070,mrio!A:I,2,FALSE)</f>
        <v>9</v>
      </c>
      <c r="I1070" t="str">
        <f>VLOOKUP(G1070,mrio!A:I,3,FALSE)</f>
        <v>Chemicals and chemical products</v>
      </c>
      <c r="J1070" t="str">
        <f>VLOOKUP(G1070,mrio!A:I,4,FALSE)</f>
        <v>Chemicals</v>
      </c>
      <c r="K1070" s="3" t="str">
        <f>VLOOKUP(G1070,mrio!A:I,5,FALSE)</f>
        <v>CCP</v>
      </c>
    </row>
    <row r="1071" spans="1:11" x14ac:dyDescent="0.2">
      <c r="A1071" s="3" t="s">
        <v>6220</v>
      </c>
      <c r="B1071" t="str">
        <f>VLOOKUP($A1071,'hs02'!$A:$D,4,FALSE)</f>
        <v>Acyclic hydrocarbons: unsaturated, n.e.s. in heading no. 2901</v>
      </c>
      <c r="C1071" s="3">
        <f>VLOOKUP($A1071,'hs02'!$A:$D,2,FALSE)</f>
        <v>6</v>
      </c>
      <c r="D1071" t="str">
        <f>VLOOKUP($A1071,'hs02'!$A:$D,3,FALSE)</f>
        <v xml:space="preserve"> Products of the chemical or allied industries</v>
      </c>
      <c r="E1071" s="3" t="s">
        <v>2456</v>
      </c>
      <c r="F1071" s="3" t="str">
        <f>VLOOKUP(E1071,cpc_isic3!$A$2:$B$2709,2,FALSE)</f>
        <v>2411</v>
      </c>
      <c r="G1071" s="3" t="str">
        <f>VLOOKUP(F1071,isic3_mrio!A:H,3,FALSE)</f>
        <v>c9</v>
      </c>
      <c r="H1071" s="3">
        <f>VLOOKUP(G1071,mrio!A:I,2,FALSE)</f>
        <v>9</v>
      </c>
      <c r="I1071" t="str">
        <f>VLOOKUP(G1071,mrio!A:I,3,FALSE)</f>
        <v>Chemicals and chemical products</v>
      </c>
      <c r="J1071" t="str">
        <f>VLOOKUP(G1071,mrio!A:I,4,FALSE)</f>
        <v>Chemicals</v>
      </c>
      <c r="K1071" s="3" t="str">
        <f>VLOOKUP(G1071,mrio!A:I,5,FALSE)</f>
        <v>CCP</v>
      </c>
    </row>
    <row r="1072" spans="1:11" x14ac:dyDescent="0.2">
      <c r="A1072" s="3" t="s">
        <v>6222</v>
      </c>
      <c r="B1072" t="str">
        <f>VLOOKUP($A1072,'hs02'!$A:$D,4,FALSE)</f>
        <v>Cyclic hydrocarbons: cyclohexane</v>
      </c>
      <c r="C1072" s="3">
        <f>VLOOKUP($A1072,'hs02'!$A:$D,2,FALSE)</f>
        <v>6</v>
      </c>
      <c r="D1072" t="str">
        <f>VLOOKUP($A1072,'hs02'!$A:$D,3,FALSE)</f>
        <v xml:space="preserve"> Products of the chemical or allied industries</v>
      </c>
      <c r="E1072" s="3" t="s">
        <v>2456</v>
      </c>
      <c r="F1072" s="3" t="str">
        <f>VLOOKUP(E1072,cpc_isic3!$A$2:$B$2709,2,FALSE)</f>
        <v>2411</v>
      </c>
      <c r="G1072" s="3" t="str">
        <f>VLOOKUP(F1072,isic3_mrio!A:H,3,FALSE)</f>
        <v>c9</v>
      </c>
      <c r="H1072" s="3">
        <f>VLOOKUP(G1072,mrio!A:I,2,FALSE)</f>
        <v>9</v>
      </c>
      <c r="I1072" t="str">
        <f>VLOOKUP(G1072,mrio!A:I,3,FALSE)</f>
        <v>Chemicals and chemical products</v>
      </c>
      <c r="J1072" t="str">
        <f>VLOOKUP(G1072,mrio!A:I,4,FALSE)</f>
        <v>Chemicals</v>
      </c>
      <c r="K1072" s="3" t="str">
        <f>VLOOKUP(G1072,mrio!A:I,5,FALSE)</f>
        <v>CCP</v>
      </c>
    </row>
    <row r="1073" spans="1:11" x14ac:dyDescent="0.2">
      <c r="A1073" s="3" t="s">
        <v>6224</v>
      </c>
      <c r="B1073" t="str">
        <f>VLOOKUP($A1073,'hs02'!$A:$D,4,FALSE)</f>
        <v>Cyclic hydrocarbons: cyclanes, cyclenes and cycloterpenes, excluding cyclohexane</v>
      </c>
      <c r="C1073" s="3">
        <f>VLOOKUP($A1073,'hs02'!$A:$D,2,FALSE)</f>
        <v>6</v>
      </c>
      <c r="D1073" t="str">
        <f>VLOOKUP($A1073,'hs02'!$A:$D,3,FALSE)</f>
        <v xml:space="preserve"> Products of the chemical or allied industries</v>
      </c>
      <c r="E1073" s="3" t="s">
        <v>2456</v>
      </c>
      <c r="F1073" s="3" t="str">
        <f>VLOOKUP(E1073,cpc_isic3!$A$2:$B$2709,2,FALSE)</f>
        <v>2411</v>
      </c>
      <c r="G1073" s="3" t="str">
        <f>VLOOKUP(F1073,isic3_mrio!A:H,3,FALSE)</f>
        <v>c9</v>
      </c>
      <c r="H1073" s="3">
        <f>VLOOKUP(G1073,mrio!A:I,2,FALSE)</f>
        <v>9</v>
      </c>
      <c r="I1073" t="str">
        <f>VLOOKUP(G1073,mrio!A:I,3,FALSE)</f>
        <v>Chemicals and chemical products</v>
      </c>
      <c r="J1073" t="str">
        <f>VLOOKUP(G1073,mrio!A:I,4,FALSE)</f>
        <v>Chemicals</v>
      </c>
      <c r="K1073" s="3" t="str">
        <f>VLOOKUP(G1073,mrio!A:I,5,FALSE)</f>
        <v>CCP</v>
      </c>
    </row>
    <row r="1074" spans="1:11" x14ac:dyDescent="0.2">
      <c r="A1074" s="3" t="s">
        <v>6226</v>
      </c>
      <c r="B1074" t="str">
        <f>VLOOKUP($A1074,'hs02'!$A:$D,4,FALSE)</f>
        <v>Cyclic hydrocarbons: benzene</v>
      </c>
      <c r="C1074" s="3">
        <f>VLOOKUP($A1074,'hs02'!$A:$D,2,FALSE)</f>
        <v>6</v>
      </c>
      <c r="D1074" t="str">
        <f>VLOOKUP($A1074,'hs02'!$A:$D,3,FALSE)</f>
        <v xml:space="preserve"> Products of the chemical or allied industries</v>
      </c>
      <c r="E1074" s="3" t="s">
        <v>2456</v>
      </c>
      <c r="F1074" s="3" t="str">
        <f>VLOOKUP(E1074,cpc_isic3!$A$2:$B$2709,2,FALSE)</f>
        <v>2411</v>
      </c>
      <c r="G1074" s="3" t="str">
        <f>VLOOKUP(F1074,isic3_mrio!A:H,3,FALSE)</f>
        <v>c9</v>
      </c>
      <c r="H1074" s="3">
        <f>VLOOKUP(G1074,mrio!A:I,2,FALSE)</f>
        <v>9</v>
      </c>
      <c r="I1074" t="str">
        <f>VLOOKUP(G1074,mrio!A:I,3,FALSE)</f>
        <v>Chemicals and chemical products</v>
      </c>
      <c r="J1074" t="str">
        <f>VLOOKUP(G1074,mrio!A:I,4,FALSE)</f>
        <v>Chemicals</v>
      </c>
      <c r="K1074" s="3" t="str">
        <f>VLOOKUP(G1074,mrio!A:I,5,FALSE)</f>
        <v>CCP</v>
      </c>
    </row>
    <row r="1075" spans="1:11" x14ac:dyDescent="0.2">
      <c r="A1075" s="3" t="s">
        <v>6228</v>
      </c>
      <c r="B1075" t="str">
        <f>VLOOKUP($A1075,'hs02'!$A:$D,4,FALSE)</f>
        <v>Cyclic hydrocarbons: toluene</v>
      </c>
      <c r="C1075" s="3">
        <f>VLOOKUP($A1075,'hs02'!$A:$D,2,FALSE)</f>
        <v>6</v>
      </c>
      <c r="D1075" t="str">
        <f>VLOOKUP($A1075,'hs02'!$A:$D,3,FALSE)</f>
        <v xml:space="preserve"> Products of the chemical or allied industries</v>
      </c>
      <c r="E1075" s="3" t="s">
        <v>2456</v>
      </c>
      <c r="F1075" s="3" t="str">
        <f>VLOOKUP(E1075,cpc_isic3!$A$2:$B$2709,2,FALSE)</f>
        <v>2411</v>
      </c>
      <c r="G1075" s="3" t="str">
        <f>VLOOKUP(F1075,isic3_mrio!A:H,3,FALSE)</f>
        <v>c9</v>
      </c>
      <c r="H1075" s="3">
        <f>VLOOKUP(G1075,mrio!A:I,2,FALSE)</f>
        <v>9</v>
      </c>
      <c r="I1075" t="str">
        <f>VLOOKUP(G1075,mrio!A:I,3,FALSE)</f>
        <v>Chemicals and chemical products</v>
      </c>
      <c r="J1075" t="str">
        <f>VLOOKUP(G1075,mrio!A:I,4,FALSE)</f>
        <v>Chemicals</v>
      </c>
      <c r="K1075" s="3" t="str">
        <f>VLOOKUP(G1075,mrio!A:I,5,FALSE)</f>
        <v>CCP</v>
      </c>
    </row>
    <row r="1076" spans="1:11" x14ac:dyDescent="0.2">
      <c r="A1076" s="3" t="s">
        <v>6230</v>
      </c>
      <c r="B1076" t="str">
        <f>VLOOKUP($A1076,'hs02'!$A:$D,4,FALSE)</f>
        <v>Cyclic hydrocarbons: o-xylene</v>
      </c>
      <c r="C1076" s="3">
        <f>VLOOKUP($A1076,'hs02'!$A:$D,2,FALSE)</f>
        <v>6</v>
      </c>
      <c r="D1076" t="str">
        <f>VLOOKUP($A1076,'hs02'!$A:$D,3,FALSE)</f>
        <v xml:space="preserve"> Products of the chemical or allied industries</v>
      </c>
      <c r="E1076" s="3" t="s">
        <v>2456</v>
      </c>
      <c r="F1076" s="3" t="str">
        <f>VLOOKUP(E1076,cpc_isic3!$A$2:$B$2709,2,FALSE)</f>
        <v>2411</v>
      </c>
      <c r="G1076" s="3" t="str">
        <f>VLOOKUP(F1076,isic3_mrio!A:H,3,FALSE)</f>
        <v>c9</v>
      </c>
      <c r="H1076" s="3">
        <f>VLOOKUP(G1076,mrio!A:I,2,FALSE)</f>
        <v>9</v>
      </c>
      <c r="I1076" t="str">
        <f>VLOOKUP(G1076,mrio!A:I,3,FALSE)</f>
        <v>Chemicals and chemical products</v>
      </c>
      <c r="J1076" t="str">
        <f>VLOOKUP(G1076,mrio!A:I,4,FALSE)</f>
        <v>Chemicals</v>
      </c>
      <c r="K1076" s="3" t="str">
        <f>VLOOKUP(G1076,mrio!A:I,5,FALSE)</f>
        <v>CCP</v>
      </c>
    </row>
    <row r="1077" spans="1:11" x14ac:dyDescent="0.2">
      <c r="A1077" s="3" t="s">
        <v>6232</v>
      </c>
      <c r="B1077" t="str">
        <f>VLOOKUP($A1077,'hs02'!$A:$D,4,FALSE)</f>
        <v>Cyclic hydrocarbons: m-xylene</v>
      </c>
      <c r="C1077" s="3">
        <f>VLOOKUP($A1077,'hs02'!$A:$D,2,FALSE)</f>
        <v>6</v>
      </c>
      <c r="D1077" t="str">
        <f>VLOOKUP($A1077,'hs02'!$A:$D,3,FALSE)</f>
        <v xml:space="preserve"> Products of the chemical or allied industries</v>
      </c>
      <c r="E1077" s="3" t="s">
        <v>2456</v>
      </c>
      <c r="F1077" s="3" t="str">
        <f>VLOOKUP(E1077,cpc_isic3!$A$2:$B$2709,2,FALSE)</f>
        <v>2411</v>
      </c>
      <c r="G1077" s="3" t="str">
        <f>VLOOKUP(F1077,isic3_mrio!A:H,3,FALSE)</f>
        <v>c9</v>
      </c>
      <c r="H1077" s="3">
        <f>VLOOKUP(G1077,mrio!A:I,2,FALSE)</f>
        <v>9</v>
      </c>
      <c r="I1077" t="str">
        <f>VLOOKUP(G1077,mrio!A:I,3,FALSE)</f>
        <v>Chemicals and chemical products</v>
      </c>
      <c r="J1077" t="str">
        <f>VLOOKUP(G1077,mrio!A:I,4,FALSE)</f>
        <v>Chemicals</v>
      </c>
      <c r="K1077" s="3" t="str">
        <f>VLOOKUP(G1077,mrio!A:I,5,FALSE)</f>
        <v>CCP</v>
      </c>
    </row>
    <row r="1078" spans="1:11" x14ac:dyDescent="0.2">
      <c r="A1078" s="3" t="s">
        <v>6234</v>
      </c>
      <c r="B1078" t="str">
        <f>VLOOKUP($A1078,'hs02'!$A:$D,4,FALSE)</f>
        <v>Cyclic hydrocarbons: p-xylene</v>
      </c>
      <c r="C1078" s="3">
        <f>VLOOKUP($A1078,'hs02'!$A:$D,2,FALSE)</f>
        <v>6</v>
      </c>
      <c r="D1078" t="str">
        <f>VLOOKUP($A1078,'hs02'!$A:$D,3,FALSE)</f>
        <v xml:space="preserve"> Products of the chemical or allied industries</v>
      </c>
      <c r="E1078" s="3" t="s">
        <v>2456</v>
      </c>
      <c r="F1078" s="3" t="str">
        <f>VLOOKUP(E1078,cpc_isic3!$A$2:$B$2709,2,FALSE)</f>
        <v>2411</v>
      </c>
      <c r="G1078" s="3" t="str">
        <f>VLOOKUP(F1078,isic3_mrio!A:H,3,FALSE)</f>
        <v>c9</v>
      </c>
      <c r="H1078" s="3">
        <f>VLOOKUP(G1078,mrio!A:I,2,FALSE)</f>
        <v>9</v>
      </c>
      <c r="I1078" t="str">
        <f>VLOOKUP(G1078,mrio!A:I,3,FALSE)</f>
        <v>Chemicals and chemical products</v>
      </c>
      <c r="J1078" t="str">
        <f>VLOOKUP(G1078,mrio!A:I,4,FALSE)</f>
        <v>Chemicals</v>
      </c>
      <c r="K1078" s="3" t="str">
        <f>VLOOKUP(G1078,mrio!A:I,5,FALSE)</f>
        <v>CCP</v>
      </c>
    </row>
    <row r="1079" spans="1:11" x14ac:dyDescent="0.2">
      <c r="A1079" s="3" t="s">
        <v>6236</v>
      </c>
      <c r="B1079" t="str">
        <f>VLOOKUP($A1079,'hs02'!$A:$D,4,FALSE)</f>
        <v>Cyclic hydrocarbons: mixed xylene isomers</v>
      </c>
      <c r="C1079" s="3">
        <f>VLOOKUP($A1079,'hs02'!$A:$D,2,FALSE)</f>
        <v>6</v>
      </c>
      <c r="D1079" t="str">
        <f>VLOOKUP($A1079,'hs02'!$A:$D,3,FALSE)</f>
        <v xml:space="preserve"> Products of the chemical or allied industries</v>
      </c>
      <c r="E1079" s="3" t="s">
        <v>2456</v>
      </c>
      <c r="F1079" s="3" t="str">
        <f>VLOOKUP(E1079,cpc_isic3!$A$2:$B$2709,2,FALSE)</f>
        <v>2411</v>
      </c>
      <c r="G1079" s="3" t="str">
        <f>VLOOKUP(F1079,isic3_mrio!A:H,3,FALSE)</f>
        <v>c9</v>
      </c>
      <c r="H1079" s="3">
        <f>VLOOKUP(G1079,mrio!A:I,2,FALSE)</f>
        <v>9</v>
      </c>
      <c r="I1079" t="str">
        <f>VLOOKUP(G1079,mrio!A:I,3,FALSE)</f>
        <v>Chemicals and chemical products</v>
      </c>
      <c r="J1079" t="str">
        <f>VLOOKUP(G1079,mrio!A:I,4,FALSE)</f>
        <v>Chemicals</v>
      </c>
      <c r="K1079" s="3" t="str">
        <f>VLOOKUP(G1079,mrio!A:I,5,FALSE)</f>
        <v>CCP</v>
      </c>
    </row>
    <row r="1080" spans="1:11" x14ac:dyDescent="0.2">
      <c r="A1080" s="3" t="s">
        <v>6238</v>
      </c>
      <c r="B1080" t="str">
        <f>VLOOKUP($A1080,'hs02'!$A:$D,4,FALSE)</f>
        <v>Cyclic hydrocarbons: styrene</v>
      </c>
      <c r="C1080" s="3">
        <f>VLOOKUP($A1080,'hs02'!$A:$D,2,FALSE)</f>
        <v>6</v>
      </c>
      <c r="D1080" t="str">
        <f>VLOOKUP($A1080,'hs02'!$A:$D,3,FALSE)</f>
        <v xml:space="preserve"> Products of the chemical or allied industries</v>
      </c>
      <c r="E1080" s="3" t="s">
        <v>2456</v>
      </c>
      <c r="F1080" s="3" t="str">
        <f>VLOOKUP(E1080,cpc_isic3!$A$2:$B$2709,2,FALSE)</f>
        <v>2411</v>
      </c>
      <c r="G1080" s="3" t="str">
        <f>VLOOKUP(F1080,isic3_mrio!A:H,3,FALSE)</f>
        <v>c9</v>
      </c>
      <c r="H1080" s="3">
        <f>VLOOKUP(G1080,mrio!A:I,2,FALSE)</f>
        <v>9</v>
      </c>
      <c r="I1080" t="str">
        <f>VLOOKUP(G1080,mrio!A:I,3,FALSE)</f>
        <v>Chemicals and chemical products</v>
      </c>
      <c r="J1080" t="str">
        <f>VLOOKUP(G1080,mrio!A:I,4,FALSE)</f>
        <v>Chemicals</v>
      </c>
      <c r="K1080" s="3" t="str">
        <f>VLOOKUP(G1080,mrio!A:I,5,FALSE)</f>
        <v>CCP</v>
      </c>
    </row>
    <row r="1081" spans="1:11" x14ac:dyDescent="0.2">
      <c r="A1081" s="3" t="s">
        <v>6240</v>
      </c>
      <c r="B1081" t="str">
        <f>VLOOKUP($A1081,'hs02'!$A:$D,4,FALSE)</f>
        <v>Cyclic hydrocarbons: ethylbenzene</v>
      </c>
      <c r="C1081" s="3">
        <f>VLOOKUP($A1081,'hs02'!$A:$D,2,FALSE)</f>
        <v>6</v>
      </c>
      <c r="D1081" t="str">
        <f>VLOOKUP($A1081,'hs02'!$A:$D,3,FALSE)</f>
        <v xml:space="preserve"> Products of the chemical or allied industries</v>
      </c>
      <c r="E1081" s="3" t="s">
        <v>2456</v>
      </c>
      <c r="F1081" s="3" t="str">
        <f>VLOOKUP(E1081,cpc_isic3!$A$2:$B$2709,2,FALSE)</f>
        <v>2411</v>
      </c>
      <c r="G1081" s="3" t="str">
        <f>VLOOKUP(F1081,isic3_mrio!A:H,3,FALSE)</f>
        <v>c9</v>
      </c>
      <c r="H1081" s="3">
        <f>VLOOKUP(G1081,mrio!A:I,2,FALSE)</f>
        <v>9</v>
      </c>
      <c r="I1081" t="str">
        <f>VLOOKUP(G1081,mrio!A:I,3,FALSE)</f>
        <v>Chemicals and chemical products</v>
      </c>
      <c r="J1081" t="str">
        <f>VLOOKUP(G1081,mrio!A:I,4,FALSE)</f>
        <v>Chemicals</v>
      </c>
      <c r="K1081" s="3" t="str">
        <f>VLOOKUP(G1081,mrio!A:I,5,FALSE)</f>
        <v>CCP</v>
      </c>
    </row>
    <row r="1082" spans="1:11" x14ac:dyDescent="0.2">
      <c r="A1082" s="3" t="s">
        <v>6242</v>
      </c>
      <c r="B1082" t="str">
        <f>VLOOKUP($A1082,'hs02'!$A:$D,4,FALSE)</f>
        <v>Cyclic hydrocarbons: cumene</v>
      </c>
      <c r="C1082" s="3">
        <f>VLOOKUP($A1082,'hs02'!$A:$D,2,FALSE)</f>
        <v>6</v>
      </c>
      <c r="D1082" t="str">
        <f>VLOOKUP($A1082,'hs02'!$A:$D,3,FALSE)</f>
        <v xml:space="preserve"> Products of the chemical or allied industries</v>
      </c>
      <c r="E1082" s="3" t="s">
        <v>2456</v>
      </c>
      <c r="F1082" s="3" t="str">
        <f>VLOOKUP(E1082,cpc_isic3!$A$2:$B$2709,2,FALSE)</f>
        <v>2411</v>
      </c>
      <c r="G1082" s="3" t="str">
        <f>VLOOKUP(F1082,isic3_mrio!A:H,3,FALSE)</f>
        <v>c9</v>
      </c>
      <c r="H1082" s="3">
        <f>VLOOKUP(G1082,mrio!A:I,2,FALSE)</f>
        <v>9</v>
      </c>
      <c r="I1082" t="str">
        <f>VLOOKUP(G1082,mrio!A:I,3,FALSE)</f>
        <v>Chemicals and chemical products</v>
      </c>
      <c r="J1082" t="str">
        <f>VLOOKUP(G1082,mrio!A:I,4,FALSE)</f>
        <v>Chemicals</v>
      </c>
      <c r="K1082" s="3" t="str">
        <f>VLOOKUP(G1082,mrio!A:I,5,FALSE)</f>
        <v>CCP</v>
      </c>
    </row>
    <row r="1083" spans="1:11" x14ac:dyDescent="0.2">
      <c r="A1083" s="3" t="s">
        <v>6244</v>
      </c>
      <c r="B1083" t="str">
        <f>VLOOKUP($A1083,'hs02'!$A:$D,4,FALSE)</f>
        <v>Cyclic hydrocarbons: n.e.s. in heading no. 2902</v>
      </c>
      <c r="C1083" s="3">
        <f>VLOOKUP($A1083,'hs02'!$A:$D,2,FALSE)</f>
        <v>6</v>
      </c>
      <c r="D1083" t="str">
        <f>VLOOKUP($A1083,'hs02'!$A:$D,3,FALSE)</f>
        <v xml:space="preserve"> Products of the chemical or allied industries</v>
      </c>
      <c r="E1083" s="3" t="s">
        <v>2456</v>
      </c>
      <c r="F1083" s="3" t="str">
        <f>VLOOKUP(E1083,cpc_isic3!$A$2:$B$2709,2,FALSE)</f>
        <v>2411</v>
      </c>
      <c r="G1083" s="3" t="str">
        <f>VLOOKUP(F1083,isic3_mrio!A:H,3,FALSE)</f>
        <v>c9</v>
      </c>
      <c r="H1083" s="3">
        <f>VLOOKUP(G1083,mrio!A:I,2,FALSE)</f>
        <v>9</v>
      </c>
      <c r="I1083" t="str">
        <f>VLOOKUP(G1083,mrio!A:I,3,FALSE)</f>
        <v>Chemicals and chemical products</v>
      </c>
      <c r="J1083" t="str">
        <f>VLOOKUP(G1083,mrio!A:I,4,FALSE)</f>
        <v>Chemicals</v>
      </c>
      <c r="K1083" s="3" t="str">
        <f>VLOOKUP(G1083,mrio!A:I,5,FALSE)</f>
        <v>CCP</v>
      </c>
    </row>
    <row r="1084" spans="1:11" x14ac:dyDescent="0.2">
      <c r="A1084" s="3" t="s">
        <v>6246</v>
      </c>
      <c r="B1084" t="str">
        <f>VLOOKUP($A1084,'hs02'!$A:$D,4,FALSE)</f>
        <v>Saturated chlorinated derivatives of acyclic hydrocarbons: chloromethane (methyl chloride) and chloroethane (ethyl chloride)</v>
      </c>
      <c r="C1084" s="3">
        <f>VLOOKUP($A1084,'hs02'!$A:$D,2,FALSE)</f>
        <v>6</v>
      </c>
      <c r="D1084" t="str">
        <f>VLOOKUP($A1084,'hs02'!$A:$D,3,FALSE)</f>
        <v xml:space="preserve"> Products of the chemical or allied industries</v>
      </c>
      <c r="E1084" s="3" t="s">
        <v>2456</v>
      </c>
      <c r="F1084" s="3" t="str">
        <f>VLOOKUP(E1084,cpc_isic3!$A$2:$B$2709,2,FALSE)</f>
        <v>2411</v>
      </c>
      <c r="G1084" s="3" t="str">
        <f>VLOOKUP(F1084,isic3_mrio!A:H,3,FALSE)</f>
        <v>c9</v>
      </c>
      <c r="H1084" s="3">
        <f>VLOOKUP(G1084,mrio!A:I,2,FALSE)</f>
        <v>9</v>
      </c>
      <c r="I1084" t="str">
        <f>VLOOKUP(G1084,mrio!A:I,3,FALSE)</f>
        <v>Chemicals and chemical products</v>
      </c>
      <c r="J1084" t="str">
        <f>VLOOKUP(G1084,mrio!A:I,4,FALSE)</f>
        <v>Chemicals</v>
      </c>
      <c r="K1084" s="3" t="str">
        <f>VLOOKUP(G1084,mrio!A:I,5,FALSE)</f>
        <v>CCP</v>
      </c>
    </row>
    <row r="1085" spans="1:11" x14ac:dyDescent="0.2">
      <c r="A1085" s="3" t="s">
        <v>6248</v>
      </c>
      <c r="B1085" t="str">
        <f>VLOOKUP($A1085,'hs02'!$A:$D,4,FALSE)</f>
        <v>Saturated chlorinated derivatives of acyclic hydrocarbons: dichloromethane (methylene chloride)</v>
      </c>
      <c r="C1085" s="3">
        <f>VLOOKUP($A1085,'hs02'!$A:$D,2,FALSE)</f>
        <v>6</v>
      </c>
      <c r="D1085" t="str">
        <f>VLOOKUP($A1085,'hs02'!$A:$D,3,FALSE)</f>
        <v xml:space="preserve"> Products of the chemical or allied industries</v>
      </c>
      <c r="E1085" s="3" t="s">
        <v>2456</v>
      </c>
      <c r="F1085" s="3" t="str">
        <f>VLOOKUP(E1085,cpc_isic3!$A$2:$B$2709,2,FALSE)</f>
        <v>2411</v>
      </c>
      <c r="G1085" s="3" t="str">
        <f>VLOOKUP(F1085,isic3_mrio!A:H,3,FALSE)</f>
        <v>c9</v>
      </c>
      <c r="H1085" s="3">
        <f>VLOOKUP(G1085,mrio!A:I,2,FALSE)</f>
        <v>9</v>
      </c>
      <c r="I1085" t="str">
        <f>VLOOKUP(G1085,mrio!A:I,3,FALSE)</f>
        <v>Chemicals and chemical products</v>
      </c>
      <c r="J1085" t="str">
        <f>VLOOKUP(G1085,mrio!A:I,4,FALSE)</f>
        <v>Chemicals</v>
      </c>
      <c r="K1085" s="3" t="str">
        <f>VLOOKUP(G1085,mrio!A:I,5,FALSE)</f>
        <v>CCP</v>
      </c>
    </row>
    <row r="1086" spans="1:11" x14ac:dyDescent="0.2">
      <c r="A1086" s="3" t="s">
        <v>6250</v>
      </c>
      <c r="B1086" t="str">
        <f>VLOOKUP($A1086,'hs02'!$A:$D,4,FALSE)</f>
        <v>Saturated chlorinated derivatives of acyclic hydrocarbons: chloroform (trichloromethane)</v>
      </c>
      <c r="C1086" s="3">
        <f>VLOOKUP($A1086,'hs02'!$A:$D,2,FALSE)</f>
        <v>6</v>
      </c>
      <c r="D1086" t="str">
        <f>VLOOKUP($A1086,'hs02'!$A:$D,3,FALSE)</f>
        <v xml:space="preserve"> Products of the chemical or allied industries</v>
      </c>
      <c r="E1086" s="3" t="s">
        <v>2456</v>
      </c>
      <c r="F1086" s="3" t="str">
        <f>VLOOKUP(E1086,cpc_isic3!$A$2:$B$2709,2,FALSE)</f>
        <v>2411</v>
      </c>
      <c r="G1086" s="3" t="str">
        <f>VLOOKUP(F1086,isic3_mrio!A:H,3,FALSE)</f>
        <v>c9</v>
      </c>
      <c r="H1086" s="3">
        <f>VLOOKUP(G1086,mrio!A:I,2,FALSE)</f>
        <v>9</v>
      </c>
      <c r="I1086" t="str">
        <f>VLOOKUP(G1086,mrio!A:I,3,FALSE)</f>
        <v>Chemicals and chemical products</v>
      </c>
      <c r="J1086" t="str">
        <f>VLOOKUP(G1086,mrio!A:I,4,FALSE)</f>
        <v>Chemicals</v>
      </c>
      <c r="K1086" s="3" t="str">
        <f>VLOOKUP(G1086,mrio!A:I,5,FALSE)</f>
        <v>CCP</v>
      </c>
    </row>
    <row r="1087" spans="1:11" x14ac:dyDescent="0.2">
      <c r="A1087" s="3" t="s">
        <v>6252</v>
      </c>
      <c r="B1087" t="str">
        <f>VLOOKUP($A1087,'hs02'!$A:$D,4,FALSE)</f>
        <v>Saturated chlorinated derivatives of acyclic hydrocarbons: carbon tetrachloride</v>
      </c>
      <c r="C1087" s="3">
        <f>VLOOKUP($A1087,'hs02'!$A:$D,2,FALSE)</f>
        <v>6</v>
      </c>
      <c r="D1087" t="str">
        <f>VLOOKUP($A1087,'hs02'!$A:$D,3,FALSE)</f>
        <v xml:space="preserve"> Products of the chemical or allied industries</v>
      </c>
      <c r="E1087" s="3" t="s">
        <v>2456</v>
      </c>
      <c r="F1087" s="3" t="str">
        <f>VLOOKUP(E1087,cpc_isic3!$A$2:$B$2709,2,FALSE)</f>
        <v>2411</v>
      </c>
      <c r="G1087" s="3" t="str">
        <f>VLOOKUP(F1087,isic3_mrio!A:H,3,FALSE)</f>
        <v>c9</v>
      </c>
      <c r="H1087" s="3">
        <f>VLOOKUP(G1087,mrio!A:I,2,FALSE)</f>
        <v>9</v>
      </c>
      <c r="I1087" t="str">
        <f>VLOOKUP(G1087,mrio!A:I,3,FALSE)</f>
        <v>Chemicals and chemical products</v>
      </c>
      <c r="J1087" t="str">
        <f>VLOOKUP(G1087,mrio!A:I,4,FALSE)</f>
        <v>Chemicals</v>
      </c>
      <c r="K1087" s="3" t="str">
        <f>VLOOKUP(G1087,mrio!A:I,5,FALSE)</f>
        <v>CCP</v>
      </c>
    </row>
    <row r="1088" spans="1:11" x14ac:dyDescent="0.2">
      <c r="A1088" s="3" t="s">
        <v>6254</v>
      </c>
      <c r="B1088" t="str">
        <f>VLOOKUP($A1088,'hs02'!$A:$D,4,FALSE)</f>
        <v>Saturated chlorinated derivatives of acyclic hydrocarbons: 1,2-dichloroethane (ethylene dichloride)</v>
      </c>
      <c r="C1088" s="3">
        <f>VLOOKUP($A1088,'hs02'!$A:$D,2,FALSE)</f>
        <v>6</v>
      </c>
      <c r="D1088" t="str">
        <f>VLOOKUP($A1088,'hs02'!$A:$D,3,FALSE)</f>
        <v xml:space="preserve"> Products of the chemical or allied industries</v>
      </c>
      <c r="E1088" s="3" t="s">
        <v>2456</v>
      </c>
      <c r="F1088" s="3" t="str">
        <f>VLOOKUP(E1088,cpc_isic3!$A$2:$B$2709,2,FALSE)</f>
        <v>2411</v>
      </c>
      <c r="G1088" s="3" t="str">
        <f>VLOOKUP(F1088,isic3_mrio!A:H,3,FALSE)</f>
        <v>c9</v>
      </c>
      <c r="H1088" s="3">
        <f>VLOOKUP(G1088,mrio!A:I,2,FALSE)</f>
        <v>9</v>
      </c>
      <c r="I1088" t="str">
        <f>VLOOKUP(G1088,mrio!A:I,3,FALSE)</f>
        <v>Chemicals and chemical products</v>
      </c>
      <c r="J1088" t="str">
        <f>VLOOKUP(G1088,mrio!A:I,4,FALSE)</f>
        <v>Chemicals</v>
      </c>
      <c r="K1088" s="3" t="str">
        <f>VLOOKUP(G1088,mrio!A:I,5,FALSE)</f>
        <v>CCP</v>
      </c>
    </row>
    <row r="1089" spans="1:11" x14ac:dyDescent="0.2">
      <c r="A1089" s="3" t="s">
        <v>6256</v>
      </c>
      <c r="B1089" t="str">
        <f>VLOOKUP($A1089,'hs02'!$A:$D,4,FALSE)</f>
        <v>Saturated chlorinated derivatives of acyclic hydrocarbons: n.e.s. in item no. 2903.1</v>
      </c>
      <c r="C1089" s="3">
        <f>VLOOKUP($A1089,'hs02'!$A:$D,2,FALSE)</f>
        <v>6</v>
      </c>
      <c r="D1089" t="str">
        <f>VLOOKUP($A1089,'hs02'!$A:$D,3,FALSE)</f>
        <v xml:space="preserve"> Products of the chemical or allied industries</v>
      </c>
      <c r="E1089" s="3" t="s">
        <v>2456</v>
      </c>
      <c r="F1089" s="3" t="str">
        <f>VLOOKUP(E1089,cpc_isic3!$A$2:$B$2709,2,FALSE)</f>
        <v>2411</v>
      </c>
      <c r="G1089" s="3" t="str">
        <f>VLOOKUP(F1089,isic3_mrio!A:H,3,FALSE)</f>
        <v>c9</v>
      </c>
      <c r="H1089" s="3">
        <f>VLOOKUP(G1089,mrio!A:I,2,FALSE)</f>
        <v>9</v>
      </c>
      <c r="I1089" t="str">
        <f>VLOOKUP(G1089,mrio!A:I,3,FALSE)</f>
        <v>Chemicals and chemical products</v>
      </c>
      <c r="J1089" t="str">
        <f>VLOOKUP(G1089,mrio!A:I,4,FALSE)</f>
        <v>Chemicals</v>
      </c>
      <c r="K1089" s="3" t="str">
        <f>VLOOKUP(G1089,mrio!A:I,5,FALSE)</f>
        <v>CCP</v>
      </c>
    </row>
    <row r="1090" spans="1:11" x14ac:dyDescent="0.2">
      <c r="A1090" s="3" t="s">
        <v>6258</v>
      </c>
      <c r="B1090" t="str">
        <f>VLOOKUP($A1090,'hs02'!$A:$D,4,FALSE)</f>
        <v>Unsaturated chlorinated derivatives of acyclic hydrocarbons: vinyl chloride (chloroethylene)</v>
      </c>
      <c r="C1090" s="3">
        <f>VLOOKUP($A1090,'hs02'!$A:$D,2,FALSE)</f>
        <v>6</v>
      </c>
      <c r="D1090" t="str">
        <f>VLOOKUP($A1090,'hs02'!$A:$D,3,FALSE)</f>
        <v xml:space="preserve"> Products of the chemical or allied industries</v>
      </c>
      <c r="E1090" s="3" t="s">
        <v>2456</v>
      </c>
      <c r="F1090" s="3" t="str">
        <f>VLOOKUP(E1090,cpc_isic3!$A$2:$B$2709,2,FALSE)</f>
        <v>2411</v>
      </c>
      <c r="G1090" s="3" t="str">
        <f>VLOOKUP(F1090,isic3_mrio!A:H,3,FALSE)</f>
        <v>c9</v>
      </c>
      <c r="H1090" s="3">
        <f>VLOOKUP(G1090,mrio!A:I,2,FALSE)</f>
        <v>9</v>
      </c>
      <c r="I1090" t="str">
        <f>VLOOKUP(G1090,mrio!A:I,3,FALSE)</f>
        <v>Chemicals and chemical products</v>
      </c>
      <c r="J1090" t="str">
        <f>VLOOKUP(G1090,mrio!A:I,4,FALSE)</f>
        <v>Chemicals</v>
      </c>
      <c r="K1090" s="3" t="str">
        <f>VLOOKUP(G1090,mrio!A:I,5,FALSE)</f>
        <v>CCP</v>
      </c>
    </row>
    <row r="1091" spans="1:11" x14ac:dyDescent="0.2">
      <c r="A1091" s="3" t="s">
        <v>6260</v>
      </c>
      <c r="B1091" t="str">
        <f>VLOOKUP($A1091,'hs02'!$A:$D,4,FALSE)</f>
        <v>Unsaturated chlorinated derivatives of acyclic hydrocarbons: trichloroethylene</v>
      </c>
      <c r="C1091" s="3">
        <f>VLOOKUP($A1091,'hs02'!$A:$D,2,FALSE)</f>
        <v>6</v>
      </c>
      <c r="D1091" t="str">
        <f>VLOOKUP($A1091,'hs02'!$A:$D,3,FALSE)</f>
        <v xml:space="preserve"> Products of the chemical or allied industries</v>
      </c>
      <c r="E1091" s="3" t="s">
        <v>2456</v>
      </c>
      <c r="F1091" s="3" t="str">
        <f>VLOOKUP(E1091,cpc_isic3!$A$2:$B$2709,2,FALSE)</f>
        <v>2411</v>
      </c>
      <c r="G1091" s="3" t="str">
        <f>VLOOKUP(F1091,isic3_mrio!A:H,3,FALSE)</f>
        <v>c9</v>
      </c>
      <c r="H1091" s="3">
        <f>VLOOKUP(G1091,mrio!A:I,2,FALSE)</f>
        <v>9</v>
      </c>
      <c r="I1091" t="str">
        <f>VLOOKUP(G1091,mrio!A:I,3,FALSE)</f>
        <v>Chemicals and chemical products</v>
      </c>
      <c r="J1091" t="str">
        <f>VLOOKUP(G1091,mrio!A:I,4,FALSE)</f>
        <v>Chemicals</v>
      </c>
      <c r="K1091" s="3" t="str">
        <f>VLOOKUP(G1091,mrio!A:I,5,FALSE)</f>
        <v>CCP</v>
      </c>
    </row>
    <row r="1092" spans="1:11" x14ac:dyDescent="0.2">
      <c r="A1092" s="3" t="s">
        <v>6262</v>
      </c>
      <c r="B1092" t="str">
        <f>VLOOKUP($A1092,'hs02'!$A:$D,4,FALSE)</f>
        <v>Unsaturated chlorinated derivatives of acyclic hydrocarbons: tetrachloroethylene (perchloroethylene)</v>
      </c>
      <c r="C1092" s="3">
        <f>VLOOKUP($A1092,'hs02'!$A:$D,2,FALSE)</f>
        <v>6</v>
      </c>
      <c r="D1092" t="str">
        <f>VLOOKUP($A1092,'hs02'!$A:$D,3,FALSE)</f>
        <v xml:space="preserve"> Products of the chemical or allied industries</v>
      </c>
      <c r="E1092" s="3" t="s">
        <v>2456</v>
      </c>
      <c r="F1092" s="3" t="str">
        <f>VLOOKUP(E1092,cpc_isic3!$A$2:$B$2709,2,FALSE)</f>
        <v>2411</v>
      </c>
      <c r="G1092" s="3" t="str">
        <f>VLOOKUP(F1092,isic3_mrio!A:H,3,FALSE)</f>
        <v>c9</v>
      </c>
      <c r="H1092" s="3">
        <f>VLOOKUP(G1092,mrio!A:I,2,FALSE)</f>
        <v>9</v>
      </c>
      <c r="I1092" t="str">
        <f>VLOOKUP(G1092,mrio!A:I,3,FALSE)</f>
        <v>Chemicals and chemical products</v>
      </c>
      <c r="J1092" t="str">
        <f>VLOOKUP(G1092,mrio!A:I,4,FALSE)</f>
        <v>Chemicals</v>
      </c>
      <c r="K1092" s="3" t="str">
        <f>VLOOKUP(G1092,mrio!A:I,5,FALSE)</f>
        <v>CCP</v>
      </c>
    </row>
    <row r="1093" spans="1:11" x14ac:dyDescent="0.2">
      <c r="A1093" s="3" t="s">
        <v>6264</v>
      </c>
      <c r="B1093" t="str">
        <f>VLOOKUP($A1093,'hs02'!$A:$D,4,FALSE)</f>
        <v>Unsaturated chlorinated derivatives of acyclic hydrocarbons: n.e.s. in item no. 2903.2</v>
      </c>
      <c r="C1093" s="3">
        <f>VLOOKUP($A1093,'hs02'!$A:$D,2,FALSE)</f>
        <v>6</v>
      </c>
      <c r="D1093" t="str">
        <f>VLOOKUP($A1093,'hs02'!$A:$D,3,FALSE)</f>
        <v xml:space="preserve"> Products of the chemical or allied industries</v>
      </c>
      <c r="E1093" s="3" t="s">
        <v>2456</v>
      </c>
      <c r="F1093" s="3" t="str">
        <f>VLOOKUP(E1093,cpc_isic3!$A$2:$B$2709,2,FALSE)</f>
        <v>2411</v>
      </c>
      <c r="G1093" s="3" t="str">
        <f>VLOOKUP(F1093,isic3_mrio!A:H,3,FALSE)</f>
        <v>c9</v>
      </c>
      <c r="H1093" s="3">
        <f>VLOOKUP(G1093,mrio!A:I,2,FALSE)</f>
        <v>9</v>
      </c>
      <c r="I1093" t="str">
        <f>VLOOKUP(G1093,mrio!A:I,3,FALSE)</f>
        <v>Chemicals and chemical products</v>
      </c>
      <c r="J1093" t="str">
        <f>VLOOKUP(G1093,mrio!A:I,4,FALSE)</f>
        <v>Chemicals</v>
      </c>
      <c r="K1093" s="3" t="str">
        <f>VLOOKUP(G1093,mrio!A:I,5,FALSE)</f>
        <v>CCP</v>
      </c>
    </row>
    <row r="1094" spans="1:11" x14ac:dyDescent="0.2">
      <c r="A1094" s="3" t="s">
        <v>6266</v>
      </c>
      <c r="B1094" t="str">
        <f>VLOOKUP($A1094,'hs02'!$A:$D,4,FALSE)</f>
        <v>Fluorinated, brominated or iodinated derivatives of acyclic hydrocarbons</v>
      </c>
      <c r="C1094" s="3">
        <f>VLOOKUP($A1094,'hs02'!$A:$D,2,FALSE)</f>
        <v>6</v>
      </c>
      <c r="D1094" t="str">
        <f>VLOOKUP($A1094,'hs02'!$A:$D,3,FALSE)</f>
        <v xml:space="preserve"> Products of the chemical or allied industries</v>
      </c>
      <c r="E1094" s="3" t="s">
        <v>2456</v>
      </c>
      <c r="F1094" s="3" t="str">
        <f>VLOOKUP(E1094,cpc_isic3!$A$2:$B$2709,2,FALSE)</f>
        <v>2411</v>
      </c>
      <c r="G1094" s="3" t="str">
        <f>VLOOKUP(F1094,isic3_mrio!A:H,3,FALSE)</f>
        <v>c9</v>
      </c>
      <c r="H1094" s="3">
        <f>VLOOKUP(G1094,mrio!A:I,2,FALSE)</f>
        <v>9</v>
      </c>
      <c r="I1094" t="str">
        <f>VLOOKUP(G1094,mrio!A:I,3,FALSE)</f>
        <v>Chemicals and chemical products</v>
      </c>
      <c r="J1094" t="str">
        <f>VLOOKUP(G1094,mrio!A:I,4,FALSE)</f>
        <v>Chemicals</v>
      </c>
      <c r="K1094" s="3" t="str">
        <f>VLOOKUP(G1094,mrio!A:I,5,FALSE)</f>
        <v>CCP</v>
      </c>
    </row>
    <row r="1095" spans="1:11" x14ac:dyDescent="0.2">
      <c r="A1095" s="3" t="s">
        <v>6268</v>
      </c>
      <c r="B1095" t="str">
        <f>VLOOKUP($A1095,'hs02'!$A:$D,4,FALSE)</f>
        <v>Halogenated derivatives of acyclic hydrocarbons containing two or more different halogens: trichlorofluoromethane (CFC-11)</v>
      </c>
      <c r="C1095" s="3">
        <f>VLOOKUP($A1095,'hs02'!$A:$D,2,FALSE)</f>
        <v>6</v>
      </c>
      <c r="D1095" t="str">
        <f>VLOOKUP($A1095,'hs02'!$A:$D,3,FALSE)</f>
        <v xml:space="preserve"> Products of the chemical or allied industries</v>
      </c>
      <c r="E1095" s="3" t="s">
        <v>2456</v>
      </c>
      <c r="F1095" s="3" t="str">
        <f>VLOOKUP(E1095,cpc_isic3!$A$2:$B$2709,2,FALSE)</f>
        <v>2411</v>
      </c>
      <c r="G1095" s="3" t="str">
        <f>VLOOKUP(F1095,isic3_mrio!A:H,3,FALSE)</f>
        <v>c9</v>
      </c>
      <c r="H1095" s="3">
        <f>VLOOKUP(G1095,mrio!A:I,2,FALSE)</f>
        <v>9</v>
      </c>
      <c r="I1095" t="str">
        <f>VLOOKUP(G1095,mrio!A:I,3,FALSE)</f>
        <v>Chemicals and chemical products</v>
      </c>
      <c r="J1095" t="str">
        <f>VLOOKUP(G1095,mrio!A:I,4,FALSE)</f>
        <v>Chemicals</v>
      </c>
      <c r="K1095" s="3" t="str">
        <f>VLOOKUP(G1095,mrio!A:I,5,FALSE)</f>
        <v>CCP</v>
      </c>
    </row>
    <row r="1096" spans="1:11" x14ac:dyDescent="0.2">
      <c r="A1096" s="3" t="s">
        <v>6270</v>
      </c>
      <c r="B1096" t="str">
        <f>VLOOKUP($A1096,'hs02'!$A:$D,4,FALSE)</f>
        <v>Halogenated derivatives of acyclic hydrocarbons containing two or more different halogens: dichlorodifluoromethane (CFC-12)</v>
      </c>
      <c r="C1096" s="3">
        <f>VLOOKUP($A1096,'hs02'!$A:$D,2,FALSE)</f>
        <v>6</v>
      </c>
      <c r="D1096" t="str">
        <f>VLOOKUP($A1096,'hs02'!$A:$D,3,FALSE)</f>
        <v xml:space="preserve"> Products of the chemical or allied industries</v>
      </c>
      <c r="E1096" s="3" t="s">
        <v>2456</v>
      </c>
      <c r="F1096" s="3" t="str">
        <f>VLOOKUP(E1096,cpc_isic3!$A$2:$B$2709,2,FALSE)</f>
        <v>2411</v>
      </c>
      <c r="G1096" s="3" t="str">
        <f>VLOOKUP(F1096,isic3_mrio!A:H,3,FALSE)</f>
        <v>c9</v>
      </c>
      <c r="H1096" s="3">
        <f>VLOOKUP(G1096,mrio!A:I,2,FALSE)</f>
        <v>9</v>
      </c>
      <c r="I1096" t="str">
        <f>VLOOKUP(G1096,mrio!A:I,3,FALSE)</f>
        <v>Chemicals and chemical products</v>
      </c>
      <c r="J1096" t="str">
        <f>VLOOKUP(G1096,mrio!A:I,4,FALSE)</f>
        <v>Chemicals</v>
      </c>
      <c r="K1096" s="3" t="str">
        <f>VLOOKUP(G1096,mrio!A:I,5,FALSE)</f>
        <v>CCP</v>
      </c>
    </row>
    <row r="1097" spans="1:11" x14ac:dyDescent="0.2">
      <c r="A1097" s="3" t="s">
        <v>6272</v>
      </c>
      <c r="B1097" t="str">
        <f>VLOOKUP($A1097,'hs02'!$A:$D,4,FALSE)</f>
        <v>Halogenated derivatives of acyclic hydrocarbons containing two or more different halogens: trichlorotrifluoroethanes (CFC-113)</v>
      </c>
      <c r="C1097" s="3">
        <f>VLOOKUP($A1097,'hs02'!$A:$D,2,FALSE)</f>
        <v>6</v>
      </c>
      <c r="D1097" t="str">
        <f>VLOOKUP($A1097,'hs02'!$A:$D,3,FALSE)</f>
        <v xml:space="preserve"> Products of the chemical or allied industries</v>
      </c>
      <c r="E1097" s="3" t="s">
        <v>2456</v>
      </c>
      <c r="F1097" s="3" t="str">
        <f>VLOOKUP(E1097,cpc_isic3!$A$2:$B$2709,2,FALSE)</f>
        <v>2411</v>
      </c>
      <c r="G1097" s="3" t="str">
        <f>VLOOKUP(F1097,isic3_mrio!A:H,3,FALSE)</f>
        <v>c9</v>
      </c>
      <c r="H1097" s="3">
        <f>VLOOKUP(G1097,mrio!A:I,2,FALSE)</f>
        <v>9</v>
      </c>
      <c r="I1097" t="str">
        <f>VLOOKUP(G1097,mrio!A:I,3,FALSE)</f>
        <v>Chemicals and chemical products</v>
      </c>
      <c r="J1097" t="str">
        <f>VLOOKUP(G1097,mrio!A:I,4,FALSE)</f>
        <v>Chemicals</v>
      </c>
      <c r="K1097" s="3" t="str">
        <f>VLOOKUP(G1097,mrio!A:I,5,FALSE)</f>
        <v>CCP</v>
      </c>
    </row>
    <row r="1098" spans="1:11" x14ac:dyDescent="0.2">
      <c r="A1098" s="3" t="s">
        <v>6274</v>
      </c>
      <c r="B1098" t="str">
        <f>VLOOKUP($A1098,'hs02'!$A:$D,4,FALSE)</f>
        <v>Halogenated derivatives of acyclic hydrocarbons containing two or more different halogens: dichlorotetrafluoroethanes and chloropentafluoroethane</v>
      </c>
      <c r="C1098" s="3">
        <f>VLOOKUP($A1098,'hs02'!$A:$D,2,FALSE)</f>
        <v>6</v>
      </c>
      <c r="D1098" t="str">
        <f>VLOOKUP($A1098,'hs02'!$A:$D,3,FALSE)</f>
        <v xml:space="preserve"> Products of the chemical or allied industries</v>
      </c>
      <c r="E1098" s="3" t="s">
        <v>2456</v>
      </c>
      <c r="F1098" s="3" t="str">
        <f>VLOOKUP(E1098,cpc_isic3!$A$2:$B$2709,2,FALSE)</f>
        <v>2411</v>
      </c>
      <c r="G1098" s="3" t="str">
        <f>VLOOKUP(F1098,isic3_mrio!A:H,3,FALSE)</f>
        <v>c9</v>
      </c>
      <c r="H1098" s="3">
        <f>VLOOKUP(G1098,mrio!A:I,2,FALSE)</f>
        <v>9</v>
      </c>
      <c r="I1098" t="str">
        <f>VLOOKUP(G1098,mrio!A:I,3,FALSE)</f>
        <v>Chemicals and chemical products</v>
      </c>
      <c r="J1098" t="str">
        <f>VLOOKUP(G1098,mrio!A:I,4,FALSE)</f>
        <v>Chemicals</v>
      </c>
      <c r="K1098" s="3" t="str">
        <f>VLOOKUP(G1098,mrio!A:I,5,FALSE)</f>
        <v>CCP</v>
      </c>
    </row>
    <row r="1099" spans="1:11" x14ac:dyDescent="0.2">
      <c r="A1099" s="3" t="s">
        <v>6276</v>
      </c>
      <c r="B1099" t="str">
        <f>VLOOKUP($A1099,'hs02'!$A:$D,4,FALSE)</f>
        <v>Halogenated derivatives of acyclic hydrocarbons containing two or more different halogens: perhalogenated only with fluorine and chlorine, n.e.s. in item no. 2903.4</v>
      </c>
      <c r="C1099" s="3">
        <f>VLOOKUP($A1099,'hs02'!$A:$D,2,FALSE)</f>
        <v>6</v>
      </c>
      <c r="D1099" t="str">
        <f>VLOOKUP($A1099,'hs02'!$A:$D,3,FALSE)</f>
        <v xml:space="preserve"> Products of the chemical or allied industries</v>
      </c>
      <c r="E1099" s="3" t="s">
        <v>2456</v>
      </c>
      <c r="F1099" s="3" t="str">
        <f>VLOOKUP(E1099,cpc_isic3!$A$2:$B$2709,2,FALSE)</f>
        <v>2411</v>
      </c>
      <c r="G1099" s="3" t="str">
        <f>VLOOKUP(F1099,isic3_mrio!A:H,3,FALSE)</f>
        <v>c9</v>
      </c>
      <c r="H1099" s="3">
        <f>VLOOKUP(G1099,mrio!A:I,2,FALSE)</f>
        <v>9</v>
      </c>
      <c r="I1099" t="str">
        <f>VLOOKUP(G1099,mrio!A:I,3,FALSE)</f>
        <v>Chemicals and chemical products</v>
      </c>
      <c r="J1099" t="str">
        <f>VLOOKUP(G1099,mrio!A:I,4,FALSE)</f>
        <v>Chemicals</v>
      </c>
      <c r="K1099" s="3" t="str">
        <f>VLOOKUP(G1099,mrio!A:I,5,FALSE)</f>
        <v>CCP</v>
      </c>
    </row>
    <row r="1100" spans="1:11" x14ac:dyDescent="0.2">
      <c r="A1100" s="3" t="s">
        <v>6278</v>
      </c>
      <c r="B1100" t="str">
        <f>VLOOKUP($A1100,'hs02'!$A:$D,4,FALSE)</f>
        <v>Halogenated derivatives of acyclic hydrocarbons containing two or more different halogens: bromochlorodifluoromethane, bromotrifluoromethane and dibromotetrafluoroethanes</v>
      </c>
      <c r="C1100" s="3">
        <f>VLOOKUP($A1100,'hs02'!$A:$D,2,FALSE)</f>
        <v>6</v>
      </c>
      <c r="D1100" t="str">
        <f>VLOOKUP($A1100,'hs02'!$A:$D,3,FALSE)</f>
        <v xml:space="preserve"> Products of the chemical or allied industries</v>
      </c>
      <c r="E1100" s="3" t="s">
        <v>2456</v>
      </c>
      <c r="F1100" s="3" t="str">
        <f>VLOOKUP(E1100,cpc_isic3!$A$2:$B$2709,2,FALSE)</f>
        <v>2411</v>
      </c>
      <c r="G1100" s="3" t="str">
        <f>VLOOKUP(F1100,isic3_mrio!A:H,3,FALSE)</f>
        <v>c9</v>
      </c>
      <c r="H1100" s="3">
        <f>VLOOKUP(G1100,mrio!A:I,2,FALSE)</f>
        <v>9</v>
      </c>
      <c r="I1100" t="str">
        <f>VLOOKUP(G1100,mrio!A:I,3,FALSE)</f>
        <v>Chemicals and chemical products</v>
      </c>
      <c r="J1100" t="str">
        <f>VLOOKUP(G1100,mrio!A:I,4,FALSE)</f>
        <v>Chemicals</v>
      </c>
      <c r="K1100" s="3" t="str">
        <f>VLOOKUP(G1100,mrio!A:I,5,FALSE)</f>
        <v>CCP</v>
      </c>
    </row>
    <row r="1101" spans="1:11" x14ac:dyDescent="0.2">
      <c r="A1101" s="3" t="s">
        <v>6280</v>
      </c>
      <c r="B1101" t="str">
        <f>VLOOKUP($A1101,'hs02'!$A:$D,4,FALSE)</f>
        <v>Halogenated derivatives of acyclic hydrocarbons containing two or more different halogens: perhalogenated derivatives n.e.s. in item no. 2903.41 to 2903.46</v>
      </c>
      <c r="C1101" s="3">
        <f>VLOOKUP($A1101,'hs02'!$A:$D,2,FALSE)</f>
        <v>6</v>
      </c>
      <c r="D1101" t="str">
        <f>VLOOKUP($A1101,'hs02'!$A:$D,3,FALSE)</f>
        <v xml:space="preserve"> Products of the chemical or allied industries</v>
      </c>
      <c r="E1101" s="3" t="s">
        <v>2456</v>
      </c>
      <c r="F1101" s="3" t="str">
        <f>VLOOKUP(E1101,cpc_isic3!$A$2:$B$2709,2,FALSE)</f>
        <v>2411</v>
      </c>
      <c r="G1101" s="3" t="str">
        <f>VLOOKUP(F1101,isic3_mrio!A:H,3,FALSE)</f>
        <v>c9</v>
      </c>
      <c r="H1101" s="3">
        <f>VLOOKUP(G1101,mrio!A:I,2,FALSE)</f>
        <v>9</v>
      </c>
      <c r="I1101" t="str">
        <f>VLOOKUP(G1101,mrio!A:I,3,FALSE)</f>
        <v>Chemicals and chemical products</v>
      </c>
      <c r="J1101" t="str">
        <f>VLOOKUP(G1101,mrio!A:I,4,FALSE)</f>
        <v>Chemicals</v>
      </c>
      <c r="K1101" s="3" t="str">
        <f>VLOOKUP(G1101,mrio!A:I,5,FALSE)</f>
        <v>CCP</v>
      </c>
    </row>
    <row r="1102" spans="1:11" x14ac:dyDescent="0.2">
      <c r="A1102" s="3" t="s">
        <v>6282</v>
      </c>
      <c r="B1102" t="str">
        <f>VLOOKUP($A1102,'hs02'!$A:$D,4,FALSE)</f>
        <v>Halogenated derivatives of acyclic hydrocarbons containing two or more different halogens: n.e.s. in item no. 2903.4</v>
      </c>
      <c r="C1102" s="3">
        <f>VLOOKUP($A1102,'hs02'!$A:$D,2,FALSE)</f>
        <v>6</v>
      </c>
      <c r="D1102" t="str">
        <f>VLOOKUP($A1102,'hs02'!$A:$D,3,FALSE)</f>
        <v xml:space="preserve"> Products of the chemical or allied industries</v>
      </c>
      <c r="E1102" s="3" t="s">
        <v>2456</v>
      </c>
      <c r="F1102" s="3" t="str">
        <f>VLOOKUP(E1102,cpc_isic3!$A$2:$B$2709,2,FALSE)</f>
        <v>2411</v>
      </c>
      <c r="G1102" s="3" t="str">
        <f>VLOOKUP(F1102,isic3_mrio!A:H,3,FALSE)</f>
        <v>c9</v>
      </c>
      <c r="H1102" s="3">
        <f>VLOOKUP(G1102,mrio!A:I,2,FALSE)</f>
        <v>9</v>
      </c>
      <c r="I1102" t="str">
        <f>VLOOKUP(G1102,mrio!A:I,3,FALSE)</f>
        <v>Chemicals and chemical products</v>
      </c>
      <c r="J1102" t="str">
        <f>VLOOKUP(G1102,mrio!A:I,4,FALSE)</f>
        <v>Chemicals</v>
      </c>
      <c r="K1102" s="3" t="str">
        <f>VLOOKUP(G1102,mrio!A:I,5,FALSE)</f>
        <v>CCP</v>
      </c>
    </row>
    <row r="1103" spans="1:11" x14ac:dyDescent="0.2">
      <c r="A1103" s="3" t="s">
        <v>6284</v>
      </c>
      <c r="B1103" t="str">
        <f>VLOOKUP($A1103,'hs02'!$A:$D,4,FALSE)</f>
        <v>Halogenated derivatives of cyclanic, cyclenic or cycloterpenic hydrocarbons: 1,2,3,4,5,6- hexachlorocyclohexane</v>
      </c>
      <c r="C1103" s="3">
        <f>VLOOKUP($A1103,'hs02'!$A:$D,2,FALSE)</f>
        <v>6</v>
      </c>
      <c r="D1103" t="str">
        <f>VLOOKUP($A1103,'hs02'!$A:$D,3,FALSE)</f>
        <v xml:space="preserve"> Products of the chemical or allied industries</v>
      </c>
      <c r="E1103" s="3" t="s">
        <v>2456</v>
      </c>
      <c r="F1103" s="3" t="str">
        <f>VLOOKUP(E1103,cpc_isic3!$A$2:$B$2709,2,FALSE)</f>
        <v>2411</v>
      </c>
      <c r="G1103" s="3" t="str">
        <f>VLOOKUP(F1103,isic3_mrio!A:H,3,FALSE)</f>
        <v>c9</v>
      </c>
      <c r="H1103" s="3">
        <f>VLOOKUP(G1103,mrio!A:I,2,FALSE)</f>
        <v>9</v>
      </c>
      <c r="I1103" t="str">
        <f>VLOOKUP(G1103,mrio!A:I,3,FALSE)</f>
        <v>Chemicals and chemical products</v>
      </c>
      <c r="J1103" t="str">
        <f>VLOOKUP(G1103,mrio!A:I,4,FALSE)</f>
        <v>Chemicals</v>
      </c>
      <c r="K1103" s="3" t="str">
        <f>VLOOKUP(G1103,mrio!A:I,5,FALSE)</f>
        <v>CCP</v>
      </c>
    </row>
    <row r="1104" spans="1:11" x14ac:dyDescent="0.2">
      <c r="A1104" s="3" t="s">
        <v>6286</v>
      </c>
      <c r="B1104" t="str">
        <f>VLOOKUP($A1104,'hs02'!$A:$D,4,FALSE)</f>
        <v>Halogenated derivatives of cyclanic, cyclenic or cycloterpenic hydrocarbons: other kinds n.e.s. in item no. 2903.5</v>
      </c>
      <c r="C1104" s="3">
        <f>VLOOKUP($A1104,'hs02'!$A:$D,2,FALSE)</f>
        <v>6</v>
      </c>
      <c r="D1104" t="str">
        <f>VLOOKUP($A1104,'hs02'!$A:$D,3,FALSE)</f>
        <v xml:space="preserve"> Products of the chemical or allied industries</v>
      </c>
      <c r="E1104" s="3" t="s">
        <v>2456</v>
      </c>
      <c r="F1104" s="3" t="str">
        <f>VLOOKUP(E1104,cpc_isic3!$A$2:$B$2709,2,FALSE)</f>
        <v>2411</v>
      </c>
      <c r="G1104" s="3" t="str">
        <f>VLOOKUP(F1104,isic3_mrio!A:H,3,FALSE)</f>
        <v>c9</v>
      </c>
      <c r="H1104" s="3">
        <f>VLOOKUP(G1104,mrio!A:I,2,FALSE)</f>
        <v>9</v>
      </c>
      <c r="I1104" t="str">
        <f>VLOOKUP(G1104,mrio!A:I,3,FALSE)</f>
        <v>Chemicals and chemical products</v>
      </c>
      <c r="J1104" t="str">
        <f>VLOOKUP(G1104,mrio!A:I,4,FALSE)</f>
        <v>Chemicals</v>
      </c>
      <c r="K1104" s="3" t="str">
        <f>VLOOKUP(G1104,mrio!A:I,5,FALSE)</f>
        <v>CCP</v>
      </c>
    </row>
    <row r="1105" spans="1:11" x14ac:dyDescent="0.2">
      <c r="A1105" s="3" t="s">
        <v>6288</v>
      </c>
      <c r="B1105" t="str">
        <f>VLOOKUP($A1105,'hs02'!$A:$D,4,FALSE)</f>
        <v>Halogenated derivatives of aromatic hydrocarbons: chlorobenzene, o-dichlorobenzene and p-dichlorobenzene</v>
      </c>
      <c r="C1105" s="3">
        <f>VLOOKUP($A1105,'hs02'!$A:$D,2,FALSE)</f>
        <v>6</v>
      </c>
      <c r="D1105" t="str">
        <f>VLOOKUP($A1105,'hs02'!$A:$D,3,FALSE)</f>
        <v xml:space="preserve"> Products of the chemical or allied industries</v>
      </c>
      <c r="E1105" s="3" t="s">
        <v>2456</v>
      </c>
      <c r="F1105" s="3" t="str">
        <f>VLOOKUP(E1105,cpc_isic3!$A$2:$B$2709,2,FALSE)</f>
        <v>2411</v>
      </c>
      <c r="G1105" s="3" t="str">
        <f>VLOOKUP(F1105,isic3_mrio!A:H,3,FALSE)</f>
        <v>c9</v>
      </c>
      <c r="H1105" s="3">
        <f>VLOOKUP(G1105,mrio!A:I,2,FALSE)</f>
        <v>9</v>
      </c>
      <c r="I1105" t="str">
        <f>VLOOKUP(G1105,mrio!A:I,3,FALSE)</f>
        <v>Chemicals and chemical products</v>
      </c>
      <c r="J1105" t="str">
        <f>VLOOKUP(G1105,mrio!A:I,4,FALSE)</f>
        <v>Chemicals</v>
      </c>
      <c r="K1105" s="3" t="str">
        <f>VLOOKUP(G1105,mrio!A:I,5,FALSE)</f>
        <v>CCP</v>
      </c>
    </row>
    <row r="1106" spans="1:11" x14ac:dyDescent="0.2">
      <c r="A1106" s="3" t="s">
        <v>6290</v>
      </c>
      <c r="B1106" t="str">
        <f>VLOOKUP($A1106,'hs02'!$A:$D,4,FALSE)</f>
        <v>Halogenated derivatives of aromatic hydrocarbons: hexachlorobenzene and DDT (1,1,1-tri-chloro-2,2-bis (p-chlorophenyl) ethane)</v>
      </c>
      <c r="C1106" s="3">
        <f>VLOOKUP($A1106,'hs02'!$A:$D,2,FALSE)</f>
        <v>6</v>
      </c>
      <c r="D1106" t="str">
        <f>VLOOKUP($A1106,'hs02'!$A:$D,3,FALSE)</f>
        <v xml:space="preserve"> Products of the chemical or allied industries</v>
      </c>
      <c r="E1106" s="3" t="s">
        <v>2456</v>
      </c>
      <c r="F1106" s="3" t="str">
        <f>VLOOKUP(E1106,cpc_isic3!$A$2:$B$2709,2,FALSE)</f>
        <v>2411</v>
      </c>
      <c r="G1106" s="3" t="str">
        <f>VLOOKUP(F1106,isic3_mrio!A:H,3,FALSE)</f>
        <v>c9</v>
      </c>
      <c r="H1106" s="3">
        <f>VLOOKUP(G1106,mrio!A:I,2,FALSE)</f>
        <v>9</v>
      </c>
      <c r="I1106" t="str">
        <f>VLOOKUP(G1106,mrio!A:I,3,FALSE)</f>
        <v>Chemicals and chemical products</v>
      </c>
      <c r="J1106" t="str">
        <f>VLOOKUP(G1106,mrio!A:I,4,FALSE)</f>
        <v>Chemicals</v>
      </c>
      <c r="K1106" s="3" t="str">
        <f>VLOOKUP(G1106,mrio!A:I,5,FALSE)</f>
        <v>CCP</v>
      </c>
    </row>
    <row r="1107" spans="1:11" x14ac:dyDescent="0.2">
      <c r="A1107" s="3" t="s">
        <v>6292</v>
      </c>
      <c r="B1107" t="str">
        <f>VLOOKUP($A1107,'hs02'!$A:$D,4,FALSE)</f>
        <v>Halogenated derivatives of aromatic hydrocarbons: n.e.s. in item no. 2903.6</v>
      </c>
      <c r="C1107" s="3">
        <f>VLOOKUP($A1107,'hs02'!$A:$D,2,FALSE)</f>
        <v>6</v>
      </c>
      <c r="D1107" t="str">
        <f>VLOOKUP($A1107,'hs02'!$A:$D,3,FALSE)</f>
        <v xml:space="preserve"> Products of the chemical or allied industries</v>
      </c>
      <c r="E1107" s="3" t="s">
        <v>2456</v>
      </c>
      <c r="F1107" s="3" t="str">
        <f>VLOOKUP(E1107,cpc_isic3!$A$2:$B$2709,2,FALSE)</f>
        <v>2411</v>
      </c>
      <c r="G1107" s="3" t="str">
        <f>VLOOKUP(F1107,isic3_mrio!A:H,3,FALSE)</f>
        <v>c9</v>
      </c>
      <c r="H1107" s="3">
        <f>VLOOKUP(G1107,mrio!A:I,2,FALSE)</f>
        <v>9</v>
      </c>
      <c r="I1107" t="str">
        <f>VLOOKUP(G1107,mrio!A:I,3,FALSE)</f>
        <v>Chemicals and chemical products</v>
      </c>
      <c r="J1107" t="str">
        <f>VLOOKUP(G1107,mrio!A:I,4,FALSE)</f>
        <v>Chemicals</v>
      </c>
      <c r="K1107" s="3" t="str">
        <f>VLOOKUP(G1107,mrio!A:I,5,FALSE)</f>
        <v>CCP</v>
      </c>
    </row>
    <row r="1108" spans="1:11" x14ac:dyDescent="0.2">
      <c r="A1108" s="3" t="s">
        <v>6294</v>
      </c>
      <c r="B1108" t="str">
        <f>VLOOKUP($A1108,'hs02'!$A:$D,4,FALSE)</f>
        <v>Derivatives of hydrocarbons: containing only sulpho groups, their salts and ethyl esters, whether or not halogenated</v>
      </c>
      <c r="C1108" s="3">
        <f>VLOOKUP($A1108,'hs02'!$A:$D,2,FALSE)</f>
        <v>6</v>
      </c>
      <c r="D1108" t="str">
        <f>VLOOKUP($A1108,'hs02'!$A:$D,3,FALSE)</f>
        <v xml:space="preserve"> Products of the chemical or allied industries</v>
      </c>
      <c r="E1108" s="3" t="s">
        <v>2456</v>
      </c>
      <c r="F1108" s="3" t="str">
        <f>VLOOKUP(E1108,cpc_isic3!$A$2:$B$2709,2,FALSE)</f>
        <v>2411</v>
      </c>
      <c r="G1108" s="3" t="str">
        <f>VLOOKUP(F1108,isic3_mrio!A:H,3,FALSE)</f>
        <v>c9</v>
      </c>
      <c r="H1108" s="3">
        <f>VLOOKUP(G1108,mrio!A:I,2,FALSE)</f>
        <v>9</v>
      </c>
      <c r="I1108" t="str">
        <f>VLOOKUP(G1108,mrio!A:I,3,FALSE)</f>
        <v>Chemicals and chemical products</v>
      </c>
      <c r="J1108" t="str">
        <f>VLOOKUP(G1108,mrio!A:I,4,FALSE)</f>
        <v>Chemicals</v>
      </c>
      <c r="K1108" s="3" t="str">
        <f>VLOOKUP(G1108,mrio!A:I,5,FALSE)</f>
        <v>CCP</v>
      </c>
    </row>
    <row r="1109" spans="1:11" x14ac:dyDescent="0.2">
      <c r="A1109" s="3" t="s">
        <v>6296</v>
      </c>
      <c r="B1109" t="str">
        <f>VLOOKUP($A1109,'hs02'!$A:$D,4,FALSE)</f>
        <v>Derivatives of hydrocarbons: containing only nitro or only nitroso groups, whether or not halogenated</v>
      </c>
      <c r="C1109" s="3">
        <f>VLOOKUP($A1109,'hs02'!$A:$D,2,FALSE)</f>
        <v>6</v>
      </c>
      <c r="D1109" t="str">
        <f>VLOOKUP($A1109,'hs02'!$A:$D,3,FALSE)</f>
        <v xml:space="preserve"> Products of the chemical or allied industries</v>
      </c>
      <c r="E1109" s="3" t="s">
        <v>2456</v>
      </c>
      <c r="F1109" s="3" t="str">
        <f>VLOOKUP(E1109,cpc_isic3!$A$2:$B$2709,2,FALSE)</f>
        <v>2411</v>
      </c>
      <c r="G1109" s="3" t="str">
        <f>VLOOKUP(F1109,isic3_mrio!A:H,3,FALSE)</f>
        <v>c9</v>
      </c>
      <c r="H1109" s="3">
        <f>VLOOKUP(G1109,mrio!A:I,2,FALSE)</f>
        <v>9</v>
      </c>
      <c r="I1109" t="str">
        <f>VLOOKUP(G1109,mrio!A:I,3,FALSE)</f>
        <v>Chemicals and chemical products</v>
      </c>
      <c r="J1109" t="str">
        <f>VLOOKUP(G1109,mrio!A:I,4,FALSE)</f>
        <v>Chemicals</v>
      </c>
      <c r="K1109" s="3" t="str">
        <f>VLOOKUP(G1109,mrio!A:I,5,FALSE)</f>
        <v>CCP</v>
      </c>
    </row>
    <row r="1110" spans="1:11" x14ac:dyDescent="0.2">
      <c r="A1110" s="3" t="s">
        <v>6298</v>
      </c>
      <c r="B1110" t="str">
        <f>VLOOKUP($A1110,'hs02'!$A:$D,4,FALSE)</f>
        <v>Derivatives of hydrocarbons: n.e.s. in heading no. 2904, whether or not halogenated</v>
      </c>
      <c r="C1110" s="3">
        <f>VLOOKUP($A1110,'hs02'!$A:$D,2,FALSE)</f>
        <v>6</v>
      </c>
      <c r="D1110" t="str">
        <f>VLOOKUP($A1110,'hs02'!$A:$D,3,FALSE)</f>
        <v xml:space="preserve"> Products of the chemical or allied industries</v>
      </c>
      <c r="E1110" s="3" t="s">
        <v>2456</v>
      </c>
      <c r="F1110" s="3" t="str">
        <f>VLOOKUP(E1110,cpc_isic3!$A$2:$B$2709,2,FALSE)</f>
        <v>2411</v>
      </c>
      <c r="G1110" s="3" t="str">
        <f>VLOOKUP(F1110,isic3_mrio!A:H,3,FALSE)</f>
        <v>c9</v>
      </c>
      <c r="H1110" s="3">
        <f>VLOOKUP(G1110,mrio!A:I,2,FALSE)</f>
        <v>9</v>
      </c>
      <c r="I1110" t="str">
        <f>VLOOKUP(G1110,mrio!A:I,3,FALSE)</f>
        <v>Chemicals and chemical products</v>
      </c>
      <c r="J1110" t="str">
        <f>VLOOKUP(G1110,mrio!A:I,4,FALSE)</f>
        <v>Chemicals</v>
      </c>
      <c r="K1110" s="3" t="str">
        <f>VLOOKUP(G1110,mrio!A:I,5,FALSE)</f>
        <v>CCP</v>
      </c>
    </row>
    <row r="1111" spans="1:11" x14ac:dyDescent="0.2">
      <c r="A1111" s="3" t="s">
        <v>6300</v>
      </c>
      <c r="B1111" t="str">
        <f>VLOOKUP($A1111,'hs02'!$A:$D,4,FALSE)</f>
        <v>Alcohols: saturated monohydric, methanol (methyl alcohol)</v>
      </c>
      <c r="C1111" s="3">
        <f>VLOOKUP($A1111,'hs02'!$A:$D,2,FALSE)</f>
        <v>6</v>
      </c>
      <c r="D1111" t="str">
        <f>VLOOKUP($A1111,'hs02'!$A:$D,3,FALSE)</f>
        <v xml:space="preserve"> Products of the chemical or allied industries</v>
      </c>
      <c r="E1111" s="3" t="s">
        <v>2458</v>
      </c>
      <c r="F1111" s="3" t="str">
        <f>VLOOKUP(E1111,cpc_isic3!$A$2:$B$2709,2,FALSE)</f>
        <v>2411</v>
      </c>
      <c r="G1111" s="3" t="str">
        <f>VLOOKUP(F1111,isic3_mrio!A:H,3,FALSE)</f>
        <v>c9</v>
      </c>
      <c r="H1111" s="3">
        <f>VLOOKUP(G1111,mrio!A:I,2,FALSE)</f>
        <v>9</v>
      </c>
      <c r="I1111" t="str">
        <f>VLOOKUP(G1111,mrio!A:I,3,FALSE)</f>
        <v>Chemicals and chemical products</v>
      </c>
      <c r="J1111" t="str">
        <f>VLOOKUP(G1111,mrio!A:I,4,FALSE)</f>
        <v>Chemicals</v>
      </c>
      <c r="K1111" s="3" t="str">
        <f>VLOOKUP(G1111,mrio!A:I,5,FALSE)</f>
        <v>CCP</v>
      </c>
    </row>
    <row r="1112" spans="1:11" x14ac:dyDescent="0.2">
      <c r="A1112" s="3" t="s">
        <v>6302</v>
      </c>
      <c r="B1112" t="str">
        <f>VLOOKUP($A1112,'hs02'!$A:$D,4,FALSE)</f>
        <v>Alcohols: saturated monohydric, propan-1-ol (propyl alcohol) and propan-2-ol (isopropyl alcohol)</v>
      </c>
      <c r="C1112" s="3">
        <f>VLOOKUP($A1112,'hs02'!$A:$D,2,FALSE)</f>
        <v>6</v>
      </c>
      <c r="D1112" t="str">
        <f>VLOOKUP($A1112,'hs02'!$A:$D,3,FALSE)</f>
        <v xml:space="preserve"> Products of the chemical or allied industries</v>
      </c>
      <c r="E1112" s="3" t="s">
        <v>2458</v>
      </c>
      <c r="F1112" s="3" t="str">
        <f>VLOOKUP(E1112,cpc_isic3!$A$2:$B$2709,2,FALSE)</f>
        <v>2411</v>
      </c>
      <c r="G1112" s="3" t="str">
        <f>VLOOKUP(F1112,isic3_mrio!A:H,3,FALSE)</f>
        <v>c9</v>
      </c>
      <c r="H1112" s="3">
        <f>VLOOKUP(G1112,mrio!A:I,2,FALSE)</f>
        <v>9</v>
      </c>
      <c r="I1112" t="str">
        <f>VLOOKUP(G1112,mrio!A:I,3,FALSE)</f>
        <v>Chemicals and chemical products</v>
      </c>
      <c r="J1112" t="str">
        <f>VLOOKUP(G1112,mrio!A:I,4,FALSE)</f>
        <v>Chemicals</v>
      </c>
      <c r="K1112" s="3" t="str">
        <f>VLOOKUP(G1112,mrio!A:I,5,FALSE)</f>
        <v>CCP</v>
      </c>
    </row>
    <row r="1113" spans="1:11" x14ac:dyDescent="0.2">
      <c r="A1113" s="3" t="s">
        <v>6304</v>
      </c>
      <c r="B1113" t="str">
        <f>VLOOKUP($A1113,'hs02'!$A:$D,4,FALSE)</f>
        <v>Alcohols: saturated monohydric, butan-1-ol (n-butyl alcohol)</v>
      </c>
      <c r="C1113" s="3">
        <f>VLOOKUP($A1113,'hs02'!$A:$D,2,FALSE)</f>
        <v>6</v>
      </c>
      <c r="D1113" t="str">
        <f>VLOOKUP($A1113,'hs02'!$A:$D,3,FALSE)</f>
        <v xml:space="preserve"> Products of the chemical or allied industries</v>
      </c>
      <c r="E1113" s="3" t="s">
        <v>2458</v>
      </c>
      <c r="F1113" s="3" t="str">
        <f>VLOOKUP(E1113,cpc_isic3!$A$2:$B$2709,2,FALSE)</f>
        <v>2411</v>
      </c>
      <c r="G1113" s="3" t="str">
        <f>VLOOKUP(F1113,isic3_mrio!A:H,3,FALSE)</f>
        <v>c9</v>
      </c>
      <c r="H1113" s="3">
        <f>VLOOKUP(G1113,mrio!A:I,2,FALSE)</f>
        <v>9</v>
      </c>
      <c r="I1113" t="str">
        <f>VLOOKUP(G1113,mrio!A:I,3,FALSE)</f>
        <v>Chemicals and chemical products</v>
      </c>
      <c r="J1113" t="str">
        <f>VLOOKUP(G1113,mrio!A:I,4,FALSE)</f>
        <v>Chemicals</v>
      </c>
      <c r="K1113" s="3" t="str">
        <f>VLOOKUP(G1113,mrio!A:I,5,FALSE)</f>
        <v>CCP</v>
      </c>
    </row>
    <row r="1114" spans="1:11" x14ac:dyDescent="0.2">
      <c r="A1114" s="3" t="s">
        <v>6306</v>
      </c>
      <c r="B1114" t="str">
        <f>VLOOKUP($A1114,'hs02'!$A:$D,4,FALSE)</f>
        <v>Alcohols: saturated monohydric, butanols excluding item no. 2905.13</v>
      </c>
      <c r="C1114" s="3">
        <f>VLOOKUP($A1114,'hs02'!$A:$D,2,FALSE)</f>
        <v>6</v>
      </c>
      <c r="D1114" t="str">
        <f>VLOOKUP($A1114,'hs02'!$A:$D,3,FALSE)</f>
        <v xml:space="preserve"> Products of the chemical or allied industries</v>
      </c>
      <c r="E1114" s="3" t="s">
        <v>2458</v>
      </c>
      <c r="F1114" s="3" t="str">
        <f>VLOOKUP(E1114,cpc_isic3!$A$2:$B$2709,2,FALSE)</f>
        <v>2411</v>
      </c>
      <c r="G1114" s="3" t="str">
        <f>VLOOKUP(F1114,isic3_mrio!A:H,3,FALSE)</f>
        <v>c9</v>
      </c>
      <c r="H1114" s="3">
        <f>VLOOKUP(G1114,mrio!A:I,2,FALSE)</f>
        <v>9</v>
      </c>
      <c r="I1114" t="str">
        <f>VLOOKUP(G1114,mrio!A:I,3,FALSE)</f>
        <v>Chemicals and chemical products</v>
      </c>
      <c r="J1114" t="str">
        <f>VLOOKUP(G1114,mrio!A:I,4,FALSE)</f>
        <v>Chemicals</v>
      </c>
      <c r="K1114" s="3" t="str">
        <f>VLOOKUP(G1114,mrio!A:I,5,FALSE)</f>
        <v>CCP</v>
      </c>
    </row>
    <row r="1115" spans="1:11" x14ac:dyDescent="0.2">
      <c r="A1115" s="3" t="s">
        <v>6308</v>
      </c>
      <c r="B1115" t="str">
        <f>VLOOKUP($A1115,'hs02'!$A:$D,4,FALSE)</f>
        <v>Alcohols: saturated monohydric, pentanol (amyl alcohol) and isomers thereof</v>
      </c>
      <c r="C1115" s="3">
        <f>VLOOKUP($A1115,'hs02'!$A:$D,2,FALSE)</f>
        <v>6</v>
      </c>
      <c r="D1115" t="str">
        <f>VLOOKUP($A1115,'hs02'!$A:$D,3,FALSE)</f>
        <v xml:space="preserve"> Products of the chemical or allied industries</v>
      </c>
      <c r="E1115" s="3" t="s">
        <v>2458</v>
      </c>
      <c r="F1115" s="3" t="str">
        <f>VLOOKUP(E1115,cpc_isic3!$A$2:$B$2709,2,FALSE)</f>
        <v>2411</v>
      </c>
      <c r="G1115" s="3" t="str">
        <f>VLOOKUP(F1115,isic3_mrio!A:H,3,FALSE)</f>
        <v>c9</v>
      </c>
      <c r="H1115" s="3">
        <f>VLOOKUP(G1115,mrio!A:I,2,FALSE)</f>
        <v>9</v>
      </c>
      <c r="I1115" t="str">
        <f>VLOOKUP(G1115,mrio!A:I,3,FALSE)</f>
        <v>Chemicals and chemical products</v>
      </c>
      <c r="J1115" t="str">
        <f>VLOOKUP(G1115,mrio!A:I,4,FALSE)</f>
        <v>Chemicals</v>
      </c>
      <c r="K1115" s="3" t="str">
        <f>VLOOKUP(G1115,mrio!A:I,5,FALSE)</f>
        <v>CCP</v>
      </c>
    </row>
    <row r="1116" spans="1:11" x14ac:dyDescent="0.2">
      <c r="A1116" s="3" t="s">
        <v>6310</v>
      </c>
      <c r="B1116" t="str">
        <f>VLOOKUP($A1116,'hs02'!$A:$D,4,FALSE)</f>
        <v>Alcohols: saturated monohydric, octanol (octyl alcohol) and isomers thereof</v>
      </c>
      <c r="C1116" s="3">
        <f>VLOOKUP($A1116,'hs02'!$A:$D,2,FALSE)</f>
        <v>6</v>
      </c>
      <c r="D1116" t="str">
        <f>VLOOKUP($A1116,'hs02'!$A:$D,3,FALSE)</f>
        <v xml:space="preserve"> Products of the chemical or allied industries</v>
      </c>
      <c r="E1116" s="3" t="s">
        <v>2458</v>
      </c>
      <c r="F1116" s="3" t="str">
        <f>VLOOKUP(E1116,cpc_isic3!$A$2:$B$2709,2,FALSE)</f>
        <v>2411</v>
      </c>
      <c r="G1116" s="3" t="str">
        <f>VLOOKUP(F1116,isic3_mrio!A:H,3,FALSE)</f>
        <v>c9</v>
      </c>
      <c r="H1116" s="3">
        <f>VLOOKUP(G1116,mrio!A:I,2,FALSE)</f>
        <v>9</v>
      </c>
      <c r="I1116" t="str">
        <f>VLOOKUP(G1116,mrio!A:I,3,FALSE)</f>
        <v>Chemicals and chemical products</v>
      </c>
      <c r="J1116" t="str">
        <f>VLOOKUP(G1116,mrio!A:I,4,FALSE)</f>
        <v>Chemicals</v>
      </c>
      <c r="K1116" s="3" t="str">
        <f>VLOOKUP(G1116,mrio!A:I,5,FALSE)</f>
        <v>CCP</v>
      </c>
    </row>
    <row r="1117" spans="1:11" x14ac:dyDescent="0.2">
      <c r="A1117" s="3" t="s">
        <v>6312</v>
      </c>
      <c r="B1117" t="str">
        <f>VLOOKUP($A1117,'hs02'!$A:$D,4,FALSE)</f>
        <v>Alcohols: saturated monohydric, dodecan-1-ol (lauryl alcohol), hexadecan-1-ol (cetyl alcohol) and octadecan-1-ol (stearyl alcohol)</v>
      </c>
      <c r="C1117" s="3">
        <f>VLOOKUP($A1117,'hs02'!$A:$D,2,FALSE)</f>
        <v>6</v>
      </c>
      <c r="D1117" t="str">
        <f>VLOOKUP($A1117,'hs02'!$A:$D,3,FALSE)</f>
        <v xml:space="preserve"> Products of the chemical or allied industries</v>
      </c>
      <c r="E1117" s="3" t="s">
        <v>2458</v>
      </c>
      <c r="F1117" s="3" t="str">
        <f>VLOOKUP(E1117,cpc_isic3!$A$2:$B$2709,2,FALSE)</f>
        <v>2411</v>
      </c>
      <c r="G1117" s="3" t="str">
        <f>VLOOKUP(F1117,isic3_mrio!A:H,3,FALSE)</f>
        <v>c9</v>
      </c>
      <c r="H1117" s="3">
        <f>VLOOKUP(G1117,mrio!A:I,2,FALSE)</f>
        <v>9</v>
      </c>
      <c r="I1117" t="str">
        <f>VLOOKUP(G1117,mrio!A:I,3,FALSE)</f>
        <v>Chemicals and chemical products</v>
      </c>
      <c r="J1117" t="str">
        <f>VLOOKUP(G1117,mrio!A:I,4,FALSE)</f>
        <v>Chemicals</v>
      </c>
      <c r="K1117" s="3" t="str">
        <f>VLOOKUP(G1117,mrio!A:I,5,FALSE)</f>
        <v>CCP</v>
      </c>
    </row>
    <row r="1118" spans="1:11" x14ac:dyDescent="0.2">
      <c r="A1118" s="3" t="s">
        <v>6314</v>
      </c>
      <c r="B1118" t="str">
        <f>VLOOKUP($A1118,'hs02'!$A:$D,4,FALSE)</f>
        <v>Alcohols: saturated monohydric, n.e.s. in item no. 2905.1</v>
      </c>
      <c r="C1118" s="3">
        <f>VLOOKUP($A1118,'hs02'!$A:$D,2,FALSE)</f>
        <v>6</v>
      </c>
      <c r="D1118" t="str">
        <f>VLOOKUP($A1118,'hs02'!$A:$D,3,FALSE)</f>
        <v xml:space="preserve"> Products of the chemical or allied industries</v>
      </c>
      <c r="E1118" s="3" t="s">
        <v>2458</v>
      </c>
      <c r="F1118" s="3" t="str">
        <f>VLOOKUP(E1118,cpc_isic3!$A$2:$B$2709,2,FALSE)</f>
        <v>2411</v>
      </c>
      <c r="G1118" s="3" t="str">
        <f>VLOOKUP(F1118,isic3_mrio!A:H,3,FALSE)</f>
        <v>c9</v>
      </c>
      <c r="H1118" s="3">
        <f>VLOOKUP(G1118,mrio!A:I,2,FALSE)</f>
        <v>9</v>
      </c>
      <c r="I1118" t="str">
        <f>VLOOKUP(G1118,mrio!A:I,3,FALSE)</f>
        <v>Chemicals and chemical products</v>
      </c>
      <c r="J1118" t="str">
        <f>VLOOKUP(G1118,mrio!A:I,4,FALSE)</f>
        <v>Chemicals</v>
      </c>
      <c r="K1118" s="3" t="str">
        <f>VLOOKUP(G1118,mrio!A:I,5,FALSE)</f>
        <v>CCP</v>
      </c>
    </row>
    <row r="1119" spans="1:11" x14ac:dyDescent="0.2">
      <c r="A1119" s="3" t="s">
        <v>6316</v>
      </c>
      <c r="B1119" t="str">
        <f>VLOOKUP($A1119,'hs02'!$A:$D,4,FALSE)</f>
        <v>Alcohols: unsaturated monohydric, acyclic terpene alcohols</v>
      </c>
      <c r="C1119" s="3">
        <f>VLOOKUP($A1119,'hs02'!$A:$D,2,FALSE)</f>
        <v>6</v>
      </c>
      <c r="D1119" t="str">
        <f>VLOOKUP($A1119,'hs02'!$A:$D,3,FALSE)</f>
        <v xml:space="preserve"> Products of the chemical or allied industries</v>
      </c>
      <c r="E1119" s="3" t="s">
        <v>2458</v>
      </c>
      <c r="F1119" s="3" t="str">
        <f>VLOOKUP(E1119,cpc_isic3!$A$2:$B$2709,2,FALSE)</f>
        <v>2411</v>
      </c>
      <c r="G1119" s="3" t="str">
        <f>VLOOKUP(F1119,isic3_mrio!A:H,3,FALSE)</f>
        <v>c9</v>
      </c>
      <c r="H1119" s="3">
        <f>VLOOKUP(G1119,mrio!A:I,2,FALSE)</f>
        <v>9</v>
      </c>
      <c r="I1119" t="str">
        <f>VLOOKUP(G1119,mrio!A:I,3,FALSE)</f>
        <v>Chemicals and chemical products</v>
      </c>
      <c r="J1119" t="str">
        <f>VLOOKUP(G1119,mrio!A:I,4,FALSE)</f>
        <v>Chemicals</v>
      </c>
      <c r="K1119" s="3" t="str">
        <f>VLOOKUP(G1119,mrio!A:I,5,FALSE)</f>
        <v>CCP</v>
      </c>
    </row>
    <row r="1120" spans="1:11" x14ac:dyDescent="0.2">
      <c r="A1120" s="3" t="s">
        <v>6318</v>
      </c>
      <c r="B1120" t="str">
        <f>VLOOKUP($A1120,'hs02'!$A:$D,4,FALSE)</f>
        <v>Alcohols: acyclic, unsaturated monohydric, (other than acyclic terpene alcohols)</v>
      </c>
      <c r="C1120" s="3">
        <f>VLOOKUP($A1120,'hs02'!$A:$D,2,FALSE)</f>
        <v>6</v>
      </c>
      <c r="D1120" t="str">
        <f>VLOOKUP($A1120,'hs02'!$A:$D,3,FALSE)</f>
        <v xml:space="preserve"> Products of the chemical or allied industries</v>
      </c>
      <c r="E1120" s="3" t="s">
        <v>2458</v>
      </c>
      <c r="F1120" s="3" t="str">
        <f>VLOOKUP(E1120,cpc_isic3!$A$2:$B$2709,2,FALSE)</f>
        <v>2411</v>
      </c>
      <c r="G1120" s="3" t="str">
        <f>VLOOKUP(F1120,isic3_mrio!A:H,3,FALSE)</f>
        <v>c9</v>
      </c>
      <c r="H1120" s="3">
        <f>VLOOKUP(G1120,mrio!A:I,2,FALSE)</f>
        <v>9</v>
      </c>
      <c r="I1120" t="str">
        <f>VLOOKUP(G1120,mrio!A:I,3,FALSE)</f>
        <v>Chemicals and chemical products</v>
      </c>
      <c r="J1120" t="str">
        <f>VLOOKUP(G1120,mrio!A:I,4,FALSE)</f>
        <v>Chemicals</v>
      </c>
      <c r="K1120" s="3" t="str">
        <f>VLOOKUP(G1120,mrio!A:I,5,FALSE)</f>
        <v>CCP</v>
      </c>
    </row>
    <row r="1121" spans="1:11" x14ac:dyDescent="0.2">
      <c r="A1121" s="3" t="s">
        <v>6320</v>
      </c>
      <c r="B1121" t="str">
        <f>VLOOKUP($A1121,'hs02'!$A:$D,4,FALSE)</f>
        <v>Alcohols: acyclic, diols: ethylene glycol (ethanediol)</v>
      </c>
      <c r="C1121" s="3">
        <f>VLOOKUP($A1121,'hs02'!$A:$D,2,FALSE)</f>
        <v>6</v>
      </c>
      <c r="D1121" t="str">
        <f>VLOOKUP($A1121,'hs02'!$A:$D,3,FALSE)</f>
        <v xml:space="preserve"> Products of the chemical or allied industries</v>
      </c>
      <c r="E1121" s="3" t="s">
        <v>2458</v>
      </c>
      <c r="F1121" s="3" t="str">
        <f>VLOOKUP(E1121,cpc_isic3!$A$2:$B$2709,2,FALSE)</f>
        <v>2411</v>
      </c>
      <c r="G1121" s="3" t="str">
        <f>VLOOKUP(F1121,isic3_mrio!A:H,3,FALSE)</f>
        <v>c9</v>
      </c>
      <c r="H1121" s="3">
        <f>VLOOKUP(G1121,mrio!A:I,2,FALSE)</f>
        <v>9</v>
      </c>
      <c r="I1121" t="str">
        <f>VLOOKUP(G1121,mrio!A:I,3,FALSE)</f>
        <v>Chemicals and chemical products</v>
      </c>
      <c r="J1121" t="str">
        <f>VLOOKUP(G1121,mrio!A:I,4,FALSE)</f>
        <v>Chemicals</v>
      </c>
      <c r="K1121" s="3" t="str">
        <f>VLOOKUP(G1121,mrio!A:I,5,FALSE)</f>
        <v>CCP</v>
      </c>
    </row>
    <row r="1122" spans="1:11" x14ac:dyDescent="0.2">
      <c r="A1122" s="3" t="s">
        <v>6322</v>
      </c>
      <c r="B1122" t="str">
        <f>VLOOKUP($A1122,'hs02'!$A:$D,4,FALSE)</f>
        <v>Alcohols: acyclic, diols: propylene glycol (propane-1, 2-diol)</v>
      </c>
      <c r="C1122" s="3">
        <f>VLOOKUP($A1122,'hs02'!$A:$D,2,FALSE)</f>
        <v>6</v>
      </c>
      <c r="D1122" t="str">
        <f>VLOOKUP($A1122,'hs02'!$A:$D,3,FALSE)</f>
        <v xml:space="preserve"> Products of the chemical or allied industries</v>
      </c>
      <c r="E1122" s="3" t="s">
        <v>2458</v>
      </c>
      <c r="F1122" s="3" t="str">
        <f>VLOOKUP(E1122,cpc_isic3!$A$2:$B$2709,2,FALSE)</f>
        <v>2411</v>
      </c>
      <c r="G1122" s="3" t="str">
        <f>VLOOKUP(F1122,isic3_mrio!A:H,3,FALSE)</f>
        <v>c9</v>
      </c>
      <c r="H1122" s="3">
        <f>VLOOKUP(G1122,mrio!A:I,2,FALSE)</f>
        <v>9</v>
      </c>
      <c r="I1122" t="str">
        <f>VLOOKUP(G1122,mrio!A:I,3,FALSE)</f>
        <v>Chemicals and chemical products</v>
      </c>
      <c r="J1122" t="str">
        <f>VLOOKUP(G1122,mrio!A:I,4,FALSE)</f>
        <v>Chemicals</v>
      </c>
      <c r="K1122" s="3" t="str">
        <f>VLOOKUP(G1122,mrio!A:I,5,FALSE)</f>
        <v>CCP</v>
      </c>
    </row>
    <row r="1123" spans="1:11" x14ac:dyDescent="0.2">
      <c r="A1123" s="3" t="s">
        <v>6324</v>
      </c>
      <c r="B1123" t="str">
        <f>VLOOKUP($A1123,'hs02'!$A:$D,4,FALSE)</f>
        <v>Alcohols: acyclic, diols, other than ethylene glycol (ethandiol) or propylene glycol (propane-1,2-diol)</v>
      </c>
      <c r="C1123" s="3">
        <f>VLOOKUP($A1123,'hs02'!$A:$D,2,FALSE)</f>
        <v>6</v>
      </c>
      <c r="D1123" t="str">
        <f>VLOOKUP($A1123,'hs02'!$A:$D,3,FALSE)</f>
        <v xml:space="preserve"> Products of the chemical or allied industries</v>
      </c>
      <c r="E1123" s="3" t="s">
        <v>2458</v>
      </c>
      <c r="F1123" s="3" t="str">
        <f>VLOOKUP(E1123,cpc_isic3!$A$2:$B$2709,2,FALSE)</f>
        <v>2411</v>
      </c>
      <c r="G1123" s="3" t="str">
        <f>VLOOKUP(F1123,isic3_mrio!A:H,3,FALSE)</f>
        <v>c9</v>
      </c>
      <c r="H1123" s="3">
        <f>VLOOKUP(G1123,mrio!A:I,2,FALSE)</f>
        <v>9</v>
      </c>
      <c r="I1123" t="str">
        <f>VLOOKUP(G1123,mrio!A:I,3,FALSE)</f>
        <v>Chemicals and chemical products</v>
      </c>
      <c r="J1123" t="str">
        <f>VLOOKUP(G1123,mrio!A:I,4,FALSE)</f>
        <v>Chemicals</v>
      </c>
      <c r="K1123" s="3" t="str">
        <f>VLOOKUP(G1123,mrio!A:I,5,FALSE)</f>
        <v>CCP</v>
      </c>
    </row>
    <row r="1124" spans="1:11" x14ac:dyDescent="0.2">
      <c r="A1124" s="3" t="s">
        <v>6326</v>
      </c>
      <c r="B1124" t="str">
        <f>VLOOKUP($A1124,'hs02'!$A:$D,4,FALSE)</f>
        <v>Alcohols: polyhydric, 2-ethyl-2- (hydroxymethyl) propane-1,3-diol (trimethylolpropane)</v>
      </c>
      <c r="C1124" s="3">
        <f>VLOOKUP($A1124,'hs02'!$A:$D,2,FALSE)</f>
        <v>6</v>
      </c>
      <c r="D1124" t="str">
        <f>VLOOKUP($A1124,'hs02'!$A:$D,3,FALSE)</f>
        <v xml:space="preserve"> Products of the chemical or allied industries</v>
      </c>
      <c r="E1124" s="3" t="s">
        <v>2458</v>
      </c>
      <c r="F1124" s="3" t="str">
        <f>VLOOKUP(E1124,cpc_isic3!$A$2:$B$2709,2,FALSE)</f>
        <v>2411</v>
      </c>
      <c r="G1124" s="3" t="str">
        <f>VLOOKUP(F1124,isic3_mrio!A:H,3,FALSE)</f>
        <v>c9</v>
      </c>
      <c r="H1124" s="3">
        <f>VLOOKUP(G1124,mrio!A:I,2,FALSE)</f>
        <v>9</v>
      </c>
      <c r="I1124" t="str">
        <f>VLOOKUP(G1124,mrio!A:I,3,FALSE)</f>
        <v>Chemicals and chemical products</v>
      </c>
      <c r="J1124" t="str">
        <f>VLOOKUP(G1124,mrio!A:I,4,FALSE)</f>
        <v>Chemicals</v>
      </c>
      <c r="K1124" s="3" t="str">
        <f>VLOOKUP(G1124,mrio!A:I,5,FALSE)</f>
        <v>CCP</v>
      </c>
    </row>
    <row r="1125" spans="1:11" x14ac:dyDescent="0.2">
      <c r="A1125" s="3" t="s">
        <v>6328</v>
      </c>
      <c r="B1125" t="str">
        <f>VLOOKUP($A1125,'hs02'!$A:$D,4,FALSE)</f>
        <v>Alcohols: polyhydric, pentaerythritol</v>
      </c>
      <c r="C1125" s="3">
        <f>VLOOKUP($A1125,'hs02'!$A:$D,2,FALSE)</f>
        <v>6</v>
      </c>
      <c r="D1125" t="str">
        <f>VLOOKUP($A1125,'hs02'!$A:$D,3,FALSE)</f>
        <v xml:space="preserve"> Products of the chemical or allied industries</v>
      </c>
      <c r="E1125" s="3" t="s">
        <v>2458</v>
      </c>
      <c r="F1125" s="3" t="str">
        <f>VLOOKUP(E1125,cpc_isic3!$A$2:$B$2709,2,FALSE)</f>
        <v>2411</v>
      </c>
      <c r="G1125" s="3" t="str">
        <f>VLOOKUP(F1125,isic3_mrio!A:H,3,FALSE)</f>
        <v>c9</v>
      </c>
      <c r="H1125" s="3">
        <f>VLOOKUP(G1125,mrio!A:I,2,FALSE)</f>
        <v>9</v>
      </c>
      <c r="I1125" t="str">
        <f>VLOOKUP(G1125,mrio!A:I,3,FALSE)</f>
        <v>Chemicals and chemical products</v>
      </c>
      <c r="J1125" t="str">
        <f>VLOOKUP(G1125,mrio!A:I,4,FALSE)</f>
        <v>Chemicals</v>
      </c>
      <c r="K1125" s="3" t="str">
        <f>VLOOKUP(G1125,mrio!A:I,5,FALSE)</f>
        <v>CCP</v>
      </c>
    </row>
    <row r="1126" spans="1:11" x14ac:dyDescent="0.2">
      <c r="A1126" s="3" t="s">
        <v>6330</v>
      </c>
      <c r="B1126" t="str">
        <f>VLOOKUP($A1126,'hs02'!$A:$D,4,FALSE)</f>
        <v>Alcohols: polyhydric, mannitol</v>
      </c>
      <c r="C1126" s="3">
        <f>VLOOKUP($A1126,'hs02'!$A:$D,2,FALSE)</f>
        <v>6</v>
      </c>
      <c r="D1126" t="str">
        <f>VLOOKUP($A1126,'hs02'!$A:$D,3,FALSE)</f>
        <v xml:space="preserve"> Products of the chemical or allied industries</v>
      </c>
      <c r="E1126" s="3" t="s">
        <v>2458</v>
      </c>
      <c r="F1126" s="3" t="str">
        <f>VLOOKUP(E1126,cpc_isic3!$A$2:$B$2709,2,FALSE)</f>
        <v>2411</v>
      </c>
      <c r="G1126" s="3" t="str">
        <f>VLOOKUP(F1126,isic3_mrio!A:H,3,FALSE)</f>
        <v>c9</v>
      </c>
      <c r="H1126" s="3">
        <f>VLOOKUP(G1126,mrio!A:I,2,FALSE)</f>
        <v>9</v>
      </c>
      <c r="I1126" t="str">
        <f>VLOOKUP(G1126,mrio!A:I,3,FALSE)</f>
        <v>Chemicals and chemical products</v>
      </c>
      <c r="J1126" t="str">
        <f>VLOOKUP(G1126,mrio!A:I,4,FALSE)</f>
        <v>Chemicals</v>
      </c>
      <c r="K1126" s="3" t="str">
        <f>VLOOKUP(G1126,mrio!A:I,5,FALSE)</f>
        <v>CCP</v>
      </c>
    </row>
    <row r="1127" spans="1:11" x14ac:dyDescent="0.2">
      <c r="A1127" s="3" t="s">
        <v>6332</v>
      </c>
      <c r="B1127" t="str">
        <f>VLOOKUP($A1127,'hs02'!$A:$D,4,FALSE)</f>
        <v>Alcohols: polyhydric, d-glucitol (sorbitol)</v>
      </c>
      <c r="C1127" s="3">
        <f>VLOOKUP($A1127,'hs02'!$A:$D,2,FALSE)</f>
        <v>6</v>
      </c>
      <c r="D1127" t="str">
        <f>VLOOKUP($A1127,'hs02'!$A:$D,3,FALSE)</f>
        <v xml:space="preserve"> Products of the chemical or allied industries</v>
      </c>
      <c r="E1127" s="3" t="s">
        <v>2458</v>
      </c>
      <c r="F1127" s="3" t="str">
        <f>VLOOKUP(E1127,cpc_isic3!$A$2:$B$2709,2,FALSE)</f>
        <v>2411</v>
      </c>
      <c r="G1127" s="3" t="str">
        <f>VLOOKUP(F1127,isic3_mrio!A:H,3,FALSE)</f>
        <v>c9</v>
      </c>
      <c r="H1127" s="3">
        <f>VLOOKUP(G1127,mrio!A:I,2,FALSE)</f>
        <v>9</v>
      </c>
      <c r="I1127" t="str">
        <f>VLOOKUP(G1127,mrio!A:I,3,FALSE)</f>
        <v>Chemicals and chemical products</v>
      </c>
      <c r="J1127" t="str">
        <f>VLOOKUP(G1127,mrio!A:I,4,FALSE)</f>
        <v>Chemicals</v>
      </c>
      <c r="K1127" s="3" t="str">
        <f>VLOOKUP(G1127,mrio!A:I,5,FALSE)</f>
        <v>CCP</v>
      </c>
    </row>
    <row r="1128" spans="1:11" x14ac:dyDescent="0.2">
      <c r="A1128" s="3" t="s">
        <v>6334</v>
      </c>
      <c r="B1128" t="str">
        <f>VLOOKUP($A1128,'hs02'!$A:$D,4,FALSE)</f>
        <v>Alcohols: polyhydric, glycerol</v>
      </c>
      <c r="C1128" s="3">
        <f>VLOOKUP($A1128,'hs02'!$A:$D,2,FALSE)</f>
        <v>6</v>
      </c>
      <c r="D1128" t="str">
        <f>VLOOKUP($A1128,'hs02'!$A:$D,3,FALSE)</f>
        <v xml:space="preserve"> Products of the chemical or allied industries</v>
      </c>
      <c r="E1128" s="3" t="s">
        <v>2484</v>
      </c>
      <c r="F1128" s="3" t="str">
        <f>VLOOKUP(E1128,cpc_isic3!$A$2:$B$2709,2,FALSE)</f>
        <v>2411</v>
      </c>
      <c r="G1128" s="3" t="str">
        <f>VLOOKUP(F1128,isic3_mrio!A:H,3,FALSE)</f>
        <v>c9</v>
      </c>
      <c r="H1128" s="3">
        <f>VLOOKUP(G1128,mrio!A:I,2,FALSE)</f>
        <v>9</v>
      </c>
      <c r="I1128" t="str">
        <f>VLOOKUP(G1128,mrio!A:I,3,FALSE)</f>
        <v>Chemicals and chemical products</v>
      </c>
      <c r="J1128" t="str">
        <f>VLOOKUP(G1128,mrio!A:I,4,FALSE)</f>
        <v>Chemicals</v>
      </c>
      <c r="K1128" s="3" t="str">
        <f>VLOOKUP(G1128,mrio!A:I,5,FALSE)</f>
        <v>CCP</v>
      </c>
    </row>
    <row r="1129" spans="1:11" x14ac:dyDescent="0.2">
      <c r="A1129" s="3" t="s">
        <v>6336</v>
      </c>
      <c r="B1129" t="str">
        <f>VLOOKUP($A1129,'hs02'!$A:$D,4,FALSE)</f>
        <v>Alcohols: polyhydric, n.e.s. in item no. 2905.4</v>
      </c>
      <c r="C1129" s="3">
        <f>VLOOKUP($A1129,'hs02'!$A:$D,2,FALSE)</f>
        <v>6</v>
      </c>
      <c r="D1129" t="str">
        <f>VLOOKUP($A1129,'hs02'!$A:$D,3,FALSE)</f>
        <v xml:space="preserve"> Products of the chemical or allied industries</v>
      </c>
      <c r="E1129" s="3" t="s">
        <v>2458</v>
      </c>
      <c r="F1129" s="3" t="str">
        <f>VLOOKUP(E1129,cpc_isic3!$A$2:$B$2709,2,FALSE)</f>
        <v>2411</v>
      </c>
      <c r="G1129" s="3" t="str">
        <f>VLOOKUP(F1129,isic3_mrio!A:H,3,FALSE)</f>
        <v>c9</v>
      </c>
      <c r="H1129" s="3">
        <f>VLOOKUP(G1129,mrio!A:I,2,FALSE)</f>
        <v>9</v>
      </c>
      <c r="I1129" t="str">
        <f>VLOOKUP(G1129,mrio!A:I,3,FALSE)</f>
        <v>Chemicals and chemical products</v>
      </c>
      <c r="J1129" t="str">
        <f>VLOOKUP(G1129,mrio!A:I,4,FALSE)</f>
        <v>Chemicals</v>
      </c>
      <c r="K1129" s="3" t="str">
        <f>VLOOKUP(G1129,mrio!A:I,5,FALSE)</f>
        <v>CCP</v>
      </c>
    </row>
    <row r="1130" spans="1:11" x14ac:dyDescent="0.2">
      <c r="A1130" s="3" t="s">
        <v>6338</v>
      </c>
      <c r="B1130" t="str">
        <f>VLOOKUP($A1130,'hs02'!$A:$D,4,FALSE)</f>
        <v>Alcohols: acyclic: halogenated, sulphonated, nitrated or nitrosated derivatives thereof, ethchlorvynol (INN)</v>
      </c>
      <c r="C1130" s="3">
        <f>VLOOKUP($A1130,'hs02'!$A:$D,2,FALSE)</f>
        <v>6</v>
      </c>
      <c r="D1130" t="str">
        <f>VLOOKUP($A1130,'hs02'!$A:$D,3,FALSE)</f>
        <v xml:space="preserve"> Products of the chemical or allied industries</v>
      </c>
      <c r="E1130" s="3" t="s">
        <v>2458</v>
      </c>
      <c r="F1130" s="3" t="str">
        <f>VLOOKUP(E1130,cpc_isic3!$A$2:$B$2709,2,FALSE)</f>
        <v>2411</v>
      </c>
      <c r="G1130" s="3" t="str">
        <f>VLOOKUP(F1130,isic3_mrio!A:H,3,FALSE)</f>
        <v>c9</v>
      </c>
      <c r="H1130" s="3">
        <f>VLOOKUP(G1130,mrio!A:I,2,FALSE)</f>
        <v>9</v>
      </c>
      <c r="I1130" t="str">
        <f>VLOOKUP(G1130,mrio!A:I,3,FALSE)</f>
        <v>Chemicals and chemical products</v>
      </c>
      <c r="J1130" t="str">
        <f>VLOOKUP(G1130,mrio!A:I,4,FALSE)</f>
        <v>Chemicals</v>
      </c>
      <c r="K1130" s="3" t="str">
        <f>VLOOKUP(G1130,mrio!A:I,5,FALSE)</f>
        <v>CCP</v>
      </c>
    </row>
    <row r="1131" spans="1:11" x14ac:dyDescent="0.2">
      <c r="A1131" s="3" t="s">
        <v>6340</v>
      </c>
      <c r="B1131" t="str">
        <f>VLOOKUP($A1131,'hs02'!$A:$D,4,FALSE)</f>
        <v>Alcohols: acyclic: halogenated, sulphonated, nitrated or nitrosated derivatives thereof, other than ethchlorvynol (INN)</v>
      </c>
      <c r="C1131" s="3">
        <f>VLOOKUP($A1131,'hs02'!$A:$D,2,FALSE)</f>
        <v>6</v>
      </c>
      <c r="D1131" t="str">
        <f>VLOOKUP($A1131,'hs02'!$A:$D,3,FALSE)</f>
        <v xml:space="preserve"> Products of the chemical or allied industries</v>
      </c>
      <c r="E1131" s="3" t="s">
        <v>2458</v>
      </c>
      <c r="F1131" s="3" t="str">
        <f>VLOOKUP(E1131,cpc_isic3!$A$2:$B$2709,2,FALSE)</f>
        <v>2411</v>
      </c>
      <c r="G1131" s="3" t="str">
        <f>VLOOKUP(F1131,isic3_mrio!A:H,3,FALSE)</f>
        <v>c9</v>
      </c>
      <c r="H1131" s="3">
        <f>VLOOKUP(G1131,mrio!A:I,2,FALSE)</f>
        <v>9</v>
      </c>
      <c r="I1131" t="str">
        <f>VLOOKUP(G1131,mrio!A:I,3,FALSE)</f>
        <v>Chemicals and chemical products</v>
      </c>
      <c r="J1131" t="str">
        <f>VLOOKUP(G1131,mrio!A:I,4,FALSE)</f>
        <v>Chemicals</v>
      </c>
      <c r="K1131" s="3" t="str">
        <f>VLOOKUP(G1131,mrio!A:I,5,FALSE)</f>
        <v>CCP</v>
      </c>
    </row>
    <row r="1132" spans="1:11" x14ac:dyDescent="0.2">
      <c r="A1132" s="3" t="s">
        <v>6342</v>
      </c>
      <c r="B1132" t="str">
        <f>VLOOKUP($A1132,'hs02'!$A:$D,4,FALSE)</f>
        <v>Alcohols: cyclanic, cyclenic or cycloterpenic and derivatives, menthol</v>
      </c>
      <c r="C1132" s="3">
        <f>VLOOKUP($A1132,'hs02'!$A:$D,2,FALSE)</f>
        <v>6</v>
      </c>
      <c r="D1132" t="str">
        <f>VLOOKUP($A1132,'hs02'!$A:$D,3,FALSE)</f>
        <v xml:space="preserve"> Products of the chemical or allied industries</v>
      </c>
      <c r="E1132" s="3" t="s">
        <v>2458</v>
      </c>
      <c r="F1132" s="3" t="str">
        <f>VLOOKUP(E1132,cpc_isic3!$A$2:$B$2709,2,FALSE)</f>
        <v>2411</v>
      </c>
      <c r="G1132" s="3" t="str">
        <f>VLOOKUP(F1132,isic3_mrio!A:H,3,FALSE)</f>
        <v>c9</v>
      </c>
      <c r="H1132" s="3">
        <f>VLOOKUP(G1132,mrio!A:I,2,FALSE)</f>
        <v>9</v>
      </c>
      <c r="I1132" t="str">
        <f>VLOOKUP(G1132,mrio!A:I,3,FALSE)</f>
        <v>Chemicals and chemical products</v>
      </c>
      <c r="J1132" t="str">
        <f>VLOOKUP(G1132,mrio!A:I,4,FALSE)</f>
        <v>Chemicals</v>
      </c>
      <c r="K1132" s="3" t="str">
        <f>VLOOKUP(G1132,mrio!A:I,5,FALSE)</f>
        <v>CCP</v>
      </c>
    </row>
    <row r="1133" spans="1:11" x14ac:dyDescent="0.2">
      <c r="A1133" s="3" t="s">
        <v>6344</v>
      </c>
      <c r="B1133" t="str">
        <f>VLOOKUP($A1133,'hs02'!$A:$D,4,FALSE)</f>
        <v>Alcohols: cyclanic, cyclenic or cycloterpenic and derivatives, cyclohexanol, methylcyclohexanols and dimethylcyclohexanols</v>
      </c>
      <c r="C1133" s="3">
        <f>VLOOKUP($A1133,'hs02'!$A:$D,2,FALSE)</f>
        <v>6</v>
      </c>
      <c r="D1133" t="str">
        <f>VLOOKUP($A1133,'hs02'!$A:$D,3,FALSE)</f>
        <v xml:space="preserve"> Products of the chemical or allied industries</v>
      </c>
      <c r="E1133" s="3" t="s">
        <v>2458</v>
      </c>
      <c r="F1133" s="3" t="str">
        <f>VLOOKUP(E1133,cpc_isic3!$A$2:$B$2709,2,FALSE)</f>
        <v>2411</v>
      </c>
      <c r="G1133" s="3" t="str">
        <f>VLOOKUP(F1133,isic3_mrio!A:H,3,FALSE)</f>
        <v>c9</v>
      </c>
      <c r="H1133" s="3">
        <f>VLOOKUP(G1133,mrio!A:I,2,FALSE)</f>
        <v>9</v>
      </c>
      <c r="I1133" t="str">
        <f>VLOOKUP(G1133,mrio!A:I,3,FALSE)</f>
        <v>Chemicals and chemical products</v>
      </c>
      <c r="J1133" t="str">
        <f>VLOOKUP(G1133,mrio!A:I,4,FALSE)</f>
        <v>Chemicals</v>
      </c>
      <c r="K1133" s="3" t="str">
        <f>VLOOKUP(G1133,mrio!A:I,5,FALSE)</f>
        <v>CCP</v>
      </c>
    </row>
    <row r="1134" spans="1:11" x14ac:dyDescent="0.2">
      <c r="A1134" s="3" t="s">
        <v>6346</v>
      </c>
      <c r="B1134" t="str">
        <f>VLOOKUP($A1134,'hs02'!$A:$D,4,FALSE)</f>
        <v>Alcohols: cyclanic, cyclenic or cycloterpenic and derivatives, sterols and inositols</v>
      </c>
      <c r="C1134" s="3">
        <f>VLOOKUP($A1134,'hs02'!$A:$D,2,FALSE)</f>
        <v>6</v>
      </c>
      <c r="D1134" t="str">
        <f>VLOOKUP($A1134,'hs02'!$A:$D,3,FALSE)</f>
        <v xml:space="preserve"> Products of the chemical or allied industries</v>
      </c>
      <c r="E1134" s="3" t="s">
        <v>2458</v>
      </c>
      <c r="F1134" s="3" t="str">
        <f>VLOOKUP(E1134,cpc_isic3!$A$2:$B$2709,2,FALSE)</f>
        <v>2411</v>
      </c>
      <c r="G1134" s="3" t="str">
        <f>VLOOKUP(F1134,isic3_mrio!A:H,3,FALSE)</f>
        <v>c9</v>
      </c>
      <c r="H1134" s="3">
        <f>VLOOKUP(G1134,mrio!A:I,2,FALSE)</f>
        <v>9</v>
      </c>
      <c r="I1134" t="str">
        <f>VLOOKUP(G1134,mrio!A:I,3,FALSE)</f>
        <v>Chemicals and chemical products</v>
      </c>
      <c r="J1134" t="str">
        <f>VLOOKUP(G1134,mrio!A:I,4,FALSE)</f>
        <v>Chemicals</v>
      </c>
      <c r="K1134" s="3" t="str">
        <f>VLOOKUP(G1134,mrio!A:I,5,FALSE)</f>
        <v>CCP</v>
      </c>
    </row>
    <row r="1135" spans="1:11" x14ac:dyDescent="0.2">
      <c r="A1135" s="3" t="s">
        <v>6348</v>
      </c>
      <c r="B1135" t="str">
        <f>VLOOKUP($A1135,'hs02'!$A:$D,4,FALSE)</f>
        <v>Alcohols: cyclanic, cyclenic or cycloterpenic and derivatives, terpineols</v>
      </c>
      <c r="C1135" s="3">
        <f>VLOOKUP($A1135,'hs02'!$A:$D,2,FALSE)</f>
        <v>6</v>
      </c>
      <c r="D1135" t="str">
        <f>VLOOKUP($A1135,'hs02'!$A:$D,3,FALSE)</f>
        <v xml:space="preserve"> Products of the chemical or allied industries</v>
      </c>
      <c r="E1135" s="3" t="s">
        <v>2458</v>
      </c>
      <c r="F1135" s="3" t="str">
        <f>VLOOKUP(E1135,cpc_isic3!$A$2:$B$2709,2,FALSE)</f>
        <v>2411</v>
      </c>
      <c r="G1135" s="3" t="str">
        <f>VLOOKUP(F1135,isic3_mrio!A:H,3,FALSE)</f>
        <v>c9</v>
      </c>
      <c r="H1135" s="3">
        <f>VLOOKUP(G1135,mrio!A:I,2,FALSE)</f>
        <v>9</v>
      </c>
      <c r="I1135" t="str">
        <f>VLOOKUP(G1135,mrio!A:I,3,FALSE)</f>
        <v>Chemicals and chemical products</v>
      </c>
      <c r="J1135" t="str">
        <f>VLOOKUP(G1135,mrio!A:I,4,FALSE)</f>
        <v>Chemicals</v>
      </c>
      <c r="K1135" s="3" t="str">
        <f>VLOOKUP(G1135,mrio!A:I,5,FALSE)</f>
        <v>CCP</v>
      </c>
    </row>
    <row r="1136" spans="1:11" x14ac:dyDescent="0.2">
      <c r="A1136" s="3" t="s">
        <v>6350</v>
      </c>
      <c r="B1136" t="str">
        <f>VLOOKUP($A1136,'hs02'!$A:$D,4,FALSE)</f>
        <v>Alcohols: cyclanic, cyclenic or cycloterpenic and derivatives, n.e.s. in item no. 2906.1</v>
      </c>
      <c r="C1136" s="3">
        <f>VLOOKUP($A1136,'hs02'!$A:$D,2,FALSE)</f>
        <v>6</v>
      </c>
      <c r="D1136" t="str">
        <f>VLOOKUP($A1136,'hs02'!$A:$D,3,FALSE)</f>
        <v xml:space="preserve"> Products of the chemical or allied industries</v>
      </c>
      <c r="E1136" s="3" t="s">
        <v>2458</v>
      </c>
      <c r="F1136" s="3" t="str">
        <f>VLOOKUP(E1136,cpc_isic3!$A$2:$B$2709,2,FALSE)</f>
        <v>2411</v>
      </c>
      <c r="G1136" s="3" t="str">
        <f>VLOOKUP(F1136,isic3_mrio!A:H,3,FALSE)</f>
        <v>c9</v>
      </c>
      <c r="H1136" s="3">
        <f>VLOOKUP(G1136,mrio!A:I,2,FALSE)</f>
        <v>9</v>
      </c>
      <c r="I1136" t="str">
        <f>VLOOKUP(G1136,mrio!A:I,3,FALSE)</f>
        <v>Chemicals and chemical products</v>
      </c>
      <c r="J1136" t="str">
        <f>VLOOKUP(G1136,mrio!A:I,4,FALSE)</f>
        <v>Chemicals</v>
      </c>
      <c r="K1136" s="3" t="str">
        <f>VLOOKUP(G1136,mrio!A:I,5,FALSE)</f>
        <v>CCP</v>
      </c>
    </row>
    <row r="1137" spans="1:11" x14ac:dyDescent="0.2">
      <c r="A1137" s="3" t="s">
        <v>6352</v>
      </c>
      <c r="B1137" t="str">
        <f>VLOOKUP($A1137,'hs02'!$A:$D,4,FALSE)</f>
        <v>Alcohols: aromatic alcohols and derivatives, benzyl alcohol</v>
      </c>
      <c r="C1137" s="3">
        <f>VLOOKUP($A1137,'hs02'!$A:$D,2,FALSE)</f>
        <v>6</v>
      </c>
      <c r="D1137" t="str">
        <f>VLOOKUP($A1137,'hs02'!$A:$D,3,FALSE)</f>
        <v xml:space="preserve"> Products of the chemical or allied industries</v>
      </c>
      <c r="E1137" s="3" t="s">
        <v>2458</v>
      </c>
      <c r="F1137" s="3" t="str">
        <f>VLOOKUP(E1137,cpc_isic3!$A$2:$B$2709,2,FALSE)</f>
        <v>2411</v>
      </c>
      <c r="G1137" s="3" t="str">
        <f>VLOOKUP(F1137,isic3_mrio!A:H,3,FALSE)</f>
        <v>c9</v>
      </c>
      <c r="H1137" s="3">
        <f>VLOOKUP(G1137,mrio!A:I,2,FALSE)</f>
        <v>9</v>
      </c>
      <c r="I1137" t="str">
        <f>VLOOKUP(G1137,mrio!A:I,3,FALSE)</f>
        <v>Chemicals and chemical products</v>
      </c>
      <c r="J1137" t="str">
        <f>VLOOKUP(G1137,mrio!A:I,4,FALSE)</f>
        <v>Chemicals</v>
      </c>
      <c r="K1137" s="3" t="str">
        <f>VLOOKUP(G1137,mrio!A:I,5,FALSE)</f>
        <v>CCP</v>
      </c>
    </row>
    <row r="1138" spans="1:11" x14ac:dyDescent="0.2">
      <c r="A1138" s="3" t="s">
        <v>6354</v>
      </c>
      <c r="B1138" t="str">
        <f>VLOOKUP($A1138,'hs02'!$A:$D,4,FALSE)</f>
        <v>Alcohols: aromatic and derivatives, other than benzyl alcohol</v>
      </c>
      <c r="C1138" s="3">
        <f>VLOOKUP($A1138,'hs02'!$A:$D,2,FALSE)</f>
        <v>6</v>
      </c>
      <c r="D1138" t="str">
        <f>VLOOKUP($A1138,'hs02'!$A:$D,3,FALSE)</f>
        <v xml:space="preserve"> Products of the chemical or allied industries</v>
      </c>
      <c r="E1138" s="3" t="s">
        <v>2458</v>
      </c>
      <c r="F1138" s="3" t="str">
        <f>VLOOKUP(E1138,cpc_isic3!$A$2:$B$2709,2,FALSE)</f>
        <v>2411</v>
      </c>
      <c r="G1138" s="3" t="str">
        <f>VLOOKUP(F1138,isic3_mrio!A:H,3,FALSE)</f>
        <v>c9</v>
      </c>
      <c r="H1138" s="3">
        <f>VLOOKUP(G1138,mrio!A:I,2,FALSE)</f>
        <v>9</v>
      </c>
      <c r="I1138" t="str">
        <f>VLOOKUP(G1138,mrio!A:I,3,FALSE)</f>
        <v>Chemicals and chemical products</v>
      </c>
      <c r="J1138" t="str">
        <f>VLOOKUP(G1138,mrio!A:I,4,FALSE)</f>
        <v>Chemicals</v>
      </c>
      <c r="K1138" s="3" t="str">
        <f>VLOOKUP(G1138,mrio!A:I,5,FALSE)</f>
        <v>CCP</v>
      </c>
    </row>
    <row r="1139" spans="1:11" x14ac:dyDescent="0.2">
      <c r="A1139" s="3" t="s">
        <v>6356</v>
      </c>
      <c r="B1139" t="str">
        <f>VLOOKUP($A1139,'hs02'!$A:$D,4,FALSE)</f>
        <v>Monophenols: phenol (hydroxybenzene) and its salts</v>
      </c>
      <c r="C1139" s="3">
        <f>VLOOKUP($A1139,'hs02'!$A:$D,2,FALSE)</f>
        <v>6</v>
      </c>
      <c r="D1139" t="str">
        <f>VLOOKUP($A1139,'hs02'!$A:$D,3,FALSE)</f>
        <v xml:space="preserve"> Products of the chemical or allied industries</v>
      </c>
      <c r="E1139" s="3" t="s">
        <v>2458</v>
      </c>
      <c r="F1139" s="3" t="str">
        <f>VLOOKUP(E1139,cpc_isic3!$A$2:$B$2709,2,FALSE)</f>
        <v>2411</v>
      </c>
      <c r="G1139" s="3" t="str">
        <f>VLOOKUP(F1139,isic3_mrio!A:H,3,FALSE)</f>
        <v>c9</v>
      </c>
      <c r="H1139" s="3">
        <f>VLOOKUP(G1139,mrio!A:I,2,FALSE)</f>
        <v>9</v>
      </c>
      <c r="I1139" t="str">
        <f>VLOOKUP(G1139,mrio!A:I,3,FALSE)</f>
        <v>Chemicals and chemical products</v>
      </c>
      <c r="J1139" t="str">
        <f>VLOOKUP(G1139,mrio!A:I,4,FALSE)</f>
        <v>Chemicals</v>
      </c>
      <c r="K1139" s="3" t="str">
        <f>VLOOKUP(G1139,mrio!A:I,5,FALSE)</f>
        <v>CCP</v>
      </c>
    </row>
    <row r="1140" spans="1:11" x14ac:dyDescent="0.2">
      <c r="A1140" s="3" t="s">
        <v>6358</v>
      </c>
      <c r="B1140" t="str">
        <f>VLOOKUP($A1140,'hs02'!$A:$D,4,FALSE)</f>
        <v>Monophenols: cresols and their salts</v>
      </c>
      <c r="C1140" s="3">
        <f>VLOOKUP($A1140,'hs02'!$A:$D,2,FALSE)</f>
        <v>6</v>
      </c>
      <c r="D1140" t="str">
        <f>VLOOKUP($A1140,'hs02'!$A:$D,3,FALSE)</f>
        <v xml:space="preserve"> Products of the chemical or allied industries</v>
      </c>
      <c r="E1140" s="3" t="s">
        <v>2458</v>
      </c>
      <c r="F1140" s="3" t="str">
        <f>VLOOKUP(E1140,cpc_isic3!$A$2:$B$2709,2,FALSE)</f>
        <v>2411</v>
      </c>
      <c r="G1140" s="3" t="str">
        <f>VLOOKUP(F1140,isic3_mrio!A:H,3,FALSE)</f>
        <v>c9</v>
      </c>
      <c r="H1140" s="3">
        <f>VLOOKUP(G1140,mrio!A:I,2,FALSE)</f>
        <v>9</v>
      </c>
      <c r="I1140" t="str">
        <f>VLOOKUP(G1140,mrio!A:I,3,FALSE)</f>
        <v>Chemicals and chemical products</v>
      </c>
      <c r="J1140" t="str">
        <f>VLOOKUP(G1140,mrio!A:I,4,FALSE)</f>
        <v>Chemicals</v>
      </c>
      <c r="K1140" s="3" t="str">
        <f>VLOOKUP(G1140,mrio!A:I,5,FALSE)</f>
        <v>CCP</v>
      </c>
    </row>
    <row r="1141" spans="1:11" x14ac:dyDescent="0.2">
      <c r="A1141" s="3" t="s">
        <v>6360</v>
      </c>
      <c r="B1141" t="str">
        <f>VLOOKUP($A1141,'hs02'!$A:$D,4,FALSE)</f>
        <v>Monophenols: octylphenol, nonylphenol and their isomers, salts thereof</v>
      </c>
      <c r="C1141" s="3">
        <f>VLOOKUP($A1141,'hs02'!$A:$D,2,FALSE)</f>
        <v>6</v>
      </c>
      <c r="D1141" t="str">
        <f>VLOOKUP($A1141,'hs02'!$A:$D,3,FALSE)</f>
        <v xml:space="preserve"> Products of the chemical or allied industries</v>
      </c>
      <c r="E1141" s="3" t="s">
        <v>2458</v>
      </c>
      <c r="F1141" s="3" t="str">
        <f>VLOOKUP(E1141,cpc_isic3!$A$2:$B$2709,2,FALSE)</f>
        <v>2411</v>
      </c>
      <c r="G1141" s="3" t="str">
        <f>VLOOKUP(F1141,isic3_mrio!A:H,3,FALSE)</f>
        <v>c9</v>
      </c>
      <c r="H1141" s="3">
        <f>VLOOKUP(G1141,mrio!A:I,2,FALSE)</f>
        <v>9</v>
      </c>
      <c r="I1141" t="str">
        <f>VLOOKUP(G1141,mrio!A:I,3,FALSE)</f>
        <v>Chemicals and chemical products</v>
      </c>
      <c r="J1141" t="str">
        <f>VLOOKUP(G1141,mrio!A:I,4,FALSE)</f>
        <v>Chemicals</v>
      </c>
      <c r="K1141" s="3" t="str">
        <f>VLOOKUP(G1141,mrio!A:I,5,FALSE)</f>
        <v>CCP</v>
      </c>
    </row>
    <row r="1142" spans="1:11" x14ac:dyDescent="0.2">
      <c r="A1142" s="3" t="s">
        <v>6362</v>
      </c>
      <c r="B1142" t="str">
        <f>VLOOKUP($A1142,'hs02'!$A:$D,4,FALSE)</f>
        <v>Monophenols: xylenols and their salts</v>
      </c>
      <c r="C1142" s="3">
        <f>VLOOKUP($A1142,'hs02'!$A:$D,2,FALSE)</f>
        <v>6</v>
      </c>
      <c r="D1142" t="str">
        <f>VLOOKUP($A1142,'hs02'!$A:$D,3,FALSE)</f>
        <v xml:space="preserve"> Products of the chemical or allied industries</v>
      </c>
      <c r="E1142" s="3" t="s">
        <v>2458</v>
      </c>
      <c r="F1142" s="3" t="str">
        <f>VLOOKUP(E1142,cpc_isic3!$A$2:$B$2709,2,FALSE)</f>
        <v>2411</v>
      </c>
      <c r="G1142" s="3" t="str">
        <f>VLOOKUP(F1142,isic3_mrio!A:H,3,FALSE)</f>
        <v>c9</v>
      </c>
      <c r="H1142" s="3">
        <f>VLOOKUP(G1142,mrio!A:I,2,FALSE)</f>
        <v>9</v>
      </c>
      <c r="I1142" t="str">
        <f>VLOOKUP(G1142,mrio!A:I,3,FALSE)</f>
        <v>Chemicals and chemical products</v>
      </c>
      <c r="J1142" t="str">
        <f>VLOOKUP(G1142,mrio!A:I,4,FALSE)</f>
        <v>Chemicals</v>
      </c>
      <c r="K1142" s="3" t="str">
        <f>VLOOKUP(G1142,mrio!A:I,5,FALSE)</f>
        <v>CCP</v>
      </c>
    </row>
    <row r="1143" spans="1:11" x14ac:dyDescent="0.2">
      <c r="A1143" s="3" t="s">
        <v>6364</v>
      </c>
      <c r="B1143" t="str">
        <f>VLOOKUP($A1143,'hs02'!$A:$D,4,FALSE)</f>
        <v>Monophenols: naphthols and their salts</v>
      </c>
      <c r="C1143" s="3">
        <f>VLOOKUP($A1143,'hs02'!$A:$D,2,FALSE)</f>
        <v>6</v>
      </c>
      <c r="D1143" t="str">
        <f>VLOOKUP($A1143,'hs02'!$A:$D,3,FALSE)</f>
        <v xml:space="preserve"> Products of the chemical or allied industries</v>
      </c>
      <c r="E1143" s="3" t="s">
        <v>2458</v>
      </c>
      <c r="F1143" s="3" t="str">
        <f>VLOOKUP(E1143,cpc_isic3!$A$2:$B$2709,2,FALSE)</f>
        <v>2411</v>
      </c>
      <c r="G1143" s="3" t="str">
        <f>VLOOKUP(F1143,isic3_mrio!A:H,3,FALSE)</f>
        <v>c9</v>
      </c>
      <c r="H1143" s="3">
        <f>VLOOKUP(G1143,mrio!A:I,2,FALSE)</f>
        <v>9</v>
      </c>
      <c r="I1143" t="str">
        <f>VLOOKUP(G1143,mrio!A:I,3,FALSE)</f>
        <v>Chemicals and chemical products</v>
      </c>
      <c r="J1143" t="str">
        <f>VLOOKUP(G1143,mrio!A:I,4,FALSE)</f>
        <v>Chemicals</v>
      </c>
      <c r="K1143" s="3" t="str">
        <f>VLOOKUP(G1143,mrio!A:I,5,FALSE)</f>
        <v>CCP</v>
      </c>
    </row>
    <row r="1144" spans="1:11" x14ac:dyDescent="0.2">
      <c r="A1144" s="3" t="s">
        <v>6366</v>
      </c>
      <c r="B1144" t="str">
        <f>VLOOKUP($A1144,'hs02'!$A:$D,4,FALSE)</f>
        <v>Monophenols: n.e.s. in item no. 2907.1</v>
      </c>
      <c r="C1144" s="3">
        <f>VLOOKUP($A1144,'hs02'!$A:$D,2,FALSE)</f>
        <v>6</v>
      </c>
      <c r="D1144" t="str">
        <f>VLOOKUP($A1144,'hs02'!$A:$D,3,FALSE)</f>
        <v xml:space="preserve"> Products of the chemical or allied industries</v>
      </c>
      <c r="E1144" s="3" t="s">
        <v>2458</v>
      </c>
      <c r="F1144" s="3" t="str">
        <f>VLOOKUP(E1144,cpc_isic3!$A$2:$B$2709,2,FALSE)</f>
        <v>2411</v>
      </c>
      <c r="G1144" s="3" t="str">
        <f>VLOOKUP(F1144,isic3_mrio!A:H,3,FALSE)</f>
        <v>c9</v>
      </c>
      <c r="H1144" s="3">
        <f>VLOOKUP(G1144,mrio!A:I,2,FALSE)</f>
        <v>9</v>
      </c>
      <c r="I1144" t="str">
        <f>VLOOKUP(G1144,mrio!A:I,3,FALSE)</f>
        <v>Chemicals and chemical products</v>
      </c>
      <c r="J1144" t="str">
        <f>VLOOKUP(G1144,mrio!A:I,4,FALSE)</f>
        <v>Chemicals</v>
      </c>
      <c r="K1144" s="3" t="str">
        <f>VLOOKUP(G1144,mrio!A:I,5,FALSE)</f>
        <v>CCP</v>
      </c>
    </row>
    <row r="1145" spans="1:11" x14ac:dyDescent="0.2">
      <c r="A1145" s="3" t="s">
        <v>6368</v>
      </c>
      <c r="B1145" t="str">
        <f>VLOOKUP($A1145,'hs02'!$A:$D,4,FALSE)</f>
        <v>Polyphenols: resorcinol and its salts</v>
      </c>
      <c r="C1145" s="3">
        <f>VLOOKUP($A1145,'hs02'!$A:$D,2,FALSE)</f>
        <v>6</v>
      </c>
      <c r="D1145" t="str">
        <f>VLOOKUP($A1145,'hs02'!$A:$D,3,FALSE)</f>
        <v xml:space="preserve"> Products of the chemical or allied industries</v>
      </c>
      <c r="E1145" s="3" t="s">
        <v>2458</v>
      </c>
      <c r="F1145" s="3" t="str">
        <f>VLOOKUP(E1145,cpc_isic3!$A$2:$B$2709,2,FALSE)</f>
        <v>2411</v>
      </c>
      <c r="G1145" s="3" t="str">
        <f>VLOOKUP(F1145,isic3_mrio!A:H,3,FALSE)</f>
        <v>c9</v>
      </c>
      <c r="H1145" s="3">
        <f>VLOOKUP(G1145,mrio!A:I,2,FALSE)</f>
        <v>9</v>
      </c>
      <c r="I1145" t="str">
        <f>VLOOKUP(G1145,mrio!A:I,3,FALSE)</f>
        <v>Chemicals and chemical products</v>
      </c>
      <c r="J1145" t="str">
        <f>VLOOKUP(G1145,mrio!A:I,4,FALSE)</f>
        <v>Chemicals</v>
      </c>
      <c r="K1145" s="3" t="str">
        <f>VLOOKUP(G1145,mrio!A:I,5,FALSE)</f>
        <v>CCP</v>
      </c>
    </row>
    <row r="1146" spans="1:11" x14ac:dyDescent="0.2">
      <c r="A1146" s="3" t="s">
        <v>6370</v>
      </c>
      <c r="B1146" t="str">
        <f>VLOOKUP($A1146,'hs02'!$A:$D,4,FALSE)</f>
        <v>Polyphenols: hydroquinone (quinol) and its salts</v>
      </c>
      <c r="C1146" s="3">
        <f>VLOOKUP($A1146,'hs02'!$A:$D,2,FALSE)</f>
        <v>6</v>
      </c>
      <c r="D1146" t="str">
        <f>VLOOKUP($A1146,'hs02'!$A:$D,3,FALSE)</f>
        <v xml:space="preserve"> Products of the chemical or allied industries</v>
      </c>
      <c r="E1146" s="3" t="s">
        <v>2458</v>
      </c>
      <c r="F1146" s="3" t="str">
        <f>VLOOKUP(E1146,cpc_isic3!$A$2:$B$2709,2,FALSE)</f>
        <v>2411</v>
      </c>
      <c r="G1146" s="3" t="str">
        <f>VLOOKUP(F1146,isic3_mrio!A:H,3,FALSE)</f>
        <v>c9</v>
      </c>
      <c r="H1146" s="3">
        <f>VLOOKUP(G1146,mrio!A:I,2,FALSE)</f>
        <v>9</v>
      </c>
      <c r="I1146" t="str">
        <f>VLOOKUP(G1146,mrio!A:I,3,FALSE)</f>
        <v>Chemicals and chemical products</v>
      </c>
      <c r="J1146" t="str">
        <f>VLOOKUP(G1146,mrio!A:I,4,FALSE)</f>
        <v>Chemicals</v>
      </c>
      <c r="K1146" s="3" t="str">
        <f>VLOOKUP(G1146,mrio!A:I,5,FALSE)</f>
        <v>CCP</v>
      </c>
    </row>
    <row r="1147" spans="1:11" x14ac:dyDescent="0.2">
      <c r="A1147" s="3" t="s">
        <v>6372</v>
      </c>
      <c r="B1147" t="str">
        <f>VLOOKUP($A1147,'hs02'!$A:$D,4,FALSE)</f>
        <v>Polyphenols: 4,4'-isopropylidenediphenol (bisphenol A, diphenylolpropane) and its salts</v>
      </c>
      <c r="C1147" s="3">
        <f>VLOOKUP($A1147,'hs02'!$A:$D,2,FALSE)</f>
        <v>6</v>
      </c>
      <c r="D1147" t="str">
        <f>VLOOKUP($A1147,'hs02'!$A:$D,3,FALSE)</f>
        <v xml:space="preserve"> Products of the chemical or allied industries</v>
      </c>
      <c r="E1147" s="3" t="s">
        <v>2458</v>
      </c>
      <c r="F1147" s="3" t="str">
        <f>VLOOKUP(E1147,cpc_isic3!$A$2:$B$2709,2,FALSE)</f>
        <v>2411</v>
      </c>
      <c r="G1147" s="3" t="str">
        <f>VLOOKUP(F1147,isic3_mrio!A:H,3,FALSE)</f>
        <v>c9</v>
      </c>
      <c r="H1147" s="3">
        <f>VLOOKUP(G1147,mrio!A:I,2,FALSE)</f>
        <v>9</v>
      </c>
      <c r="I1147" t="str">
        <f>VLOOKUP(G1147,mrio!A:I,3,FALSE)</f>
        <v>Chemicals and chemical products</v>
      </c>
      <c r="J1147" t="str">
        <f>VLOOKUP(G1147,mrio!A:I,4,FALSE)</f>
        <v>Chemicals</v>
      </c>
      <c r="K1147" s="3" t="str">
        <f>VLOOKUP(G1147,mrio!A:I,5,FALSE)</f>
        <v>CCP</v>
      </c>
    </row>
    <row r="1148" spans="1:11" x14ac:dyDescent="0.2">
      <c r="A1148" s="3" t="s">
        <v>6374</v>
      </c>
      <c r="B1148" t="str">
        <f>VLOOKUP($A1148,'hs02'!$A:$D,4,FALSE)</f>
        <v>Phenol-alcohols and polyphenols n.e.c. in item number 2907.2</v>
      </c>
      <c r="C1148" s="3">
        <f>VLOOKUP($A1148,'hs02'!$A:$D,2,FALSE)</f>
        <v>6</v>
      </c>
      <c r="D1148" t="str">
        <f>VLOOKUP($A1148,'hs02'!$A:$D,3,FALSE)</f>
        <v xml:space="preserve"> Products of the chemical or allied industries</v>
      </c>
      <c r="E1148" s="3" t="s">
        <v>2458</v>
      </c>
      <c r="F1148" s="3" t="str">
        <f>VLOOKUP(E1148,cpc_isic3!$A$2:$B$2709,2,FALSE)</f>
        <v>2411</v>
      </c>
      <c r="G1148" s="3" t="str">
        <f>VLOOKUP(F1148,isic3_mrio!A:H,3,FALSE)</f>
        <v>c9</v>
      </c>
      <c r="H1148" s="3">
        <f>VLOOKUP(G1148,mrio!A:I,2,FALSE)</f>
        <v>9</v>
      </c>
      <c r="I1148" t="str">
        <f>VLOOKUP(G1148,mrio!A:I,3,FALSE)</f>
        <v>Chemicals and chemical products</v>
      </c>
      <c r="J1148" t="str">
        <f>VLOOKUP(G1148,mrio!A:I,4,FALSE)</f>
        <v>Chemicals</v>
      </c>
      <c r="K1148" s="3" t="str">
        <f>VLOOKUP(G1148,mrio!A:I,5,FALSE)</f>
        <v>CCP</v>
      </c>
    </row>
    <row r="1149" spans="1:11" x14ac:dyDescent="0.2">
      <c r="A1149" s="3" t="s">
        <v>6376</v>
      </c>
      <c r="B1149" t="str">
        <f>VLOOKUP($A1149,'hs02'!$A:$D,4,FALSE)</f>
        <v>Phenol or phenol-alcohol derivatives: containing only halogen substituents and their salts</v>
      </c>
      <c r="C1149" s="3">
        <f>VLOOKUP($A1149,'hs02'!$A:$D,2,FALSE)</f>
        <v>6</v>
      </c>
      <c r="D1149" t="str">
        <f>VLOOKUP($A1149,'hs02'!$A:$D,3,FALSE)</f>
        <v xml:space="preserve"> Products of the chemical or allied industries</v>
      </c>
      <c r="E1149" s="3" t="s">
        <v>2458</v>
      </c>
      <c r="F1149" s="3" t="str">
        <f>VLOOKUP(E1149,cpc_isic3!$A$2:$B$2709,2,FALSE)</f>
        <v>2411</v>
      </c>
      <c r="G1149" s="3" t="str">
        <f>VLOOKUP(F1149,isic3_mrio!A:H,3,FALSE)</f>
        <v>c9</v>
      </c>
      <c r="H1149" s="3">
        <f>VLOOKUP(G1149,mrio!A:I,2,FALSE)</f>
        <v>9</v>
      </c>
      <c r="I1149" t="str">
        <f>VLOOKUP(G1149,mrio!A:I,3,FALSE)</f>
        <v>Chemicals and chemical products</v>
      </c>
      <c r="J1149" t="str">
        <f>VLOOKUP(G1149,mrio!A:I,4,FALSE)</f>
        <v>Chemicals</v>
      </c>
      <c r="K1149" s="3" t="str">
        <f>VLOOKUP(G1149,mrio!A:I,5,FALSE)</f>
        <v>CCP</v>
      </c>
    </row>
    <row r="1150" spans="1:11" x14ac:dyDescent="0.2">
      <c r="A1150" s="3" t="s">
        <v>6378</v>
      </c>
      <c r="B1150" t="str">
        <f>VLOOKUP($A1150,'hs02'!$A:$D,4,FALSE)</f>
        <v>Phenol or phenol-alcohol derivatives: containing only sulpho groups, their salts and esters</v>
      </c>
      <c r="C1150" s="3">
        <f>VLOOKUP($A1150,'hs02'!$A:$D,2,FALSE)</f>
        <v>6</v>
      </c>
      <c r="D1150" t="str">
        <f>VLOOKUP($A1150,'hs02'!$A:$D,3,FALSE)</f>
        <v xml:space="preserve"> Products of the chemical or allied industries</v>
      </c>
      <c r="E1150" s="3" t="s">
        <v>2458</v>
      </c>
      <c r="F1150" s="3" t="str">
        <f>VLOOKUP(E1150,cpc_isic3!$A$2:$B$2709,2,FALSE)</f>
        <v>2411</v>
      </c>
      <c r="G1150" s="3" t="str">
        <f>VLOOKUP(F1150,isic3_mrio!A:H,3,FALSE)</f>
        <v>c9</v>
      </c>
      <c r="H1150" s="3">
        <f>VLOOKUP(G1150,mrio!A:I,2,FALSE)</f>
        <v>9</v>
      </c>
      <c r="I1150" t="str">
        <f>VLOOKUP(G1150,mrio!A:I,3,FALSE)</f>
        <v>Chemicals and chemical products</v>
      </c>
      <c r="J1150" t="str">
        <f>VLOOKUP(G1150,mrio!A:I,4,FALSE)</f>
        <v>Chemicals</v>
      </c>
      <c r="K1150" s="3" t="str">
        <f>VLOOKUP(G1150,mrio!A:I,5,FALSE)</f>
        <v>CCP</v>
      </c>
    </row>
    <row r="1151" spans="1:11" x14ac:dyDescent="0.2">
      <c r="A1151" s="3" t="s">
        <v>6380</v>
      </c>
      <c r="B1151" t="str">
        <f>VLOOKUP($A1151,'hs02'!$A:$D,4,FALSE)</f>
        <v>Phenol or phenol-alcohol derivatives: containing only nitrated or nitrosated groups, their salts and esters</v>
      </c>
      <c r="C1151" s="3">
        <f>VLOOKUP($A1151,'hs02'!$A:$D,2,FALSE)</f>
        <v>6</v>
      </c>
      <c r="D1151" t="str">
        <f>VLOOKUP($A1151,'hs02'!$A:$D,3,FALSE)</f>
        <v xml:space="preserve"> Products of the chemical or allied industries</v>
      </c>
      <c r="E1151" s="3" t="s">
        <v>2458</v>
      </c>
      <c r="F1151" s="3" t="str">
        <f>VLOOKUP(E1151,cpc_isic3!$A$2:$B$2709,2,FALSE)</f>
        <v>2411</v>
      </c>
      <c r="G1151" s="3" t="str">
        <f>VLOOKUP(F1151,isic3_mrio!A:H,3,FALSE)</f>
        <v>c9</v>
      </c>
      <c r="H1151" s="3">
        <f>VLOOKUP(G1151,mrio!A:I,2,FALSE)</f>
        <v>9</v>
      </c>
      <c r="I1151" t="str">
        <f>VLOOKUP(G1151,mrio!A:I,3,FALSE)</f>
        <v>Chemicals and chemical products</v>
      </c>
      <c r="J1151" t="str">
        <f>VLOOKUP(G1151,mrio!A:I,4,FALSE)</f>
        <v>Chemicals</v>
      </c>
      <c r="K1151" s="3" t="str">
        <f>VLOOKUP(G1151,mrio!A:I,5,FALSE)</f>
        <v>CCP</v>
      </c>
    </row>
    <row r="1152" spans="1:11" x14ac:dyDescent="0.2">
      <c r="A1152" s="3" t="s">
        <v>6382</v>
      </c>
      <c r="B1152" t="str">
        <f>VLOOKUP($A1152,'hs02'!$A:$D,4,FALSE)</f>
        <v>Ethers: acyclic, and their halogenated, sulphonated, nitrated or nitrosated derivatives, diethyl ether</v>
      </c>
      <c r="C1152" s="3">
        <f>VLOOKUP($A1152,'hs02'!$A:$D,2,FALSE)</f>
        <v>6</v>
      </c>
      <c r="D1152" t="str">
        <f>VLOOKUP($A1152,'hs02'!$A:$D,3,FALSE)</f>
        <v xml:space="preserve"> Products of the chemical or allied industries</v>
      </c>
      <c r="E1152" s="3" t="s">
        <v>2462</v>
      </c>
      <c r="F1152" s="3" t="str">
        <f>VLOOKUP(E1152,cpc_isic3!$A$2:$B$2709,2,FALSE)</f>
        <v>2411</v>
      </c>
      <c r="G1152" s="3" t="str">
        <f>VLOOKUP(F1152,isic3_mrio!A:H,3,FALSE)</f>
        <v>c9</v>
      </c>
      <c r="H1152" s="3">
        <f>VLOOKUP(G1152,mrio!A:I,2,FALSE)</f>
        <v>9</v>
      </c>
      <c r="I1152" t="str">
        <f>VLOOKUP(G1152,mrio!A:I,3,FALSE)</f>
        <v>Chemicals and chemical products</v>
      </c>
      <c r="J1152" t="str">
        <f>VLOOKUP(G1152,mrio!A:I,4,FALSE)</f>
        <v>Chemicals</v>
      </c>
      <c r="K1152" s="3" t="str">
        <f>VLOOKUP(G1152,mrio!A:I,5,FALSE)</f>
        <v>CCP</v>
      </c>
    </row>
    <row r="1153" spans="1:11" x14ac:dyDescent="0.2">
      <c r="A1153" s="3" t="s">
        <v>6384</v>
      </c>
      <c r="B1153" t="str">
        <f>VLOOKUP($A1153,'hs02'!$A:$D,4,FALSE)</f>
        <v>Ethers: acyclic, and their halogenated, sulphonated, nitrated or nitrosated derivatives, other than diethyl ether</v>
      </c>
      <c r="C1153" s="3">
        <f>VLOOKUP($A1153,'hs02'!$A:$D,2,FALSE)</f>
        <v>6</v>
      </c>
      <c r="D1153" t="str">
        <f>VLOOKUP($A1153,'hs02'!$A:$D,3,FALSE)</f>
        <v xml:space="preserve"> Products of the chemical or allied industries</v>
      </c>
      <c r="E1153" s="3" t="s">
        <v>2462</v>
      </c>
      <c r="F1153" s="3" t="str">
        <f>VLOOKUP(E1153,cpc_isic3!$A$2:$B$2709,2,FALSE)</f>
        <v>2411</v>
      </c>
      <c r="G1153" s="3" t="str">
        <f>VLOOKUP(F1153,isic3_mrio!A:H,3,FALSE)</f>
        <v>c9</v>
      </c>
      <c r="H1153" s="3">
        <f>VLOOKUP(G1153,mrio!A:I,2,FALSE)</f>
        <v>9</v>
      </c>
      <c r="I1153" t="str">
        <f>VLOOKUP(G1153,mrio!A:I,3,FALSE)</f>
        <v>Chemicals and chemical products</v>
      </c>
      <c r="J1153" t="str">
        <f>VLOOKUP(G1153,mrio!A:I,4,FALSE)</f>
        <v>Chemicals</v>
      </c>
      <c r="K1153" s="3" t="str">
        <f>VLOOKUP(G1153,mrio!A:I,5,FALSE)</f>
        <v>CCP</v>
      </c>
    </row>
    <row r="1154" spans="1:11" x14ac:dyDescent="0.2">
      <c r="A1154" s="3" t="s">
        <v>6386</v>
      </c>
      <c r="B1154" t="str">
        <f>VLOOKUP($A1154,'hs02'!$A:$D,4,FALSE)</f>
        <v>Ethers: cyclanic, cyclenic or cycloterpenic and their halogenated, sulphonated, nitrated or nitrosated derivatives</v>
      </c>
      <c r="C1154" s="3">
        <f>VLOOKUP($A1154,'hs02'!$A:$D,2,FALSE)</f>
        <v>6</v>
      </c>
      <c r="D1154" t="str">
        <f>VLOOKUP($A1154,'hs02'!$A:$D,3,FALSE)</f>
        <v xml:space="preserve"> Products of the chemical or allied industries</v>
      </c>
      <c r="E1154" s="3" t="s">
        <v>2462</v>
      </c>
      <c r="F1154" s="3" t="str">
        <f>VLOOKUP(E1154,cpc_isic3!$A$2:$B$2709,2,FALSE)</f>
        <v>2411</v>
      </c>
      <c r="G1154" s="3" t="str">
        <f>VLOOKUP(F1154,isic3_mrio!A:H,3,FALSE)</f>
        <v>c9</v>
      </c>
      <c r="H1154" s="3">
        <f>VLOOKUP(G1154,mrio!A:I,2,FALSE)</f>
        <v>9</v>
      </c>
      <c r="I1154" t="str">
        <f>VLOOKUP(G1154,mrio!A:I,3,FALSE)</f>
        <v>Chemicals and chemical products</v>
      </c>
      <c r="J1154" t="str">
        <f>VLOOKUP(G1154,mrio!A:I,4,FALSE)</f>
        <v>Chemicals</v>
      </c>
      <c r="K1154" s="3" t="str">
        <f>VLOOKUP(G1154,mrio!A:I,5,FALSE)</f>
        <v>CCP</v>
      </c>
    </row>
    <row r="1155" spans="1:11" x14ac:dyDescent="0.2">
      <c r="A1155" s="3" t="s">
        <v>6388</v>
      </c>
      <c r="B1155" t="str">
        <f>VLOOKUP($A1155,'hs02'!$A:$D,4,FALSE)</f>
        <v>Ethers: aromatic, and their halogenated, sulphonated, nitrated or nitrosated derivatives</v>
      </c>
      <c r="C1155" s="3">
        <f>VLOOKUP($A1155,'hs02'!$A:$D,2,FALSE)</f>
        <v>6</v>
      </c>
      <c r="D1155" t="str">
        <f>VLOOKUP($A1155,'hs02'!$A:$D,3,FALSE)</f>
        <v xml:space="preserve"> Products of the chemical or allied industries</v>
      </c>
      <c r="E1155" s="3" t="s">
        <v>2462</v>
      </c>
      <c r="F1155" s="3" t="str">
        <f>VLOOKUP(E1155,cpc_isic3!$A$2:$B$2709,2,FALSE)</f>
        <v>2411</v>
      </c>
      <c r="G1155" s="3" t="str">
        <f>VLOOKUP(F1155,isic3_mrio!A:H,3,FALSE)</f>
        <v>c9</v>
      </c>
      <c r="H1155" s="3">
        <f>VLOOKUP(G1155,mrio!A:I,2,FALSE)</f>
        <v>9</v>
      </c>
      <c r="I1155" t="str">
        <f>VLOOKUP(G1155,mrio!A:I,3,FALSE)</f>
        <v>Chemicals and chemical products</v>
      </c>
      <c r="J1155" t="str">
        <f>VLOOKUP(G1155,mrio!A:I,4,FALSE)</f>
        <v>Chemicals</v>
      </c>
      <c r="K1155" s="3" t="str">
        <f>VLOOKUP(G1155,mrio!A:I,5,FALSE)</f>
        <v>CCP</v>
      </c>
    </row>
    <row r="1156" spans="1:11" x14ac:dyDescent="0.2">
      <c r="A1156" s="3" t="s">
        <v>6390</v>
      </c>
      <c r="B1156" t="str">
        <f>VLOOKUP($A1156,'hs02'!$A:$D,4,FALSE)</f>
        <v>Ether-alcohols and their halogenated, sulphonated, nitrated or nitrosated derivatives: 2,2-oxydiethanol (diethylene glycol, digol)</v>
      </c>
      <c r="C1156" s="3">
        <f>VLOOKUP($A1156,'hs02'!$A:$D,2,FALSE)</f>
        <v>6</v>
      </c>
      <c r="D1156" t="str">
        <f>VLOOKUP($A1156,'hs02'!$A:$D,3,FALSE)</f>
        <v xml:space="preserve"> Products of the chemical or allied industries</v>
      </c>
      <c r="E1156" s="3" t="s">
        <v>2462</v>
      </c>
      <c r="F1156" s="3" t="str">
        <f>VLOOKUP(E1156,cpc_isic3!$A$2:$B$2709,2,FALSE)</f>
        <v>2411</v>
      </c>
      <c r="G1156" s="3" t="str">
        <f>VLOOKUP(F1156,isic3_mrio!A:H,3,FALSE)</f>
        <v>c9</v>
      </c>
      <c r="H1156" s="3">
        <f>VLOOKUP(G1156,mrio!A:I,2,FALSE)</f>
        <v>9</v>
      </c>
      <c r="I1156" t="str">
        <f>VLOOKUP(G1156,mrio!A:I,3,FALSE)</f>
        <v>Chemicals and chemical products</v>
      </c>
      <c r="J1156" t="str">
        <f>VLOOKUP(G1156,mrio!A:I,4,FALSE)</f>
        <v>Chemicals</v>
      </c>
      <c r="K1156" s="3" t="str">
        <f>VLOOKUP(G1156,mrio!A:I,5,FALSE)</f>
        <v>CCP</v>
      </c>
    </row>
    <row r="1157" spans="1:11" x14ac:dyDescent="0.2">
      <c r="A1157" s="3" t="s">
        <v>6392</v>
      </c>
      <c r="B1157" t="str">
        <f>VLOOKUP($A1157,'hs02'!$A:$D,4,FALSE)</f>
        <v>Ether-alcohols and their halogenated, sulphonated, nitrated or nitrosated derivatives: monomethyl ethers of ethylene glycol or of diethylene glycol</v>
      </c>
      <c r="C1157" s="3">
        <f>VLOOKUP($A1157,'hs02'!$A:$D,2,FALSE)</f>
        <v>6</v>
      </c>
      <c r="D1157" t="str">
        <f>VLOOKUP($A1157,'hs02'!$A:$D,3,FALSE)</f>
        <v xml:space="preserve"> Products of the chemical or allied industries</v>
      </c>
      <c r="E1157" s="3" t="s">
        <v>2462</v>
      </c>
      <c r="F1157" s="3" t="str">
        <f>VLOOKUP(E1157,cpc_isic3!$A$2:$B$2709,2,FALSE)</f>
        <v>2411</v>
      </c>
      <c r="G1157" s="3" t="str">
        <f>VLOOKUP(F1157,isic3_mrio!A:H,3,FALSE)</f>
        <v>c9</v>
      </c>
      <c r="H1157" s="3">
        <f>VLOOKUP(G1157,mrio!A:I,2,FALSE)</f>
        <v>9</v>
      </c>
      <c r="I1157" t="str">
        <f>VLOOKUP(G1157,mrio!A:I,3,FALSE)</f>
        <v>Chemicals and chemical products</v>
      </c>
      <c r="J1157" t="str">
        <f>VLOOKUP(G1157,mrio!A:I,4,FALSE)</f>
        <v>Chemicals</v>
      </c>
      <c r="K1157" s="3" t="str">
        <f>VLOOKUP(G1157,mrio!A:I,5,FALSE)</f>
        <v>CCP</v>
      </c>
    </row>
    <row r="1158" spans="1:11" x14ac:dyDescent="0.2">
      <c r="A1158" s="3" t="s">
        <v>6394</v>
      </c>
      <c r="B1158" t="str">
        <f>VLOOKUP($A1158,'hs02'!$A:$D,4,FALSE)</f>
        <v>Ether-alcohols and their halogenated, sulphonated, nitrated or nitrosated derivatives: monobutyl ethers of ethylene glycol or of diethylene glycol</v>
      </c>
      <c r="C1158" s="3">
        <f>VLOOKUP($A1158,'hs02'!$A:$D,2,FALSE)</f>
        <v>6</v>
      </c>
      <c r="D1158" t="str">
        <f>VLOOKUP($A1158,'hs02'!$A:$D,3,FALSE)</f>
        <v xml:space="preserve"> Products of the chemical or allied industries</v>
      </c>
      <c r="E1158" s="3" t="s">
        <v>2462</v>
      </c>
      <c r="F1158" s="3" t="str">
        <f>VLOOKUP(E1158,cpc_isic3!$A$2:$B$2709,2,FALSE)</f>
        <v>2411</v>
      </c>
      <c r="G1158" s="3" t="str">
        <f>VLOOKUP(F1158,isic3_mrio!A:H,3,FALSE)</f>
        <v>c9</v>
      </c>
      <c r="H1158" s="3">
        <f>VLOOKUP(G1158,mrio!A:I,2,FALSE)</f>
        <v>9</v>
      </c>
      <c r="I1158" t="str">
        <f>VLOOKUP(G1158,mrio!A:I,3,FALSE)</f>
        <v>Chemicals and chemical products</v>
      </c>
      <c r="J1158" t="str">
        <f>VLOOKUP(G1158,mrio!A:I,4,FALSE)</f>
        <v>Chemicals</v>
      </c>
      <c r="K1158" s="3" t="str">
        <f>VLOOKUP(G1158,mrio!A:I,5,FALSE)</f>
        <v>CCP</v>
      </c>
    </row>
    <row r="1159" spans="1:11" x14ac:dyDescent="0.2">
      <c r="A1159" s="3" t="s">
        <v>6396</v>
      </c>
      <c r="B1159" t="str">
        <f>VLOOKUP($A1159,'hs02'!$A:$D,4,FALSE)</f>
        <v>Ether-alcohols and their halogenated, sulphonated, nitrated or nitrosated derivatives: monoalkylethers of ethylene glycol or of diethylene glycol n.e.s. in heading no. 2909</v>
      </c>
      <c r="C1159" s="3">
        <f>VLOOKUP($A1159,'hs02'!$A:$D,2,FALSE)</f>
        <v>6</v>
      </c>
      <c r="D1159" t="str">
        <f>VLOOKUP($A1159,'hs02'!$A:$D,3,FALSE)</f>
        <v xml:space="preserve"> Products of the chemical or allied industries</v>
      </c>
      <c r="E1159" s="3" t="s">
        <v>2462</v>
      </c>
      <c r="F1159" s="3" t="str">
        <f>VLOOKUP(E1159,cpc_isic3!$A$2:$B$2709,2,FALSE)</f>
        <v>2411</v>
      </c>
      <c r="G1159" s="3" t="str">
        <f>VLOOKUP(F1159,isic3_mrio!A:H,3,FALSE)</f>
        <v>c9</v>
      </c>
      <c r="H1159" s="3">
        <f>VLOOKUP(G1159,mrio!A:I,2,FALSE)</f>
        <v>9</v>
      </c>
      <c r="I1159" t="str">
        <f>VLOOKUP(G1159,mrio!A:I,3,FALSE)</f>
        <v>Chemicals and chemical products</v>
      </c>
      <c r="J1159" t="str">
        <f>VLOOKUP(G1159,mrio!A:I,4,FALSE)</f>
        <v>Chemicals</v>
      </c>
      <c r="K1159" s="3" t="str">
        <f>VLOOKUP(G1159,mrio!A:I,5,FALSE)</f>
        <v>CCP</v>
      </c>
    </row>
    <row r="1160" spans="1:11" x14ac:dyDescent="0.2">
      <c r="A1160" s="3" t="s">
        <v>6398</v>
      </c>
      <c r="B1160" t="str">
        <f>VLOOKUP($A1160,'hs02'!$A:$D,4,FALSE)</f>
        <v>Ether-alcohols and their halogenated, sulphonated, nitrated or nitrosated derivatives: n.e.s. in item no. 2909.4</v>
      </c>
      <c r="C1160" s="3">
        <f>VLOOKUP($A1160,'hs02'!$A:$D,2,FALSE)</f>
        <v>6</v>
      </c>
      <c r="D1160" t="str">
        <f>VLOOKUP($A1160,'hs02'!$A:$D,3,FALSE)</f>
        <v xml:space="preserve"> Products of the chemical or allied industries</v>
      </c>
      <c r="E1160" s="3" t="s">
        <v>2462</v>
      </c>
      <c r="F1160" s="3" t="str">
        <f>VLOOKUP(E1160,cpc_isic3!$A$2:$B$2709,2,FALSE)</f>
        <v>2411</v>
      </c>
      <c r="G1160" s="3" t="str">
        <f>VLOOKUP(F1160,isic3_mrio!A:H,3,FALSE)</f>
        <v>c9</v>
      </c>
      <c r="H1160" s="3">
        <f>VLOOKUP(G1160,mrio!A:I,2,FALSE)</f>
        <v>9</v>
      </c>
      <c r="I1160" t="str">
        <f>VLOOKUP(G1160,mrio!A:I,3,FALSE)</f>
        <v>Chemicals and chemical products</v>
      </c>
      <c r="J1160" t="str">
        <f>VLOOKUP(G1160,mrio!A:I,4,FALSE)</f>
        <v>Chemicals</v>
      </c>
      <c r="K1160" s="3" t="str">
        <f>VLOOKUP(G1160,mrio!A:I,5,FALSE)</f>
        <v>CCP</v>
      </c>
    </row>
    <row r="1161" spans="1:11" x14ac:dyDescent="0.2">
      <c r="A1161" s="3" t="s">
        <v>6400</v>
      </c>
      <c r="B1161" t="str">
        <f>VLOOKUP($A1161,'hs02'!$A:$D,4,FALSE)</f>
        <v>Ether-phenols, ether-alcohol-phenols and their halogenated, sulphonated, nitrated or nitrosated derivatives</v>
      </c>
      <c r="C1161" s="3">
        <f>VLOOKUP($A1161,'hs02'!$A:$D,2,FALSE)</f>
        <v>6</v>
      </c>
      <c r="D1161" t="str">
        <f>VLOOKUP($A1161,'hs02'!$A:$D,3,FALSE)</f>
        <v xml:space="preserve"> Products of the chemical or allied industries</v>
      </c>
      <c r="E1161" s="3" t="s">
        <v>2462</v>
      </c>
      <c r="F1161" s="3" t="str">
        <f>VLOOKUP(E1161,cpc_isic3!$A$2:$B$2709,2,FALSE)</f>
        <v>2411</v>
      </c>
      <c r="G1161" s="3" t="str">
        <f>VLOOKUP(F1161,isic3_mrio!A:H,3,FALSE)</f>
        <v>c9</v>
      </c>
      <c r="H1161" s="3">
        <f>VLOOKUP(G1161,mrio!A:I,2,FALSE)</f>
        <v>9</v>
      </c>
      <c r="I1161" t="str">
        <f>VLOOKUP(G1161,mrio!A:I,3,FALSE)</f>
        <v>Chemicals and chemical products</v>
      </c>
      <c r="J1161" t="str">
        <f>VLOOKUP(G1161,mrio!A:I,4,FALSE)</f>
        <v>Chemicals</v>
      </c>
      <c r="K1161" s="3" t="str">
        <f>VLOOKUP(G1161,mrio!A:I,5,FALSE)</f>
        <v>CCP</v>
      </c>
    </row>
    <row r="1162" spans="1:11" x14ac:dyDescent="0.2">
      <c r="A1162" s="3" t="s">
        <v>6402</v>
      </c>
      <c r="B1162" t="str">
        <f>VLOOKUP($A1162,'hs02'!$A:$D,4,FALSE)</f>
        <v>Alcohol peroxides, ether peroxides, ketone peroxides and their halogenated, sulphonated, nitrated or nitrosated derivatives</v>
      </c>
      <c r="C1162" s="3">
        <f>VLOOKUP($A1162,'hs02'!$A:$D,2,FALSE)</f>
        <v>6</v>
      </c>
      <c r="D1162" t="str">
        <f>VLOOKUP($A1162,'hs02'!$A:$D,3,FALSE)</f>
        <v xml:space="preserve"> Products of the chemical or allied industries</v>
      </c>
      <c r="E1162" s="3" t="s">
        <v>2462</v>
      </c>
      <c r="F1162" s="3" t="str">
        <f>VLOOKUP(E1162,cpc_isic3!$A$2:$B$2709,2,FALSE)</f>
        <v>2411</v>
      </c>
      <c r="G1162" s="3" t="str">
        <f>VLOOKUP(F1162,isic3_mrio!A:H,3,FALSE)</f>
        <v>c9</v>
      </c>
      <c r="H1162" s="3">
        <f>VLOOKUP(G1162,mrio!A:I,2,FALSE)</f>
        <v>9</v>
      </c>
      <c r="I1162" t="str">
        <f>VLOOKUP(G1162,mrio!A:I,3,FALSE)</f>
        <v>Chemicals and chemical products</v>
      </c>
      <c r="J1162" t="str">
        <f>VLOOKUP(G1162,mrio!A:I,4,FALSE)</f>
        <v>Chemicals</v>
      </c>
      <c r="K1162" s="3" t="str">
        <f>VLOOKUP(G1162,mrio!A:I,5,FALSE)</f>
        <v>CCP</v>
      </c>
    </row>
    <row r="1163" spans="1:11" x14ac:dyDescent="0.2">
      <c r="A1163" s="3" t="s">
        <v>6404</v>
      </c>
      <c r="B1163" t="str">
        <f>VLOOKUP($A1163,'hs02'!$A:$D,4,FALSE)</f>
        <v>Epoxides, epoxyalcohols, epoxyphenols and epoxyethers: with a three-membered ring and their halogenated, sulphonated, nitrated or nitrosated derivatives: oxirane (ethylene oxide)</v>
      </c>
      <c r="C1163" s="3">
        <f>VLOOKUP($A1163,'hs02'!$A:$D,2,FALSE)</f>
        <v>6</v>
      </c>
      <c r="D1163" t="str">
        <f>VLOOKUP($A1163,'hs02'!$A:$D,3,FALSE)</f>
        <v xml:space="preserve"> Products of the chemical or allied industries</v>
      </c>
      <c r="E1163" s="3" t="s">
        <v>2462</v>
      </c>
      <c r="F1163" s="3" t="str">
        <f>VLOOKUP(E1163,cpc_isic3!$A$2:$B$2709,2,FALSE)</f>
        <v>2411</v>
      </c>
      <c r="G1163" s="3" t="str">
        <f>VLOOKUP(F1163,isic3_mrio!A:H,3,FALSE)</f>
        <v>c9</v>
      </c>
      <c r="H1163" s="3">
        <f>VLOOKUP(G1163,mrio!A:I,2,FALSE)</f>
        <v>9</v>
      </c>
      <c r="I1163" t="str">
        <f>VLOOKUP(G1163,mrio!A:I,3,FALSE)</f>
        <v>Chemicals and chemical products</v>
      </c>
      <c r="J1163" t="str">
        <f>VLOOKUP(G1163,mrio!A:I,4,FALSE)</f>
        <v>Chemicals</v>
      </c>
      <c r="K1163" s="3" t="str">
        <f>VLOOKUP(G1163,mrio!A:I,5,FALSE)</f>
        <v>CCP</v>
      </c>
    </row>
    <row r="1164" spans="1:11" x14ac:dyDescent="0.2">
      <c r="A1164" s="3" t="s">
        <v>6406</v>
      </c>
      <c r="B1164" t="str">
        <f>VLOOKUP($A1164,'hs02'!$A:$D,4,FALSE)</f>
        <v>Epoxides, epoxyalcohols, epoxyphenols and epoxyethers: with a three-membered ring and their halogenated, sulphonated, nitrated or nitrosated derivatives, methyloxirane (propylene oxide)</v>
      </c>
      <c r="C1164" s="3">
        <f>VLOOKUP($A1164,'hs02'!$A:$D,2,FALSE)</f>
        <v>6</v>
      </c>
      <c r="D1164" t="str">
        <f>VLOOKUP($A1164,'hs02'!$A:$D,3,FALSE)</f>
        <v xml:space="preserve"> Products of the chemical or allied industries</v>
      </c>
      <c r="E1164" s="3" t="s">
        <v>2462</v>
      </c>
      <c r="F1164" s="3" t="str">
        <f>VLOOKUP(E1164,cpc_isic3!$A$2:$B$2709,2,FALSE)</f>
        <v>2411</v>
      </c>
      <c r="G1164" s="3" t="str">
        <f>VLOOKUP(F1164,isic3_mrio!A:H,3,FALSE)</f>
        <v>c9</v>
      </c>
      <c r="H1164" s="3">
        <f>VLOOKUP(G1164,mrio!A:I,2,FALSE)</f>
        <v>9</v>
      </c>
      <c r="I1164" t="str">
        <f>VLOOKUP(G1164,mrio!A:I,3,FALSE)</f>
        <v>Chemicals and chemical products</v>
      </c>
      <c r="J1164" t="str">
        <f>VLOOKUP(G1164,mrio!A:I,4,FALSE)</f>
        <v>Chemicals</v>
      </c>
      <c r="K1164" s="3" t="str">
        <f>VLOOKUP(G1164,mrio!A:I,5,FALSE)</f>
        <v>CCP</v>
      </c>
    </row>
    <row r="1165" spans="1:11" x14ac:dyDescent="0.2">
      <c r="A1165" s="3" t="s">
        <v>6408</v>
      </c>
      <c r="B1165" t="str">
        <f>VLOOKUP($A1165,'hs02'!$A:$D,4,FALSE)</f>
        <v>Epoxides, epoxyalcohols, epoxyphenols and epoxyethers: with a three-membered ring and their halogenated, sulphonated, nitrated or nitrosated derivatives, 1-chloro-2,3-epoxypropane (epichlorohydrin)</v>
      </c>
      <c r="C1165" s="3">
        <f>VLOOKUP($A1165,'hs02'!$A:$D,2,FALSE)</f>
        <v>6</v>
      </c>
      <c r="D1165" t="str">
        <f>VLOOKUP($A1165,'hs02'!$A:$D,3,FALSE)</f>
        <v xml:space="preserve"> Products of the chemical or allied industries</v>
      </c>
      <c r="E1165" s="3" t="s">
        <v>2462</v>
      </c>
      <c r="F1165" s="3" t="str">
        <f>VLOOKUP(E1165,cpc_isic3!$A$2:$B$2709,2,FALSE)</f>
        <v>2411</v>
      </c>
      <c r="G1165" s="3" t="str">
        <f>VLOOKUP(F1165,isic3_mrio!A:H,3,FALSE)</f>
        <v>c9</v>
      </c>
      <c r="H1165" s="3">
        <f>VLOOKUP(G1165,mrio!A:I,2,FALSE)</f>
        <v>9</v>
      </c>
      <c r="I1165" t="str">
        <f>VLOOKUP(G1165,mrio!A:I,3,FALSE)</f>
        <v>Chemicals and chemical products</v>
      </c>
      <c r="J1165" t="str">
        <f>VLOOKUP(G1165,mrio!A:I,4,FALSE)</f>
        <v>Chemicals</v>
      </c>
      <c r="K1165" s="3" t="str">
        <f>VLOOKUP(G1165,mrio!A:I,5,FALSE)</f>
        <v>CCP</v>
      </c>
    </row>
    <row r="1166" spans="1:11" x14ac:dyDescent="0.2">
      <c r="A1166" s="3" t="s">
        <v>6410</v>
      </c>
      <c r="B1166" t="str">
        <f>VLOOKUP($A1166,'hs02'!$A:$D,4,FALSE)</f>
        <v>Epoxides, epoxyalcohols, epoxyphenols and epoxyethers: with a three-membered ring and their halogenated, sulphonated, nitrated or nitrosated derivatives, n.e.s. in heading no. 2910</v>
      </c>
      <c r="C1166" s="3">
        <f>VLOOKUP($A1166,'hs02'!$A:$D,2,FALSE)</f>
        <v>6</v>
      </c>
      <c r="D1166" t="str">
        <f>VLOOKUP($A1166,'hs02'!$A:$D,3,FALSE)</f>
        <v xml:space="preserve"> Products of the chemical or allied industries</v>
      </c>
      <c r="E1166" s="3" t="s">
        <v>2462</v>
      </c>
      <c r="F1166" s="3" t="str">
        <f>VLOOKUP(E1166,cpc_isic3!$A$2:$B$2709,2,FALSE)</f>
        <v>2411</v>
      </c>
      <c r="G1166" s="3" t="str">
        <f>VLOOKUP(F1166,isic3_mrio!A:H,3,FALSE)</f>
        <v>c9</v>
      </c>
      <c r="H1166" s="3">
        <f>VLOOKUP(G1166,mrio!A:I,2,FALSE)</f>
        <v>9</v>
      </c>
      <c r="I1166" t="str">
        <f>VLOOKUP(G1166,mrio!A:I,3,FALSE)</f>
        <v>Chemicals and chemical products</v>
      </c>
      <c r="J1166" t="str">
        <f>VLOOKUP(G1166,mrio!A:I,4,FALSE)</f>
        <v>Chemicals</v>
      </c>
      <c r="K1166" s="3" t="str">
        <f>VLOOKUP(G1166,mrio!A:I,5,FALSE)</f>
        <v>CCP</v>
      </c>
    </row>
    <row r="1167" spans="1:11" x14ac:dyDescent="0.2">
      <c r="A1167" s="3" t="s">
        <v>6412</v>
      </c>
      <c r="B1167" t="str">
        <f>VLOOKUP($A1167,'hs02'!$A:$D,4,FALSE)</f>
        <v>Acetals and hemiacetals: whether or not with other oxygen function, and their halogenated, sulphonated, nitrated or nitrosated derivatives</v>
      </c>
      <c r="C1167" s="3">
        <f>VLOOKUP($A1167,'hs02'!$A:$D,2,FALSE)</f>
        <v>6</v>
      </c>
      <c r="D1167" t="str">
        <f>VLOOKUP($A1167,'hs02'!$A:$D,3,FALSE)</f>
        <v xml:space="preserve"> Products of the chemical or allied industries</v>
      </c>
      <c r="E1167" s="3" t="s">
        <v>2462</v>
      </c>
      <c r="F1167" s="3" t="str">
        <f>VLOOKUP(E1167,cpc_isic3!$A$2:$B$2709,2,FALSE)</f>
        <v>2411</v>
      </c>
      <c r="G1167" s="3" t="str">
        <f>VLOOKUP(F1167,isic3_mrio!A:H,3,FALSE)</f>
        <v>c9</v>
      </c>
      <c r="H1167" s="3">
        <f>VLOOKUP(G1167,mrio!A:I,2,FALSE)</f>
        <v>9</v>
      </c>
      <c r="I1167" t="str">
        <f>VLOOKUP(G1167,mrio!A:I,3,FALSE)</f>
        <v>Chemicals and chemical products</v>
      </c>
      <c r="J1167" t="str">
        <f>VLOOKUP(G1167,mrio!A:I,4,FALSE)</f>
        <v>Chemicals</v>
      </c>
      <c r="K1167" s="3" t="str">
        <f>VLOOKUP(G1167,mrio!A:I,5,FALSE)</f>
        <v>CCP</v>
      </c>
    </row>
    <row r="1168" spans="1:11" x14ac:dyDescent="0.2">
      <c r="A1168" s="3" t="s">
        <v>6414</v>
      </c>
      <c r="B1168" t="str">
        <f>VLOOKUP($A1168,'hs02'!$A:$D,4,FALSE)</f>
        <v>Aldehydes: acyclic, without other oxygen function, methanal (formaldehyde)</v>
      </c>
      <c r="C1168" s="3">
        <f>VLOOKUP($A1168,'hs02'!$A:$D,2,FALSE)</f>
        <v>6</v>
      </c>
      <c r="D1168" t="str">
        <f>VLOOKUP($A1168,'hs02'!$A:$D,3,FALSE)</f>
        <v xml:space="preserve"> Products of the chemical or allied industries</v>
      </c>
      <c r="E1168" s="3" t="s">
        <v>2462</v>
      </c>
      <c r="F1168" s="3" t="str">
        <f>VLOOKUP(E1168,cpc_isic3!$A$2:$B$2709,2,FALSE)</f>
        <v>2411</v>
      </c>
      <c r="G1168" s="3" t="str">
        <f>VLOOKUP(F1168,isic3_mrio!A:H,3,FALSE)</f>
        <v>c9</v>
      </c>
      <c r="H1168" s="3">
        <f>VLOOKUP(G1168,mrio!A:I,2,FALSE)</f>
        <v>9</v>
      </c>
      <c r="I1168" t="str">
        <f>VLOOKUP(G1168,mrio!A:I,3,FALSE)</f>
        <v>Chemicals and chemical products</v>
      </c>
      <c r="J1168" t="str">
        <f>VLOOKUP(G1168,mrio!A:I,4,FALSE)</f>
        <v>Chemicals</v>
      </c>
      <c r="K1168" s="3" t="str">
        <f>VLOOKUP(G1168,mrio!A:I,5,FALSE)</f>
        <v>CCP</v>
      </c>
    </row>
    <row r="1169" spans="1:11" x14ac:dyDescent="0.2">
      <c r="A1169" s="3" t="s">
        <v>6416</v>
      </c>
      <c r="B1169" t="str">
        <f>VLOOKUP($A1169,'hs02'!$A:$D,4,FALSE)</f>
        <v>Aldehydes: acyclic, without other oxygen function, ethanal (acetaldehyde)</v>
      </c>
      <c r="C1169" s="3">
        <f>VLOOKUP($A1169,'hs02'!$A:$D,2,FALSE)</f>
        <v>6</v>
      </c>
      <c r="D1169" t="str">
        <f>VLOOKUP($A1169,'hs02'!$A:$D,3,FALSE)</f>
        <v xml:space="preserve"> Products of the chemical or allied industries</v>
      </c>
      <c r="E1169" s="3" t="s">
        <v>2462</v>
      </c>
      <c r="F1169" s="3" t="str">
        <f>VLOOKUP(E1169,cpc_isic3!$A$2:$B$2709,2,FALSE)</f>
        <v>2411</v>
      </c>
      <c r="G1169" s="3" t="str">
        <f>VLOOKUP(F1169,isic3_mrio!A:H,3,FALSE)</f>
        <v>c9</v>
      </c>
      <c r="H1169" s="3">
        <f>VLOOKUP(G1169,mrio!A:I,2,FALSE)</f>
        <v>9</v>
      </c>
      <c r="I1169" t="str">
        <f>VLOOKUP(G1169,mrio!A:I,3,FALSE)</f>
        <v>Chemicals and chemical products</v>
      </c>
      <c r="J1169" t="str">
        <f>VLOOKUP(G1169,mrio!A:I,4,FALSE)</f>
        <v>Chemicals</v>
      </c>
      <c r="K1169" s="3" t="str">
        <f>VLOOKUP(G1169,mrio!A:I,5,FALSE)</f>
        <v>CCP</v>
      </c>
    </row>
    <row r="1170" spans="1:11" x14ac:dyDescent="0.2">
      <c r="A1170" s="3" t="s">
        <v>6418</v>
      </c>
      <c r="B1170" t="str">
        <f>VLOOKUP($A1170,'hs02'!$A:$D,4,FALSE)</f>
        <v>Aldehydes: acyclic, without other oxygen function, butanal (butyraldehyde, normal isomer)</v>
      </c>
      <c r="C1170" s="3">
        <f>VLOOKUP($A1170,'hs02'!$A:$D,2,FALSE)</f>
        <v>6</v>
      </c>
      <c r="D1170" t="str">
        <f>VLOOKUP($A1170,'hs02'!$A:$D,3,FALSE)</f>
        <v xml:space="preserve"> Products of the chemical or allied industries</v>
      </c>
      <c r="E1170" s="3" t="s">
        <v>2462</v>
      </c>
      <c r="F1170" s="3" t="str">
        <f>VLOOKUP(E1170,cpc_isic3!$A$2:$B$2709,2,FALSE)</f>
        <v>2411</v>
      </c>
      <c r="G1170" s="3" t="str">
        <f>VLOOKUP(F1170,isic3_mrio!A:H,3,FALSE)</f>
        <v>c9</v>
      </c>
      <c r="H1170" s="3">
        <f>VLOOKUP(G1170,mrio!A:I,2,FALSE)</f>
        <v>9</v>
      </c>
      <c r="I1170" t="str">
        <f>VLOOKUP(G1170,mrio!A:I,3,FALSE)</f>
        <v>Chemicals and chemical products</v>
      </c>
      <c r="J1170" t="str">
        <f>VLOOKUP(G1170,mrio!A:I,4,FALSE)</f>
        <v>Chemicals</v>
      </c>
      <c r="K1170" s="3" t="str">
        <f>VLOOKUP(G1170,mrio!A:I,5,FALSE)</f>
        <v>CCP</v>
      </c>
    </row>
    <row r="1171" spans="1:11" x14ac:dyDescent="0.2">
      <c r="A1171" s="3" t="s">
        <v>6420</v>
      </c>
      <c r="B1171" t="str">
        <f>VLOOKUP($A1171,'hs02'!$A:$D,4,FALSE)</f>
        <v>Aldehydes: acyclic, without other oxygen function, n.e.s. in item no. 2912.1</v>
      </c>
      <c r="C1171" s="3">
        <f>VLOOKUP($A1171,'hs02'!$A:$D,2,FALSE)</f>
        <v>6</v>
      </c>
      <c r="D1171" t="str">
        <f>VLOOKUP($A1171,'hs02'!$A:$D,3,FALSE)</f>
        <v xml:space="preserve"> Products of the chemical or allied industries</v>
      </c>
      <c r="E1171" s="3" t="s">
        <v>2462</v>
      </c>
      <c r="F1171" s="3" t="str">
        <f>VLOOKUP(E1171,cpc_isic3!$A$2:$B$2709,2,FALSE)</f>
        <v>2411</v>
      </c>
      <c r="G1171" s="3" t="str">
        <f>VLOOKUP(F1171,isic3_mrio!A:H,3,FALSE)</f>
        <v>c9</v>
      </c>
      <c r="H1171" s="3">
        <f>VLOOKUP(G1171,mrio!A:I,2,FALSE)</f>
        <v>9</v>
      </c>
      <c r="I1171" t="str">
        <f>VLOOKUP(G1171,mrio!A:I,3,FALSE)</f>
        <v>Chemicals and chemical products</v>
      </c>
      <c r="J1171" t="str">
        <f>VLOOKUP(G1171,mrio!A:I,4,FALSE)</f>
        <v>Chemicals</v>
      </c>
      <c r="K1171" s="3" t="str">
        <f>VLOOKUP(G1171,mrio!A:I,5,FALSE)</f>
        <v>CCP</v>
      </c>
    </row>
    <row r="1172" spans="1:11" x14ac:dyDescent="0.2">
      <c r="A1172" s="3" t="s">
        <v>6422</v>
      </c>
      <c r="B1172" t="str">
        <f>VLOOKUP($A1172,'hs02'!$A:$D,4,FALSE)</f>
        <v>Aldehydes: cyclic, without other oxygen function, benzaldehyde</v>
      </c>
      <c r="C1172" s="3">
        <f>VLOOKUP($A1172,'hs02'!$A:$D,2,FALSE)</f>
        <v>6</v>
      </c>
      <c r="D1172" t="str">
        <f>VLOOKUP($A1172,'hs02'!$A:$D,3,FALSE)</f>
        <v xml:space="preserve"> Products of the chemical or allied industries</v>
      </c>
      <c r="E1172" s="3" t="s">
        <v>2462</v>
      </c>
      <c r="F1172" s="3" t="str">
        <f>VLOOKUP(E1172,cpc_isic3!$A$2:$B$2709,2,FALSE)</f>
        <v>2411</v>
      </c>
      <c r="G1172" s="3" t="str">
        <f>VLOOKUP(F1172,isic3_mrio!A:H,3,FALSE)</f>
        <v>c9</v>
      </c>
      <c r="H1172" s="3">
        <f>VLOOKUP(G1172,mrio!A:I,2,FALSE)</f>
        <v>9</v>
      </c>
      <c r="I1172" t="str">
        <f>VLOOKUP(G1172,mrio!A:I,3,FALSE)</f>
        <v>Chemicals and chemical products</v>
      </c>
      <c r="J1172" t="str">
        <f>VLOOKUP(G1172,mrio!A:I,4,FALSE)</f>
        <v>Chemicals</v>
      </c>
      <c r="K1172" s="3" t="str">
        <f>VLOOKUP(G1172,mrio!A:I,5,FALSE)</f>
        <v>CCP</v>
      </c>
    </row>
    <row r="1173" spans="1:11" x14ac:dyDescent="0.2">
      <c r="A1173" s="3" t="s">
        <v>6424</v>
      </c>
      <c r="B1173" t="str">
        <f>VLOOKUP($A1173,'hs02'!$A:$D,4,FALSE)</f>
        <v>Aldehydes: cyclic, without other oxygen function, other than benzaldehyde</v>
      </c>
      <c r="C1173" s="3">
        <f>VLOOKUP($A1173,'hs02'!$A:$D,2,FALSE)</f>
        <v>6</v>
      </c>
      <c r="D1173" t="str">
        <f>VLOOKUP($A1173,'hs02'!$A:$D,3,FALSE)</f>
        <v xml:space="preserve"> Products of the chemical or allied industries</v>
      </c>
      <c r="E1173" s="3" t="s">
        <v>2462</v>
      </c>
      <c r="F1173" s="3" t="str">
        <f>VLOOKUP(E1173,cpc_isic3!$A$2:$B$2709,2,FALSE)</f>
        <v>2411</v>
      </c>
      <c r="G1173" s="3" t="str">
        <f>VLOOKUP(F1173,isic3_mrio!A:H,3,FALSE)</f>
        <v>c9</v>
      </c>
      <c r="H1173" s="3">
        <f>VLOOKUP(G1173,mrio!A:I,2,FALSE)</f>
        <v>9</v>
      </c>
      <c r="I1173" t="str">
        <f>VLOOKUP(G1173,mrio!A:I,3,FALSE)</f>
        <v>Chemicals and chemical products</v>
      </c>
      <c r="J1173" t="str">
        <f>VLOOKUP(G1173,mrio!A:I,4,FALSE)</f>
        <v>Chemicals</v>
      </c>
      <c r="K1173" s="3" t="str">
        <f>VLOOKUP(G1173,mrio!A:I,5,FALSE)</f>
        <v>CCP</v>
      </c>
    </row>
    <row r="1174" spans="1:11" x14ac:dyDescent="0.2">
      <c r="A1174" s="3" t="s">
        <v>6426</v>
      </c>
      <c r="B1174" t="str">
        <f>VLOOKUP($A1174,'hs02'!$A:$D,4,FALSE)</f>
        <v>Aldehyde-alcohols</v>
      </c>
      <c r="C1174" s="3">
        <f>VLOOKUP($A1174,'hs02'!$A:$D,2,FALSE)</f>
        <v>6</v>
      </c>
      <c r="D1174" t="str">
        <f>VLOOKUP($A1174,'hs02'!$A:$D,3,FALSE)</f>
        <v xml:space="preserve"> Products of the chemical or allied industries</v>
      </c>
      <c r="E1174" s="3" t="s">
        <v>2462</v>
      </c>
      <c r="F1174" s="3" t="str">
        <f>VLOOKUP(E1174,cpc_isic3!$A$2:$B$2709,2,FALSE)</f>
        <v>2411</v>
      </c>
      <c r="G1174" s="3" t="str">
        <f>VLOOKUP(F1174,isic3_mrio!A:H,3,FALSE)</f>
        <v>c9</v>
      </c>
      <c r="H1174" s="3">
        <f>VLOOKUP(G1174,mrio!A:I,2,FALSE)</f>
        <v>9</v>
      </c>
      <c r="I1174" t="str">
        <f>VLOOKUP(G1174,mrio!A:I,3,FALSE)</f>
        <v>Chemicals and chemical products</v>
      </c>
      <c r="J1174" t="str">
        <f>VLOOKUP(G1174,mrio!A:I,4,FALSE)</f>
        <v>Chemicals</v>
      </c>
      <c r="K1174" s="3" t="str">
        <f>VLOOKUP(G1174,mrio!A:I,5,FALSE)</f>
        <v>CCP</v>
      </c>
    </row>
    <row r="1175" spans="1:11" x14ac:dyDescent="0.2">
      <c r="A1175" s="3" t="s">
        <v>6428</v>
      </c>
      <c r="B1175" t="str">
        <f>VLOOKUP($A1175,'hs02'!$A:$D,4,FALSE)</f>
        <v>Aldehyde-ethers, aldehyde-phenols and aldehydes with other oxygen function: vanillin (4-hydroxy-3-methoxybenzaldehyde)</v>
      </c>
      <c r="C1175" s="3">
        <f>VLOOKUP($A1175,'hs02'!$A:$D,2,FALSE)</f>
        <v>6</v>
      </c>
      <c r="D1175" t="str">
        <f>VLOOKUP($A1175,'hs02'!$A:$D,3,FALSE)</f>
        <v xml:space="preserve"> Products of the chemical or allied industries</v>
      </c>
      <c r="E1175" s="3" t="s">
        <v>2462</v>
      </c>
      <c r="F1175" s="3" t="str">
        <f>VLOOKUP(E1175,cpc_isic3!$A$2:$B$2709,2,FALSE)</f>
        <v>2411</v>
      </c>
      <c r="G1175" s="3" t="str">
        <f>VLOOKUP(F1175,isic3_mrio!A:H,3,FALSE)</f>
        <v>c9</v>
      </c>
      <c r="H1175" s="3">
        <f>VLOOKUP(G1175,mrio!A:I,2,FALSE)</f>
        <v>9</v>
      </c>
      <c r="I1175" t="str">
        <f>VLOOKUP(G1175,mrio!A:I,3,FALSE)</f>
        <v>Chemicals and chemical products</v>
      </c>
      <c r="J1175" t="str">
        <f>VLOOKUP(G1175,mrio!A:I,4,FALSE)</f>
        <v>Chemicals</v>
      </c>
      <c r="K1175" s="3" t="str">
        <f>VLOOKUP(G1175,mrio!A:I,5,FALSE)</f>
        <v>CCP</v>
      </c>
    </row>
    <row r="1176" spans="1:11" x14ac:dyDescent="0.2">
      <c r="A1176" s="3" t="s">
        <v>6430</v>
      </c>
      <c r="B1176" t="str">
        <f>VLOOKUP($A1176,'hs02'!$A:$D,4,FALSE)</f>
        <v>Aldehyde-ethers, aldehyde-phenols and aldehydes with other oxygen function: ethylvanillin (3-ethoxy-4-hydroxybenzaldehyde)</v>
      </c>
      <c r="C1176" s="3">
        <f>VLOOKUP($A1176,'hs02'!$A:$D,2,FALSE)</f>
        <v>6</v>
      </c>
      <c r="D1176" t="str">
        <f>VLOOKUP($A1176,'hs02'!$A:$D,3,FALSE)</f>
        <v xml:space="preserve"> Products of the chemical or allied industries</v>
      </c>
      <c r="E1176" s="3" t="s">
        <v>2462</v>
      </c>
      <c r="F1176" s="3" t="str">
        <f>VLOOKUP(E1176,cpc_isic3!$A$2:$B$2709,2,FALSE)</f>
        <v>2411</v>
      </c>
      <c r="G1176" s="3" t="str">
        <f>VLOOKUP(F1176,isic3_mrio!A:H,3,FALSE)</f>
        <v>c9</v>
      </c>
      <c r="H1176" s="3">
        <f>VLOOKUP(G1176,mrio!A:I,2,FALSE)</f>
        <v>9</v>
      </c>
      <c r="I1176" t="str">
        <f>VLOOKUP(G1176,mrio!A:I,3,FALSE)</f>
        <v>Chemicals and chemical products</v>
      </c>
      <c r="J1176" t="str">
        <f>VLOOKUP(G1176,mrio!A:I,4,FALSE)</f>
        <v>Chemicals</v>
      </c>
      <c r="K1176" s="3" t="str">
        <f>VLOOKUP(G1176,mrio!A:I,5,FALSE)</f>
        <v>CCP</v>
      </c>
    </row>
    <row r="1177" spans="1:11" x14ac:dyDescent="0.2">
      <c r="A1177" s="3" t="s">
        <v>6432</v>
      </c>
      <c r="B1177" t="str">
        <f>VLOOKUP($A1177,'hs02'!$A:$D,4,FALSE)</f>
        <v>Aldehyde-ethers, aldehyde-phenols and aldehydes with other oxygen function: n.e.s. in item no. 2912.4</v>
      </c>
      <c r="C1177" s="3">
        <f>VLOOKUP($A1177,'hs02'!$A:$D,2,FALSE)</f>
        <v>6</v>
      </c>
      <c r="D1177" t="str">
        <f>VLOOKUP($A1177,'hs02'!$A:$D,3,FALSE)</f>
        <v xml:space="preserve"> Products of the chemical or allied industries</v>
      </c>
      <c r="E1177" s="3" t="s">
        <v>2462</v>
      </c>
      <c r="F1177" s="3" t="str">
        <f>VLOOKUP(E1177,cpc_isic3!$A$2:$B$2709,2,FALSE)</f>
        <v>2411</v>
      </c>
      <c r="G1177" s="3" t="str">
        <f>VLOOKUP(F1177,isic3_mrio!A:H,3,FALSE)</f>
        <v>c9</v>
      </c>
      <c r="H1177" s="3">
        <f>VLOOKUP(G1177,mrio!A:I,2,FALSE)</f>
        <v>9</v>
      </c>
      <c r="I1177" t="str">
        <f>VLOOKUP(G1177,mrio!A:I,3,FALSE)</f>
        <v>Chemicals and chemical products</v>
      </c>
      <c r="J1177" t="str">
        <f>VLOOKUP(G1177,mrio!A:I,4,FALSE)</f>
        <v>Chemicals</v>
      </c>
      <c r="K1177" s="3" t="str">
        <f>VLOOKUP(G1177,mrio!A:I,5,FALSE)</f>
        <v>CCP</v>
      </c>
    </row>
    <row r="1178" spans="1:11" x14ac:dyDescent="0.2">
      <c r="A1178" s="3" t="s">
        <v>6434</v>
      </c>
      <c r="B1178" t="str">
        <f>VLOOKUP($A1178,'hs02'!$A:$D,4,FALSE)</f>
        <v>Aldehydes: cyclic polymers of aldehydes</v>
      </c>
      <c r="C1178" s="3">
        <f>VLOOKUP($A1178,'hs02'!$A:$D,2,FALSE)</f>
        <v>6</v>
      </c>
      <c r="D1178" t="str">
        <f>VLOOKUP($A1178,'hs02'!$A:$D,3,FALSE)</f>
        <v xml:space="preserve"> Products of the chemical or allied industries</v>
      </c>
      <c r="E1178" s="3" t="s">
        <v>2462</v>
      </c>
      <c r="F1178" s="3" t="str">
        <f>VLOOKUP(E1178,cpc_isic3!$A$2:$B$2709,2,FALSE)</f>
        <v>2411</v>
      </c>
      <c r="G1178" s="3" t="str">
        <f>VLOOKUP(F1178,isic3_mrio!A:H,3,FALSE)</f>
        <v>c9</v>
      </c>
      <c r="H1178" s="3">
        <f>VLOOKUP(G1178,mrio!A:I,2,FALSE)</f>
        <v>9</v>
      </c>
      <c r="I1178" t="str">
        <f>VLOOKUP(G1178,mrio!A:I,3,FALSE)</f>
        <v>Chemicals and chemical products</v>
      </c>
      <c r="J1178" t="str">
        <f>VLOOKUP(G1178,mrio!A:I,4,FALSE)</f>
        <v>Chemicals</v>
      </c>
      <c r="K1178" s="3" t="str">
        <f>VLOOKUP(G1178,mrio!A:I,5,FALSE)</f>
        <v>CCP</v>
      </c>
    </row>
    <row r="1179" spans="1:11" x14ac:dyDescent="0.2">
      <c r="A1179" s="3" t="s">
        <v>6436</v>
      </c>
      <c r="B1179" t="str">
        <f>VLOOKUP($A1179,'hs02'!$A:$D,4,FALSE)</f>
        <v>Paraformaldehyde</v>
      </c>
      <c r="C1179" s="3">
        <f>VLOOKUP($A1179,'hs02'!$A:$D,2,FALSE)</f>
        <v>6</v>
      </c>
      <c r="D1179" t="str">
        <f>VLOOKUP($A1179,'hs02'!$A:$D,3,FALSE)</f>
        <v xml:space="preserve"> Products of the chemical or allied industries</v>
      </c>
      <c r="E1179" s="3" t="s">
        <v>2462</v>
      </c>
      <c r="F1179" s="3" t="str">
        <f>VLOOKUP(E1179,cpc_isic3!$A$2:$B$2709,2,FALSE)</f>
        <v>2411</v>
      </c>
      <c r="G1179" s="3" t="str">
        <f>VLOOKUP(F1179,isic3_mrio!A:H,3,FALSE)</f>
        <v>c9</v>
      </c>
      <c r="H1179" s="3">
        <f>VLOOKUP(G1179,mrio!A:I,2,FALSE)</f>
        <v>9</v>
      </c>
      <c r="I1179" t="str">
        <f>VLOOKUP(G1179,mrio!A:I,3,FALSE)</f>
        <v>Chemicals and chemical products</v>
      </c>
      <c r="J1179" t="str">
        <f>VLOOKUP(G1179,mrio!A:I,4,FALSE)</f>
        <v>Chemicals</v>
      </c>
      <c r="K1179" s="3" t="str">
        <f>VLOOKUP(G1179,mrio!A:I,5,FALSE)</f>
        <v>CCP</v>
      </c>
    </row>
    <row r="1180" spans="1:11" x14ac:dyDescent="0.2">
      <c r="A1180" s="3" t="s">
        <v>6438</v>
      </c>
      <c r="B1180" t="str">
        <f>VLOOKUP($A1180,'hs02'!$A:$D,4,FALSE)</f>
        <v>Aldehydes: halogenated, sulphonated, nitrated or nitrosated derivatives of products of heading no. 2912</v>
      </c>
      <c r="C1180" s="3">
        <f>VLOOKUP($A1180,'hs02'!$A:$D,2,FALSE)</f>
        <v>6</v>
      </c>
      <c r="D1180" t="str">
        <f>VLOOKUP($A1180,'hs02'!$A:$D,3,FALSE)</f>
        <v xml:space="preserve"> Products of the chemical or allied industries</v>
      </c>
      <c r="E1180" s="3" t="s">
        <v>2462</v>
      </c>
      <c r="F1180" s="3" t="str">
        <f>VLOOKUP(E1180,cpc_isic3!$A$2:$B$2709,2,FALSE)</f>
        <v>2411</v>
      </c>
      <c r="G1180" s="3" t="str">
        <f>VLOOKUP(F1180,isic3_mrio!A:H,3,FALSE)</f>
        <v>c9</v>
      </c>
      <c r="H1180" s="3">
        <f>VLOOKUP(G1180,mrio!A:I,2,FALSE)</f>
        <v>9</v>
      </c>
      <c r="I1180" t="str">
        <f>VLOOKUP(G1180,mrio!A:I,3,FALSE)</f>
        <v>Chemicals and chemical products</v>
      </c>
      <c r="J1180" t="str">
        <f>VLOOKUP(G1180,mrio!A:I,4,FALSE)</f>
        <v>Chemicals</v>
      </c>
      <c r="K1180" s="3" t="str">
        <f>VLOOKUP(G1180,mrio!A:I,5,FALSE)</f>
        <v>CCP</v>
      </c>
    </row>
    <row r="1181" spans="1:11" x14ac:dyDescent="0.2">
      <c r="A1181" s="3" t="s">
        <v>6440</v>
      </c>
      <c r="B1181" t="str">
        <f>VLOOKUP($A1181,'hs02'!$A:$D,4,FALSE)</f>
        <v>Ketones: acyclic, without other oxygen function, acetone</v>
      </c>
      <c r="C1181" s="3">
        <f>VLOOKUP($A1181,'hs02'!$A:$D,2,FALSE)</f>
        <v>6</v>
      </c>
      <c r="D1181" t="str">
        <f>VLOOKUP($A1181,'hs02'!$A:$D,3,FALSE)</f>
        <v xml:space="preserve"> Products of the chemical or allied industries</v>
      </c>
      <c r="E1181" s="3" t="s">
        <v>2462</v>
      </c>
      <c r="F1181" s="3" t="str">
        <f>VLOOKUP(E1181,cpc_isic3!$A$2:$B$2709,2,FALSE)</f>
        <v>2411</v>
      </c>
      <c r="G1181" s="3" t="str">
        <f>VLOOKUP(F1181,isic3_mrio!A:H,3,FALSE)</f>
        <v>c9</v>
      </c>
      <c r="H1181" s="3">
        <f>VLOOKUP(G1181,mrio!A:I,2,FALSE)</f>
        <v>9</v>
      </c>
      <c r="I1181" t="str">
        <f>VLOOKUP(G1181,mrio!A:I,3,FALSE)</f>
        <v>Chemicals and chemical products</v>
      </c>
      <c r="J1181" t="str">
        <f>VLOOKUP(G1181,mrio!A:I,4,FALSE)</f>
        <v>Chemicals</v>
      </c>
      <c r="K1181" s="3" t="str">
        <f>VLOOKUP(G1181,mrio!A:I,5,FALSE)</f>
        <v>CCP</v>
      </c>
    </row>
    <row r="1182" spans="1:11" x14ac:dyDescent="0.2">
      <c r="A1182" s="3" t="s">
        <v>6442</v>
      </c>
      <c r="B1182" t="str">
        <f>VLOOKUP($A1182,'hs02'!$A:$D,4,FALSE)</f>
        <v>Ketones: acyclic, without other oxygen function, butanone (methyl ethyl ketone)</v>
      </c>
      <c r="C1182" s="3">
        <f>VLOOKUP($A1182,'hs02'!$A:$D,2,FALSE)</f>
        <v>6</v>
      </c>
      <c r="D1182" t="str">
        <f>VLOOKUP($A1182,'hs02'!$A:$D,3,FALSE)</f>
        <v xml:space="preserve"> Products of the chemical or allied industries</v>
      </c>
      <c r="E1182" s="3" t="s">
        <v>2462</v>
      </c>
      <c r="F1182" s="3" t="str">
        <f>VLOOKUP(E1182,cpc_isic3!$A$2:$B$2709,2,FALSE)</f>
        <v>2411</v>
      </c>
      <c r="G1182" s="3" t="str">
        <f>VLOOKUP(F1182,isic3_mrio!A:H,3,FALSE)</f>
        <v>c9</v>
      </c>
      <c r="H1182" s="3">
        <f>VLOOKUP(G1182,mrio!A:I,2,FALSE)</f>
        <v>9</v>
      </c>
      <c r="I1182" t="str">
        <f>VLOOKUP(G1182,mrio!A:I,3,FALSE)</f>
        <v>Chemicals and chemical products</v>
      </c>
      <c r="J1182" t="str">
        <f>VLOOKUP(G1182,mrio!A:I,4,FALSE)</f>
        <v>Chemicals</v>
      </c>
      <c r="K1182" s="3" t="str">
        <f>VLOOKUP(G1182,mrio!A:I,5,FALSE)</f>
        <v>CCP</v>
      </c>
    </row>
    <row r="1183" spans="1:11" x14ac:dyDescent="0.2">
      <c r="A1183" s="3" t="s">
        <v>6444</v>
      </c>
      <c r="B1183" t="str">
        <f>VLOOKUP($A1183,'hs02'!$A:$D,4,FALSE)</f>
        <v>Ketones: acyclic, without other oxygen function, 4-methylpentan-2-one (methyl isobutyl ketone)</v>
      </c>
      <c r="C1183" s="3">
        <f>VLOOKUP($A1183,'hs02'!$A:$D,2,FALSE)</f>
        <v>6</v>
      </c>
      <c r="D1183" t="str">
        <f>VLOOKUP($A1183,'hs02'!$A:$D,3,FALSE)</f>
        <v xml:space="preserve"> Products of the chemical or allied industries</v>
      </c>
      <c r="E1183" s="3" t="s">
        <v>2462</v>
      </c>
      <c r="F1183" s="3" t="str">
        <f>VLOOKUP(E1183,cpc_isic3!$A$2:$B$2709,2,FALSE)</f>
        <v>2411</v>
      </c>
      <c r="G1183" s="3" t="str">
        <f>VLOOKUP(F1183,isic3_mrio!A:H,3,FALSE)</f>
        <v>c9</v>
      </c>
      <c r="H1183" s="3">
        <f>VLOOKUP(G1183,mrio!A:I,2,FALSE)</f>
        <v>9</v>
      </c>
      <c r="I1183" t="str">
        <f>VLOOKUP(G1183,mrio!A:I,3,FALSE)</f>
        <v>Chemicals and chemical products</v>
      </c>
      <c r="J1183" t="str">
        <f>VLOOKUP(G1183,mrio!A:I,4,FALSE)</f>
        <v>Chemicals</v>
      </c>
      <c r="K1183" s="3" t="str">
        <f>VLOOKUP(G1183,mrio!A:I,5,FALSE)</f>
        <v>CCP</v>
      </c>
    </row>
    <row r="1184" spans="1:11" x14ac:dyDescent="0.2">
      <c r="A1184" s="3" t="s">
        <v>6446</v>
      </c>
      <c r="B1184" t="str">
        <f>VLOOKUP($A1184,'hs02'!$A:$D,4,FALSE)</f>
        <v>Ketones: acyclic, without other oxygen function, n.e.s. in item no. 2914.1</v>
      </c>
      <c r="C1184" s="3">
        <f>VLOOKUP($A1184,'hs02'!$A:$D,2,FALSE)</f>
        <v>6</v>
      </c>
      <c r="D1184" t="str">
        <f>VLOOKUP($A1184,'hs02'!$A:$D,3,FALSE)</f>
        <v xml:space="preserve"> Products of the chemical or allied industries</v>
      </c>
      <c r="E1184" s="3" t="s">
        <v>2462</v>
      </c>
      <c r="F1184" s="3" t="str">
        <f>VLOOKUP(E1184,cpc_isic3!$A$2:$B$2709,2,FALSE)</f>
        <v>2411</v>
      </c>
      <c r="G1184" s="3" t="str">
        <f>VLOOKUP(F1184,isic3_mrio!A:H,3,FALSE)</f>
        <v>c9</v>
      </c>
      <c r="H1184" s="3">
        <f>VLOOKUP(G1184,mrio!A:I,2,FALSE)</f>
        <v>9</v>
      </c>
      <c r="I1184" t="str">
        <f>VLOOKUP(G1184,mrio!A:I,3,FALSE)</f>
        <v>Chemicals and chemical products</v>
      </c>
      <c r="J1184" t="str">
        <f>VLOOKUP(G1184,mrio!A:I,4,FALSE)</f>
        <v>Chemicals</v>
      </c>
      <c r="K1184" s="3" t="str">
        <f>VLOOKUP(G1184,mrio!A:I,5,FALSE)</f>
        <v>CCP</v>
      </c>
    </row>
    <row r="1185" spans="1:11" x14ac:dyDescent="0.2">
      <c r="A1185" s="3" t="s">
        <v>6448</v>
      </c>
      <c r="B1185" t="str">
        <f>VLOOKUP($A1185,'hs02'!$A:$D,4,FALSE)</f>
        <v>Ketones: cyclanic, cyclenic or cycloterpenic, without other oxygen function, camphor</v>
      </c>
      <c r="C1185" s="3">
        <f>VLOOKUP($A1185,'hs02'!$A:$D,2,FALSE)</f>
        <v>6</v>
      </c>
      <c r="D1185" t="str">
        <f>VLOOKUP($A1185,'hs02'!$A:$D,3,FALSE)</f>
        <v xml:space="preserve"> Products of the chemical or allied industries</v>
      </c>
      <c r="E1185" s="3" t="s">
        <v>2462</v>
      </c>
      <c r="F1185" s="3" t="str">
        <f>VLOOKUP(E1185,cpc_isic3!$A$2:$B$2709,2,FALSE)</f>
        <v>2411</v>
      </c>
      <c r="G1185" s="3" t="str">
        <f>VLOOKUP(F1185,isic3_mrio!A:H,3,FALSE)</f>
        <v>c9</v>
      </c>
      <c r="H1185" s="3">
        <f>VLOOKUP(G1185,mrio!A:I,2,FALSE)</f>
        <v>9</v>
      </c>
      <c r="I1185" t="str">
        <f>VLOOKUP(G1185,mrio!A:I,3,FALSE)</f>
        <v>Chemicals and chemical products</v>
      </c>
      <c r="J1185" t="str">
        <f>VLOOKUP(G1185,mrio!A:I,4,FALSE)</f>
        <v>Chemicals</v>
      </c>
      <c r="K1185" s="3" t="str">
        <f>VLOOKUP(G1185,mrio!A:I,5,FALSE)</f>
        <v>CCP</v>
      </c>
    </row>
    <row r="1186" spans="1:11" x14ac:dyDescent="0.2">
      <c r="A1186" s="3" t="s">
        <v>6450</v>
      </c>
      <c r="B1186" t="str">
        <f>VLOOKUP($A1186,'hs02'!$A:$D,4,FALSE)</f>
        <v>Ketones: cyclanic, cyclenic or cycloterpenic, without other oxygen function, cyclohexanone and methylcyclohexanones</v>
      </c>
      <c r="C1186" s="3">
        <f>VLOOKUP($A1186,'hs02'!$A:$D,2,FALSE)</f>
        <v>6</v>
      </c>
      <c r="D1186" t="str">
        <f>VLOOKUP($A1186,'hs02'!$A:$D,3,FALSE)</f>
        <v xml:space="preserve"> Products of the chemical or allied industries</v>
      </c>
      <c r="E1186" s="3" t="s">
        <v>2462</v>
      </c>
      <c r="F1186" s="3" t="str">
        <f>VLOOKUP(E1186,cpc_isic3!$A$2:$B$2709,2,FALSE)</f>
        <v>2411</v>
      </c>
      <c r="G1186" s="3" t="str">
        <f>VLOOKUP(F1186,isic3_mrio!A:H,3,FALSE)</f>
        <v>c9</v>
      </c>
      <c r="H1186" s="3">
        <f>VLOOKUP(G1186,mrio!A:I,2,FALSE)</f>
        <v>9</v>
      </c>
      <c r="I1186" t="str">
        <f>VLOOKUP(G1186,mrio!A:I,3,FALSE)</f>
        <v>Chemicals and chemical products</v>
      </c>
      <c r="J1186" t="str">
        <f>VLOOKUP(G1186,mrio!A:I,4,FALSE)</f>
        <v>Chemicals</v>
      </c>
      <c r="K1186" s="3" t="str">
        <f>VLOOKUP(G1186,mrio!A:I,5,FALSE)</f>
        <v>CCP</v>
      </c>
    </row>
    <row r="1187" spans="1:11" x14ac:dyDescent="0.2">
      <c r="A1187" s="3" t="s">
        <v>6452</v>
      </c>
      <c r="B1187" t="str">
        <f>VLOOKUP($A1187,'hs02'!$A:$D,4,FALSE)</f>
        <v>Ketones: cyclanic, cyclenic or cycloterpenic, without other oxygen function, ionones and methylionones</v>
      </c>
      <c r="C1187" s="3">
        <f>VLOOKUP($A1187,'hs02'!$A:$D,2,FALSE)</f>
        <v>6</v>
      </c>
      <c r="D1187" t="str">
        <f>VLOOKUP($A1187,'hs02'!$A:$D,3,FALSE)</f>
        <v xml:space="preserve"> Products of the chemical or allied industries</v>
      </c>
      <c r="E1187" s="3" t="s">
        <v>2462</v>
      </c>
      <c r="F1187" s="3" t="str">
        <f>VLOOKUP(E1187,cpc_isic3!$A$2:$B$2709,2,FALSE)</f>
        <v>2411</v>
      </c>
      <c r="G1187" s="3" t="str">
        <f>VLOOKUP(F1187,isic3_mrio!A:H,3,FALSE)</f>
        <v>c9</v>
      </c>
      <c r="H1187" s="3">
        <f>VLOOKUP(G1187,mrio!A:I,2,FALSE)</f>
        <v>9</v>
      </c>
      <c r="I1187" t="str">
        <f>VLOOKUP(G1187,mrio!A:I,3,FALSE)</f>
        <v>Chemicals and chemical products</v>
      </c>
      <c r="J1187" t="str">
        <f>VLOOKUP(G1187,mrio!A:I,4,FALSE)</f>
        <v>Chemicals</v>
      </c>
      <c r="K1187" s="3" t="str">
        <f>VLOOKUP(G1187,mrio!A:I,5,FALSE)</f>
        <v>CCP</v>
      </c>
    </row>
    <row r="1188" spans="1:11" x14ac:dyDescent="0.2">
      <c r="A1188" s="3" t="s">
        <v>6454</v>
      </c>
      <c r="B1188" t="str">
        <f>VLOOKUP($A1188,'hs02'!$A:$D,4,FALSE)</f>
        <v>Ketones: cyclanic, cyclenic or cycloterpenic, without other oxygen function, n.e.s. in item no. 2914.2</v>
      </c>
      <c r="C1188" s="3">
        <f>VLOOKUP($A1188,'hs02'!$A:$D,2,FALSE)</f>
        <v>6</v>
      </c>
      <c r="D1188" t="str">
        <f>VLOOKUP($A1188,'hs02'!$A:$D,3,FALSE)</f>
        <v xml:space="preserve"> Products of the chemical or allied industries</v>
      </c>
      <c r="E1188" s="3" t="s">
        <v>2462</v>
      </c>
      <c r="F1188" s="3" t="str">
        <f>VLOOKUP(E1188,cpc_isic3!$A$2:$B$2709,2,FALSE)</f>
        <v>2411</v>
      </c>
      <c r="G1188" s="3" t="str">
        <f>VLOOKUP(F1188,isic3_mrio!A:H,3,FALSE)</f>
        <v>c9</v>
      </c>
      <c r="H1188" s="3">
        <f>VLOOKUP(G1188,mrio!A:I,2,FALSE)</f>
        <v>9</v>
      </c>
      <c r="I1188" t="str">
        <f>VLOOKUP(G1188,mrio!A:I,3,FALSE)</f>
        <v>Chemicals and chemical products</v>
      </c>
      <c r="J1188" t="str">
        <f>VLOOKUP(G1188,mrio!A:I,4,FALSE)</f>
        <v>Chemicals</v>
      </c>
      <c r="K1188" s="3" t="str">
        <f>VLOOKUP(G1188,mrio!A:I,5,FALSE)</f>
        <v>CCP</v>
      </c>
    </row>
    <row r="1189" spans="1:11" x14ac:dyDescent="0.2">
      <c r="A1189" s="3" t="s">
        <v>6456</v>
      </c>
      <c r="B1189" t="str">
        <f>VLOOKUP($A1189,'hs02'!$A:$D,4,FALSE)</f>
        <v>Ketones: aromatic, (without other oxygen function), phenylacetone (phenylpropan-2-one)</v>
      </c>
      <c r="C1189" s="3">
        <f>VLOOKUP($A1189,'hs02'!$A:$D,2,FALSE)</f>
        <v>6</v>
      </c>
      <c r="D1189" t="str">
        <f>VLOOKUP($A1189,'hs02'!$A:$D,3,FALSE)</f>
        <v xml:space="preserve"> Products of the chemical or allied industries</v>
      </c>
      <c r="E1189" s="3" t="s">
        <v>2462</v>
      </c>
      <c r="F1189" s="3" t="str">
        <f>VLOOKUP(E1189,cpc_isic3!$A$2:$B$2709,2,FALSE)</f>
        <v>2411</v>
      </c>
      <c r="G1189" s="3" t="str">
        <f>VLOOKUP(F1189,isic3_mrio!A:H,3,FALSE)</f>
        <v>c9</v>
      </c>
      <c r="H1189" s="3">
        <f>VLOOKUP(G1189,mrio!A:I,2,FALSE)</f>
        <v>9</v>
      </c>
      <c r="I1189" t="str">
        <f>VLOOKUP(G1189,mrio!A:I,3,FALSE)</f>
        <v>Chemicals and chemical products</v>
      </c>
      <c r="J1189" t="str">
        <f>VLOOKUP(G1189,mrio!A:I,4,FALSE)</f>
        <v>Chemicals</v>
      </c>
      <c r="K1189" s="3" t="str">
        <f>VLOOKUP(G1189,mrio!A:I,5,FALSE)</f>
        <v>CCP</v>
      </c>
    </row>
    <row r="1190" spans="1:11" x14ac:dyDescent="0.2">
      <c r="A1190" s="3" t="s">
        <v>6458</v>
      </c>
      <c r="B1190" t="str">
        <f>VLOOKUP($A1190,'hs02'!$A:$D,4,FALSE)</f>
        <v>Ketones: aromatic, (without other oxygen function), excluding phenylacetone (phenylpropan-2-one)</v>
      </c>
      <c r="C1190" s="3">
        <f>VLOOKUP($A1190,'hs02'!$A:$D,2,FALSE)</f>
        <v>6</v>
      </c>
      <c r="D1190" t="str">
        <f>VLOOKUP($A1190,'hs02'!$A:$D,3,FALSE)</f>
        <v xml:space="preserve"> Products of the chemical or allied industries</v>
      </c>
      <c r="E1190" s="3" t="s">
        <v>2462</v>
      </c>
      <c r="F1190" s="3" t="str">
        <f>VLOOKUP(E1190,cpc_isic3!$A$2:$B$2709,2,FALSE)</f>
        <v>2411</v>
      </c>
      <c r="G1190" s="3" t="str">
        <f>VLOOKUP(F1190,isic3_mrio!A:H,3,FALSE)</f>
        <v>c9</v>
      </c>
      <c r="H1190" s="3">
        <f>VLOOKUP(G1190,mrio!A:I,2,FALSE)</f>
        <v>9</v>
      </c>
      <c r="I1190" t="str">
        <f>VLOOKUP(G1190,mrio!A:I,3,FALSE)</f>
        <v>Chemicals and chemical products</v>
      </c>
      <c r="J1190" t="str">
        <f>VLOOKUP(G1190,mrio!A:I,4,FALSE)</f>
        <v>Chemicals</v>
      </c>
      <c r="K1190" s="3" t="str">
        <f>VLOOKUP(G1190,mrio!A:I,5,FALSE)</f>
        <v>CCP</v>
      </c>
    </row>
    <row r="1191" spans="1:11" x14ac:dyDescent="0.2">
      <c r="A1191" s="3" t="s">
        <v>6460</v>
      </c>
      <c r="B1191" t="str">
        <f>VLOOKUP($A1191,'hs02'!$A:$D,4,FALSE)</f>
        <v>Ketone-alcohols and ketone-aldehydes</v>
      </c>
      <c r="C1191" s="3">
        <f>VLOOKUP($A1191,'hs02'!$A:$D,2,FALSE)</f>
        <v>6</v>
      </c>
      <c r="D1191" t="str">
        <f>VLOOKUP($A1191,'hs02'!$A:$D,3,FALSE)</f>
        <v xml:space="preserve"> Products of the chemical or allied industries</v>
      </c>
      <c r="E1191" s="3" t="s">
        <v>2462</v>
      </c>
      <c r="F1191" s="3" t="str">
        <f>VLOOKUP(E1191,cpc_isic3!$A$2:$B$2709,2,FALSE)</f>
        <v>2411</v>
      </c>
      <c r="G1191" s="3" t="str">
        <f>VLOOKUP(F1191,isic3_mrio!A:H,3,FALSE)</f>
        <v>c9</v>
      </c>
      <c r="H1191" s="3">
        <f>VLOOKUP(G1191,mrio!A:I,2,FALSE)</f>
        <v>9</v>
      </c>
      <c r="I1191" t="str">
        <f>VLOOKUP(G1191,mrio!A:I,3,FALSE)</f>
        <v>Chemicals and chemical products</v>
      </c>
      <c r="J1191" t="str">
        <f>VLOOKUP(G1191,mrio!A:I,4,FALSE)</f>
        <v>Chemicals</v>
      </c>
      <c r="K1191" s="3" t="str">
        <f>VLOOKUP(G1191,mrio!A:I,5,FALSE)</f>
        <v>CCP</v>
      </c>
    </row>
    <row r="1192" spans="1:11" x14ac:dyDescent="0.2">
      <c r="A1192" s="3" t="s">
        <v>6462</v>
      </c>
      <c r="B1192" t="str">
        <f>VLOOKUP($A1192,'hs02'!$A:$D,4,FALSE)</f>
        <v>Ketone-phenols and ketones with other oxygen function</v>
      </c>
      <c r="C1192" s="3">
        <f>VLOOKUP($A1192,'hs02'!$A:$D,2,FALSE)</f>
        <v>6</v>
      </c>
      <c r="D1192" t="str">
        <f>VLOOKUP($A1192,'hs02'!$A:$D,3,FALSE)</f>
        <v xml:space="preserve"> Products of the chemical or allied industries</v>
      </c>
      <c r="E1192" s="3" t="s">
        <v>2462</v>
      </c>
      <c r="F1192" s="3" t="str">
        <f>VLOOKUP(E1192,cpc_isic3!$A$2:$B$2709,2,FALSE)</f>
        <v>2411</v>
      </c>
      <c r="G1192" s="3" t="str">
        <f>VLOOKUP(F1192,isic3_mrio!A:H,3,FALSE)</f>
        <v>c9</v>
      </c>
      <c r="H1192" s="3">
        <f>VLOOKUP(G1192,mrio!A:I,2,FALSE)</f>
        <v>9</v>
      </c>
      <c r="I1192" t="str">
        <f>VLOOKUP(G1192,mrio!A:I,3,FALSE)</f>
        <v>Chemicals and chemical products</v>
      </c>
      <c r="J1192" t="str">
        <f>VLOOKUP(G1192,mrio!A:I,4,FALSE)</f>
        <v>Chemicals</v>
      </c>
      <c r="K1192" s="3" t="str">
        <f>VLOOKUP(G1192,mrio!A:I,5,FALSE)</f>
        <v>CCP</v>
      </c>
    </row>
    <row r="1193" spans="1:11" x14ac:dyDescent="0.2">
      <c r="A1193" s="3" t="s">
        <v>6464</v>
      </c>
      <c r="B1193" t="str">
        <f>VLOOKUP($A1193,'hs02'!$A:$D,4,FALSE)</f>
        <v>Quinones: anthraquinone</v>
      </c>
      <c r="C1193" s="3">
        <f>VLOOKUP($A1193,'hs02'!$A:$D,2,FALSE)</f>
        <v>6</v>
      </c>
      <c r="D1193" t="str">
        <f>VLOOKUP($A1193,'hs02'!$A:$D,3,FALSE)</f>
        <v xml:space="preserve"> Products of the chemical or allied industries</v>
      </c>
      <c r="E1193" s="3" t="s">
        <v>2462</v>
      </c>
      <c r="F1193" s="3" t="str">
        <f>VLOOKUP(E1193,cpc_isic3!$A$2:$B$2709,2,FALSE)</f>
        <v>2411</v>
      </c>
      <c r="G1193" s="3" t="str">
        <f>VLOOKUP(F1193,isic3_mrio!A:H,3,FALSE)</f>
        <v>c9</v>
      </c>
      <c r="H1193" s="3">
        <f>VLOOKUP(G1193,mrio!A:I,2,FALSE)</f>
        <v>9</v>
      </c>
      <c r="I1193" t="str">
        <f>VLOOKUP(G1193,mrio!A:I,3,FALSE)</f>
        <v>Chemicals and chemical products</v>
      </c>
      <c r="J1193" t="str">
        <f>VLOOKUP(G1193,mrio!A:I,4,FALSE)</f>
        <v>Chemicals</v>
      </c>
      <c r="K1193" s="3" t="str">
        <f>VLOOKUP(G1193,mrio!A:I,5,FALSE)</f>
        <v>CCP</v>
      </c>
    </row>
    <row r="1194" spans="1:11" x14ac:dyDescent="0.2">
      <c r="A1194" s="3" t="s">
        <v>6466</v>
      </c>
      <c r="B1194" t="str">
        <f>VLOOKUP($A1194,'hs02'!$A:$D,4,FALSE)</f>
        <v>Quinones: other than anthraquinone</v>
      </c>
      <c r="C1194" s="3">
        <f>VLOOKUP($A1194,'hs02'!$A:$D,2,FALSE)</f>
        <v>6</v>
      </c>
      <c r="D1194" t="str">
        <f>VLOOKUP($A1194,'hs02'!$A:$D,3,FALSE)</f>
        <v xml:space="preserve"> Products of the chemical or allied industries</v>
      </c>
      <c r="E1194" s="3" t="s">
        <v>2462</v>
      </c>
      <c r="F1194" s="3" t="str">
        <f>VLOOKUP(E1194,cpc_isic3!$A$2:$B$2709,2,FALSE)</f>
        <v>2411</v>
      </c>
      <c r="G1194" s="3" t="str">
        <f>VLOOKUP(F1194,isic3_mrio!A:H,3,FALSE)</f>
        <v>c9</v>
      </c>
      <c r="H1194" s="3">
        <f>VLOOKUP(G1194,mrio!A:I,2,FALSE)</f>
        <v>9</v>
      </c>
      <c r="I1194" t="str">
        <f>VLOOKUP(G1194,mrio!A:I,3,FALSE)</f>
        <v>Chemicals and chemical products</v>
      </c>
      <c r="J1194" t="str">
        <f>VLOOKUP(G1194,mrio!A:I,4,FALSE)</f>
        <v>Chemicals</v>
      </c>
      <c r="K1194" s="3" t="str">
        <f>VLOOKUP(G1194,mrio!A:I,5,FALSE)</f>
        <v>CCP</v>
      </c>
    </row>
    <row r="1195" spans="1:11" x14ac:dyDescent="0.2">
      <c r="A1195" s="3" t="s">
        <v>6468</v>
      </c>
      <c r="B1195" t="str">
        <f>VLOOKUP($A1195,'hs02'!$A:$D,4,FALSE)</f>
        <v>Ketones and quinones: halogenated, sulphonated, nitrated or nitrosated derivatives</v>
      </c>
      <c r="C1195" s="3">
        <f>VLOOKUP($A1195,'hs02'!$A:$D,2,FALSE)</f>
        <v>6</v>
      </c>
      <c r="D1195" t="str">
        <f>VLOOKUP($A1195,'hs02'!$A:$D,3,FALSE)</f>
        <v xml:space="preserve"> Products of the chemical or allied industries</v>
      </c>
      <c r="E1195" s="3" t="s">
        <v>2462</v>
      </c>
      <c r="F1195" s="3" t="str">
        <f>VLOOKUP(E1195,cpc_isic3!$A$2:$B$2709,2,FALSE)</f>
        <v>2411</v>
      </c>
      <c r="G1195" s="3" t="str">
        <f>VLOOKUP(F1195,isic3_mrio!A:H,3,FALSE)</f>
        <v>c9</v>
      </c>
      <c r="H1195" s="3">
        <f>VLOOKUP(G1195,mrio!A:I,2,FALSE)</f>
        <v>9</v>
      </c>
      <c r="I1195" t="str">
        <f>VLOOKUP(G1195,mrio!A:I,3,FALSE)</f>
        <v>Chemicals and chemical products</v>
      </c>
      <c r="J1195" t="str">
        <f>VLOOKUP(G1195,mrio!A:I,4,FALSE)</f>
        <v>Chemicals</v>
      </c>
      <c r="K1195" s="3" t="str">
        <f>VLOOKUP(G1195,mrio!A:I,5,FALSE)</f>
        <v>CCP</v>
      </c>
    </row>
    <row r="1196" spans="1:11" x14ac:dyDescent="0.2">
      <c r="A1196" s="3" t="s">
        <v>6470</v>
      </c>
      <c r="B1196" t="str">
        <f>VLOOKUP($A1196,'hs02'!$A:$D,4,FALSE)</f>
        <v>Acids: saturated acyclic monocarboxylic acids: formic acid</v>
      </c>
      <c r="C1196" s="3">
        <f>VLOOKUP($A1196,'hs02'!$A:$D,2,FALSE)</f>
        <v>6</v>
      </c>
      <c r="D1196" t="str">
        <f>VLOOKUP($A1196,'hs02'!$A:$D,3,FALSE)</f>
        <v xml:space="preserve"> Products of the chemical or allied industries</v>
      </c>
      <c r="E1196" s="3" t="s">
        <v>2459</v>
      </c>
      <c r="F1196" s="3" t="str">
        <f>VLOOKUP(E1196,cpc_isic3!$A$2:$B$2709,2,FALSE)</f>
        <v>2411</v>
      </c>
      <c r="G1196" s="3" t="str">
        <f>VLOOKUP(F1196,isic3_mrio!A:H,3,FALSE)</f>
        <v>c9</v>
      </c>
      <c r="H1196" s="3">
        <f>VLOOKUP(G1196,mrio!A:I,2,FALSE)</f>
        <v>9</v>
      </c>
      <c r="I1196" t="str">
        <f>VLOOKUP(G1196,mrio!A:I,3,FALSE)</f>
        <v>Chemicals and chemical products</v>
      </c>
      <c r="J1196" t="str">
        <f>VLOOKUP(G1196,mrio!A:I,4,FALSE)</f>
        <v>Chemicals</v>
      </c>
      <c r="K1196" s="3" t="str">
        <f>VLOOKUP(G1196,mrio!A:I,5,FALSE)</f>
        <v>CCP</v>
      </c>
    </row>
    <row r="1197" spans="1:11" x14ac:dyDescent="0.2">
      <c r="A1197" s="3" t="s">
        <v>6472</v>
      </c>
      <c r="B1197" t="str">
        <f>VLOOKUP($A1197,'hs02'!$A:$D,4,FALSE)</f>
        <v>Acids: saturated acyclic monocarboxylic acids: salts of formic acids</v>
      </c>
      <c r="C1197" s="3">
        <f>VLOOKUP($A1197,'hs02'!$A:$D,2,FALSE)</f>
        <v>6</v>
      </c>
      <c r="D1197" t="str">
        <f>VLOOKUP($A1197,'hs02'!$A:$D,3,FALSE)</f>
        <v xml:space="preserve"> Products of the chemical or allied industries</v>
      </c>
      <c r="E1197" s="3" t="s">
        <v>2459</v>
      </c>
      <c r="F1197" s="3" t="str">
        <f>VLOOKUP(E1197,cpc_isic3!$A$2:$B$2709,2,FALSE)</f>
        <v>2411</v>
      </c>
      <c r="G1197" s="3" t="str">
        <f>VLOOKUP(F1197,isic3_mrio!A:H,3,FALSE)</f>
        <v>c9</v>
      </c>
      <c r="H1197" s="3">
        <f>VLOOKUP(G1197,mrio!A:I,2,FALSE)</f>
        <v>9</v>
      </c>
      <c r="I1197" t="str">
        <f>VLOOKUP(G1197,mrio!A:I,3,FALSE)</f>
        <v>Chemicals and chemical products</v>
      </c>
      <c r="J1197" t="str">
        <f>VLOOKUP(G1197,mrio!A:I,4,FALSE)</f>
        <v>Chemicals</v>
      </c>
      <c r="K1197" s="3" t="str">
        <f>VLOOKUP(G1197,mrio!A:I,5,FALSE)</f>
        <v>CCP</v>
      </c>
    </row>
    <row r="1198" spans="1:11" x14ac:dyDescent="0.2">
      <c r="A1198" s="3" t="s">
        <v>6474</v>
      </c>
      <c r="B1198" t="str">
        <f>VLOOKUP($A1198,'hs02'!$A:$D,4,FALSE)</f>
        <v>Acids: saturated acyclic monocarboxylic acids: esters of formic acid</v>
      </c>
      <c r="C1198" s="3">
        <f>VLOOKUP($A1198,'hs02'!$A:$D,2,FALSE)</f>
        <v>6</v>
      </c>
      <c r="D1198" t="str">
        <f>VLOOKUP($A1198,'hs02'!$A:$D,3,FALSE)</f>
        <v xml:space="preserve"> Products of the chemical or allied industries</v>
      </c>
      <c r="E1198" s="3" t="s">
        <v>2459</v>
      </c>
      <c r="F1198" s="3" t="str">
        <f>VLOOKUP(E1198,cpc_isic3!$A$2:$B$2709,2,FALSE)</f>
        <v>2411</v>
      </c>
      <c r="G1198" s="3" t="str">
        <f>VLOOKUP(F1198,isic3_mrio!A:H,3,FALSE)</f>
        <v>c9</v>
      </c>
      <c r="H1198" s="3">
        <f>VLOOKUP(G1198,mrio!A:I,2,FALSE)</f>
        <v>9</v>
      </c>
      <c r="I1198" t="str">
        <f>VLOOKUP(G1198,mrio!A:I,3,FALSE)</f>
        <v>Chemicals and chemical products</v>
      </c>
      <c r="J1198" t="str">
        <f>VLOOKUP(G1198,mrio!A:I,4,FALSE)</f>
        <v>Chemicals</v>
      </c>
      <c r="K1198" s="3" t="str">
        <f>VLOOKUP(G1198,mrio!A:I,5,FALSE)</f>
        <v>CCP</v>
      </c>
    </row>
    <row r="1199" spans="1:11" x14ac:dyDescent="0.2">
      <c r="A1199" s="3" t="s">
        <v>6476</v>
      </c>
      <c r="B1199" t="str">
        <f>VLOOKUP($A1199,'hs02'!$A:$D,4,FALSE)</f>
        <v>Acids: saturated acyclic monocarboxylic acids: acetic acid</v>
      </c>
      <c r="C1199" s="3">
        <f>VLOOKUP($A1199,'hs02'!$A:$D,2,FALSE)</f>
        <v>6</v>
      </c>
      <c r="D1199" t="str">
        <f>VLOOKUP($A1199,'hs02'!$A:$D,3,FALSE)</f>
        <v xml:space="preserve"> Products of the chemical or allied industries</v>
      </c>
      <c r="E1199" s="3" t="s">
        <v>2459</v>
      </c>
      <c r="F1199" s="3" t="str">
        <f>VLOOKUP(E1199,cpc_isic3!$A$2:$B$2709,2,FALSE)</f>
        <v>2411</v>
      </c>
      <c r="G1199" s="3" t="str">
        <f>VLOOKUP(F1199,isic3_mrio!A:H,3,FALSE)</f>
        <v>c9</v>
      </c>
      <c r="H1199" s="3">
        <f>VLOOKUP(G1199,mrio!A:I,2,FALSE)</f>
        <v>9</v>
      </c>
      <c r="I1199" t="str">
        <f>VLOOKUP(G1199,mrio!A:I,3,FALSE)</f>
        <v>Chemicals and chemical products</v>
      </c>
      <c r="J1199" t="str">
        <f>VLOOKUP(G1199,mrio!A:I,4,FALSE)</f>
        <v>Chemicals</v>
      </c>
      <c r="K1199" s="3" t="str">
        <f>VLOOKUP(G1199,mrio!A:I,5,FALSE)</f>
        <v>CCP</v>
      </c>
    </row>
    <row r="1200" spans="1:11" x14ac:dyDescent="0.2">
      <c r="A1200" s="3" t="s">
        <v>6478</v>
      </c>
      <c r="B1200" t="str">
        <f>VLOOKUP($A1200,'hs02'!$A:$D,4,FALSE)</f>
        <v>Acids: saturated acyclic monocarboxylic acids: sodium acetate</v>
      </c>
      <c r="C1200" s="3">
        <f>VLOOKUP($A1200,'hs02'!$A:$D,2,FALSE)</f>
        <v>6</v>
      </c>
      <c r="D1200" t="str">
        <f>VLOOKUP($A1200,'hs02'!$A:$D,3,FALSE)</f>
        <v xml:space="preserve"> Products of the chemical or allied industries</v>
      </c>
      <c r="E1200" s="3" t="s">
        <v>2459</v>
      </c>
      <c r="F1200" s="3" t="str">
        <f>VLOOKUP(E1200,cpc_isic3!$A$2:$B$2709,2,FALSE)</f>
        <v>2411</v>
      </c>
      <c r="G1200" s="3" t="str">
        <f>VLOOKUP(F1200,isic3_mrio!A:H,3,FALSE)</f>
        <v>c9</v>
      </c>
      <c r="H1200" s="3">
        <f>VLOOKUP(G1200,mrio!A:I,2,FALSE)</f>
        <v>9</v>
      </c>
      <c r="I1200" t="str">
        <f>VLOOKUP(G1200,mrio!A:I,3,FALSE)</f>
        <v>Chemicals and chemical products</v>
      </c>
      <c r="J1200" t="str">
        <f>VLOOKUP(G1200,mrio!A:I,4,FALSE)</f>
        <v>Chemicals</v>
      </c>
      <c r="K1200" s="3" t="str">
        <f>VLOOKUP(G1200,mrio!A:I,5,FALSE)</f>
        <v>CCP</v>
      </c>
    </row>
    <row r="1201" spans="1:11" x14ac:dyDescent="0.2">
      <c r="A1201" s="3" t="s">
        <v>6480</v>
      </c>
      <c r="B1201" t="str">
        <f>VLOOKUP($A1201,'hs02'!$A:$D,4,FALSE)</f>
        <v>Acids: saturated acyclic monocarboxylic acids: cobalt acetates</v>
      </c>
      <c r="C1201" s="3">
        <f>VLOOKUP($A1201,'hs02'!$A:$D,2,FALSE)</f>
        <v>6</v>
      </c>
      <c r="D1201" t="str">
        <f>VLOOKUP($A1201,'hs02'!$A:$D,3,FALSE)</f>
        <v xml:space="preserve"> Products of the chemical or allied industries</v>
      </c>
      <c r="E1201" s="3" t="s">
        <v>2459</v>
      </c>
      <c r="F1201" s="3" t="str">
        <f>VLOOKUP(E1201,cpc_isic3!$A$2:$B$2709,2,FALSE)</f>
        <v>2411</v>
      </c>
      <c r="G1201" s="3" t="str">
        <f>VLOOKUP(F1201,isic3_mrio!A:H,3,FALSE)</f>
        <v>c9</v>
      </c>
      <c r="H1201" s="3">
        <f>VLOOKUP(G1201,mrio!A:I,2,FALSE)</f>
        <v>9</v>
      </c>
      <c r="I1201" t="str">
        <f>VLOOKUP(G1201,mrio!A:I,3,FALSE)</f>
        <v>Chemicals and chemical products</v>
      </c>
      <c r="J1201" t="str">
        <f>VLOOKUP(G1201,mrio!A:I,4,FALSE)</f>
        <v>Chemicals</v>
      </c>
      <c r="K1201" s="3" t="str">
        <f>VLOOKUP(G1201,mrio!A:I,5,FALSE)</f>
        <v>CCP</v>
      </c>
    </row>
    <row r="1202" spans="1:11" x14ac:dyDescent="0.2">
      <c r="A1202" s="3" t="s">
        <v>6482</v>
      </c>
      <c r="B1202" t="str">
        <f>VLOOKUP($A1202,'hs02'!$A:$D,4,FALSE)</f>
        <v>Acids: saturated acyclic monocarboxylic acids: acetic anhydride</v>
      </c>
      <c r="C1202" s="3">
        <f>VLOOKUP($A1202,'hs02'!$A:$D,2,FALSE)</f>
        <v>6</v>
      </c>
      <c r="D1202" t="str">
        <f>VLOOKUP($A1202,'hs02'!$A:$D,3,FALSE)</f>
        <v xml:space="preserve"> Products of the chemical or allied industries</v>
      </c>
      <c r="E1202" s="3" t="s">
        <v>2459</v>
      </c>
      <c r="F1202" s="3" t="str">
        <f>VLOOKUP(E1202,cpc_isic3!$A$2:$B$2709,2,FALSE)</f>
        <v>2411</v>
      </c>
      <c r="G1202" s="3" t="str">
        <f>VLOOKUP(F1202,isic3_mrio!A:H,3,FALSE)</f>
        <v>c9</v>
      </c>
      <c r="H1202" s="3">
        <f>VLOOKUP(G1202,mrio!A:I,2,FALSE)</f>
        <v>9</v>
      </c>
      <c r="I1202" t="str">
        <f>VLOOKUP(G1202,mrio!A:I,3,FALSE)</f>
        <v>Chemicals and chemical products</v>
      </c>
      <c r="J1202" t="str">
        <f>VLOOKUP(G1202,mrio!A:I,4,FALSE)</f>
        <v>Chemicals</v>
      </c>
      <c r="K1202" s="3" t="str">
        <f>VLOOKUP(G1202,mrio!A:I,5,FALSE)</f>
        <v>CCP</v>
      </c>
    </row>
    <row r="1203" spans="1:11" x14ac:dyDescent="0.2">
      <c r="A1203" s="3" t="s">
        <v>6484</v>
      </c>
      <c r="B1203" t="str">
        <f>VLOOKUP($A1203,'hs02'!$A:$D,4,FALSE)</f>
        <v>Acids: saturated acyclic monocarboxylic acids: acetic acid and its salts n.e.s. in item no. 2915.2</v>
      </c>
      <c r="C1203" s="3">
        <f>VLOOKUP($A1203,'hs02'!$A:$D,2,FALSE)</f>
        <v>6</v>
      </c>
      <c r="D1203" t="str">
        <f>VLOOKUP($A1203,'hs02'!$A:$D,3,FALSE)</f>
        <v xml:space="preserve"> Products of the chemical or allied industries</v>
      </c>
      <c r="E1203" s="3" t="s">
        <v>2459</v>
      </c>
      <c r="F1203" s="3" t="str">
        <f>VLOOKUP(E1203,cpc_isic3!$A$2:$B$2709,2,FALSE)</f>
        <v>2411</v>
      </c>
      <c r="G1203" s="3" t="str">
        <f>VLOOKUP(F1203,isic3_mrio!A:H,3,FALSE)</f>
        <v>c9</v>
      </c>
      <c r="H1203" s="3">
        <f>VLOOKUP(G1203,mrio!A:I,2,FALSE)</f>
        <v>9</v>
      </c>
      <c r="I1203" t="str">
        <f>VLOOKUP(G1203,mrio!A:I,3,FALSE)</f>
        <v>Chemicals and chemical products</v>
      </c>
      <c r="J1203" t="str">
        <f>VLOOKUP(G1203,mrio!A:I,4,FALSE)</f>
        <v>Chemicals</v>
      </c>
      <c r="K1203" s="3" t="str">
        <f>VLOOKUP(G1203,mrio!A:I,5,FALSE)</f>
        <v>CCP</v>
      </c>
    </row>
    <row r="1204" spans="1:11" x14ac:dyDescent="0.2">
      <c r="A1204" s="3" t="s">
        <v>6486</v>
      </c>
      <c r="B1204" t="str">
        <f>VLOOKUP($A1204,'hs02'!$A:$D,4,FALSE)</f>
        <v>Acids: saturated acyclic monocarboxylic acids: ethyl acetate</v>
      </c>
      <c r="C1204" s="3">
        <f>VLOOKUP($A1204,'hs02'!$A:$D,2,FALSE)</f>
        <v>6</v>
      </c>
      <c r="D1204" t="str">
        <f>VLOOKUP($A1204,'hs02'!$A:$D,3,FALSE)</f>
        <v xml:space="preserve"> Products of the chemical or allied industries</v>
      </c>
      <c r="E1204" s="3" t="s">
        <v>2459</v>
      </c>
      <c r="F1204" s="3" t="str">
        <f>VLOOKUP(E1204,cpc_isic3!$A$2:$B$2709,2,FALSE)</f>
        <v>2411</v>
      </c>
      <c r="G1204" s="3" t="str">
        <f>VLOOKUP(F1204,isic3_mrio!A:H,3,FALSE)</f>
        <v>c9</v>
      </c>
      <c r="H1204" s="3">
        <f>VLOOKUP(G1204,mrio!A:I,2,FALSE)</f>
        <v>9</v>
      </c>
      <c r="I1204" t="str">
        <f>VLOOKUP(G1204,mrio!A:I,3,FALSE)</f>
        <v>Chemicals and chemical products</v>
      </c>
      <c r="J1204" t="str">
        <f>VLOOKUP(G1204,mrio!A:I,4,FALSE)</f>
        <v>Chemicals</v>
      </c>
      <c r="K1204" s="3" t="str">
        <f>VLOOKUP(G1204,mrio!A:I,5,FALSE)</f>
        <v>CCP</v>
      </c>
    </row>
    <row r="1205" spans="1:11" x14ac:dyDescent="0.2">
      <c r="A1205" s="3" t="s">
        <v>6488</v>
      </c>
      <c r="B1205" t="str">
        <f>VLOOKUP($A1205,'hs02'!$A:$D,4,FALSE)</f>
        <v>Acids: saturated acyclic monocarboxylic acids: vinyl acetate</v>
      </c>
      <c r="C1205" s="3">
        <f>VLOOKUP($A1205,'hs02'!$A:$D,2,FALSE)</f>
        <v>6</v>
      </c>
      <c r="D1205" t="str">
        <f>VLOOKUP($A1205,'hs02'!$A:$D,3,FALSE)</f>
        <v xml:space="preserve"> Products of the chemical or allied industries</v>
      </c>
      <c r="E1205" s="3" t="s">
        <v>2459</v>
      </c>
      <c r="F1205" s="3" t="str">
        <f>VLOOKUP(E1205,cpc_isic3!$A$2:$B$2709,2,FALSE)</f>
        <v>2411</v>
      </c>
      <c r="G1205" s="3" t="str">
        <f>VLOOKUP(F1205,isic3_mrio!A:H,3,FALSE)</f>
        <v>c9</v>
      </c>
      <c r="H1205" s="3">
        <f>VLOOKUP(G1205,mrio!A:I,2,FALSE)</f>
        <v>9</v>
      </c>
      <c r="I1205" t="str">
        <f>VLOOKUP(G1205,mrio!A:I,3,FALSE)</f>
        <v>Chemicals and chemical products</v>
      </c>
      <c r="J1205" t="str">
        <f>VLOOKUP(G1205,mrio!A:I,4,FALSE)</f>
        <v>Chemicals</v>
      </c>
      <c r="K1205" s="3" t="str">
        <f>VLOOKUP(G1205,mrio!A:I,5,FALSE)</f>
        <v>CCP</v>
      </c>
    </row>
    <row r="1206" spans="1:11" x14ac:dyDescent="0.2">
      <c r="A1206" s="3" t="s">
        <v>6490</v>
      </c>
      <c r="B1206" t="str">
        <f>VLOOKUP($A1206,'hs02'!$A:$D,4,FALSE)</f>
        <v>Acids: saturated acyclic monocarboxylic acids: n-butyl acetate</v>
      </c>
      <c r="C1206" s="3">
        <f>VLOOKUP($A1206,'hs02'!$A:$D,2,FALSE)</f>
        <v>6</v>
      </c>
      <c r="D1206" t="str">
        <f>VLOOKUP($A1206,'hs02'!$A:$D,3,FALSE)</f>
        <v xml:space="preserve"> Products of the chemical or allied industries</v>
      </c>
      <c r="E1206" s="3" t="s">
        <v>2459</v>
      </c>
      <c r="F1206" s="3" t="str">
        <f>VLOOKUP(E1206,cpc_isic3!$A$2:$B$2709,2,FALSE)</f>
        <v>2411</v>
      </c>
      <c r="G1206" s="3" t="str">
        <f>VLOOKUP(F1206,isic3_mrio!A:H,3,FALSE)</f>
        <v>c9</v>
      </c>
      <c r="H1206" s="3">
        <f>VLOOKUP(G1206,mrio!A:I,2,FALSE)</f>
        <v>9</v>
      </c>
      <c r="I1206" t="str">
        <f>VLOOKUP(G1206,mrio!A:I,3,FALSE)</f>
        <v>Chemicals and chemical products</v>
      </c>
      <c r="J1206" t="str">
        <f>VLOOKUP(G1206,mrio!A:I,4,FALSE)</f>
        <v>Chemicals</v>
      </c>
      <c r="K1206" s="3" t="str">
        <f>VLOOKUP(G1206,mrio!A:I,5,FALSE)</f>
        <v>CCP</v>
      </c>
    </row>
    <row r="1207" spans="1:11" x14ac:dyDescent="0.2">
      <c r="A1207" s="3" t="s">
        <v>6492</v>
      </c>
      <c r="B1207" t="str">
        <f>VLOOKUP($A1207,'hs02'!$A:$D,4,FALSE)</f>
        <v>Acids: saturated acyclic monocarboxylic acids: isobutyl acetate</v>
      </c>
      <c r="C1207" s="3">
        <f>VLOOKUP($A1207,'hs02'!$A:$D,2,FALSE)</f>
        <v>6</v>
      </c>
      <c r="D1207" t="str">
        <f>VLOOKUP($A1207,'hs02'!$A:$D,3,FALSE)</f>
        <v xml:space="preserve"> Products of the chemical or allied industries</v>
      </c>
      <c r="E1207" s="3" t="s">
        <v>2459</v>
      </c>
      <c r="F1207" s="3" t="str">
        <f>VLOOKUP(E1207,cpc_isic3!$A$2:$B$2709,2,FALSE)</f>
        <v>2411</v>
      </c>
      <c r="G1207" s="3" t="str">
        <f>VLOOKUP(F1207,isic3_mrio!A:H,3,FALSE)</f>
        <v>c9</v>
      </c>
      <c r="H1207" s="3">
        <f>VLOOKUP(G1207,mrio!A:I,2,FALSE)</f>
        <v>9</v>
      </c>
      <c r="I1207" t="str">
        <f>VLOOKUP(G1207,mrio!A:I,3,FALSE)</f>
        <v>Chemicals and chemical products</v>
      </c>
      <c r="J1207" t="str">
        <f>VLOOKUP(G1207,mrio!A:I,4,FALSE)</f>
        <v>Chemicals</v>
      </c>
      <c r="K1207" s="3" t="str">
        <f>VLOOKUP(G1207,mrio!A:I,5,FALSE)</f>
        <v>CCP</v>
      </c>
    </row>
    <row r="1208" spans="1:11" x14ac:dyDescent="0.2">
      <c r="A1208" s="3" t="s">
        <v>6494</v>
      </c>
      <c r="B1208" t="str">
        <f>VLOOKUP($A1208,'hs02'!$A:$D,4,FALSE)</f>
        <v>Acids: saturated acyclic monocarboxylic acids: 2-ethoxyethyl acetate</v>
      </c>
      <c r="C1208" s="3">
        <f>VLOOKUP($A1208,'hs02'!$A:$D,2,FALSE)</f>
        <v>6</v>
      </c>
      <c r="D1208" t="str">
        <f>VLOOKUP($A1208,'hs02'!$A:$D,3,FALSE)</f>
        <v xml:space="preserve"> Products of the chemical or allied industries</v>
      </c>
      <c r="E1208" s="3" t="s">
        <v>2459</v>
      </c>
      <c r="F1208" s="3" t="str">
        <f>VLOOKUP(E1208,cpc_isic3!$A$2:$B$2709,2,FALSE)</f>
        <v>2411</v>
      </c>
      <c r="G1208" s="3" t="str">
        <f>VLOOKUP(F1208,isic3_mrio!A:H,3,FALSE)</f>
        <v>c9</v>
      </c>
      <c r="H1208" s="3">
        <f>VLOOKUP(G1208,mrio!A:I,2,FALSE)</f>
        <v>9</v>
      </c>
      <c r="I1208" t="str">
        <f>VLOOKUP(G1208,mrio!A:I,3,FALSE)</f>
        <v>Chemicals and chemical products</v>
      </c>
      <c r="J1208" t="str">
        <f>VLOOKUP(G1208,mrio!A:I,4,FALSE)</f>
        <v>Chemicals</v>
      </c>
      <c r="K1208" s="3" t="str">
        <f>VLOOKUP(G1208,mrio!A:I,5,FALSE)</f>
        <v>CCP</v>
      </c>
    </row>
    <row r="1209" spans="1:11" x14ac:dyDescent="0.2">
      <c r="A1209" s="3" t="s">
        <v>6496</v>
      </c>
      <c r="B1209" t="str">
        <f>VLOOKUP($A1209,'hs02'!$A:$D,4,FALSE)</f>
        <v>Acids: saturated acyclic monocarboxylic acids: esters of acetic acid n.e.s. in item no. 2915.3</v>
      </c>
      <c r="C1209" s="3">
        <f>VLOOKUP($A1209,'hs02'!$A:$D,2,FALSE)</f>
        <v>6</v>
      </c>
      <c r="D1209" t="str">
        <f>VLOOKUP($A1209,'hs02'!$A:$D,3,FALSE)</f>
        <v xml:space="preserve"> Products of the chemical or allied industries</v>
      </c>
      <c r="E1209" s="3" t="s">
        <v>2459</v>
      </c>
      <c r="F1209" s="3" t="str">
        <f>VLOOKUP(E1209,cpc_isic3!$A$2:$B$2709,2,FALSE)</f>
        <v>2411</v>
      </c>
      <c r="G1209" s="3" t="str">
        <f>VLOOKUP(F1209,isic3_mrio!A:H,3,FALSE)</f>
        <v>c9</v>
      </c>
      <c r="H1209" s="3">
        <f>VLOOKUP(G1209,mrio!A:I,2,FALSE)</f>
        <v>9</v>
      </c>
      <c r="I1209" t="str">
        <f>VLOOKUP(G1209,mrio!A:I,3,FALSE)</f>
        <v>Chemicals and chemical products</v>
      </c>
      <c r="J1209" t="str">
        <f>VLOOKUP(G1209,mrio!A:I,4,FALSE)</f>
        <v>Chemicals</v>
      </c>
      <c r="K1209" s="3" t="str">
        <f>VLOOKUP(G1209,mrio!A:I,5,FALSE)</f>
        <v>CCP</v>
      </c>
    </row>
    <row r="1210" spans="1:11" x14ac:dyDescent="0.2">
      <c r="A1210" s="3" t="s">
        <v>6498</v>
      </c>
      <c r="B1210" t="str">
        <f>VLOOKUP($A1210,'hs02'!$A:$D,4,FALSE)</f>
        <v>Acids: saturated acyclic monocarboxylic acids: mono-, di- or trichloroacetic acids, their salts and esters</v>
      </c>
      <c r="C1210" s="3">
        <f>VLOOKUP($A1210,'hs02'!$A:$D,2,FALSE)</f>
        <v>6</v>
      </c>
      <c r="D1210" t="str">
        <f>VLOOKUP($A1210,'hs02'!$A:$D,3,FALSE)</f>
        <v xml:space="preserve"> Products of the chemical or allied industries</v>
      </c>
      <c r="E1210" s="3" t="s">
        <v>2459</v>
      </c>
      <c r="F1210" s="3" t="str">
        <f>VLOOKUP(E1210,cpc_isic3!$A$2:$B$2709,2,FALSE)</f>
        <v>2411</v>
      </c>
      <c r="G1210" s="3" t="str">
        <f>VLOOKUP(F1210,isic3_mrio!A:H,3,FALSE)</f>
        <v>c9</v>
      </c>
      <c r="H1210" s="3">
        <f>VLOOKUP(G1210,mrio!A:I,2,FALSE)</f>
        <v>9</v>
      </c>
      <c r="I1210" t="str">
        <f>VLOOKUP(G1210,mrio!A:I,3,FALSE)</f>
        <v>Chemicals and chemical products</v>
      </c>
      <c r="J1210" t="str">
        <f>VLOOKUP(G1210,mrio!A:I,4,FALSE)</f>
        <v>Chemicals</v>
      </c>
      <c r="K1210" s="3" t="str">
        <f>VLOOKUP(G1210,mrio!A:I,5,FALSE)</f>
        <v>CCP</v>
      </c>
    </row>
    <row r="1211" spans="1:11" x14ac:dyDescent="0.2">
      <c r="A1211" s="3" t="s">
        <v>6500</v>
      </c>
      <c r="B1211" t="str">
        <f>VLOOKUP($A1211,'hs02'!$A:$D,4,FALSE)</f>
        <v>Acids: saturated acyclic monocarboxylic acids: propionic acid, its salts and esters</v>
      </c>
      <c r="C1211" s="3">
        <f>VLOOKUP($A1211,'hs02'!$A:$D,2,FALSE)</f>
        <v>6</v>
      </c>
      <c r="D1211" t="str">
        <f>VLOOKUP($A1211,'hs02'!$A:$D,3,FALSE)</f>
        <v xml:space="preserve"> Products of the chemical or allied industries</v>
      </c>
      <c r="E1211" s="3" t="s">
        <v>2459</v>
      </c>
      <c r="F1211" s="3" t="str">
        <f>VLOOKUP(E1211,cpc_isic3!$A$2:$B$2709,2,FALSE)</f>
        <v>2411</v>
      </c>
      <c r="G1211" s="3" t="str">
        <f>VLOOKUP(F1211,isic3_mrio!A:H,3,FALSE)</f>
        <v>c9</v>
      </c>
      <c r="H1211" s="3">
        <f>VLOOKUP(G1211,mrio!A:I,2,FALSE)</f>
        <v>9</v>
      </c>
      <c r="I1211" t="str">
        <f>VLOOKUP(G1211,mrio!A:I,3,FALSE)</f>
        <v>Chemicals and chemical products</v>
      </c>
      <c r="J1211" t="str">
        <f>VLOOKUP(G1211,mrio!A:I,4,FALSE)</f>
        <v>Chemicals</v>
      </c>
      <c r="K1211" s="3" t="str">
        <f>VLOOKUP(G1211,mrio!A:I,5,FALSE)</f>
        <v>CCP</v>
      </c>
    </row>
    <row r="1212" spans="1:11" x14ac:dyDescent="0.2">
      <c r="A1212" s="3" t="s">
        <v>6502</v>
      </c>
      <c r="B1212" t="str">
        <f>VLOOKUP($A1212,'hs02'!$A:$D,4,FALSE)</f>
        <v>Acids: saturated acyclic monocarboxylic acids: butanoic acids, pentanoic acids, their salts and esters</v>
      </c>
      <c r="C1212" s="3">
        <f>VLOOKUP($A1212,'hs02'!$A:$D,2,FALSE)</f>
        <v>6</v>
      </c>
      <c r="D1212" t="str">
        <f>VLOOKUP($A1212,'hs02'!$A:$D,3,FALSE)</f>
        <v xml:space="preserve"> Products of the chemical or allied industries</v>
      </c>
      <c r="E1212" s="3" t="s">
        <v>2459</v>
      </c>
      <c r="F1212" s="3" t="str">
        <f>VLOOKUP(E1212,cpc_isic3!$A$2:$B$2709,2,FALSE)</f>
        <v>2411</v>
      </c>
      <c r="G1212" s="3" t="str">
        <f>VLOOKUP(F1212,isic3_mrio!A:H,3,FALSE)</f>
        <v>c9</v>
      </c>
      <c r="H1212" s="3">
        <f>VLOOKUP(G1212,mrio!A:I,2,FALSE)</f>
        <v>9</v>
      </c>
      <c r="I1212" t="str">
        <f>VLOOKUP(G1212,mrio!A:I,3,FALSE)</f>
        <v>Chemicals and chemical products</v>
      </c>
      <c r="J1212" t="str">
        <f>VLOOKUP(G1212,mrio!A:I,4,FALSE)</f>
        <v>Chemicals</v>
      </c>
      <c r="K1212" s="3" t="str">
        <f>VLOOKUP(G1212,mrio!A:I,5,FALSE)</f>
        <v>CCP</v>
      </c>
    </row>
    <row r="1213" spans="1:11" x14ac:dyDescent="0.2">
      <c r="A1213" s="3" t="s">
        <v>6504</v>
      </c>
      <c r="B1213" t="str">
        <f>VLOOKUP($A1213,'hs02'!$A:$D,4,FALSE)</f>
        <v>Acids: saturated acyclic monocarboxylic acids: palmitic acid, stearic acid, their salts and esters</v>
      </c>
      <c r="C1213" s="3">
        <f>VLOOKUP($A1213,'hs02'!$A:$D,2,FALSE)</f>
        <v>6</v>
      </c>
      <c r="D1213" t="str">
        <f>VLOOKUP($A1213,'hs02'!$A:$D,3,FALSE)</f>
        <v xml:space="preserve"> Products of the chemical or allied industries</v>
      </c>
      <c r="E1213" s="3" t="s">
        <v>2459</v>
      </c>
      <c r="F1213" s="3" t="str">
        <f>VLOOKUP(E1213,cpc_isic3!$A$2:$B$2709,2,FALSE)</f>
        <v>2411</v>
      </c>
      <c r="G1213" s="3" t="str">
        <f>VLOOKUP(F1213,isic3_mrio!A:H,3,FALSE)</f>
        <v>c9</v>
      </c>
      <c r="H1213" s="3">
        <f>VLOOKUP(G1213,mrio!A:I,2,FALSE)</f>
        <v>9</v>
      </c>
      <c r="I1213" t="str">
        <f>VLOOKUP(G1213,mrio!A:I,3,FALSE)</f>
        <v>Chemicals and chemical products</v>
      </c>
      <c r="J1213" t="str">
        <f>VLOOKUP(G1213,mrio!A:I,4,FALSE)</f>
        <v>Chemicals</v>
      </c>
      <c r="K1213" s="3" t="str">
        <f>VLOOKUP(G1213,mrio!A:I,5,FALSE)</f>
        <v>CCP</v>
      </c>
    </row>
    <row r="1214" spans="1:11" x14ac:dyDescent="0.2">
      <c r="A1214" s="3" t="s">
        <v>6506</v>
      </c>
      <c r="B1214" t="str">
        <f>VLOOKUP($A1214,'hs02'!$A:$D,4,FALSE)</f>
        <v>Acids: saturated acyclic monocarboxylic acids: anhydrides, halides, peroxides, peroxyacids and halogenated, sulphonated, nitrated or nitrosated derivatives, n.e.s. in heading no. 2915</v>
      </c>
      <c r="C1214" s="3">
        <f>VLOOKUP($A1214,'hs02'!$A:$D,2,FALSE)</f>
        <v>6</v>
      </c>
      <c r="D1214" t="str">
        <f>VLOOKUP($A1214,'hs02'!$A:$D,3,FALSE)</f>
        <v xml:space="preserve"> Products of the chemical or allied industries</v>
      </c>
      <c r="E1214" s="3" t="s">
        <v>2459</v>
      </c>
      <c r="F1214" s="3" t="str">
        <f>VLOOKUP(E1214,cpc_isic3!$A$2:$B$2709,2,FALSE)</f>
        <v>2411</v>
      </c>
      <c r="G1214" s="3" t="str">
        <f>VLOOKUP(F1214,isic3_mrio!A:H,3,FALSE)</f>
        <v>c9</v>
      </c>
      <c r="H1214" s="3">
        <f>VLOOKUP(G1214,mrio!A:I,2,FALSE)</f>
        <v>9</v>
      </c>
      <c r="I1214" t="str">
        <f>VLOOKUP(G1214,mrio!A:I,3,FALSE)</f>
        <v>Chemicals and chemical products</v>
      </c>
      <c r="J1214" t="str">
        <f>VLOOKUP(G1214,mrio!A:I,4,FALSE)</f>
        <v>Chemicals</v>
      </c>
      <c r="K1214" s="3" t="str">
        <f>VLOOKUP(G1214,mrio!A:I,5,FALSE)</f>
        <v>CCP</v>
      </c>
    </row>
    <row r="1215" spans="1:11" x14ac:dyDescent="0.2">
      <c r="A1215" s="3" t="s">
        <v>6508</v>
      </c>
      <c r="B1215" t="str">
        <f>VLOOKUP($A1215,'hs02'!$A:$D,4,FALSE)</f>
        <v>Acids: unsaturated acyclic monocarboxylic acids: acrylic acid and its salts</v>
      </c>
      <c r="C1215" s="3">
        <f>VLOOKUP($A1215,'hs02'!$A:$D,2,FALSE)</f>
        <v>6</v>
      </c>
      <c r="D1215" t="str">
        <f>VLOOKUP($A1215,'hs02'!$A:$D,3,FALSE)</f>
        <v xml:space="preserve"> Products of the chemical or allied industries</v>
      </c>
      <c r="E1215" s="3" t="s">
        <v>2459</v>
      </c>
      <c r="F1215" s="3" t="str">
        <f>VLOOKUP(E1215,cpc_isic3!$A$2:$B$2709,2,FALSE)</f>
        <v>2411</v>
      </c>
      <c r="G1215" s="3" t="str">
        <f>VLOOKUP(F1215,isic3_mrio!A:H,3,FALSE)</f>
        <v>c9</v>
      </c>
      <c r="H1215" s="3">
        <f>VLOOKUP(G1215,mrio!A:I,2,FALSE)</f>
        <v>9</v>
      </c>
      <c r="I1215" t="str">
        <f>VLOOKUP(G1215,mrio!A:I,3,FALSE)</f>
        <v>Chemicals and chemical products</v>
      </c>
      <c r="J1215" t="str">
        <f>VLOOKUP(G1215,mrio!A:I,4,FALSE)</f>
        <v>Chemicals</v>
      </c>
      <c r="K1215" s="3" t="str">
        <f>VLOOKUP(G1215,mrio!A:I,5,FALSE)</f>
        <v>CCP</v>
      </c>
    </row>
    <row r="1216" spans="1:11" x14ac:dyDescent="0.2">
      <c r="A1216" s="3" t="s">
        <v>6510</v>
      </c>
      <c r="B1216" t="str">
        <f>VLOOKUP($A1216,'hs02'!$A:$D,4,FALSE)</f>
        <v>Acids: unsaturated acyclic monocarboxylic acids: esters of acrylic acid</v>
      </c>
      <c r="C1216" s="3">
        <f>VLOOKUP($A1216,'hs02'!$A:$D,2,FALSE)</f>
        <v>6</v>
      </c>
      <c r="D1216" t="str">
        <f>VLOOKUP($A1216,'hs02'!$A:$D,3,FALSE)</f>
        <v xml:space="preserve"> Products of the chemical or allied industries</v>
      </c>
      <c r="E1216" s="3" t="s">
        <v>2459</v>
      </c>
      <c r="F1216" s="3" t="str">
        <f>VLOOKUP(E1216,cpc_isic3!$A$2:$B$2709,2,FALSE)</f>
        <v>2411</v>
      </c>
      <c r="G1216" s="3" t="str">
        <f>VLOOKUP(F1216,isic3_mrio!A:H,3,FALSE)</f>
        <v>c9</v>
      </c>
      <c r="H1216" s="3">
        <f>VLOOKUP(G1216,mrio!A:I,2,FALSE)</f>
        <v>9</v>
      </c>
      <c r="I1216" t="str">
        <f>VLOOKUP(G1216,mrio!A:I,3,FALSE)</f>
        <v>Chemicals and chemical products</v>
      </c>
      <c r="J1216" t="str">
        <f>VLOOKUP(G1216,mrio!A:I,4,FALSE)</f>
        <v>Chemicals</v>
      </c>
      <c r="K1216" s="3" t="str">
        <f>VLOOKUP(G1216,mrio!A:I,5,FALSE)</f>
        <v>CCP</v>
      </c>
    </row>
    <row r="1217" spans="1:11" x14ac:dyDescent="0.2">
      <c r="A1217" s="3" t="s">
        <v>6512</v>
      </c>
      <c r="B1217" t="str">
        <f>VLOOKUP($A1217,'hs02'!$A:$D,4,FALSE)</f>
        <v>Acids: unsaturated acyclic monocarboxylic acids: methacrylic acid and its salts</v>
      </c>
      <c r="C1217" s="3">
        <f>VLOOKUP($A1217,'hs02'!$A:$D,2,FALSE)</f>
        <v>6</v>
      </c>
      <c r="D1217" t="str">
        <f>VLOOKUP($A1217,'hs02'!$A:$D,3,FALSE)</f>
        <v xml:space="preserve"> Products of the chemical or allied industries</v>
      </c>
      <c r="E1217" s="3" t="s">
        <v>2459</v>
      </c>
      <c r="F1217" s="3" t="str">
        <f>VLOOKUP(E1217,cpc_isic3!$A$2:$B$2709,2,FALSE)</f>
        <v>2411</v>
      </c>
      <c r="G1217" s="3" t="str">
        <f>VLOOKUP(F1217,isic3_mrio!A:H,3,FALSE)</f>
        <v>c9</v>
      </c>
      <c r="H1217" s="3">
        <f>VLOOKUP(G1217,mrio!A:I,2,FALSE)</f>
        <v>9</v>
      </c>
      <c r="I1217" t="str">
        <f>VLOOKUP(G1217,mrio!A:I,3,FALSE)</f>
        <v>Chemicals and chemical products</v>
      </c>
      <c r="J1217" t="str">
        <f>VLOOKUP(G1217,mrio!A:I,4,FALSE)</f>
        <v>Chemicals</v>
      </c>
      <c r="K1217" s="3" t="str">
        <f>VLOOKUP(G1217,mrio!A:I,5,FALSE)</f>
        <v>CCP</v>
      </c>
    </row>
    <row r="1218" spans="1:11" x14ac:dyDescent="0.2">
      <c r="A1218" s="3" t="s">
        <v>6514</v>
      </c>
      <c r="B1218" t="str">
        <f>VLOOKUP($A1218,'hs02'!$A:$D,4,FALSE)</f>
        <v>Acids: unsaturated acyclic monocarboxylic acids: esters of methacrylic acid</v>
      </c>
      <c r="C1218" s="3">
        <f>VLOOKUP($A1218,'hs02'!$A:$D,2,FALSE)</f>
        <v>6</v>
      </c>
      <c r="D1218" t="str">
        <f>VLOOKUP($A1218,'hs02'!$A:$D,3,FALSE)</f>
        <v xml:space="preserve"> Products of the chemical or allied industries</v>
      </c>
      <c r="E1218" s="3" t="s">
        <v>2459</v>
      </c>
      <c r="F1218" s="3" t="str">
        <f>VLOOKUP(E1218,cpc_isic3!$A$2:$B$2709,2,FALSE)</f>
        <v>2411</v>
      </c>
      <c r="G1218" s="3" t="str">
        <f>VLOOKUP(F1218,isic3_mrio!A:H,3,FALSE)</f>
        <v>c9</v>
      </c>
      <c r="H1218" s="3">
        <f>VLOOKUP(G1218,mrio!A:I,2,FALSE)</f>
        <v>9</v>
      </c>
      <c r="I1218" t="str">
        <f>VLOOKUP(G1218,mrio!A:I,3,FALSE)</f>
        <v>Chemicals and chemical products</v>
      </c>
      <c r="J1218" t="str">
        <f>VLOOKUP(G1218,mrio!A:I,4,FALSE)</f>
        <v>Chemicals</v>
      </c>
      <c r="K1218" s="3" t="str">
        <f>VLOOKUP(G1218,mrio!A:I,5,FALSE)</f>
        <v>CCP</v>
      </c>
    </row>
    <row r="1219" spans="1:11" x14ac:dyDescent="0.2">
      <c r="A1219" s="3" t="s">
        <v>6516</v>
      </c>
      <c r="B1219" t="str">
        <f>VLOOKUP($A1219,'hs02'!$A:$D,4,FALSE)</f>
        <v>Acids: unsaturated acyclic monocarboxylic acids: oleic, linoleic or linolenic acids, their salts and esters</v>
      </c>
      <c r="C1219" s="3">
        <f>VLOOKUP($A1219,'hs02'!$A:$D,2,FALSE)</f>
        <v>6</v>
      </c>
      <c r="D1219" t="str">
        <f>VLOOKUP($A1219,'hs02'!$A:$D,3,FALSE)</f>
        <v xml:space="preserve"> Products of the chemical or allied industries</v>
      </c>
      <c r="E1219" s="3" t="s">
        <v>2459</v>
      </c>
      <c r="F1219" s="3" t="str">
        <f>VLOOKUP(E1219,cpc_isic3!$A$2:$B$2709,2,FALSE)</f>
        <v>2411</v>
      </c>
      <c r="G1219" s="3" t="str">
        <f>VLOOKUP(F1219,isic3_mrio!A:H,3,FALSE)</f>
        <v>c9</v>
      </c>
      <c r="H1219" s="3">
        <f>VLOOKUP(G1219,mrio!A:I,2,FALSE)</f>
        <v>9</v>
      </c>
      <c r="I1219" t="str">
        <f>VLOOKUP(G1219,mrio!A:I,3,FALSE)</f>
        <v>Chemicals and chemical products</v>
      </c>
      <c r="J1219" t="str">
        <f>VLOOKUP(G1219,mrio!A:I,4,FALSE)</f>
        <v>Chemicals</v>
      </c>
      <c r="K1219" s="3" t="str">
        <f>VLOOKUP(G1219,mrio!A:I,5,FALSE)</f>
        <v>CCP</v>
      </c>
    </row>
    <row r="1220" spans="1:11" x14ac:dyDescent="0.2">
      <c r="A1220" s="3" t="s">
        <v>6518</v>
      </c>
      <c r="B1220" t="str">
        <f>VLOOKUP($A1220,'hs02'!$A:$D,4,FALSE)</f>
        <v>Acids: unsaturated acyclic monocarboxylic acids: n.e.s. in item no. 2916.1</v>
      </c>
      <c r="C1220" s="3">
        <f>VLOOKUP($A1220,'hs02'!$A:$D,2,FALSE)</f>
        <v>6</v>
      </c>
      <c r="D1220" t="str">
        <f>VLOOKUP($A1220,'hs02'!$A:$D,3,FALSE)</f>
        <v xml:space="preserve"> Products of the chemical or allied industries</v>
      </c>
      <c r="E1220" s="3" t="s">
        <v>2459</v>
      </c>
      <c r="F1220" s="3" t="str">
        <f>VLOOKUP(E1220,cpc_isic3!$A$2:$B$2709,2,FALSE)</f>
        <v>2411</v>
      </c>
      <c r="G1220" s="3" t="str">
        <f>VLOOKUP(F1220,isic3_mrio!A:H,3,FALSE)</f>
        <v>c9</v>
      </c>
      <c r="H1220" s="3">
        <f>VLOOKUP(G1220,mrio!A:I,2,FALSE)</f>
        <v>9</v>
      </c>
      <c r="I1220" t="str">
        <f>VLOOKUP(G1220,mrio!A:I,3,FALSE)</f>
        <v>Chemicals and chemical products</v>
      </c>
      <c r="J1220" t="str">
        <f>VLOOKUP(G1220,mrio!A:I,4,FALSE)</f>
        <v>Chemicals</v>
      </c>
      <c r="K1220" s="3" t="str">
        <f>VLOOKUP(G1220,mrio!A:I,5,FALSE)</f>
        <v>CCP</v>
      </c>
    </row>
    <row r="1221" spans="1:11" x14ac:dyDescent="0.2">
      <c r="A1221" s="3" t="s">
        <v>6520</v>
      </c>
      <c r="B1221" t="str">
        <f>VLOOKUP($A1221,'hs02'!$A:$D,4,FALSE)</f>
        <v>Acids: cyclanic, cyclenic or cycloterpenic monocarboxylic acids, their anhydrides, halides, peroxides, peroxyacids and their derivatives</v>
      </c>
      <c r="C1221" s="3">
        <f>VLOOKUP($A1221,'hs02'!$A:$D,2,FALSE)</f>
        <v>6</v>
      </c>
      <c r="D1221" t="str">
        <f>VLOOKUP($A1221,'hs02'!$A:$D,3,FALSE)</f>
        <v xml:space="preserve"> Products of the chemical or allied industries</v>
      </c>
      <c r="E1221" s="3" t="s">
        <v>2459</v>
      </c>
      <c r="F1221" s="3" t="str">
        <f>VLOOKUP(E1221,cpc_isic3!$A$2:$B$2709,2,FALSE)</f>
        <v>2411</v>
      </c>
      <c r="G1221" s="3" t="str">
        <f>VLOOKUP(F1221,isic3_mrio!A:H,3,FALSE)</f>
        <v>c9</v>
      </c>
      <c r="H1221" s="3">
        <f>VLOOKUP(G1221,mrio!A:I,2,FALSE)</f>
        <v>9</v>
      </c>
      <c r="I1221" t="str">
        <f>VLOOKUP(G1221,mrio!A:I,3,FALSE)</f>
        <v>Chemicals and chemical products</v>
      </c>
      <c r="J1221" t="str">
        <f>VLOOKUP(G1221,mrio!A:I,4,FALSE)</f>
        <v>Chemicals</v>
      </c>
      <c r="K1221" s="3" t="str">
        <f>VLOOKUP(G1221,mrio!A:I,5,FALSE)</f>
        <v>CCP</v>
      </c>
    </row>
    <row r="1222" spans="1:11" x14ac:dyDescent="0.2">
      <c r="A1222" s="3" t="s">
        <v>6522</v>
      </c>
      <c r="B1222" t="str">
        <f>VLOOKUP($A1222,'hs02'!$A:$D,4,FALSE)</f>
        <v>Acids: aromatic monocarboxylic acids, benzoic acid, its salts and esters</v>
      </c>
      <c r="C1222" s="3">
        <f>VLOOKUP($A1222,'hs02'!$A:$D,2,FALSE)</f>
        <v>6</v>
      </c>
      <c r="D1222" t="str">
        <f>VLOOKUP($A1222,'hs02'!$A:$D,3,FALSE)</f>
        <v xml:space="preserve"> Products of the chemical or allied industries</v>
      </c>
      <c r="E1222" s="3" t="s">
        <v>2459</v>
      </c>
      <c r="F1222" s="3" t="str">
        <f>VLOOKUP(E1222,cpc_isic3!$A$2:$B$2709,2,FALSE)</f>
        <v>2411</v>
      </c>
      <c r="G1222" s="3" t="str">
        <f>VLOOKUP(F1222,isic3_mrio!A:H,3,FALSE)</f>
        <v>c9</v>
      </c>
      <c r="H1222" s="3">
        <f>VLOOKUP(G1222,mrio!A:I,2,FALSE)</f>
        <v>9</v>
      </c>
      <c r="I1222" t="str">
        <f>VLOOKUP(G1222,mrio!A:I,3,FALSE)</f>
        <v>Chemicals and chemical products</v>
      </c>
      <c r="J1222" t="str">
        <f>VLOOKUP(G1222,mrio!A:I,4,FALSE)</f>
        <v>Chemicals</v>
      </c>
      <c r="K1222" s="3" t="str">
        <f>VLOOKUP(G1222,mrio!A:I,5,FALSE)</f>
        <v>CCP</v>
      </c>
    </row>
    <row r="1223" spans="1:11" x14ac:dyDescent="0.2">
      <c r="A1223" s="3" t="s">
        <v>6524</v>
      </c>
      <c r="B1223" t="str">
        <f>VLOOKUP($A1223,'hs02'!$A:$D,4,FALSE)</f>
        <v>Acids: aromatic monocarboxylic acids, benzoyl peroxide and benzoyl chloride</v>
      </c>
      <c r="C1223" s="3">
        <f>VLOOKUP($A1223,'hs02'!$A:$D,2,FALSE)</f>
        <v>6</v>
      </c>
      <c r="D1223" t="str">
        <f>VLOOKUP($A1223,'hs02'!$A:$D,3,FALSE)</f>
        <v xml:space="preserve"> Products of the chemical or allied industries</v>
      </c>
      <c r="E1223" s="3" t="s">
        <v>2459</v>
      </c>
      <c r="F1223" s="3" t="str">
        <f>VLOOKUP(E1223,cpc_isic3!$A$2:$B$2709,2,FALSE)</f>
        <v>2411</v>
      </c>
      <c r="G1223" s="3" t="str">
        <f>VLOOKUP(F1223,isic3_mrio!A:H,3,FALSE)</f>
        <v>c9</v>
      </c>
      <c r="H1223" s="3">
        <f>VLOOKUP(G1223,mrio!A:I,2,FALSE)</f>
        <v>9</v>
      </c>
      <c r="I1223" t="str">
        <f>VLOOKUP(G1223,mrio!A:I,3,FALSE)</f>
        <v>Chemicals and chemical products</v>
      </c>
      <c r="J1223" t="str">
        <f>VLOOKUP(G1223,mrio!A:I,4,FALSE)</f>
        <v>Chemicals</v>
      </c>
      <c r="K1223" s="3" t="str">
        <f>VLOOKUP(G1223,mrio!A:I,5,FALSE)</f>
        <v>CCP</v>
      </c>
    </row>
    <row r="1224" spans="1:11" x14ac:dyDescent="0.2">
      <c r="A1224" s="3" t="s">
        <v>6526</v>
      </c>
      <c r="B1224" t="str">
        <f>VLOOKUP($A1224,'hs02'!$A:$D,4,FALSE)</f>
        <v>Acids: aromatic monocarboxylic acids, phenylacetic acid and its salts</v>
      </c>
      <c r="C1224" s="3">
        <f>VLOOKUP($A1224,'hs02'!$A:$D,2,FALSE)</f>
        <v>6</v>
      </c>
      <c r="D1224" t="str">
        <f>VLOOKUP($A1224,'hs02'!$A:$D,3,FALSE)</f>
        <v xml:space="preserve"> Products of the chemical or allied industries</v>
      </c>
      <c r="E1224" s="3" t="s">
        <v>2459</v>
      </c>
      <c r="F1224" s="3" t="str">
        <f>VLOOKUP(E1224,cpc_isic3!$A$2:$B$2709,2,FALSE)</f>
        <v>2411</v>
      </c>
      <c r="G1224" s="3" t="str">
        <f>VLOOKUP(F1224,isic3_mrio!A:H,3,FALSE)</f>
        <v>c9</v>
      </c>
      <c r="H1224" s="3">
        <f>VLOOKUP(G1224,mrio!A:I,2,FALSE)</f>
        <v>9</v>
      </c>
      <c r="I1224" t="str">
        <f>VLOOKUP(G1224,mrio!A:I,3,FALSE)</f>
        <v>Chemicals and chemical products</v>
      </c>
      <c r="J1224" t="str">
        <f>VLOOKUP(G1224,mrio!A:I,4,FALSE)</f>
        <v>Chemicals</v>
      </c>
      <c r="K1224" s="3" t="str">
        <f>VLOOKUP(G1224,mrio!A:I,5,FALSE)</f>
        <v>CCP</v>
      </c>
    </row>
    <row r="1225" spans="1:11" x14ac:dyDescent="0.2">
      <c r="A1225" s="3" t="s">
        <v>6528</v>
      </c>
      <c r="B1225" t="str">
        <f>VLOOKUP($A1225,'hs02'!$A:$D,4,FALSE)</f>
        <v>Acids: aromatic monocarboxylic acids, esters of phenylacetic acid</v>
      </c>
      <c r="C1225" s="3">
        <f>VLOOKUP($A1225,'hs02'!$A:$D,2,FALSE)</f>
        <v>6</v>
      </c>
      <c r="D1225" t="str">
        <f>VLOOKUP($A1225,'hs02'!$A:$D,3,FALSE)</f>
        <v xml:space="preserve"> Products of the chemical or allied industries</v>
      </c>
      <c r="E1225" s="3" t="s">
        <v>2459</v>
      </c>
      <c r="F1225" s="3" t="str">
        <f>VLOOKUP(E1225,cpc_isic3!$A$2:$B$2709,2,FALSE)</f>
        <v>2411</v>
      </c>
      <c r="G1225" s="3" t="str">
        <f>VLOOKUP(F1225,isic3_mrio!A:H,3,FALSE)</f>
        <v>c9</v>
      </c>
      <c r="H1225" s="3">
        <f>VLOOKUP(G1225,mrio!A:I,2,FALSE)</f>
        <v>9</v>
      </c>
      <c r="I1225" t="str">
        <f>VLOOKUP(G1225,mrio!A:I,3,FALSE)</f>
        <v>Chemicals and chemical products</v>
      </c>
      <c r="J1225" t="str">
        <f>VLOOKUP(G1225,mrio!A:I,4,FALSE)</f>
        <v>Chemicals</v>
      </c>
      <c r="K1225" s="3" t="str">
        <f>VLOOKUP(G1225,mrio!A:I,5,FALSE)</f>
        <v>CCP</v>
      </c>
    </row>
    <row r="1226" spans="1:11" x14ac:dyDescent="0.2">
      <c r="A1226" s="3" t="s">
        <v>6530</v>
      </c>
      <c r="B1226" t="str">
        <f>VLOOKUP($A1226,'hs02'!$A:$D,4,FALSE)</f>
        <v>Acids: aromatic monocarboxylic acids, n.e.s. in item no. 2916.3</v>
      </c>
      <c r="C1226" s="3">
        <f>VLOOKUP($A1226,'hs02'!$A:$D,2,FALSE)</f>
        <v>6</v>
      </c>
      <c r="D1226" t="str">
        <f>VLOOKUP($A1226,'hs02'!$A:$D,3,FALSE)</f>
        <v xml:space="preserve"> Products of the chemical or allied industries</v>
      </c>
      <c r="E1226" s="3" t="s">
        <v>2459</v>
      </c>
      <c r="F1226" s="3" t="str">
        <f>VLOOKUP(E1226,cpc_isic3!$A$2:$B$2709,2,FALSE)</f>
        <v>2411</v>
      </c>
      <c r="G1226" s="3" t="str">
        <f>VLOOKUP(F1226,isic3_mrio!A:H,3,FALSE)</f>
        <v>c9</v>
      </c>
      <c r="H1226" s="3">
        <f>VLOOKUP(G1226,mrio!A:I,2,FALSE)</f>
        <v>9</v>
      </c>
      <c r="I1226" t="str">
        <f>VLOOKUP(G1226,mrio!A:I,3,FALSE)</f>
        <v>Chemicals and chemical products</v>
      </c>
      <c r="J1226" t="str">
        <f>VLOOKUP(G1226,mrio!A:I,4,FALSE)</f>
        <v>Chemicals</v>
      </c>
      <c r="K1226" s="3" t="str">
        <f>VLOOKUP(G1226,mrio!A:I,5,FALSE)</f>
        <v>CCP</v>
      </c>
    </row>
    <row r="1227" spans="1:11" x14ac:dyDescent="0.2">
      <c r="A1227" s="3" t="s">
        <v>6532</v>
      </c>
      <c r="B1227" t="str">
        <f>VLOOKUP($A1227,'hs02'!$A:$D,4,FALSE)</f>
        <v>Acids: acyclic polycarboxylic acids: oxalic acid, its salts and esters</v>
      </c>
      <c r="C1227" s="3">
        <f>VLOOKUP($A1227,'hs02'!$A:$D,2,FALSE)</f>
        <v>6</v>
      </c>
      <c r="D1227" t="str">
        <f>VLOOKUP($A1227,'hs02'!$A:$D,3,FALSE)</f>
        <v xml:space="preserve"> Products of the chemical or allied industries</v>
      </c>
      <c r="E1227" s="3" t="s">
        <v>2459</v>
      </c>
      <c r="F1227" s="3" t="str">
        <f>VLOOKUP(E1227,cpc_isic3!$A$2:$B$2709,2,FALSE)</f>
        <v>2411</v>
      </c>
      <c r="G1227" s="3" t="str">
        <f>VLOOKUP(F1227,isic3_mrio!A:H,3,FALSE)</f>
        <v>c9</v>
      </c>
      <c r="H1227" s="3">
        <f>VLOOKUP(G1227,mrio!A:I,2,FALSE)</f>
        <v>9</v>
      </c>
      <c r="I1227" t="str">
        <f>VLOOKUP(G1227,mrio!A:I,3,FALSE)</f>
        <v>Chemicals and chemical products</v>
      </c>
      <c r="J1227" t="str">
        <f>VLOOKUP(G1227,mrio!A:I,4,FALSE)</f>
        <v>Chemicals</v>
      </c>
      <c r="K1227" s="3" t="str">
        <f>VLOOKUP(G1227,mrio!A:I,5,FALSE)</f>
        <v>CCP</v>
      </c>
    </row>
    <row r="1228" spans="1:11" x14ac:dyDescent="0.2">
      <c r="A1228" s="3" t="s">
        <v>6534</v>
      </c>
      <c r="B1228" t="str">
        <f>VLOOKUP($A1228,'hs02'!$A:$D,4,FALSE)</f>
        <v>Acids: acyclic polycarboxylic acids: adipic acid, its salts and esters</v>
      </c>
      <c r="C1228" s="3">
        <f>VLOOKUP($A1228,'hs02'!$A:$D,2,FALSE)</f>
        <v>6</v>
      </c>
      <c r="D1228" t="str">
        <f>VLOOKUP($A1228,'hs02'!$A:$D,3,FALSE)</f>
        <v xml:space="preserve"> Products of the chemical or allied industries</v>
      </c>
      <c r="E1228" s="3" t="s">
        <v>2459</v>
      </c>
      <c r="F1228" s="3" t="str">
        <f>VLOOKUP(E1228,cpc_isic3!$A$2:$B$2709,2,FALSE)</f>
        <v>2411</v>
      </c>
      <c r="G1228" s="3" t="str">
        <f>VLOOKUP(F1228,isic3_mrio!A:H,3,FALSE)</f>
        <v>c9</v>
      </c>
      <c r="H1228" s="3">
        <f>VLOOKUP(G1228,mrio!A:I,2,FALSE)</f>
        <v>9</v>
      </c>
      <c r="I1228" t="str">
        <f>VLOOKUP(G1228,mrio!A:I,3,FALSE)</f>
        <v>Chemicals and chemical products</v>
      </c>
      <c r="J1228" t="str">
        <f>VLOOKUP(G1228,mrio!A:I,4,FALSE)</f>
        <v>Chemicals</v>
      </c>
      <c r="K1228" s="3" t="str">
        <f>VLOOKUP(G1228,mrio!A:I,5,FALSE)</f>
        <v>CCP</v>
      </c>
    </row>
    <row r="1229" spans="1:11" x14ac:dyDescent="0.2">
      <c r="A1229" s="3" t="s">
        <v>6536</v>
      </c>
      <c r="B1229" t="str">
        <f>VLOOKUP($A1229,'hs02'!$A:$D,4,FALSE)</f>
        <v>Acids: acyclic polycarboxylic acids: azelaic acid, sebacic acid, their salts and esters</v>
      </c>
      <c r="C1229" s="3">
        <f>VLOOKUP($A1229,'hs02'!$A:$D,2,FALSE)</f>
        <v>6</v>
      </c>
      <c r="D1229" t="str">
        <f>VLOOKUP($A1229,'hs02'!$A:$D,3,FALSE)</f>
        <v xml:space="preserve"> Products of the chemical or allied industries</v>
      </c>
      <c r="E1229" s="3" t="s">
        <v>2459</v>
      </c>
      <c r="F1229" s="3" t="str">
        <f>VLOOKUP(E1229,cpc_isic3!$A$2:$B$2709,2,FALSE)</f>
        <v>2411</v>
      </c>
      <c r="G1229" s="3" t="str">
        <f>VLOOKUP(F1229,isic3_mrio!A:H,3,FALSE)</f>
        <v>c9</v>
      </c>
      <c r="H1229" s="3">
        <f>VLOOKUP(G1229,mrio!A:I,2,FALSE)</f>
        <v>9</v>
      </c>
      <c r="I1229" t="str">
        <f>VLOOKUP(G1229,mrio!A:I,3,FALSE)</f>
        <v>Chemicals and chemical products</v>
      </c>
      <c r="J1229" t="str">
        <f>VLOOKUP(G1229,mrio!A:I,4,FALSE)</f>
        <v>Chemicals</v>
      </c>
      <c r="K1229" s="3" t="str">
        <f>VLOOKUP(G1229,mrio!A:I,5,FALSE)</f>
        <v>CCP</v>
      </c>
    </row>
    <row r="1230" spans="1:11" x14ac:dyDescent="0.2">
      <c r="A1230" s="3" t="s">
        <v>6538</v>
      </c>
      <c r="B1230" t="str">
        <f>VLOOKUP($A1230,'hs02'!$A:$D,4,FALSE)</f>
        <v>Acids: acyclic polycarboxylic acids: maleic anhydride</v>
      </c>
      <c r="C1230" s="3">
        <f>VLOOKUP($A1230,'hs02'!$A:$D,2,FALSE)</f>
        <v>6</v>
      </c>
      <c r="D1230" t="str">
        <f>VLOOKUP($A1230,'hs02'!$A:$D,3,FALSE)</f>
        <v xml:space="preserve"> Products of the chemical or allied industries</v>
      </c>
      <c r="E1230" s="3" t="s">
        <v>2459</v>
      </c>
      <c r="F1230" s="3" t="str">
        <f>VLOOKUP(E1230,cpc_isic3!$A$2:$B$2709,2,FALSE)</f>
        <v>2411</v>
      </c>
      <c r="G1230" s="3" t="str">
        <f>VLOOKUP(F1230,isic3_mrio!A:H,3,FALSE)</f>
        <v>c9</v>
      </c>
      <c r="H1230" s="3">
        <f>VLOOKUP(G1230,mrio!A:I,2,FALSE)</f>
        <v>9</v>
      </c>
      <c r="I1230" t="str">
        <f>VLOOKUP(G1230,mrio!A:I,3,FALSE)</f>
        <v>Chemicals and chemical products</v>
      </c>
      <c r="J1230" t="str">
        <f>VLOOKUP(G1230,mrio!A:I,4,FALSE)</f>
        <v>Chemicals</v>
      </c>
      <c r="K1230" s="3" t="str">
        <f>VLOOKUP(G1230,mrio!A:I,5,FALSE)</f>
        <v>CCP</v>
      </c>
    </row>
    <row r="1231" spans="1:11" x14ac:dyDescent="0.2">
      <c r="A1231" s="3" t="s">
        <v>6540</v>
      </c>
      <c r="B1231" t="str">
        <f>VLOOKUP($A1231,'hs02'!$A:$D,4,FALSE)</f>
        <v>Acids: acyclic polycarboxylic acids: n.e.s. in item no. 2917.1</v>
      </c>
      <c r="C1231" s="3">
        <f>VLOOKUP($A1231,'hs02'!$A:$D,2,FALSE)</f>
        <v>6</v>
      </c>
      <c r="D1231" t="str">
        <f>VLOOKUP($A1231,'hs02'!$A:$D,3,FALSE)</f>
        <v xml:space="preserve"> Products of the chemical or allied industries</v>
      </c>
      <c r="E1231" s="3" t="s">
        <v>2459</v>
      </c>
      <c r="F1231" s="3" t="str">
        <f>VLOOKUP(E1231,cpc_isic3!$A$2:$B$2709,2,FALSE)</f>
        <v>2411</v>
      </c>
      <c r="G1231" s="3" t="str">
        <f>VLOOKUP(F1231,isic3_mrio!A:H,3,FALSE)</f>
        <v>c9</v>
      </c>
      <c r="H1231" s="3">
        <f>VLOOKUP(G1231,mrio!A:I,2,FALSE)</f>
        <v>9</v>
      </c>
      <c r="I1231" t="str">
        <f>VLOOKUP(G1231,mrio!A:I,3,FALSE)</f>
        <v>Chemicals and chemical products</v>
      </c>
      <c r="J1231" t="str">
        <f>VLOOKUP(G1231,mrio!A:I,4,FALSE)</f>
        <v>Chemicals</v>
      </c>
      <c r="K1231" s="3" t="str">
        <f>VLOOKUP(G1231,mrio!A:I,5,FALSE)</f>
        <v>CCP</v>
      </c>
    </row>
    <row r="1232" spans="1:11" x14ac:dyDescent="0.2">
      <c r="A1232" s="3" t="s">
        <v>6542</v>
      </c>
      <c r="B1232" t="str">
        <f>VLOOKUP($A1232,'hs02'!$A:$D,4,FALSE)</f>
        <v>Acids: cyclanic, cyclenic or cycloterpenic polycarboxylic acids, their anhydrides, halides, peroxides, peroxyacids and derivatives</v>
      </c>
      <c r="C1232" s="3">
        <f>VLOOKUP($A1232,'hs02'!$A:$D,2,FALSE)</f>
        <v>6</v>
      </c>
      <c r="D1232" t="str">
        <f>VLOOKUP($A1232,'hs02'!$A:$D,3,FALSE)</f>
        <v xml:space="preserve"> Products of the chemical or allied industries</v>
      </c>
      <c r="E1232" s="3" t="s">
        <v>2459</v>
      </c>
      <c r="F1232" s="3" t="str">
        <f>VLOOKUP(E1232,cpc_isic3!$A$2:$B$2709,2,FALSE)</f>
        <v>2411</v>
      </c>
      <c r="G1232" s="3" t="str">
        <f>VLOOKUP(F1232,isic3_mrio!A:H,3,FALSE)</f>
        <v>c9</v>
      </c>
      <c r="H1232" s="3">
        <f>VLOOKUP(G1232,mrio!A:I,2,FALSE)</f>
        <v>9</v>
      </c>
      <c r="I1232" t="str">
        <f>VLOOKUP(G1232,mrio!A:I,3,FALSE)</f>
        <v>Chemicals and chemical products</v>
      </c>
      <c r="J1232" t="str">
        <f>VLOOKUP(G1232,mrio!A:I,4,FALSE)</f>
        <v>Chemicals</v>
      </c>
      <c r="K1232" s="3" t="str">
        <f>VLOOKUP(G1232,mrio!A:I,5,FALSE)</f>
        <v>CCP</v>
      </c>
    </row>
    <row r="1233" spans="1:11" x14ac:dyDescent="0.2">
      <c r="A1233" s="3" t="s">
        <v>6544</v>
      </c>
      <c r="B1233" t="str">
        <f>VLOOKUP($A1233,'hs02'!$A:$D,4,FALSE)</f>
        <v>Acids: aromatic polycarboxylic acids: dibutyl orthophthalates</v>
      </c>
      <c r="C1233" s="3">
        <f>VLOOKUP($A1233,'hs02'!$A:$D,2,FALSE)</f>
        <v>6</v>
      </c>
      <c r="D1233" t="str">
        <f>VLOOKUP($A1233,'hs02'!$A:$D,3,FALSE)</f>
        <v xml:space="preserve"> Products of the chemical or allied industries</v>
      </c>
      <c r="E1233" s="3" t="s">
        <v>2459</v>
      </c>
      <c r="F1233" s="3" t="str">
        <f>VLOOKUP(E1233,cpc_isic3!$A$2:$B$2709,2,FALSE)</f>
        <v>2411</v>
      </c>
      <c r="G1233" s="3" t="str">
        <f>VLOOKUP(F1233,isic3_mrio!A:H,3,FALSE)</f>
        <v>c9</v>
      </c>
      <c r="H1233" s="3">
        <f>VLOOKUP(G1233,mrio!A:I,2,FALSE)</f>
        <v>9</v>
      </c>
      <c r="I1233" t="str">
        <f>VLOOKUP(G1233,mrio!A:I,3,FALSE)</f>
        <v>Chemicals and chemical products</v>
      </c>
      <c r="J1233" t="str">
        <f>VLOOKUP(G1233,mrio!A:I,4,FALSE)</f>
        <v>Chemicals</v>
      </c>
      <c r="K1233" s="3" t="str">
        <f>VLOOKUP(G1233,mrio!A:I,5,FALSE)</f>
        <v>CCP</v>
      </c>
    </row>
    <row r="1234" spans="1:11" x14ac:dyDescent="0.2">
      <c r="A1234" s="3" t="s">
        <v>6546</v>
      </c>
      <c r="B1234" t="str">
        <f>VLOOKUP($A1234,'hs02'!$A:$D,4,FALSE)</f>
        <v>Acids: aromatic polycarboxylic acids: dioctyl orthophthalates</v>
      </c>
      <c r="C1234" s="3">
        <f>VLOOKUP($A1234,'hs02'!$A:$D,2,FALSE)</f>
        <v>6</v>
      </c>
      <c r="D1234" t="str">
        <f>VLOOKUP($A1234,'hs02'!$A:$D,3,FALSE)</f>
        <v xml:space="preserve"> Products of the chemical or allied industries</v>
      </c>
      <c r="E1234" s="3" t="s">
        <v>2459</v>
      </c>
      <c r="F1234" s="3" t="str">
        <f>VLOOKUP(E1234,cpc_isic3!$A$2:$B$2709,2,FALSE)</f>
        <v>2411</v>
      </c>
      <c r="G1234" s="3" t="str">
        <f>VLOOKUP(F1234,isic3_mrio!A:H,3,FALSE)</f>
        <v>c9</v>
      </c>
      <c r="H1234" s="3">
        <f>VLOOKUP(G1234,mrio!A:I,2,FALSE)</f>
        <v>9</v>
      </c>
      <c r="I1234" t="str">
        <f>VLOOKUP(G1234,mrio!A:I,3,FALSE)</f>
        <v>Chemicals and chemical products</v>
      </c>
      <c r="J1234" t="str">
        <f>VLOOKUP(G1234,mrio!A:I,4,FALSE)</f>
        <v>Chemicals</v>
      </c>
      <c r="K1234" s="3" t="str">
        <f>VLOOKUP(G1234,mrio!A:I,5,FALSE)</f>
        <v>CCP</v>
      </c>
    </row>
    <row r="1235" spans="1:11" x14ac:dyDescent="0.2">
      <c r="A1235" s="3" t="s">
        <v>6548</v>
      </c>
      <c r="B1235" t="str">
        <f>VLOOKUP($A1235,'hs02'!$A:$D,4,FALSE)</f>
        <v>Acids: aromatic polycarboxylic acids: dinonyl or didecyl orthophthalates</v>
      </c>
      <c r="C1235" s="3">
        <f>VLOOKUP($A1235,'hs02'!$A:$D,2,FALSE)</f>
        <v>6</v>
      </c>
      <c r="D1235" t="str">
        <f>VLOOKUP($A1235,'hs02'!$A:$D,3,FALSE)</f>
        <v xml:space="preserve"> Products of the chemical or allied industries</v>
      </c>
      <c r="E1235" s="3" t="s">
        <v>2459</v>
      </c>
      <c r="F1235" s="3" t="str">
        <f>VLOOKUP(E1235,cpc_isic3!$A$2:$B$2709,2,FALSE)</f>
        <v>2411</v>
      </c>
      <c r="G1235" s="3" t="str">
        <f>VLOOKUP(F1235,isic3_mrio!A:H,3,FALSE)</f>
        <v>c9</v>
      </c>
      <c r="H1235" s="3">
        <f>VLOOKUP(G1235,mrio!A:I,2,FALSE)</f>
        <v>9</v>
      </c>
      <c r="I1235" t="str">
        <f>VLOOKUP(G1235,mrio!A:I,3,FALSE)</f>
        <v>Chemicals and chemical products</v>
      </c>
      <c r="J1235" t="str">
        <f>VLOOKUP(G1235,mrio!A:I,4,FALSE)</f>
        <v>Chemicals</v>
      </c>
      <c r="K1235" s="3" t="str">
        <f>VLOOKUP(G1235,mrio!A:I,5,FALSE)</f>
        <v>CCP</v>
      </c>
    </row>
    <row r="1236" spans="1:11" x14ac:dyDescent="0.2">
      <c r="A1236" s="3" t="s">
        <v>6550</v>
      </c>
      <c r="B1236" t="str">
        <f>VLOOKUP($A1236,'hs02'!$A:$D,4,FALSE)</f>
        <v>Acids: aromatic polycarboxylic acids: other esters of orthophthalic acids</v>
      </c>
      <c r="C1236" s="3">
        <f>VLOOKUP($A1236,'hs02'!$A:$D,2,FALSE)</f>
        <v>6</v>
      </c>
      <c r="D1236" t="str">
        <f>VLOOKUP($A1236,'hs02'!$A:$D,3,FALSE)</f>
        <v xml:space="preserve"> Products of the chemical or allied industries</v>
      </c>
      <c r="E1236" s="3" t="s">
        <v>2459</v>
      </c>
      <c r="F1236" s="3" t="str">
        <f>VLOOKUP(E1236,cpc_isic3!$A$2:$B$2709,2,FALSE)</f>
        <v>2411</v>
      </c>
      <c r="G1236" s="3" t="str">
        <f>VLOOKUP(F1236,isic3_mrio!A:H,3,FALSE)</f>
        <v>c9</v>
      </c>
      <c r="H1236" s="3">
        <f>VLOOKUP(G1236,mrio!A:I,2,FALSE)</f>
        <v>9</v>
      </c>
      <c r="I1236" t="str">
        <f>VLOOKUP(G1236,mrio!A:I,3,FALSE)</f>
        <v>Chemicals and chemical products</v>
      </c>
      <c r="J1236" t="str">
        <f>VLOOKUP(G1236,mrio!A:I,4,FALSE)</f>
        <v>Chemicals</v>
      </c>
      <c r="K1236" s="3" t="str">
        <f>VLOOKUP(G1236,mrio!A:I,5,FALSE)</f>
        <v>CCP</v>
      </c>
    </row>
    <row r="1237" spans="1:11" x14ac:dyDescent="0.2">
      <c r="A1237" s="3" t="s">
        <v>6552</v>
      </c>
      <c r="B1237" t="str">
        <f>VLOOKUP($A1237,'hs02'!$A:$D,4,FALSE)</f>
        <v>Acids: aromatic polycarboxylic acids: phthalic anhydride</v>
      </c>
      <c r="C1237" s="3">
        <f>VLOOKUP($A1237,'hs02'!$A:$D,2,FALSE)</f>
        <v>6</v>
      </c>
      <c r="D1237" t="str">
        <f>VLOOKUP($A1237,'hs02'!$A:$D,3,FALSE)</f>
        <v xml:space="preserve"> Products of the chemical or allied industries</v>
      </c>
      <c r="E1237" s="3" t="s">
        <v>2459</v>
      </c>
      <c r="F1237" s="3" t="str">
        <f>VLOOKUP(E1237,cpc_isic3!$A$2:$B$2709,2,FALSE)</f>
        <v>2411</v>
      </c>
      <c r="G1237" s="3" t="str">
        <f>VLOOKUP(F1237,isic3_mrio!A:H,3,FALSE)</f>
        <v>c9</v>
      </c>
      <c r="H1237" s="3">
        <f>VLOOKUP(G1237,mrio!A:I,2,FALSE)</f>
        <v>9</v>
      </c>
      <c r="I1237" t="str">
        <f>VLOOKUP(G1237,mrio!A:I,3,FALSE)</f>
        <v>Chemicals and chemical products</v>
      </c>
      <c r="J1237" t="str">
        <f>VLOOKUP(G1237,mrio!A:I,4,FALSE)</f>
        <v>Chemicals</v>
      </c>
      <c r="K1237" s="3" t="str">
        <f>VLOOKUP(G1237,mrio!A:I,5,FALSE)</f>
        <v>CCP</v>
      </c>
    </row>
    <row r="1238" spans="1:11" x14ac:dyDescent="0.2">
      <c r="A1238" s="3" t="s">
        <v>6554</v>
      </c>
      <c r="B1238" t="str">
        <f>VLOOKUP($A1238,'hs02'!$A:$D,4,FALSE)</f>
        <v>Acids: aromatic polycarboxylic acids: terephthalic acid and its salts</v>
      </c>
      <c r="C1238" s="3">
        <f>VLOOKUP($A1238,'hs02'!$A:$D,2,FALSE)</f>
        <v>6</v>
      </c>
      <c r="D1238" t="str">
        <f>VLOOKUP($A1238,'hs02'!$A:$D,3,FALSE)</f>
        <v xml:space="preserve"> Products of the chemical or allied industries</v>
      </c>
      <c r="E1238" s="3" t="s">
        <v>2459</v>
      </c>
      <c r="F1238" s="3" t="str">
        <f>VLOOKUP(E1238,cpc_isic3!$A$2:$B$2709,2,FALSE)</f>
        <v>2411</v>
      </c>
      <c r="G1238" s="3" t="str">
        <f>VLOOKUP(F1238,isic3_mrio!A:H,3,FALSE)</f>
        <v>c9</v>
      </c>
      <c r="H1238" s="3">
        <f>VLOOKUP(G1238,mrio!A:I,2,FALSE)</f>
        <v>9</v>
      </c>
      <c r="I1238" t="str">
        <f>VLOOKUP(G1238,mrio!A:I,3,FALSE)</f>
        <v>Chemicals and chemical products</v>
      </c>
      <c r="J1238" t="str">
        <f>VLOOKUP(G1238,mrio!A:I,4,FALSE)</f>
        <v>Chemicals</v>
      </c>
      <c r="K1238" s="3" t="str">
        <f>VLOOKUP(G1238,mrio!A:I,5,FALSE)</f>
        <v>CCP</v>
      </c>
    </row>
    <row r="1239" spans="1:11" x14ac:dyDescent="0.2">
      <c r="A1239" s="3" t="s">
        <v>6556</v>
      </c>
      <c r="B1239" t="str">
        <f>VLOOKUP($A1239,'hs02'!$A:$D,4,FALSE)</f>
        <v>Acids: aromatic polycarboxylic acids: dimethyl terephthalate</v>
      </c>
      <c r="C1239" s="3">
        <f>VLOOKUP($A1239,'hs02'!$A:$D,2,FALSE)</f>
        <v>6</v>
      </c>
      <c r="D1239" t="str">
        <f>VLOOKUP($A1239,'hs02'!$A:$D,3,FALSE)</f>
        <v xml:space="preserve"> Products of the chemical or allied industries</v>
      </c>
      <c r="E1239" s="3" t="s">
        <v>2459</v>
      </c>
      <c r="F1239" s="3" t="str">
        <f>VLOOKUP(E1239,cpc_isic3!$A$2:$B$2709,2,FALSE)</f>
        <v>2411</v>
      </c>
      <c r="G1239" s="3" t="str">
        <f>VLOOKUP(F1239,isic3_mrio!A:H,3,FALSE)</f>
        <v>c9</v>
      </c>
      <c r="H1239" s="3">
        <f>VLOOKUP(G1239,mrio!A:I,2,FALSE)</f>
        <v>9</v>
      </c>
      <c r="I1239" t="str">
        <f>VLOOKUP(G1239,mrio!A:I,3,FALSE)</f>
        <v>Chemicals and chemical products</v>
      </c>
      <c r="J1239" t="str">
        <f>VLOOKUP(G1239,mrio!A:I,4,FALSE)</f>
        <v>Chemicals</v>
      </c>
      <c r="K1239" s="3" t="str">
        <f>VLOOKUP(G1239,mrio!A:I,5,FALSE)</f>
        <v>CCP</v>
      </c>
    </row>
    <row r="1240" spans="1:11" x14ac:dyDescent="0.2">
      <c r="A1240" s="3" t="s">
        <v>6558</v>
      </c>
      <c r="B1240" t="str">
        <f>VLOOKUP($A1240,'hs02'!$A:$D,4,FALSE)</f>
        <v>Acids: aromatic polycarboxylic acids: n.e.s. in item no. 2917.3</v>
      </c>
      <c r="C1240" s="3">
        <f>VLOOKUP($A1240,'hs02'!$A:$D,2,FALSE)</f>
        <v>6</v>
      </c>
      <c r="D1240" t="str">
        <f>VLOOKUP($A1240,'hs02'!$A:$D,3,FALSE)</f>
        <v xml:space="preserve"> Products of the chemical or allied industries</v>
      </c>
      <c r="E1240" s="3" t="s">
        <v>2459</v>
      </c>
      <c r="F1240" s="3" t="str">
        <f>VLOOKUP(E1240,cpc_isic3!$A$2:$B$2709,2,FALSE)</f>
        <v>2411</v>
      </c>
      <c r="G1240" s="3" t="str">
        <f>VLOOKUP(F1240,isic3_mrio!A:H,3,FALSE)</f>
        <v>c9</v>
      </c>
      <c r="H1240" s="3">
        <f>VLOOKUP(G1240,mrio!A:I,2,FALSE)</f>
        <v>9</v>
      </c>
      <c r="I1240" t="str">
        <f>VLOOKUP(G1240,mrio!A:I,3,FALSE)</f>
        <v>Chemicals and chemical products</v>
      </c>
      <c r="J1240" t="str">
        <f>VLOOKUP(G1240,mrio!A:I,4,FALSE)</f>
        <v>Chemicals</v>
      </c>
      <c r="K1240" s="3" t="str">
        <f>VLOOKUP(G1240,mrio!A:I,5,FALSE)</f>
        <v>CCP</v>
      </c>
    </row>
    <row r="1241" spans="1:11" x14ac:dyDescent="0.2">
      <c r="A1241" s="3" t="s">
        <v>6560</v>
      </c>
      <c r="B1241" t="str">
        <f>VLOOKUP($A1241,'hs02'!$A:$D,4,FALSE)</f>
        <v>Acids: carboxylic acids, (with alcohol function but without other oxygen function), lactic acid, its salts and esters</v>
      </c>
      <c r="C1241" s="3">
        <f>VLOOKUP($A1241,'hs02'!$A:$D,2,FALSE)</f>
        <v>6</v>
      </c>
      <c r="D1241" t="str">
        <f>VLOOKUP($A1241,'hs02'!$A:$D,3,FALSE)</f>
        <v xml:space="preserve"> Products of the chemical or allied industries</v>
      </c>
      <c r="E1241" s="3" t="s">
        <v>2459</v>
      </c>
      <c r="F1241" s="3" t="str">
        <f>VLOOKUP(E1241,cpc_isic3!$A$2:$B$2709,2,FALSE)</f>
        <v>2411</v>
      </c>
      <c r="G1241" s="3" t="str">
        <f>VLOOKUP(F1241,isic3_mrio!A:H,3,FALSE)</f>
        <v>c9</v>
      </c>
      <c r="H1241" s="3">
        <f>VLOOKUP(G1241,mrio!A:I,2,FALSE)</f>
        <v>9</v>
      </c>
      <c r="I1241" t="str">
        <f>VLOOKUP(G1241,mrio!A:I,3,FALSE)</f>
        <v>Chemicals and chemical products</v>
      </c>
      <c r="J1241" t="str">
        <f>VLOOKUP(G1241,mrio!A:I,4,FALSE)</f>
        <v>Chemicals</v>
      </c>
      <c r="K1241" s="3" t="str">
        <f>VLOOKUP(G1241,mrio!A:I,5,FALSE)</f>
        <v>CCP</v>
      </c>
    </row>
    <row r="1242" spans="1:11" x14ac:dyDescent="0.2">
      <c r="A1242" s="3" t="s">
        <v>6562</v>
      </c>
      <c r="B1242" t="str">
        <f>VLOOKUP($A1242,'hs02'!$A:$D,4,FALSE)</f>
        <v>Acids: carboxylic acids, (with alcohol function but without other oxygen function), tartaric acid</v>
      </c>
      <c r="C1242" s="3">
        <f>VLOOKUP($A1242,'hs02'!$A:$D,2,FALSE)</f>
        <v>6</v>
      </c>
      <c r="D1242" t="str">
        <f>VLOOKUP($A1242,'hs02'!$A:$D,3,FALSE)</f>
        <v xml:space="preserve"> Products of the chemical or allied industries</v>
      </c>
      <c r="E1242" s="3" t="s">
        <v>2459</v>
      </c>
      <c r="F1242" s="3" t="str">
        <f>VLOOKUP(E1242,cpc_isic3!$A$2:$B$2709,2,FALSE)</f>
        <v>2411</v>
      </c>
      <c r="G1242" s="3" t="str">
        <f>VLOOKUP(F1242,isic3_mrio!A:H,3,FALSE)</f>
        <v>c9</v>
      </c>
      <c r="H1242" s="3">
        <f>VLOOKUP(G1242,mrio!A:I,2,FALSE)</f>
        <v>9</v>
      </c>
      <c r="I1242" t="str">
        <f>VLOOKUP(G1242,mrio!A:I,3,FALSE)</f>
        <v>Chemicals and chemical products</v>
      </c>
      <c r="J1242" t="str">
        <f>VLOOKUP(G1242,mrio!A:I,4,FALSE)</f>
        <v>Chemicals</v>
      </c>
      <c r="K1242" s="3" t="str">
        <f>VLOOKUP(G1242,mrio!A:I,5,FALSE)</f>
        <v>CCP</v>
      </c>
    </row>
    <row r="1243" spans="1:11" x14ac:dyDescent="0.2">
      <c r="A1243" s="3" t="s">
        <v>6564</v>
      </c>
      <c r="B1243" t="str">
        <f>VLOOKUP($A1243,'hs02'!$A:$D,4,FALSE)</f>
        <v>Acids: carboxylic acids, (with alcohol function but without other oxygen function): salts and esters of tartaric acid</v>
      </c>
      <c r="C1243" s="3">
        <f>VLOOKUP($A1243,'hs02'!$A:$D,2,FALSE)</f>
        <v>6</v>
      </c>
      <c r="D1243" t="str">
        <f>VLOOKUP($A1243,'hs02'!$A:$D,3,FALSE)</f>
        <v xml:space="preserve"> Products of the chemical or allied industries</v>
      </c>
      <c r="E1243" s="3" t="s">
        <v>2459</v>
      </c>
      <c r="F1243" s="3" t="str">
        <f>VLOOKUP(E1243,cpc_isic3!$A$2:$B$2709,2,FALSE)</f>
        <v>2411</v>
      </c>
      <c r="G1243" s="3" t="str">
        <f>VLOOKUP(F1243,isic3_mrio!A:H,3,FALSE)</f>
        <v>c9</v>
      </c>
      <c r="H1243" s="3">
        <f>VLOOKUP(G1243,mrio!A:I,2,FALSE)</f>
        <v>9</v>
      </c>
      <c r="I1243" t="str">
        <f>VLOOKUP(G1243,mrio!A:I,3,FALSE)</f>
        <v>Chemicals and chemical products</v>
      </c>
      <c r="J1243" t="str">
        <f>VLOOKUP(G1243,mrio!A:I,4,FALSE)</f>
        <v>Chemicals</v>
      </c>
      <c r="K1243" s="3" t="str">
        <f>VLOOKUP(G1243,mrio!A:I,5,FALSE)</f>
        <v>CCP</v>
      </c>
    </row>
    <row r="1244" spans="1:11" x14ac:dyDescent="0.2">
      <c r="A1244" s="3" t="s">
        <v>6566</v>
      </c>
      <c r="B1244" t="str">
        <f>VLOOKUP($A1244,'hs02'!$A:$D,4,FALSE)</f>
        <v>Acids: carboxylic acids, (with alcohol function but without other oxygen function), citric acid</v>
      </c>
      <c r="C1244" s="3">
        <f>VLOOKUP($A1244,'hs02'!$A:$D,2,FALSE)</f>
        <v>6</v>
      </c>
      <c r="D1244" t="str">
        <f>VLOOKUP($A1244,'hs02'!$A:$D,3,FALSE)</f>
        <v xml:space="preserve"> Products of the chemical or allied industries</v>
      </c>
      <c r="E1244" s="3" t="s">
        <v>2459</v>
      </c>
      <c r="F1244" s="3" t="str">
        <f>VLOOKUP(E1244,cpc_isic3!$A$2:$B$2709,2,FALSE)</f>
        <v>2411</v>
      </c>
      <c r="G1244" s="3" t="str">
        <f>VLOOKUP(F1244,isic3_mrio!A:H,3,FALSE)</f>
        <v>c9</v>
      </c>
      <c r="H1244" s="3">
        <f>VLOOKUP(G1244,mrio!A:I,2,FALSE)</f>
        <v>9</v>
      </c>
      <c r="I1244" t="str">
        <f>VLOOKUP(G1244,mrio!A:I,3,FALSE)</f>
        <v>Chemicals and chemical products</v>
      </c>
      <c r="J1244" t="str">
        <f>VLOOKUP(G1244,mrio!A:I,4,FALSE)</f>
        <v>Chemicals</v>
      </c>
      <c r="K1244" s="3" t="str">
        <f>VLOOKUP(G1244,mrio!A:I,5,FALSE)</f>
        <v>CCP</v>
      </c>
    </row>
    <row r="1245" spans="1:11" x14ac:dyDescent="0.2">
      <c r="A1245" s="3" t="s">
        <v>6568</v>
      </c>
      <c r="B1245" t="str">
        <f>VLOOKUP($A1245,'hs02'!$A:$D,4,FALSE)</f>
        <v>Acids: carboxylic acids, (with alcohol function but without other oxygen function), salts and esters of citric acid</v>
      </c>
      <c r="C1245" s="3">
        <f>VLOOKUP($A1245,'hs02'!$A:$D,2,FALSE)</f>
        <v>6</v>
      </c>
      <c r="D1245" t="str">
        <f>VLOOKUP($A1245,'hs02'!$A:$D,3,FALSE)</f>
        <v xml:space="preserve"> Products of the chemical or allied industries</v>
      </c>
      <c r="E1245" s="3" t="s">
        <v>2459</v>
      </c>
      <c r="F1245" s="3" t="str">
        <f>VLOOKUP(E1245,cpc_isic3!$A$2:$B$2709,2,FALSE)</f>
        <v>2411</v>
      </c>
      <c r="G1245" s="3" t="str">
        <f>VLOOKUP(F1245,isic3_mrio!A:H,3,FALSE)</f>
        <v>c9</v>
      </c>
      <c r="H1245" s="3">
        <f>VLOOKUP(G1245,mrio!A:I,2,FALSE)</f>
        <v>9</v>
      </c>
      <c r="I1245" t="str">
        <f>VLOOKUP(G1245,mrio!A:I,3,FALSE)</f>
        <v>Chemicals and chemical products</v>
      </c>
      <c r="J1245" t="str">
        <f>VLOOKUP(G1245,mrio!A:I,4,FALSE)</f>
        <v>Chemicals</v>
      </c>
      <c r="K1245" s="3" t="str">
        <f>VLOOKUP(G1245,mrio!A:I,5,FALSE)</f>
        <v>CCP</v>
      </c>
    </row>
    <row r="1246" spans="1:11" x14ac:dyDescent="0.2">
      <c r="A1246" s="3" t="s">
        <v>6570</v>
      </c>
      <c r="B1246" t="str">
        <f>VLOOKUP($A1246,'hs02'!$A:$D,4,FALSE)</f>
        <v>Acids: carboxylic acids, (with alcohol function but without other oxygen function), gluconic acid, its salts and esters</v>
      </c>
      <c r="C1246" s="3">
        <f>VLOOKUP($A1246,'hs02'!$A:$D,2,FALSE)</f>
        <v>6</v>
      </c>
      <c r="D1246" t="str">
        <f>VLOOKUP($A1246,'hs02'!$A:$D,3,FALSE)</f>
        <v xml:space="preserve"> Products of the chemical or allied industries</v>
      </c>
      <c r="E1246" s="3" t="s">
        <v>2459</v>
      </c>
      <c r="F1246" s="3" t="str">
        <f>VLOOKUP(E1246,cpc_isic3!$A$2:$B$2709,2,FALSE)</f>
        <v>2411</v>
      </c>
      <c r="G1246" s="3" t="str">
        <f>VLOOKUP(F1246,isic3_mrio!A:H,3,FALSE)</f>
        <v>c9</v>
      </c>
      <c r="H1246" s="3">
        <f>VLOOKUP(G1246,mrio!A:I,2,FALSE)</f>
        <v>9</v>
      </c>
      <c r="I1246" t="str">
        <f>VLOOKUP(G1246,mrio!A:I,3,FALSE)</f>
        <v>Chemicals and chemical products</v>
      </c>
      <c r="J1246" t="str">
        <f>VLOOKUP(G1246,mrio!A:I,4,FALSE)</f>
        <v>Chemicals</v>
      </c>
      <c r="K1246" s="3" t="str">
        <f>VLOOKUP(G1246,mrio!A:I,5,FALSE)</f>
        <v>CCP</v>
      </c>
    </row>
    <row r="1247" spans="1:11" x14ac:dyDescent="0.2">
      <c r="A1247" s="3" t="s">
        <v>6572</v>
      </c>
      <c r="B1247" t="str">
        <f>VLOOKUP($A1247,'hs02'!$A:$D,4,FALSE)</f>
        <v>Acids: carboxylic acids, (with alcohol function but without other oxygen function), other than lactic, tartaric, citric, and gluconic acids and their salts and esters</v>
      </c>
      <c r="C1247" s="3">
        <f>VLOOKUP($A1247,'hs02'!$A:$D,2,FALSE)</f>
        <v>6</v>
      </c>
      <c r="D1247" t="str">
        <f>VLOOKUP($A1247,'hs02'!$A:$D,3,FALSE)</f>
        <v xml:space="preserve"> Products of the chemical or allied industries</v>
      </c>
      <c r="E1247" s="3" t="s">
        <v>2459</v>
      </c>
      <c r="F1247" s="3" t="str">
        <f>VLOOKUP(E1247,cpc_isic3!$A$2:$B$2709,2,FALSE)</f>
        <v>2411</v>
      </c>
      <c r="G1247" s="3" t="str">
        <f>VLOOKUP(F1247,isic3_mrio!A:H,3,FALSE)</f>
        <v>c9</v>
      </c>
      <c r="H1247" s="3">
        <f>VLOOKUP(G1247,mrio!A:I,2,FALSE)</f>
        <v>9</v>
      </c>
      <c r="I1247" t="str">
        <f>VLOOKUP(G1247,mrio!A:I,3,FALSE)</f>
        <v>Chemicals and chemical products</v>
      </c>
      <c r="J1247" t="str">
        <f>VLOOKUP(G1247,mrio!A:I,4,FALSE)</f>
        <v>Chemicals</v>
      </c>
      <c r="K1247" s="3" t="str">
        <f>VLOOKUP(G1247,mrio!A:I,5,FALSE)</f>
        <v>CCP</v>
      </c>
    </row>
    <row r="1248" spans="1:11" x14ac:dyDescent="0.2">
      <c r="A1248" s="3" t="s">
        <v>6574</v>
      </c>
      <c r="B1248" t="str">
        <f>VLOOKUP($A1248,'hs02'!$A:$D,4,FALSE)</f>
        <v>Acids: carboxylic acids, (with phenol function but without other oxygen function), salicylic acid and its salts</v>
      </c>
      <c r="C1248" s="3">
        <f>VLOOKUP($A1248,'hs02'!$A:$D,2,FALSE)</f>
        <v>6</v>
      </c>
      <c r="D1248" t="str">
        <f>VLOOKUP($A1248,'hs02'!$A:$D,3,FALSE)</f>
        <v xml:space="preserve"> Products of the chemical or allied industries</v>
      </c>
      <c r="E1248" s="3" t="s">
        <v>2504</v>
      </c>
      <c r="F1248" s="3" t="str">
        <f>VLOOKUP(E1248,cpc_isic3!$A$2:$B$2709,2,FALSE)</f>
        <v>2423</v>
      </c>
      <c r="G1248" s="3" t="str">
        <f>VLOOKUP(F1248,isic3_mrio!A:H,3,FALSE)</f>
        <v>c9</v>
      </c>
      <c r="H1248" s="3">
        <f>VLOOKUP(G1248,mrio!A:I,2,FALSE)</f>
        <v>9</v>
      </c>
      <c r="I1248" t="str">
        <f>VLOOKUP(G1248,mrio!A:I,3,FALSE)</f>
        <v>Chemicals and chemical products</v>
      </c>
      <c r="J1248" t="str">
        <f>VLOOKUP(G1248,mrio!A:I,4,FALSE)</f>
        <v>Chemicals</v>
      </c>
      <c r="K1248" s="3" t="str">
        <f>VLOOKUP(G1248,mrio!A:I,5,FALSE)</f>
        <v>CCP</v>
      </c>
    </row>
    <row r="1249" spans="1:11" x14ac:dyDescent="0.2">
      <c r="A1249" s="3" t="s">
        <v>6576</v>
      </c>
      <c r="B1249" t="str">
        <f>VLOOKUP($A1249,'hs02'!$A:$D,4,FALSE)</f>
        <v>Acids: carboxylic acids, (with phenol function but without other oxygen function), o-acetylsalicylic acid, its salts and esters</v>
      </c>
      <c r="C1249" s="3">
        <f>VLOOKUP($A1249,'hs02'!$A:$D,2,FALSE)</f>
        <v>6</v>
      </c>
      <c r="D1249" t="str">
        <f>VLOOKUP($A1249,'hs02'!$A:$D,3,FALSE)</f>
        <v xml:space="preserve"> Products of the chemical or allied industries</v>
      </c>
      <c r="E1249" s="3" t="s">
        <v>2504</v>
      </c>
      <c r="F1249" s="3" t="str">
        <f>VLOOKUP(E1249,cpc_isic3!$A$2:$B$2709,2,FALSE)</f>
        <v>2423</v>
      </c>
      <c r="G1249" s="3" t="str">
        <f>VLOOKUP(F1249,isic3_mrio!A:H,3,FALSE)</f>
        <v>c9</v>
      </c>
      <c r="H1249" s="3">
        <f>VLOOKUP(G1249,mrio!A:I,2,FALSE)</f>
        <v>9</v>
      </c>
      <c r="I1249" t="str">
        <f>VLOOKUP(G1249,mrio!A:I,3,FALSE)</f>
        <v>Chemicals and chemical products</v>
      </c>
      <c r="J1249" t="str">
        <f>VLOOKUP(G1249,mrio!A:I,4,FALSE)</f>
        <v>Chemicals</v>
      </c>
      <c r="K1249" s="3" t="str">
        <f>VLOOKUP(G1249,mrio!A:I,5,FALSE)</f>
        <v>CCP</v>
      </c>
    </row>
    <row r="1250" spans="1:11" x14ac:dyDescent="0.2">
      <c r="A1250" s="3" t="s">
        <v>6578</v>
      </c>
      <c r="B1250" t="str">
        <f>VLOOKUP($A1250,'hs02'!$A:$D,4,FALSE)</f>
        <v>Acids: carboxylic acids, (with phenol function but without other oxygen function), other esters of salicylic acid and its salts n.e.s. in item no. 2918.2</v>
      </c>
      <c r="C1250" s="3">
        <f>VLOOKUP($A1250,'hs02'!$A:$D,2,FALSE)</f>
        <v>6</v>
      </c>
      <c r="D1250" t="str">
        <f>VLOOKUP($A1250,'hs02'!$A:$D,3,FALSE)</f>
        <v xml:space="preserve"> Products of the chemical or allied industries</v>
      </c>
      <c r="E1250" s="3" t="s">
        <v>2504</v>
      </c>
      <c r="F1250" s="3" t="str">
        <f>VLOOKUP(E1250,cpc_isic3!$A$2:$B$2709,2,FALSE)</f>
        <v>2423</v>
      </c>
      <c r="G1250" s="3" t="str">
        <f>VLOOKUP(F1250,isic3_mrio!A:H,3,FALSE)</f>
        <v>c9</v>
      </c>
      <c r="H1250" s="3">
        <f>VLOOKUP(G1250,mrio!A:I,2,FALSE)</f>
        <v>9</v>
      </c>
      <c r="I1250" t="str">
        <f>VLOOKUP(G1250,mrio!A:I,3,FALSE)</f>
        <v>Chemicals and chemical products</v>
      </c>
      <c r="J1250" t="str">
        <f>VLOOKUP(G1250,mrio!A:I,4,FALSE)</f>
        <v>Chemicals</v>
      </c>
      <c r="K1250" s="3" t="str">
        <f>VLOOKUP(G1250,mrio!A:I,5,FALSE)</f>
        <v>CCP</v>
      </c>
    </row>
    <row r="1251" spans="1:11" x14ac:dyDescent="0.2">
      <c r="A1251" s="3" t="s">
        <v>6580</v>
      </c>
      <c r="B1251" t="str">
        <f>VLOOKUP($A1251,'hs02'!$A:$D,4,FALSE)</f>
        <v>Acids: carboxylic acids, (with phenol function but without other oxygen function), their anhydrides, halides, peroxides, peroxyacids and their derivatives, n.e.s. in item no. 2918.2</v>
      </c>
      <c r="C1251" s="3">
        <f>VLOOKUP($A1251,'hs02'!$A:$D,2,FALSE)</f>
        <v>6</v>
      </c>
      <c r="D1251" t="str">
        <f>VLOOKUP($A1251,'hs02'!$A:$D,3,FALSE)</f>
        <v xml:space="preserve"> Products of the chemical or allied industries</v>
      </c>
      <c r="E1251" s="3" t="s">
        <v>2459</v>
      </c>
      <c r="F1251" s="3" t="str">
        <f>VLOOKUP(E1251,cpc_isic3!$A$2:$B$2709,2,FALSE)</f>
        <v>2411</v>
      </c>
      <c r="G1251" s="3" t="str">
        <f>VLOOKUP(F1251,isic3_mrio!A:H,3,FALSE)</f>
        <v>c9</v>
      </c>
      <c r="H1251" s="3">
        <f>VLOOKUP(G1251,mrio!A:I,2,FALSE)</f>
        <v>9</v>
      </c>
      <c r="I1251" t="str">
        <f>VLOOKUP(G1251,mrio!A:I,3,FALSE)</f>
        <v>Chemicals and chemical products</v>
      </c>
      <c r="J1251" t="str">
        <f>VLOOKUP(G1251,mrio!A:I,4,FALSE)</f>
        <v>Chemicals</v>
      </c>
      <c r="K1251" s="3" t="str">
        <f>VLOOKUP(G1251,mrio!A:I,5,FALSE)</f>
        <v>CCP</v>
      </c>
    </row>
    <row r="1252" spans="1:11" x14ac:dyDescent="0.2">
      <c r="A1252" s="3" t="s">
        <v>6582</v>
      </c>
      <c r="B1252" t="str">
        <f>VLOOKUP($A1252,'hs02'!$A:$D,4,FALSE)</f>
        <v>Acids: carboxylic acids, (with aldehyde or ketone function but without other oxygen function), their anhydrides, halides, peroxides, peroxyacids and their derivatives</v>
      </c>
      <c r="C1252" s="3">
        <f>VLOOKUP($A1252,'hs02'!$A:$D,2,FALSE)</f>
        <v>6</v>
      </c>
      <c r="D1252" t="str">
        <f>VLOOKUP($A1252,'hs02'!$A:$D,3,FALSE)</f>
        <v xml:space="preserve"> Products of the chemical or allied industries</v>
      </c>
      <c r="E1252" s="3" t="s">
        <v>2459</v>
      </c>
      <c r="F1252" s="3" t="str">
        <f>VLOOKUP(E1252,cpc_isic3!$A$2:$B$2709,2,FALSE)</f>
        <v>2411</v>
      </c>
      <c r="G1252" s="3" t="str">
        <f>VLOOKUP(F1252,isic3_mrio!A:H,3,FALSE)</f>
        <v>c9</v>
      </c>
      <c r="H1252" s="3">
        <f>VLOOKUP(G1252,mrio!A:I,2,FALSE)</f>
        <v>9</v>
      </c>
      <c r="I1252" t="str">
        <f>VLOOKUP(G1252,mrio!A:I,3,FALSE)</f>
        <v>Chemicals and chemical products</v>
      </c>
      <c r="J1252" t="str">
        <f>VLOOKUP(G1252,mrio!A:I,4,FALSE)</f>
        <v>Chemicals</v>
      </c>
      <c r="K1252" s="3" t="str">
        <f>VLOOKUP(G1252,mrio!A:I,5,FALSE)</f>
        <v>CCP</v>
      </c>
    </row>
    <row r="1253" spans="1:11" x14ac:dyDescent="0.2">
      <c r="A1253" s="3" t="s">
        <v>6584</v>
      </c>
      <c r="B1253" t="str">
        <f>VLOOKUP($A1253,'hs02'!$A:$D,4,FALSE)</f>
        <v>Acids: carboxylic acids, with additional oxygen function and their anhydrides, halides, peroxides and peroxyacids, n.e.s. in heading no. 2918</v>
      </c>
      <c r="C1253" s="3">
        <f>VLOOKUP($A1253,'hs02'!$A:$D,2,FALSE)</f>
        <v>6</v>
      </c>
      <c r="D1253" t="str">
        <f>VLOOKUP($A1253,'hs02'!$A:$D,3,FALSE)</f>
        <v xml:space="preserve"> Products of the chemical or allied industries</v>
      </c>
      <c r="E1253" s="3" t="s">
        <v>2459</v>
      </c>
      <c r="F1253" s="3" t="str">
        <f>VLOOKUP(E1253,cpc_isic3!$A$2:$B$2709,2,FALSE)</f>
        <v>2411</v>
      </c>
      <c r="G1253" s="3" t="str">
        <f>VLOOKUP(F1253,isic3_mrio!A:H,3,FALSE)</f>
        <v>c9</v>
      </c>
      <c r="H1253" s="3">
        <f>VLOOKUP(G1253,mrio!A:I,2,FALSE)</f>
        <v>9</v>
      </c>
      <c r="I1253" t="str">
        <f>VLOOKUP(G1253,mrio!A:I,3,FALSE)</f>
        <v>Chemicals and chemical products</v>
      </c>
      <c r="J1253" t="str">
        <f>VLOOKUP(G1253,mrio!A:I,4,FALSE)</f>
        <v>Chemicals</v>
      </c>
      <c r="K1253" s="3" t="str">
        <f>VLOOKUP(G1253,mrio!A:I,5,FALSE)</f>
        <v>CCP</v>
      </c>
    </row>
    <row r="1254" spans="1:11" x14ac:dyDescent="0.2">
      <c r="A1254" s="3" t="s">
        <v>6586</v>
      </c>
      <c r="B1254" t="str">
        <f>VLOOKUP($A1254,'hs02'!$A:$D,4,FALSE)</f>
        <v>Esters: phosphoric, and their salts, including lactophosphates, their halogenated, sulphonated, nitrated or nitrosated derivatives</v>
      </c>
      <c r="C1254" s="3">
        <f>VLOOKUP($A1254,'hs02'!$A:$D,2,FALSE)</f>
        <v>6</v>
      </c>
      <c r="D1254" t="str">
        <f>VLOOKUP($A1254,'hs02'!$A:$D,3,FALSE)</f>
        <v xml:space="preserve"> Products of the chemical or allied industries</v>
      </c>
      <c r="E1254" s="3" t="s">
        <v>2463</v>
      </c>
      <c r="F1254" s="3" t="str">
        <f>VLOOKUP(E1254,cpc_isic3!$A$2:$B$2709,2,FALSE)</f>
        <v>2411</v>
      </c>
      <c r="G1254" s="3" t="str">
        <f>VLOOKUP(F1254,isic3_mrio!A:H,3,FALSE)</f>
        <v>c9</v>
      </c>
      <c r="H1254" s="3">
        <f>VLOOKUP(G1254,mrio!A:I,2,FALSE)</f>
        <v>9</v>
      </c>
      <c r="I1254" t="str">
        <f>VLOOKUP(G1254,mrio!A:I,3,FALSE)</f>
        <v>Chemicals and chemical products</v>
      </c>
      <c r="J1254" t="str">
        <f>VLOOKUP(G1254,mrio!A:I,4,FALSE)</f>
        <v>Chemicals</v>
      </c>
      <c r="K1254" s="3" t="str">
        <f>VLOOKUP(G1254,mrio!A:I,5,FALSE)</f>
        <v>CCP</v>
      </c>
    </row>
    <row r="1255" spans="1:11" x14ac:dyDescent="0.2">
      <c r="A1255" s="3" t="s">
        <v>6588</v>
      </c>
      <c r="B1255" t="str">
        <f>VLOOKUP($A1255,'hs02'!$A:$D,4,FALSE)</f>
        <v>Esters: thiophosphoric (phosphorothioates) and their salts: their halogenated, sulphonated, nitrated or nitrosated derivatives</v>
      </c>
      <c r="C1255" s="3">
        <f>VLOOKUP($A1255,'hs02'!$A:$D,2,FALSE)</f>
        <v>6</v>
      </c>
      <c r="D1255" t="str">
        <f>VLOOKUP($A1255,'hs02'!$A:$D,3,FALSE)</f>
        <v xml:space="preserve"> Products of the chemical or allied industries</v>
      </c>
      <c r="E1255" s="3" t="s">
        <v>2463</v>
      </c>
      <c r="F1255" s="3" t="str">
        <f>VLOOKUP(E1255,cpc_isic3!$A$2:$B$2709,2,FALSE)</f>
        <v>2411</v>
      </c>
      <c r="G1255" s="3" t="str">
        <f>VLOOKUP(F1255,isic3_mrio!A:H,3,FALSE)</f>
        <v>c9</v>
      </c>
      <c r="H1255" s="3">
        <f>VLOOKUP(G1255,mrio!A:I,2,FALSE)</f>
        <v>9</v>
      </c>
      <c r="I1255" t="str">
        <f>VLOOKUP(G1255,mrio!A:I,3,FALSE)</f>
        <v>Chemicals and chemical products</v>
      </c>
      <c r="J1255" t="str">
        <f>VLOOKUP(G1255,mrio!A:I,4,FALSE)</f>
        <v>Chemicals</v>
      </c>
      <c r="K1255" s="3" t="str">
        <f>VLOOKUP(G1255,mrio!A:I,5,FALSE)</f>
        <v>CCP</v>
      </c>
    </row>
    <row r="1256" spans="1:11" x14ac:dyDescent="0.2">
      <c r="A1256" s="3" t="s">
        <v>6590</v>
      </c>
      <c r="B1256" t="str">
        <f>VLOOKUP($A1256,'hs02'!$A:$D,4,FALSE)</f>
        <v>Esters of inorganic acids (excluding esters of hydrogen halides) and their salts, their halogenated, sulphonated, nitrated or nitrosated derivatives, n.e.s. in heading no. 2920</v>
      </c>
      <c r="C1256" s="3">
        <f>VLOOKUP($A1256,'hs02'!$A:$D,2,FALSE)</f>
        <v>6</v>
      </c>
      <c r="D1256" t="str">
        <f>VLOOKUP($A1256,'hs02'!$A:$D,3,FALSE)</f>
        <v xml:space="preserve"> Products of the chemical or allied industries</v>
      </c>
      <c r="E1256" s="3" t="s">
        <v>2463</v>
      </c>
      <c r="F1256" s="3" t="str">
        <f>VLOOKUP(E1256,cpc_isic3!$A$2:$B$2709,2,FALSE)</f>
        <v>2411</v>
      </c>
      <c r="G1256" s="3" t="str">
        <f>VLOOKUP(F1256,isic3_mrio!A:H,3,FALSE)</f>
        <v>c9</v>
      </c>
      <c r="H1256" s="3">
        <f>VLOOKUP(G1256,mrio!A:I,2,FALSE)</f>
        <v>9</v>
      </c>
      <c r="I1256" t="str">
        <f>VLOOKUP(G1256,mrio!A:I,3,FALSE)</f>
        <v>Chemicals and chemical products</v>
      </c>
      <c r="J1256" t="str">
        <f>VLOOKUP(G1256,mrio!A:I,4,FALSE)</f>
        <v>Chemicals</v>
      </c>
      <c r="K1256" s="3" t="str">
        <f>VLOOKUP(G1256,mrio!A:I,5,FALSE)</f>
        <v>CCP</v>
      </c>
    </row>
    <row r="1257" spans="1:11" x14ac:dyDescent="0.2">
      <c r="A1257" s="3" t="s">
        <v>6592</v>
      </c>
      <c r="B1257" t="str">
        <f>VLOOKUP($A1257,'hs02'!$A:$D,4,FALSE)</f>
        <v>Amine-function compounds: acyclic monoamines and their derivatives, methylamine, di- or trimethylamine and their salts</v>
      </c>
      <c r="C1257" s="3">
        <f>VLOOKUP($A1257,'hs02'!$A:$D,2,FALSE)</f>
        <v>6</v>
      </c>
      <c r="D1257" t="str">
        <f>VLOOKUP($A1257,'hs02'!$A:$D,3,FALSE)</f>
        <v xml:space="preserve"> Products of the chemical or allied industries</v>
      </c>
      <c r="E1257" s="3" t="s">
        <v>2460</v>
      </c>
      <c r="F1257" s="3" t="str">
        <f>VLOOKUP(E1257,cpc_isic3!$A$2:$B$2709,2,FALSE)</f>
        <v>2411</v>
      </c>
      <c r="G1257" s="3" t="str">
        <f>VLOOKUP(F1257,isic3_mrio!A:H,3,FALSE)</f>
        <v>c9</v>
      </c>
      <c r="H1257" s="3">
        <f>VLOOKUP(G1257,mrio!A:I,2,FALSE)</f>
        <v>9</v>
      </c>
      <c r="I1257" t="str">
        <f>VLOOKUP(G1257,mrio!A:I,3,FALSE)</f>
        <v>Chemicals and chemical products</v>
      </c>
      <c r="J1257" t="str">
        <f>VLOOKUP(G1257,mrio!A:I,4,FALSE)</f>
        <v>Chemicals</v>
      </c>
      <c r="K1257" s="3" t="str">
        <f>VLOOKUP(G1257,mrio!A:I,5,FALSE)</f>
        <v>CCP</v>
      </c>
    </row>
    <row r="1258" spans="1:11" x14ac:dyDescent="0.2">
      <c r="A1258" s="3" t="s">
        <v>6594</v>
      </c>
      <c r="B1258" t="str">
        <f>VLOOKUP($A1258,'hs02'!$A:$D,4,FALSE)</f>
        <v>Amine-function compounds: acyclic monoamines and their derivatives: diethylamine and its salts</v>
      </c>
      <c r="C1258" s="3">
        <f>VLOOKUP($A1258,'hs02'!$A:$D,2,FALSE)</f>
        <v>6</v>
      </c>
      <c r="D1258" t="str">
        <f>VLOOKUP($A1258,'hs02'!$A:$D,3,FALSE)</f>
        <v xml:space="preserve"> Products of the chemical or allied industries</v>
      </c>
      <c r="E1258" s="3" t="s">
        <v>2460</v>
      </c>
      <c r="F1258" s="3" t="str">
        <f>VLOOKUP(E1258,cpc_isic3!$A$2:$B$2709,2,FALSE)</f>
        <v>2411</v>
      </c>
      <c r="G1258" s="3" t="str">
        <f>VLOOKUP(F1258,isic3_mrio!A:H,3,FALSE)</f>
        <v>c9</v>
      </c>
      <c r="H1258" s="3">
        <f>VLOOKUP(G1258,mrio!A:I,2,FALSE)</f>
        <v>9</v>
      </c>
      <c r="I1258" t="str">
        <f>VLOOKUP(G1258,mrio!A:I,3,FALSE)</f>
        <v>Chemicals and chemical products</v>
      </c>
      <c r="J1258" t="str">
        <f>VLOOKUP(G1258,mrio!A:I,4,FALSE)</f>
        <v>Chemicals</v>
      </c>
      <c r="K1258" s="3" t="str">
        <f>VLOOKUP(G1258,mrio!A:I,5,FALSE)</f>
        <v>CCP</v>
      </c>
    </row>
    <row r="1259" spans="1:11" x14ac:dyDescent="0.2">
      <c r="A1259" s="3" t="s">
        <v>6596</v>
      </c>
      <c r="B1259" t="str">
        <f>VLOOKUP($A1259,'hs02'!$A:$D,4,FALSE)</f>
        <v>Amine-function compounds: acyclic monoamines and their derivatives, and salts thereof, n.e.s. in item no. 2921.1</v>
      </c>
      <c r="C1259" s="3">
        <f>VLOOKUP($A1259,'hs02'!$A:$D,2,FALSE)</f>
        <v>6</v>
      </c>
      <c r="D1259" t="str">
        <f>VLOOKUP($A1259,'hs02'!$A:$D,3,FALSE)</f>
        <v xml:space="preserve"> Products of the chemical or allied industries</v>
      </c>
      <c r="E1259" s="3" t="s">
        <v>2460</v>
      </c>
      <c r="F1259" s="3" t="str">
        <f>VLOOKUP(E1259,cpc_isic3!$A$2:$B$2709,2,FALSE)</f>
        <v>2411</v>
      </c>
      <c r="G1259" s="3" t="str">
        <f>VLOOKUP(F1259,isic3_mrio!A:H,3,FALSE)</f>
        <v>c9</v>
      </c>
      <c r="H1259" s="3">
        <f>VLOOKUP(G1259,mrio!A:I,2,FALSE)</f>
        <v>9</v>
      </c>
      <c r="I1259" t="str">
        <f>VLOOKUP(G1259,mrio!A:I,3,FALSE)</f>
        <v>Chemicals and chemical products</v>
      </c>
      <c r="J1259" t="str">
        <f>VLOOKUP(G1259,mrio!A:I,4,FALSE)</f>
        <v>Chemicals</v>
      </c>
      <c r="K1259" s="3" t="str">
        <f>VLOOKUP(G1259,mrio!A:I,5,FALSE)</f>
        <v>CCP</v>
      </c>
    </row>
    <row r="1260" spans="1:11" x14ac:dyDescent="0.2">
      <c r="A1260" s="3" t="s">
        <v>6598</v>
      </c>
      <c r="B1260" t="str">
        <f>VLOOKUP($A1260,'hs02'!$A:$D,4,FALSE)</f>
        <v>Amine-function compounds: acyclic polyamines and their derivatives, ethylenediamine and its salts</v>
      </c>
      <c r="C1260" s="3">
        <f>VLOOKUP($A1260,'hs02'!$A:$D,2,FALSE)</f>
        <v>6</v>
      </c>
      <c r="D1260" t="str">
        <f>VLOOKUP($A1260,'hs02'!$A:$D,3,FALSE)</f>
        <v xml:space="preserve"> Products of the chemical or allied industries</v>
      </c>
      <c r="E1260" s="3" t="s">
        <v>2460</v>
      </c>
      <c r="F1260" s="3" t="str">
        <f>VLOOKUP(E1260,cpc_isic3!$A$2:$B$2709,2,FALSE)</f>
        <v>2411</v>
      </c>
      <c r="G1260" s="3" t="str">
        <f>VLOOKUP(F1260,isic3_mrio!A:H,3,FALSE)</f>
        <v>c9</v>
      </c>
      <c r="H1260" s="3">
        <f>VLOOKUP(G1260,mrio!A:I,2,FALSE)</f>
        <v>9</v>
      </c>
      <c r="I1260" t="str">
        <f>VLOOKUP(G1260,mrio!A:I,3,FALSE)</f>
        <v>Chemicals and chemical products</v>
      </c>
      <c r="J1260" t="str">
        <f>VLOOKUP(G1260,mrio!A:I,4,FALSE)</f>
        <v>Chemicals</v>
      </c>
      <c r="K1260" s="3" t="str">
        <f>VLOOKUP(G1260,mrio!A:I,5,FALSE)</f>
        <v>CCP</v>
      </c>
    </row>
    <row r="1261" spans="1:11" x14ac:dyDescent="0.2">
      <c r="A1261" s="3" t="s">
        <v>6600</v>
      </c>
      <c r="B1261" t="str">
        <f>VLOOKUP($A1261,'hs02'!$A:$D,4,FALSE)</f>
        <v>Amine-function compounds: acyclic polyamines and their derivatives, hexamethylenediamine and its salts</v>
      </c>
      <c r="C1261" s="3">
        <f>VLOOKUP($A1261,'hs02'!$A:$D,2,FALSE)</f>
        <v>6</v>
      </c>
      <c r="D1261" t="str">
        <f>VLOOKUP($A1261,'hs02'!$A:$D,3,FALSE)</f>
        <v xml:space="preserve"> Products of the chemical or allied industries</v>
      </c>
      <c r="E1261" s="3" t="s">
        <v>2460</v>
      </c>
      <c r="F1261" s="3" t="str">
        <f>VLOOKUP(E1261,cpc_isic3!$A$2:$B$2709,2,FALSE)</f>
        <v>2411</v>
      </c>
      <c r="G1261" s="3" t="str">
        <f>VLOOKUP(F1261,isic3_mrio!A:H,3,FALSE)</f>
        <v>c9</v>
      </c>
      <c r="H1261" s="3">
        <f>VLOOKUP(G1261,mrio!A:I,2,FALSE)</f>
        <v>9</v>
      </c>
      <c r="I1261" t="str">
        <f>VLOOKUP(G1261,mrio!A:I,3,FALSE)</f>
        <v>Chemicals and chemical products</v>
      </c>
      <c r="J1261" t="str">
        <f>VLOOKUP(G1261,mrio!A:I,4,FALSE)</f>
        <v>Chemicals</v>
      </c>
      <c r="K1261" s="3" t="str">
        <f>VLOOKUP(G1261,mrio!A:I,5,FALSE)</f>
        <v>CCP</v>
      </c>
    </row>
    <row r="1262" spans="1:11" x14ac:dyDescent="0.2">
      <c r="A1262" s="3" t="s">
        <v>6602</v>
      </c>
      <c r="B1262" t="str">
        <f>VLOOKUP($A1262,'hs02'!$A:$D,4,FALSE)</f>
        <v>Amine-function compounds: acyclic polyamines and their derivatives, and salts thereof, n.e.s. in item no. 2921.2</v>
      </c>
      <c r="C1262" s="3">
        <f>VLOOKUP($A1262,'hs02'!$A:$D,2,FALSE)</f>
        <v>6</v>
      </c>
      <c r="D1262" t="str">
        <f>VLOOKUP($A1262,'hs02'!$A:$D,3,FALSE)</f>
        <v xml:space="preserve"> Products of the chemical or allied industries</v>
      </c>
      <c r="E1262" s="3" t="s">
        <v>2460</v>
      </c>
      <c r="F1262" s="3" t="str">
        <f>VLOOKUP(E1262,cpc_isic3!$A$2:$B$2709,2,FALSE)</f>
        <v>2411</v>
      </c>
      <c r="G1262" s="3" t="str">
        <f>VLOOKUP(F1262,isic3_mrio!A:H,3,FALSE)</f>
        <v>c9</v>
      </c>
      <c r="H1262" s="3">
        <f>VLOOKUP(G1262,mrio!A:I,2,FALSE)</f>
        <v>9</v>
      </c>
      <c r="I1262" t="str">
        <f>VLOOKUP(G1262,mrio!A:I,3,FALSE)</f>
        <v>Chemicals and chemical products</v>
      </c>
      <c r="J1262" t="str">
        <f>VLOOKUP(G1262,mrio!A:I,4,FALSE)</f>
        <v>Chemicals</v>
      </c>
      <c r="K1262" s="3" t="str">
        <f>VLOOKUP(G1262,mrio!A:I,5,FALSE)</f>
        <v>CCP</v>
      </c>
    </row>
    <row r="1263" spans="1:11" x14ac:dyDescent="0.2">
      <c r="A1263" s="3" t="s">
        <v>6604</v>
      </c>
      <c r="B1263" t="str">
        <f>VLOOKUP($A1263,'hs02'!$A:$D,4,FALSE)</f>
        <v>Amine-function compounds: cyclanic, cyclenic or cycloterpenic mono- or polyamines and their derivatives: salts thereof</v>
      </c>
      <c r="C1263" s="3">
        <f>VLOOKUP($A1263,'hs02'!$A:$D,2,FALSE)</f>
        <v>6</v>
      </c>
      <c r="D1263" t="str">
        <f>VLOOKUP($A1263,'hs02'!$A:$D,3,FALSE)</f>
        <v xml:space="preserve"> Products of the chemical or allied industries</v>
      </c>
      <c r="E1263" s="3" t="s">
        <v>2460</v>
      </c>
      <c r="F1263" s="3" t="str">
        <f>VLOOKUP(E1263,cpc_isic3!$A$2:$B$2709,2,FALSE)</f>
        <v>2411</v>
      </c>
      <c r="G1263" s="3" t="str">
        <f>VLOOKUP(F1263,isic3_mrio!A:H,3,FALSE)</f>
        <v>c9</v>
      </c>
      <c r="H1263" s="3">
        <f>VLOOKUP(G1263,mrio!A:I,2,FALSE)</f>
        <v>9</v>
      </c>
      <c r="I1263" t="str">
        <f>VLOOKUP(G1263,mrio!A:I,3,FALSE)</f>
        <v>Chemicals and chemical products</v>
      </c>
      <c r="J1263" t="str">
        <f>VLOOKUP(G1263,mrio!A:I,4,FALSE)</f>
        <v>Chemicals</v>
      </c>
      <c r="K1263" s="3" t="str">
        <f>VLOOKUP(G1263,mrio!A:I,5,FALSE)</f>
        <v>CCP</v>
      </c>
    </row>
    <row r="1264" spans="1:11" x14ac:dyDescent="0.2">
      <c r="A1264" s="3" t="s">
        <v>6606</v>
      </c>
      <c r="B1264" t="str">
        <f>VLOOKUP($A1264,'hs02'!$A:$D,4,FALSE)</f>
        <v>Amine-function compounds: aromatic monoamines and their derivatives, aniline and its salts</v>
      </c>
      <c r="C1264" s="3">
        <f>VLOOKUP($A1264,'hs02'!$A:$D,2,FALSE)</f>
        <v>6</v>
      </c>
      <c r="D1264" t="str">
        <f>VLOOKUP($A1264,'hs02'!$A:$D,3,FALSE)</f>
        <v xml:space="preserve"> Products of the chemical or allied industries</v>
      </c>
      <c r="E1264" s="3" t="s">
        <v>2460</v>
      </c>
      <c r="F1264" s="3" t="str">
        <f>VLOOKUP(E1264,cpc_isic3!$A$2:$B$2709,2,FALSE)</f>
        <v>2411</v>
      </c>
      <c r="G1264" s="3" t="str">
        <f>VLOOKUP(F1264,isic3_mrio!A:H,3,FALSE)</f>
        <v>c9</v>
      </c>
      <c r="H1264" s="3">
        <f>VLOOKUP(G1264,mrio!A:I,2,FALSE)</f>
        <v>9</v>
      </c>
      <c r="I1264" t="str">
        <f>VLOOKUP(G1264,mrio!A:I,3,FALSE)</f>
        <v>Chemicals and chemical products</v>
      </c>
      <c r="J1264" t="str">
        <f>VLOOKUP(G1264,mrio!A:I,4,FALSE)</f>
        <v>Chemicals</v>
      </c>
      <c r="K1264" s="3" t="str">
        <f>VLOOKUP(G1264,mrio!A:I,5,FALSE)</f>
        <v>CCP</v>
      </c>
    </row>
    <row r="1265" spans="1:11" x14ac:dyDescent="0.2">
      <c r="A1265" s="3" t="s">
        <v>6608</v>
      </c>
      <c r="B1265" t="str">
        <f>VLOOKUP($A1265,'hs02'!$A:$D,4,FALSE)</f>
        <v>Amine-function-compounds: aromatic monoamines and their derivatives, aniline derivatives and their salts</v>
      </c>
      <c r="C1265" s="3">
        <f>VLOOKUP($A1265,'hs02'!$A:$D,2,FALSE)</f>
        <v>6</v>
      </c>
      <c r="D1265" t="str">
        <f>VLOOKUP($A1265,'hs02'!$A:$D,3,FALSE)</f>
        <v xml:space="preserve"> Products of the chemical or allied industries</v>
      </c>
      <c r="E1265" s="3" t="s">
        <v>2460</v>
      </c>
      <c r="F1265" s="3" t="str">
        <f>VLOOKUP(E1265,cpc_isic3!$A$2:$B$2709,2,FALSE)</f>
        <v>2411</v>
      </c>
      <c r="G1265" s="3" t="str">
        <f>VLOOKUP(F1265,isic3_mrio!A:H,3,FALSE)</f>
        <v>c9</v>
      </c>
      <c r="H1265" s="3">
        <f>VLOOKUP(G1265,mrio!A:I,2,FALSE)</f>
        <v>9</v>
      </c>
      <c r="I1265" t="str">
        <f>VLOOKUP(G1265,mrio!A:I,3,FALSE)</f>
        <v>Chemicals and chemical products</v>
      </c>
      <c r="J1265" t="str">
        <f>VLOOKUP(G1265,mrio!A:I,4,FALSE)</f>
        <v>Chemicals</v>
      </c>
      <c r="K1265" s="3" t="str">
        <f>VLOOKUP(G1265,mrio!A:I,5,FALSE)</f>
        <v>CCP</v>
      </c>
    </row>
    <row r="1266" spans="1:11" x14ac:dyDescent="0.2">
      <c r="A1266" s="3" t="s">
        <v>6610</v>
      </c>
      <c r="B1266" t="str">
        <f>VLOOKUP($A1266,'hs02'!$A:$D,4,FALSE)</f>
        <v>Amine-function compounds: aromatic monoamines and their derivatives, toluidines and their derivatives: salts thereof</v>
      </c>
      <c r="C1266" s="3">
        <f>VLOOKUP($A1266,'hs02'!$A:$D,2,FALSE)</f>
        <v>6</v>
      </c>
      <c r="D1266" t="str">
        <f>VLOOKUP($A1266,'hs02'!$A:$D,3,FALSE)</f>
        <v xml:space="preserve"> Products of the chemical or allied industries</v>
      </c>
      <c r="E1266" s="3" t="s">
        <v>2460</v>
      </c>
      <c r="F1266" s="3" t="str">
        <f>VLOOKUP(E1266,cpc_isic3!$A$2:$B$2709,2,FALSE)</f>
        <v>2411</v>
      </c>
      <c r="G1266" s="3" t="str">
        <f>VLOOKUP(F1266,isic3_mrio!A:H,3,FALSE)</f>
        <v>c9</v>
      </c>
      <c r="H1266" s="3">
        <f>VLOOKUP(G1266,mrio!A:I,2,FALSE)</f>
        <v>9</v>
      </c>
      <c r="I1266" t="str">
        <f>VLOOKUP(G1266,mrio!A:I,3,FALSE)</f>
        <v>Chemicals and chemical products</v>
      </c>
      <c r="J1266" t="str">
        <f>VLOOKUP(G1266,mrio!A:I,4,FALSE)</f>
        <v>Chemicals</v>
      </c>
      <c r="K1266" s="3" t="str">
        <f>VLOOKUP(G1266,mrio!A:I,5,FALSE)</f>
        <v>CCP</v>
      </c>
    </row>
    <row r="1267" spans="1:11" x14ac:dyDescent="0.2">
      <c r="A1267" s="3" t="s">
        <v>6612</v>
      </c>
      <c r="B1267" t="str">
        <f>VLOOKUP($A1267,'hs02'!$A:$D,4,FALSE)</f>
        <v>Amine-function compounds: aromatic monoamines and their derivatives, diphenylamine and its derivatives: salts thereof</v>
      </c>
      <c r="C1267" s="3">
        <f>VLOOKUP($A1267,'hs02'!$A:$D,2,FALSE)</f>
        <v>6</v>
      </c>
      <c r="D1267" t="str">
        <f>VLOOKUP($A1267,'hs02'!$A:$D,3,FALSE)</f>
        <v xml:space="preserve"> Products of the chemical or allied industries</v>
      </c>
      <c r="E1267" s="3" t="s">
        <v>2460</v>
      </c>
      <c r="F1267" s="3" t="str">
        <f>VLOOKUP(E1267,cpc_isic3!$A$2:$B$2709,2,FALSE)</f>
        <v>2411</v>
      </c>
      <c r="G1267" s="3" t="str">
        <f>VLOOKUP(F1267,isic3_mrio!A:H,3,FALSE)</f>
        <v>c9</v>
      </c>
      <c r="H1267" s="3">
        <f>VLOOKUP(G1267,mrio!A:I,2,FALSE)</f>
        <v>9</v>
      </c>
      <c r="I1267" t="str">
        <f>VLOOKUP(G1267,mrio!A:I,3,FALSE)</f>
        <v>Chemicals and chemical products</v>
      </c>
      <c r="J1267" t="str">
        <f>VLOOKUP(G1267,mrio!A:I,4,FALSE)</f>
        <v>Chemicals</v>
      </c>
      <c r="K1267" s="3" t="str">
        <f>VLOOKUP(G1267,mrio!A:I,5,FALSE)</f>
        <v>CCP</v>
      </c>
    </row>
    <row r="1268" spans="1:11" x14ac:dyDescent="0.2">
      <c r="A1268" s="3" t="s">
        <v>6614</v>
      </c>
      <c r="B1268" t="str">
        <f>VLOOKUP($A1268,'hs02'!$A:$D,4,FALSE)</f>
        <v>Amine-function compounds: aromatic monoamines and their derivatives: 1-naphthylamine (alpha-naphthylamine), 2-naphthylamine (beta-naphthaylamine) and their derivatives: salts thereof</v>
      </c>
      <c r="C1268" s="3">
        <f>VLOOKUP($A1268,'hs02'!$A:$D,2,FALSE)</f>
        <v>6</v>
      </c>
      <c r="D1268" t="str">
        <f>VLOOKUP($A1268,'hs02'!$A:$D,3,FALSE)</f>
        <v xml:space="preserve"> Products of the chemical or allied industries</v>
      </c>
      <c r="E1268" s="3" t="s">
        <v>2460</v>
      </c>
      <c r="F1268" s="3" t="str">
        <f>VLOOKUP(E1268,cpc_isic3!$A$2:$B$2709,2,FALSE)</f>
        <v>2411</v>
      </c>
      <c r="G1268" s="3" t="str">
        <f>VLOOKUP(F1268,isic3_mrio!A:H,3,FALSE)</f>
        <v>c9</v>
      </c>
      <c r="H1268" s="3">
        <f>VLOOKUP(G1268,mrio!A:I,2,FALSE)</f>
        <v>9</v>
      </c>
      <c r="I1268" t="str">
        <f>VLOOKUP(G1268,mrio!A:I,3,FALSE)</f>
        <v>Chemicals and chemical products</v>
      </c>
      <c r="J1268" t="str">
        <f>VLOOKUP(G1268,mrio!A:I,4,FALSE)</f>
        <v>Chemicals</v>
      </c>
      <c r="K1268" s="3" t="str">
        <f>VLOOKUP(G1268,mrio!A:I,5,FALSE)</f>
        <v>CCP</v>
      </c>
    </row>
    <row r="1269" spans="1:11" x14ac:dyDescent="0.2">
      <c r="A1269" s="3" t="s">
        <v>6616</v>
      </c>
      <c r="B1269" t="str">
        <f>VLOOKUP($A1269,'hs02'!$A:$D,4,FALSE)</f>
        <v>Amine-function compounds: aromatic monoamines and derivatives: amphetamine (INN), benzphetamine (INN), dexamphetamine (INN), etilamphetamine (INN), fencamfamin (INN), lefetamine (INN), levamphetamine (INN), mefenorex (INN), phentermine (INN): salts of</v>
      </c>
      <c r="C1269" s="3">
        <f>VLOOKUP($A1269,'hs02'!$A:$D,2,FALSE)</f>
        <v>6</v>
      </c>
      <c r="D1269" t="str">
        <f>VLOOKUP($A1269,'hs02'!$A:$D,3,FALSE)</f>
        <v xml:space="preserve"> Products of the chemical or allied industries</v>
      </c>
      <c r="E1269" s="3" t="s">
        <v>2460</v>
      </c>
      <c r="F1269" s="3" t="str">
        <f>VLOOKUP(E1269,cpc_isic3!$A$2:$B$2709,2,FALSE)</f>
        <v>2411</v>
      </c>
      <c r="G1269" s="3" t="str">
        <f>VLOOKUP(F1269,isic3_mrio!A:H,3,FALSE)</f>
        <v>c9</v>
      </c>
      <c r="H1269" s="3">
        <f>VLOOKUP(G1269,mrio!A:I,2,FALSE)</f>
        <v>9</v>
      </c>
      <c r="I1269" t="str">
        <f>VLOOKUP(G1269,mrio!A:I,3,FALSE)</f>
        <v>Chemicals and chemical products</v>
      </c>
      <c r="J1269" t="str">
        <f>VLOOKUP(G1269,mrio!A:I,4,FALSE)</f>
        <v>Chemicals</v>
      </c>
      <c r="K1269" s="3" t="str">
        <f>VLOOKUP(G1269,mrio!A:I,5,FALSE)</f>
        <v>CCP</v>
      </c>
    </row>
    <row r="1270" spans="1:11" x14ac:dyDescent="0.2">
      <c r="A1270" s="3" t="s">
        <v>6618</v>
      </c>
      <c r="B1270" t="str">
        <f>VLOOKUP($A1270,'hs02'!$A:$D,4,FALSE)</f>
        <v>Amine-function compounds: aromatic monoamines and their derivatives: salts thereof: n.e.c. in item no. 2921.4</v>
      </c>
      <c r="C1270" s="3">
        <f>VLOOKUP($A1270,'hs02'!$A:$D,2,FALSE)</f>
        <v>6</v>
      </c>
      <c r="D1270" t="str">
        <f>VLOOKUP($A1270,'hs02'!$A:$D,3,FALSE)</f>
        <v xml:space="preserve"> Products of the chemical or allied industries</v>
      </c>
      <c r="E1270" s="3" t="s">
        <v>2460</v>
      </c>
      <c r="F1270" s="3" t="str">
        <f>VLOOKUP(E1270,cpc_isic3!$A$2:$B$2709,2,FALSE)</f>
        <v>2411</v>
      </c>
      <c r="G1270" s="3" t="str">
        <f>VLOOKUP(F1270,isic3_mrio!A:H,3,FALSE)</f>
        <v>c9</v>
      </c>
      <c r="H1270" s="3">
        <f>VLOOKUP(G1270,mrio!A:I,2,FALSE)</f>
        <v>9</v>
      </c>
      <c r="I1270" t="str">
        <f>VLOOKUP(G1270,mrio!A:I,3,FALSE)</f>
        <v>Chemicals and chemical products</v>
      </c>
      <c r="J1270" t="str">
        <f>VLOOKUP(G1270,mrio!A:I,4,FALSE)</f>
        <v>Chemicals</v>
      </c>
      <c r="K1270" s="3" t="str">
        <f>VLOOKUP(G1270,mrio!A:I,5,FALSE)</f>
        <v>CCP</v>
      </c>
    </row>
    <row r="1271" spans="1:11" x14ac:dyDescent="0.2">
      <c r="A1271" s="3" t="s">
        <v>6620</v>
      </c>
      <c r="B1271" t="str">
        <f>VLOOKUP($A1271,'hs02'!$A:$D,4,FALSE)</f>
        <v>Amine-function compounds: aromatic amines and their derivatives: o-, m-, p-phenylenediamine, diaminotoluenes and their derivatives: salts thereof</v>
      </c>
      <c r="C1271" s="3">
        <f>VLOOKUP($A1271,'hs02'!$A:$D,2,FALSE)</f>
        <v>6</v>
      </c>
      <c r="D1271" t="str">
        <f>VLOOKUP($A1271,'hs02'!$A:$D,3,FALSE)</f>
        <v xml:space="preserve"> Products of the chemical or allied industries</v>
      </c>
      <c r="E1271" s="3" t="s">
        <v>2460</v>
      </c>
      <c r="F1271" s="3" t="str">
        <f>VLOOKUP(E1271,cpc_isic3!$A$2:$B$2709,2,FALSE)</f>
        <v>2411</v>
      </c>
      <c r="G1271" s="3" t="str">
        <f>VLOOKUP(F1271,isic3_mrio!A:H,3,FALSE)</f>
        <v>c9</v>
      </c>
      <c r="H1271" s="3">
        <f>VLOOKUP(G1271,mrio!A:I,2,FALSE)</f>
        <v>9</v>
      </c>
      <c r="I1271" t="str">
        <f>VLOOKUP(G1271,mrio!A:I,3,FALSE)</f>
        <v>Chemicals and chemical products</v>
      </c>
      <c r="J1271" t="str">
        <f>VLOOKUP(G1271,mrio!A:I,4,FALSE)</f>
        <v>Chemicals</v>
      </c>
      <c r="K1271" s="3" t="str">
        <f>VLOOKUP(G1271,mrio!A:I,5,FALSE)</f>
        <v>CCP</v>
      </c>
    </row>
    <row r="1272" spans="1:11" x14ac:dyDescent="0.2">
      <c r="A1272" s="3" t="s">
        <v>6622</v>
      </c>
      <c r="B1272" t="str">
        <f>VLOOKUP($A1272,'hs02'!$A:$D,4,FALSE)</f>
        <v>Amine-function compounds: aromatic polyamines and their derivatives, other than item no. 2921.51</v>
      </c>
      <c r="C1272" s="3">
        <f>VLOOKUP($A1272,'hs02'!$A:$D,2,FALSE)</f>
        <v>6</v>
      </c>
      <c r="D1272" t="str">
        <f>VLOOKUP($A1272,'hs02'!$A:$D,3,FALSE)</f>
        <v xml:space="preserve"> Products of the chemical or allied industries</v>
      </c>
      <c r="E1272" s="3" t="s">
        <v>2460</v>
      </c>
      <c r="F1272" s="3" t="str">
        <f>VLOOKUP(E1272,cpc_isic3!$A$2:$B$2709,2,FALSE)</f>
        <v>2411</v>
      </c>
      <c r="G1272" s="3" t="str">
        <f>VLOOKUP(F1272,isic3_mrio!A:H,3,FALSE)</f>
        <v>c9</v>
      </c>
      <c r="H1272" s="3">
        <f>VLOOKUP(G1272,mrio!A:I,2,FALSE)</f>
        <v>9</v>
      </c>
      <c r="I1272" t="str">
        <f>VLOOKUP(G1272,mrio!A:I,3,FALSE)</f>
        <v>Chemicals and chemical products</v>
      </c>
      <c r="J1272" t="str">
        <f>VLOOKUP(G1272,mrio!A:I,4,FALSE)</f>
        <v>Chemicals</v>
      </c>
      <c r="K1272" s="3" t="str">
        <f>VLOOKUP(G1272,mrio!A:I,5,FALSE)</f>
        <v>CCP</v>
      </c>
    </row>
    <row r="1273" spans="1:11" x14ac:dyDescent="0.2">
      <c r="A1273" s="3" t="s">
        <v>6624</v>
      </c>
      <c r="B1273" t="str">
        <f>VLOOKUP($A1273,'hs02'!$A:$D,4,FALSE)</f>
        <v>Amino-alcohols, other than those containing more than one kind of oxygen function: their ethers and esters: salts thereof, monoethanolamine and its salts</v>
      </c>
      <c r="C1273" s="3">
        <f>VLOOKUP($A1273,'hs02'!$A:$D,2,FALSE)</f>
        <v>6</v>
      </c>
      <c r="D1273" t="str">
        <f>VLOOKUP($A1273,'hs02'!$A:$D,3,FALSE)</f>
        <v xml:space="preserve"> Products of the chemical or allied industries</v>
      </c>
      <c r="E1273" s="3" t="s">
        <v>2460</v>
      </c>
      <c r="F1273" s="3" t="str">
        <f>VLOOKUP(E1273,cpc_isic3!$A$2:$B$2709,2,FALSE)</f>
        <v>2411</v>
      </c>
      <c r="G1273" s="3" t="str">
        <f>VLOOKUP(F1273,isic3_mrio!A:H,3,FALSE)</f>
        <v>c9</v>
      </c>
      <c r="H1273" s="3">
        <f>VLOOKUP(G1273,mrio!A:I,2,FALSE)</f>
        <v>9</v>
      </c>
      <c r="I1273" t="str">
        <f>VLOOKUP(G1273,mrio!A:I,3,FALSE)</f>
        <v>Chemicals and chemical products</v>
      </c>
      <c r="J1273" t="str">
        <f>VLOOKUP(G1273,mrio!A:I,4,FALSE)</f>
        <v>Chemicals</v>
      </c>
      <c r="K1273" s="3" t="str">
        <f>VLOOKUP(G1273,mrio!A:I,5,FALSE)</f>
        <v>CCP</v>
      </c>
    </row>
    <row r="1274" spans="1:11" x14ac:dyDescent="0.2">
      <c r="A1274" s="3" t="s">
        <v>6626</v>
      </c>
      <c r="B1274" t="str">
        <f>VLOOKUP($A1274,'hs02'!$A:$D,4,FALSE)</f>
        <v>Amino-alcohols, other than those containing more than one kind of oxygen function: their ethers and esters: salts thereof, diethanolamine and its salts</v>
      </c>
      <c r="C1274" s="3">
        <f>VLOOKUP($A1274,'hs02'!$A:$D,2,FALSE)</f>
        <v>6</v>
      </c>
      <c r="D1274" t="str">
        <f>VLOOKUP($A1274,'hs02'!$A:$D,3,FALSE)</f>
        <v xml:space="preserve"> Products of the chemical or allied industries</v>
      </c>
      <c r="E1274" s="3" t="s">
        <v>2460</v>
      </c>
      <c r="F1274" s="3" t="str">
        <f>VLOOKUP(E1274,cpc_isic3!$A$2:$B$2709,2,FALSE)</f>
        <v>2411</v>
      </c>
      <c r="G1274" s="3" t="str">
        <f>VLOOKUP(F1274,isic3_mrio!A:H,3,FALSE)</f>
        <v>c9</v>
      </c>
      <c r="H1274" s="3">
        <f>VLOOKUP(G1274,mrio!A:I,2,FALSE)</f>
        <v>9</v>
      </c>
      <c r="I1274" t="str">
        <f>VLOOKUP(G1274,mrio!A:I,3,FALSE)</f>
        <v>Chemicals and chemical products</v>
      </c>
      <c r="J1274" t="str">
        <f>VLOOKUP(G1274,mrio!A:I,4,FALSE)</f>
        <v>Chemicals</v>
      </c>
      <c r="K1274" s="3" t="str">
        <f>VLOOKUP(G1274,mrio!A:I,5,FALSE)</f>
        <v>CCP</v>
      </c>
    </row>
    <row r="1275" spans="1:11" x14ac:dyDescent="0.2">
      <c r="A1275" s="3" t="s">
        <v>6628</v>
      </c>
      <c r="B1275" t="str">
        <f>VLOOKUP($A1275,'hs02'!$A:$D,4,FALSE)</f>
        <v>Amino-alcohols, other than those containing more than one kind of oxygen function: their ethers and esters: salts thereof, triethanolamine and its salts</v>
      </c>
      <c r="C1275" s="3">
        <f>VLOOKUP($A1275,'hs02'!$A:$D,2,FALSE)</f>
        <v>6</v>
      </c>
      <c r="D1275" t="str">
        <f>VLOOKUP($A1275,'hs02'!$A:$D,3,FALSE)</f>
        <v xml:space="preserve"> Products of the chemical or allied industries</v>
      </c>
      <c r="E1275" s="3" t="s">
        <v>2460</v>
      </c>
      <c r="F1275" s="3" t="str">
        <f>VLOOKUP(E1275,cpc_isic3!$A$2:$B$2709,2,FALSE)</f>
        <v>2411</v>
      </c>
      <c r="G1275" s="3" t="str">
        <f>VLOOKUP(F1275,isic3_mrio!A:H,3,FALSE)</f>
        <v>c9</v>
      </c>
      <c r="H1275" s="3">
        <f>VLOOKUP(G1275,mrio!A:I,2,FALSE)</f>
        <v>9</v>
      </c>
      <c r="I1275" t="str">
        <f>VLOOKUP(G1275,mrio!A:I,3,FALSE)</f>
        <v>Chemicals and chemical products</v>
      </c>
      <c r="J1275" t="str">
        <f>VLOOKUP(G1275,mrio!A:I,4,FALSE)</f>
        <v>Chemicals</v>
      </c>
      <c r="K1275" s="3" t="str">
        <f>VLOOKUP(G1275,mrio!A:I,5,FALSE)</f>
        <v>CCP</v>
      </c>
    </row>
    <row r="1276" spans="1:11" x14ac:dyDescent="0.2">
      <c r="A1276" s="3" t="s">
        <v>6630</v>
      </c>
      <c r="B1276" t="str">
        <f>VLOOKUP($A1276,'hs02'!$A:$D,4,FALSE)</f>
        <v>Amino-alcohols, other than those containing more than one kind of oxygen function:their ethers and esters: salts thereof: dextropropoxyphene (INN) and its salts</v>
      </c>
      <c r="C1276" s="3">
        <f>VLOOKUP($A1276,'hs02'!$A:$D,2,FALSE)</f>
        <v>6</v>
      </c>
      <c r="D1276" t="str">
        <f>VLOOKUP($A1276,'hs02'!$A:$D,3,FALSE)</f>
        <v xml:space="preserve"> Products of the chemical or allied industries</v>
      </c>
      <c r="E1276" s="3" t="s">
        <v>2460</v>
      </c>
      <c r="F1276" s="3" t="str">
        <f>VLOOKUP(E1276,cpc_isic3!$A$2:$B$2709,2,FALSE)</f>
        <v>2411</v>
      </c>
      <c r="G1276" s="3" t="str">
        <f>VLOOKUP(F1276,isic3_mrio!A:H,3,FALSE)</f>
        <v>c9</v>
      </c>
      <c r="H1276" s="3">
        <f>VLOOKUP(G1276,mrio!A:I,2,FALSE)</f>
        <v>9</v>
      </c>
      <c r="I1276" t="str">
        <f>VLOOKUP(G1276,mrio!A:I,3,FALSE)</f>
        <v>Chemicals and chemical products</v>
      </c>
      <c r="J1276" t="str">
        <f>VLOOKUP(G1276,mrio!A:I,4,FALSE)</f>
        <v>Chemicals</v>
      </c>
      <c r="K1276" s="3" t="str">
        <f>VLOOKUP(G1276,mrio!A:I,5,FALSE)</f>
        <v>CCP</v>
      </c>
    </row>
    <row r="1277" spans="1:11" x14ac:dyDescent="0.2">
      <c r="A1277" s="3" t="s">
        <v>6632</v>
      </c>
      <c r="B1277" t="str">
        <f>VLOOKUP($A1277,'hs02'!$A:$D,4,FALSE)</f>
        <v>Amino-alcohols, other than those containing more than one kind of oxygen function, their ethers and esters: salts thereof, n.e.c. in item no. 2922.1</v>
      </c>
      <c r="C1277" s="3">
        <f>VLOOKUP($A1277,'hs02'!$A:$D,2,FALSE)</f>
        <v>6</v>
      </c>
      <c r="D1277" t="str">
        <f>VLOOKUP($A1277,'hs02'!$A:$D,3,FALSE)</f>
        <v xml:space="preserve"> Products of the chemical or allied industries</v>
      </c>
      <c r="E1277" s="3" t="s">
        <v>2460</v>
      </c>
      <c r="F1277" s="3" t="str">
        <f>VLOOKUP(E1277,cpc_isic3!$A$2:$B$2709,2,FALSE)</f>
        <v>2411</v>
      </c>
      <c r="G1277" s="3" t="str">
        <f>VLOOKUP(F1277,isic3_mrio!A:H,3,FALSE)</f>
        <v>c9</v>
      </c>
      <c r="H1277" s="3">
        <f>VLOOKUP(G1277,mrio!A:I,2,FALSE)</f>
        <v>9</v>
      </c>
      <c r="I1277" t="str">
        <f>VLOOKUP(G1277,mrio!A:I,3,FALSE)</f>
        <v>Chemicals and chemical products</v>
      </c>
      <c r="J1277" t="str">
        <f>VLOOKUP(G1277,mrio!A:I,4,FALSE)</f>
        <v>Chemicals</v>
      </c>
      <c r="K1277" s="3" t="str">
        <f>VLOOKUP(G1277,mrio!A:I,5,FALSE)</f>
        <v>CCP</v>
      </c>
    </row>
    <row r="1278" spans="1:11" x14ac:dyDescent="0.2">
      <c r="A1278" s="3" t="s">
        <v>6634</v>
      </c>
      <c r="B1278" t="str">
        <f>VLOOKUP($A1278,'hs02'!$A:$D,4,FALSE)</f>
        <v>Amino-naphthols and other amino-phenols, other than those containing more than one kind of oxygen function: their ethers and esters: salts thereof, aminohydroxynaphthalenesulphonic acids and their salts</v>
      </c>
      <c r="C1278" s="3">
        <f>VLOOKUP($A1278,'hs02'!$A:$D,2,FALSE)</f>
        <v>6</v>
      </c>
      <c r="D1278" t="str">
        <f>VLOOKUP($A1278,'hs02'!$A:$D,3,FALSE)</f>
        <v xml:space="preserve"> Products of the chemical or allied industries</v>
      </c>
      <c r="E1278" s="3" t="s">
        <v>2460</v>
      </c>
      <c r="F1278" s="3" t="str">
        <f>VLOOKUP(E1278,cpc_isic3!$A$2:$B$2709,2,FALSE)</f>
        <v>2411</v>
      </c>
      <c r="G1278" s="3" t="str">
        <f>VLOOKUP(F1278,isic3_mrio!A:H,3,FALSE)</f>
        <v>c9</v>
      </c>
      <c r="H1278" s="3">
        <f>VLOOKUP(G1278,mrio!A:I,2,FALSE)</f>
        <v>9</v>
      </c>
      <c r="I1278" t="str">
        <f>VLOOKUP(G1278,mrio!A:I,3,FALSE)</f>
        <v>Chemicals and chemical products</v>
      </c>
      <c r="J1278" t="str">
        <f>VLOOKUP(G1278,mrio!A:I,4,FALSE)</f>
        <v>Chemicals</v>
      </c>
      <c r="K1278" s="3" t="str">
        <f>VLOOKUP(G1278,mrio!A:I,5,FALSE)</f>
        <v>CCP</v>
      </c>
    </row>
    <row r="1279" spans="1:11" x14ac:dyDescent="0.2">
      <c r="A1279" s="3" t="s">
        <v>6636</v>
      </c>
      <c r="B1279" t="str">
        <f>VLOOKUP($A1279,'hs02'!$A:$D,4,FALSE)</f>
        <v>Amino-naphthols and other amino-phenols, other than those containing more than one kind of oxygen function: their ethers and esters: salts thereof, anisidines, dianisidines, phenetidines and their salts</v>
      </c>
      <c r="C1279" s="3">
        <f>VLOOKUP($A1279,'hs02'!$A:$D,2,FALSE)</f>
        <v>6</v>
      </c>
      <c r="D1279" t="str">
        <f>VLOOKUP($A1279,'hs02'!$A:$D,3,FALSE)</f>
        <v xml:space="preserve"> Products of the chemical or allied industries</v>
      </c>
      <c r="E1279" s="3" t="s">
        <v>2460</v>
      </c>
      <c r="F1279" s="3" t="str">
        <f>VLOOKUP(E1279,cpc_isic3!$A$2:$B$2709,2,FALSE)</f>
        <v>2411</v>
      </c>
      <c r="G1279" s="3" t="str">
        <f>VLOOKUP(F1279,isic3_mrio!A:H,3,FALSE)</f>
        <v>c9</v>
      </c>
      <c r="H1279" s="3">
        <f>VLOOKUP(G1279,mrio!A:I,2,FALSE)</f>
        <v>9</v>
      </c>
      <c r="I1279" t="str">
        <f>VLOOKUP(G1279,mrio!A:I,3,FALSE)</f>
        <v>Chemicals and chemical products</v>
      </c>
      <c r="J1279" t="str">
        <f>VLOOKUP(G1279,mrio!A:I,4,FALSE)</f>
        <v>Chemicals</v>
      </c>
      <c r="K1279" s="3" t="str">
        <f>VLOOKUP(G1279,mrio!A:I,5,FALSE)</f>
        <v>CCP</v>
      </c>
    </row>
    <row r="1280" spans="1:11" x14ac:dyDescent="0.2">
      <c r="A1280" s="3" t="s">
        <v>6638</v>
      </c>
      <c r="B1280" t="str">
        <f>VLOOKUP($A1280,'hs02'!$A:$D,4,FALSE)</f>
        <v>Amino-naphthols and other amino-phenols, other than those containing more than one kind of oxygen function, their ethers and esters: salts thereof n.e.c. in item no. 2922.2</v>
      </c>
      <c r="C1280" s="3">
        <f>VLOOKUP($A1280,'hs02'!$A:$D,2,FALSE)</f>
        <v>6</v>
      </c>
      <c r="D1280" t="str">
        <f>VLOOKUP($A1280,'hs02'!$A:$D,3,FALSE)</f>
        <v xml:space="preserve"> Products of the chemical or allied industries</v>
      </c>
      <c r="E1280" s="3" t="s">
        <v>2460</v>
      </c>
      <c r="F1280" s="3" t="str">
        <f>VLOOKUP(E1280,cpc_isic3!$A$2:$B$2709,2,FALSE)</f>
        <v>2411</v>
      </c>
      <c r="G1280" s="3" t="str">
        <f>VLOOKUP(F1280,isic3_mrio!A:H,3,FALSE)</f>
        <v>c9</v>
      </c>
      <c r="H1280" s="3">
        <f>VLOOKUP(G1280,mrio!A:I,2,FALSE)</f>
        <v>9</v>
      </c>
      <c r="I1280" t="str">
        <f>VLOOKUP(G1280,mrio!A:I,3,FALSE)</f>
        <v>Chemicals and chemical products</v>
      </c>
      <c r="J1280" t="str">
        <f>VLOOKUP(G1280,mrio!A:I,4,FALSE)</f>
        <v>Chemicals</v>
      </c>
      <c r="K1280" s="3" t="str">
        <f>VLOOKUP(G1280,mrio!A:I,5,FALSE)</f>
        <v>CCP</v>
      </c>
    </row>
    <row r="1281" spans="1:11" x14ac:dyDescent="0.2">
      <c r="A1281" s="3" t="s">
        <v>6640</v>
      </c>
      <c r="B1281" t="str">
        <f>VLOOKUP($A1281,'hs02'!$A:$D,4,FALSE)</f>
        <v>Amino-aldehydes, amino-ketones and amino-quinones: other than those containing more than one kind of oxygen function: salts thereof</v>
      </c>
      <c r="C1281" s="3">
        <f>VLOOKUP($A1281,'hs02'!$A:$D,2,FALSE)</f>
        <v>6</v>
      </c>
      <c r="D1281" t="str">
        <f>VLOOKUP($A1281,'hs02'!$A:$D,3,FALSE)</f>
        <v xml:space="preserve"> Products of the chemical or allied industries</v>
      </c>
      <c r="E1281" s="3" t="s">
        <v>2460</v>
      </c>
      <c r="F1281" s="3" t="str">
        <f>VLOOKUP(E1281,cpc_isic3!$A$2:$B$2709,2,FALSE)</f>
        <v>2411</v>
      </c>
      <c r="G1281" s="3" t="str">
        <f>VLOOKUP(F1281,isic3_mrio!A:H,3,FALSE)</f>
        <v>c9</v>
      </c>
      <c r="H1281" s="3">
        <f>VLOOKUP(G1281,mrio!A:I,2,FALSE)</f>
        <v>9</v>
      </c>
      <c r="I1281" t="str">
        <f>VLOOKUP(G1281,mrio!A:I,3,FALSE)</f>
        <v>Chemicals and chemical products</v>
      </c>
      <c r="J1281" t="str">
        <f>VLOOKUP(G1281,mrio!A:I,4,FALSE)</f>
        <v>Chemicals</v>
      </c>
      <c r="K1281" s="3" t="str">
        <f>VLOOKUP(G1281,mrio!A:I,5,FALSE)</f>
        <v>CCP</v>
      </c>
    </row>
    <row r="1282" spans="1:11" x14ac:dyDescent="0.2">
      <c r="A1282" s="3" t="s">
        <v>6642</v>
      </c>
      <c r="B1282" t="str">
        <f>VLOOKUP($A1282,'hs02'!$A:$D,4,FALSE)</f>
        <v>Amino-aldehydes, amino-ketones and amino-quinones: other than those containing more than one kind of oxygen function: salts thereof, excluding amfepramone (INN), methadone (INN), and normethadone (INN) and salts thereof</v>
      </c>
      <c r="C1282" s="3">
        <f>VLOOKUP($A1282,'hs02'!$A:$D,2,FALSE)</f>
        <v>6</v>
      </c>
      <c r="D1282" t="str">
        <f>VLOOKUP($A1282,'hs02'!$A:$D,3,FALSE)</f>
        <v xml:space="preserve"> Products of the chemical or allied industries</v>
      </c>
      <c r="E1282" s="3" t="s">
        <v>2460</v>
      </c>
      <c r="F1282" s="3" t="str">
        <f>VLOOKUP(E1282,cpc_isic3!$A$2:$B$2709,2,FALSE)</f>
        <v>2411</v>
      </c>
      <c r="G1282" s="3" t="str">
        <f>VLOOKUP(F1282,isic3_mrio!A:H,3,FALSE)</f>
        <v>c9</v>
      </c>
      <c r="H1282" s="3">
        <f>VLOOKUP(G1282,mrio!A:I,2,FALSE)</f>
        <v>9</v>
      </c>
      <c r="I1282" t="str">
        <f>VLOOKUP(G1282,mrio!A:I,3,FALSE)</f>
        <v>Chemicals and chemical products</v>
      </c>
      <c r="J1282" t="str">
        <f>VLOOKUP(G1282,mrio!A:I,4,FALSE)</f>
        <v>Chemicals</v>
      </c>
      <c r="K1282" s="3" t="str">
        <f>VLOOKUP(G1282,mrio!A:I,5,FALSE)</f>
        <v>CCP</v>
      </c>
    </row>
    <row r="1283" spans="1:11" x14ac:dyDescent="0.2">
      <c r="A1283" s="3" t="s">
        <v>6644</v>
      </c>
      <c r="B1283" t="str">
        <f>VLOOKUP($A1283,'hs02'!$A:$D,4,FALSE)</f>
        <v>Amino-acids, other than those containing more than one kind of oxygen function, and their esters: lysine and its esters: salts thereof</v>
      </c>
      <c r="C1283" s="3">
        <f>VLOOKUP($A1283,'hs02'!$A:$D,2,FALSE)</f>
        <v>6</v>
      </c>
      <c r="D1283" t="str">
        <f>VLOOKUP($A1283,'hs02'!$A:$D,3,FALSE)</f>
        <v xml:space="preserve"> Products of the chemical or allied industries</v>
      </c>
      <c r="E1283" s="3" t="s">
        <v>2505</v>
      </c>
      <c r="F1283" s="3" t="str">
        <f>VLOOKUP(E1283,cpc_isic3!$A$2:$B$2709,2,FALSE)</f>
        <v>2423</v>
      </c>
      <c r="G1283" s="3" t="str">
        <f>VLOOKUP(F1283,isic3_mrio!A:H,3,FALSE)</f>
        <v>c9</v>
      </c>
      <c r="H1283" s="3">
        <f>VLOOKUP(G1283,mrio!A:I,2,FALSE)</f>
        <v>9</v>
      </c>
      <c r="I1283" t="str">
        <f>VLOOKUP(G1283,mrio!A:I,3,FALSE)</f>
        <v>Chemicals and chemical products</v>
      </c>
      <c r="J1283" t="str">
        <f>VLOOKUP(G1283,mrio!A:I,4,FALSE)</f>
        <v>Chemicals</v>
      </c>
      <c r="K1283" s="3" t="str">
        <f>VLOOKUP(G1283,mrio!A:I,5,FALSE)</f>
        <v>CCP</v>
      </c>
    </row>
    <row r="1284" spans="1:11" x14ac:dyDescent="0.2">
      <c r="A1284" s="3" t="s">
        <v>6646</v>
      </c>
      <c r="B1284" t="str">
        <f>VLOOKUP($A1284,'hs02'!$A:$D,4,FALSE)</f>
        <v>Amino-acids, other than those containing more than one kind of oxygen function, and their esters: glutamic acid and its esters: salts thereof</v>
      </c>
      <c r="C1284" s="3">
        <f>VLOOKUP($A1284,'hs02'!$A:$D,2,FALSE)</f>
        <v>6</v>
      </c>
      <c r="D1284" t="str">
        <f>VLOOKUP($A1284,'hs02'!$A:$D,3,FALSE)</f>
        <v xml:space="preserve"> Products of the chemical or allied industries</v>
      </c>
      <c r="E1284" s="3" t="s">
        <v>2505</v>
      </c>
      <c r="F1284" s="3" t="str">
        <f>VLOOKUP(E1284,cpc_isic3!$A$2:$B$2709,2,FALSE)</f>
        <v>2423</v>
      </c>
      <c r="G1284" s="3" t="str">
        <f>VLOOKUP(F1284,isic3_mrio!A:H,3,FALSE)</f>
        <v>c9</v>
      </c>
      <c r="H1284" s="3">
        <f>VLOOKUP(G1284,mrio!A:I,2,FALSE)</f>
        <v>9</v>
      </c>
      <c r="I1284" t="str">
        <f>VLOOKUP(G1284,mrio!A:I,3,FALSE)</f>
        <v>Chemicals and chemical products</v>
      </c>
      <c r="J1284" t="str">
        <f>VLOOKUP(G1284,mrio!A:I,4,FALSE)</f>
        <v>Chemicals</v>
      </c>
      <c r="K1284" s="3" t="str">
        <f>VLOOKUP(G1284,mrio!A:I,5,FALSE)</f>
        <v>CCP</v>
      </c>
    </row>
    <row r="1285" spans="1:11" x14ac:dyDescent="0.2">
      <c r="A1285" s="3" t="s">
        <v>6648</v>
      </c>
      <c r="B1285" t="str">
        <f>VLOOKUP($A1285,'hs02'!$A:$D,4,FALSE)</f>
        <v>Amino-acids, other than those containing more than one kind of oxygen function, and their esters: anthranilic acid and its esters: salts thereof</v>
      </c>
      <c r="C1285" s="3">
        <f>VLOOKUP($A1285,'hs02'!$A:$D,2,FALSE)</f>
        <v>6</v>
      </c>
      <c r="D1285" t="str">
        <f>VLOOKUP($A1285,'hs02'!$A:$D,3,FALSE)</f>
        <v xml:space="preserve"> Products of the chemical or allied industries</v>
      </c>
      <c r="E1285" s="3" t="s">
        <v>2460</v>
      </c>
      <c r="F1285" s="3" t="str">
        <f>VLOOKUP(E1285,cpc_isic3!$A$2:$B$2709,2,FALSE)</f>
        <v>2411</v>
      </c>
      <c r="G1285" s="3" t="str">
        <f>VLOOKUP(F1285,isic3_mrio!A:H,3,FALSE)</f>
        <v>c9</v>
      </c>
      <c r="H1285" s="3">
        <f>VLOOKUP(G1285,mrio!A:I,2,FALSE)</f>
        <v>9</v>
      </c>
      <c r="I1285" t="str">
        <f>VLOOKUP(G1285,mrio!A:I,3,FALSE)</f>
        <v>Chemicals and chemical products</v>
      </c>
      <c r="J1285" t="str">
        <f>VLOOKUP(G1285,mrio!A:I,4,FALSE)</f>
        <v>Chemicals</v>
      </c>
      <c r="K1285" s="3" t="str">
        <f>VLOOKUP(G1285,mrio!A:I,5,FALSE)</f>
        <v>CCP</v>
      </c>
    </row>
    <row r="1286" spans="1:11" x14ac:dyDescent="0.2">
      <c r="A1286" s="3" t="s">
        <v>6650</v>
      </c>
      <c r="B1286" t="str">
        <f>VLOOKUP($A1286,'hs02'!$A:$D,4,FALSE)</f>
        <v>Amino-acids, other than those containing more than one kind of oxygen function, and their esters: tilidine (INN) and its esters: salts thereof</v>
      </c>
      <c r="C1286" s="3">
        <f>VLOOKUP($A1286,'hs02'!$A:$D,2,FALSE)</f>
        <v>6</v>
      </c>
      <c r="D1286" t="str">
        <f>VLOOKUP($A1286,'hs02'!$A:$D,3,FALSE)</f>
        <v xml:space="preserve"> Products of the chemical or allied industries</v>
      </c>
      <c r="E1286" s="3" t="s">
        <v>2460</v>
      </c>
      <c r="F1286" s="3" t="str">
        <f>VLOOKUP(E1286,cpc_isic3!$A$2:$B$2709,2,FALSE)</f>
        <v>2411</v>
      </c>
      <c r="G1286" s="3" t="str">
        <f>VLOOKUP(F1286,isic3_mrio!A:H,3,FALSE)</f>
        <v>c9</v>
      </c>
      <c r="H1286" s="3">
        <f>VLOOKUP(G1286,mrio!A:I,2,FALSE)</f>
        <v>9</v>
      </c>
      <c r="I1286" t="str">
        <f>VLOOKUP(G1286,mrio!A:I,3,FALSE)</f>
        <v>Chemicals and chemical products</v>
      </c>
      <c r="J1286" t="str">
        <f>VLOOKUP(G1286,mrio!A:I,4,FALSE)</f>
        <v>Chemicals</v>
      </c>
      <c r="K1286" s="3" t="str">
        <f>VLOOKUP(G1286,mrio!A:I,5,FALSE)</f>
        <v>CCP</v>
      </c>
    </row>
    <row r="1287" spans="1:11" x14ac:dyDescent="0.2">
      <c r="A1287" s="3" t="s">
        <v>6652</v>
      </c>
      <c r="B1287" t="str">
        <f>VLOOKUP($A1287,'hs02'!$A:$D,4,FALSE)</f>
        <v>Amino-acids, other than those containing more than one kind of oxygen function, their esters: salts thereof, excluding lysine, glutamic acid, anthranalic acid and tilidine, their esters and salts thereof</v>
      </c>
      <c r="C1287" s="3">
        <f>VLOOKUP($A1287,'hs02'!$A:$D,2,FALSE)</f>
        <v>6</v>
      </c>
      <c r="D1287" t="str">
        <f>VLOOKUP($A1287,'hs02'!$A:$D,3,FALSE)</f>
        <v xml:space="preserve"> Products of the chemical or allied industries</v>
      </c>
      <c r="E1287" s="3" t="s">
        <v>2460</v>
      </c>
      <c r="F1287" s="3" t="str">
        <f>VLOOKUP(E1287,cpc_isic3!$A$2:$B$2709,2,FALSE)</f>
        <v>2411</v>
      </c>
      <c r="G1287" s="3" t="str">
        <f>VLOOKUP(F1287,isic3_mrio!A:H,3,FALSE)</f>
        <v>c9</v>
      </c>
      <c r="H1287" s="3">
        <f>VLOOKUP(G1287,mrio!A:I,2,FALSE)</f>
        <v>9</v>
      </c>
      <c r="I1287" t="str">
        <f>VLOOKUP(G1287,mrio!A:I,3,FALSE)</f>
        <v>Chemicals and chemical products</v>
      </c>
      <c r="J1287" t="str">
        <f>VLOOKUP(G1287,mrio!A:I,4,FALSE)</f>
        <v>Chemicals</v>
      </c>
      <c r="K1287" s="3" t="str">
        <f>VLOOKUP(G1287,mrio!A:I,5,FALSE)</f>
        <v>CCP</v>
      </c>
    </row>
    <row r="1288" spans="1:11" x14ac:dyDescent="0.2">
      <c r="A1288" s="3" t="s">
        <v>6654</v>
      </c>
      <c r="B1288" t="str">
        <f>VLOOKUP($A1288,'hs02'!$A:$D,4,FALSE)</f>
        <v>Amino-alcohol-phenols, amino-acid-phenols and other amino-compounds with oxygen function</v>
      </c>
      <c r="C1288" s="3">
        <f>VLOOKUP($A1288,'hs02'!$A:$D,2,FALSE)</f>
        <v>6</v>
      </c>
      <c r="D1288" t="str">
        <f>VLOOKUP($A1288,'hs02'!$A:$D,3,FALSE)</f>
        <v xml:space="preserve"> Products of the chemical or allied industries</v>
      </c>
      <c r="E1288" s="3" t="s">
        <v>2460</v>
      </c>
      <c r="F1288" s="3" t="str">
        <f>VLOOKUP(E1288,cpc_isic3!$A$2:$B$2709,2,FALSE)</f>
        <v>2411</v>
      </c>
      <c r="G1288" s="3" t="str">
        <f>VLOOKUP(F1288,isic3_mrio!A:H,3,FALSE)</f>
        <v>c9</v>
      </c>
      <c r="H1288" s="3">
        <f>VLOOKUP(G1288,mrio!A:I,2,FALSE)</f>
        <v>9</v>
      </c>
      <c r="I1288" t="str">
        <f>VLOOKUP(G1288,mrio!A:I,3,FALSE)</f>
        <v>Chemicals and chemical products</v>
      </c>
      <c r="J1288" t="str">
        <f>VLOOKUP(G1288,mrio!A:I,4,FALSE)</f>
        <v>Chemicals</v>
      </c>
      <c r="K1288" s="3" t="str">
        <f>VLOOKUP(G1288,mrio!A:I,5,FALSE)</f>
        <v>CCP</v>
      </c>
    </row>
    <row r="1289" spans="1:11" x14ac:dyDescent="0.2">
      <c r="A1289" s="3" t="s">
        <v>6656</v>
      </c>
      <c r="B1289" t="str">
        <f>VLOOKUP($A1289,'hs02'!$A:$D,4,FALSE)</f>
        <v>Quaternary ammonium salts and hydroxides: choline and its salts, whether or not chemically defined</v>
      </c>
      <c r="C1289" s="3">
        <f>VLOOKUP($A1289,'hs02'!$A:$D,2,FALSE)</f>
        <v>6</v>
      </c>
      <c r="D1289" t="str">
        <f>VLOOKUP($A1289,'hs02'!$A:$D,3,FALSE)</f>
        <v xml:space="preserve"> Products of the chemical or allied industries</v>
      </c>
      <c r="E1289" s="3" t="s">
        <v>2505</v>
      </c>
      <c r="F1289" s="3" t="str">
        <f>VLOOKUP(E1289,cpc_isic3!$A$2:$B$2709,2,FALSE)</f>
        <v>2423</v>
      </c>
      <c r="G1289" s="3" t="str">
        <f>VLOOKUP(F1289,isic3_mrio!A:H,3,FALSE)</f>
        <v>c9</v>
      </c>
      <c r="H1289" s="3">
        <f>VLOOKUP(G1289,mrio!A:I,2,FALSE)</f>
        <v>9</v>
      </c>
      <c r="I1289" t="str">
        <f>VLOOKUP(G1289,mrio!A:I,3,FALSE)</f>
        <v>Chemicals and chemical products</v>
      </c>
      <c r="J1289" t="str">
        <f>VLOOKUP(G1289,mrio!A:I,4,FALSE)</f>
        <v>Chemicals</v>
      </c>
      <c r="K1289" s="3" t="str">
        <f>VLOOKUP(G1289,mrio!A:I,5,FALSE)</f>
        <v>CCP</v>
      </c>
    </row>
    <row r="1290" spans="1:11" x14ac:dyDescent="0.2">
      <c r="A1290" s="3" t="s">
        <v>6658</v>
      </c>
      <c r="B1290" t="str">
        <f>VLOOKUP($A1290,'hs02'!$A:$D,4,FALSE)</f>
        <v>Lecithins and other phosphoaminolipids, whether or not chemically defined</v>
      </c>
      <c r="C1290" s="3">
        <f>VLOOKUP($A1290,'hs02'!$A:$D,2,FALSE)</f>
        <v>6</v>
      </c>
      <c r="D1290" t="str">
        <f>VLOOKUP($A1290,'hs02'!$A:$D,3,FALSE)</f>
        <v xml:space="preserve"> Products of the chemical or allied industries</v>
      </c>
      <c r="E1290" s="3" t="s">
        <v>2505</v>
      </c>
      <c r="F1290" s="3" t="str">
        <f>VLOOKUP(E1290,cpc_isic3!$A$2:$B$2709,2,FALSE)</f>
        <v>2423</v>
      </c>
      <c r="G1290" s="3" t="str">
        <f>VLOOKUP(F1290,isic3_mrio!A:H,3,FALSE)</f>
        <v>c9</v>
      </c>
      <c r="H1290" s="3">
        <f>VLOOKUP(G1290,mrio!A:I,2,FALSE)</f>
        <v>9</v>
      </c>
      <c r="I1290" t="str">
        <f>VLOOKUP(G1290,mrio!A:I,3,FALSE)</f>
        <v>Chemicals and chemical products</v>
      </c>
      <c r="J1290" t="str">
        <f>VLOOKUP(G1290,mrio!A:I,4,FALSE)</f>
        <v>Chemicals</v>
      </c>
      <c r="K1290" s="3" t="str">
        <f>VLOOKUP(G1290,mrio!A:I,5,FALSE)</f>
        <v>CCP</v>
      </c>
    </row>
    <row r="1291" spans="1:11" x14ac:dyDescent="0.2">
      <c r="A1291" s="3" t="s">
        <v>6660</v>
      </c>
      <c r="B1291" t="str">
        <f>VLOOKUP($A1291,'hs02'!$A:$D,4,FALSE)</f>
        <v>Quaternary ammonium salts and hydroxides: whether or not chemically defined n.e.c. in heading no. 2923</v>
      </c>
      <c r="C1291" s="3">
        <f>VLOOKUP($A1291,'hs02'!$A:$D,2,FALSE)</f>
        <v>6</v>
      </c>
      <c r="D1291" t="str">
        <f>VLOOKUP($A1291,'hs02'!$A:$D,3,FALSE)</f>
        <v xml:space="preserve"> Products of the chemical or allied industries</v>
      </c>
      <c r="E1291" s="3" t="s">
        <v>2505</v>
      </c>
      <c r="F1291" s="3" t="str">
        <f>VLOOKUP(E1291,cpc_isic3!$A$2:$B$2709,2,FALSE)</f>
        <v>2423</v>
      </c>
      <c r="G1291" s="3" t="str">
        <f>VLOOKUP(F1291,isic3_mrio!A:H,3,FALSE)</f>
        <v>c9</v>
      </c>
      <c r="H1291" s="3">
        <f>VLOOKUP(G1291,mrio!A:I,2,FALSE)</f>
        <v>9</v>
      </c>
      <c r="I1291" t="str">
        <f>VLOOKUP(G1291,mrio!A:I,3,FALSE)</f>
        <v>Chemicals and chemical products</v>
      </c>
      <c r="J1291" t="str">
        <f>VLOOKUP(G1291,mrio!A:I,4,FALSE)</f>
        <v>Chemicals</v>
      </c>
      <c r="K1291" s="3" t="str">
        <f>VLOOKUP(G1291,mrio!A:I,5,FALSE)</f>
        <v>CCP</v>
      </c>
    </row>
    <row r="1292" spans="1:11" x14ac:dyDescent="0.2">
      <c r="A1292" s="3" t="s">
        <v>6662</v>
      </c>
      <c r="B1292" t="str">
        <f>VLOOKUP($A1292,'hs02'!$A:$D,4,FALSE)</f>
        <v>Acyclic amides (including acyclic carbamates) and their derivatives: salts thereof</v>
      </c>
      <c r="C1292" s="3">
        <f>VLOOKUP($A1292,'hs02'!$A:$D,2,FALSE)</f>
        <v>6</v>
      </c>
      <c r="D1292" t="str">
        <f>VLOOKUP($A1292,'hs02'!$A:$D,3,FALSE)</f>
        <v xml:space="preserve"> Products of the chemical or allied industries</v>
      </c>
      <c r="E1292" s="3" t="s">
        <v>2505</v>
      </c>
      <c r="F1292" s="3" t="str">
        <f>VLOOKUP(E1292,cpc_isic3!$A$2:$B$2709,2,FALSE)</f>
        <v>2423</v>
      </c>
      <c r="G1292" s="3" t="str">
        <f>VLOOKUP(F1292,isic3_mrio!A:H,3,FALSE)</f>
        <v>c9</v>
      </c>
      <c r="H1292" s="3">
        <f>VLOOKUP(G1292,mrio!A:I,2,FALSE)</f>
        <v>9</v>
      </c>
      <c r="I1292" t="str">
        <f>VLOOKUP(G1292,mrio!A:I,3,FALSE)</f>
        <v>Chemicals and chemical products</v>
      </c>
      <c r="J1292" t="str">
        <f>VLOOKUP(G1292,mrio!A:I,4,FALSE)</f>
        <v>Chemicals</v>
      </c>
      <c r="K1292" s="3" t="str">
        <f>VLOOKUP(G1292,mrio!A:I,5,FALSE)</f>
        <v>CCP</v>
      </c>
    </row>
    <row r="1293" spans="1:11" x14ac:dyDescent="0.2">
      <c r="A1293" s="3" t="s">
        <v>6664</v>
      </c>
      <c r="B1293" t="str">
        <f>VLOOKUP($A1293,'hs02'!$A:$D,4,FALSE)</f>
        <v>Acyclic amides (including acyclic carbamates) and their derivatives: salts thereof, other than meprobamate</v>
      </c>
      <c r="C1293" s="3">
        <f>VLOOKUP($A1293,'hs02'!$A:$D,2,FALSE)</f>
        <v>6</v>
      </c>
      <c r="D1293" t="str">
        <f>VLOOKUP($A1293,'hs02'!$A:$D,3,FALSE)</f>
        <v xml:space="preserve"> Products of the chemical or allied industries</v>
      </c>
      <c r="E1293" s="3" t="s">
        <v>2505</v>
      </c>
      <c r="F1293" s="3" t="str">
        <f>VLOOKUP(E1293,cpc_isic3!$A$2:$B$2709,2,FALSE)</f>
        <v>2423</v>
      </c>
      <c r="G1293" s="3" t="str">
        <f>VLOOKUP(F1293,isic3_mrio!A:H,3,FALSE)</f>
        <v>c9</v>
      </c>
      <c r="H1293" s="3">
        <f>VLOOKUP(G1293,mrio!A:I,2,FALSE)</f>
        <v>9</v>
      </c>
      <c r="I1293" t="str">
        <f>VLOOKUP(G1293,mrio!A:I,3,FALSE)</f>
        <v>Chemicals and chemical products</v>
      </c>
      <c r="J1293" t="str">
        <f>VLOOKUP(G1293,mrio!A:I,4,FALSE)</f>
        <v>Chemicals</v>
      </c>
      <c r="K1293" s="3" t="str">
        <f>VLOOKUP(G1293,mrio!A:I,5,FALSE)</f>
        <v>CCP</v>
      </c>
    </row>
    <row r="1294" spans="1:11" x14ac:dyDescent="0.2">
      <c r="A1294" s="3" t="s">
        <v>6666</v>
      </c>
      <c r="B1294" t="str">
        <f>VLOOKUP($A1294,'hs02'!$A:$D,4,FALSE)</f>
        <v>Cyclic amides (including cyclic carbamates) and their derivatives, ureines and their derivatives: salts thereof</v>
      </c>
      <c r="C1294" s="3">
        <f>VLOOKUP($A1294,'hs02'!$A:$D,2,FALSE)</f>
        <v>6</v>
      </c>
      <c r="D1294" t="str">
        <f>VLOOKUP($A1294,'hs02'!$A:$D,3,FALSE)</f>
        <v xml:space="preserve"> Products of the chemical or allied industries</v>
      </c>
      <c r="E1294" s="3" t="s">
        <v>2460</v>
      </c>
      <c r="F1294" s="3" t="str">
        <f>VLOOKUP(E1294,cpc_isic3!$A$2:$B$2709,2,FALSE)</f>
        <v>2411</v>
      </c>
      <c r="G1294" s="3" t="str">
        <f>VLOOKUP(F1294,isic3_mrio!A:H,3,FALSE)</f>
        <v>c9</v>
      </c>
      <c r="H1294" s="3">
        <f>VLOOKUP(G1294,mrio!A:I,2,FALSE)</f>
        <v>9</v>
      </c>
      <c r="I1294" t="str">
        <f>VLOOKUP(G1294,mrio!A:I,3,FALSE)</f>
        <v>Chemicals and chemical products</v>
      </c>
      <c r="J1294" t="str">
        <f>VLOOKUP(G1294,mrio!A:I,4,FALSE)</f>
        <v>Chemicals</v>
      </c>
      <c r="K1294" s="3" t="str">
        <f>VLOOKUP(G1294,mrio!A:I,5,FALSE)</f>
        <v>CCP</v>
      </c>
    </row>
    <row r="1295" spans="1:11" x14ac:dyDescent="0.2">
      <c r="A1295" s="3" t="s">
        <v>6668</v>
      </c>
      <c r="B1295" t="str">
        <f>VLOOKUP($A1295,'hs02'!$A:$D,4,FALSE)</f>
        <v>Cyclic amides (including cyclic carbamates) and their derivatives: 2-acetamidobenzoic acid (N-acetylanthranillic acid) and its salts</v>
      </c>
      <c r="C1295" s="3">
        <f>VLOOKUP($A1295,'hs02'!$A:$D,2,FALSE)</f>
        <v>6</v>
      </c>
      <c r="D1295" t="str">
        <f>VLOOKUP($A1295,'hs02'!$A:$D,3,FALSE)</f>
        <v xml:space="preserve"> Products of the chemical or allied industries</v>
      </c>
      <c r="E1295" s="3" t="s">
        <v>2505</v>
      </c>
      <c r="F1295" s="3" t="str">
        <f>VLOOKUP(E1295,cpc_isic3!$A$2:$B$2709,2,FALSE)</f>
        <v>2423</v>
      </c>
      <c r="G1295" s="3" t="str">
        <f>VLOOKUP(F1295,isic3_mrio!A:H,3,FALSE)</f>
        <v>c9</v>
      </c>
      <c r="H1295" s="3">
        <f>VLOOKUP(G1295,mrio!A:I,2,FALSE)</f>
        <v>9</v>
      </c>
      <c r="I1295" t="str">
        <f>VLOOKUP(G1295,mrio!A:I,3,FALSE)</f>
        <v>Chemicals and chemical products</v>
      </c>
      <c r="J1295" t="str">
        <f>VLOOKUP(G1295,mrio!A:I,4,FALSE)</f>
        <v>Chemicals</v>
      </c>
      <c r="K1295" s="3" t="str">
        <f>VLOOKUP(G1295,mrio!A:I,5,FALSE)</f>
        <v>CCP</v>
      </c>
    </row>
    <row r="1296" spans="1:11" x14ac:dyDescent="0.2">
      <c r="A1296" s="3" t="s">
        <v>6670</v>
      </c>
      <c r="B1296" t="str">
        <f>VLOOKUP($A1296,'hs02'!$A:$D,4,FALSE)</f>
        <v>Cyclic amides (including cyclic carbamates) and their derivatives: ethinamate and its salts</v>
      </c>
      <c r="C1296" s="3">
        <f>VLOOKUP($A1296,'hs02'!$A:$D,2,FALSE)</f>
        <v>6</v>
      </c>
      <c r="D1296" t="str">
        <f>VLOOKUP($A1296,'hs02'!$A:$D,3,FALSE)</f>
        <v xml:space="preserve"> Products of the chemical or allied industries</v>
      </c>
      <c r="E1296" s="3" t="s">
        <v>2505</v>
      </c>
      <c r="F1296" s="3" t="str">
        <f>VLOOKUP(E1296,cpc_isic3!$A$2:$B$2709,2,FALSE)</f>
        <v>2423</v>
      </c>
      <c r="G1296" s="3" t="str">
        <f>VLOOKUP(F1296,isic3_mrio!A:H,3,FALSE)</f>
        <v>c9</v>
      </c>
      <c r="H1296" s="3">
        <f>VLOOKUP(G1296,mrio!A:I,2,FALSE)</f>
        <v>9</v>
      </c>
      <c r="I1296" t="str">
        <f>VLOOKUP(G1296,mrio!A:I,3,FALSE)</f>
        <v>Chemicals and chemical products</v>
      </c>
      <c r="J1296" t="str">
        <f>VLOOKUP(G1296,mrio!A:I,4,FALSE)</f>
        <v>Chemicals</v>
      </c>
      <c r="K1296" s="3" t="str">
        <f>VLOOKUP(G1296,mrio!A:I,5,FALSE)</f>
        <v>CCP</v>
      </c>
    </row>
    <row r="1297" spans="1:11" x14ac:dyDescent="0.2">
      <c r="A1297" s="3" t="s">
        <v>6672</v>
      </c>
      <c r="B1297" t="str">
        <f>VLOOKUP($A1297,'hs02'!$A:$D,4,FALSE)</f>
        <v>Cyclic amides (including cyclic carbamates) and their derivatives: other than the derivatives and salts of ureines, 2-acetamidobenzoic acid (N-acetylanthancillic acid), and ethinamate S</v>
      </c>
      <c r="C1297" s="3">
        <f>VLOOKUP($A1297,'hs02'!$A:$D,2,FALSE)</f>
        <v>6</v>
      </c>
      <c r="D1297" t="str">
        <f>VLOOKUP($A1297,'hs02'!$A:$D,3,FALSE)</f>
        <v xml:space="preserve"> Products of the chemical or allied industries</v>
      </c>
      <c r="E1297" s="3" t="s">
        <v>2505</v>
      </c>
      <c r="F1297" s="3" t="str">
        <f>VLOOKUP(E1297,cpc_isic3!$A$2:$B$2709,2,FALSE)</f>
        <v>2423</v>
      </c>
      <c r="G1297" s="3" t="str">
        <f>VLOOKUP(F1297,isic3_mrio!A:H,3,FALSE)</f>
        <v>c9</v>
      </c>
      <c r="H1297" s="3">
        <f>VLOOKUP(G1297,mrio!A:I,2,FALSE)</f>
        <v>9</v>
      </c>
      <c r="I1297" t="str">
        <f>VLOOKUP(G1297,mrio!A:I,3,FALSE)</f>
        <v>Chemicals and chemical products</v>
      </c>
      <c r="J1297" t="str">
        <f>VLOOKUP(G1297,mrio!A:I,4,FALSE)</f>
        <v>Chemicals</v>
      </c>
      <c r="K1297" s="3" t="str">
        <f>VLOOKUP(G1297,mrio!A:I,5,FALSE)</f>
        <v>CCP</v>
      </c>
    </row>
    <row r="1298" spans="1:11" x14ac:dyDescent="0.2">
      <c r="A1298" s="3" t="s">
        <v>6674</v>
      </c>
      <c r="B1298" t="str">
        <f>VLOOKUP($A1298,'hs02'!$A:$D,4,FALSE)</f>
        <v>Imides and their derivatives: saccharin and its salts</v>
      </c>
      <c r="C1298" s="3">
        <f>VLOOKUP($A1298,'hs02'!$A:$D,2,FALSE)</f>
        <v>6</v>
      </c>
      <c r="D1298" t="str">
        <f>VLOOKUP($A1298,'hs02'!$A:$D,3,FALSE)</f>
        <v xml:space="preserve"> Products of the chemical or allied industries</v>
      </c>
      <c r="E1298" s="3" t="s">
        <v>2460</v>
      </c>
      <c r="F1298" s="3" t="str">
        <f>VLOOKUP(E1298,cpc_isic3!$A$2:$B$2709,2,FALSE)</f>
        <v>2411</v>
      </c>
      <c r="G1298" s="3" t="str">
        <f>VLOOKUP(F1298,isic3_mrio!A:H,3,FALSE)</f>
        <v>c9</v>
      </c>
      <c r="H1298" s="3">
        <f>VLOOKUP(G1298,mrio!A:I,2,FALSE)</f>
        <v>9</v>
      </c>
      <c r="I1298" t="str">
        <f>VLOOKUP(G1298,mrio!A:I,3,FALSE)</f>
        <v>Chemicals and chemical products</v>
      </c>
      <c r="J1298" t="str">
        <f>VLOOKUP(G1298,mrio!A:I,4,FALSE)</f>
        <v>Chemicals</v>
      </c>
      <c r="K1298" s="3" t="str">
        <f>VLOOKUP(G1298,mrio!A:I,5,FALSE)</f>
        <v>CCP</v>
      </c>
    </row>
    <row r="1299" spans="1:11" x14ac:dyDescent="0.2">
      <c r="A1299" s="3" t="s">
        <v>6676</v>
      </c>
      <c r="B1299" t="str">
        <f>VLOOKUP($A1299,'hs02'!$A:$D,4,FALSE)</f>
        <v>Imides and their derivatives: glutethimide (INN)</v>
      </c>
      <c r="C1299" s="3">
        <f>VLOOKUP($A1299,'hs02'!$A:$D,2,FALSE)</f>
        <v>6</v>
      </c>
      <c r="D1299" t="str">
        <f>VLOOKUP($A1299,'hs02'!$A:$D,3,FALSE)</f>
        <v xml:space="preserve"> Products of the chemical or allied industries</v>
      </c>
      <c r="E1299" s="3" t="s">
        <v>2460</v>
      </c>
      <c r="F1299" s="3" t="str">
        <f>VLOOKUP(E1299,cpc_isic3!$A$2:$B$2709,2,FALSE)</f>
        <v>2411</v>
      </c>
      <c r="G1299" s="3" t="str">
        <f>VLOOKUP(F1299,isic3_mrio!A:H,3,FALSE)</f>
        <v>c9</v>
      </c>
      <c r="H1299" s="3">
        <f>VLOOKUP(G1299,mrio!A:I,2,FALSE)</f>
        <v>9</v>
      </c>
      <c r="I1299" t="str">
        <f>VLOOKUP(G1299,mrio!A:I,3,FALSE)</f>
        <v>Chemicals and chemical products</v>
      </c>
      <c r="J1299" t="str">
        <f>VLOOKUP(G1299,mrio!A:I,4,FALSE)</f>
        <v>Chemicals</v>
      </c>
      <c r="K1299" s="3" t="str">
        <f>VLOOKUP(G1299,mrio!A:I,5,FALSE)</f>
        <v>CCP</v>
      </c>
    </row>
    <row r="1300" spans="1:11" x14ac:dyDescent="0.2">
      <c r="A1300" s="3" t="s">
        <v>6678</v>
      </c>
      <c r="B1300" t="str">
        <f>VLOOKUP($A1300,'hs02'!$A:$D,4,FALSE)</f>
        <v>Imides and their derivatives: other than saccharin and glutethimide (INN)</v>
      </c>
      <c r="C1300" s="3">
        <f>VLOOKUP($A1300,'hs02'!$A:$D,2,FALSE)</f>
        <v>6</v>
      </c>
      <c r="D1300" t="str">
        <f>VLOOKUP($A1300,'hs02'!$A:$D,3,FALSE)</f>
        <v xml:space="preserve"> Products of the chemical or allied industries</v>
      </c>
      <c r="E1300" s="3" t="s">
        <v>2460</v>
      </c>
      <c r="F1300" s="3" t="str">
        <f>VLOOKUP(E1300,cpc_isic3!$A$2:$B$2709,2,FALSE)</f>
        <v>2411</v>
      </c>
      <c r="G1300" s="3" t="str">
        <f>VLOOKUP(F1300,isic3_mrio!A:H,3,FALSE)</f>
        <v>c9</v>
      </c>
      <c r="H1300" s="3">
        <f>VLOOKUP(G1300,mrio!A:I,2,FALSE)</f>
        <v>9</v>
      </c>
      <c r="I1300" t="str">
        <f>VLOOKUP(G1300,mrio!A:I,3,FALSE)</f>
        <v>Chemicals and chemical products</v>
      </c>
      <c r="J1300" t="str">
        <f>VLOOKUP(G1300,mrio!A:I,4,FALSE)</f>
        <v>Chemicals</v>
      </c>
      <c r="K1300" s="3" t="str">
        <f>VLOOKUP(G1300,mrio!A:I,5,FALSE)</f>
        <v>CCP</v>
      </c>
    </row>
    <row r="1301" spans="1:11" x14ac:dyDescent="0.2">
      <c r="A1301" s="3" t="s">
        <v>6680</v>
      </c>
      <c r="B1301" t="str">
        <f>VLOOKUP($A1301,'hs02'!$A:$D,4,FALSE)</f>
        <v>Imines and their derivatives: salts thereof</v>
      </c>
      <c r="C1301" s="3">
        <f>VLOOKUP($A1301,'hs02'!$A:$D,2,FALSE)</f>
        <v>6</v>
      </c>
      <c r="D1301" t="str">
        <f>VLOOKUP($A1301,'hs02'!$A:$D,3,FALSE)</f>
        <v xml:space="preserve"> Products of the chemical or allied industries</v>
      </c>
      <c r="E1301" s="3" t="s">
        <v>2460</v>
      </c>
      <c r="F1301" s="3" t="str">
        <f>VLOOKUP(E1301,cpc_isic3!$A$2:$B$2709,2,FALSE)</f>
        <v>2411</v>
      </c>
      <c r="G1301" s="3" t="str">
        <f>VLOOKUP(F1301,isic3_mrio!A:H,3,FALSE)</f>
        <v>c9</v>
      </c>
      <c r="H1301" s="3">
        <f>VLOOKUP(G1301,mrio!A:I,2,FALSE)</f>
        <v>9</v>
      </c>
      <c r="I1301" t="str">
        <f>VLOOKUP(G1301,mrio!A:I,3,FALSE)</f>
        <v>Chemicals and chemical products</v>
      </c>
      <c r="J1301" t="str">
        <f>VLOOKUP(G1301,mrio!A:I,4,FALSE)</f>
        <v>Chemicals</v>
      </c>
      <c r="K1301" s="3" t="str">
        <f>VLOOKUP(G1301,mrio!A:I,5,FALSE)</f>
        <v>CCP</v>
      </c>
    </row>
    <row r="1302" spans="1:11" x14ac:dyDescent="0.2">
      <c r="A1302" s="3" t="s">
        <v>6682</v>
      </c>
      <c r="B1302" t="str">
        <f>VLOOKUP($A1302,'hs02'!$A:$D,4,FALSE)</f>
        <v>Nitrile-function compounds: acrylonitrile</v>
      </c>
      <c r="C1302" s="3">
        <f>VLOOKUP($A1302,'hs02'!$A:$D,2,FALSE)</f>
        <v>6</v>
      </c>
      <c r="D1302" t="str">
        <f>VLOOKUP($A1302,'hs02'!$A:$D,3,FALSE)</f>
        <v xml:space="preserve"> Products of the chemical or allied industries</v>
      </c>
      <c r="E1302" s="3" t="s">
        <v>2460</v>
      </c>
      <c r="F1302" s="3" t="str">
        <f>VLOOKUP(E1302,cpc_isic3!$A$2:$B$2709,2,FALSE)</f>
        <v>2411</v>
      </c>
      <c r="G1302" s="3" t="str">
        <f>VLOOKUP(F1302,isic3_mrio!A:H,3,FALSE)</f>
        <v>c9</v>
      </c>
      <c r="H1302" s="3">
        <f>VLOOKUP(G1302,mrio!A:I,2,FALSE)</f>
        <v>9</v>
      </c>
      <c r="I1302" t="str">
        <f>VLOOKUP(G1302,mrio!A:I,3,FALSE)</f>
        <v>Chemicals and chemical products</v>
      </c>
      <c r="J1302" t="str">
        <f>VLOOKUP(G1302,mrio!A:I,4,FALSE)</f>
        <v>Chemicals</v>
      </c>
      <c r="K1302" s="3" t="str">
        <f>VLOOKUP(G1302,mrio!A:I,5,FALSE)</f>
        <v>CCP</v>
      </c>
    </row>
    <row r="1303" spans="1:11" x14ac:dyDescent="0.2">
      <c r="A1303" s="3" t="s">
        <v>6684</v>
      </c>
      <c r="B1303" t="str">
        <f>VLOOKUP($A1303,'hs02'!$A:$D,4,FALSE)</f>
        <v>Nitrile-function compounds: 1-cyanoguanidine (dicyandiamide)</v>
      </c>
      <c r="C1303" s="3">
        <f>VLOOKUP($A1303,'hs02'!$A:$D,2,FALSE)</f>
        <v>6</v>
      </c>
      <c r="D1303" t="str">
        <f>VLOOKUP($A1303,'hs02'!$A:$D,3,FALSE)</f>
        <v xml:space="preserve"> Products of the chemical or allied industries</v>
      </c>
      <c r="E1303" s="3" t="s">
        <v>2460</v>
      </c>
      <c r="F1303" s="3" t="str">
        <f>VLOOKUP(E1303,cpc_isic3!$A$2:$B$2709,2,FALSE)</f>
        <v>2411</v>
      </c>
      <c r="G1303" s="3" t="str">
        <f>VLOOKUP(F1303,isic3_mrio!A:H,3,FALSE)</f>
        <v>c9</v>
      </c>
      <c r="H1303" s="3">
        <f>VLOOKUP(G1303,mrio!A:I,2,FALSE)</f>
        <v>9</v>
      </c>
      <c r="I1303" t="str">
        <f>VLOOKUP(G1303,mrio!A:I,3,FALSE)</f>
        <v>Chemicals and chemical products</v>
      </c>
      <c r="J1303" t="str">
        <f>VLOOKUP(G1303,mrio!A:I,4,FALSE)</f>
        <v>Chemicals</v>
      </c>
      <c r="K1303" s="3" t="str">
        <f>VLOOKUP(G1303,mrio!A:I,5,FALSE)</f>
        <v>CCP</v>
      </c>
    </row>
    <row r="1304" spans="1:11" x14ac:dyDescent="0.2">
      <c r="A1304" s="3" t="s">
        <v>6686</v>
      </c>
      <c r="B1304" t="str">
        <f>VLOOKUP($A1304,'hs02'!$A:$D,4,FALSE)</f>
        <v>Nitrile-function compounds: fenproporex (INN) and its salts: methadone (INN) intermediate (4-cyano-2-dimethylamino-4,4-diphenylbutane)</v>
      </c>
      <c r="C1304" s="3">
        <f>VLOOKUP($A1304,'hs02'!$A:$D,2,FALSE)</f>
        <v>6</v>
      </c>
      <c r="D1304" t="str">
        <f>VLOOKUP($A1304,'hs02'!$A:$D,3,FALSE)</f>
        <v xml:space="preserve"> Products of the chemical or allied industries</v>
      </c>
      <c r="E1304" s="3" t="s">
        <v>2460</v>
      </c>
      <c r="F1304" s="3" t="str">
        <f>VLOOKUP(E1304,cpc_isic3!$A$2:$B$2709,2,FALSE)</f>
        <v>2411</v>
      </c>
      <c r="G1304" s="3" t="str">
        <f>VLOOKUP(F1304,isic3_mrio!A:H,3,FALSE)</f>
        <v>c9</v>
      </c>
      <c r="H1304" s="3">
        <f>VLOOKUP(G1304,mrio!A:I,2,FALSE)</f>
        <v>9</v>
      </c>
      <c r="I1304" t="str">
        <f>VLOOKUP(G1304,mrio!A:I,3,FALSE)</f>
        <v>Chemicals and chemical products</v>
      </c>
      <c r="J1304" t="str">
        <f>VLOOKUP(G1304,mrio!A:I,4,FALSE)</f>
        <v>Chemicals</v>
      </c>
      <c r="K1304" s="3" t="str">
        <f>VLOOKUP(G1304,mrio!A:I,5,FALSE)</f>
        <v>CCP</v>
      </c>
    </row>
    <row r="1305" spans="1:11" x14ac:dyDescent="0.2">
      <c r="A1305" s="3" t="s">
        <v>6688</v>
      </c>
      <c r="B1305" t="str">
        <f>VLOOKUP($A1305,'hs02'!$A:$D,4,FALSE)</f>
        <v>methadone (INN) intermediate (4-cyano-2-dimethylamino-4,4-diphenylbutane</v>
      </c>
      <c r="C1305" s="3">
        <f>VLOOKUP($A1305,'hs02'!$A:$D,2,FALSE)</f>
        <v>6</v>
      </c>
      <c r="D1305" t="str">
        <f>VLOOKUP($A1305,'hs02'!$A:$D,3,FALSE)</f>
        <v xml:space="preserve"> Products of the chemical or allied industries</v>
      </c>
      <c r="E1305" s="3" t="s">
        <v>2460</v>
      </c>
      <c r="F1305" s="3" t="str">
        <f>VLOOKUP(E1305,cpc_isic3!$A$2:$B$2709,2,FALSE)</f>
        <v>2411</v>
      </c>
      <c r="G1305" s="3" t="str">
        <f>VLOOKUP(F1305,isic3_mrio!A:H,3,FALSE)</f>
        <v>c9</v>
      </c>
      <c r="H1305" s="3">
        <f>VLOOKUP(G1305,mrio!A:I,2,FALSE)</f>
        <v>9</v>
      </c>
      <c r="I1305" t="str">
        <f>VLOOKUP(G1305,mrio!A:I,3,FALSE)</f>
        <v>Chemicals and chemical products</v>
      </c>
      <c r="J1305" t="str">
        <f>VLOOKUP(G1305,mrio!A:I,4,FALSE)</f>
        <v>Chemicals</v>
      </c>
      <c r="K1305" s="3" t="str">
        <f>VLOOKUP(G1305,mrio!A:I,5,FALSE)</f>
        <v>CCP</v>
      </c>
    </row>
    <row r="1306" spans="1:11" x14ac:dyDescent="0.2">
      <c r="A1306" s="3" t="s">
        <v>6690</v>
      </c>
      <c r="B1306" t="str">
        <f>VLOOKUP($A1306,'hs02'!$A:$D,4,FALSE)</f>
        <v>Diazo-, azo- or azoxy compounds</v>
      </c>
      <c r="C1306" s="3">
        <f>VLOOKUP($A1306,'hs02'!$A:$D,2,FALSE)</f>
        <v>6</v>
      </c>
      <c r="D1306" t="str">
        <f>VLOOKUP($A1306,'hs02'!$A:$D,3,FALSE)</f>
        <v xml:space="preserve"> Products of the chemical or allied industries</v>
      </c>
      <c r="E1306" s="3" t="s">
        <v>2460</v>
      </c>
      <c r="F1306" s="3" t="str">
        <f>VLOOKUP(E1306,cpc_isic3!$A$2:$B$2709,2,FALSE)</f>
        <v>2411</v>
      </c>
      <c r="G1306" s="3" t="str">
        <f>VLOOKUP(F1306,isic3_mrio!A:H,3,FALSE)</f>
        <v>c9</v>
      </c>
      <c r="H1306" s="3">
        <f>VLOOKUP(G1306,mrio!A:I,2,FALSE)</f>
        <v>9</v>
      </c>
      <c r="I1306" t="str">
        <f>VLOOKUP(G1306,mrio!A:I,3,FALSE)</f>
        <v>Chemicals and chemical products</v>
      </c>
      <c r="J1306" t="str">
        <f>VLOOKUP(G1306,mrio!A:I,4,FALSE)</f>
        <v>Chemicals</v>
      </c>
      <c r="K1306" s="3" t="str">
        <f>VLOOKUP(G1306,mrio!A:I,5,FALSE)</f>
        <v>CCP</v>
      </c>
    </row>
    <row r="1307" spans="1:11" x14ac:dyDescent="0.2">
      <c r="A1307" s="3" t="s">
        <v>6692</v>
      </c>
      <c r="B1307" t="str">
        <f>VLOOKUP($A1307,'hs02'!$A:$D,4,FALSE)</f>
        <v>Organic derivatives of hydrazine or of hydroxylamine</v>
      </c>
      <c r="C1307" s="3">
        <f>VLOOKUP($A1307,'hs02'!$A:$D,2,FALSE)</f>
        <v>6</v>
      </c>
      <c r="D1307" t="str">
        <f>VLOOKUP($A1307,'hs02'!$A:$D,3,FALSE)</f>
        <v xml:space="preserve"> Products of the chemical or allied industries</v>
      </c>
      <c r="E1307" s="3" t="s">
        <v>2460</v>
      </c>
      <c r="F1307" s="3" t="str">
        <f>VLOOKUP(E1307,cpc_isic3!$A$2:$B$2709,2,FALSE)</f>
        <v>2411</v>
      </c>
      <c r="G1307" s="3" t="str">
        <f>VLOOKUP(F1307,isic3_mrio!A:H,3,FALSE)</f>
        <v>c9</v>
      </c>
      <c r="H1307" s="3">
        <f>VLOOKUP(G1307,mrio!A:I,2,FALSE)</f>
        <v>9</v>
      </c>
      <c r="I1307" t="str">
        <f>VLOOKUP(G1307,mrio!A:I,3,FALSE)</f>
        <v>Chemicals and chemical products</v>
      </c>
      <c r="J1307" t="str">
        <f>VLOOKUP(G1307,mrio!A:I,4,FALSE)</f>
        <v>Chemicals</v>
      </c>
      <c r="K1307" s="3" t="str">
        <f>VLOOKUP(G1307,mrio!A:I,5,FALSE)</f>
        <v>CCP</v>
      </c>
    </row>
    <row r="1308" spans="1:11" x14ac:dyDescent="0.2">
      <c r="A1308" s="3" t="s">
        <v>6694</v>
      </c>
      <c r="B1308" t="str">
        <f>VLOOKUP($A1308,'hs02'!$A:$D,4,FALSE)</f>
        <v>Nitrogen-function compounds: n.e.s. in chapter 29, isocyanates</v>
      </c>
      <c r="C1308" s="3">
        <f>VLOOKUP($A1308,'hs02'!$A:$D,2,FALSE)</f>
        <v>6</v>
      </c>
      <c r="D1308" t="str">
        <f>VLOOKUP($A1308,'hs02'!$A:$D,3,FALSE)</f>
        <v xml:space="preserve"> Products of the chemical or allied industries</v>
      </c>
      <c r="E1308" s="3" t="s">
        <v>2460</v>
      </c>
      <c r="F1308" s="3" t="str">
        <f>VLOOKUP(E1308,cpc_isic3!$A$2:$B$2709,2,FALSE)</f>
        <v>2411</v>
      </c>
      <c r="G1308" s="3" t="str">
        <f>VLOOKUP(F1308,isic3_mrio!A:H,3,FALSE)</f>
        <v>c9</v>
      </c>
      <c r="H1308" s="3">
        <f>VLOOKUP(G1308,mrio!A:I,2,FALSE)</f>
        <v>9</v>
      </c>
      <c r="I1308" t="str">
        <f>VLOOKUP(G1308,mrio!A:I,3,FALSE)</f>
        <v>Chemicals and chemical products</v>
      </c>
      <c r="J1308" t="str">
        <f>VLOOKUP(G1308,mrio!A:I,4,FALSE)</f>
        <v>Chemicals</v>
      </c>
      <c r="K1308" s="3" t="str">
        <f>VLOOKUP(G1308,mrio!A:I,5,FALSE)</f>
        <v>CCP</v>
      </c>
    </row>
    <row r="1309" spans="1:11" x14ac:dyDescent="0.2">
      <c r="A1309" s="3" t="s">
        <v>6696</v>
      </c>
      <c r="B1309" t="str">
        <f>VLOOKUP($A1309,'hs02'!$A:$D,4,FALSE)</f>
        <v>Nitrogen-function compounds: n.e.s. in chapter 29, excluding isocyanates</v>
      </c>
      <c r="C1309" s="3">
        <f>VLOOKUP($A1309,'hs02'!$A:$D,2,FALSE)</f>
        <v>6</v>
      </c>
      <c r="D1309" t="str">
        <f>VLOOKUP($A1309,'hs02'!$A:$D,3,FALSE)</f>
        <v xml:space="preserve"> Products of the chemical or allied industries</v>
      </c>
      <c r="E1309" s="3" t="s">
        <v>2460</v>
      </c>
      <c r="F1309" s="3" t="str">
        <f>VLOOKUP(E1309,cpc_isic3!$A$2:$B$2709,2,FALSE)</f>
        <v>2411</v>
      </c>
      <c r="G1309" s="3" t="str">
        <f>VLOOKUP(F1309,isic3_mrio!A:H,3,FALSE)</f>
        <v>c9</v>
      </c>
      <c r="H1309" s="3">
        <f>VLOOKUP(G1309,mrio!A:I,2,FALSE)</f>
        <v>9</v>
      </c>
      <c r="I1309" t="str">
        <f>VLOOKUP(G1309,mrio!A:I,3,FALSE)</f>
        <v>Chemicals and chemical products</v>
      </c>
      <c r="J1309" t="str">
        <f>VLOOKUP(G1309,mrio!A:I,4,FALSE)</f>
        <v>Chemicals</v>
      </c>
      <c r="K1309" s="3" t="str">
        <f>VLOOKUP(G1309,mrio!A:I,5,FALSE)</f>
        <v>CCP</v>
      </c>
    </row>
    <row r="1310" spans="1:11" x14ac:dyDescent="0.2">
      <c r="A1310" s="3" t="s">
        <v>6698</v>
      </c>
      <c r="B1310" t="str">
        <f>VLOOKUP($A1310,'hs02'!$A:$D,4,FALSE)</f>
        <v>Organo-sulphur compounds: dithiocarbonates (xanthates)</v>
      </c>
      <c r="C1310" s="3">
        <f>VLOOKUP($A1310,'hs02'!$A:$D,2,FALSE)</f>
        <v>6</v>
      </c>
      <c r="D1310" t="str">
        <f>VLOOKUP($A1310,'hs02'!$A:$D,3,FALSE)</f>
        <v xml:space="preserve"> Products of the chemical or allied industries</v>
      </c>
      <c r="E1310" s="3" t="s">
        <v>2461</v>
      </c>
      <c r="F1310" s="3" t="str">
        <f>VLOOKUP(E1310,cpc_isic3!$A$2:$B$2709,2,FALSE)</f>
        <v>2411</v>
      </c>
      <c r="G1310" s="3" t="str">
        <f>VLOOKUP(F1310,isic3_mrio!A:H,3,FALSE)</f>
        <v>c9</v>
      </c>
      <c r="H1310" s="3">
        <f>VLOOKUP(G1310,mrio!A:I,2,FALSE)</f>
        <v>9</v>
      </c>
      <c r="I1310" t="str">
        <f>VLOOKUP(G1310,mrio!A:I,3,FALSE)</f>
        <v>Chemicals and chemical products</v>
      </c>
      <c r="J1310" t="str">
        <f>VLOOKUP(G1310,mrio!A:I,4,FALSE)</f>
        <v>Chemicals</v>
      </c>
      <c r="K1310" s="3" t="str">
        <f>VLOOKUP(G1310,mrio!A:I,5,FALSE)</f>
        <v>CCP</v>
      </c>
    </row>
    <row r="1311" spans="1:11" x14ac:dyDescent="0.2">
      <c r="A1311" s="3" t="s">
        <v>6700</v>
      </c>
      <c r="B1311" t="str">
        <f>VLOOKUP($A1311,'hs02'!$A:$D,4,FALSE)</f>
        <v>Organo-sulphur compounds: thiocarbamates and dithiocarbamates</v>
      </c>
      <c r="C1311" s="3">
        <f>VLOOKUP($A1311,'hs02'!$A:$D,2,FALSE)</f>
        <v>6</v>
      </c>
      <c r="D1311" t="str">
        <f>VLOOKUP($A1311,'hs02'!$A:$D,3,FALSE)</f>
        <v xml:space="preserve"> Products of the chemical or allied industries</v>
      </c>
      <c r="E1311" s="3" t="s">
        <v>2461</v>
      </c>
      <c r="F1311" s="3" t="str">
        <f>VLOOKUP(E1311,cpc_isic3!$A$2:$B$2709,2,FALSE)</f>
        <v>2411</v>
      </c>
      <c r="G1311" s="3" t="str">
        <f>VLOOKUP(F1311,isic3_mrio!A:H,3,FALSE)</f>
        <v>c9</v>
      </c>
      <c r="H1311" s="3">
        <f>VLOOKUP(G1311,mrio!A:I,2,FALSE)</f>
        <v>9</v>
      </c>
      <c r="I1311" t="str">
        <f>VLOOKUP(G1311,mrio!A:I,3,FALSE)</f>
        <v>Chemicals and chemical products</v>
      </c>
      <c r="J1311" t="str">
        <f>VLOOKUP(G1311,mrio!A:I,4,FALSE)</f>
        <v>Chemicals</v>
      </c>
      <c r="K1311" s="3" t="str">
        <f>VLOOKUP(G1311,mrio!A:I,5,FALSE)</f>
        <v>CCP</v>
      </c>
    </row>
    <row r="1312" spans="1:11" x14ac:dyDescent="0.2">
      <c r="A1312" s="3" t="s">
        <v>6702</v>
      </c>
      <c r="B1312" t="str">
        <f>VLOOKUP($A1312,'hs02'!$A:$D,4,FALSE)</f>
        <v>Organo-sulphur compounds: thiuram mono-, di- or tetrasulphides</v>
      </c>
      <c r="C1312" s="3">
        <f>VLOOKUP($A1312,'hs02'!$A:$D,2,FALSE)</f>
        <v>6</v>
      </c>
      <c r="D1312" t="str">
        <f>VLOOKUP($A1312,'hs02'!$A:$D,3,FALSE)</f>
        <v xml:space="preserve"> Products of the chemical or allied industries</v>
      </c>
      <c r="E1312" s="3" t="s">
        <v>2461</v>
      </c>
      <c r="F1312" s="3" t="str">
        <f>VLOOKUP(E1312,cpc_isic3!$A$2:$B$2709,2,FALSE)</f>
        <v>2411</v>
      </c>
      <c r="G1312" s="3" t="str">
        <f>VLOOKUP(F1312,isic3_mrio!A:H,3,FALSE)</f>
        <v>c9</v>
      </c>
      <c r="H1312" s="3">
        <f>VLOOKUP(G1312,mrio!A:I,2,FALSE)</f>
        <v>9</v>
      </c>
      <c r="I1312" t="str">
        <f>VLOOKUP(G1312,mrio!A:I,3,FALSE)</f>
        <v>Chemicals and chemical products</v>
      </c>
      <c r="J1312" t="str">
        <f>VLOOKUP(G1312,mrio!A:I,4,FALSE)</f>
        <v>Chemicals</v>
      </c>
      <c r="K1312" s="3" t="str">
        <f>VLOOKUP(G1312,mrio!A:I,5,FALSE)</f>
        <v>CCP</v>
      </c>
    </row>
    <row r="1313" spans="1:11" x14ac:dyDescent="0.2">
      <c r="A1313" s="3" t="s">
        <v>6704</v>
      </c>
      <c r="B1313" t="str">
        <f>VLOOKUP($A1313,'hs02'!$A:$D,4,FALSE)</f>
        <v>Organo-sulphur compounds: methionine</v>
      </c>
      <c r="C1313" s="3">
        <f>VLOOKUP($A1313,'hs02'!$A:$D,2,FALSE)</f>
        <v>6</v>
      </c>
      <c r="D1313" t="str">
        <f>VLOOKUP($A1313,'hs02'!$A:$D,3,FALSE)</f>
        <v xml:space="preserve"> Products of the chemical or allied industries</v>
      </c>
      <c r="E1313" s="3" t="s">
        <v>2461</v>
      </c>
      <c r="F1313" s="3" t="str">
        <f>VLOOKUP(E1313,cpc_isic3!$A$2:$B$2709,2,FALSE)</f>
        <v>2411</v>
      </c>
      <c r="G1313" s="3" t="str">
        <f>VLOOKUP(F1313,isic3_mrio!A:H,3,FALSE)</f>
        <v>c9</v>
      </c>
      <c r="H1313" s="3">
        <f>VLOOKUP(G1313,mrio!A:I,2,FALSE)</f>
        <v>9</v>
      </c>
      <c r="I1313" t="str">
        <f>VLOOKUP(G1313,mrio!A:I,3,FALSE)</f>
        <v>Chemicals and chemical products</v>
      </c>
      <c r="J1313" t="str">
        <f>VLOOKUP(G1313,mrio!A:I,4,FALSE)</f>
        <v>Chemicals</v>
      </c>
      <c r="K1313" s="3" t="str">
        <f>VLOOKUP(G1313,mrio!A:I,5,FALSE)</f>
        <v>CCP</v>
      </c>
    </row>
    <row r="1314" spans="1:11" x14ac:dyDescent="0.2">
      <c r="A1314" s="3" t="s">
        <v>6706</v>
      </c>
      <c r="B1314" t="str">
        <f>VLOOKUP($A1314,'hs02'!$A:$D,4,FALSE)</f>
        <v>Organo-sulphur compounds: n.e.s. in heading no. 2930</v>
      </c>
      <c r="C1314" s="3">
        <f>VLOOKUP($A1314,'hs02'!$A:$D,2,FALSE)</f>
        <v>6</v>
      </c>
      <c r="D1314" t="str">
        <f>VLOOKUP($A1314,'hs02'!$A:$D,3,FALSE)</f>
        <v xml:space="preserve"> Products of the chemical or allied industries</v>
      </c>
      <c r="E1314" s="3" t="s">
        <v>2461</v>
      </c>
      <c r="F1314" s="3" t="str">
        <f>VLOOKUP(E1314,cpc_isic3!$A$2:$B$2709,2,FALSE)</f>
        <v>2411</v>
      </c>
      <c r="G1314" s="3" t="str">
        <f>VLOOKUP(F1314,isic3_mrio!A:H,3,FALSE)</f>
        <v>c9</v>
      </c>
      <c r="H1314" s="3">
        <f>VLOOKUP(G1314,mrio!A:I,2,FALSE)</f>
        <v>9</v>
      </c>
      <c r="I1314" t="str">
        <f>VLOOKUP(G1314,mrio!A:I,3,FALSE)</f>
        <v>Chemicals and chemical products</v>
      </c>
      <c r="J1314" t="str">
        <f>VLOOKUP(G1314,mrio!A:I,4,FALSE)</f>
        <v>Chemicals</v>
      </c>
      <c r="K1314" s="3" t="str">
        <f>VLOOKUP(G1314,mrio!A:I,5,FALSE)</f>
        <v>CCP</v>
      </c>
    </row>
    <row r="1315" spans="1:11" x14ac:dyDescent="0.2">
      <c r="A1315" s="3" t="s">
        <v>6708</v>
      </c>
      <c r="B1315" t="str">
        <f>VLOOKUP($A1315,'hs02'!$A:$D,4,FALSE)</f>
        <v>Organo-inorganic compounds: n.e.s. in heading no. 2930</v>
      </c>
      <c r="C1315" s="3">
        <f>VLOOKUP($A1315,'hs02'!$A:$D,2,FALSE)</f>
        <v>6</v>
      </c>
      <c r="D1315" t="str">
        <f>VLOOKUP($A1315,'hs02'!$A:$D,3,FALSE)</f>
        <v xml:space="preserve"> Products of the chemical or allied industries</v>
      </c>
      <c r="E1315" s="3" t="s">
        <v>2461</v>
      </c>
      <c r="F1315" s="3" t="str">
        <f>VLOOKUP(E1315,cpc_isic3!$A$2:$B$2709,2,FALSE)</f>
        <v>2411</v>
      </c>
      <c r="G1315" s="3" t="str">
        <f>VLOOKUP(F1315,isic3_mrio!A:H,3,FALSE)</f>
        <v>c9</v>
      </c>
      <c r="H1315" s="3">
        <f>VLOOKUP(G1315,mrio!A:I,2,FALSE)</f>
        <v>9</v>
      </c>
      <c r="I1315" t="str">
        <f>VLOOKUP(G1315,mrio!A:I,3,FALSE)</f>
        <v>Chemicals and chemical products</v>
      </c>
      <c r="J1315" t="str">
        <f>VLOOKUP(G1315,mrio!A:I,4,FALSE)</f>
        <v>Chemicals</v>
      </c>
      <c r="K1315" s="3" t="str">
        <f>VLOOKUP(G1315,mrio!A:I,5,FALSE)</f>
        <v>CCP</v>
      </c>
    </row>
    <row r="1316" spans="1:11" x14ac:dyDescent="0.2">
      <c r="A1316" s="3" t="s">
        <v>6710</v>
      </c>
      <c r="B1316" t="str">
        <f>VLOOKUP($A1316,'hs02'!$A:$D,4,FALSE)</f>
        <v>Heterocyclic compounds: containing an unfused furan ring (whether or not hydrogenated) in the structure, tetrahydrofuran</v>
      </c>
      <c r="C1316" s="3">
        <f>VLOOKUP($A1316,'hs02'!$A:$D,2,FALSE)</f>
        <v>6</v>
      </c>
      <c r="D1316" t="str">
        <f>VLOOKUP($A1316,'hs02'!$A:$D,3,FALSE)</f>
        <v xml:space="preserve"> Products of the chemical or allied industries</v>
      </c>
      <c r="E1316" s="3" t="s">
        <v>2461</v>
      </c>
      <c r="F1316" s="3" t="str">
        <f>VLOOKUP(E1316,cpc_isic3!$A$2:$B$2709,2,FALSE)</f>
        <v>2411</v>
      </c>
      <c r="G1316" s="3" t="str">
        <f>VLOOKUP(F1316,isic3_mrio!A:H,3,FALSE)</f>
        <v>c9</v>
      </c>
      <c r="H1316" s="3">
        <f>VLOOKUP(G1316,mrio!A:I,2,FALSE)</f>
        <v>9</v>
      </c>
      <c r="I1316" t="str">
        <f>VLOOKUP(G1316,mrio!A:I,3,FALSE)</f>
        <v>Chemicals and chemical products</v>
      </c>
      <c r="J1316" t="str">
        <f>VLOOKUP(G1316,mrio!A:I,4,FALSE)</f>
        <v>Chemicals</v>
      </c>
      <c r="K1316" s="3" t="str">
        <f>VLOOKUP(G1316,mrio!A:I,5,FALSE)</f>
        <v>CCP</v>
      </c>
    </row>
    <row r="1317" spans="1:11" x14ac:dyDescent="0.2">
      <c r="A1317" s="3" t="s">
        <v>6712</v>
      </c>
      <c r="B1317" t="str">
        <f>VLOOKUP($A1317,'hs02'!$A:$D,4,FALSE)</f>
        <v>Heterocyclic compounds: containing an unfused furan ring (whether or not hydrogenated) in the structure, 2-furaldehyde (furfuraldehyde)</v>
      </c>
      <c r="C1317" s="3">
        <f>VLOOKUP($A1317,'hs02'!$A:$D,2,FALSE)</f>
        <v>6</v>
      </c>
      <c r="D1317" t="str">
        <f>VLOOKUP($A1317,'hs02'!$A:$D,3,FALSE)</f>
        <v xml:space="preserve"> Products of the chemical or allied industries</v>
      </c>
      <c r="E1317" s="3" t="s">
        <v>2461</v>
      </c>
      <c r="F1317" s="3" t="str">
        <f>VLOOKUP(E1317,cpc_isic3!$A$2:$B$2709,2,FALSE)</f>
        <v>2411</v>
      </c>
      <c r="G1317" s="3" t="str">
        <f>VLOOKUP(F1317,isic3_mrio!A:H,3,FALSE)</f>
        <v>c9</v>
      </c>
      <c r="H1317" s="3">
        <f>VLOOKUP(G1317,mrio!A:I,2,FALSE)</f>
        <v>9</v>
      </c>
      <c r="I1317" t="str">
        <f>VLOOKUP(G1317,mrio!A:I,3,FALSE)</f>
        <v>Chemicals and chemical products</v>
      </c>
      <c r="J1317" t="str">
        <f>VLOOKUP(G1317,mrio!A:I,4,FALSE)</f>
        <v>Chemicals</v>
      </c>
      <c r="K1317" s="3" t="str">
        <f>VLOOKUP(G1317,mrio!A:I,5,FALSE)</f>
        <v>CCP</v>
      </c>
    </row>
    <row r="1318" spans="1:11" x14ac:dyDescent="0.2">
      <c r="A1318" s="3" t="s">
        <v>6714</v>
      </c>
      <c r="B1318" t="str">
        <f>VLOOKUP($A1318,'hs02'!$A:$D,4,FALSE)</f>
        <v>Heterocyclic compounds: containing an unfused furan ring (whether or not hydrogenated) in the structure, furfuryl alcohol and tetrahydrofurfuryl alcohol</v>
      </c>
      <c r="C1318" s="3">
        <f>VLOOKUP($A1318,'hs02'!$A:$D,2,FALSE)</f>
        <v>6</v>
      </c>
      <c r="D1318" t="str">
        <f>VLOOKUP($A1318,'hs02'!$A:$D,3,FALSE)</f>
        <v xml:space="preserve"> Products of the chemical or allied industries</v>
      </c>
      <c r="E1318" s="3" t="s">
        <v>2461</v>
      </c>
      <c r="F1318" s="3" t="str">
        <f>VLOOKUP(E1318,cpc_isic3!$A$2:$B$2709,2,FALSE)</f>
        <v>2411</v>
      </c>
      <c r="G1318" s="3" t="str">
        <f>VLOOKUP(F1318,isic3_mrio!A:H,3,FALSE)</f>
        <v>c9</v>
      </c>
      <c r="H1318" s="3">
        <f>VLOOKUP(G1318,mrio!A:I,2,FALSE)</f>
        <v>9</v>
      </c>
      <c r="I1318" t="str">
        <f>VLOOKUP(G1318,mrio!A:I,3,FALSE)</f>
        <v>Chemicals and chemical products</v>
      </c>
      <c r="J1318" t="str">
        <f>VLOOKUP(G1318,mrio!A:I,4,FALSE)</f>
        <v>Chemicals</v>
      </c>
      <c r="K1318" s="3" t="str">
        <f>VLOOKUP(G1318,mrio!A:I,5,FALSE)</f>
        <v>CCP</v>
      </c>
    </row>
    <row r="1319" spans="1:11" x14ac:dyDescent="0.2">
      <c r="A1319" s="3" t="s">
        <v>6716</v>
      </c>
      <c r="B1319" t="str">
        <f>VLOOKUP($A1319,'hs02'!$A:$D,4,FALSE)</f>
        <v>Heterocyclic compounds: containing an unfused furan ring (whether or not hydrogenated) in the structure, n.e.s. in item no. 2932.10</v>
      </c>
      <c r="C1319" s="3">
        <f>VLOOKUP($A1319,'hs02'!$A:$D,2,FALSE)</f>
        <v>6</v>
      </c>
      <c r="D1319" t="str">
        <f>VLOOKUP($A1319,'hs02'!$A:$D,3,FALSE)</f>
        <v xml:space="preserve"> Products of the chemical or allied industries</v>
      </c>
      <c r="E1319" s="3" t="s">
        <v>2461</v>
      </c>
      <c r="F1319" s="3" t="str">
        <f>VLOOKUP(E1319,cpc_isic3!$A$2:$B$2709,2,FALSE)</f>
        <v>2411</v>
      </c>
      <c r="G1319" s="3" t="str">
        <f>VLOOKUP(F1319,isic3_mrio!A:H,3,FALSE)</f>
        <v>c9</v>
      </c>
      <c r="H1319" s="3">
        <f>VLOOKUP(G1319,mrio!A:I,2,FALSE)</f>
        <v>9</v>
      </c>
      <c r="I1319" t="str">
        <f>VLOOKUP(G1319,mrio!A:I,3,FALSE)</f>
        <v>Chemicals and chemical products</v>
      </c>
      <c r="J1319" t="str">
        <f>VLOOKUP(G1319,mrio!A:I,4,FALSE)</f>
        <v>Chemicals</v>
      </c>
      <c r="K1319" s="3" t="str">
        <f>VLOOKUP(G1319,mrio!A:I,5,FALSE)</f>
        <v>CCP</v>
      </c>
    </row>
    <row r="1320" spans="1:11" x14ac:dyDescent="0.2">
      <c r="A1320" s="3" t="s">
        <v>6718</v>
      </c>
      <c r="B1320" t="str">
        <f>VLOOKUP($A1320,'hs02'!$A:$D,4,FALSE)</f>
        <v>Heterocyclic compounds: lactones, coumarin, methylcoumarins and ethylcoumarins</v>
      </c>
      <c r="C1320" s="3">
        <f>VLOOKUP($A1320,'hs02'!$A:$D,2,FALSE)</f>
        <v>6</v>
      </c>
      <c r="D1320" t="str">
        <f>VLOOKUP($A1320,'hs02'!$A:$D,3,FALSE)</f>
        <v xml:space="preserve"> Products of the chemical or allied industries</v>
      </c>
      <c r="E1320" s="3" t="s">
        <v>2461</v>
      </c>
      <c r="F1320" s="3" t="str">
        <f>VLOOKUP(E1320,cpc_isic3!$A$2:$B$2709,2,FALSE)</f>
        <v>2411</v>
      </c>
      <c r="G1320" s="3" t="str">
        <f>VLOOKUP(F1320,isic3_mrio!A:H,3,FALSE)</f>
        <v>c9</v>
      </c>
      <c r="H1320" s="3">
        <f>VLOOKUP(G1320,mrio!A:I,2,FALSE)</f>
        <v>9</v>
      </c>
      <c r="I1320" t="str">
        <f>VLOOKUP(G1320,mrio!A:I,3,FALSE)</f>
        <v>Chemicals and chemical products</v>
      </c>
      <c r="J1320" t="str">
        <f>VLOOKUP(G1320,mrio!A:I,4,FALSE)</f>
        <v>Chemicals</v>
      </c>
      <c r="K1320" s="3" t="str">
        <f>VLOOKUP(G1320,mrio!A:I,5,FALSE)</f>
        <v>CCP</v>
      </c>
    </row>
    <row r="1321" spans="1:11" x14ac:dyDescent="0.2">
      <c r="A1321" s="3" t="s">
        <v>6720</v>
      </c>
      <c r="B1321" t="str">
        <f>VLOOKUP($A1321,'hs02'!$A:$D,4,FALSE)</f>
        <v>Heterocyclic compounds with oxygen hetero-atom(s) only: lactones, other than coumarin, methylcoumarins and ethylcoumarins</v>
      </c>
      <c r="C1321" s="3">
        <f>VLOOKUP($A1321,'hs02'!$A:$D,2,FALSE)</f>
        <v>6</v>
      </c>
      <c r="D1321" t="str">
        <f>VLOOKUP($A1321,'hs02'!$A:$D,3,FALSE)</f>
        <v xml:space="preserve"> Products of the chemical or allied industries</v>
      </c>
      <c r="E1321" s="3" t="s">
        <v>2506</v>
      </c>
      <c r="F1321" s="3" t="str">
        <f>VLOOKUP(E1321,cpc_isic3!$A$2:$B$2709,2,FALSE)</f>
        <v>2423</v>
      </c>
      <c r="G1321" s="3" t="str">
        <f>VLOOKUP(F1321,isic3_mrio!A:H,3,FALSE)</f>
        <v>c9</v>
      </c>
      <c r="H1321" s="3">
        <f>VLOOKUP(G1321,mrio!A:I,2,FALSE)</f>
        <v>9</v>
      </c>
      <c r="I1321" t="str">
        <f>VLOOKUP(G1321,mrio!A:I,3,FALSE)</f>
        <v>Chemicals and chemical products</v>
      </c>
      <c r="J1321" t="str">
        <f>VLOOKUP(G1321,mrio!A:I,4,FALSE)</f>
        <v>Chemicals</v>
      </c>
      <c r="K1321" s="3" t="str">
        <f>VLOOKUP(G1321,mrio!A:I,5,FALSE)</f>
        <v>CCP</v>
      </c>
    </row>
    <row r="1322" spans="1:11" x14ac:dyDescent="0.2">
      <c r="A1322" s="3" t="s">
        <v>6722</v>
      </c>
      <c r="B1322" t="str">
        <f>VLOOKUP($A1322,'hs02'!$A:$D,4,FALSE)</f>
        <v>Heterocyclic compounds: with oxygen hetero-atom(s) only, (other than lactones or compounds containing an unfused furan ring (whether or not hydrogenated) in the structure), isosafrole</v>
      </c>
      <c r="C1322" s="3">
        <f>VLOOKUP($A1322,'hs02'!$A:$D,2,FALSE)</f>
        <v>6</v>
      </c>
      <c r="D1322" t="str">
        <f>VLOOKUP($A1322,'hs02'!$A:$D,3,FALSE)</f>
        <v xml:space="preserve"> Products of the chemical or allied industries</v>
      </c>
      <c r="E1322" s="3" t="s">
        <v>2461</v>
      </c>
      <c r="F1322" s="3" t="str">
        <f>VLOOKUP(E1322,cpc_isic3!$A$2:$B$2709,2,FALSE)</f>
        <v>2411</v>
      </c>
      <c r="G1322" s="3" t="str">
        <f>VLOOKUP(F1322,isic3_mrio!A:H,3,FALSE)</f>
        <v>c9</v>
      </c>
      <c r="H1322" s="3">
        <f>VLOOKUP(G1322,mrio!A:I,2,FALSE)</f>
        <v>9</v>
      </c>
      <c r="I1322" t="str">
        <f>VLOOKUP(G1322,mrio!A:I,3,FALSE)</f>
        <v>Chemicals and chemical products</v>
      </c>
      <c r="J1322" t="str">
        <f>VLOOKUP(G1322,mrio!A:I,4,FALSE)</f>
        <v>Chemicals</v>
      </c>
      <c r="K1322" s="3" t="str">
        <f>VLOOKUP(G1322,mrio!A:I,5,FALSE)</f>
        <v>CCP</v>
      </c>
    </row>
    <row r="1323" spans="1:11" x14ac:dyDescent="0.2">
      <c r="A1323" s="3" t="s">
        <v>6724</v>
      </c>
      <c r="B1323" t="str">
        <f>VLOOKUP($A1323,'hs02'!$A:$D,4,FALSE)</f>
        <v>Heterocyclic compounds: with oxygen hetero-atom(s) only, (other than lactones or compounds containing an unfused furan ring (whether or not hydrogenated) in the structure), 1-(1,3-benzodiaxol-5-yl) propan-2-one</v>
      </c>
      <c r="C1323" s="3">
        <f>VLOOKUP($A1323,'hs02'!$A:$D,2,FALSE)</f>
        <v>6</v>
      </c>
      <c r="D1323" t="str">
        <f>VLOOKUP($A1323,'hs02'!$A:$D,3,FALSE)</f>
        <v xml:space="preserve"> Products of the chemical or allied industries</v>
      </c>
      <c r="E1323" s="3" t="s">
        <v>2461</v>
      </c>
      <c r="F1323" s="3" t="str">
        <f>VLOOKUP(E1323,cpc_isic3!$A$2:$B$2709,2,FALSE)</f>
        <v>2411</v>
      </c>
      <c r="G1323" s="3" t="str">
        <f>VLOOKUP(F1323,isic3_mrio!A:H,3,FALSE)</f>
        <v>c9</v>
      </c>
      <c r="H1323" s="3">
        <f>VLOOKUP(G1323,mrio!A:I,2,FALSE)</f>
        <v>9</v>
      </c>
      <c r="I1323" t="str">
        <f>VLOOKUP(G1323,mrio!A:I,3,FALSE)</f>
        <v>Chemicals and chemical products</v>
      </c>
      <c r="J1323" t="str">
        <f>VLOOKUP(G1323,mrio!A:I,4,FALSE)</f>
        <v>Chemicals</v>
      </c>
      <c r="K1323" s="3" t="str">
        <f>VLOOKUP(G1323,mrio!A:I,5,FALSE)</f>
        <v>CCP</v>
      </c>
    </row>
    <row r="1324" spans="1:11" x14ac:dyDescent="0.2">
      <c r="A1324" s="3" t="s">
        <v>6726</v>
      </c>
      <c r="B1324" t="str">
        <f>VLOOKUP($A1324,'hs02'!$A:$D,4,FALSE)</f>
        <v>Heterocyclic compounds: with oxygen hetero-atom(s) only, (other than lactones or compounds containing an unfused furan ring (whether or not hydrogenated) in the structure), piperonal</v>
      </c>
      <c r="C1324" s="3">
        <f>VLOOKUP($A1324,'hs02'!$A:$D,2,FALSE)</f>
        <v>6</v>
      </c>
      <c r="D1324" t="str">
        <f>VLOOKUP($A1324,'hs02'!$A:$D,3,FALSE)</f>
        <v xml:space="preserve"> Products of the chemical or allied industries</v>
      </c>
      <c r="E1324" s="3" t="s">
        <v>2461</v>
      </c>
      <c r="F1324" s="3" t="str">
        <f>VLOOKUP(E1324,cpc_isic3!$A$2:$B$2709,2,FALSE)</f>
        <v>2411</v>
      </c>
      <c r="G1324" s="3" t="str">
        <f>VLOOKUP(F1324,isic3_mrio!A:H,3,FALSE)</f>
        <v>c9</v>
      </c>
      <c r="H1324" s="3">
        <f>VLOOKUP(G1324,mrio!A:I,2,FALSE)</f>
        <v>9</v>
      </c>
      <c r="I1324" t="str">
        <f>VLOOKUP(G1324,mrio!A:I,3,FALSE)</f>
        <v>Chemicals and chemical products</v>
      </c>
      <c r="J1324" t="str">
        <f>VLOOKUP(G1324,mrio!A:I,4,FALSE)</f>
        <v>Chemicals</v>
      </c>
      <c r="K1324" s="3" t="str">
        <f>VLOOKUP(G1324,mrio!A:I,5,FALSE)</f>
        <v>CCP</v>
      </c>
    </row>
    <row r="1325" spans="1:11" x14ac:dyDescent="0.2">
      <c r="A1325" s="3" t="s">
        <v>6728</v>
      </c>
      <c r="B1325" t="str">
        <f>VLOOKUP($A1325,'hs02'!$A:$D,4,FALSE)</f>
        <v>Heterocyclic compounds: with oxygen hetero-atom(s) only, (other than lactones or compounds containing an unfused furan ring (whether or not hydrogenated) in the structure), safrole</v>
      </c>
      <c r="C1325" s="3">
        <f>VLOOKUP($A1325,'hs02'!$A:$D,2,FALSE)</f>
        <v>6</v>
      </c>
      <c r="D1325" t="str">
        <f>VLOOKUP($A1325,'hs02'!$A:$D,3,FALSE)</f>
        <v xml:space="preserve"> Products of the chemical or allied industries</v>
      </c>
      <c r="E1325" s="3" t="s">
        <v>2461</v>
      </c>
      <c r="F1325" s="3" t="str">
        <f>VLOOKUP(E1325,cpc_isic3!$A$2:$B$2709,2,FALSE)</f>
        <v>2411</v>
      </c>
      <c r="G1325" s="3" t="str">
        <f>VLOOKUP(F1325,isic3_mrio!A:H,3,FALSE)</f>
        <v>c9</v>
      </c>
      <c r="H1325" s="3">
        <f>VLOOKUP(G1325,mrio!A:I,2,FALSE)</f>
        <v>9</v>
      </c>
      <c r="I1325" t="str">
        <f>VLOOKUP(G1325,mrio!A:I,3,FALSE)</f>
        <v>Chemicals and chemical products</v>
      </c>
      <c r="J1325" t="str">
        <f>VLOOKUP(G1325,mrio!A:I,4,FALSE)</f>
        <v>Chemicals</v>
      </c>
      <c r="K1325" s="3" t="str">
        <f>VLOOKUP(G1325,mrio!A:I,5,FALSE)</f>
        <v>CCP</v>
      </c>
    </row>
    <row r="1326" spans="1:11" x14ac:dyDescent="0.2">
      <c r="A1326" s="3" t="s">
        <v>6730</v>
      </c>
      <c r="B1326" t="str">
        <f>VLOOKUP($A1326,'hs02'!$A:$D,4,FALSE)</f>
        <v>Heterocyclic compounds: with oxygen hetero-atom(s) only, (other than lactones or compounds containing an unfused furan ring (whether or not hydrogenated) in the structure), tetrahydrocannabinols (all isomers)</v>
      </c>
      <c r="C1326" s="3">
        <f>VLOOKUP($A1326,'hs02'!$A:$D,2,FALSE)</f>
        <v>6</v>
      </c>
      <c r="D1326" t="str">
        <f>VLOOKUP($A1326,'hs02'!$A:$D,3,FALSE)</f>
        <v xml:space="preserve"> Products of the chemical or allied industries</v>
      </c>
      <c r="E1326" s="3" t="s">
        <v>2461</v>
      </c>
      <c r="F1326" s="3" t="str">
        <f>VLOOKUP(E1326,cpc_isic3!$A$2:$B$2709,2,FALSE)</f>
        <v>2411</v>
      </c>
      <c r="G1326" s="3" t="str">
        <f>VLOOKUP(F1326,isic3_mrio!A:H,3,FALSE)</f>
        <v>c9</v>
      </c>
      <c r="H1326" s="3">
        <f>VLOOKUP(G1326,mrio!A:I,2,FALSE)</f>
        <v>9</v>
      </c>
      <c r="I1326" t="str">
        <f>VLOOKUP(G1326,mrio!A:I,3,FALSE)</f>
        <v>Chemicals and chemical products</v>
      </c>
      <c r="J1326" t="str">
        <f>VLOOKUP(G1326,mrio!A:I,4,FALSE)</f>
        <v>Chemicals</v>
      </c>
      <c r="K1326" s="3" t="str">
        <f>VLOOKUP(G1326,mrio!A:I,5,FALSE)</f>
        <v>CCP</v>
      </c>
    </row>
    <row r="1327" spans="1:11" x14ac:dyDescent="0.2">
      <c r="A1327" s="3" t="s">
        <v>6732</v>
      </c>
      <c r="B1327" t="str">
        <f>VLOOKUP($A1327,'hs02'!$A:$D,4,FALSE)</f>
        <v>Heterocyclic compounds: with oxygen hetero-atom(s) only, no lactones or unfused furan rings (hydrogenated or not) in the structure, other than isosafrole, 1-(1,3-benzodiaxol-5-yl) propan-2-one, piperonal, safrole, tetrahydrocannabinols (all isomers)</v>
      </c>
      <c r="C1327" s="3">
        <f>VLOOKUP($A1327,'hs02'!$A:$D,2,FALSE)</f>
        <v>6</v>
      </c>
      <c r="D1327" t="str">
        <f>VLOOKUP($A1327,'hs02'!$A:$D,3,FALSE)</f>
        <v xml:space="preserve"> Products of the chemical or allied industries</v>
      </c>
      <c r="E1327" s="3" t="s">
        <v>2461</v>
      </c>
      <c r="F1327" s="3" t="str">
        <f>VLOOKUP(E1327,cpc_isic3!$A$2:$B$2709,2,FALSE)</f>
        <v>2411</v>
      </c>
      <c r="G1327" s="3" t="str">
        <f>VLOOKUP(F1327,isic3_mrio!A:H,3,FALSE)</f>
        <v>c9</v>
      </c>
      <c r="H1327" s="3">
        <f>VLOOKUP(G1327,mrio!A:I,2,FALSE)</f>
        <v>9</v>
      </c>
      <c r="I1327" t="str">
        <f>VLOOKUP(G1327,mrio!A:I,3,FALSE)</f>
        <v>Chemicals and chemical products</v>
      </c>
      <c r="J1327" t="str">
        <f>VLOOKUP(G1327,mrio!A:I,4,FALSE)</f>
        <v>Chemicals</v>
      </c>
      <c r="K1327" s="3" t="str">
        <f>VLOOKUP(G1327,mrio!A:I,5,FALSE)</f>
        <v>CCP</v>
      </c>
    </row>
    <row r="1328" spans="1:11" x14ac:dyDescent="0.2">
      <c r="A1328" s="3" t="s">
        <v>6734</v>
      </c>
      <c r="B1328" t="str">
        <f>VLOOKUP($A1328,'hs02'!$A:$D,4,FALSE)</f>
        <v>Heterocyclic compounds: containing an unfused pyrazole ring (whether or not hydrogenated) in the structure, phenazone (antipyrin) and its derivatives</v>
      </c>
      <c r="C1328" s="3">
        <f>VLOOKUP($A1328,'hs02'!$A:$D,2,FALSE)</f>
        <v>6</v>
      </c>
      <c r="D1328" t="str">
        <f>VLOOKUP($A1328,'hs02'!$A:$D,3,FALSE)</f>
        <v xml:space="preserve"> Products of the chemical or allied industries</v>
      </c>
      <c r="E1328" s="3" t="s">
        <v>2506</v>
      </c>
      <c r="F1328" s="3" t="str">
        <f>VLOOKUP(E1328,cpc_isic3!$A$2:$B$2709,2,FALSE)</f>
        <v>2423</v>
      </c>
      <c r="G1328" s="3" t="str">
        <f>VLOOKUP(F1328,isic3_mrio!A:H,3,FALSE)</f>
        <v>c9</v>
      </c>
      <c r="H1328" s="3">
        <f>VLOOKUP(G1328,mrio!A:I,2,FALSE)</f>
        <v>9</v>
      </c>
      <c r="I1328" t="str">
        <f>VLOOKUP(G1328,mrio!A:I,3,FALSE)</f>
        <v>Chemicals and chemical products</v>
      </c>
      <c r="J1328" t="str">
        <f>VLOOKUP(G1328,mrio!A:I,4,FALSE)</f>
        <v>Chemicals</v>
      </c>
      <c r="K1328" s="3" t="str">
        <f>VLOOKUP(G1328,mrio!A:I,5,FALSE)</f>
        <v>CCP</v>
      </c>
    </row>
    <row r="1329" spans="1:11" x14ac:dyDescent="0.2">
      <c r="A1329" s="3" t="s">
        <v>6736</v>
      </c>
      <c r="B1329" t="str">
        <f>VLOOKUP($A1329,'hs02'!$A:$D,4,FALSE)</f>
        <v>Heterocyclic compounds: containing an unfused pyrazole ring (whether or not hydrogenated) in the structure, other than those of item no. 2933.11</v>
      </c>
      <c r="C1329" s="3">
        <f>VLOOKUP($A1329,'hs02'!$A:$D,2,FALSE)</f>
        <v>6</v>
      </c>
      <c r="D1329" t="str">
        <f>VLOOKUP($A1329,'hs02'!$A:$D,3,FALSE)</f>
        <v xml:space="preserve"> Products of the chemical or allied industries</v>
      </c>
      <c r="E1329" s="3" t="s">
        <v>2506</v>
      </c>
      <c r="F1329" s="3" t="str">
        <f>VLOOKUP(E1329,cpc_isic3!$A$2:$B$2709,2,FALSE)</f>
        <v>2423</v>
      </c>
      <c r="G1329" s="3" t="str">
        <f>VLOOKUP(F1329,isic3_mrio!A:H,3,FALSE)</f>
        <v>c9</v>
      </c>
      <c r="H1329" s="3">
        <f>VLOOKUP(G1329,mrio!A:I,2,FALSE)</f>
        <v>9</v>
      </c>
      <c r="I1329" t="str">
        <f>VLOOKUP(G1329,mrio!A:I,3,FALSE)</f>
        <v>Chemicals and chemical products</v>
      </c>
      <c r="J1329" t="str">
        <f>VLOOKUP(G1329,mrio!A:I,4,FALSE)</f>
        <v>Chemicals</v>
      </c>
      <c r="K1329" s="3" t="str">
        <f>VLOOKUP(G1329,mrio!A:I,5,FALSE)</f>
        <v>CCP</v>
      </c>
    </row>
    <row r="1330" spans="1:11" x14ac:dyDescent="0.2">
      <c r="A1330" s="3" t="s">
        <v>6738</v>
      </c>
      <c r="B1330" t="str">
        <f>VLOOKUP($A1330,'hs02'!$A:$D,4,FALSE)</f>
        <v>Heterocyclic compounds: containing an unfused imidazole ring (whether or not hydrogenated) in the structure, hydantoin and its derivatives</v>
      </c>
      <c r="C1330" s="3">
        <f>VLOOKUP($A1330,'hs02'!$A:$D,2,FALSE)</f>
        <v>6</v>
      </c>
      <c r="D1330" t="str">
        <f>VLOOKUP($A1330,'hs02'!$A:$D,3,FALSE)</f>
        <v xml:space="preserve"> Products of the chemical or allied industries</v>
      </c>
      <c r="E1330" s="3" t="s">
        <v>2506</v>
      </c>
      <c r="F1330" s="3" t="str">
        <f>VLOOKUP(E1330,cpc_isic3!$A$2:$B$2709,2,FALSE)</f>
        <v>2423</v>
      </c>
      <c r="G1330" s="3" t="str">
        <f>VLOOKUP(F1330,isic3_mrio!A:H,3,FALSE)</f>
        <v>c9</v>
      </c>
      <c r="H1330" s="3">
        <f>VLOOKUP(G1330,mrio!A:I,2,FALSE)</f>
        <v>9</v>
      </c>
      <c r="I1330" t="str">
        <f>VLOOKUP(G1330,mrio!A:I,3,FALSE)</f>
        <v>Chemicals and chemical products</v>
      </c>
      <c r="J1330" t="str">
        <f>VLOOKUP(G1330,mrio!A:I,4,FALSE)</f>
        <v>Chemicals</v>
      </c>
      <c r="K1330" s="3" t="str">
        <f>VLOOKUP(G1330,mrio!A:I,5,FALSE)</f>
        <v>CCP</v>
      </c>
    </row>
    <row r="1331" spans="1:11" x14ac:dyDescent="0.2">
      <c r="A1331" s="3" t="s">
        <v>6740</v>
      </c>
      <c r="B1331" t="str">
        <f>VLOOKUP($A1331,'hs02'!$A:$D,4,FALSE)</f>
        <v>Heterocyclic compounds: containing an unfused imidazole ring (whether or not hydrogenated) in the structure, other than hydantoin and its derivatives</v>
      </c>
      <c r="C1331" s="3">
        <f>VLOOKUP($A1331,'hs02'!$A:$D,2,FALSE)</f>
        <v>6</v>
      </c>
      <c r="D1331" t="str">
        <f>VLOOKUP($A1331,'hs02'!$A:$D,3,FALSE)</f>
        <v xml:space="preserve"> Products of the chemical or allied industries</v>
      </c>
      <c r="E1331" s="3" t="s">
        <v>2461</v>
      </c>
      <c r="F1331" s="3" t="str">
        <f>VLOOKUP(E1331,cpc_isic3!$A$2:$B$2709,2,FALSE)</f>
        <v>2411</v>
      </c>
      <c r="G1331" s="3" t="str">
        <f>VLOOKUP(F1331,isic3_mrio!A:H,3,FALSE)</f>
        <v>c9</v>
      </c>
      <c r="H1331" s="3">
        <f>VLOOKUP(G1331,mrio!A:I,2,FALSE)</f>
        <v>9</v>
      </c>
      <c r="I1331" t="str">
        <f>VLOOKUP(G1331,mrio!A:I,3,FALSE)</f>
        <v>Chemicals and chemical products</v>
      </c>
      <c r="J1331" t="str">
        <f>VLOOKUP(G1331,mrio!A:I,4,FALSE)</f>
        <v>Chemicals</v>
      </c>
      <c r="K1331" s="3" t="str">
        <f>VLOOKUP(G1331,mrio!A:I,5,FALSE)</f>
        <v>CCP</v>
      </c>
    </row>
    <row r="1332" spans="1:11" x14ac:dyDescent="0.2">
      <c r="A1332" s="3" t="s">
        <v>6742</v>
      </c>
      <c r="B1332" t="str">
        <f>VLOOKUP($A1332,'hs02'!$A:$D,4,FALSE)</f>
        <v>Heterocyclic compounds: containing an unfused pyridine ring (whether or not hydrogenated) in the structure, pyridine and its salts</v>
      </c>
      <c r="C1332" s="3">
        <f>VLOOKUP($A1332,'hs02'!$A:$D,2,FALSE)</f>
        <v>6</v>
      </c>
      <c r="D1332" t="str">
        <f>VLOOKUP($A1332,'hs02'!$A:$D,3,FALSE)</f>
        <v xml:space="preserve"> Products of the chemical or allied industries</v>
      </c>
      <c r="E1332" s="3" t="s">
        <v>2461</v>
      </c>
      <c r="F1332" s="3" t="str">
        <f>VLOOKUP(E1332,cpc_isic3!$A$2:$B$2709,2,FALSE)</f>
        <v>2411</v>
      </c>
      <c r="G1332" s="3" t="str">
        <f>VLOOKUP(F1332,isic3_mrio!A:H,3,FALSE)</f>
        <v>c9</v>
      </c>
      <c r="H1332" s="3">
        <f>VLOOKUP(G1332,mrio!A:I,2,FALSE)</f>
        <v>9</v>
      </c>
      <c r="I1332" t="str">
        <f>VLOOKUP(G1332,mrio!A:I,3,FALSE)</f>
        <v>Chemicals and chemical products</v>
      </c>
      <c r="J1332" t="str">
        <f>VLOOKUP(G1332,mrio!A:I,4,FALSE)</f>
        <v>Chemicals</v>
      </c>
      <c r="K1332" s="3" t="str">
        <f>VLOOKUP(G1332,mrio!A:I,5,FALSE)</f>
        <v>CCP</v>
      </c>
    </row>
    <row r="1333" spans="1:11" x14ac:dyDescent="0.2">
      <c r="A1333" s="3" t="s">
        <v>6744</v>
      </c>
      <c r="B1333" t="str">
        <f>VLOOKUP($A1333,'hs02'!$A:$D,4,FALSE)</f>
        <v>Heterocyclic compounds: containing an unfused pyridine ring (whether or not hydrogenated) in the structure, piperidine and its salts</v>
      </c>
      <c r="C1333" s="3">
        <f>VLOOKUP($A1333,'hs02'!$A:$D,2,FALSE)</f>
        <v>6</v>
      </c>
      <c r="D1333" t="str">
        <f>VLOOKUP($A1333,'hs02'!$A:$D,3,FALSE)</f>
        <v xml:space="preserve"> Products of the chemical or allied industries</v>
      </c>
      <c r="E1333" s="3" t="s">
        <v>2461</v>
      </c>
      <c r="F1333" s="3" t="str">
        <f>VLOOKUP(E1333,cpc_isic3!$A$2:$B$2709,2,FALSE)</f>
        <v>2411</v>
      </c>
      <c r="G1333" s="3" t="str">
        <f>VLOOKUP(F1333,isic3_mrio!A:H,3,FALSE)</f>
        <v>c9</v>
      </c>
      <c r="H1333" s="3">
        <f>VLOOKUP(G1333,mrio!A:I,2,FALSE)</f>
        <v>9</v>
      </c>
      <c r="I1333" t="str">
        <f>VLOOKUP(G1333,mrio!A:I,3,FALSE)</f>
        <v>Chemicals and chemical products</v>
      </c>
      <c r="J1333" t="str">
        <f>VLOOKUP(G1333,mrio!A:I,4,FALSE)</f>
        <v>Chemicals</v>
      </c>
      <c r="K1333" s="3" t="str">
        <f>VLOOKUP(G1333,mrio!A:I,5,FALSE)</f>
        <v>CCP</v>
      </c>
    </row>
    <row r="1334" spans="1:11" x14ac:dyDescent="0.2">
      <c r="A1334" s="3" t="s">
        <v>6746</v>
      </c>
      <c r="B1334" t="str">
        <f>VLOOKUP($A1334,'hs02'!$A:$D,4,FALSE)</f>
        <v>Heterocyclic compounds: containing an unfused pyridine ring (whether or not hydrogenated) in the structure, other than pyridine and its salts, other than piperidine and its salts</v>
      </c>
      <c r="C1334" s="3">
        <f>VLOOKUP($A1334,'hs02'!$A:$D,2,FALSE)</f>
        <v>6</v>
      </c>
      <c r="D1334" t="str">
        <f>VLOOKUP($A1334,'hs02'!$A:$D,3,FALSE)</f>
        <v xml:space="preserve"> Products of the chemical or allied industries</v>
      </c>
      <c r="E1334" s="3" t="s">
        <v>2461</v>
      </c>
      <c r="F1334" s="3" t="str">
        <f>VLOOKUP(E1334,cpc_isic3!$A$2:$B$2709,2,FALSE)</f>
        <v>2411</v>
      </c>
      <c r="G1334" s="3" t="str">
        <f>VLOOKUP(F1334,isic3_mrio!A:H,3,FALSE)</f>
        <v>c9</v>
      </c>
      <c r="H1334" s="3">
        <f>VLOOKUP(G1334,mrio!A:I,2,FALSE)</f>
        <v>9</v>
      </c>
      <c r="I1334" t="str">
        <f>VLOOKUP(G1334,mrio!A:I,3,FALSE)</f>
        <v>Chemicals and chemical products</v>
      </c>
      <c r="J1334" t="str">
        <f>VLOOKUP(G1334,mrio!A:I,4,FALSE)</f>
        <v>Chemicals</v>
      </c>
      <c r="K1334" s="3" t="str">
        <f>VLOOKUP(G1334,mrio!A:I,5,FALSE)</f>
        <v>CCP</v>
      </c>
    </row>
    <row r="1335" spans="1:11" x14ac:dyDescent="0.2">
      <c r="A1335" s="3" t="s">
        <v>6748</v>
      </c>
      <c r="B1335" t="str">
        <f>VLOOKUP($A1335,'hs02'!$A:$D,4,FALSE)</f>
        <v>Heterocyclic compounds: containing an unfused pyridine ring (whether or not hydrogenated) in the structure, n.e.c. in 2933.3</v>
      </c>
      <c r="C1335" s="3">
        <f>VLOOKUP($A1335,'hs02'!$A:$D,2,FALSE)</f>
        <v>6</v>
      </c>
      <c r="D1335" t="str">
        <f>VLOOKUP($A1335,'hs02'!$A:$D,3,FALSE)</f>
        <v xml:space="preserve"> Products of the chemical or allied industries</v>
      </c>
      <c r="E1335" s="3" t="s">
        <v>2461</v>
      </c>
      <c r="F1335" s="3" t="str">
        <f>VLOOKUP(E1335,cpc_isic3!$A$2:$B$2709,2,FALSE)</f>
        <v>2411</v>
      </c>
      <c r="G1335" s="3" t="str">
        <f>VLOOKUP(F1335,isic3_mrio!A:H,3,FALSE)</f>
        <v>c9</v>
      </c>
      <c r="H1335" s="3">
        <f>VLOOKUP(G1335,mrio!A:I,2,FALSE)</f>
        <v>9</v>
      </c>
      <c r="I1335" t="str">
        <f>VLOOKUP(G1335,mrio!A:I,3,FALSE)</f>
        <v>Chemicals and chemical products</v>
      </c>
      <c r="J1335" t="str">
        <f>VLOOKUP(G1335,mrio!A:I,4,FALSE)</f>
        <v>Chemicals</v>
      </c>
      <c r="K1335" s="3" t="str">
        <f>VLOOKUP(G1335,mrio!A:I,5,FALSE)</f>
        <v>CCP</v>
      </c>
    </row>
    <row r="1336" spans="1:11" x14ac:dyDescent="0.2">
      <c r="A1336" s="3" t="s">
        <v>6750</v>
      </c>
      <c r="B1336" t="str">
        <f>VLOOKUP($A1336,'hs02'!$A:$D,4,FALSE)</f>
        <v>Heterocyclic compounds: containing a quinoline or isoquinoline ring-system (whether or not hydrogenated) in the structure, not further fused, levorphanol (INN) and its salts</v>
      </c>
      <c r="C1336" s="3">
        <f>VLOOKUP($A1336,'hs02'!$A:$D,2,FALSE)</f>
        <v>6</v>
      </c>
      <c r="D1336" t="str">
        <f>VLOOKUP($A1336,'hs02'!$A:$D,3,FALSE)</f>
        <v xml:space="preserve"> Products of the chemical or allied industries</v>
      </c>
      <c r="E1336" s="3" t="s">
        <v>2461</v>
      </c>
      <c r="F1336" s="3" t="str">
        <f>VLOOKUP(E1336,cpc_isic3!$A$2:$B$2709,2,FALSE)</f>
        <v>2411</v>
      </c>
      <c r="G1336" s="3" t="str">
        <f>VLOOKUP(F1336,isic3_mrio!A:H,3,FALSE)</f>
        <v>c9</v>
      </c>
      <c r="H1336" s="3">
        <f>VLOOKUP(G1336,mrio!A:I,2,FALSE)</f>
        <v>9</v>
      </c>
      <c r="I1336" t="str">
        <f>VLOOKUP(G1336,mrio!A:I,3,FALSE)</f>
        <v>Chemicals and chemical products</v>
      </c>
      <c r="J1336" t="str">
        <f>VLOOKUP(G1336,mrio!A:I,4,FALSE)</f>
        <v>Chemicals</v>
      </c>
      <c r="K1336" s="3" t="str">
        <f>VLOOKUP(G1336,mrio!A:I,5,FALSE)</f>
        <v>CCP</v>
      </c>
    </row>
    <row r="1337" spans="1:11" x14ac:dyDescent="0.2">
      <c r="A1337" s="3" t="s">
        <v>6752</v>
      </c>
      <c r="B1337" t="str">
        <f>VLOOKUP($A1337,'hs02'!$A:$D,4,FALSE)</f>
        <v>Heterocyclic compounds: containing a quinoline or isoquinoline ring-system (whether or not hydrogenated) in the structure, not further fused, other than levorphanol (INN) and its salts</v>
      </c>
      <c r="C1337" s="3">
        <f>VLOOKUP($A1337,'hs02'!$A:$D,2,FALSE)</f>
        <v>6</v>
      </c>
      <c r="D1337" t="str">
        <f>VLOOKUP($A1337,'hs02'!$A:$D,3,FALSE)</f>
        <v xml:space="preserve"> Products of the chemical or allied industries</v>
      </c>
      <c r="E1337" s="3" t="s">
        <v>2461</v>
      </c>
      <c r="F1337" s="3" t="str">
        <f>VLOOKUP(E1337,cpc_isic3!$A$2:$B$2709,2,FALSE)</f>
        <v>2411</v>
      </c>
      <c r="G1337" s="3" t="str">
        <f>VLOOKUP(F1337,isic3_mrio!A:H,3,FALSE)</f>
        <v>c9</v>
      </c>
      <c r="H1337" s="3">
        <f>VLOOKUP(G1337,mrio!A:I,2,FALSE)</f>
        <v>9</v>
      </c>
      <c r="I1337" t="str">
        <f>VLOOKUP(G1337,mrio!A:I,3,FALSE)</f>
        <v>Chemicals and chemical products</v>
      </c>
      <c r="J1337" t="str">
        <f>VLOOKUP(G1337,mrio!A:I,4,FALSE)</f>
        <v>Chemicals</v>
      </c>
      <c r="K1337" s="3" t="str">
        <f>VLOOKUP(G1337,mrio!A:I,5,FALSE)</f>
        <v>CCP</v>
      </c>
    </row>
    <row r="1338" spans="1:11" x14ac:dyDescent="0.2">
      <c r="A1338" s="3" t="s">
        <v>6754</v>
      </c>
      <c r="B1338" t="str">
        <f>VLOOKUP($A1338,'hs02'!$A:$D,4,FALSE)</f>
        <v>Heterocyclic compounds: containing a pyrimidine ring (whether or not hydrogenated) or piperazine ring in the structure, malonylurea (barbituric acid) and its derivatives: salts thereof</v>
      </c>
      <c r="C1338" s="3">
        <f>VLOOKUP($A1338,'hs02'!$A:$D,2,FALSE)</f>
        <v>6</v>
      </c>
      <c r="D1338" t="str">
        <f>VLOOKUP($A1338,'hs02'!$A:$D,3,FALSE)</f>
        <v xml:space="preserve"> Products of the chemical or allied industries</v>
      </c>
      <c r="E1338" s="3" t="s">
        <v>2506</v>
      </c>
      <c r="F1338" s="3" t="str">
        <f>VLOOKUP(E1338,cpc_isic3!$A$2:$B$2709,2,FALSE)</f>
        <v>2423</v>
      </c>
      <c r="G1338" s="3" t="str">
        <f>VLOOKUP(F1338,isic3_mrio!A:H,3,FALSE)</f>
        <v>c9</v>
      </c>
      <c r="H1338" s="3">
        <f>VLOOKUP(G1338,mrio!A:I,2,FALSE)</f>
        <v>9</v>
      </c>
      <c r="I1338" t="str">
        <f>VLOOKUP(G1338,mrio!A:I,3,FALSE)</f>
        <v>Chemicals and chemical products</v>
      </c>
      <c r="J1338" t="str">
        <f>VLOOKUP(G1338,mrio!A:I,4,FALSE)</f>
        <v>Chemicals</v>
      </c>
      <c r="K1338" s="3" t="str">
        <f>VLOOKUP(G1338,mrio!A:I,5,FALSE)</f>
        <v>CCP</v>
      </c>
    </row>
    <row r="1339" spans="1:11" x14ac:dyDescent="0.2">
      <c r="A1339" s="3" t="s">
        <v>6756</v>
      </c>
      <c r="B1339" t="str">
        <f>VLOOKUP($A1339,'hs02'!$A:$D,4,FALSE)</f>
        <v>Allobarbital (INN), amobarbital (INN), barbital (INN), butalbital (INN), butobarbital, cyclobarbital (INN), methylphenobarbital (INN), pentobarbital (INN), phenobarbital (INN), secbutabarbital (INN), secobarbital (INN), and vinylbital and salts thereof</v>
      </c>
      <c r="C1339" s="3">
        <f>VLOOKUP($A1339,'hs02'!$A:$D,2,FALSE)</f>
        <v>6</v>
      </c>
      <c r="D1339" t="str">
        <f>VLOOKUP($A1339,'hs02'!$A:$D,3,FALSE)</f>
        <v xml:space="preserve"> Products of the chemical or allied industries</v>
      </c>
      <c r="E1339" s="3" t="s">
        <v>2506</v>
      </c>
      <c r="F1339" s="3" t="str">
        <f>VLOOKUP(E1339,cpc_isic3!$A$2:$B$2709,2,FALSE)</f>
        <v>2423</v>
      </c>
      <c r="G1339" s="3" t="str">
        <f>VLOOKUP(F1339,isic3_mrio!A:H,3,FALSE)</f>
        <v>c9</v>
      </c>
      <c r="H1339" s="3">
        <f>VLOOKUP(G1339,mrio!A:I,2,FALSE)</f>
        <v>9</v>
      </c>
      <c r="I1339" t="str">
        <f>VLOOKUP(G1339,mrio!A:I,3,FALSE)</f>
        <v>Chemicals and chemical products</v>
      </c>
      <c r="J1339" t="str">
        <f>VLOOKUP(G1339,mrio!A:I,4,FALSE)</f>
        <v>Chemicals</v>
      </c>
      <c r="K1339" s="3" t="str">
        <f>VLOOKUP(G1339,mrio!A:I,5,FALSE)</f>
        <v>CCP</v>
      </c>
    </row>
    <row r="1340" spans="1:11" x14ac:dyDescent="0.2">
      <c r="A1340" s="3" t="s">
        <v>6758</v>
      </c>
      <c r="B1340" t="str">
        <f>VLOOKUP($A1340,'hs02'!$A:$D,4,FALSE)</f>
        <v>Heterocyclic compounds: containing a pyrimidine ring (whether or not hydrogenated) or piperazine ring in the structure, derivatives of malonylurea (barbituric acid) and salts thereof, n.e.c. in 2933.5</v>
      </c>
      <c r="C1340" s="3">
        <f>VLOOKUP($A1340,'hs02'!$A:$D,2,FALSE)</f>
        <v>6</v>
      </c>
      <c r="D1340" t="str">
        <f>VLOOKUP($A1340,'hs02'!$A:$D,3,FALSE)</f>
        <v xml:space="preserve"> Products of the chemical or allied industries</v>
      </c>
      <c r="E1340" s="3" t="s">
        <v>2506</v>
      </c>
      <c r="F1340" s="3" t="str">
        <f>VLOOKUP(E1340,cpc_isic3!$A$2:$B$2709,2,FALSE)</f>
        <v>2423</v>
      </c>
      <c r="G1340" s="3" t="str">
        <f>VLOOKUP(F1340,isic3_mrio!A:H,3,FALSE)</f>
        <v>c9</v>
      </c>
      <c r="H1340" s="3">
        <f>VLOOKUP(G1340,mrio!A:I,2,FALSE)</f>
        <v>9</v>
      </c>
      <c r="I1340" t="str">
        <f>VLOOKUP(G1340,mrio!A:I,3,FALSE)</f>
        <v>Chemicals and chemical products</v>
      </c>
      <c r="J1340" t="str">
        <f>VLOOKUP(G1340,mrio!A:I,4,FALSE)</f>
        <v>Chemicals</v>
      </c>
      <c r="K1340" s="3" t="str">
        <f>VLOOKUP(G1340,mrio!A:I,5,FALSE)</f>
        <v>CCP</v>
      </c>
    </row>
    <row r="1341" spans="1:11" x14ac:dyDescent="0.2">
      <c r="A1341" s="3" t="s">
        <v>6760</v>
      </c>
      <c r="B1341" t="str">
        <f>VLOOKUP($A1341,'hs02'!$A:$D,4,FALSE)</f>
        <v>Heterocyclic compounds: containing a pyrimidine ring (whether or not hydrogenated) or piperazine ring in the structure: loprazolam (INN), mecloqualone (INN), methaqualone (INN), and zipeprol (INN): salts thereof</v>
      </c>
      <c r="C1341" s="3">
        <f>VLOOKUP($A1341,'hs02'!$A:$D,2,FALSE)</f>
        <v>6</v>
      </c>
      <c r="D1341" t="str">
        <f>VLOOKUP($A1341,'hs02'!$A:$D,3,FALSE)</f>
        <v xml:space="preserve"> Products of the chemical or allied industries</v>
      </c>
      <c r="E1341" s="3" t="s">
        <v>2506</v>
      </c>
      <c r="F1341" s="3" t="str">
        <f>VLOOKUP(E1341,cpc_isic3!$A$2:$B$2709,2,FALSE)</f>
        <v>2423</v>
      </c>
      <c r="G1341" s="3" t="str">
        <f>VLOOKUP(F1341,isic3_mrio!A:H,3,FALSE)</f>
        <v>c9</v>
      </c>
      <c r="H1341" s="3">
        <f>VLOOKUP(G1341,mrio!A:I,2,FALSE)</f>
        <v>9</v>
      </c>
      <c r="I1341" t="str">
        <f>VLOOKUP(G1341,mrio!A:I,3,FALSE)</f>
        <v>Chemicals and chemical products</v>
      </c>
      <c r="J1341" t="str">
        <f>VLOOKUP(G1341,mrio!A:I,4,FALSE)</f>
        <v>Chemicals</v>
      </c>
      <c r="K1341" s="3" t="str">
        <f>VLOOKUP(G1341,mrio!A:I,5,FALSE)</f>
        <v>CCP</v>
      </c>
    </row>
    <row r="1342" spans="1:11" x14ac:dyDescent="0.2">
      <c r="A1342" s="3" t="s">
        <v>6762</v>
      </c>
      <c r="B1342" t="str">
        <f>VLOOKUP($A1342,'hs02'!$A:$D,4,FALSE)</f>
        <v>Heterocyclic compounds: containing a pyrimidine ring (whether or not hydrogenated) or piperazine ring in the structure, (other than malonylurea (barbituric acid) and its derivatives),and loprazolam, mecloqualone, methaqualone, zipeprol and salts thereof</v>
      </c>
      <c r="C1342" s="3">
        <f>VLOOKUP($A1342,'hs02'!$A:$D,2,FALSE)</f>
        <v>6</v>
      </c>
      <c r="D1342" t="str">
        <f>VLOOKUP($A1342,'hs02'!$A:$D,3,FALSE)</f>
        <v xml:space="preserve"> Products of the chemical or allied industries</v>
      </c>
      <c r="E1342" s="3" t="s">
        <v>2506</v>
      </c>
      <c r="F1342" s="3" t="str">
        <f>VLOOKUP(E1342,cpc_isic3!$A$2:$B$2709,2,FALSE)</f>
        <v>2423</v>
      </c>
      <c r="G1342" s="3" t="str">
        <f>VLOOKUP(F1342,isic3_mrio!A:H,3,FALSE)</f>
        <v>c9</v>
      </c>
      <c r="H1342" s="3">
        <f>VLOOKUP(G1342,mrio!A:I,2,FALSE)</f>
        <v>9</v>
      </c>
      <c r="I1342" t="str">
        <f>VLOOKUP(G1342,mrio!A:I,3,FALSE)</f>
        <v>Chemicals and chemical products</v>
      </c>
      <c r="J1342" t="str">
        <f>VLOOKUP(G1342,mrio!A:I,4,FALSE)</f>
        <v>Chemicals</v>
      </c>
      <c r="K1342" s="3" t="str">
        <f>VLOOKUP(G1342,mrio!A:I,5,FALSE)</f>
        <v>CCP</v>
      </c>
    </row>
    <row r="1343" spans="1:11" x14ac:dyDescent="0.2">
      <c r="A1343" s="3" t="s">
        <v>6764</v>
      </c>
      <c r="B1343" t="str">
        <f>VLOOKUP($A1343,'hs02'!$A:$D,4,FALSE)</f>
        <v>Heterocyclic compounds: containing an unfused triazine ring (whether or not hydrogenated) in the structure, melamine</v>
      </c>
      <c r="C1343" s="3">
        <f>VLOOKUP($A1343,'hs02'!$A:$D,2,FALSE)</f>
        <v>6</v>
      </c>
      <c r="D1343" t="str">
        <f>VLOOKUP($A1343,'hs02'!$A:$D,3,FALSE)</f>
        <v xml:space="preserve"> Products of the chemical or allied industries</v>
      </c>
      <c r="E1343" s="3" t="s">
        <v>2461</v>
      </c>
      <c r="F1343" s="3" t="str">
        <f>VLOOKUP(E1343,cpc_isic3!$A$2:$B$2709,2,FALSE)</f>
        <v>2411</v>
      </c>
      <c r="G1343" s="3" t="str">
        <f>VLOOKUP(F1343,isic3_mrio!A:H,3,FALSE)</f>
        <v>c9</v>
      </c>
      <c r="H1343" s="3">
        <f>VLOOKUP(G1343,mrio!A:I,2,FALSE)</f>
        <v>9</v>
      </c>
      <c r="I1343" t="str">
        <f>VLOOKUP(G1343,mrio!A:I,3,FALSE)</f>
        <v>Chemicals and chemical products</v>
      </c>
      <c r="J1343" t="str">
        <f>VLOOKUP(G1343,mrio!A:I,4,FALSE)</f>
        <v>Chemicals</v>
      </c>
      <c r="K1343" s="3" t="str">
        <f>VLOOKUP(G1343,mrio!A:I,5,FALSE)</f>
        <v>CCP</v>
      </c>
    </row>
    <row r="1344" spans="1:11" x14ac:dyDescent="0.2">
      <c r="A1344" s="3" t="s">
        <v>6766</v>
      </c>
      <c r="B1344" t="str">
        <f>VLOOKUP($A1344,'hs02'!$A:$D,4,FALSE)</f>
        <v>Heterocyclic compounds: containing an unfused triazine ring (whether or not hydrogenated) in the structure, others excluding melamine</v>
      </c>
      <c r="C1344" s="3">
        <f>VLOOKUP($A1344,'hs02'!$A:$D,2,FALSE)</f>
        <v>6</v>
      </c>
      <c r="D1344" t="str">
        <f>VLOOKUP($A1344,'hs02'!$A:$D,3,FALSE)</f>
        <v xml:space="preserve"> Products of the chemical or allied industries</v>
      </c>
      <c r="E1344" s="3" t="s">
        <v>2506</v>
      </c>
      <c r="F1344" s="3" t="str">
        <f>VLOOKUP(E1344,cpc_isic3!$A$2:$B$2709,2,FALSE)</f>
        <v>2423</v>
      </c>
      <c r="G1344" s="3" t="str">
        <f>VLOOKUP(F1344,isic3_mrio!A:H,3,FALSE)</f>
        <v>c9</v>
      </c>
      <c r="H1344" s="3">
        <f>VLOOKUP(G1344,mrio!A:I,2,FALSE)</f>
        <v>9</v>
      </c>
      <c r="I1344" t="str">
        <f>VLOOKUP(G1344,mrio!A:I,3,FALSE)</f>
        <v>Chemicals and chemical products</v>
      </c>
      <c r="J1344" t="str">
        <f>VLOOKUP(G1344,mrio!A:I,4,FALSE)</f>
        <v>Chemicals</v>
      </c>
      <c r="K1344" s="3" t="str">
        <f>VLOOKUP(G1344,mrio!A:I,5,FALSE)</f>
        <v>CCP</v>
      </c>
    </row>
    <row r="1345" spans="1:11" x14ac:dyDescent="0.2">
      <c r="A1345" s="3" t="s">
        <v>6768</v>
      </c>
      <c r="B1345" t="str">
        <f>VLOOKUP($A1345,'hs02'!$A:$D,4,FALSE)</f>
        <v>Heterocyclic compounds: lactams: 6-hexanelactam (epsilon-caprolactam)</v>
      </c>
      <c r="C1345" s="3">
        <f>VLOOKUP($A1345,'hs02'!$A:$D,2,FALSE)</f>
        <v>6</v>
      </c>
      <c r="D1345" t="str">
        <f>VLOOKUP($A1345,'hs02'!$A:$D,3,FALSE)</f>
        <v xml:space="preserve"> Products of the chemical or allied industries</v>
      </c>
      <c r="E1345" s="3" t="s">
        <v>2461</v>
      </c>
      <c r="F1345" s="3" t="str">
        <f>VLOOKUP(E1345,cpc_isic3!$A$2:$B$2709,2,FALSE)</f>
        <v>2411</v>
      </c>
      <c r="G1345" s="3" t="str">
        <f>VLOOKUP(F1345,isic3_mrio!A:H,3,FALSE)</f>
        <v>c9</v>
      </c>
      <c r="H1345" s="3">
        <f>VLOOKUP(G1345,mrio!A:I,2,FALSE)</f>
        <v>9</v>
      </c>
      <c r="I1345" t="str">
        <f>VLOOKUP(G1345,mrio!A:I,3,FALSE)</f>
        <v>Chemicals and chemical products</v>
      </c>
      <c r="J1345" t="str">
        <f>VLOOKUP(G1345,mrio!A:I,4,FALSE)</f>
        <v>Chemicals</v>
      </c>
      <c r="K1345" s="3" t="str">
        <f>VLOOKUP(G1345,mrio!A:I,5,FALSE)</f>
        <v>CCP</v>
      </c>
    </row>
    <row r="1346" spans="1:11" x14ac:dyDescent="0.2">
      <c r="A1346" s="3" t="s">
        <v>6770</v>
      </c>
      <c r="B1346" t="str">
        <f>VLOOKUP($A1346,'hs02'!$A:$D,4,FALSE)</f>
        <v>Heterocyclic compounds: lactams: clobazam (INN) and methyprylon (INN)</v>
      </c>
      <c r="C1346" s="3">
        <f>VLOOKUP($A1346,'hs02'!$A:$D,2,FALSE)</f>
        <v>6</v>
      </c>
      <c r="D1346" t="str">
        <f>VLOOKUP($A1346,'hs02'!$A:$D,3,FALSE)</f>
        <v xml:space="preserve"> Products of the chemical or allied industries</v>
      </c>
      <c r="E1346" s="3" t="s">
        <v>2461</v>
      </c>
      <c r="F1346" s="3" t="str">
        <f>VLOOKUP(E1346,cpc_isic3!$A$2:$B$2709,2,FALSE)</f>
        <v>2411</v>
      </c>
      <c r="G1346" s="3" t="str">
        <f>VLOOKUP(F1346,isic3_mrio!A:H,3,FALSE)</f>
        <v>c9</v>
      </c>
      <c r="H1346" s="3">
        <f>VLOOKUP(G1346,mrio!A:I,2,FALSE)</f>
        <v>9</v>
      </c>
      <c r="I1346" t="str">
        <f>VLOOKUP(G1346,mrio!A:I,3,FALSE)</f>
        <v>Chemicals and chemical products</v>
      </c>
      <c r="J1346" t="str">
        <f>VLOOKUP(G1346,mrio!A:I,4,FALSE)</f>
        <v>Chemicals</v>
      </c>
      <c r="K1346" s="3" t="str">
        <f>VLOOKUP(G1346,mrio!A:I,5,FALSE)</f>
        <v>CCP</v>
      </c>
    </row>
    <row r="1347" spans="1:11" x14ac:dyDescent="0.2">
      <c r="A1347" s="3" t="s">
        <v>6772</v>
      </c>
      <c r="B1347" t="str">
        <f>VLOOKUP($A1347,'hs02'!$A:$D,4,FALSE)</f>
        <v>Heterocyclic compounds: lactams: other than 6-hexanelactam (epsilon caprolactam) and clobazam (INN) and methyprylon (INN)</v>
      </c>
      <c r="C1347" s="3">
        <f>VLOOKUP($A1347,'hs02'!$A:$D,2,FALSE)</f>
        <v>6</v>
      </c>
      <c r="D1347" t="str">
        <f>VLOOKUP($A1347,'hs02'!$A:$D,3,FALSE)</f>
        <v xml:space="preserve"> Products of the chemical or allied industries</v>
      </c>
      <c r="E1347" s="3" t="s">
        <v>2461</v>
      </c>
      <c r="F1347" s="3" t="str">
        <f>VLOOKUP(E1347,cpc_isic3!$A$2:$B$2709,2,FALSE)</f>
        <v>2411</v>
      </c>
      <c r="G1347" s="3" t="str">
        <f>VLOOKUP(F1347,isic3_mrio!A:H,3,FALSE)</f>
        <v>c9</v>
      </c>
      <c r="H1347" s="3">
        <f>VLOOKUP(G1347,mrio!A:I,2,FALSE)</f>
        <v>9</v>
      </c>
      <c r="I1347" t="str">
        <f>VLOOKUP(G1347,mrio!A:I,3,FALSE)</f>
        <v>Chemicals and chemical products</v>
      </c>
      <c r="J1347" t="str">
        <f>VLOOKUP(G1347,mrio!A:I,4,FALSE)</f>
        <v>Chemicals</v>
      </c>
      <c r="K1347" s="3" t="str">
        <f>VLOOKUP(G1347,mrio!A:I,5,FALSE)</f>
        <v>CCP</v>
      </c>
    </row>
    <row r="1348" spans="1:11" x14ac:dyDescent="0.2">
      <c r="A1348" s="3" t="s">
        <v>6774</v>
      </c>
      <c r="B1348" t="str">
        <f>VLOOKUP($A1348,'hs02'!$A:$D,4,FALSE)</f>
        <v>Heterocyclic compounds: n.e.c. in headings no. 2933.1, 2933.2, 2933.3, 2933.4, 2933.5, 2933.6, 2933.7</v>
      </c>
      <c r="C1348" s="3">
        <f>VLOOKUP($A1348,'hs02'!$A:$D,2,FALSE)</f>
        <v>6</v>
      </c>
      <c r="D1348" t="str">
        <f>VLOOKUP($A1348,'hs02'!$A:$D,3,FALSE)</f>
        <v xml:space="preserve"> Products of the chemical or allied industries</v>
      </c>
      <c r="E1348" s="3" t="s">
        <v>2461</v>
      </c>
      <c r="F1348" s="3" t="str">
        <f>VLOOKUP(E1348,cpc_isic3!$A$2:$B$2709,2,FALSE)</f>
        <v>2411</v>
      </c>
      <c r="G1348" s="3" t="str">
        <f>VLOOKUP(F1348,isic3_mrio!A:H,3,FALSE)</f>
        <v>c9</v>
      </c>
      <c r="H1348" s="3">
        <f>VLOOKUP(G1348,mrio!A:I,2,FALSE)</f>
        <v>9</v>
      </c>
      <c r="I1348" t="str">
        <f>VLOOKUP(G1348,mrio!A:I,3,FALSE)</f>
        <v>Chemicals and chemical products</v>
      </c>
      <c r="J1348" t="str">
        <f>VLOOKUP(G1348,mrio!A:I,4,FALSE)</f>
        <v>Chemicals</v>
      </c>
      <c r="K1348" s="3" t="str">
        <f>VLOOKUP(G1348,mrio!A:I,5,FALSE)</f>
        <v>CCP</v>
      </c>
    </row>
    <row r="1349" spans="1:11" x14ac:dyDescent="0.2">
      <c r="A1349" s="3" t="s">
        <v>6776</v>
      </c>
      <c r="B1349" t="str">
        <f>VLOOKUP($A1349,'hs02'!$A:$D,4,FALSE)</f>
        <v>Heterocyclic compounds: n.e.c. in headings no. 2933</v>
      </c>
      <c r="C1349" s="3">
        <f>VLOOKUP($A1349,'hs02'!$A:$D,2,FALSE)</f>
        <v>6</v>
      </c>
      <c r="D1349" t="str">
        <f>VLOOKUP($A1349,'hs02'!$A:$D,3,FALSE)</f>
        <v xml:space="preserve"> Products of the chemical or allied industries</v>
      </c>
      <c r="E1349" s="3" t="s">
        <v>2461</v>
      </c>
      <c r="F1349" s="3" t="str">
        <f>VLOOKUP(E1349,cpc_isic3!$A$2:$B$2709,2,FALSE)</f>
        <v>2411</v>
      </c>
      <c r="G1349" s="3" t="str">
        <f>VLOOKUP(F1349,isic3_mrio!A:H,3,FALSE)</f>
        <v>c9</v>
      </c>
      <c r="H1349" s="3">
        <f>VLOOKUP(G1349,mrio!A:I,2,FALSE)</f>
        <v>9</v>
      </c>
      <c r="I1349" t="str">
        <f>VLOOKUP(G1349,mrio!A:I,3,FALSE)</f>
        <v>Chemicals and chemical products</v>
      </c>
      <c r="J1349" t="str">
        <f>VLOOKUP(G1349,mrio!A:I,4,FALSE)</f>
        <v>Chemicals</v>
      </c>
      <c r="K1349" s="3" t="str">
        <f>VLOOKUP(G1349,mrio!A:I,5,FALSE)</f>
        <v>CCP</v>
      </c>
    </row>
    <row r="1350" spans="1:11" x14ac:dyDescent="0.2">
      <c r="A1350" s="3" t="s">
        <v>6778</v>
      </c>
      <c r="B1350" t="str">
        <f>VLOOKUP($A1350,'hs02'!$A:$D,4,FALSE)</f>
        <v>Heterocyclic compounds: containing an unfused thiazole ring (whether or not hydrogenated) in the structure</v>
      </c>
      <c r="C1350" s="3">
        <f>VLOOKUP($A1350,'hs02'!$A:$D,2,FALSE)</f>
        <v>6</v>
      </c>
      <c r="D1350" t="str">
        <f>VLOOKUP($A1350,'hs02'!$A:$D,3,FALSE)</f>
        <v xml:space="preserve"> Products of the chemical or allied industries</v>
      </c>
      <c r="E1350" s="3" t="s">
        <v>2461</v>
      </c>
      <c r="F1350" s="3" t="str">
        <f>VLOOKUP(E1350,cpc_isic3!$A$2:$B$2709,2,FALSE)</f>
        <v>2411</v>
      </c>
      <c r="G1350" s="3" t="str">
        <f>VLOOKUP(F1350,isic3_mrio!A:H,3,FALSE)</f>
        <v>c9</v>
      </c>
      <c r="H1350" s="3">
        <f>VLOOKUP(G1350,mrio!A:I,2,FALSE)</f>
        <v>9</v>
      </c>
      <c r="I1350" t="str">
        <f>VLOOKUP(G1350,mrio!A:I,3,FALSE)</f>
        <v>Chemicals and chemical products</v>
      </c>
      <c r="J1350" t="str">
        <f>VLOOKUP(G1350,mrio!A:I,4,FALSE)</f>
        <v>Chemicals</v>
      </c>
      <c r="K1350" s="3" t="str">
        <f>VLOOKUP(G1350,mrio!A:I,5,FALSE)</f>
        <v>CCP</v>
      </c>
    </row>
    <row r="1351" spans="1:11" x14ac:dyDescent="0.2">
      <c r="A1351" s="3" t="s">
        <v>6780</v>
      </c>
      <c r="B1351" t="str">
        <f>VLOOKUP($A1351,'hs02'!$A:$D,4,FALSE)</f>
        <v>Heterocyclic compounds: containing in the structure, a benzothiazole ring-system (whether or not hydrogenated), not further fused</v>
      </c>
      <c r="C1351" s="3">
        <f>VLOOKUP($A1351,'hs02'!$A:$D,2,FALSE)</f>
        <v>6</v>
      </c>
      <c r="D1351" t="str">
        <f>VLOOKUP($A1351,'hs02'!$A:$D,3,FALSE)</f>
        <v xml:space="preserve"> Products of the chemical or allied industries</v>
      </c>
      <c r="E1351" s="3" t="s">
        <v>2461</v>
      </c>
      <c r="F1351" s="3" t="str">
        <f>VLOOKUP(E1351,cpc_isic3!$A$2:$B$2709,2,FALSE)</f>
        <v>2411</v>
      </c>
      <c r="G1351" s="3" t="str">
        <f>VLOOKUP(F1351,isic3_mrio!A:H,3,FALSE)</f>
        <v>c9</v>
      </c>
      <c r="H1351" s="3">
        <f>VLOOKUP(G1351,mrio!A:I,2,FALSE)</f>
        <v>9</v>
      </c>
      <c r="I1351" t="str">
        <f>VLOOKUP(G1351,mrio!A:I,3,FALSE)</f>
        <v>Chemicals and chemical products</v>
      </c>
      <c r="J1351" t="str">
        <f>VLOOKUP(G1351,mrio!A:I,4,FALSE)</f>
        <v>Chemicals</v>
      </c>
      <c r="K1351" s="3" t="str">
        <f>VLOOKUP(G1351,mrio!A:I,5,FALSE)</f>
        <v>CCP</v>
      </c>
    </row>
    <row r="1352" spans="1:11" x14ac:dyDescent="0.2">
      <c r="A1352" s="3" t="s">
        <v>6782</v>
      </c>
      <c r="B1352" t="str">
        <f>VLOOKUP($A1352,'hs02'!$A:$D,4,FALSE)</f>
        <v>Heterocyclic compounds: containing in the structure, a phenothiazine ring-system (whether or not hydrogenated), not further fused</v>
      </c>
      <c r="C1352" s="3">
        <f>VLOOKUP($A1352,'hs02'!$A:$D,2,FALSE)</f>
        <v>6</v>
      </c>
      <c r="D1352" t="str">
        <f>VLOOKUP($A1352,'hs02'!$A:$D,3,FALSE)</f>
        <v xml:space="preserve"> Products of the chemical or allied industries</v>
      </c>
      <c r="E1352" s="3" t="s">
        <v>2506</v>
      </c>
      <c r="F1352" s="3" t="str">
        <f>VLOOKUP(E1352,cpc_isic3!$A$2:$B$2709,2,FALSE)</f>
        <v>2423</v>
      </c>
      <c r="G1352" s="3" t="str">
        <f>VLOOKUP(F1352,isic3_mrio!A:H,3,FALSE)</f>
        <v>c9</v>
      </c>
      <c r="H1352" s="3">
        <f>VLOOKUP(G1352,mrio!A:I,2,FALSE)</f>
        <v>9</v>
      </c>
      <c r="I1352" t="str">
        <f>VLOOKUP(G1352,mrio!A:I,3,FALSE)</f>
        <v>Chemicals and chemical products</v>
      </c>
      <c r="J1352" t="str">
        <f>VLOOKUP(G1352,mrio!A:I,4,FALSE)</f>
        <v>Chemicals</v>
      </c>
      <c r="K1352" s="3" t="str">
        <f>VLOOKUP(G1352,mrio!A:I,5,FALSE)</f>
        <v>CCP</v>
      </c>
    </row>
    <row r="1353" spans="1:11" x14ac:dyDescent="0.2">
      <c r="A1353" s="3" t="s">
        <v>6784</v>
      </c>
      <c r="B1353" t="str">
        <f>VLOOKUP($A1353,'hs02'!$A:$D,4,FALSE)</f>
        <v>Other heterocyclic compounds, n.e.s. in 2934.1, 2934.2 and 2934.3</v>
      </c>
      <c r="C1353" s="3">
        <f>VLOOKUP($A1353,'hs02'!$A:$D,2,FALSE)</f>
        <v>6</v>
      </c>
      <c r="D1353" t="str">
        <f>VLOOKUP($A1353,'hs02'!$A:$D,3,FALSE)</f>
        <v xml:space="preserve"> Products of the chemical or allied industries</v>
      </c>
      <c r="E1353" s="3" t="s">
        <v>2461</v>
      </c>
      <c r="F1353" s="3" t="str">
        <f>VLOOKUP(E1353,cpc_isic3!$A$2:$B$2709,2,FALSE)</f>
        <v>2411</v>
      </c>
      <c r="G1353" s="3" t="str">
        <f>VLOOKUP(F1353,isic3_mrio!A:H,3,FALSE)</f>
        <v>c9</v>
      </c>
      <c r="H1353" s="3">
        <f>VLOOKUP(G1353,mrio!A:I,2,FALSE)</f>
        <v>9</v>
      </c>
      <c r="I1353" t="str">
        <f>VLOOKUP(G1353,mrio!A:I,3,FALSE)</f>
        <v>Chemicals and chemical products</v>
      </c>
      <c r="J1353" t="str">
        <f>VLOOKUP(G1353,mrio!A:I,4,FALSE)</f>
        <v>Chemicals</v>
      </c>
      <c r="K1353" s="3" t="str">
        <f>VLOOKUP(G1353,mrio!A:I,5,FALSE)</f>
        <v>CCP</v>
      </c>
    </row>
    <row r="1354" spans="1:11" x14ac:dyDescent="0.2">
      <c r="A1354" s="3" t="s">
        <v>6786</v>
      </c>
      <c r="B1354" t="str">
        <f>VLOOKUP($A1354,'hs02'!$A:$D,4,FALSE)</f>
        <v>Nucleic acids and their salts, other heterocyclic compounds, n.e.c. in heading number 2934</v>
      </c>
      <c r="C1354" s="3">
        <f>VLOOKUP($A1354,'hs02'!$A:$D,2,FALSE)</f>
        <v>6</v>
      </c>
      <c r="D1354" t="str">
        <f>VLOOKUP($A1354,'hs02'!$A:$D,3,FALSE)</f>
        <v xml:space="preserve"> Products of the chemical or allied industries</v>
      </c>
      <c r="E1354" s="3" t="s">
        <v>2461</v>
      </c>
      <c r="F1354" s="3" t="str">
        <f>VLOOKUP(E1354,cpc_isic3!$A$2:$B$2709,2,FALSE)</f>
        <v>2411</v>
      </c>
      <c r="G1354" s="3" t="str">
        <f>VLOOKUP(F1354,isic3_mrio!A:H,3,FALSE)</f>
        <v>c9</v>
      </c>
      <c r="H1354" s="3">
        <f>VLOOKUP(G1354,mrio!A:I,2,FALSE)</f>
        <v>9</v>
      </c>
      <c r="I1354" t="str">
        <f>VLOOKUP(G1354,mrio!A:I,3,FALSE)</f>
        <v>Chemicals and chemical products</v>
      </c>
      <c r="J1354" t="str">
        <f>VLOOKUP(G1354,mrio!A:I,4,FALSE)</f>
        <v>Chemicals</v>
      </c>
      <c r="K1354" s="3" t="str">
        <f>VLOOKUP(G1354,mrio!A:I,5,FALSE)</f>
        <v>CCP</v>
      </c>
    </row>
    <row r="1355" spans="1:11" x14ac:dyDescent="0.2">
      <c r="A1355" s="3" t="s">
        <v>6788</v>
      </c>
      <c r="B1355" t="str">
        <f>VLOOKUP($A1355,'hs02'!$A:$D,4,FALSE)</f>
        <v>Sulphonamides</v>
      </c>
      <c r="C1355" s="3">
        <f>VLOOKUP($A1355,'hs02'!$A:$D,2,FALSE)</f>
        <v>6</v>
      </c>
      <c r="D1355" t="str">
        <f>VLOOKUP($A1355,'hs02'!$A:$D,3,FALSE)</f>
        <v xml:space="preserve"> Products of the chemical or allied industries</v>
      </c>
      <c r="E1355" s="3" t="s">
        <v>2506</v>
      </c>
      <c r="F1355" s="3" t="str">
        <f>VLOOKUP(E1355,cpc_isic3!$A$2:$B$2709,2,FALSE)</f>
        <v>2423</v>
      </c>
      <c r="G1355" s="3" t="str">
        <f>VLOOKUP(F1355,isic3_mrio!A:H,3,FALSE)</f>
        <v>c9</v>
      </c>
      <c r="H1355" s="3">
        <f>VLOOKUP(G1355,mrio!A:I,2,FALSE)</f>
        <v>9</v>
      </c>
      <c r="I1355" t="str">
        <f>VLOOKUP(G1355,mrio!A:I,3,FALSE)</f>
        <v>Chemicals and chemical products</v>
      </c>
      <c r="J1355" t="str">
        <f>VLOOKUP(G1355,mrio!A:I,4,FALSE)</f>
        <v>Chemicals</v>
      </c>
      <c r="K1355" s="3" t="str">
        <f>VLOOKUP(G1355,mrio!A:I,5,FALSE)</f>
        <v>CCP</v>
      </c>
    </row>
    <row r="1356" spans="1:11" x14ac:dyDescent="0.2">
      <c r="A1356" s="3" t="s">
        <v>6790</v>
      </c>
      <c r="B1356" t="str">
        <f>VLOOKUP($A1356,'hs02'!$A:$D,4,FALSE)</f>
        <v>Provitamins: unmixed</v>
      </c>
      <c r="C1356" s="3">
        <f>VLOOKUP($A1356,'hs02'!$A:$D,2,FALSE)</f>
        <v>6</v>
      </c>
      <c r="D1356" t="str">
        <f>VLOOKUP($A1356,'hs02'!$A:$D,3,FALSE)</f>
        <v xml:space="preserve"> Products of the chemical or allied industries</v>
      </c>
      <c r="E1356" s="3" t="s">
        <v>2508</v>
      </c>
      <c r="F1356" s="3" t="str">
        <f>VLOOKUP(E1356,cpc_isic3!$A$2:$B$2709,2,FALSE)</f>
        <v>2423</v>
      </c>
      <c r="G1356" s="3" t="str">
        <f>VLOOKUP(F1356,isic3_mrio!A:H,3,FALSE)</f>
        <v>c9</v>
      </c>
      <c r="H1356" s="3">
        <f>VLOOKUP(G1356,mrio!A:I,2,FALSE)</f>
        <v>9</v>
      </c>
      <c r="I1356" t="str">
        <f>VLOOKUP(G1356,mrio!A:I,3,FALSE)</f>
        <v>Chemicals and chemical products</v>
      </c>
      <c r="J1356" t="str">
        <f>VLOOKUP(G1356,mrio!A:I,4,FALSE)</f>
        <v>Chemicals</v>
      </c>
      <c r="K1356" s="3" t="str">
        <f>VLOOKUP(G1356,mrio!A:I,5,FALSE)</f>
        <v>CCP</v>
      </c>
    </row>
    <row r="1357" spans="1:11" x14ac:dyDescent="0.2">
      <c r="A1357" s="3" t="s">
        <v>6792</v>
      </c>
      <c r="B1357" t="str">
        <f>VLOOKUP($A1357,'hs02'!$A:$D,4,FALSE)</f>
        <v>Vitamins: vitamins A and their derivatives, unmixed</v>
      </c>
      <c r="C1357" s="3">
        <f>VLOOKUP($A1357,'hs02'!$A:$D,2,FALSE)</f>
        <v>6</v>
      </c>
      <c r="D1357" t="str">
        <f>VLOOKUP($A1357,'hs02'!$A:$D,3,FALSE)</f>
        <v xml:space="preserve"> Products of the chemical or allied industries</v>
      </c>
      <c r="E1357" s="3" t="s">
        <v>2508</v>
      </c>
      <c r="F1357" s="3" t="str">
        <f>VLOOKUP(E1357,cpc_isic3!$A$2:$B$2709,2,FALSE)</f>
        <v>2423</v>
      </c>
      <c r="G1357" s="3" t="str">
        <f>VLOOKUP(F1357,isic3_mrio!A:H,3,FALSE)</f>
        <v>c9</v>
      </c>
      <c r="H1357" s="3">
        <f>VLOOKUP(G1357,mrio!A:I,2,FALSE)</f>
        <v>9</v>
      </c>
      <c r="I1357" t="str">
        <f>VLOOKUP(G1357,mrio!A:I,3,FALSE)</f>
        <v>Chemicals and chemical products</v>
      </c>
      <c r="J1357" t="str">
        <f>VLOOKUP(G1357,mrio!A:I,4,FALSE)</f>
        <v>Chemicals</v>
      </c>
      <c r="K1357" s="3" t="str">
        <f>VLOOKUP(G1357,mrio!A:I,5,FALSE)</f>
        <v>CCP</v>
      </c>
    </row>
    <row r="1358" spans="1:11" x14ac:dyDescent="0.2">
      <c r="A1358" s="3" t="s">
        <v>6794</v>
      </c>
      <c r="B1358" t="str">
        <f>VLOOKUP($A1358,'hs02'!$A:$D,4,FALSE)</f>
        <v>Vitamins: vitamin B1 and its derivatives, unmixed</v>
      </c>
      <c r="C1358" s="3">
        <f>VLOOKUP($A1358,'hs02'!$A:$D,2,FALSE)</f>
        <v>6</v>
      </c>
      <c r="D1358" t="str">
        <f>VLOOKUP($A1358,'hs02'!$A:$D,3,FALSE)</f>
        <v xml:space="preserve"> Products of the chemical or allied industries</v>
      </c>
      <c r="E1358" s="3" t="s">
        <v>2508</v>
      </c>
      <c r="F1358" s="3" t="str">
        <f>VLOOKUP(E1358,cpc_isic3!$A$2:$B$2709,2,FALSE)</f>
        <v>2423</v>
      </c>
      <c r="G1358" s="3" t="str">
        <f>VLOOKUP(F1358,isic3_mrio!A:H,3,FALSE)</f>
        <v>c9</v>
      </c>
      <c r="H1358" s="3">
        <f>VLOOKUP(G1358,mrio!A:I,2,FALSE)</f>
        <v>9</v>
      </c>
      <c r="I1358" t="str">
        <f>VLOOKUP(G1358,mrio!A:I,3,FALSE)</f>
        <v>Chemicals and chemical products</v>
      </c>
      <c r="J1358" t="str">
        <f>VLOOKUP(G1358,mrio!A:I,4,FALSE)</f>
        <v>Chemicals</v>
      </c>
      <c r="K1358" s="3" t="str">
        <f>VLOOKUP(G1358,mrio!A:I,5,FALSE)</f>
        <v>CCP</v>
      </c>
    </row>
    <row r="1359" spans="1:11" x14ac:dyDescent="0.2">
      <c r="A1359" s="3" t="s">
        <v>6796</v>
      </c>
      <c r="B1359" t="str">
        <f>VLOOKUP($A1359,'hs02'!$A:$D,4,FALSE)</f>
        <v>Vitamins: vitamin B2 and its derivatives, unmixed</v>
      </c>
      <c r="C1359" s="3">
        <f>VLOOKUP($A1359,'hs02'!$A:$D,2,FALSE)</f>
        <v>6</v>
      </c>
      <c r="D1359" t="str">
        <f>VLOOKUP($A1359,'hs02'!$A:$D,3,FALSE)</f>
        <v xml:space="preserve"> Products of the chemical or allied industries</v>
      </c>
      <c r="E1359" s="3" t="s">
        <v>2508</v>
      </c>
      <c r="F1359" s="3" t="str">
        <f>VLOOKUP(E1359,cpc_isic3!$A$2:$B$2709,2,FALSE)</f>
        <v>2423</v>
      </c>
      <c r="G1359" s="3" t="str">
        <f>VLOOKUP(F1359,isic3_mrio!A:H,3,FALSE)</f>
        <v>c9</v>
      </c>
      <c r="H1359" s="3">
        <f>VLOOKUP(G1359,mrio!A:I,2,FALSE)</f>
        <v>9</v>
      </c>
      <c r="I1359" t="str">
        <f>VLOOKUP(G1359,mrio!A:I,3,FALSE)</f>
        <v>Chemicals and chemical products</v>
      </c>
      <c r="J1359" t="str">
        <f>VLOOKUP(G1359,mrio!A:I,4,FALSE)</f>
        <v>Chemicals</v>
      </c>
      <c r="K1359" s="3" t="str">
        <f>VLOOKUP(G1359,mrio!A:I,5,FALSE)</f>
        <v>CCP</v>
      </c>
    </row>
    <row r="1360" spans="1:11" x14ac:dyDescent="0.2">
      <c r="A1360" s="3" t="s">
        <v>6798</v>
      </c>
      <c r="B1360" t="str">
        <f>VLOOKUP($A1360,'hs02'!$A:$D,4,FALSE)</f>
        <v>Vitamins: D- or DL-pantothenic acid (vitamin B3 or vitamin B5) and its derivatives, unmixed</v>
      </c>
      <c r="C1360" s="3">
        <f>VLOOKUP($A1360,'hs02'!$A:$D,2,FALSE)</f>
        <v>6</v>
      </c>
      <c r="D1360" t="str">
        <f>VLOOKUP($A1360,'hs02'!$A:$D,3,FALSE)</f>
        <v xml:space="preserve"> Products of the chemical or allied industries</v>
      </c>
      <c r="E1360" s="3" t="s">
        <v>2508</v>
      </c>
      <c r="F1360" s="3" t="str">
        <f>VLOOKUP(E1360,cpc_isic3!$A$2:$B$2709,2,FALSE)</f>
        <v>2423</v>
      </c>
      <c r="G1360" s="3" t="str">
        <f>VLOOKUP(F1360,isic3_mrio!A:H,3,FALSE)</f>
        <v>c9</v>
      </c>
      <c r="H1360" s="3">
        <f>VLOOKUP(G1360,mrio!A:I,2,FALSE)</f>
        <v>9</v>
      </c>
      <c r="I1360" t="str">
        <f>VLOOKUP(G1360,mrio!A:I,3,FALSE)</f>
        <v>Chemicals and chemical products</v>
      </c>
      <c r="J1360" t="str">
        <f>VLOOKUP(G1360,mrio!A:I,4,FALSE)</f>
        <v>Chemicals</v>
      </c>
      <c r="K1360" s="3" t="str">
        <f>VLOOKUP(G1360,mrio!A:I,5,FALSE)</f>
        <v>CCP</v>
      </c>
    </row>
    <row r="1361" spans="1:11" x14ac:dyDescent="0.2">
      <c r="A1361" s="3" t="s">
        <v>6800</v>
      </c>
      <c r="B1361" t="str">
        <f>VLOOKUP($A1361,'hs02'!$A:$D,4,FALSE)</f>
        <v>Vitamins: vitamin B6 and its derivatives, unmixed</v>
      </c>
      <c r="C1361" s="3">
        <f>VLOOKUP($A1361,'hs02'!$A:$D,2,FALSE)</f>
        <v>6</v>
      </c>
      <c r="D1361" t="str">
        <f>VLOOKUP($A1361,'hs02'!$A:$D,3,FALSE)</f>
        <v xml:space="preserve"> Products of the chemical or allied industries</v>
      </c>
      <c r="E1361" s="3" t="s">
        <v>2508</v>
      </c>
      <c r="F1361" s="3" t="str">
        <f>VLOOKUP(E1361,cpc_isic3!$A$2:$B$2709,2,FALSE)</f>
        <v>2423</v>
      </c>
      <c r="G1361" s="3" t="str">
        <f>VLOOKUP(F1361,isic3_mrio!A:H,3,FALSE)</f>
        <v>c9</v>
      </c>
      <c r="H1361" s="3">
        <f>VLOOKUP(G1361,mrio!A:I,2,FALSE)</f>
        <v>9</v>
      </c>
      <c r="I1361" t="str">
        <f>VLOOKUP(G1361,mrio!A:I,3,FALSE)</f>
        <v>Chemicals and chemical products</v>
      </c>
      <c r="J1361" t="str">
        <f>VLOOKUP(G1361,mrio!A:I,4,FALSE)</f>
        <v>Chemicals</v>
      </c>
      <c r="K1361" s="3" t="str">
        <f>VLOOKUP(G1361,mrio!A:I,5,FALSE)</f>
        <v>CCP</v>
      </c>
    </row>
    <row r="1362" spans="1:11" x14ac:dyDescent="0.2">
      <c r="A1362" s="3" t="s">
        <v>6802</v>
      </c>
      <c r="B1362" t="str">
        <f>VLOOKUP($A1362,'hs02'!$A:$D,4,FALSE)</f>
        <v>Vitamins: vitamin B12 and its derivatives, unmixed</v>
      </c>
      <c r="C1362" s="3">
        <f>VLOOKUP($A1362,'hs02'!$A:$D,2,FALSE)</f>
        <v>6</v>
      </c>
      <c r="D1362" t="str">
        <f>VLOOKUP($A1362,'hs02'!$A:$D,3,FALSE)</f>
        <v xml:space="preserve"> Products of the chemical or allied industries</v>
      </c>
      <c r="E1362" s="3" t="s">
        <v>2508</v>
      </c>
      <c r="F1362" s="3" t="str">
        <f>VLOOKUP(E1362,cpc_isic3!$A$2:$B$2709,2,FALSE)</f>
        <v>2423</v>
      </c>
      <c r="G1362" s="3" t="str">
        <f>VLOOKUP(F1362,isic3_mrio!A:H,3,FALSE)</f>
        <v>c9</v>
      </c>
      <c r="H1362" s="3">
        <f>VLOOKUP(G1362,mrio!A:I,2,FALSE)</f>
        <v>9</v>
      </c>
      <c r="I1362" t="str">
        <f>VLOOKUP(G1362,mrio!A:I,3,FALSE)</f>
        <v>Chemicals and chemical products</v>
      </c>
      <c r="J1362" t="str">
        <f>VLOOKUP(G1362,mrio!A:I,4,FALSE)</f>
        <v>Chemicals</v>
      </c>
      <c r="K1362" s="3" t="str">
        <f>VLOOKUP(G1362,mrio!A:I,5,FALSE)</f>
        <v>CCP</v>
      </c>
    </row>
    <row r="1363" spans="1:11" x14ac:dyDescent="0.2">
      <c r="A1363" s="3" t="s">
        <v>6804</v>
      </c>
      <c r="B1363" t="str">
        <f>VLOOKUP($A1363,'hs02'!$A:$D,4,FALSE)</f>
        <v>Vitamins: vitamin C and its derivatives, unmixed</v>
      </c>
      <c r="C1363" s="3">
        <f>VLOOKUP($A1363,'hs02'!$A:$D,2,FALSE)</f>
        <v>6</v>
      </c>
      <c r="D1363" t="str">
        <f>VLOOKUP($A1363,'hs02'!$A:$D,3,FALSE)</f>
        <v xml:space="preserve"> Products of the chemical or allied industries</v>
      </c>
      <c r="E1363" s="3" t="s">
        <v>2508</v>
      </c>
      <c r="F1363" s="3" t="str">
        <f>VLOOKUP(E1363,cpc_isic3!$A$2:$B$2709,2,FALSE)</f>
        <v>2423</v>
      </c>
      <c r="G1363" s="3" t="str">
        <f>VLOOKUP(F1363,isic3_mrio!A:H,3,FALSE)</f>
        <v>c9</v>
      </c>
      <c r="H1363" s="3">
        <f>VLOOKUP(G1363,mrio!A:I,2,FALSE)</f>
        <v>9</v>
      </c>
      <c r="I1363" t="str">
        <f>VLOOKUP(G1363,mrio!A:I,3,FALSE)</f>
        <v>Chemicals and chemical products</v>
      </c>
      <c r="J1363" t="str">
        <f>VLOOKUP(G1363,mrio!A:I,4,FALSE)</f>
        <v>Chemicals</v>
      </c>
      <c r="K1363" s="3" t="str">
        <f>VLOOKUP(G1363,mrio!A:I,5,FALSE)</f>
        <v>CCP</v>
      </c>
    </row>
    <row r="1364" spans="1:11" x14ac:dyDescent="0.2">
      <c r="A1364" s="3" t="s">
        <v>6806</v>
      </c>
      <c r="B1364" t="str">
        <f>VLOOKUP($A1364,'hs02'!$A:$D,4,FALSE)</f>
        <v>Vitamins: vitamin E and its derivatives, unmixed</v>
      </c>
      <c r="C1364" s="3">
        <f>VLOOKUP($A1364,'hs02'!$A:$D,2,FALSE)</f>
        <v>6</v>
      </c>
      <c r="D1364" t="str">
        <f>VLOOKUP($A1364,'hs02'!$A:$D,3,FALSE)</f>
        <v xml:space="preserve"> Products of the chemical or allied industries</v>
      </c>
      <c r="E1364" s="3" t="s">
        <v>2508</v>
      </c>
      <c r="F1364" s="3" t="str">
        <f>VLOOKUP(E1364,cpc_isic3!$A$2:$B$2709,2,FALSE)</f>
        <v>2423</v>
      </c>
      <c r="G1364" s="3" t="str">
        <f>VLOOKUP(F1364,isic3_mrio!A:H,3,FALSE)</f>
        <v>c9</v>
      </c>
      <c r="H1364" s="3">
        <f>VLOOKUP(G1364,mrio!A:I,2,FALSE)</f>
        <v>9</v>
      </c>
      <c r="I1364" t="str">
        <f>VLOOKUP(G1364,mrio!A:I,3,FALSE)</f>
        <v>Chemicals and chemical products</v>
      </c>
      <c r="J1364" t="str">
        <f>VLOOKUP(G1364,mrio!A:I,4,FALSE)</f>
        <v>Chemicals</v>
      </c>
      <c r="K1364" s="3" t="str">
        <f>VLOOKUP(G1364,mrio!A:I,5,FALSE)</f>
        <v>CCP</v>
      </c>
    </row>
    <row r="1365" spans="1:11" x14ac:dyDescent="0.2">
      <c r="A1365" s="3" t="s">
        <v>6808</v>
      </c>
      <c r="B1365" t="str">
        <f>VLOOKUP($A1365,'hs02'!$A:$D,4,FALSE)</f>
        <v>Vitamins: n.e.s. in item no. 2936.2, and their derivatives, unmixed</v>
      </c>
      <c r="C1365" s="3">
        <f>VLOOKUP($A1365,'hs02'!$A:$D,2,FALSE)</f>
        <v>6</v>
      </c>
      <c r="D1365" t="str">
        <f>VLOOKUP($A1365,'hs02'!$A:$D,3,FALSE)</f>
        <v xml:space="preserve"> Products of the chemical or allied industries</v>
      </c>
      <c r="E1365" s="3" t="s">
        <v>2508</v>
      </c>
      <c r="F1365" s="3" t="str">
        <f>VLOOKUP(E1365,cpc_isic3!$A$2:$B$2709,2,FALSE)</f>
        <v>2423</v>
      </c>
      <c r="G1365" s="3" t="str">
        <f>VLOOKUP(F1365,isic3_mrio!A:H,3,FALSE)</f>
        <v>c9</v>
      </c>
      <c r="H1365" s="3">
        <f>VLOOKUP(G1365,mrio!A:I,2,FALSE)</f>
        <v>9</v>
      </c>
      <c r="I1365" t="str">
        <f>VLOOKUP(G1365,mrio!A:I,3,FALSE)</f>
        <v>Chemicals and chemical products</v>
      </c>
      <c r="J1365" t="str">
        <f>VLOOKUP(G1365,mrio!A:I,4,FALSE)</f>
        <v>Chemicals</v>
      </c>
      <c r="K1365" s="3" t="str">
        <f>VLOOKUP(G1365,mrio!A:I,5,FALSE)</f>
        <v>CCP</v>
      </c>
    </row>
    <row r="1366" spans="1:11" x14ac:dyDescent="0.2">
      <c r="A1366" s="3" t="s">
        <v>6810</v>
      </c>
      <c r="B1366" t="str">
        <f>VLOOKUP($A1366,'hs02'!$A:$D,4,FALSE)</f>
        <v>Vitamins: n.e.s. in heading no. 2936, including natural concentrates</v>
      </c>
      <c r="C1366" s="3">
        <f>VLOOKUP($A1366,'hs02'!$A:$D,2,FALSE)</f>
        <v>6</v>
      </c>
      <c r="D1366" t="str">
        <f>VLOOKUP($A1366,'hs02'!$A:$D,3,FALSE)</f>
        <v xml:space="preserve"> Products of the chemical or allied industries</v>
      </c>
      <c r="E1366" s="3" t="s">
        <v>2508</v>
      </c>
      <c r="F1366" s="3" t="str">
        <f>VLOOKUP(E1366,cpc_isic3!$A$2:$B$2709,2,FALSE)</f>
        <v>2423</v>
      </c>
      <c r="G1366" s="3" t="str">
        <f>VLOOKUP(F1366,isic3_mrio!A:H,3,FALSE)</f>
        <v>c9</v>
      </c>
      <c r="H1366" s="3">
        <f>VLOOKUP(G1366,mrio!A:I,2,FALSE)</f>
        <v>9</v>
      </c>
      <c r="I1366" t="str">
        <f>VLOOKUP(G1366,mrio!A:I,3,FALSE)</f>
        <v>Chemicals and chemical products</v>
      </c>
      <c r="J1366" t="str">
        <f>VLOOKUP(G1366,mrio!A:I,4,FALSE)</f>
        <v>Chemicals</v>
      </c>
      <c r="K1366" s="3" t="str">
        <f>VLOOKUP(G1366,mrio!A:I,5,FALSE)</f>
        <v>CCP</v>
      </c>
    </row>
    <row r="1367" spans="1:11" x14ac:dyDescent="0.2">
      <c r="A1367" s="3" t="s">
        <v>6812</v>
      </c>
      <c r="B1367" t="str">
        <f>VLOOKUP($A1367,'hs02'!$A:$D,4,FALSE)</f>
        <v>Polypeptide hormones, protein hormones and glycoprotein hormones, their derivatives and structural analogues: somatotropin, its derivatives and structural analogues</v>
      </c>
      <c r="C1367" s="3">
        <f>VLOOKUP($A1367,'hs02'!$A:$D,2,FALSE)</f>
        <v>6</v>
      </c>
      <c r="D1367" t="str">
        <f>VLOOKUP($A1367,'hs02'!$A:$D,3,FALSE)</f>
        <v xml:space="preserve"> Products of the chemical or allied industries</v>
      </c>
      <c r="E1367" s="3" t="s">
        <v>2508</v>
      </c>
      <c r="F1367" s="3" t="str">
        <f>VLOOKUP(E1367,cpc_isic3!$A$2:$B$2709,2,FALSE)</f>
        <v>2423</v>
      </c>
      <c r="G1367" s="3" t="str">
        <f>VLOOKUP(F1367,isic3_mrio!A:H,3,FALSE)</f>
        <v>c9</v>
      </c>
      <c r="H1367" s="3">
        <f>VLOOKUP(G1367,mrio!A:I,2,FALSE)</f>
        <v>9</v>
      </c>
      <c r="I1367" t="str">
        <f>VLOOKUP(G1367,mrio!A:I,3,FALSE)</f>
        <v>Chemicals and chemical products</v>
      </c>
      <c r="J1367" t="str">
        <f>VLOOKUP(G1367,mrio!A:I,4,FALSE)</f>
        <v>Chemicals</v>
      </c>
      <c r="K1367" s="3" t="str">
        <f>VLOOKUP(G1367,mrio!A:I,5,FALSE)</f>
        <v>CCP</v>
      </c>
    </row>
    <row r="1368" spans="1:11" x14ac:dyDescent="0.2">
      <c r="A1368" s="3" t="s">
        <v>6814</v>
      </c>
      <c r="B1368" t="str">
        <f>VLOOKUP($A1368,'hs02'!$A:$D,4,FALSE)</f>
        <v>Polypeptide hormones, protein hormones and glycoprotein hormones, their derivatives and structural analogues: insulin and its salts</v>
      </c>
      <c r="C1368" s="3">
        <f>VLOOKUP($A1368,'hs02'!$A:$D,2,FALSE)</f>
        <v>6</v>
      </c>
      <c r="D1368" t="str">
        <f>VLOOKUP($A1368,'hs02'!$A:$D,3,FALSE)</f>
        <v xml:space="preserve"> Products of the chemical or allied industries</v>
      </c>
      <c r="E1368" s="3" t="s">
        <v>2508</v>
      </c>
      <c r="F1368" s="3" t="str">
        <f>VLOOKUP(E1368,cpc_isic3!$A$2:$B$2709,2,FALSE)</f>
        <v>2423</v>
      </c>
      <c r="G1368" s="3" t="str">
        <f>VLOOKUP(F1368,isic3_mrio!A:H,3,FALSE)</f>
        <v>c9</v>
      </c>
      <c r="H1368" s="3">
        <f>VLOOKUP(G1368,mrio!A:I,2,FALSE)</f>
        <v>9</v>
      </c>
      <c r="I1368" t="str">
        <f>VLOOKUP(G1368,mrio!A:I,3,FALSE)</f>
        <v>Chemicals and chemical products</v>
      </c>
      <c r="J1368" t="str">
        <f>VLOOKUP(G1368,mrio!A:I,4,FALSE)</f>
        <v>Chemicals</v>
      </c>
      <c r="K1368" s="3" t="str">
        <f>VLOOKUP(G1368,mrio!A:I,5,FALSE)</f>
        <v>CCP</v>
      </c>
    </row>
    <row r="1369" spans="1:11" x14ac:dyDescent="0.2">
      <c r="A1369" s="3" t="s">
        <v>6816</v>
      </c>
      <c r="B1369" t="str">
        <f>VLOOKUP($A1369,'hs02'!$A:$D,4,FALSE)</f>
        <v>Polypeptide hormones, protein hormones and glycoprotein hormones, their derivatives and structural analogues: other than somatotropin, (its derivatives and structural anaologues) and insulin and its salts</v>
      </c>
      <c r="C1369" s="3">
        <f>VLOOKUP($A1369,'hs02'!$A:$D,2,FALSE)</f>
        <v>6</v>
      </c>
      <c r="D1369" t="str">
        <f>VLOOKUP($A1369,'hs02'!$A:$D,3,FALSE)</f>
        <v xml:space="preserve"> Products of the chemical or allied industries</v>
      </c>
      <c r="E1369" s="3" t="s">
        <v>2508</v>
      </c>
      <c r="F1369" s="3" t="str">
        <f>VLOOKUP(E1369,cpc_isic3!$A$2:$B$2709,2,FALSE)</f>
        <v>2423</v>
      </c>
      <c r="G1369" s="3" t="str">
        <f>VLOOKUP(F1369,isic3_mrio!A:H,3,FALSE)</f>
        <v>c9</v>
      </c>
      <c r="H1369" s="3">
        <f>VLOOKUP(G1369,mrio!A:I,2,FALSE)</f>
        <v>9</v>
      </c>
      <c r="I1369" t="str">
        <f>VLOOKUP(G1369,mrio!A:I,3,FALSE)</f>
        <v>Chemicals and chemical products</v>
      </c>
      <c r="J1369" t="str">
        <f>VLOOKUP(G1369,mrio!A:I,4,FALSE)</f>
        <v>Chemicals</v>
      </c>
      <c r="K1369" s="3" t="str">
        <f>VLOOKUP(G1369,mrio!A:I,5,FALSE)</f>
        <v>CCP</v>
      </c>
    </row>
    <row r="1370" spans="1:11" x14ac:dyDescent="0.2">
      <c r="A1370" s="3" t="s">
        <v>6818</v>
      </c>
      <c r="B1370" t="str">
        <f>VLOOKUP($A1370,'hs02'!$A:$D,4,FALSE)</f>
        <v>Steroidal hormones, their derivatives and structural analogues: cortisone, hydrocortisone, prednisone (dehydrocortisone) and prednisolone (dehydrohydrocortisone)</v>
      </c>
      <c r="C1370" s="3">
        <f>VLOOKUP($A1370,'hs02'!$A:$D,2,FALSE)</f>
        <v>6</v>
      </c>
      <c r="D1370" t="str">
        <f>VLOOKUP($A1370,'hs02'!$A:$D,3,FALSE)</f>
        <v xml:space="preserve"> Products of the chemical or allied industries</v>
      </c>
      <c r="E1370" s="3" t="s">
        <v>2508</v>
      </c>
      <c r="F1370" s="3" t="str">
        <f>VLOOKUP(E1370,cpc_isic3!$A$2:$B$2709,2,FALSE)</f>
        <v>2423</v>
      </c>
      <c r="G1370" s="3" t="str">
        <f>VLOOKUP(F1370,isic3_mrio!A:H,3,FALSE)</f>
        <v>c9</v>
      </c>
      <c r="H1370" s="3">
        <f>VLOOKUP(G1370,mrio!A:I,2,FALSE)</f>
        <v>9</v>
      </c>
      <c r="I1370" t="str">
        <f>VLOOKUP(G1370,mrio!A:I,3,FALSE)</f>
        <v>Chemicals and chemical products</v>
      </c>
      <c r="J1370" t="str">
        <f>VLOOKUP(G1370,mrio!A:I,4,FALSE)</f>
        <v>Chemicals</v>
      </c>
      <c r="K1370" s="3" t="str">
        <f>VLOOKUP(G1370,mrio!A:I,5,FALSE)</f>
        <v>CCP</v>
      </c>
    </row>
    <row r="1371" spans="1:11" x14ac:dyDescent="0.2">
      <c r="A1371" s="3" t="s">
        <v>6820</v>
      </c>
      <c r="B1371" t="str">
        <f>VLOOKUP($A1371,'hs02'!$A:$D,4,FALSE)</f>
        <v>Steroidal hormones, their derivatives and structural analogues: halogenated derivatives of corticosteroidal hormones</v>
      </c>
      <c r="C1371" s="3">
        <f>VLOOKUP($A1371,'hs02'!$A:$D,2,FALSE)</f>
        <v>6</v>
      </c>
      <c r="D1371" t="str">
        <f>VLOOKUP($A1371,'hs02'!$A:$D,3,FALSE)</f>
        <v xml:space="preserve"> Products of the chemical or allied industries</v>
      </c>
      <c r="E1371" s="3" t="s">
        <v>2508</v>
      </c>
      <c r="F1371" s="3" t="str">
        <f>VLOOKUP(E1371,cpc_isic3!$A$2:$B$2709,2,FALSE)</f>
        <v>2423</v>
      </c>
      <c r="G1371" s="3" t="str">
        <f>VLOOKUP(F1371,isic3_mrio!A:H,3,FALSE)</f>
        <v>c9</v>
      </c>
      <c r="H1371" s="3">
        <f>VLOOKUP(G1371,mrio!A:I,2,FALSE)</f>
        <v>9</v>
      </c>
      <c r="I1371" t="str">
        <f>VLOOKUP(G1371,mrio!A:I,3,FALSE)</f>
        <v>Chemicals and chemical products</v>
      </c>
      <c r="J1371" t="str">
        <f>VLOOKUP(G1371,mrio!A:I,4,FALSE)</f>
        <v>Chemicals</v>
      </c>
      <c r="K1371" s="3" t="str">
        <f>VLOOKUP(G1371,mrio!A:I,5,FALSE)</f>
        <v>CCP</v>
      </c>
    </row>
    <row r="1372" spans="1:11" x14ac:dyDescent="0.2">
      <c r="A1372" s="3" t="s">
        <v>6822</v>
      </c>
      <c r="B1372" t="str">
        <f>VLOOKUP($A1372,'hs02'!$A:$D,4,FALSE)</f>
        <v>Steroidal hormones, their derivatives and structural analogues: oestrogens and progestogens</v>
      </c>
      <c r="C1372" s="3">
        <f>VLOOKUP($A1372,'hs02'!$A:$D,2,FALSE)</f>
        <v>6</v>
      </c>
      <c r="D1372" t="str">
        <f>VLOOKUP($A1372,'hs02'!$A:$D,3,FALSE)</f>
        <v xml:space="preserve"> Products of the chemical or allied industries</v>
      </c>
      <c r="E1372" s="3" t="s">
        <v>2508</v>
      </c>
      <c r="F1372" s="3" t="str">
        <f>VLOOKUP(E1372,cpc_isic3!$A$2:$B$2709,2,FALSE)</f>
        <v>2423</v>
      </c>
      <c r="G1372" s="3" t="str">
        <f>VLOOKUP(F1372,isic3_mrio!A:H,3,FALSE)</f>
        <v>c9</v>
      </c>
      <c r="H1372" s="3">
        <f>VLOOKUP(G1372,mrio!A:I,2,FALSE)</f>
        <v>9</v>
      </c>
      <c r="I1372" t="str">
        <f>VLOOKUP(G1372,mrio!A:I,3,FALSE)</f>
        <v>Chemicals and chemical products</v>
      </c>
      <c r="J1372" t="str">
        <f>VLOOKUP(G1372,mrio!A:I,4,FALSE)</f>
        <v>Chemicals</v>
      </c>
      <c r="K1372" s="3" t="str">
        <f>VLOOKUP(G1372,mrio!A:I,5,FALSE)</f>
        <v>CCP</v>
      </c>
    </row>
    <row r="1373" spans="1:11" x14ac:dyDescent="0.2">
      <c r="A1373" s="3" t="s">
        <v>6824</v>
      </c>
      <c r="B1373" t="str">
        <f>VLOOKUP($A1373,'hs02'!$A:$D,4,FALSE)</f>
        <v>Steroidal hormones, their derivatives and structural analogues: other than cortisone, hydrocortisone, prednisone (dehydrocortisone), prednisolone (dehydrohydrocortisone), halogenated derivatives of corticosteroidal hormones, oestrogen and progestogens</v>
      </c>
      <c r="C1373" s="3">
        <f>VLOOKUP($A1373,'hs02'!$A:$D,2,FALSE)</f>
        <v>6</v>
      </c>
      <c r="D1373" t="str">
        <f>VLOOKUP($A1373,'hs02'!$A:$D,3,FALSE)</f>
        <v xml:space="preserve"> Products of the chemical or allied industries</v>
      </c>
      <c r="E1373" s="3" t="s">
        <v>2508</v>
      </c>
      <c r="F1373" s="3" t="str">
        <f>VLOOKUP(E1373,cpc_isic3!$A$2:$B$2709,2,FALSE)</f>
        <v>2423</v>
      </c>
      <c r="G1373" s="3" t="str">
        <f>VLOOKUP(F1373,isic3_mrio!A:H,3,FALSE)</f>
        <v>c9</v>
      </c>
      <c r="H1373" s="3">
        <f>VLOOKUP(G1373,mrio!A:I,2,FALSE)</f>
        <v>9</v>
      </c>
      <c r="I1373" t="str">
        <f>VLOOKUP(G1373,mrio!A:I,3,FALSE)</f>
        <v>Chemicals and chemical products</v>
      </c>
      <c r="J1373" t="str">
        <f>VLOOKUP(G1373,mrio!A:I,4,FALSE)</f>
        <v>Chemicals</v>
      </c>
      <c r="K1373" s="3" t="str">
        <f>VLOOKUP(G1373,mrio!A:I,5,FALSE)</f>
        <v>CCP</v>
      </c>
    </row>
    <row r="1374" spans="1:11" x14ac:dyDescent="0.2">
      <c r="A1374" s="3" t="s">
        <v>6826</v>
      </c>
      <c r="B1374" t="str">
        <f>VLOOKUP($A1374,'hs02'!$A:$D,4,FALSE)</f>
        <v>Hormones: catecholamine hormones, their derivatives and structural analogues, epinephrine</v>
      </c>
      <c r="C1374" s="3">
        <f>VLOOKUP($A1374,'hs02'!$A:$D,2,FALSE)</f>
        <v>6</v>
      </c>
      <c r="D1374" t="str">
        <f>VLOOKUP($A1374,'hs02'!$A:$D,3,FALSE)</f>
        <v xml:space="preserve"> Products of the chemical or allied industries</v>
      </c>
      <c r="E1374" s="3" t="s">
        <v>2508</v>
      </c>
      <c r="F1374" s="3" t="str">
        <f>VLOOKUP(E1374,cpc_isic3!$A$2:$B$2709,2,FALSE)</f>
        <v>2423</v>
      </c>
      <c r="G1374" s="3" t="str">
        <f>VLOOKUP(F1374,isic3_mrio!A:H,3,FALSE)</f>
        <v>c9</v>
      </c>
      <c r="H1374" s="3">
        <f>VLOOKUP(G1374,mrio!A:I,2,FALSE)</f>
        <v>9</v>
      </c>
      <c r="I1374" t="str">
        <f>VLOOKUP(G1374,mrio!A:I,3,FALSE)</f>
        <v>Chemicals and chemical products</v>
      </c>
      <c r="J1374" t="str">
        <f>VLOOKUP(G1374,mrio!A:I,4,FALSE)</f>
        <v>Chemicals</v>
      </c>
      <c r="K1374" s="3" t="str">
        <f>VLOOKUP(G1374,mrio!A:I,5,FALSE)</f>
        <v>CCP</v>
      </c>
    </row>
    <row r="1375" spans="1:11" x14ac:dyDescent="0.2">
      <c r="A1375" s="3" t="s">
        <v>6828</v>
      </c>
      <c r="B1375" t="str">
        <f>VLOOKUP($A1375,'hs02'!$A:$D,4,FALSE)</f>
        <v>Hormones: catecholamine hormones, their derivatives and structural analogues, other than epinephrine</v>
      </c>
      <c r="C1375" s="3">
        <f>VLOOKUP($A1375,'hs02'!$A:$D,2,FALSE)</f>
        <v>6</v>
      </c>
      <c r="D1375" t="str">
        <f>VLOOKUP($A1375,'hs02'!$A:$D,3,FALSE)</f>
        <v xml:space="preserve"> Products of the chemical or allied industries</v>
      </c>
      <c r="E1375" s="3" t="s">
        <v>2508</v>
      </c>
      <c r="F1375" s="3" t="str">
        <f>VLOOKUP(E1375,cpc_isic3!$A$2:$B$2709,2,FALSE)</f>
        <v>2423</v>
      </c>
      <c r="G1375" s="3" t="str">
        <f>VLOOKUP(F1375,isic3_mrio!A:H,3,FALSE)</f>
        <v>c9</v>
      </c>
      <c r="H1375" s="3">
        <f>VLOOKUP(G1375,mrio!A:I,2,FALSE)</f>
        <v>9</v>
      </c>
      <c r="I1375" t="str">
        <f>VLOOKUP(G1375,mrio!A:I,3,FALSE)</f>
        <v>Chemicals and chemical products</v>
      </c>
      <c r="J1375" t="str">
        <f>VLOOKUP(G1375,mrio!A:I,4,FALSE)</f>
        <v>Chemicals</v>
      </c>
      <c r="K1375" s="3" t="str">
        <f>VLOOKUP(G1375,mrio!A:I,5,FALSE)</f>
        <v>CCP</v>
      </c>
    </row>
    <row r="1376" spans="1:11" x14ac:dyDescent="0.2">
      <c r="A1376" s="3" t="s">
        <v>6830</v>
      </c>
      <c r="B1376" t="str">
        <f>VLOOKUP($A1376,'hs02'!$A:$D,4,FALSE)</f>
        <v>Hormones: amino-acid derivatives</v>
      </c>
      <c r="C1376" s="3">
        <f>VLOOKUP($A1376,'hs02'!$A:$D,2,FALSE)</f>
        <v>6</v>
      </c>
      <c r="D1376" t="str">
        <f>VLOOKUP($A1376,'hs02'!$A:$D,3,FALSE)</f>
        <v xml:space="preserve"> Products of the chemical or allied industries</v>
      </c>
      <c r="E1376" s="3" t="s">
        <v>2508</v>
      </c>
      <c r="F1376" s="3" t="str">
        <f>VLOOKUP(E1376,cpc_isic3!$A$2:$B$2709,2,FALSE)</f>
        <v>2423</v>
      </c>
      <c r="G1376" s="3" t="str">
        <f>VLOOKUP(F1376,isic3_mrio!A:H,3,FALSE)</f>
        <v>c9</v>
      </c>
      <c r="H1376" s="3">
        <f>VLOOKUP(G1376,mrio!A:I,2,FALSE)</f>
        <v>9</v>
      </c>
      <c r="I1376" t="str">
        <f>VLOOKUP(G1376,mrio!A:I,3,FALSE)</f>
        <v>Chemicals and chemical products</v>
      </c>
      <c r="J1376" t="str">
        <f>VLOOKUP(G1376,mrio!A:I,4,FALSE)</f>
        <v>Chemicals</v>
      </c>
      <c r="K1376" s="3" t="str">
        <f>VLOOKUP(G1376,mrio!A:I,5,FALSE)</f>
        <v>CCP</v>
      </c>
    </row>
    <row r="1377" spans="1:11" x14ac:dyDescent="0.2">
      <c r="A1377" s="3" t="s">
        <v>6832</v>
      </c>
      <c r="B1377" t="str">
        <f>VLOOKUP($A1377,'hs02'!$A:$D,4,FALSE)</f>
        <v>Prostaglandins, thromboxanes and leukotrienes, their derivatives and structural analogues</v>
      </c>
      <c r="C1377" s="3">
        <f>VLOOKUP($A1377,'hs02'!$A:$D,2,FALSE)</f>
        <v>6</v>
      </c>
      <c r="D1377" t="str">
        <f>VLOOKUP($A1377,'hs02'!$A:$D,3,FALSE)</f>
        <v xml:space="preserve"> Products of the chemical or allied industries</v>
      </c>
      <c r="E1377" s="3" t="s">
        <v>2508</v>
      </c>
      <c r="F1377" s="3" t="str">
        <f>VLOOKUP(E1377,cpc_isic3!$A$2:$B$2709,2,FALSE)</f>
        <v>2423</v>
      </c>
      <c r="G1377" s="3" t="str">
        <f>VLOOKUP(F1377,isic3_mrio!A:H,3,FALSE)</f>
        <v>c9</v>
      </c>
      <c r="H1377" s="3">
        <f>VLOOKUP(G1377,mrio!A:I,2,FALSE)</f>
        <v>9</v>
      </c>
      <c r="I1377" t="str">
        <f>VLOOKUP(G1377,mrio!A:I,3,FALSE)</f>
        <v>Chemicals and chemical products</v>
      </c>
      <c r="J1377" t="str">
        <f>VLOOKUP(G1377,mrio!A:I,4,FALSE)</f>
        <v>Chemicals</v>
      </c>
      <c r="K1377" s="3" t="str">
        <f>VLOOKUP(G1377,mrio!A:I,5,FALSE)</f>
        <v>CCP</v>
      </c>
    </row>
    <row r="1378" spans="1:11" x14ac:dyDescent="0.2">
      <c r="A1378" s="3" t="s">
        <v>6834</v>
      </c>
      <c r="B1378" t="str">
        <f>VLOOKUP($A1378,'hs02'!$A:$D,4,FALSE)</f>
        <v>Hormones, prostaglandins, thromboxanes and leukotrienes, natural or reproduced by synthesis: derivatives and structural analogues therof, including chain modified polypeptides, used primarily as hormones, n.e.c. in 2937</v>
      </c>
      <c r="C1378" s="3">
        <f>VLOOKUP($A1378,'hs02'!$A:$D,2,FALSE)</f>
        <v>6</v>
      </c>
      <c r="D1378" t="str">
        <f>VLOOKUP($A1378,'hs02'!$A:$D,3,FALSE)</f>
        <v xml:space="preserve"> Products of the chemical or allied industries</v>
      </c>
      <c r="E1378" s="3" t="s">
        <v>2508</v>
      </c>
      <c r="F1378" s="3" t="str">
        <f>VLOOKUP(E1378,cpc_isic3!$A$2:$B$2709,2,FALSE)</f>
        <v>2423</v>
      </c>
      <c r="G1378" s="3" t="str">
        <f>VLOOKUP(F1378,isic3_mrio!A:H,3,FALSE)</f>
        <v>c9</v>
      </c>
      <c r="H1378" s="3">
        <f>VLOOKUP(G1378,mrio!A:I,2,FALSE)</f>
        <v>9</v>
      </c>
      <c r="I1378" t="str">
        <f>VLOOKUP(G1378,mrio!A:I,3,FALSE)</f>
        <v>Chemicals and chemical products</v>
      </c>
      <c r="J1378" t="str">
        <f>VLOOKUP(G1378,mrio!A:I,4,FALSE)</f>
        <v>Chemicals</v>
      </c>
      <c r="K1378" s="3" t="str">
        <f>VLOOKUP(G1378,mrio!A:I,5,FALSE)</f>
        <v>CCP</v>
      </c>
    </row>
    <row r="1379" spans="1:11" x14ac:dyDescent="0.2">
      <c r="A1379" s="3" t="s">
        <v>6836</v>
      </c>
      <c r="B1379" t="str">
        <f>VLOOKUP($A1379,'hs02'!$A:$D,4,FALSE)</f>
        <v>Glycosides: rutoside (rutin) and its derivatives</v>
      </c>
      <c r="C1379" s="3">
        <f>VLOOKUP($A1379,'hs02'!$A:$D,2,FALSE)</f>
        <v>6</v>
      </c>
      <c r="D1379" t="str">
        <f>VLOOKUP($A1379,'hs02'!$A:$D,3,FALSE)</f>
        <v xml:space="preserve"> Products of the chemical or allied industries</v>
      </c>
      <c r="E1379" s="3" t="s">
        <v>2508</v>
      </c>
      <c r="F1379" s="3" t="str">
        <f>VLOOKUP(E1379,cpc_isic3!$A$2:$B$2709,2,FALSE)</f>
        <v>2423</v>
      </c>
      <c r="G1379" s="3" t="str">
        <f>VLOOKUP(F1379,isic3_mrio!A:H,3,FALSE)</f>
        <v>c9</v>
      </c>
      <c r="H1379" s="3">
        <f>VLOOKUP(G1379,mrio!A:I,2,FALSE)</f>
        <v>9</v>
      </c>
      <c r="I1379" t="str">
        <f>VLOOKUP(G1379,mrio!A:I,3,FALSE)</f>
        <v>Chemicals and chemical products</v>
      </c>
      <c r="J1379" t="str">
        <f>VLOOKUP(G1379,mrio!A:I,4,FALSE)</f>
        <v>Chemicals</v>
      </c>
      <c r="K1379" s="3" t="str">
        <f>VLOOKUP(G1379,mrio!A:I,5,FALSE)</f>
        <v>CCP</v>
      </c>
    </row>
    <row r="1380" spans="1:11" x14ac:dyDescent="0.2">
      <c r="A1380" s="3" t="s">
        <v>6838</v>
      </c>
      <c r="B1380" t="str">
        <f>VLOOKUP($A1380,'hs02'!$A:$D,4,FALSE)</f>
        <v>Glycosides: natural or reproduced by synthesis, other than rutoside (rutin) and its derivatives</v>
      </c>
      <c r="C1380" s="3">
        <f>VLOOKUP($A1380,'hs02'!$A:$D,2,FALSE)</f>
        <v>6</v>
      </c>
      <c r="D1380" t="str">
        <f>VLOOKUP($A1380,'hs02'!$A:$D,3,FALSE)</f>
        <v xml:space="preserve"> Products of the chemical or allied industries</v>
      </c>
      <c r="E1380" s="3" t="s">
        <v>2508</v>
      </c>
      <c r="F1380" s="3" t="str">
        <f>VLOOKUP(E1380,cpc_isic3!$A$2:$B$2709,2,FALSE)</f>
        <v>2423</v>
      </c>
      <c r="G1380" s="3" t="str">
        <f>VLOOKUP(F1380,isic3_mrio!A:H,3,FALSE)</f>
        <v>c9</v>
      </c>
      <c r="H1380" s="3">
        <f>VLOOKUP(G1380,mrio!A:I,2,FALSE)</f>
        <v>9</v>
      </c>
      <c r="I1380" t="str">
        <f>VLOOKUP(G1380,mrio!A:I,3,FALSE)</f>
        <v>Chemicals and chemical products</v>
      </c>
      <c r="J1380" t="str">
        <f>VLOOKUP(G1380,mrio!A:I,4,FALSE)</f>
        <v>Chemicals</v>
      </c>
      <c r="K1380" s="3" t="str">
        <f>VLOOKUP(G1380,mrio!A:I,5,FALSE)</f>
        <v>CCP</v>
      </c>
    </row>
    <row r="1381" spans="1:11" x14ac:dyDescent="0.2">
      <c r="A1381" s="3" t="s">
        <v>6840</v>
      </c>
      <c r="B1381" t="str">
        <f>VLOOKUP($A1381,'hs02'!$A:$D,4,FALSE)</f>
        <v>Alkaloids, vegetable: of opium and their derivatives: salts thereof</v>
      </c>
      <c r="C1381" s="3">
        <f>VLOOKUP($A1381,'hs02'!$A:$D,2,FALSE)</f>
        <v>6</v>
      </c>
      <c r="D1381" t="str">
        <f>VLOOKUP($A1381,'hs02'!$A:$D,3,FALSE)</f>
        <v xml:space="preserve"> Products of the chemical or allied industries</v>
      </c>
      <c r="E1381" s="3" t="s">
        <v>2508</v>
      </c>
      <c r="F1381" s="3" t="str">
        <f>VLOOKUP(E1381,cpc_isic3!$A$2:$B$2709,2,FALSE)</f>
        <v>2423</v>
      </c>
      <c r="G1381" s="3" t="str">
        <f>VLOOKUP(F1381,isic3_mrio!A:H,3,FALSE)</f>
        <v>c9</v>
      </c>
      <c r="H1381" s="3">
        <f>VLOOKUP(G1381,mrio!A:I,2,FALSE)</f>
        <v>9</v>
      </c>
      <c r="I1381" t="str">
        <f>VLOOKUP(G1381,mrio!A:I,3,FALSE)</f>
        <v>Chemicals and chemical products</v>
      </c>
      <c r="J1381" t="str">
        <f>VLOOKUP(G1381,mrio!A:I,4,FALSE)</f>
        <v>Chemicals</v>
      </c>
      <c r="K1381" s="3" t="str">
        <f>VLOOKUP(G1381,mrio!A:I,5,FALSE)</f>
        <v>CCP</v>
      </c>
    </row>
    <row r="1382" spans="1:11" x14ac:dyDescent="0.2">
      <c r="A1382" s="3" t="s">
        <v>6842</v>
      </c>
      <c r="B1382" t="str">
        <f>VLOOKUP($A1382,'hs02'!$A:$D,4,FALSE)</f>
        <v>Alkaloids, vegetable: of opium and their derivatives: other than in 2939.11, salts thereof</v>
      </c>
      <c r="C1382" s="3">
        <f>VLOOKUP($A1382,'hs02'!$A:$D,2,FALSE)</f>
        <v>6</v>
      </c>
      <c r="D1382" t="str">
        <f>VLOOKUP($A1382,'hs02'!$A:$D,3,FALSE)</f>
        <v xml:space="preserve"> Products of the chemical or allied industries</v>
      </c>
      <c r="E1382" s="3" t="s">
        <v>2508</v>
      </c>
      <c r="F1382" s="3" t="str">
        <f>VLOOKUP(E1382,cpc_isic3!$A$2:$B$2709,2,FALSE)</f>
        <v>2423</v>
      </c>
      <c r="G1382" s="3" t="str">
        <f>VLOOKUP(F1382,isic3_mrio!A:H,3,FALSE)</f>
        <v>c9</v>
      </c>
      <c r="H1382" s="3">
        <f>VLOOKUP(G1382,mrio!A:I,2,FALSE)</f>
        <v>9</v>
      </c>
      <c r="I1382" t="str">
        <f>VLOOKUP(G1382,mrio!A:I,3,FALSE)</f>
        <v>Chemicals and chemical products</v>
      </c>
      <c r="J1382" t="str">
        <f>VLOOKUP(G1382,mrio!A:I,4,FALSE)</f>
        <v>Chemicals</v>
      </c>
      <c r="K1382" s="3" t="str">
        <f>VLOOKUP(G1382,mrio!A:I,5,FALSE)</f>
        <v>CCP</v>
      </c>
    </row>
    <row r="1383" spans="1:11" x14ac:dyDescent="0.2">
      <c r="A1383" s="3" t="s">
        <v>6844</v>
      </c>
      <c r="B1383" t="str">
        <f>VLOOKUP($A1383,'hs02'!$A:$D,4,FALSE)</f>
        <v>Alkaloids, vegetable: of cinchona and their derivatives, quinine and its salts</v>
      </c>
      <c r="C1383" s="3">
        <f>VLOOKUP($A1383,'hs02'!$A:$D,2,FALSE)</f>
        <v>6</v>
      </c>
      <c r="D1383" t="str">
        <f>VLOOKUP($A1383,'hs02'!$A:$D,3,FALSE)</f>
        <v xml:space="preserve"> Products of the chemical or allied industries</v>
      </c>
      <c r="E1383" s="3" t="s">
        <v>2508</v>
      </c>
      <c r="F1383" s="3" t="str">
        <f>VLOOKUP(E1383,cpc_isic3!$A$2:$B$2709,2,FALSE)</f>
        <v>2423</v>
      </c>
      <c r="G1383" s="3" t="str">
        <f>VLOOKUP(F1383,isic3_mrio!A:H,3,FALSE)</f>
        <v>c9</v>
      </c>
      <c r="H1383" s="3">
        <f>VLOOKUP(G1383,mrio!A:I,2,FALSE)</f>
        <v>9</v>
      </c>
      <c r="I1383" t="str">
        <f>VLOOKUP(G1383,mrio!A:I,3,FALSE)</f>
        <v>Chemicals and chemical products</v>
      </c>
      <c r="J1383" t="str">
        <f>VLOOKUP(G1383,mrio!A:I,4,FALSE)</f>
        <v>Chemicals</v>
      </c>
      <c r="K1383" s="3" t="str">
        <f>VLOOKUP(G1383,mrio!A:I,5,FALSE)</f>
        <v>CCP</v>
      </c>
    </row>
    <row r="1384" spans="1:11" x14ac:dyDescent="0.2">
      <c r="A1384" s="3" t="s">
        <v>6846</v>
      </c>
      <c r="B1384" t="str">
        <f>VLOOKUP($A1384,'hs02'!$A:$D,4,FALSE)</f>
        <v>Alkaloids, vegetable: of cinchona and their derivatives: salts thereof, other than quinine and its salts</v>
      </c>
      <c r="C1384" s="3">
        <f>VLOOKUP($A1384,'hs02'!$A:$D,2,FALSE)</f>
        <v>6</v>
      </c>
      <c r="D1384" t="str">
        <f>VLOOKUP($A1384,'hs02'!$A:$D,3,FALSE)</f>
        <v xml:space="preserve"> Products of the chemical or allied industries</v>
      </c>
      <c r="E1384" s="3" t="s">
        <v>2508</v>
      </c>
      <c r="F1384" s="3" t="str">
        <f>VLOOKUP(E1384,cpc_isic3!$A$2:$B$2709,2,FALSE)</f>
        <v>2423</v>
      </c>
      <c r="G1384" s="3" t="str">
        <f>VLOOKUP(F1384,isic3_mrio!A:H,3,FALSE)</f>
        <v>c9</v>
      </c>
      <c r="H1384" s="3">
        <f>VLOOKUP(G1384,mrio!A:I,2,FALSE)</f>
        <v>9</v>
      </c>
      <c r="I1384" t="str">
        <f>VLOOKUP(G1384,mrio!A:I,3,FALSE)</f>
        <v>Chemicals and chemical products</v>
      </c>
      <c r="J1384" t="str">
        <f>VLOOKUP(G1384,mrio!A:I,4,FALSE)</f>
        <v>Chemicals</v>
      </c>
      <c r="K1384" s="3" t="str">
        <f>VLOOKUP(G1384,mrio!A:I,5,FALSE)</f>
        <v>CCP</v>
      </c>
    </row>
    <row r="1385" spans="1:11" x14ac:dyDescent="0.2">
      <c r="A1385" s="3" t="s">
        <v>6848</v>
      </c>
      <c r="B1385" t="str">
        <f>VLOOKUP($A1385,'hs02'!$A:$D,4,FALSE)</f>
        <v>Alkaloids, vegetable: caffeine and its salts</v>
      </c>
      <c r="C1385" s="3">
        <f>VLOOKUP($A1385,'hs02'!$A:$D,2,FALSE)</f>
        <v>6</v>
      </c>
      <c r="D1385" t="str">
        <f>VLOOKUP($A1385,'hs02'!$A:$D,3,FALSE)</f>
        <v xml:space="preserve"> Products of the chemical or allied industries</v>
      </c>
      <c r="E1385" s="3" t="s">
        <v>2508</v>
      </c>
      <c r="F1385" s="3" t="str">
        <f>VLOOKUP(E1385,cpc_isic3!$A$2:$B$2709,2,FALSE)</f>
        <v>2423</v>
      </c>
      <c r="G1385" s="3" t="str">
        <f>VLOOKUP(F1385,isic3_mrio!A:H,3,FALSE)</f>
        <v>c9</v>
      </c>
      <c r="H1385" s="3">
        <f>VLOOKUP(G1385,mrio!A:I,2,FALSE)</f>
        <v>9</v>
      </c>
      <c r="I1385" t="str">
        <f>VLOOKUP(G1385,mrio!A:I,3,FALSE)</f>
        <v>Chemicals and chemical products</v>
      </c>
      <c r="J1385" t="str">
        <f>VLOOKUP(G1385,mrio!A:I,4,FALSE)</f>
        <v>Chemicals</v>
      </c>
      <c r="K1385" s="3" t="str">
        <f>VLOOKUP(G1385,mrio!A:I,5,FALSE)</f>
        <v>CCP</v>
      </c>
    </row>
    <row r="1386" spans="1:11" x14ac:dyDescent="0.2">
      <c r="A1386" s="3" t="s">
        <v>6850</v>
      </c>
      <c r="B1386" t="str">
        <f>VLOOKUP($A1386,'hs02'!$A:$D,4,FALSE)</f>
        <v>Alkaloids, vegetable: ephedrine and its salts</v>
      </c>
      <c r="C1386" s="3">
        <f>VLOOKUP($A1386,'hs02'!$A:$D,2,FALSE)</f>
        <v>6</v>
      </c>
      <c r="D1386" t="str">
        <f>VLOOKUP($A1386,'hs02'!$A:$D,3,FALSE)</f>
        <v xml:space="preserve"> Products of the chemical or allied industries</v>
      </c>
      <c r="E1386" s="3" t="s">
        <v>2508</v>
      </c>
      <c r="F1386" s="3" t="str">
        <f>VLOOKUP(E1386,cpc_isic3!$A$2:$B$2709,2,FALSE)</f>
        <v>2423</v>
      </c>
      <c r="G1386" s="3" t="str">
        <f>VLOOKUP(F1386,isic3_mrio!A:H,3,FALSE)</f>
        <v>c9</v>
      </c>
      <c r="H1386" s="3">
        <f>VLOOKUP(G1386,mrio!A:I,2,FALSE)</f>
        <v>9</v>
      </c>
      <c r="I1386" t="str">
        <f>VLOOKUP(G1386,mrio!A:I,3,FALSE)</f>
        <v>Chemicals and chemical products</v>
      </c>
      <c r="J1386" t="str">
        <f>VLOOKUP(G1386,mrio!A:I,4,FALSE)</f>
        <v>Chemicals</v>
      </c>
      <c r="K1386" s="3" t="str">
        <f>VLOOKUP(G1386,mrio!A:I,5,FALSE)</f>
        <v>CCP</v>
      </c>
    </row>
    <row r="1387" spans="1:11" x14ac:dyDescent="0.2">
      <c r="A1387" s="3" t="s">
        <v>6852</v>
      </c>
      <c r="B1387" t="str">
        <f>VLOOKUP($A1387,'hs02'!$A:$D,4,FALSE)</f>
        <v>Alkaloids, vegetable: pseudoephedrine (INN) and its salts</v>
      </c>
      <c r="C1387" s="3">
        <f>VLOOKUP($A1387,'hs02'!$A:$D,2,FALSE)</f>
        <v>6</v>
      </c>
      <c r="D1387" t="str">
        <f>VLOOKUP($A1387,'hs02'!$A:$D,3,FALSE)</f>
        <v xml:space="preserve"> Products of the chemical or allied industries</v>
      </c>
      <c r="E1387" s="3" t="s">
        <v>2508</v>
      </c>
      <c r="F1387" s="3" t="str">
        <f>VLOOKUP(E1387,cpc_isic3!$A$2:$B$2709,2,FALSE)</f>
        <v>2423</v>
      </c>
      <c r="G1387" s="3" t="str">
        <f>VLOOKUP(F1387,isic3_mrio!A:H,3,FALSE)</f>
        <v>c9</v>
      </c>
      <c r="H1387" s="3">
        <f>VLOOKUP(G1387,mrio!A:I,2,FALSE)</f>
        <v>9</v>
      </c>
      <c r="I1387" t="str">
        <f>VLOOKUP(G1387,mrio!A:I,3,FALSE)</f>
        <v>Chemicals and chemical products</v>
      </c>
      <c r="J1387" t="str">
        <f>VLOOKUP(G1387,mrio!A:I,4,FALSE)</f>
        <v>Chemicals</v>
      </c>
      <c r="K1387" s="3" t="str">
        <f>VLOOKUP(G1387,mrio!A:I,5,FALSE)</f>
        <v>CCP</v>
      </c>
    </row>
    <row r="1388" spans="1:11" x14ac:dyDescent="0.2">
      <c r="A1388" s="3" t="s">
        <v>6854</v>
      </c>
      <c r="B1388" t="str">
        <f>VLOOKUP($A1388,'hs02'!$A:$D,4,FALSE)</f>
        <v>Alkaloids, vegetable: ephedrines and their salts, other than ephedrine and its salts and other than pseudoephedrine (INN) and its salts</v>
      </c>
      <c r="C1388" s="3">
        <f>VLOOKUP($A1388,'hs02'!$A:$D,2,FALSE)</f>
        <v>6</v>
      </c>
      <c r="D1388" t="str">
        <f>VLOOKUP($A1388,'hs02'!$A:$D,3,FALSE)</f>
        <v xml:space="preserve"> Products of the chemical or allied industries</v>
      </c>
      <c r="E1388" s="3" t="s">
        <v>2508</v>
      </c>
      <c r="F1388" s="3" t="str">
        <f>VLOOKUP(E1388,cpc_isic3!$A$2:$B$2709,2,FALSE)</f>
        <v>2423</v>
      </c>
      <c r="G1388" s="3" t="str">
        <f>VLOOKUP(F1388,isic3_mrio!A:H,3,FALSE)</f>
        <v>c9</v>
      </c>
      <c r="H1388" s="3">
        <f>VLOOKUP(G1388,mrio!A:I,2,FALSE)</f>
        <v>9</v>
      </c>
      <c r="I1388" t="str">
        <f>VLOOKUP(G1388,mrio!A:I,3,FALSE)</f>
        <v>Chemicals and chemical products</v>
      </c>
      <c r="J1388" t="str">
        <f>VLOOKUP(G1388,mrio!A:I,4,FALSE)</f>
        <v>Chemicals</v>
      </c>
      <c r="K1388" s="3" t="str">
        <f>VLOOKUP(G1388,mrio!A:I,5,FALSE)</f>
        <v>CCP</v>
      </c>
    </row>
    <row r="1389" spans="1:11" x14ac:dyDescent="0.2">
      <c r="A1389" s="3" t="s">
        <v>6856</v>
      </c>
      <c r="B1389" t="str">
        <f>VLOOKUP($A1389,'hs02'!$A:$D,4,FALSE)</f>
        <v>Alkaloids, vegetable: ephedrines and their salts, other than ephedrine, pseudoephedrine (INN), and cathine (INN) and their salts</v>
      </c>
      <c r="C1389" s="3">
        <f>VLOOKUP($A1389,'hs02'!$A:$D,2,FALSE)</f>
        <v>6</v>
      </c>
      <c r="D1389" t="str">
        <f>VLOOKUP($A1389,'hs02'!$A:$D,3,FALSE)</f>
        <v xml:space="preserve"> Products of the chemical or allied industries</v>
      </c>
      <c r="E1389" s="3" t="s">
        <v>2508</v>
      </c>
      <c r="F1389" s="3" t="str">
        <f>VLOOKUP(E1389,cpc_isic3!$A$2:$B$2709,2,FALSE)</f>
        <v>2423</v>
      </c>
      <c r="G1389" s="3" t="str">
        <f>VLOOKUP(F1389,isic3_mrio!A:H,3,FALSE)</f>
        <v>c9</v>
      </c>
      <c r="H1389" s="3">
        <f>VLOOKUP(G1389,mrio!A:I,2,FALSE)</f>
        <v>9</v>
      </c>
      <c r="I1389" t="str">
        <f>VLOOKUP(G1389,mrio!A:I,3,FALSE)</f>
        <v>Chemicals and chemical products</v>
      </c>
      <c r="J1389" t="str">
        <f>VLOOKUP(G1389,mrio!A:I,4,FALSE)</f>
        <v>Chemicals</v>
      </c>
      <c r="K1389" s="3" t="str">
        <f>VLOOKUP(G1389,mrio!A:I,5,FALSE)</f>
        <v>CCP</v>
      </c>
    </row>
    <row r="1390" spans="1:11" x14ac:dyDescent="0.2">
      <c r="A1390" s="3" t="s">
        <v>6858</v>
      </c>
      <c r="B1390" t="str">
        <f>VLOOKUP($A1390,'hs02'!$A:$D,4,FALSE)</f>
        <v>Alkaloids vegetable: theophylline and aminophylline (theophylline-ethylenediamine) and their derivatives: salts thereof, fenetylline (INN) and its salts</v>
      </c>
      <c r="C1390" s="3">
        <f>VLOOKUP($A1390,'hs02'!$A:$D,2,FALSE)</f>
        <v>6</v>
      </c>
      <c r="D1390" t="str">
        <f>VLOOKUP($A1390,'hs02'!$A:$D,3,FALSE)</f>
        <v xml:space="preserve"> Products of the chemical or allied industries</v>
      </c>
      <c r="E1390" s="3" t="s">
        <v>2508</v>
      </c>
      <c r="F1390" s="3" t="str">
        <f>VLOOKUP(E1390,cpc_isic3!$A$2:$B$2709,2,FALSE)</f>
        <v>2423</v>
      </c>
      <c r="G1390" s="3" t="str">
        <f>VLOOKUP(F1390,isic3_mrio!A:H,3,FALSE)</f>
        <v>c9</v>
      </c>
      <c r="H1390" s="3">
        <f>VLOOKUP(G1390,mrio!A:I,2,FALSE)</f>
        <v>9</v>
      </c>
      <c r="I1390" t="str">
        <f>VLOOKUP(G1390,mrio!A:I,3,FALSE)</f>
        <v>Chemicals and chemical products</v>
      </c>
      <c r="J1390" t="str">
        <f>VLOOKUP(G1390,mrio!A:I,4,FALSE)</f>
        <v>Chemicals</v>
      </c>
      <c r="K1390" s="3" t="str">
        <f>VLOOKUP(G1390,mrio!A:I,5,FALSE)</f>
        <v>CCP</v>
      </c>
    </row>
    <row r="1391" spans="1:11" x14ac:dyDescent="0.2">
      <c r="A1391" s="3" t="s">
        <v>6860</v>
      </c>
      <c r="B1391" t="str">
        <f>VLOOKUP($A1391,'hs02'!$A:$D,4,FALSE)</f>
        <v>Alkaloids vegetable: theophylline and aminophylline (theophylline-ethylenediamine) and their derivatives: salts thereof, other than fenetylline</v>
      </c>
      <c r="C1391" s="3">
        <f>VLOOKUP($A1391,'hs02'!$A:$D,2,FALSE)</f>
        <v>6</v>
      </c>
      <c r="D1391" t="str">
        <f>VLOOKUP($A1391,'hs02'!$A:$D,3,FALSE)</f>
        <v xml:space="preserve"> Products of the chemical or allied industries</v>
      </c>
      <c r="E1391" s="3" t="s">
        <v>2508</v>
      </c>
      <c r="F1391" s="3" t="str">
        <f>VLOOKUP(E1391,cpc_isic3!$A$2:$B$2709,2,FALSE)</f>
        <v>2423</v>
      </c>
      <c r="G1391" s="3" t="str">
        <f>VLOOKUP(F1391,isic3_mrio!A:H,3,FALSE)</f>
        <v>c9</v>
      </c>
      <c r="H1391" s="3">
        <f>VLOOKUP(G1391,mrio!A:I,2,FALSE)</f>
        <v>9</v>
      </c>
      <c r="I1391" t="str">
        <f>VLOOKUP(G1391,mrio!A:I,3,FALSE)</f>
        <v>Chemicals and chemical products</v>
      </c>
      <c r="J1391" t="str">
        <f>VLOOKUP(G1391,mrio!A:I,4,FALSE)</f>
        <v>Chemicals</v>
      </c>
      <c r="K1391" s="3" t="str">
        <f>VLOOKUP(G1391,mrio!A:I,5,FALSE)</f>
        <v>CCP</v>
      </c>
    </row>
    <row r="1392" spans="1:11" x14ac:dyDescent="0.2">
      <c r="A1392" s="3" t="s">
        <v>6862</v>
      </c>
      <c r="B1392" t="str">
        <f>VLOOKUP($A1392,'hs02'!$A:$D,4,FALSE)</f>
        <v>Alkaloids, vegetable: of rye ergot and their derivatives, ergometrine (INN) and its salts</v>
      </c>
      <c r="C1392" s="3">
        <f>VLOOKUP($A1392,'hs02'!$A:$D,2,FALSE)</f>
        <v>6</v>
      </c>
      <c r="D1392" t="str">
        <f>VLOOKUP($A1392,'hs02'!$A:$D,3,FALSE)</f>
        <v xml:space="preserve"> Products of the chemical or allied industries</v>
      </c>
      <c r="E1392" s="3" t="s">
        <v>2508</v>
      </c>
      <c r="F1392" s="3" t="str">
        <f>VLOOKUP(E1392,cpc_isic3!$A$2:$B$2709,2,FALSE)</f>
        <v>2423</v>
      </c>
      <c r="G1392" s="3" t="str">
        <f>VLOOKUP(F1392,isic3_mrio!A:H,3,FALSE)</f>
        <v>c9</v>
      </c>
      <c r="H1392" s="3">
        <f>VLOOKUP(G1392,mrio!A:I,2,FALSE)</f>
        <v>9</v>
      </c>
      <c r="I1392" t="str">
        <f>VLOOKUP(G1392,mrio!A:I,3,FALSE)</f>
        <v>Chemicals and chemical products</v>
      </c>
      <c r="J1392" t="str">
        <f>VLOOKUP(G1392,mrio!A:I,4,FALSE)</f>
        <v>Chemicals</v>
      </c>
      <c r="K1392" s="3" t="str">
        <f>VLOOKUP(G1392,mrio!A:I,5,FALSE)</f>
        <v>CCP</v>
      </c>
    </row>
    <row r="1393" spans="1:11" x14ac:dyDescent="0.2">
      <c r="A1393" s="3" t="s">
        <v>6864</v>
      </c>
      <c r="B1393" t="str">
        <f>VLOOKUP($A1393,'hs02'!$A:$D,4,FALSE)</f>
        <v>Alkaloids, vegetable: of rye ergot and their derivatives, ergotamine (INN) and its salts</v>
      </c>
      <c r="C1393" s="3">
        <f>VLOOKUP($A1393,'hs02'!$A:$D,2,FALSE)</f>
        <v>6</v>
      </c>
      <c r="D1393" t="str">
        <f>VLOOKUP($A1393,'hs02'!$A:$D,3,FALSE)</f>
        <v xml:space="preserve"> Products of the chemical or allied industries</v>
      </c>
      <c r="E1393" s="3" t="s">
        <v>2508</v>
      </c>
      <c r="F1393" s="3" t="str">
        <f>VLOOKUP(E1393,cpc_isic3!$A$2:$B$2709,2,FALSE)</f>
        <v>2423</v>
      </c>
      <c r="G1393" s="3" t="str">
        <f>VLOOKUP(F1393,isic3_mrio!A:H,3,FALSE)</f>
        <v>c9</v>
      </c>
      <c r="H1393" s="3">
        <f>VLOOKUP(G1393,mrio!A:I,2,FALSE)</f>
        <v>9</v>
      </c>
      <c r="I1393" t="str">
        <f>VLOOKUP(G1393,mrio!A:I,3,FALSE)</f>
        <v>Chemicals and chemical products</v>
      </c>
      <c r="J1393" t="str">
        <f>VLOOKUP(G1393,mrio!A:I,4,FALSE)</f>
        <v>Chemicals</v>
      </c>
      <c r="K1393" s="3" t="str">
        <f>VLOOKUP(G1393,mrio!A:I,5,FALSE)</f>
        <v>CCP</v>
      </c>
    </row>
    <row r="1394" spans="1:11" x14ac:dyDescent="0.2">
      <c r="A1394" s="3" t="s">
        <v>6866</v>
      </c>
      <c r="B1394" t="str">
        <f>VLOOKUP($A1394,'hs02'!$A:$D,4,FALSE)</f>
        <v>Alkaloids, vegetable: of rye ergot and their derivatives, lysergic acid and its salts</v>
      </c>
      <c r="C1394" s="3">
        <f>VLOOKUP($A1394,'hs02'!$A:$D,2,FALSE)</f>
        <v>6</v>
      </c>
      <c r="D1394" t="str">
        <f>VLOOKUP($A1394,'hs02'!$A:$D,3,FALSE)</f>
        <v xml:space="preserve"> Products of the chemical or allied industries</v>
      </c>
      <c r="E1394" s="3" t="s">
        <v>2508</v>
      </c>
      <c r="F1394" s="3" t="str">
        <f>VLOOKUP(E1394,cpc_isic3!$A$2:$B$2709,2,FALSE)</f>
        <v>2423</v>
      </c>
      <c r="G1394" s="3" t="str">
        <f>VLOOKUP(F1394,isic3_mrio!A:H,3,FALSE)</f>
        <v>c9</v>
      </c>
      <c r="H1394" s="3">
        <f>VLOOKUP(G1394,mrio!A:I,2,FALSE)</f>
        <v>9</v>
      </c>
      <c r="I1394" t="str">
        <f>VLOOKUP(G1394,mrio!A:I,3,FALSE)</f>
        <v>Chemicals and chemical products</v>
      </c>
      <c r="J1394" t="str">
        <f>VLOOKUP(G1394,mrio!A:I,4,FALSE)</f>
        <v>Chemicals</v>
      </c>
      <c r="K1394" s="3" t="str">
        <f>VLOOKUP(G1394,mrio!A:I,5,FALSE)</f>
        <v>CCP</v>
      </c>
    </row>
    <row r="1395" spans="1:11" x14ac:dyDescent="0.2">
      <c r="A1395" s="3" t="s">
        <v>6868</v>
      </c>
      <c r="B1395" t="str">
        <f>VLOOKUP($A1395,'hs02'!$A:$D,4,FALSE)</f>
        <v>Alkaloids, vegetable: of rye ergot and their derivatives, salts thereof, n.e.s. in item no. 2939.6</v>
      </c>
      <c r="C1395" s="3">
        <f>VLOOKUP($A1395,'hs02'!$A:$D,2,FALSE)</f>
        <v>6</v>
      </c>
      <c r="D1395" t="str">
        <f>VLOOKUP($A1395,'hs02'!$A:$D,3,FALSE)</f>
        <v xml:space="preserve"> Products of the chemical or allied industries</v>
      </c>
      <c r="E1395" s="3" t="s">
        <v>2508</v>
      </c>
      <c r="F1395" s="3" t="str">
        <f>VLOOKUP(E1395,cpc_isic3!$A$2:$B$2709,2,FALSE)</f>
        <v>2423</v>
      </c>
      <c r="G1395" s="3" t="str">
        <f>VLOOKUP(F1395,isic3_mrio!A:H,3,FALSE)</f>
        <v>c9</v>
      </c>
      <c r="H1395" s="3">
        <f>VLOOKUP(G1395,mrio!A:I,2,FALSE)</f>
        <v>9</v>
      </c>
      <c r="I1395" t="str">
        <f>VLOOKUP(G1395,mrio!A:I,3,FALSE)</f>
        <v>Chemicals and chemical products</v>
      </c>
      <c r="J1395" t="str">
        <f>VLOOKUP(G1395,mrio!A:I,4,FALSE)</f>
        <v>Chemicals</v>
      </c>
      <c r="K1395" s="3" t="str">
        <f>VLOOKUP(G1395,mrio!A:I,5,FALSE)</f>
        <v>CCP</v>
      </c>
    </row>
    <row r="1396" spans="1:11" x14ac:dyDescent="0.2">
      <c r="A1396" s="3" t="s">
        <v>6870</v>
      </c>
      <c r="B1396" t="str">
        <f>VLOOKUP($A1396,'hs02'!$A:$D,4,FALSE)</f>
        <v>Alkaloids, vegetable: natural or reproduced by synthesis, and their salts, esters and other derivatives n.e.c. in heading no. 2939.1, 2939.2, 2939.3, 2939.4, 2939.5, 2939.6, 2939.7</v>
      </c>
      <c r="C1396" s="3">
        <f>VLOOKUP($A1396,'hs02'!$A:$D,2,FALSE)</f>
        <v>6</v>
      </c>
      <c r="D1396" t="str">
        <f>VLOOKUP($A1396,'hs02'!$A:$D,3,FALSE)</f>
        <v xml:space="preserve"> Products of the chemical or allied industries</v>
      </c>
      <c r="E1396" s="3" t="s">
        <v>2508</v>
      </c>
      <c r="F1396" s="3" t="str">
        <f>VLOOKUP(E1396,cpc_isic3!$A$2:$B$2709,2,FALSE)</f>
        <v>2423</v>
      </c>
      <c r="G1396" s="3" t="str">
        <f>VLOOKUP(F1396,isic3_mrio!A:H,3,FALSE)</f>
        <v>c9</v>
      </c>
      <c r="H1396" s="3">
        <f>VLOOKUP(G1396,mrio!A:I,2,FALSE)</f>
        <v>9</v>
      </c>
      <c r="I1396" t="str">
        <f>VLOOKUP(G1396,mrio!A:I,3,FALSE)</f>
        <v>Chemicals and chemical products</v>
      </c>
      <c r="J1396" t="str">
        <f>VLOOKUP(G1396,mrio!A:I,4,FALSE)</f>
        <v>Chemicals</v>
      </c>
      <c r="K1396" s="3" t="str">
        <f>VLOOKUP(G1396,mrio!A:I,5,FALSE)</f>
        <v>CCP</v>
      </c>
    </row>
    <row r="1397" spans="1:11" x14ac:dyDescent="0.2">
      <c r="A1397" s="3" t="s">
        <v>6872</v>
      </c>
      <c r="B1397" t="str">
        <f>VLOOKUP($A1397,'hs02'!$A:$D,4,FALSE)</f>
        <v>Alkaloids, vegetable: natural or reproduced by synthesis, and their salts, esters and other derivatives n.e.c. in heading no. 2939</v>
      </c>
      <c r="C1397" s="3">
        <f>VLOOKUP($A1397,'hs02'!$A:$D,2,FALSE)</f>
        <v>6</v>
      </c>
      <c r="D1397" t="str">
        <f>VLOOKUP($A1397,'hs02'!$A:$D,3,FALSE)</f>
        <v xml:space="preserve"> Products of the chemical or allied industries</v>
      </c>
      <c r="E1397" s="3" t="s">
        <v>2508</v>
      </c>
      <c r="F1397" s="3" t="str">
        <f>VLOOKUP(E1397,cpc_isic3!$A$2:$B$2709,2,FALSE)</f>
        <v>2423</v>
      </c>
      <c r="G1397" s="3" t="str">
        <f>VLOOKUP(F1397,isic3_mrio!A:H,3,FALSE)</f>
        <v>c9</v>
      </c>
      <c r="H1397" s="3">
        <f>VLOOKUP(G1397,mrio!A:I,2,FALSE)</f>
        <v>9</v>
      </c>
      <c r="I1397" t="str">
        <f>VLOOKUP(G1397,mrio!A:I,3,FALSE)</f>
        <v>Chemicals and chemical products</v>
      </c>
      <c r="J1397" t="str">
        <f>VLOOKUP(G1397,mrio!A:I,4,FALSE)</f>
        <v>Chemicals</v>
      </c>
      <c r="K1397" s="3" t="str">
        <f>VLOOKUP(G1397,mrio!A:I,5,FALSE)</f>
        <v>CCP</v>
      </c>
    </row>
    <row r="1398" spans="1:11" x14ac:dyDescent="0.2">
      <c r="A1398" s="3" t="s">
        <v>6874</v>
      </c>
      <c r="B1398" t="str">
        <f>VLOOKUP($A1398,'hs02'!$A:$D,4,FALSE)</f>
        <v>Sugars, chemically pure, other than sucrose, lactose, maltose, glucose and fructose: sugar ethers, sugar acetals and sugar esters, and their salts, other than the products of heading 29.37, 29.38, or 29.39</v>
      </c>
      <c r="C1398" s="3">
        <f>VLOOKUP($A1398,'hs02'!$A:$D,2,FALSE)</f>
        <v>6</v>
      </c>
      <c r="D1398" t="str">
        <f>VLOOKUP($A1398,'hs02'!$A:$D,3,FALSE)</f>
        <v xml:space="preserve"> Products of the chemical or allied industries</v>
      </c>
      <c r="E1398" s="3" t="s">
        <v>2507</v>
      </c>
      <c r="F1398" s="3" t="str">
        <f>VLOOKUP(E1398,cpc_isic3!$A$2:$B$2709,2,FALSE)</f>
        <v>2423</v>
      </c>
      <c r="G1398" s="3" t="str">
        <f>VLOOKUP(F1398,isic3_mrio!A:H,3,FALSE)</f>
        <v>c9</v>
      </c>
      <c r="H1398" s="3">
        <f>VLOOKUP(G1398,mrio!A:I,2,FALSE)</f>
        <v>9</v>
      </c>
      <c r="I1398" t="str">
        <f>VLOOKUP(G1398,mrio!A:I,3,FALSE)</f>
        <v>Chemicals and chemical products</v>
      </c>
      <c r="J1398" t="str">
        <f>VLOOKUP(G1398,mrio!A:I,4,FALSE)</f>
        <v>Chemicals</v>
      </c>
      <c r="K1398" s="3" t="str">
        <f>VLOOKUP(G1398,mrio!A:I,5,FALSE)</f>
        <v>CCP</v>
      </c>
    </row>
    <row r="1399" spans="1:11" x14ac:dyDescent="0.2">
      <c r="A1399" s="3" t="s">
        <v>6876</v>
      </c>
      <c r="B1399" t="str">
        <f>VLOOKUP($A1399,'hs02'!$A:$D,4,FALSE)</f>
        <v>Antibiotics: penicillins and their derivatives with a penicillanic acid structure: salts thereof</v>
      </c>
      <c r="C1399" s="3">
        <f>VLOOKUP($A1399,'hs02'!$A:$D,2,FALSE)</f>
        <v>6</v>
      </c>
      <c r="D1399" t="str">
        <f>VLOOKUP($A1399,'hs02'!$A:$D,3,FALSE)</f>
        <v xml:space="preserve"> Products of the chemical or allied industries</v>
      </c>
      <c r="E1399" s="3" t="s">
        <v>2508</v>
      </c>
      <c r="F1399" s="3" t="str">
        <f>VLOOKUP(E1399,cpc_isic3!$A$2:$B$2709,2,FALSE)</f>
        <v>2423</v>
      </c>
      <c r="G1399" s="3" t="str">
        <f>VLOOKUP(F1399,isic3_mrio!A:H,3,FALSE)</f>
        <v>c9</v>
      </c>
      <c r="H1399" s="3">
        <f>VLOOKUP(G1399,mrio!A:I,2,FALSE)</f>
        <v>9</v>
      </c>
      <c r="I1399" t="str">
        <f>VLOOKUP(G1399,mrio!A:I,3,FALSE)</f>
        <v>Chemicals and chemical products</v>
      </c>
      <c r="J1399" t="str">
        <f>VLOOKUP(G1399,mrio!A:I,4,FALSE)</f>
        <v>Chemicals</v>
      </c>
      <c r="K1399" s="3" t="str">
        <f>VLOOKUP(G1399,mrio!A:I,5,FALSE)</f>
        <v>CCP</v>
      </c>
    </row>
    <row r="1400" spans="1:11" x14ac:dyDescent="0.2">
      <c r="A1400" s="3" t="s">
        <v>6878</v>
      </c>
      <c r="B1400" t="str">
        <f>VLOOKUP($A1400,'hs02'!$A:$D,4,FALSE)</f>
        <v>Antibiotics: streptomycins and their derivatives: salts thereof</v>
      </c>
      <c r="C1400" s="3">
        <f>VLOOKUP($A1400,'hs02'!$A:$D,2,FALSE)</f>
        <v>6</v>
      </c>
      <c r="D1400" t="str">
        <f>VLOOKUP($A1400,'hs02'!$A:$D,3,FALSE)</f>
        <v xml:space="preserve"> Products of the chemical or allied industries</v>
      </c>
      <c r="E1400" s="3" t="s">
        <v>2508</v>
      </c>
      <c r="F1400" s="3" t="str">
        <f>VLOOKUP(E1400,cpc_isic3!$A$2:$B$2709,2,FALSE)</f>
        <v>2423</v>
      </c>
      <c r="G1400" s="3" t="str">
        <f>VLOOKUP(F1400,isic3_mrio!A:H,3,FALSE)</f>
        <v>c9</v>
      </c>
      <c r="H1400" s="3">
        <f>VLOOKUP(G1400,mrio!A:I,2,FALSE)</f>
        <v>9</v>
      </c>
      <c r="I1400" t="str">
        <f>VLOOKUP(G1400,mrio!A:I,3,FALSE)</f>
        <v>Chemicals and chemical products</v>
      </c>
      <c r="J1400" t="str">
        <f>VLOOKUP(G1400,mrio!A:I,4,FALSE)</f>
        <v>Chemicals</v>
      </c>
      <c r="K1400" s="3" t="str">
        <f>VLOOKUP(G1400,mrio!A:I,5,FALSE)</f>
        <v>CCP</v>
      </c>
    </row>
    <row r="1401" spans="1:11" x14ac:dyDescent="0.2">
      <c r="A1401" s="3" t="s">
        <v>6880</v>
      </c>
      <c r="B1401" t="str">
        <f>VLOOKUP($A1401,'hs02'!$A:$D,4,FALSE)</f>
        <v>Antibiotics: tetracyclines and their derivatives: salts thereof</v>
      </c>
      <c r="C1401" s="3">
        <f>VLOOKUP($A1401,'hs02'!$A:$D,2,FALSE)</f>
        <v>6</v>
      </c>
      <c r="D1401" t="str">
        <f>VLOOKUP($A1401,'hs02'!$A:$D,3,FALSE)</f>
        <v xml:space="preserve"> Products of the chemical or allied industries</v>
      </c>
      <c r="E1401" s="3" t="s">
        <v>2508</v>
      </c>
      <c r="F1401" s="3" t="str">
        <f>VLOOKUP(E1401,cpc_isic3!$A$2:$B$2709,2,FALSE)</f>
        <v>2423</v>
      </c>
      <c r="G1401" s="3" t="str">
        <f>VLOOKUP(F1401,isic3_mrio!A:H,3,FALSE)</f>
        <v>c9</v>
      </c>
      <c r="H1401" s="3">
        <f>VLOOKUP(G1401,mrio!A:I,2,FALSE)</f>
        <v>9</v>
      </c>
      <c r="I1401" t="str">
        <f>VLOOKUP(G1401,mrio!A:I,3,FALSE)</f>
        <v>Chemicals and chemical products</v>
      </c>
      <c r="J1401" t="str">
        <f>VLOOKUP(G1401,mrio!A:I,4,FALSE)</f>
        <v>Chemicals</v>
      </c>
      <c r="K1401" s="3" t="str">
        <f>VLOOKUP(G1401,mrio!A:I,5,FALSE)</f>
        <v>CCP</v>
      </c>
    </row>
    <row r="1402" spans="1:11" x14ac:dyDescent="0.2">
      <c r="A1402" s="3" t="s">
        <v>6882</v>
      </c>
      <c r="B1402" t="str">
        <f>VLOOKUP($A1402,'hs02'!$A:$D,4,FALSE)</f>
        <v>Antibiotics: chloramphenicol and its derivatives: salts thereof</v>
      </c>
      <c r="C1402" s="3">
        <f>VLOOKUP($A1402,'hs02'!$A:$D,2,FALSE)</f>
        <v>6</v>
      </c>
      <c r="D1402" t="str">
        <f>VLOOKUP($A1402,'hs02'!$A:$D,3,FALSE)</f>
        <v xml:space="preserve"> Products of the chemical or allied industries</v>
      </c>
      <c r="E1402" s="3" t="s">
        <v>2508</v>
      </c>
      <c r="F1402" s="3" t="str">
        <f>VLOOKUP(E1402,cpc_isic3!$A$2:$B$2709,2,FALSE)</f>
        <v>2423</v>
      </c>
      <c r="G1402" s="3" t="str">
        <f>VLOOKUP(F1402,isic3_mrio!A:H,3,FALSE)</f>
        <v>c9</v>
      </c>
      <c r="H1402" s="3">
        <f>VLOOKUP(G1402,mrio!A:I,2,FALSE)</f>
        <v>9</v>
      </c>
      <c r="I1402" t="str">
        <f>VLOOKUP(G1402,mrio!A:I,3,FALSE)</f>
        <v>Chemicals and chemical products</v>
      </c>
      <c r="J1402" t="str">
        <f>VLOOKUP(G1402,mrio!A:I,4,FALSE)</f>
        <v>Chemicals</v>
      </c>
      <c r="K1402" s="3" t="str">
        <f>VLOOKUP(G1402,mrio!A:I,5,FALSE)</f>
        <v>CCP</v>
      </c>
    </row>
    <row r="1403" spans="1:11" x14ac:dyDescent="0.2">
      <c r="A1403" s="3" t="s">
        <v>6884</v>
      </c>
      <c r="B1403" t="str">
        <f>VLOOKUP($A1403,'hs02'!$A:$D,4,FALSE)</f>
        <v>Antibiotics: erythromycin and its derivatives: salts thereof</v>
      </c>
      <c r="C1403" s="3">
        <f>VLOOKUP($A1403,'hs02'!$A:$D,2,FALSE)</f>
        <v>6</v>
      </c>
      <c r="D1403" t="str">
        <f>VLOOKUP($A1403,'hs02'!$A:$D,3,FALSE)</f>
        <v xml:space="preserve"> Products of the chemical or allied industries</v>
      </c>
      <c r="E1403" s="3" t="s">
        <v>2508</v>
      </c>
      <c r="F1403" s="3" t="str">
        <f>VLOOKUP(E1403,cpc_isic3!$A$2:$B$2709,2,FALSE)</f>
        <v>2423</v>
      </c>
      <c r="G1403" s="3" t="str">
        <f>VLOOKUP(F1403,isic3_mrio!A:H,3,FALSE)</f>
        <v>c9</v>
      </c>
      <c r="H1403" s="3">
        <f>VLOOKUP(G1403,mrio!A:I,2,FALSE)</f>
        <v>9</v>
      </c>
      <c r="I1403" t="str">
        <f>VLOOKUP(G1403,mrio!A:I,3,FALSE)</f>
        <v>Chemicals and chemical products</v>
      </c>
      <c r="J1403" t="str">
        <f>VLOOKUP(G1403,mrio!A:I,4,FALSE)</f>
        <v>Chemicals</v>
      </c>
      <c r="K1403" s="3" t="str">
        <f>VLOOKUP(G1403,mrio!A:I,5,FALSE)</f>
        <v>CCP</v>
      </c>
    </row>
    <row r="1404" spans="1:11" x14ac:dyDescent="0.2">
      <c r="A1404" s="3" t="s">
        <v>6886</v>
      </c>
      <c r="B1404" t="str">
        <f>VLOOKUP($A1404,'hs02'!$A:$D,4,FALSE)</f>
        <v>Antibiotics: n.e.s. in heading no. 2941</v>
      </c>
      <c r="C1404" s="3">
        <f>VLOOKUP($A1404,'hs02'!$A:$D,2,FALSE)</f>
        <v>6</v>
      </c>
      <c r="D1404" t="str">
        <f>VLOOKUP($A1404,'hs02'!$A:$D,3,FALSE)</f>
        <v xml:space="preserve"> Products of the chemical or allied industries</v>
      </c>
      <c r="E1404" s="3" t="s">
        <v>2508</v>
      </c>
      <c r="F1404" s="3" t="str">
        <f>VLOOKUP(E1404,cpc_isic3!$A$2:$B$2709,2,FALSE)</f>
        <v>2423</v>
      </c>
      <c r="G1404" s="3" t="str">
        <f>VLOOKUP(F1404,isic3_mrio!A:H,3,FALSE)</f>
        <v>c9</v>
      </c>
      <c r="H1404" s="3">
        <f>VLOOKUP(G1404,mrio!A:I,2,FALSE)</f>
        <v>9</v>
      </c>
      <c r="I1404" t="str">
        <f>VLOOKUP(G1404,mrio!A:I,3,FALSE)</f>
        <v>Chemicals and chemical products</v>
      </c>
      <c r="J1404" t="str">
        <f>VLOOKUP(G1404,mrio!A:I,4,FALSE)</f>
        <v>Chemicals</v>
      </c>
      <c r="K1404" s="3" t="str">
        <f>VLOOKUP(G1404,mrio!A:I,5,FALSE)</f>
        <v>CCP</v>
      </c>
    </row>
    <row r="1405" spans="1:11" x14ac:dyDescent="0.2">
      <c r="A1405" s="3" t="s">
        <v>6888</v>
      </c>
      <c r="B1405" t="str">
        <f>VLOOKUP($A1405,'hs02'!$A:$D,4,FALSE)</f>
        <v>Organic compounds: n.e.s. in chapter 29</v>
      </c>
      <c r="C1405" s="3">
        <f>VLOOKUP($A1405,'hs02'!$A:$D,2,FALSE)</f>
        <v>6</v>
      </c>
      <c r="D1405" t="str">
        <f>VLOOKUP($A1405,'hs02'!$A:$D,3,FALSE)</f>
        <v xml:space="preserve"> Products of the chemical or allied industries</v>
      </c>
      <c r="E1405" s="3" t="s">
        <v>2462</v>
      </c>
      <c r="F1405" s="3" t="str">
        <f>VLOOKUP(E1405,cpc_isic3!$A$2:$B$2709,2,FALSE)</f>
        <v>2411</v>
      </c>
      <c r="G1405" s="3" t="str">
        <f>VLOOKUP(F1405,isic3_mrio!A:H,3,FALSE)</f>
        <v>c9</v>
      </c>
      <c r="H1405" s="3">
        <f>VLOOKUP(G1405,mrio!A:I,2,FALSE)</f>
        <v>9</v>
      </c>
      <c r="I1405" t="str">
        <f>VLOOKUP(G1405,mrio!A:I,3,FALSE)</f>
        <v>Chemicals and chemical products</v>
      </c>
      <c r="J1405" t="str">
        <f>VLOOKUP(G1405,mrio!A:I,4,FALSE)</f>
        <v>Chemicals</v>
      </c>
      <c r="K1405" s="3" t="str">
        <f>VLOOKUP(G1405,mrio!A:I,5,FALSE)</f>
        <v>CCP</v>
      </c>
    </row>
    <row r="1406" spans="1:11" x14ac:dyDescent="0.2">
      <c r="A1406" s="3" t="s">
        <v>6890</v>
      </c>
      <c r="B1406" t="str">
        <f>VLOOKUP($A1406,'hs02'!$A:$D,4,FALSE)</f>
        <v>Glands and other organs: dried, whether or not powdered</v>
      </c>
      <c r="C1406" s="3">
        <f>VLOOKUP($A1406,'hs02'!$A:$D,2,FALSE)</f>
        <v>6</v>
      </c>
      <c r="D1406" t="str">
        <f>VLOOKUP($A1406,'hs02'!$A:$D,3,FALSE)</f>
        <v xml:space="preserve"> Products of the chemical or allied industries</v>
      </c>
      <c r="E1406" s="3" t="s">
        <v>2510</v>
      </c>
      <c r="F1406" s="3" t="str">
        <f>VLOOKUP(E1406,cpc_isic3!$A$2:$B$2709,2,FALSE)</f>
        <v>2423</v>
      </c>
      <c r="G1406" s="3" t="str">
        <f>VLOOKUP(F1406,isic3_mrio!A:H,3,FALSE)</f>
        <v>c9</v>
      </c>
      <c r="H1406" s="3">
        <f>VLOOKUP(G1406,mrio!A:I,2,FALSE)</f>
        <v>9</v>
      </c>
      <c r="I1406" t="str">
        <f>VLOOKUP(G1406,mrio!A:I,3,FALSE)</f>
        <v>Chemicals and chemical products</v>
      </c>
      <c r="J1406" t="str">
        <f>VLOOKUP(G1406,mrio!A:I,4,FALSE)</f>
        <v>Chemicals</v>
      </c>
      <c r="K1406" s="3" t="str">
        <f>VLOOKUP(G1406,mrio!A:I,5,FALSE)</f>
        <v>CCP</v>
      </c>
    </row>
    <row r="1407" spans="1:11" x14ac:dyDescent="0.2">
      <c r="A1407" s="3" t="s">
        <v>6892</v>
      </c>
      <c r="B1407" t="str">
        <f>VLOOKUP($A1407,'hs02'!$A:$D,4,FALSE)</f>
        <v>Glands: extracts of glands, other organs or of their secretions, for organo-therapeutic uses</v>
      </c>
      <c r="C1407" s="3">
        <f>VLOOKUP($A1407,'hs02'!$A:$D,2,FALSE)</f>
        <v>6</v>
      </c>
      <c r="D1407" t="str">
        <f>VLOOKUP($A1407,'hs02'!$A:$D,3,FALSE)</f>
        <v xml:space="preserve"> Products of the chemical or allied industries</v>
      </c>
      <c r="E1407" s="3" t="s">
        <v>2510</v>
      </c>
      <c r="F1407" s="3" t="str">
        <f>VLOOKUP(E1407,cpc_isic3!$A$2:$B$2709,2,FALSE)</f>
        <v>2423</v>
      </c>
      <c r="G1407" s="3" t="str">
        <f>VLOOKUP(F1407,isic3_mrio!A:H,3,FALSE)</f>
        <v>c9</v>
      </c>
      <c r="H1407" s="3">
        <f>VLOOKUP(G1407,mrio!A:I,2,FALSE)</f>
        <v>9</v>
      </c>
      <c r="I1407" t="str">
        <f>VLOOKUP(G1407,mrio!A:I,3,FALSE)</f>
        <v>Chemicals and chemical products</v>
      </c>
      <c r="J1407" t="str">
        <f>VLOOKUP(G1407,mrio!A:I,4,FALSE)</f>
        <v>Chemicals</v>
      </c>
      <c r="K1407" s="3" t="str">
        <f>VLOOKUP(G1407,mrio!A:I,5,FALSE)</f>
        <v>CCP</v>
      </c>
    </row>
    <row r="1408" spans="1:11" x14ac:dyDescent="0.2">
      <c r="A1408" s="3" t="s">
        <v>6894</v>
      </c>
      <c r="B1408" t="str">
        <f>VLOOKUP($A1408,'hs02'!$A:$D,4,FALSE)</f>
        <v>Glands: heparin and its salts: other human or animal substances prepared for therapeutic or prophylactic uses, not elsewhere specified or included</v>
      </c>
      <c r="C1408" s="3">
        <f>VLOOKUP($A1408,'hs02'!$A:$D,2,FALSE)</f>
        <v>6</v>
      </c>
      <c r="D1408" t="str">
        <f>VLOOKUP($A1408,'hs02'!$A:$D,3,FALSE)</f>
        <v xml:space="preserve"> Products of the chemical or allied industries</v>
      </c>
      <c r="E1408" s="3" t="s">
        <v>2510</v>
      </c>
      <c r="F1408" s="3" t="str">
        <f>VLOOKUP(E1408,cpc_isic3!$A$2:$B$2709,2,FALSE)</f>
        <v>2423</v>
      </c>
      <c r="G1408" s="3" t="str">
        <f>VLOOKUP(F1408,isic3_mrio!A:H,3,FALSE)</f>
        <v>c9</v>
      </c>
      <c r="H1408" s="3">
        <f>VLOOKUP(G1408,mrio!A:I,2,FALSE)</f>
        <v>9</v>
      </c>
      <c r="I1408" t="str">
        <f>VLOOKUP(G1408,mrio!A:I,3,FALSE)</f>
        <v>Chemicals and chemical products</v>
      </c>
      <c r="J1408" t="str">
        <f>VLOOKUP(G1408,mrio!A:I,4,FALSE)</f>
        <v>Chemicals</v>
      </c>
      <c r="K1408" s="3" t="str">
        <f>VLOOKUP(G1408,mrio!A:I,5,FALSE)</f>
        <v>CCP</v>
      </c>
    </row>
    <row r="1409" spans="1:11" x14ac:dyDescent="0.2">
      <c r="A1409" s="3" t="s">
        <v>6896</v>
      </c>
      <c r="B1409" t="str">
        <f>VLOOKUP($A1409,'hs02'!$A:$D,4,FALSE)</f>
        <v>Blood: human or animal, antisera and other blood fractions and modified immunological products, whether or not obtained by means of biotechnological processes</v>
      </c>
      <c r="C1409" s="3">
        <f>VLOOKUP($A1409,'hs02'!$A:$D,2,FALSE)</f>
        <v>6</v>
      </c>
      <c r="D1409" t="str">
        <f>VLOOKUP($A1409,'hs02'!$A:$D,3,FALSE)</f>
        <v xml:space="preserve"> Products of the chemical or allied industries</v>
      </c>
      <c r="E1409" s="3" t="s">
        <v>2510</v>
      </c>
      <c r="F1409" s="3" t="str">
        <f>VLOOKUP(E1409,cpc_isic3!$A$2:$B$2709,2,FALSE)</f>
        <v>2423</v>
      </c>
      <c r="G1409" s="3" t="str">
        <f>VLOOKUP(F1409,isic3_mrio!A:H,3,FALSE)</f>
        <v>c9</v>
      </c>
      <c r="H1409" s="3">
        <f>VLOOKUP(G1409,mrio!A:I,2,FALSE)</f>
        <v>9</v>
      </c>
      <c r="I1409" t="str">
        <f>VLOOKUP(G1409,mrio!A:I,3,FALSE)</f>
        <v>Chemicals and chemical products</v>
      </c>
      <c r="J1409" t="str">
        <f>VLOOKUP(G1409,mrio!A:I,4,FALSE)</f>
        <v>Chemicals</v>
      </c>
      <c r="K1409" s="3" t="str">
        <f>VLOOKUP(G1409,mrio!A:I,5,FALSE)</f>
        <v>CCP</v>
      </c>
    </row>
    <row r="1410" spans="1:11" x14ac:dyDescent="0.2">
      <c r="A1410" s="3" t="s">
        <v>6898</v>
      </c>
      <c r="B1410" t="str">
        <f>VLOOKUP($A1410,'hs02'!$A:$D,4,FALSE)</f>
        <v>Vaccines: for human medicine</v>
      </c>
      <c r="C1410" s="3">
        <f>VLOOKUP($A1410,'hs02'!$A:$D,2,FALSE)</f>
        <v>6</v>
      </c>
      <c r="D1410" t="str">
        <f>VLOOKUP($A1410,'hs02'!$A:$D,3,FALSE)</f>
        <v xml:space="preserve"> Products of the chemical or allied industries</v>
      </c>
      <c r="E1410" s="3" t="s">
        <v>2510</v>
      </c>
      <c r="F1410" s="3" t="str">
        <f>VLOOKUP(E1410,cpc_isic3!$A$2:$B$2709,2,FALSE)</f>
        <v>2423</v>
      </c>
      <c r="G1410" s="3" t="str">
        <f>VLOOKUP(F1410,isic3_mrio!A:H,3,FALSE)</f>
        <v>c9</v>
      </c>
      <c r="H1410" s="3">
        <f>VLOOKUP(G1410,mrio!A:I,2,FALSE)</f>
        <v>9</v>
      </c>
      <c r="I1410" t="str">
        <f>VLOOKUP(G1410,mrio!A:I,3,FALSE)</f>
        <v>Chemicals and chemical products</v>
      </c>
      <c r="J1410" t="str">
        <f>VLOOKUP(G1410,mrio!A:I,4,FALSE)</f>
        <v>Chemicals</v>
      </c>
      <c r="K1410" s="3" t="str">
        <f>VLOOKUP(G1410,mrio!A:I,5,FALSE)</f>
        <v>CCP</v>
      </c>
    </row>
    <row r="1411" spans="1:11" x14ac:dyDescent="0.2">
      <c r="A1411" s="3" t="s">
        <v>6900</v>
      </c>
      <c r="B1411" t="str">
        <f>VLOOKUP($A1411,'hs02'!$A:$D,4,FALSE)</f>
        <v>Vaccines: for veterinary medicine</v>
      </c>
      <c r="C1411" s="3">
        <f>VLOOKUP($A1411,'hs02'!$A:$D,2,FALSE)</f>
        <v>6</v>
      </c>
      <c r="D1411" t="str">
        <f>VLOOKUP($A1411,'hs02'!$A:$D,3,FALSE)</f>
        <v xml:space="preserve"> Products of the chemical or allied industries</v>
      </c>
      <c r="E1411" s="3" t="s">
        <v>2510</v>
      </c>
      <c r="F1411" s="3" t="str">
        <f>VLOOKUP(E1411,cpc_isic3!$A$2:$B$2709,2,FALSE)</f>
        <v>2423</v>
      </c>
      <c r="G1411" s="3" t="str">
        <f>VLOOKUP(F1411,isic3_mrio!A:H,3,FALSE)</f>
        <v>c9</v>
      </c>
      <c r="H1411" s="3">
        <f>VLOOKUP(G1411,mrio!A:I,2,FALSE)</f>
        <v>9</v>
      </c>
      <c r="I1411" t="str">
        <f>VLOOKUP(G1411,mrio!A:I,3,FALSE)</f>
        <v>Chemicals and chemical products</v>
      </c>
      <c r="J1411" t="str">
        <f>VLOOKUP(G1411,mrio!A:I,4,FALSE)</f>
        <v>Chemicals</v>
      </c>
      <c r="K1411" s="3" t="str">
        <f>VLOOKUP(G1411,mrio!A:I,5,FALSE)</f>
        <v>CCP</v>
      </c>
    </row>
    <row r="1412" spans="1:11" x14ac:dyDescent="0.2">
      <c r="A1412" s="3" t="s">
        <v>6902</v>
      </c>
      <c r="B1412" t="str">
        <f>VLOOKUP($A1412,'hs02'!$A:$D,4,FALSE)</f>
        <v>Toxins, cultures of micro-organisms (excluding yeasts) and similar products</v>
      </c>
      <c r="C1412" s="3">
        <f>VLOOKUP($A1412,'hs02'!$A:$D,2,FALSE)</f>
        <v>6</v>
      </c>
      <c r="D1412" t="str">
        <f>VLOOKUP($A1412,'hs02'!$A:$D,3,FALSE)</f>
        <v xml:space="preserve"> Products of the chemical or allied industries</v>
      </c>
      <c r="E1412" s="3" t="s">
        <v>2510</v>
      </c>
      <c r="F1412" s="3" t="str">
        <f>VLOOKUP(E1412,cpc_isic3!$A$2:$B$2709,2,FALSE)</f>
        <v>2423</v>
      </c>
      <c r="G1412" s="3" t="str">
        <f>VLOOKUP(F1412,isic3_mrio!A:H,3,FALSE)</f>
        <v>c9</v>
      </c>
      <c r="H1412" s="3">
        <f>VLOOKUP(G1412,mrio!A:I,2,FALSE)</f>
        <v>9</v>
      </c>
      <c r="I1412" t="str">
        <f>VLOOKUP(G1412,mrio!A:I,3,FALSE)</f>
        <v>Chemicals and chemical products</v>
      </c>
      <c r="J1412" t="str">
        <f>VLOOKUP(G1412,mrio!A:I,4,FALSE)</f>
        <v>Chemicals</v>
      </c>
      <c r="K1412" s="3" t="str">
        <f>VLOOKUP(G1412,mrio!A:I,5,FALSE)</f>
        <v>CCP</v>
      </c>
    </row>
    <row r="1413" spans="1:11" x14ac:dyDescent="0.2">
      <c r="A1413" s="3" t="s">
        <v>6904</v>
      </c>
      <c r="B1413" t="str">
        <f>VLOOKUP($A1413,'hs02'!$A:$D,4,FALSE)</f>
        <v>Medicaments: containing penicillins, streptomycins or their derivatives, for therapeutic or prophylactic uses, (not in measured doses, not packaged for retail sale)</v>
      </c>
      <c r="C1413" s="3">
        <f>VLOOKUP($A1413,'hs02'!$A:$D,2,FALSE)</f>
        <v>6</v>
      </c>
      <c r="D1413" t="str">
        <f>VLOOKUP($A1413,'hs02'!$A:$D,3,FALSE)</f>
        <v xml:space="preserve"> Products of the chemical or allied industries</v>
      </c>
      <c r="E1413" s="3" t="s">
        <v>2509</v>
      </c>
      <c r="F1413" s="3" t="str">
        <f>VLOOKUP(E1413,cpc_isic3!$A$2:$B$2709,2,FALSE)</f>
        <v>2423</v>
      </c>
      <c r="G1413" s="3" t="str">
        <f>VLOOKUP(F1413,isic3_mrio!A:H,3,FALSE)</f>
        <v>c9</v>
      </c>
      <c r="H1413" s="3">
        <f>VLOOKUP(G1413,mrio!A:I,2,FALSE)</f>
        <v>9</v>
      </c>
      <c r="I1413" t="str">
        <f>VLOOKUP(G1413,mrio!A:I,3,FALSE)</f>
        <v>Chemicals and chemical products</v>
      </c>
      <c r="J1413" t="str">
        <f>VLOOKUP(G1413,mrio!A:I,4,FALSE)</f>
        <v>Chemicals</v>
      </c>
      <c r="K1413" s="3" t="str">
        <f>VLOOKUP(G1413,mrio!A:I,5,FALSE)</f>
        <v>CCP</v>
      </c>
    </row>
    <row r="1414" spans="1:11" x14ac:dyDescent="0.2">
      <c r="A1414" s="3" t="s">
        <v>6906</v>
      </c>
      <c r="B1414" t="str">
        <f>VLOOKUP($A1414,'hs02'!$A:$D,4,FALSE)</f>
        <v>Medicaments: containing antibiotics other than penicillins, streptomycins and their derivatives, for therapeutic or prophylactic uses, (not in measured doses, not packaged for retail sale)</v>
      </c>
      <c r="C1414" s="3">
        <f>VLOOKUP($A1414,'hs02'!$A:$D,2,FALSE)</f>
        <v>6</v>
      </c>
      <c r="D1414" t="str">
        <f>VLOOKUP($A1414,'hs02'!$A:$D,3,FALSE)</f>
        <v xml:space="preserve"> Products of the chemical or allied industries</v>
      </c>
      <c r="E1414" s="3" t="s">
        <v>2509</v>
      </c>
      <c r="F1414" s="3" t="str">
        <f>VLOOKUP(E1414,cpc_isic3!$A$2:$B$2709,2,FALSE)</f>
        <v>2423</v>
      </c>
      <c r="G1414" s="3" t="str">
        <f>VLOOKUP(F1414,isic3_mrio!A:H,3,FALSE)</f>
        <v>c9</v>
      </c>
      <c r="H1414" s="3">
        <f>VLOOKUP(G1414,mrio!A:I,2,FALSE)</f>
        <v>9</v>
      </c>
      <c r="I1414" t="str">
        <f>VLOOKUP(G1414,mrio!A:I,3,FALSE)</f>
        <v>Chemicals and chemical products</v>
      </c>
      <c r="J1414" t="str">
        <f>VLOOKUP(G1414,mrio!A:I,4,FALSE)</f>
        <v>Chemicals</v>
      </c>
      <c r="K1414" s="3" t="str">
        <f>VLOOKUP(G1414,mrio!A:I,5,FALSE)</f>
        <v>CCP</v>
      </c>
    </row>
    <row r="1415" spans="1:11" x14ac:dyDescent="0.2">
      <c r="A1415" s="3" t="s">
        <v>6908</v>
      </c>
      <c r="B1415" t="str">
        <f>VLOOKUP($A1415,'hs02'!$A:$D,4,FALSE)</f>
        <v>Medicaments: containing insulin (but not containing antibiotics), for therapeutic or prophylactic uses, not packaged for retail sale</v>
      </c>
      <c r="C1415" s="3">
        <f>VLOOKUP($A1415,'hs02'!$A:$D,2,FALSE)</f>
        <v>6</v>
      </c>
      <c r="D1415" t="str">
        <f>VLOOKUP($A1415,'hs02'!$A:$D,3,FALSE)</f>
        <v xml:space="preserve"> Products of the chemical or allied industries</v>
      </c>
      <c r="E1415" s="3" t="s">
        <v>2509</v>
      </c>
      <c r="F1415" s="3" t="str">
        <f>VLOOKUP(E1415,cpc_isic3!$A$2:$B$2709,2,FALSE)</f>
        <v>2423</v>
      </c>
      <c r="G1415" s="3" t="str">
        <f>VLOOKUP(F1415,isic3_mrio!A:H,3,FALSE)</f>
        <v>c9</v>
      </c>
      <c r="H1415" s="3">
        <f>VLOOKUP(G1415,mrio!A:I,2,FALSE)</f>
        <v>9</v>
      </c>
      <c r="I1415" t="str">
        <f>VLOOKUP(G1415,mrio!A:I,3,FALSE)</f>
        <v>Chemicals and chemical products</v>
      </c>
      <c r="J1415" t="str">
        <f>VLOOKUP(G1415,mrio!A:I,4,FALSE)</f>
        <v>Chemicals</v>
      </c>
      <c r="K1415" s="3" t="str">
        <f>VLOOKUP(G1415,mrio!A:I,5,FALSE)</f>
        <v>CCP</v>
      </c>
    </row>
    <row r="1416" spans="1:11" x14ac:dyDescent="0.2">
      <c r="A1416" s="3" t="s">
        <v>6910</v>
      </c>
      <c r="B1416" t="str">
        <f>VLOOKUP($A1416,'hs02'!$A:$D,4,FALSE)</f>
        <v>Medicaments: containing hormones (excluding insulin), (but not containing antibiotics), for therapeutic or prophylactic uses, not packaged for retail sale</v>
      </c>
      <c r="C1416" s="3">
        <f>VLOOKUP($A1416,'hs02'!$A:$D,2,FALSE)</f>
        <v>6</v>
      </c>
      <c r="D1416" t="str">
        <f>VLOOKUP($A1416,'hs02'!$A:$D,3,FALSE)</f>
        <v xml:space="preserve"> Products of the chemical or allied industries</v>
      </c>
      <c r="E1416" s="3" t="s">
        <v>2509</v>
      </c>
      <c r="F1416" s="3" t="str">
        <f>VLOOKUP(E1416,cpc_isic3!$A$2:$B$2709,2,FALSE)</f>
        <v>2423</v>
      </c>
      <c r="G1416" s="3" t="str">
        <f>VLOOKUP(F1416,isic3_mrio!A:H,3,FALSE)</f>
        <v>c9</v>
      </c>
      <c r="H1416" s="3">
        <f>VLOOKUP(G1416,mrio!A:I,2,FALSE)</f>
        <v>9</v>
      </c>
      <c r="I1416" t="str">
        <f>VLOOKUP(G1416,mrio!A:I,3,FALSE)</f>
        <v>Chemicals and chemical products</v>
      </c>
      <c r="J1416" t="str">
        <f>VLOOKUP(G1416,mrio!A:I,4,FALSE)</f>
        <v>Chemicals</v>
      </c>
      <c r="K1416" s="3" t="str">
        <f>VLOOKUP(G1416,mrio!A:I,5,FALSE)</f>
        <v>CCP</v>
      </c>
    </row>
    <row r="1417" spans="1:11" x14ac:dyDescent="0.2">
      <c r="A1417" s="3" t="s">
        <v>6912</v>
      </c>
      <c r="B1417" t="str">
        <f>VLOOKUP($A1417,'hs02'!$A:$D,4,FALSE)</f>
        <v>Medicaments: containing alkaloids or their derivatives, (but not containing hormones or antibiotics), for therapeutic or prophylactic uses, (not packaged for retail sale)</v>
      </c>
      <c r="C1417" s="3">
        <f>VLOOKUP($A1417,'hs02'!$A:$D,2,FALSE)</f>
        <v>6</v>
      </c>
      <c r="D1417" t="str">
        <f>VLOOKUP($A1417,'hs02'!$A:$D,3,FALSE)</f>
        <v xml:space="preserve"> Products of the chemical or allied industries</v>
      </c>
      <c r="E1417" s="3" t="s">
        <v>2509</v>
      </c>
      <c r="F1417" s="3" t="str">
        <f>VLOOKUP(E1417,cpc_isic3!$A$2:$B$2709,2,FALSE)</f>
        <v>2423</v>
      </c>
      <c r="G1417" s="3" t="str">
        <f>VLOOKUP(F1417,isic3_mrio!A:H,3,FALSE)</f>
        <v>c9</v>
      </c>
      <c r="H1417" s="3">
        <f>VLOOKUP(G1417,mrio!A:I,2,FALSE)</f>
        <v>9</v>
      </c>
      <c r="I1417" t="str">
        <f>VLOOKUP(G1417,mrio!A:I,3,FALSE)</f>
        <v>Chemicals and chemical products</v>
      </c>
      <c r="J1417" t="str">
        <f>VLOOKUP(G1417,mrio!A:I,4,FALSE)</f>
        <v>Chemicals</v>
      </c>
      <c r="K1417" s="3" t="str">
        <f>VLOOKUP(G1417,mrio!A:I,5,FALSE)</f>
        <v>CCP</v>
      </c>
    </row>
    <row r="1418" spans="1:11" x14ac:dyDescent="0.2">
      <c r="A1418" s="3" t="s">
        <v>6914</v>
      </c>
      <c r="B1418" t="str">
        <f>VLOOKUP($A1418,'hs02'!$A:$D,4,FALSE)</f>
        <v>Medicaments: (not containing antibiotics, hormones, alkaloids or their derivatives), for therapeutic or prophylactic uses, (not packaged for retail sale)</v>
      </c>
      <c r="C1418" s="3">
        <f>VLOOKUP($A1418,'hs02'!$A:$D,2,FALSE)</f>
        <v>6</v>
      </c>
      <c r="D1418" t="str">
        <f>VLOOKUP($A1418,'hs02'!$A:$D,3,FALSE)</f>
        <v xml:space="preserve"> Products of the chemical or allied industries</v>
      </c>
      <c r="E1418" s="3" t="s">
        <v>2509</v>
      </c>
      <c r="F1418" s="3" t="str">
        <f>VLOOKUP(E1418,cpc_isic3!$A$2:$B$2709,2,FALSE)</f>
        <v>2423</v>
      </c>
      <c r="G1418" s="3" t="str">
        <f>VLOOKUP(F1418,isic3_mrio!A:H,3,FALSE)</f>
        <v>c9</v>
      </c>
      <c r="H1418" s="3">
        <f>VLOOKUP(G1418,mrio!A:I,2,FALSE)</f>
        <v>9</v>
      </c>
      <c r="I1418" t="str">
        <f>VLOOKUP(G1418,mrio!A:I,3,FALSE)</f>
        <v>Chemicals and chemical products</v>
      </c>
      <c r="J1418" t="str">
        <f>VLOOKUP(G1418,mrio!A:I,4,FALSE)</f>
        <v>Chemicals</v>
      </c>
      <c r="K1418" s="3" t="str">
        <f>VLOOKUP(G1418,mrio!A:I,5,FALSE)</f>
        <v>CCP</v>
      </c>
    </row>
    <row r="1419" spans="1:11" x14ac:dyDescent="0.2">
      <c r="A1419" s="3" t="s">
        <v>6916</v>
      </c>
      <c r="B1419" t="str">
        <f>VLOOKUP($A1419,'hs02'!$A:$D,4,FALSE)</f>
        <v>Medicaments: containing penicillins, streptomycins or their derivatives, for therapeutic or prophylactic uses, packaged for retail sale</v>
      </c>
      <c r="C1419" s="3">
        <f>VLOOKUP($A1419,'hs02'!$A:$D,2,FALSE)</f>
        <v>6</v>
      </c>
      <c r="D1419" t="str">
        <f>VLOOKUP($A1419,'hs02'!$A:$D,3,FALSE)</f>
        <v xml:space="preserve"> Products of the chemical or allied industries</v>
      </c>
      <c r="E1419" s="3" t="s">
        <v>2509</v>
      </c>
      <c r="F1419" s="3" t="str">
        <f>VLOOKUP(E1419,cpc_isic3!$A$2:$B$2709,2,FALSE)</f>
        <v>2423</v>
      </c>
      <c r="G1419" s="3" t="str">
        <f>VLOOKUP(F1419,isic3_mrio!A:H,3,FALSE)</f>
        <v>c9</v>
      </c>
      <c r="H1419" s="3">
        <f>VLOOKUP(G1419,mrio!A:I,2,FALSE)</f>
        <v>9</v>
      </c>
      <c r="I1419" t="str">
        <f>VLOOKUP(G1419,mrio!A:I,3,FALSE)</f>
        <v>Chemicals and chemical products</v>
      </c>
      <c r="J1419" t="str">
        <f>VLOOKUP(G1419,mrio!A:I,4,FALSE)</f>
        <v>Chemicals</v>
      </c>
      <c r="K1419" s="3" t="str">
        <f>VLOOKUP(G1419,mrio!A:I,5,FALSE)</f>
        <v>CCP</v>
      </c>
    </row>
    <row r="1420" spans="1:11" x14ac:dyDescent="0.2">
      <c r="A1420" s="3" t="s">
        <v>6918</v>
      </c>
      <c r="B1420" t="str">
        <f>VLOOKUP($A1420,'hs02'!$A:$D,4,FALSE)</f>
        <v>Medicaments: containing antibiotics (other than penicillins, streptomycins or their derivatives), for therapeutic or prophylactic uses, packaged for retail sale</v>
      </c>
      <c r="C1420" s="3">
        <f>VLOOKUP($A1420,'hs02'!$A:$D,2,FALSE)</f>
        <v>6</v>
      </c>
      <c r="D1420" t="str">
        <f>VLOOKUP($A1420,'hs02'!$A:$D,3,FALSE)</f>
        <v xml:space="preserve"> Products of the chemical or allied industries</v>
      </c>
      <c r="E1420" s="3" t="s">
        <v>2509</v>
      </c>
      <c r="F1420" s="3" t="str">
        <f>VLOOKUP(E1420,cpc_isic3!$A$2:$B$2709,2,FALSE)</f>
        <v>2423</v>
      </c>
      <c r="G1420" s="3" t="str">
        <f>VLOOKUP(F1420,isic3_mrio!A:H,3,FALSE)</f>
        <v>c9</v>
      </c>
      <c r="H1420" s="3">
        <f>VLOOKUP(G1420,mrio!A:I,2,FALSE)</f>
        <v>9</v>
      </c>
      <c r="I1420" t="str">
        <f>VLOOKUP(G1420,mrio!A:I,3,FALSE)</f>
        <v>Chemicals and chemical products</v>
      </c>
      <c r="J1420" t="str">
        <f>VLOOKUP(G1420,mrio!A:I,4,FALSE)</f>
        <v>Chemicals</v>
      </c>
      <c r="K1420" s="3" t="str">
        <f>VLOOKUP(G1420,mrio!A:I,5,FALSE)</f>
        <v>CCP</v>
      </c>
    </row>
    <row r="1421" spans="1:11" x14ac:dyDescent="0.2">
      <c r="A1421" s="3" t="s">
        <v>6920</v>
      </c>
      <c r="B1421" t="str">
        <f>VLOOKUP($A1421,'hs02'!$A:$D,4,FALSE)</f>
        <v>Medicaments: containing insulin (but not containing antibiotics), for therapeutic or prophylactic uses, packaged for retail sale</v>
      </c>
      <c r="C1421" s="3">
        <f>VLOOKUP($A1421,'hs02'!$A:$D,2,FALSE)</f>
        <v>6</v>
      </c>
      <c r="D1421" t="str">
        <f>VLOOKUP($A1421,'hs02'!$A:$D,3,FALSE)</f>
        <v xml:space="preserve"> Products of the chemical or allied industries</v>
      </c>
      <c r="E1421" s="3" t="s">
        <v>2509</v>
      </c>
      <c r="F1421" s="3" t="str">
        <f>VLOOKUP(E1421,cpc_isic3!$A$2:$B$2709,2,FALSE)</f>
        <v>2423</v>
      </c>
      <c r="G1421" s="3" t="str">
        <f>VLOOKUP(F1421,isic3_mrio!A:H,3,FALSE)</f>
        <v>c9</v>
      </c>
      <c r="H1421" s="3">
        <f>VLOOKUP(G1421,mrio!A:I,2,FALSE)</f>
        <v>9</v>
      </c>
      <c r="I1421" t="str">
        <f>VLOOKUP(G1421,mrio!A:I,3,FALSE)</f>
        <v>Chemicals and chemical products</v>
      </c>
      <c r="J1421" t="str">
        <f>VLOOKUP(G1421,mrio!A:I,4,FALSE)</f>
        <v>Chemicals</v>
      </c>
      <c r="K1421" s="3" t="str">
        <f>VLOOKUP(G1421,mrio!A:I,5,FALSE)</f>
        <v>CCP</v>
      </c>
    </row>
    <row r="1422" spans="1:11" x14ac:dyDescent="0.2">
      <c r="A1422" s="3" t="s">
        <v>6922</v>
      </c>
      <c r="B1422" t="str">
        <f>VLOOKUP($A1422,'hs02'!$A:$D,4,FALSE)</f>
        <v>Medicaments: containing corticosteroid hormones, their derivatives and structural analogues (but not containing antibiotics), for therapeutic or prophylactic uses, packaged for retail sale</v>
      </c>
      <c r="C1422" s="3">
        <f>VLOOKUP($A1422,'hs02'!$A:$D,2,FALSE)</f>
        <v>6</v>
      </c>
      <c r="D1422" t="str">
        <f>VLOOKUP($A1422,'hs02'!$A:$D,3,FALSE)</f>
        <v xml:space="preserve"> Products of the chemical or allied industries</v>
      </c>
      <c r="E1422" s="3" t="s">
        <v>2509</v>
      </c>
      <c r="F1422" s="3" t="str">
        <f>VLOOKUP(E1422,cpc_isic3!$A$2:$B$2709,2,FALSE)</f>
        <v>2423</v>
      </c>
      <c r="G1422" s="3" t="str">
        <f>VLOOKUP(F1422,isic3_mrio!A:H,3,FALSE)</f>
        <v>c9</v>
      </c>
      <c r="H1422" s="3">
        <f>VLOOKUP(G1422,mrio!A:I,2,FALSE)</f>
        <v>9</v>
      </c>
      <c r="I1422" t="str">
        <f>VLOOKUP(G1422,mrio!A:I,3,FALSE)</f>
        <v>Chemicals and chemical products</v>
      </c>
      <c r="J1422" t="str">
        <f>VLOOKUP(G1422,mrio!A:I,4,FALSE)</f>
        <v>Chemicals</v>
      </c>
      <c r="K1422" s="3" t="str">
        <f>VLOOKUP(G1422,mrio!A:I,5,FALSE)</f>
        <v>CCP</v>
      </c>
    </row>
    <row r="1423" spans="1:11" x14ac:dyDescent="0.2">
      <c r="A1423" s="3" t="s">
        <v>6924</v>
      </c>
      <c r="B1423" t="str">
        <f>VLOOKUP($A1423,'hs02'!$A:$D,4,FALSE)</f>
        <v>Medicaments: containing hormones (but not insulin), adrenal cortex hormones or antibiotics, for therapeutic or prophylactic uses, packaged for retail sale</v>
      </c>
      <c r="C1423" s="3">
        <f>VLOOKUP($A1423,'hs02'!$A:$D,2,FALSE)</f>
        <v>6</v>
      </c>
      <c r="D1423" t="str">
        <f>VLOOKUP($A1423,'hs02'!$A:$D,3,FALSE)</f>
        <v xml:space="preserve"> Products of the chemical or allied industries</v>
      </c>
      <c r="E1423" s="3" t="s">
        <v>2509</v>
      </c>
      <c r="F1423" s="3" t="str">
        <f>VLOOKUP(E1423,cpc_isic3!$A$2:$B$2709,2,FALSE)</f>
        <v>2423</v>
      </c>
      <c r="G1423" s="3" t="str">
        <f>VLOOKUP(F1423,isic3_mrio!A:H,3,FALSE)</f>
        <v>c9</v>
      </c>
      <c r="H1423" s="3">
        <f>VLOOKUP(G1423,mrio!A:I,2,FALSE)</f>
        <v>9</v>
      </c>
      <c r="I1423" t="str">
        <f>VLOOKUP(G1423,mrio!A:I,3,FALSE)</f>
        <v>Chemicals and chemical products</v>
      </c>
      <c r="J1423" t="str">
        <f>VLOOKUP(G1423,mrio!A:I,4,FALSE)</f>
        <v>Chemicals</v>
      </c>
      <c r="K1423" s="3" t="str">
        <f>VLOOKUP(G1423,mrio!A:I,5,FALSE)</f>
        <v>CCP</v>
      </c>
    </row>
    <row r="1424" spans="1:11" x14ac:dyDescent="0.2">
      <c r="A1424" s="3" t="s">
        <v>6926</v>
      </c>
      <c r="B1424" t="str">
        <f>VLOOKUP($A1424,'hs02'!$A:$D,4,FALSE)</f>
        <v>Medicaments: containing alkaloids or their derivatives (but not hormones or antibiotics), for therapeutic or prophylactic uses, packaged for retail sale</v>
      </c>
      <c r="C1424" s="3">
        <f>VLOOKUP($A1424,'hs02'!$A:$D,2,FALSE)</f>
        <v>6</v>
      </c>
      <c r="D1424" t="str">
        <f>VLOOKUP($A1424,'hs02'!$A:$D,3,FALSE)</f>
        <v xml:space="preserve"> Products of the chemical or allied industries</v>
      </c>
      <c r="E1424" s="3" t="s">
        <v>2509</v>
      </c>
      <c r="F1424" s="3" t="str">
        <f>VLOOKUP(E1424,cpc_isic3!$A$2:$B$2709,2,FALSE)</f>
        <v>2423</v>
      </c>
      <c r="G1424" s="3" t="str">
        <f>VLOOKUP(F1424,isic3_mrio!A:H,3,FALSE)</f>
        <v>c9</v>
      </c>
      <c r="H1424" s="3">
        <f>VLOOKUP(G1424,mrio!A:I,2,FALSE)</f>
        <v>9</v>
      </c>
      <c r="I1424" t="str">
        <f>VLOOKUP(G1424,mrio!A:I,3,FALSE)</f>
        <v>Chemicals and chemical products</v>
      </c>
      <c r="J1424" t="str">
        <f>VLOOKUP(G1424,mrio!A:I,4,FALSE)</f>
        <v>Chemicals</v>
      </c>
      <c r="K1424" s="3" t="str">
        <f>VLOOKUP(G1424,mrio!A:I,5,FALSE)</f>
        <v>CCP</v>
      </c>
    </row>
    <row r="1425" spans="1:11" x14ac:dyDescent="0.2">
      <c r="A1425" s="3" t="s">
        <v>6928</v>
      </c>
      <c r="B1425" t="str">
        <f>VLOOKUP($A1425,'hs02'!$A:$D,4,FALSE)</f>
        <v>Medicaments: containing vitamins or their derivatives, for therapeutic or prophylactic use, packaged for retail sale</v>
      </c>
      <c r="C1425" s="3">
        <f>VLOOKUP($A1425,'hs02'!$A:$D,2,FALSE)</f>
        <v>6</v>
      </c>
      <c r="D1425" t="str">
        <f>VLOOKUP($A1425,'hs02'!$A:$D,3,FALSE)</f>
        <v xml:space="preserve"> Products of the chemical or allied industries</v>
      </c>
      <c r="E1425" s="3" t="s">
        <v>2509</v>
      </c>
      <c r="F1425" s="3" t="str">
        <f>VLOOKUP(E1425,cpc_isic3!$A$2:$B$2709,2,FALSE)</f>
        <v>2423</v>
      </c>
      <c r="G1425" s="3" t="str">
        <f>VLOOKUP(F1425,isic3_mrio!A:H,3,FALSE)</f>
        <v>c9</v>
      </c>
      <c r="H1425" s="3">
        <f>VLOOKUP(G1425,mrio!A:I,2,FALSE)</f>
        <v>9</v>
      </c>
      <c r="I1425" t="str">
        <f>VLOOKUP(G1425,mrio!A:I,3,FALSE)</f>
        <v>Chemicals and chemical products</v>
      </c>
      <c r="J1425" t="str">
        <f>VLOOKUP(G1425,mrio!A:I,4,FALSE)</f>
        <v>Chemicals</v>
      </c>
      <c r="K1425" s="3" t="str">
        <f>VLOOKUP(G1425,mrio!A:I,5,FALSE)</f>
        <v>CCP</v>
      </c>
    </row>
    <row r="1426" spans="1:11" x14ac:dyDescent="0.2">
      <c r="A1426" s="3" t="s">
        <v>6930</v>
      </c>
      <c r="B1426" t="str">
        <f>VLOOKUP($A1426,'hs02'!$A:$D,4,FALSE)</f>
        <v>Medicaments: consisting of mixed or unmixed products n.e.s. in heading no. 3004, for therapeutic or prophylactic uses, packaged for retail sale</v>
      </c>
      <c r="C1426" s="3">
        <f>VLOOKUP($A1426,'hs02'!$A:$D,2,FALSE)</f>
        <v>6</v>
      </c>
      <c r="D1426" t="str">
        <f>VLOOKUP($A1426,'hs02'!$A:$D,3,FALSE)</f>
        <v xml:space="preserve"> Products of the chemical or allied industries</v>
      </c>
      <c r="E1426" s="3" t="s">
        <v>2509</v>
      </c>
      <c r="F1426" s="3" t="str">
        <f>VLOOKUP(E1426,cpc_isic3!$A$2:$B$2709,2,FALSE)</f>
        <v>2423</v>
      </c>
      <c r="G1426" s="3" t="str">
        <f>VLOOKUP(F1426,isic3_mrio!A:H,3,FALSE)</f>
        <v>c9</v>
      </c>
      <c r="H1426" s="3">
        <f>VLOOKUP(G1426,mrio!A:I,2,FALSE)</f>
        <v>9</v>
      </c>
      <c r="I1426" t="str">
        <f>VLOOKUP(G1426,mrio!A:I,3,FALSE)</f>
        <v>Chemicals and chemical products</v>
      </c>
      <c r="J1426" t="str">
        <f>VLOOKUP(G1426,mrio!A:I,4,FALSE)</f>
        <v>Chemicals</v>
      </c>
      <c r="K1426" s="3" t="str">
        <f>VLOOKUP(G1426,mrio!A:I,5,FALSE)</f>
        <v>CCP</v>
      </c>
    </row>
    <row r="1427" spans="1:11" x14ac:dyDescent="0.2">
      <c r="A1427" s="3" t="s">
        <v>6932</v>
      </c>
      <c r="B1427" t="str">
        <f>VLOOKUP($A1427,'hs02'!$A:$D,4,FALSE)</f>
        <v>Dressings, adhesive: and other articles having an adhesive layer, packed for retail sale for medical, surgical, dental or veterinary purposes</v>
      </c>
      <c r="C1427" s="3">
        <f>VLOOKUP($A1427,'hs02'!$A:$D,2,FALSE)</f>
        <v>6</v>
      </c>
      <c r="D1427" t="str">
        <f>VLOOKUP($A1427,'hs02'!$A:$D,3,FALSE)</f>
        <v xml:space="preserve"> Products of the chemical or allied industries</v>
      </c>
      <c r="E1427" s="3" t="s">
        <v>2510</v>
      </c>
      <c r="F1427" s="3" t="str">
        <f>VLOOKUP(E1427,cpc_isic3!$A$2:$B$2709,2,FALSE)</f>
        <v>2423</v>
      </c>
      <c r="G1427" s="3" t="str">
        <f>VLOOKUP(F1427,isic3_mrio!A:H,3,FALSE)</f>
        <v>c9</v>
      </c>
      <c r="H1427" s="3">
        <f>VLOOKUP(G1427,mrio!A:I,2,FALSE)</f>
        <v>9</v>
      </c>
      <c r="I1427" t="str">
        <f>VLOOKUP(G1427,mrio!A:I,3,FALSE)</f>
        <v>Chemicals and chemical products</v>
      </c>
      <c r="J1427" t="str">
        <f>VLOOKUP(G1427,mrio!A:I,4,FALSE)</f>
        <v>Chemicals</v>
      </c>
      <c r="K1427" s="3" t="str">
        <f>VLOOKUP(G1427,mrio!A:I,5,FALSE)</f>
        <v>CCP</v>
      </c>
    </row>
    <row r="1428" spans="1:11" x14ac:dyDescent="0.2">
      <c r="A1428" s="3" t="s">
        <v>6934</v>
      </c>
      <c r="B1428" t="str">
        <f>VLOOKUP($A1428,'hs02'!$A:$D,4,FALSE)</f>
        <v>Wadding, gauze, bandages and similar articles: (excluding adhesive dressings), impregnated or coated with pharmaceutical substances, packaged for retail sale</v>
      </c>
      <c r="C1428" s="3">
        <f>VLOOKUP($A1428,'hs02'!$A:$D,2,FALSE)</f>
        <v>6</v>
      </c>
      <c r="D1428" t="str">
        <f>VLOOKUP($A1428,'hs02'!$A:$D,3,FALSE)</f>
        <v xml:space="preserve"> Products of the chemical or allied industries</v>
      </c>
      <c r="E1428" s="3" t="s">
        <v>2510</v>
      </c>
      <c r="F1428" s="3" t="str">
        <f>VLOOKUP(E1428,cpc_isic3!$A$2:$B$2709,2,FALSE)</f>
        <v>2423</v>
      </c>
      <c r="G1428" s="3" t="str">
        <f>VLOOKUP(F1428,isic3_mrio!A:H,3,FALSE)</f>
        <v>c9</v>
      </c>
      <c r="H1428" s="3">
        <f>VLOOKUP(G1428,mrio!A:I,2,FALSE)</f>
        <v>9</v>
      </c>
      <c r="I1428" t="str">
        <f>VLOOKUP(G1428,mrio!A:I,3,FALSE)</f>
        <v>Chemicals and chemical products</v>
      </c>
      <c r="J1428" t="str">
        <f>VLOOKUP(G1428,mrio!A:I,4,FALSE)</f>
        <v>Chemicals</v>
      </c>
      <c r="K1428" s="3" t="str">
        <f>VLOOKUP(G1428,mrio!A:I,5,FALSE)</f>
        <v>CCP</v>
      </c>
    </row>
    <row r="1429" spans="1:11" x14ac:dyDescent="0.2">
      <c r="A1429" s="3" t="s">
        <v>6936</v>
      </c>
      <c r="B1429" t="str">
        <f>VLOOKUP($A1429,'hs02'!$A:$D,4,FALSE)</f>
        <v>Pharmaceutical goods: sterile surgical catgut, suture materials, tissue adhesives, laminaria, laminaria tents and absorbable surgical or dental haemostatics</v>
      </c>
      <c r="C1429" s="3">
        <f>VLOOKUP($A1429,'hs02'!$A:$D,2,FALSE)</f>
        <v>6</v>
      </c>
      <c r="D1429" t="str">
        <f>VLOOKUP($A1429,'hs02'!$A:$D,3,FALSE)</f>
        <v xml:space="preserve"> Products of the chemical or allied industries</v>
      </c>
      <c r="E1429" s="3" t="s">
        <v>2510</v>
      </c>
      <c r="F1429" s="3" t="str">
        <f>VLOOKUP(E1429,cpc_isic3!$A$2:$B$2709,2,FALSE)</f>
        <v>2423</v>
      </c>
      <c r="G1429" s="3" t="str">
        <f>VLOOKUP(F1429,isic3_mrio!A:H,3,FALSE)</f>
        <v>c9</v>
      </c>
      <c r="H1429" s="3">
        <f>VLOOKUP(G1429,mrio!A:I,2,FALSE)</f>
        <v>9</v>
      </c>
      <c r="I1429" t="str">
        <f>VLOOKUP(G1429,mrio!A:I,3,FALSE)</f>
        <v>Chemicals and chemical products</v>
      </c>
      <c r="J1429" t="str">
        <f>VLOOKUP(G1429,mrio!A:I,4,FALSE)</f>
        <v>Chemicals</v>
      </c>
      <c r="K1429" s="3" t="str">
        <f>VLOOKUP(G1429,mrio!A:I,5,FALSE)</f>
        <v>CCP</v>
      </c>
    </row>
    <row r="1430" spans="1:11" x14ac:dyDescent="0.2">
      <c r="A1430" s="3" t="s">
        <v>6938</v>
      </c>
      <c r="B1430" t="str">
        <f>VLOOKUP($A1430,'hs02'!$A:$D,4,FALSE)</f>
        <v>Pharmaceutical goods: blood-grouping reagents</v>
      </c>
      <c r="C1430" s="3">
        <f>VLOOKUP($A1430,'hs02'!$A:$D,2,FALSE)</f>
        <v>6</v>
      </c>
      <c r="D1430" t="str">
        <f>VLOOKUP($A1430,'hs02'!$A:$D,3,FALSE)</f>
        <v xml:space="preserve"> Products of the chemical or allied industries</v>
      </c>
      <c r="E1430" s="3" t="s">
        <v>2510</v>
      </c>
      <c r="F1430" s="3" t="str">
        <f>VLOOKUP(E1430,cpc_isic3!$A$2:$B$2709,2,FALSE)</f>
        <v>2423</v>
      </c>
      <c r="G1430" s="3" t="str">
        <f>VLOOKUP(F1430,isic3_mrio!A:H,3,FALSE)</f>
        <v>c9</v>
      </c>
      <c r="H1430" s="3">
        <f>VLOOKUP(G1430,mrio!A:I,2,FALSE)</f>
        <v>9</v>
      </c>
      <c r="I1430" t="str">
        <f>VLOOKUP(G1430,mrio!A:I,3,FALSE)</f>
        <v>Chemicals and chemical products</v>
      </c>
      <c r="J1430" t="str">
        <f>VLOOKUP(G1430,mrio!A:I,4,FALSE)</f>
        <v>Chemicals</v>
      </c>
      <c r="K1430" s="3" t="str">
        <f>VLOOKUP(G1430,mrio!A:I,5,FALSE)</f>
        <v>CCP</v>
      </c>
    </row>
    <row r="1431" spans="1:11" x14ac:dyDescent="0.2">
      <c r="A1431" s="3" t="s">
        <v>6940</v>
      </c>
      <c r="B1431" t="str">
        <f>VLOOKUP($A1431,'hs02'!$A:$D,4,FALSE)</f>
        <v>Pharmaceutical goods: opacifying preparations for x-ray examinations, diagnostic reagents designed to be administered to the patient</v>
      </c>
      <c r="C1431" s="3">
        <f>VLOOKUP($A1431,'hs02'!$A:$D,2,FALSE)</f>
        <v>6</v>
      </c>
      <c r="D1431" t="str">
        <f>VLOOKUP($A1431,'hs02'!$A:$D,3,FALSE)</f>
        <v xml:space="preserve"> Products of the chemical or allied industries</v>
      </c>
      <c r="E1431" s="3" t="s">
        <v>2510</v>
      </c>
      <c r="F1431" s="3" t="str">
        <f>VLOOKUP(E1431,cpc_isic3!$A$2:$B$2709,2,FALSE)</f>
        <v>2423</v>
      </c>
      <c r="G1431" s="3" t="str">
        <f>VLOOKUP(F1431,isic3_mrio!A:H,3,FALSE)</f>
        <v>c9</v>
      </c>
      <c r="H1431" s="3">
        <f>VLOOKUP(G1431,mrio!A:I,2,FALSE)</f>
        <v>9</v>
      </c>
      <c r="I1431" t="str">
        <f>VLOOKUP(G1431,mrio!A:I,3,FALSE)</f>
        <v>Chemicals and chemical products</v>
      </c>
      <c r="J1431" t="str">
        <f>VLOOKUP(G1431,mrio!A:I,4,FALSE)</f>
        <v>Chemicals</v>
      </c>
      <c r="K1431" s="3" t="str">
        <f>VLOOKUP(G1431,mrio!A:I,5,FALSE)</f>
        <v>CCP</v>
      </c>
    </row>
    <row r="1432" spans="1:11" x14ac:dyDescent="0.2">
      <c r="A1432" s="3" t="s">
        <v>6942</v>
      </c>
      <c r="B1432" t="str">
        <f>VLOOKUP($A1432,'hs02'!$A:$D,4,FALSE)</f>
        <v>Pharmaceutical goods: dental cements and other dental fillings, bone reconstruction cements</v>
      </c>
      <c r="C1432" s="3">
        <f>VLOOKUP($A1432,'hs02'!$A:$D,2,FALSE)</f>
        <v>6</v>
      </c>
      <c r="D1432" t="str">
        <f>VLOOKUP($A1432,'hs02'!$A:$D,3,FALSE)</f>
        <v xml:space="preserve"> Products of the chemical or allied industries</v>
      </c>
      <c r="E1432" s="3" t="s">
        <v>2510</v>
      </c>
      <c r="F1432" s="3" t="str">
        <f>VLOOKUP(E1432,cpc_isic3!$A$2:$B$2709,2,FALSE)</f>
        <v>2423</v>
      </c>
      <c r="G1432" s="3" t="str">
        <f>VLOOKUP(F1432,isic3_mrio!A:H,3,FALSE)</f>
        <v>c9</v>
      </c>
      <c r="H1432" s="3">
        <f>VLOOKUP(G1432,mrio!A:I,2,FALSE)</f>
        <v>9</v>
      </c>
      <c r="I1432" t="str">
        <f>VLOOKUP(G1432,mrio!A:I,3,FALSE)</f>
        <v>Chemicals and chemical products</v>
      </c>
      <c r="J1432" t="str">
        <f>VLOOKUP(G1432,mrio!A:I,4,FALSE)</f>
        <v>Chemicals</v>
      </c>
      <c r="K1432" s="3" t="str">
        <f>VLOOKUP(G1432,mrio!A:I,5,FALSE)</f>
        <v>CCP</v>
      </c>
    </row>
    <row r="1433" spans="1:11" x14ac:dyDescent="0.2">
      <c r="A1433" s="3" t="s">
        <v>6944</v>
      </c>
      <c r="B1433" t="str">
        <f>VLOOKUP($A1433,'hs02'!$A:$D,4,FALSE)</f>
        <v>Pharmaceutical goods: first aid boxes and kits</v>
      </c>
      <c r="C1433" s="3">
        <f>VLOOKUP($A1433,'hs02'!$A:$D,2,FALSE)</f>
        <v>6</v>
      </c>
      <c r="D1433" t="str">
        <f>VLOOKUP($A1433,'hs02'!$A:$D,3,FALSE)</f>
        <v xml:space="preserve"> Products of the chemical or allied industries</v>
      </c>
      <c r="E1433" s="3" t="s">
        <v>2510</v>
      </c>
      <c r="F1433" s="3" t="str">
        <f>VLOOKUP(E1433,cpc_isic3!$A$2:$B$2709,2,FALSE)</f>
        <v>2423</v>
      </c>
      <c r="G1433" s="3" t="str">
        <f>VLOOKUP(F1433,isic3_mrio!A:H,3,FALSE)</f>
        <v>c9</v>
      </c>
      <c r="H1433" s="3">
        <f>VLOOKUP(G1433,mrio!A:I,2,FALSE)</f>
        <v>9</v>
      </c>
      <c r="I1433" t="str">
        <f>VLOOKUP(G1433,mrio!A:I,3,FALSE)</f>
        <v>Chemicals and chemical products</v>
      </c>
      <c r="J1433" t="str">
        <f>VLOOKUP(G1433,mrio!A:I,4,FALSE)</f>
        <v>Chemicals</v>
      </c>
      <c r="K1433" s="3" t="str">
        <f>VLOOKUP(G1433,mrio!A:I,5,FALSE)</f>
        <v>CCP</v>
      </c>
    </row>
    <row r="1434" spans="1:11" x14ac:dyDescent="0.2">
      <c r="A1434" s="3" t="s">
        <v>6946</v>
      </c>
      <c r="B1434" t="str">
        <f>VLOOKUP($A1434,'hs02'!$A:$D,4,FALSE)</f>
        <v>Pharmaceutical goods: chemical contraceptive preparations based on hormones, on other products of heading 2937 or on spermicides</v>
      </c>
      <c r="C1434" s="3">
        <f>VLOOKUP($A1434,'hs02'!$A:$D,2,FALSE)</f>
        <v>6</v>
      </c>
      <c r="D1434" t="str">
        <f>VLOOKUP($A1434,'hs02'!$A:$D,3,FALSE)</f>
        <v xml:space="preserve"> Products of the chemical or allied industries</v>
      </c>
      <c r="E1434" s="3" t="s">
        <v>2510</v>
      </c>
      <c r="F1434" s="3" t="str">
        <f>VLOOKUP(E1434,cpc_isic3!$A$2:$B$2709,2,FALSE)</f>
        <v>2423</v>
      </c>
      <c r="G1434" s="3" t="str">
        <f>VLOOKUP(F1434,isic3_mrio!A:H,3,FALSE)</f>
        <v>c9</v>
      </c>
      <c r="H1434" s="3">
        <f>VLOOKUP(G1434,mrio!A:I,2,FALSE)</f>
        <v>9</v>
      </c>
      <c r="I1434" t="str">
        <f>VLOOKUP(G1434,mrio!A:I,3,FALSE)</f>
        <v>Chemicals and chemical products</v>
      </c>
      <c r="J1434" t="str">
        <f>VLOOKUP(G1434,mrio!A:I,4,FALSE)</f>
        <v>Chemicals</v>
      </c>
      <c r="K1434" s="3" t="str">
        <f>VLOOKUP(G1434,mrio!A:I,5,FALSE)</f>
        <v>CCP</v>
      </c>
    </row>
    <row r="1435" spans="1:11" x14ac:dyDescent="0.2">
      <c r="A1435" s="3" t="s">
        <v>6948</v>
      </c>
      <c r="B1435" t="str">
        <f>VLOOKUP($A1435,'hs02'!$A:$D,4,FALSE)</f>
        <v>Pharmaceutical goods: Gel preparations designed to be used in human or veterinary medicine as a lubricant for parts of the body for surgical operations or physical examinations or as a coupling agent between the body and medical instruments</v>
      </c>
      <c r="C1435" s="3">
        <f>VLOOKUP($A1435,'hs02'!$A:$D,2,FALSE)</f>
        <v>6</v>
      </c>
      <c r="D1435" t="str">
        <f>VLOOKUP($A1435,'hs02'!$A:$D,3,FALSE)</f>
        <v xml:space="preserve"> Products of the chemical or allied industries</v>
      </c>
      <c r="E1435" s="3" t="s">
        <v>2510</v>
      </c>
      <c r="F1435" s="3" t="str">
        <f>VLOOKUP(E1435,cpc_isic3!$A$2:$B$2709,2,FALSE)</f>
        <v>2423</v>
      </c>
      <c r="G1435" s="3" t="str">
        <f>VLOOKUP(F1435,isic3_mrio!A:H,3,FALSE)</f>
        <v>c9</v>
      </c>
      <c r="H1435" s="3">
        <f>VLOOKUP(G1435,mrio!A:I,2,FALSE)</f>
        <v>9</v>
      </c>
      <c r="I1435" t="str">
        <f>VLOOKUP(G1435,mrio!A:I,3,FALSE)</f>
        <v>Chemicals and chemical products</v>
      </c>
      <c r="J1435" t="str">
        <f>VLOOKUP(G1435,mrio!A:I,4,FALSE)</f>
        <v>Chemicals</v>
      </c>
      <c r="K1435" s="3" t="str">
        <f>VLOOKUP(G1435,mrio!A:I,5,FALSE)</f>
        <v>CCP</v>
      </c>
    </row>
    <row r="1436" spans="1:11" x14ac:dyDescent="0.2">
      <c r="A1436" s="3" t="s">
        <v>6950</v>
      </c>
      <c r="B1436" t="str">
        <f>VLOOKUP($A1436,'hs02'!$A:$D,4,FALSE)</f>
        <v>Pharmaceutical goods: waste pharmaceuticals</v>
      </c>
      <c r="C1436" s="3">
        <f>VLOOKUP($A1436,'hs02'!$A:$D,2,FALSE)</f>
        <v>6</v>
      </c>
      <c r="D1436" t="str">
        <f>VLOOKUP($A1436,'hs02'!$A:$D,3,FALSE)</f>
        <v xml:space="preserve"> Products of the chemical or allied industries</v>
      </c>
      <c r="E1436" s="3" t="s">
        <v>2510</v>
      </c>
      <c r="F1436" s="3" t="str">
        <f>VLOOKUP(E1436,cpc_isic3!$A$2:$B$2709,2,FALSE)</f>
        <v>2423</v>
      </c>
      <c r="G1436" s="3" t="str">
        <f>VLOOKUP(F1436,isic3_mrio!A:H,3,FALSE)</f>
        <v>c9</v>
      </c>
      <c r="H1436" s="3">
        <f>VLOOKUP(G1436,mrio!A:I,2,FALSE)</f>
        <v>9</v>
      </c>
      <c r="I1436" t="str">
        <f>VLOOKUP(G1436,mrio!A:I,3,FALSE)</f>
        <v>Chemicals and chemical products</v>
      </c>
      <c r="J1436" t="str">
        <f>VLOOKUP(G1436,mrio!A:I,4,FALSE)</f>
        <v>Chemicals</v>
      </c>
      <c r="K1436" s="3" t="str">
        <f>VLOOKUP(G1436,mrio!A:I,5,FALSE)</f>
        <v>CCP</v>
      </c>
    </row>
    <row r="1437" spans="1:11" x14ac:dyDescent="0.2">
      <c r="A1437" s="3" t="s">
        <v>6952</v>
      </c>
      <c r="B1437" t="str">
        <f>VLOOKUP($A1437,'hs02'!$A:$D,4,FALSE)</f>
        <v>Fertilizers, animal or vegetable: whether or not mixed together or chemically treated: fertilizers, produced by the mixing or chemical treatment of animal or vegetable products</v>
      </c>
      <c r="C1437" s="3">
        <f>VLOOKUP($A1437,'hs02'!$A:$D,2,FALSE)</f>
        <v>6</v>
      </c>
      <c r="D1437" t="str">
        <f>VLOOKUP($A1437,'hs02'!$A:$D,3,FALSE)</f>
        <v xml:space="preserve"> Products of the chemical or allied industries</v>
      </c>
      <c r="E1437" s="3" t="s">
        <v>2490</v>
      </c>
      <c r="F1437" s="3" t="str">
        <f>VLOOKUP(E1437,cpc_isic3!$A$2:$B$2709,2,FALSE)</f>
        <v>2412</v>
      </c>
      <c r="G1437" s="3" t="str">
        <f>VLOOKUP(F1437,isic3_mrio!A:H,3,FALSE)</f>
        <v>c9</v>
      </c>
      <c r="H1437" s="3">
        <f>VLOOKUP(G1437,mrio!A:I,2,FALSE)</f>
        <v>9</v>
      </c>
      <c r="I1437" t="str">
        <f>VLOOKUP(G1437,mrio!A:I,3,FALSE)</f>
        <v>Chemicals and chemical products</v>
      </c>
      <c r="J1437" t="str">
        <f>VLOOKUP(G1437,mrio!A:I,4,FALSE)</f>
        <v>Chemicals</v>
      </c>
      <c r="K1437" s="3" t="str">
        <f>VLOOKUP(G1437,mrio!A:I,5,FALSE)</f>
        <v>CCP</v>
      </c>
    </row>
    <row r="1438" spans="1:11" x14ac:dyDescent="0.2">
      <c r="A1438" s="3" t="s">
        <v>6954</v>
      </c>
      <c r="B1438" t="str">
        <f>VLOOKUP($A1438,'hs02'!$A:$D,4,FALSE)</f>
        <v>Fertilizers, mineral or chemical: nitrogenous, urea, whether or not in aqueous solution</v>
      </c>
      <c r="C1438" s="3">
        <f>VLOOKUP($A1438,'hs02'!$A:$D,2,FALSE)</f>
        <v>6</v>
      </c>
      <c r="D1438" t="str">
        <f>VLOOKUP($A1438,'hs02'!$A:$D,3,FALSE)</f>
        <v xml:space="preserve"> Products of the chemical or allied industries</v>
      </c>
      <c r="E1438" s="3" t="s">
        <v>2487</v>
      </c>
      <c r="F1438" s="3" t="str">
        <f>VLOOKUP(E1438,cpc_isic3!$A$2:$B$2709,2,FALSE)</f>
        <v>2412</v>
      </c>
      <c r="G1438" s="3" t="str">
        <f>VLOOKUP(F1438,isic3_mrio!A:H,3,FALSE)</f>
        <v>c9</v>
      </c>
      <c r="H1438" s="3">
        <f>VLOOKUP(G1438,mrio!A:I,2,FALSE)</f>
        <v>9</v>
      </c>
      <c r="I1438" t="str">
        <f>VLOOKUP(G1438,mrio!A:I,3,FALSE)</f>
        <v>Chemicals and chemical products</v>
      </c>
      <c r="J1438" t="str">
        <f>VLOOKUP(G1438,mrio!A:I,4,FALSE)</f>
        <v>Chemicals</v>
      </c>
      <c r="K1438" s="3" t="str">
        <f>VLOOKUP(G1438,mrio!A:I,5,FALSE)</f>
        <v>CCP</v>
      </c>
    </row>
    <row r="1439" spans="1:11" x14ac:dyDescent="0.2">
      <c r="A1439" s="3" t="s">
        <v>6956</v>
      </c>
      <c r="B1439" t="str">
        <f>VLOOKUP($A1439,'hs02'!$A:$D,4,FALSE)</f>
        <v>Fertilizers, mineral or chemical: nitrogenous, ammonium sulphate</v>
      </c>
      <c r="C1439" s="3">
        <f>VLOOKUP($A1439,'hs02'!$A:$D,2,FALSE)</f>
        <v>6</v>
      </c>
      <c r="D1439" t="str">
        <f>VLOOKUP($A1439,'hs02'!$A:$D,3,FALSE)</f>
        <v xml:space="preserve"> Products of the chemical or allied industries</v>
      </c>
      <c r="E1439" s="3" t="s">
        <v>2487</v>
      </c>
      <c r="F1439" s="3" t="str">
        <f>VLOOKUP(E1439,cpc_isic3!$A$2:$B$2709,2,FALSE)</f>
        <v>2412</v>
      </c>
      <c r="G1439" s="3" t="str">
        <f>VLOOKUP(F1439,isic3_mrio!A:H,3,FALSE)</f>
        <v>c9</v>
      </c>
      <c r="H1439" s="3">
        <f>VLOOKUP(G1439,mrio!A:I,2,FALSE)</f>
        <v>9</v>
      </c>
      <c r="I1439" t="str">
        <f>VLOOKUP(G1439,mrio!A:I,3,FALSE)</f>
        <v>Chemicals and chemical products</v>
      </c>
      <c r="J1439" t="str">
        <f>VLOOKUP(G1439,mrio!A:I,4,FALSE)</f>
        <v>Chemicals</v>
      </c>
      <c r="K1439" s="3" t="str">
        <f>VLOOKUP(G1439,mrio!A:I,5,FALSE)</f>
        <v>CCP</v>
      </c>
    </row>
    <row r="1440" spans="1:11" x14ac:dyDescent="0.2">
      <c r="A1440" s="3" t="s">
        <v>6958</v>
      </c>
      <c r="B1440" t="str">
        <f>VLOOKUP($A1440,'hs02'!$A:$D,4,FALSE)</f>
        <v>Fertilizers, mineral or chemical: nitrogenous, other than ammonium sulphate</v>
      </c>
      <c r="C1440" s="3">
        <f>VLOOKUP($A1440,'hs02'!$A:$D,2,FALSE)</f>
        <v>6</v>
      </c>
      <c r="D1440" t="str">
        <f>VLOOKUP($A1440,'hs02'!$A:$D,3,FALSE)</f>
        <v xml:space="preserve"> Products of the chemical or allied industries</v>
      </c>
      <c r="E1440" s="3" t="s">
        <v>2487</v>
      </c>
      <c r="F1440" s="3" t="str">
        <f>VLOOKUP(E1440,cpc_isic3!$A$2:$B$2709,2,FALSE)</f>
        <v>2412</v>
      </c>
      <c r="G1440" s="3" t="str">
        <f>VLOOKUP(F1440,isic3_mrio!A:H,3,FALSE)</f>
        <v>c9</v>
      </c>
      <c r="H1440" s="3">
        <f>VLOOKUP(G1440,mrio!A:I,2,FALSE)</f>
        <v>9</v>
      </c>
      <c r="I1440" t="str">
        <f>VLOOKUP(G1440,mrio!A:I,3,FALSE)</f>
        <v>Chemicals and chemical products</v>
      </c>
      <c r="J1440" t="str">
        <f>VLOOKUP(G1440,mrio!A:I,4,FALSE)</f>
        <v>Chemicals</v>
      </c>
      <c r="K1440" s="3" t="str">
        <f>VLOOKUP(G1440,mrio!A:I,5,FALSE)</f>
        <v>CCP</v>
      </c>
    </row>
    <row r="1441" spans="1:11" x14ac:dyDescent="0.2">
      <c r="A1441" s="3" t="s">
        <v>6960</v>
      </c>
      <c r="B1441" t="str">
        <f>VLOOKUP($A1441,'hs02'!$A:$D,4,FALSE)</f>
        <v>Fertilizers, mineral or chemical: nitrogenous, ammonium nitrate, whether or not in aqueous solution</v>
      </c>
      <c r="C1441" s="3">
        <f>VLOOKUP($A1441,'hs02'!$A:$D,2,FALSE)</f>
        <v>6</v>
      </c>
      <c r="D1441" t="str">
        <f>VLOOKUP($A1441,'hs02'!$A:$D,3,FALSE)</f>
        <v xml:space="preserve"> Products of the chemical or allied industries</v>
      </c>
      <c r="E1441" s="3" t="s">
        <v>2487</v>
      </c>
      <c r="F1441" s="3" t="str">
        <f>VLOOKUP(E1441,cpc_isic3!$A$2:$B$2709,2,FALSE)</f>
        <v>2412</v>
      </c>
      <c r="G1441" s="3" t="str">
        <f>VLOOKUP(F1441,isic3_mrio!A:H,3,FALSE)</f>
        <v>c9</v>
      </c>
      <c r="H1441" s="3">
        <f>VLOOKUP(G1441,mrio!A:I,2,FALSE)</f>
        <v>9</v>
      </c>
      <c r="I1441" t="str">
        <f>VLOOKUP(G1441,mrio!A:I,3,FALSE)</f>
        <v>Chemicals and chemical products</v>
      </c>
      <c r="J1441" t="str">
        <f>VLOOKUP(G1441,mrio!A:I,4,FALSE)</f>
        <v>Chemicals</v>
      </c>
      <c r="K1441" s="3" t="str">
        <f>VLOOKUP(G1441,mrio!A:I,5,FALSE)</f>
        <v>CCP</v>
      </c>
    </row>
    <row r="1442" spans="1:11" x14ac:dyDescent="0.2">
      <c r="A1442" s="3" t="s">
        <v>6962</v>
      </c>
      <c r="B1442" t="str">
        <f>VLOOKUP($A1442,'hs02'!$A:$D,4,FALSE)</f>
        <v>Fertilizers, mineral or chemical: ammonium nitrate with calcium carbonate or other inorganic non-fertilizing substances, mixtures thereof</v>
      </c>
      <c r="C1442" s="3">
        <f>VLOOKUP($A1442,'hs02'!$A:$D,2,FALSE)</f>
        <v>6</v>
      </c>
      <c r="D1442" t="str">
        <f>VLOOKUP($A1442,'hs02'!$A:$D,3,FALSE)</f>
        <v xml:space="preserve"> Products of the chemical or allied industries</v>
      </c>
      <c r="E1442" s="3" t="s">
        <v>2487</v>
      </c>
      <c r="F1442" s="3" t="str">
        <f>VLOOKUP(E1442,cpc_isic3!$A$2:$B$2709,2,FALSE)</f>
        <v>2412</v>
      </c>
      <c r="G1442" s="3" t="str">
        <f>VLOOKUP(F1442,isic3_mrio!A:H,3,FALSE)</f>
        <v>c9</v>
      </c>
      <c r="H1442" s="3">
        <f>VLOOKUP(G1442,mrio!A:I,2,FALSE)</f>
        <v>9</v>
      </c>
      <c r="I1442" t="str">
        <f>VLOOKUP(G1442,mrio!A:I,3,FALSE)</f>
        <v>Chemicals and chemical products</v>
      </c>
      <c r="J1442" t="str">
        <f>VLOOKUP(G1442,mrio!A:I,4,FALSE)</f>
        <v>Chemicals</v>
      </c>
      <c r="K1442" s="3" t="str">
        <f>VLOOKUP(G1442,mrio!A:I,5,FALSE)</f>
        <v>CCP</v>
      </c>
    </row>
    <row r="1443" spans="1:11" x14ac:dyDescent="0.2">
      <c r="A1443" s="3" t="s">
        <v>6964</v>
      </c>
      <c r="B1443" t="str">
        <f>VLOOKUP($A1443,'hs02'!$A:$D,4,FALSE)</f>
        <v>Fertilizers, mineral or chemical: nitrogenous, sodium nitrate</v>
      </c>
      <c r="C1443" s="3">
        <f>VLOOKUP($A1443,'hs02'!$A:$D,2,FALSE)</f>
        <v>6</v>
      </c>
      <c r="D1443" t="str">
        <f>VLOOKUP($A1443,'hs02'!$A:$D,3,FALSE)</f>
        <v xml:space="preserve"> Products of the chemical or allied industries</v>
      </c>
      <c r="E1443" s="3" t="s">
        <v>2491</v>
      </c>
      <c r="F1443" s="3" t="str">
        <f>VLOOKUP(E1443,cpc_isic3!$A$2:$B$2709,2,FALSE)</f>
        <v>2412</v>
      </c>
      <c r="G1443" s="3" t="str">
        <f>VLOOKUP(F1443,isic3_mrio!A:H,3,FALSE)</f>
        <v>c9</v>
      </c>
      <c r="H1443" s="3">
        <f>VLOOKUP(G1443,mrio!A:I,2,FALSE)</f>
        <v>9</v>
      </c>
      <c r="I1443" t="str">
        <f>VLOOKUP(G1443,mrio!A:I,3,FALSE)</f>
        <v>Chemicals and chemical products</v>
      </c>
      <c r="J1443" t="str">
        <f>VLOOKUP(G1443,mrio!A:I,4,FALSE)</f>
        <v>Chemicals</v>
      </c>
      <c r="K1443" s="3" t="str">
        <f>VLOOKUP(G1443,mrio!A:I,5,FALSE)</f>
        <v>CCP</v>
      </c>
    </row>
    <row r="1444" spans="1:11" x14ac:dyDescent="0.2">
      <c r="A1444" s="3" t="s">
        <v>6966</v>
      </c>
      <c r="B1444" t="str">
        <f>VLOOKUP($A1444,'hs02'!$A:$D,4,FALSE)</f>
        <v>Fertilizers, mineral or chemical: nitrogenous, double salts and mixtures of calcium nitrate and ammonium nitrate</v>
      </c>
      <c r="C1444" s="3">
        <f>VLOOKUP($A1444,'hs02'!$A:$D,2,FALSE)</f>
        <v>6</v>
      </c>
      <c r="D1444" t="str">
        <f>VLOOKUP($A1444,'hs02'!$A:$D,3,FALSE)</f>
        <v xml:space="preserve"> Products of the chemical or allied industries</v>
      </c>
      <c r="E1444" s="3" t="s">
        <v>2487</v>
      </c>
      <c r="F1444" s="3" t="str">
        <f>VLOOKUP(E1444,cpc_isic3!$A$2:$B$2709,2,FALSE)</f>
        <v>2412</v>
      </c>
      <c r="G1444" s="3" t="str">
        <f>VLOOKUP(F1444,isic3_mrio!A:H,3,FALSE)</f>
        <v>c9</v>
      </c>
      <c r="H1444" s="3">
        <f>VLOOKUP(G1444,mrio!A:I,2,FALSE)</f>
        <v>9</v>
      </c>
      <c r="I1444" t="str">
        <f>VLOOKUP(G1444,mrio!A:I,3,FALSE)</f>
        <v>Chemicals and chemical products</v>
      </c>
      <c r="J1444" t="str">
        <f>VLOOKUP(G1444,mrio!A:I,4,FALSE)</f>
        <v>Chemicals</v>
      </c>
      <c r="K1444" s="3" t="str">
        <f>VLOOKUP(G1444,mrio!A:I,5,FALSE)</f>
        <v>CCP</v>
      </c>
    </row>
    <row r="1445" spans="1:11" x14ac:dyDescent="0.2">
      <c r="A1445" s="3" t="s">
        <v>6968</v>
      </c>
      <c r="B1445" t="str">
        <f>VLOOKUP($A1445,'hs02'!$A:$D,4,FALSE)</f>
        <v>Fertilizers, mineral or chemical: nitrogenous, calcium cyanamide</v>
      </c>
      <c r="C1445" s="3">
        <f>VLOOKUP($A1445,'hs02'!$A:$D,2,FALSE)</f>
        <v>6</v>
      </c>
      <c r="D1445" t="str">
        <f>VLOOKUP($A1445,'hs02'!$A:$D,3,FALSE)</f>
        <v xml:space="preserve"> Products of the chemical or allied industries</v>
      </c>
      <c r="E1445" s="3" t="s">
        <v>2487</v>
      </c>
      <c r="F1445" s="3" t="str">
        <f>VLOOKUP(E1445,cpc_isic3!$A$2:$B$2709,2,FALSE)</f>
        <v>2412</v>
      </c>
      <c r="G1445" s="3" t="str">
        <f>VLOOKUP(F1445,isic3_mrio!A:H,3,FALSE)</f>
        <v>c9</v>
      </c>
      <c r="H1445" s="3">
        <f>VLOOKUP(G1445,mrio!A:I,2,FALSE)</f>
        <v>9</v>
      </c>
      <c r="I1445" t="str">
        <f>VLOOKUP(G1445,mrio!A:I,3,FALSE)</f>
        <v>Chemicals and chemical products</v>
      </c>
      <c r="J1445" t="str">
        <f>VLOOKUP(G1445,mrio!A:I,4,FALSE)</f>
        <v>Chemicals</v>
      </c>
      <c r="K1445" s="3" t="str">
        <f>VLOOKUP(G1445,mrio!A:I,5,FALSE)</f>
        <v>CCP</v>
      </c>
    </row>
    <row r="1446" spans="1:11" x14ac:dyDescent="0.2">
      <c r="A1446" s="3" t="s">
        <v>6970</v>
      </c>
      <c r="B1446" t="str">
        <f>VLOOKUP($A1446,'hs02'!$A:$D,4,FALSE)</f>
        <v>Fertilizers, mineral or chemical: nitrogenous, mixtures of urea and ammonium nitrate in aqueous or ammoniacal solution</v>
      </c>
      <c r="C1446" s="3">
        <f>VLOOKUP($A1446,'hs02'!$A:$D,2,FALSE)</f>
        <v>6</v>
      </c>
      <c r="D1446" t="str">
        <f>VLOOKUP($A1446,'hs02'!$A:$D,3,FALSE)</f>
        <v xml:space="preserve"> Products of the chemical or allied industries</v>
      </c>
      <c r="E1446" s="3" t="s">
        <v>2487</v>
      </c>
      <c r="F1446" s="3" t="str">
        <f>VLOOKUP(E1446,cpc_isic3!$A$2:$B$2709,2,FALSE)</f>
        <v>2412</v>
      </c>
      <c r="G1446" s="3" t="str">
        <f>VLOOKUP(F1446,isic3_mrio!A:H,3,FALSE)</f>
        <v>c9</v>
      </c>
      <c r="H1446" s="3">
        <f>VLOOKUP(G1446,mrio!A:I,2,FALSE)</f>
        <v>9</v>
      </c>
      <c r="I1446" t="str">
        <f>VLOOKUP(G1446,mrio!A:I,3,FALSE)</f>
        <v>Chemicals and chemical products</v>
      </c>
      <c r="J1446" t="str">
        <f>VLOOKUP(G1446,mrio!A:I,4,FALSE)</f>
        <v>Chemicals</v>
      </c>
      <c r="K1446" s="3" t="str">
        <f>VLOOKUP(G1446,mrio!A:I,5,FALSE)</f>
        <v>CCP</v>
      </c>
    </row>
    <row r="1447" spans="1:11" x14ac:dyDescent="0.2">
      <c r="A1447" s="3" t="s">
        <v>6972</v>
      </c>
      <c r="B1447" t="str">
        <f>VLOOKUP($A1447,'hs02'!$A:$D,4,FALSE)</f>
        <v>Fertilizers, mineral or chemical: nitrogenous, other kinds including mixtures not specified in the foregoing subheadings</v>
      </c>
      <c r="C1447" s="3">
        <f>VLOOKUP($A1447,'hs02'!$A:$D,2,FALSE)</f>
        <v>6</v>
      </c>
      <c r="D1447" t="str">
        <f>VLOOKUP($A1447,'hs02'!$A:$D,3,FALSE)</f>
        <v xml:space="preserve"> Products of the chemical or allied industries</v>
      </c>
      <c r="E1447" s="3" t="s">
        <v>2487</v>
      </c>
      <c r="F1447" s="3" t="str">
        <f>VLOOKUP(E1447,cpc_isic3!$A$2:$B$2709,2,FALSE)</f>
        <v>2412</v>
      </c>
      <c r="G1447" s="3" t="str">
        <f>VLOOKUP(F1447,isic3_mrio!A:H,3,FALSE)</f>
        <v>c9</v>
      </c>
      <c r="H1447" s="3">
        <f>VLOOKUP(G1447,mrio!A:I,2,FALSE)</f>
        <v>9</v>
      </c>
      <c r="I1447" t="str">
        <f>VLOOKUP(G1447,mrio!A:I,3,FALSE)</f>
        <v>Chemicals and chemical products</v>
      </c>
      <c r="J1447" t="str">
        <f>VLOOKUP(G1447,mrio!A:I,4,FALSE)</f>
        <v>Chemicals</v>
      </c>
      <c r="K1447" s="3" t="str">
        <f>VLOOKUP(G1447,mrio!A:I,5,FALSE)</f>
        <v>CCP</v>
      </c>
    </row>
    <row r="1448" spans="1:11" x14ac:dyDescent="0.2">
      <c r="A1448" s="3" t="s">
        <v>6974</v>
      </c>
      <c r="B1448" t="str">
        <f>VLOOKUP($A1448,'hs02'!$A:$D,4,FALSE)</f>
        <v>Fertilizers, mineral or chemical: phosphatic, superphosphates</v>
      </c>
      <c r="C1448" s="3">
        <f>VLOOKUP($A1448,'hs02'!$A:$D,2,FALSE)</f>
        <v>6</v>
      </c>
      <c r="D1448" t="str">
        <f>VLOOKUP($A1448,'hs02'!$A:$D,3,FALSE)</f>
        <v xml:space="preserve"> Products of the chemical or allied industries</v>
      </c>
      <c r="E1448" s="3" t="s">
        <v>2488</v>
      </c>
      <c r="F1448" s="3" t="str">
        <f>VLOOKUP(E1448,cpc_isic3!$A$2:$B$2709,2,FALSE)</f>
        <v>2412</v>
      </c>
      <c r="G1448" s="3" t="str">
        <f>VLOOKUP(F1448,isic3_mrio!A:H,3,FALSE)</f>
        <v>c9</v>
      </c>
      <c r="H1448" s="3">
        <f>VLOOKUP(G1448,mrio!A:I,2,FALSE)</f>
        <v>9</v>
      </c>
      <c r="I1448" t="str">
        <f>VLOOKUP(G1448,mrio!A:I,3,FALSE)</f>
        <v>Chemicals and chemical products</v>
      </c>
      <c r="J1448" t="str">
        <f>VLOOKUP(G1448,mrio!A:I,4,FALSE)</f>
        <v>Chemicals</v>
      </c>
      <c r="K1448" s="3" t="str">
        <f>VLOOKUP(G1448,mrio!A:I,5,FALSE)</f>
        <v>CCP</v>
      </c>
    </row>
    <row r="1449" spans="1:11" x14ac:dyDescent="0.2">
      <c r="A1449" s="3" t="s">
        <v>6976</v>
      </c>
      <c r="B1449" t="str">
        <f>VLOOKUP($A1449,'hs02'!$A:$D,4,FALSE)</f>
        <v>Fertilizers, mineral or chemical: phosphatic, basic slag</v>
      </c>
      <c r="C1449" s="3">
        <f>VLOOKUP($A1449,'hs02'!$A:$D,2,FALSE)</f>
        <v>6</v>
      </c>
      <c r="D1449" t="str">
        <f>VLOOKUP($A1449,'hs02'!$A:$D,3,FALSE)</f>
        <v xml:space="preserve"> Products of the chemical or allied industries</v>
      </c>
      <c r="E1449" s="3" t="s">
        <v>2488</v>
      </c>
      <c r="F1449" s="3" t="str">
        <f>VLOOKUP(E1449,cpc_isic3!$A$2:$B$2709,2,FALSE)</f>
        <v>2412</v>
      </c>
      <c r="G1449" s="3" t="str">
        <f>VLOOKUP(F1449,isic3_mrio!A:H,3,FALSE)</f>
        <v>c9</v>
      </c>
      <c r="H1449" s="3">
        <f>VLOOKUP(G1449,mrio!A:I,2,FALSE)</f>
        <v>9</v>
      </c>
      <c r="I1449" t="str">
        <f>VLOOKUP(G1449,mrio!A:I,3,FALSE)</f>
        <v>Chemicals and chemical products</v>
      </c>
      <c r="J1449" t="str">
        <f>VLOOKUP(G1449,mrio!A:I,4,FALSE)</f>
        <v>Chemicals</v>
      </c>
      <c r="K1449" s="3" t="str">
        <f>VLOOKUP(G1449,mrio!A:I,5,FALSE)</f>
        <v>CCP</v>
      </c>
    </row>
    <row r="1450" spans="1:11" x14ac:dyDescent="0.2">
      <c r="A1450" s="3" t="s">
        <v>6978</v>
      </c>
      <c r="B1450" t="str">
        <f>VLOOKUP($A1450,'hs02'!$A:$D,4,FALSE)</f>
        <v>Fertilizers, mineral or chemical: phosphatic, n.e.s. in heading no. 3103</v>
      </c>
      <c r="C1450" s="3">
        <f>VLOOKUP($A1450,'hs02'!$A:$D,2,FALSE)</f>
        <v>6</v>
      </c>
      <c r="D1450" t="str">
        <f>VLOOKUP($A1450,'hs02'!$A:$D,3,FALSE)</f>
        <v xml:space="preserve"> Products of the chemical or allied industries</v>
      </c>
      <c r="E1450" s="3" t="s">
        <v>2488</v>
      </c>
      <c r="F1450" s="3" t="str">
        <f>VLOOKUP(E1450,cpc_isic3!$A$2:$B$2709,2,FALSE)</f>
        <v>2412</v>
      </c>
      <c r="G1450" s="3" t="str">
        <f>VLOOKUP(F1450,isic3_mrio!A:H,3,FALSE)</f>
        <v>c9</v>
      </c>
      <c r="H1450" s="3">
        <f>VLOOKUP(G1450,mrio!A:I,2,FALSE)</f>
        <v>9</v>
      </c>
      <c r="I1450" t="str">
        <f>VLOOKUP(G1450,mrio!A:I,3,FALSE)</f>
        <v>Chemicals and chemical products</v>
      </c>
      <c r="J1450" t="str">
        <f>VLOOKUP(G1450,mrio!A:I,4,FALSE)</f>
        <v>Chemicals</v>
      </c>
      <c r="K1450" s="3" t="str">
        <f>VLOOKUP(G1450,mrio!A:I,5,FALSE)</f>
        <v>CCP</v>
      </c>
    </row>
    <row r="1451" spans="1:11" x14ac:dyDescent="0.2">
      <c r="A1451" s="3" t="s">
        <v>6980</v>
      </c>
      <c r="B1451" t="str">
        <f>VLOOKUP($A1451,'hs02'!$A:$D,4,FALSE)</f>
        <v>Fertilizers, mineral or chemical: potassic, carnallite, sylvite and other crude natural potassium salts</v>
      </c>
      <c r="C1451" s="3">
        <f>VLOOKUP($A1451,'hs02'!$A:$D,2,FALSE)</f>
        <v>6</v>
      </c>
      <c r="D1451" t="str">
        <f>VLOOKUP($A1451,'hs02'!$A:$D,3,FALSE)</f>
        <v xml:space="preserve"> Products of the chemical or allied industries</v>
      </c>
      <c r="E1451" s="3" t="s">
        <v>2119</v>
      </c>
      <c r="F1451" s="3" t="str">
        <f>VLOOKUP(E1451,cpc_isic3!$A$2:$B$2709,2,FALSE)</f>
        <v>1421</v>
      </c>
      <c r="G1451" s="3" t="str">
        <f>VLOOKUP(F1451,isic3_mrio!A:H,3,FALSE)</f>
        <v>c2</v>
      </c>
      <c r="H1451" s="3">
        <f>VLOOKUP(G1451,mrio!A:I,2,FALSE)</f>
        <v>2</v>
      </c>
      <c r="I1451" t="str">
        <f>VLOOKUP(G1451,mrio!A:I,3,FALSE)</f>
        <v>Mining and quarrying</v>
      </c>
      <c r="J1451" t="str">
        <f>VLOOKUP(G1451,mrio!A:I,4,FALSE)</f>
        <v>Mining</v>
      </c>
      <c r="K1451" s="3" t="str">
        <f>VLOOKUP(G1451,mrio!A:I,5,FALSE)</f>
        <v>MIN</v>
      </c>
    </row>
    <row r="1452" spans="1:11" x14ac:dyDescent="0.2">
      <c r="A1452" s="3" t="s">
        <v>6982</v>
      </c>
      <c r="B1452" t="str">
        <f>VLOOKUP($A1452,'hs02'!$A:$D,4,FALSE)</f>
        <v>Fertilizers, mineral or chemical: potassic, potassium chloride</v>
      </c>
      <c r="C1452" s="3">
        <f>VLOOKUP($A1452,'hs02'!$A:$D,2,FALSE)</f>
        <v>6</v>
      </c>
      <c r="D1452" t="str">
        <f>VLOOKUP($A1452,'hs02'!$A:$D,3,FALSE)</f>
        <v xml:space="preserve"> Products of the chemical or allied industries</v>
      </c>
      <c r="E1452" s="3" t="s">
        <v>2489</v>
      </c>
      <c r="F1452" s="3" t="str">
        <f>VLOOKUP(E1452,cpc_isic3!$A$2:$B$2709,2,FALSE)</f>
        <v>2412</v>
      </c>
      <c r="G1452" s="3" t="str">
        <f>VLOOKUP(F1452,isic3_mrio!A:H,3,FALSE)</f>
        <v>c9</v>
      </c>
      <c r="H1452" s="3">
        <f>VLOOKUP(G1452,mrio!A:I,2,FALSE)</f>
        <v>9</v>
      </c>
      <c r="I1452" t="str">
        <f>VLOOKUP(G1452,mrio!A:I,3,FALSE)</f>
        <v>Chemicals and chemical products</v>
      </c>
      <c r="J1452" t="str">
        <f>VLOOKUP(G1452,mrio!A:I,4,FALSE)</f>
        <v>Chemicals</v>
      </c>
      <c r="K1452" s="3" t="str">
        <f>VLOOKUP(G1452,mrio!A:I,5,FALSE)</f>
        <v>CCP</v>
      </c>
    </row>
    <row r="1453" spans="1:11" x14ac:dyDescent="0.2">
      <c r="A1453" s="3" t="s">
        <v>6984</v>
      </c>
      <c r="B1453" t="str">
        <f>VLOOKUP($A1453,'hs02'!$A:$D,4,FALSE)</f>
        <v>Fertilizers, mineral or chemical: potassic, potassium sulphate</v>
      </c>
      <c r="C1453" s="3">
        <f>VLOOKUP($A1453,'hs02'!$A:$D,2,FALSE)</f>
        <v>6</v>
      </c>
      <c r="D1453" t="str">
        <f>VLOOKUP($A1453,'hs02'!$A:$D,3,FALSE)</f>
        <v xml:space="preserve"> Products of the chemical or allied industries</v>
      </c>
      <c r="E1453" s="3" t="s">
        <v>2489</v>
      </c>
      <c r="F1453" s="3" t="str">
        <f>VLOOKUP(E1453,cpc_isic3!$A$2:$B$2709,2,FALSE)</f>
        <v>2412</v>
      </c>
      <c r="G1453" s="3" t="str">
        <f>VLOOKUP(F1453,isic3_mrio!A:H,3,FALSE)</f>
        <v>c9</v>
      </c>
      <c r="H1453" s="3">
        <f>VLOOKUP(G1453,mrio!A:I,2,FALSE)</f>
        <v>9</v>
      </c>
      <c r="I1453" t="str">
        <f>VLOOKUP(G1453,mrio!A:I,3,FALSE)</f>
        <v>Chemicals and chemical products</v>
      </c>
      <c r="J1453" t="str">
        <f>VLOOKUP(G1453,mrio!A:I,4,FALSE)</f>
        <v>Chemicals</v>
      </c>
      <c r="K1453" s="3" t="str">
        <f>VLOOKUP(G1453,mrio!A:I,5,FALSE)</f>
        <v>CCP</v>
      </c>
    </row>
    <row r="1454" spans="1:11" x14ac:dyDescent="0.2">
      <c r="A1454" s="3" t="s">
        <v>6986</v>
      </c>
      <c r="B1454" t="str">
        <f>VLOOKUP($A1454,'hs02'!$A:$D,4,FALSE)</f>
        <v>Fertilizers, mineral or chemical: potassic, n.e.s. in heading no. 3104</v>
      </c>
      <c r="C1454" s="3">
        <f>VLOOKUP($A1454,'hs02'!$A:$D,2,FALSE)</f>
        <v>6</v>
      </c>
      <c r="D1454" t="str">
        <f>VLOOKUP($A1454,'hs02'!$A:$D,3,FALSE)</f>
        <v xml:space="preserve"> Products of the chemical or allied industries</v>
      </c>
      <c r="E1454" s="3" t="s">
        <v>2489</v>
      </c>
      <c r="F1454" s="3" t="str">
        <f>VLOOKUP(E1454,cpc_isic3!$A$2:$B$2709,2,FALSE)</f>
        <v>2412</v>
      </c>
      <c r="G1454" s="3" t="str">
        <f>VLOOKUP(F1454,isic3_mrio!A:H,3,FALSE)</f>
        <v>c9</v>
      </c>
      <c r="H1454" s="3">
        <f>VLOOKUP(G1454,mrio!A:I,2,FALSE)</f>
        <v>9</v>
      </c>
      <c r="I1454" t="str">
        <f>VLOOKUP(G1454,mrio!A:I,3,FALSE)</f>
        <v>Chemicals and chemical products</v>
      </c>
      <c r="J1454" t="str">
        <f>VLOOKUP(G1454,mrio!A:I,4,FALSE)</f>
        <v>Chemicals</v>
      </c>
      <c r="K1454" s="3" t="str">
        <f>VLOOKUP(G1454,mrio!A:I,5,FALSE)</f>
        <v>CCP</v>
      </c>
    </row>
    <row r="1455" spans="1:11" x14ac:dyDescent="0.2">
      <c r="A1455" s="3" t="s">
        <v>6988</v>
      </c>
      <c r="B1455" t="str">
        <f>VLOOKUP($A1455,'hs02'!$A:$D,4,FALSE)</f>
        <v>Fertilizers, mineral or chemical: in tablets or similar forms or in packages of a gross weight not exceeding 10kg</v>
      </c>
      <c r="C1455" s="3">
        <f>VLOOKUP($A1455,'hs02'!$A:$D,2,FALSE)</f>
        <v>6</v>
      </c>
      <c r="D1455" t="str">
        <f>VLOOKUP($A1455,'hs02'!$A:$D,3,FALSE)</f>
        <v xml:space="preserve"> Products of the chemical or allied industries</v>
      </c>
      <c r="E1455" s="3" t="s">
        <v>2492</v>
      </c>
      <c r="F1455" s="3" t="str">
        <f>VLOOKUP(E1455,cpc_isic3!$A$2:$B$2709,2,FALSE)</f>
        <v>2412</v>
      </c>
      <c r="G1455" s="3" t="str">
        <f>VLOOKUP(F1455,isic3_mrio!A:H,3,FALSE)</f>
        <v>c9</v>
      </c>
      <c r="H1455" s="3">
        <f>VLOOKUP(G1455,mrio!A:I,2,FALSE)</f>
        <v>9</v>
      </c>
      <c r="I1455" t="str">
        <f>VLOOKUP(G1455,mrio!A:I,3,FALSE)</f>
        <v>Chemicals and chemical products</v>
      </c>
      <c r="J1455" t="str">
        <f>VLOOKUP(G1455,mrio!A:I,4,FALSE)</f>
        <v>Chemicals</v>
      </c>
      <c r="K1455" s="3" t="str">
        <f>VLOOKUP(G1455,mrio!A:I,5,FALSE)</f>
        <v>CCP</v>
      </c>
    </row>
    <row r="1456" spans="1:11" x14ac:dyDescent="0.2">
      <c r="A1456" s="3" t="s">
        <v>6990</v>
      </c>
      <c r="B1456" t="str">
        <f>VLOOKUP($A1456,'hs02'!$A:$D,4,FALSE)</f>
        <v>Fertilizers, mineral or chemical: containing the three fertilizing elements nitrogen, phosphorus and potassium</v>
      </c>
      <c r="C1456" s="3">
        <f>VLOOKUP($A1456,'hs02'!$A:$D,2,FALSE)</f>
        <v>6</v>
      </c>
      <c r="D1456" t="str">
        <f>VLOOKUP($A1456,'hs02'!$A:$D,3,FALSE)</f>
        <v xml:space="preserve"> Products of the chemical or allied industries</v>
      </c>
      <c r="E1456" s="3" t="s">
        <v>2492</v>
      </c>
      <c r="F1456" s="3" t="str">
        <f>VLOOKUP(E1456,cpc_isic3!$A$2:$B$2709,2,FALSE)</f>
        <v>2412</v>
      </c>
      <c r="G1456" s="3" t="str">
        <f>VLOOKUP(F1456,isic3_mrio!A:H,3,FALSE)</f>
        <v>c9</v>
      </c>
      <c r="H1456" s="3">
        <f>VLOOKUP(G1456,mrio!A:I,2,FALSE)</f>
        <v>9</v>
      </c>
      <c r="I1456" t="str">
        <f>VLOOKUP(G1456,mrio!A:I,3,FALSE)</f>
        <v>Chemicals and chemical products</v>
      </c>
      <c r="J1456" t="str">
        <f>VLOOKUP(G1456,mrio!A:I,4,FALSE)</f>
        <v>Chemicals</v>
      </c>
      <c r="K1456" s="3" t="str">
        <f>VLOOKUP(G1456,mrio!A:I,5,FALSE)</f>
        <v>CCP</v>
      </c>
    </row>
    <row r="1457" spans="1:11" x14ac:dyDescent="0.2">
      <c r="A1457" s="3" t="s">
        <v>6992</v>
      </c>
      <c r="B1457" t="str">
        <f>VLOOKUP($A1457,'hs02'!$A:$D,4,FALSE)</f>
        <v>Fertilizers, mineral or chemical: diammonium hydrogenorthophosphate (diammonium phosphate)</v>
      </c>
      <c r="C1457" s="3">
        <f>VLOOKUP($A1457,'hs02'!$A:$D,2,FALSE)</f>
        <v>6</v>
      </c>
      <c r="D1457" t="str">
        <f>VLOOKUP($A1457,'hs02'!$A:$D,3,FALSE)</f>
        <v xml:space="preserve"> Products of the chemical or allied industries</v>
      </c>
      <c r="E1457" s="3" t="s">
        <v>2492</v>
      </c>
      <c r="F1457" s="3" t="str">
        <f>VLOOKUP(E1457,cpc_isic3!$A$2:$B$2709,2,FALSE)</f>
        <v>2412</v>
      </c>
      <c r="G1457" s="3" t="str">
        <f>VLOOKUP(F1457,isic3_mrio!A:H,3,FALSE)</f>
        <v>c9</v>
      </c>
      <c r="H1457" s="3">
        <f>VLOOKUP(G1457,mrio!A:I,2,FALSE)</f>
        <v>9</v>
      </c>
      <c r="I1457" t="str">
        <f>VLOOKUP(G1457,mrio!A:I,3,FALSE)</f>
        <v>Chemicals and chemical products</v>
      </c>
      <c r="J1457" t="str">
        <f>VLOOKUP(G1457,mrio!A:I,4,FALSE)</f>
        <v>Chemicals</v>
      </c>
      <c r="K1457" s="3" t="str">
        <f>VLOOKUP(G1457,mrio!A:I,5,FALSE)</f>
        <v>CCP</v>
      </c>
    </row>
    <row r="1458" spans="1:11" x14ac:dyDescent="0.2">
      <c r="A1458" s="3" t="s">
        <v>6994</v>
      </c>
      <c r="B1458" t="str">
        <f>VLOOKUP($A1458,'hs02'!$A:$D,4,FALSE)</f>
        <v>Fertilizers, mineral or chemical: ammonium dihydrogenorthophosphate (monoammonium phosphate) and mixtures thereof with diammonium hydrogenorthophosphate (diammonium phosphate)</v>
      </c>
      <c r="C1458" s="3">
        <f>VLOOKUP($A1458,'hs02'!$A:$D,2,FALSE)</f>
        <v>6</v>
      </c>
      <c r="D1458" t="str">
        <f>VLOOKUP($A1458,'hs02'!$A:$D,3,FALSE)</f>
        <v xml:space="preserve"> Products of the chemical or allied industries</v>
      </c>
      <c r="E1458" s="3" t="s">
        <v>2492</v>
      </c>
      <c r="F1458" s="3" t="str">
        <f>VLOOKUP(E1458,cpc_isic3!$A$2:$B$2709,2,FALSE)</f>
        <v>2412</v>
      </c>
      <c r="G1458" s="3" t="str">
        <f>VLOOKUP(F1458,isic3_mrio!A:H,3,FALSE)</f>
        <v>c9</v>
      </c>
      <c r="H1458" s="3">
        <f>VLOOKUP(G1458,mrio!A:I,2,FALSE)</f>
        <v>9</v>
      </c>
      <c r="I1458" t="str">
        <f>VLOOKUP(G1458,mrio!A:I,3,FALSE)</f>
        <v>Chemicals and chemical products</v>
      </c>
      <c r="J1458" t="str">
        <f>VLOOKUP(G1458,mrio!A:I,4,FALSE)</f>
        <v>Chemicals</v>
      </c>
      <c r="K1458" s="3" t="str">
        <f>VLOOKUP(G1458,mrio!A:I,5,FALSE)</f>
        <v>CCP</v>
      </c>
    </row>
    <row r="1459" spans="1:11" x14ac:dyDescent="0.2">
      <c r="A1459" s="3" t="s">
        <v>6996</v>
      </c>
      <c r="B1459" t="str">
        <f>VLOOKUP($A1459,'hs02'!$A:$D,4,FALSE)</f>
        <v>Fertilizers, mineral or chemical: containing nitrates and phosphates</v>
      </c>
      <c r="C1459" s="3">
        <f>VLOOKUP($A1459,'hs02'!$A:$D,2,FALSE)</f>
        <v>6</v>
      </c>
      <c r="D1459" t="str">
        <f>VLOOKUP($A1459,'hs02'!$A:$D,3,FALSE)</f>
        <v xml:space="preserve"> Products of the chemical or allied industries</v>
      </c>
      <c r="E1459" s="3" t="s">
        <v>2492</v>
      </c>
      <c r="F1459" s="3" t="str">
        <f>VLOOKUP(E1459,cpc_isic3!$A$2:$B$2709,2,FALSE)</f>
        <v>2412</v>
      </c>
      <c r="G1459" s="3" t="str">
        <f>VLOOKUP(F1459,isic3_mrio!A:H,3,FALSE)</f>
        <v>c9</v>
      </c>
      <c r="H1459" s="3">
        <f>VLOOKUP(G1459,mrio!A:I,2,FALSE)</f>
        <v>9</v>
      </c>
      <c r="I1459" t="str">
        <f>VLOOKUP(G1459,mrio!A:I,3,FALSE)</f>
        <v>Chemicals and chemical products</v>
      </c>
      <c r="J1459" t="str">
        <f>VLOOKUP(G1459,mrio!A:I,4,FALSE)</f>
        <v>Chemicals</v>
      </c>
      <c r="K1459" s="3" t="str">
        <f>VLOOKUP(G1459,mrio!A:I,5,FALSE)</f>
        <v>CCP</v>
      </c>
    </row>
    <row r="1460" spans="1:11" x14ac:dyDescent="0.2">
      <c r="A1460" s="3" t="s">
        <v>6998</v>
      </c>
      <c r="B1460" t="str">
        <f>VLOOKUP($A1460,'hs02'!$A:$D,4,FALSE)</f>
        <v>Fertilizers, mineral or chemical: containing the two fertilizing elements nitrogen and phosphorus, other than nitrates and phosphates</v>
      </c>
      <c r="C1460" s="3">
        <f>VLOOKUP($A1460,'hs02'!$A:$D,2,FALSE)</f>
        <v>6</v>
      </c>
      <c r="D1460" t="str">
        <f>VLOOKUP($A1460,'hs02'!$A:$D,3,FALSE)</f>
        <v xml:space="preserve"> Products of the chemical or allied industries</v>
      </c>
      <c r="E1460" s="3" t="s">
        <v>2492</v>
      </c>
      <c r="F1460" s="3" t="str">
        <f>VLOOKUP(E1460,cpc_isic3!$A$2:$B$2709,2,FALSE)</f>
        <v>2412</v>
      </c>
      <c r="G1460" s="3" t="str">
        <f>VLOOKUP(F1460,isic3_mrio!A:H,3,FALSE)</f>
        <v>c9</v>
      </c>
      <c r="H1460" s="3">
        <f>VLOOKUP(G1460,mrio!A:I,2,FALSE)</f>
        <v>9</v>
      </c>
      <c r="I1460" t="str">
        <f>VLOOKUP(G1460,mrio!A:I,3,FALSE)</f>
        <v>Chemicals and chemical products</v>
      </c>
      <c r="J1460" t="str">
        <f>VLOOKUP(G1460,mrio!A:I,4,FALSE)</f>
        <v>Chemicals</v>
      </c>
      <c r="K1460" s="3" t="str">
        <f>VLOOKUP(G1460,mrio!A:I,5,FALSE)</f>
        <v>CCP</v>
      </c>
    </row>
    <row r="1461" spans="1:11" x14ac:dyDescent="0.2">
      <c r="A1461" s="3" t="s">
        <v>7000</v>
      </c>
      <c r="B1461" t="str">
        <f>VLOOKUP($A1461,'hs02'!$A:$D,4,FALSE)</f>
        <v>Fertilizers, mineral or chemical: containing the two fertilizing elements phosphorus and potassium</v>
      </c>
      <c r="C1461" s="3">
        <f>VLOOKUP($A1461,'hs02'!$A:$D,2,FALSE)</f>
        <v>6</v>
      </c>
      <c r="D1461" t="str">
        <f>VLOOKUP($A1461,'hs02'!$A:$D,3,FALSE)</f>
        <v xml:space="preserve"> Products of the chemical or allied industries</v>
      </c>
      <c r="E1461" s="3" t="s">
        <v>2492</v>
      </c>
      <c r="F1461" s="3" t="str">
        <f>VLOOKUP(E1461,cpc_isic3!$A$2:$B$2709,2,FALSE)</f>
        <v>2412</v>
      </c>
      <c r="G1461" s="3" t="str">
        <f>VLOOKUP(F1461,isic3_mrio!A:H,3,FALSE)</f>
        <v>c9</v>
      </c>
      <c r="H1461" s="3">
        <f>VLOOKUP(G1461,mrio!A:I,2,FALSE)</f>
        <v>9</v>
      </c>
      <c r="I1461" t="str">
        <f>VLOOKUP(G1461,mrio!A:I,3,FALSE)</f>
        <v>Chemicals and chemical products</v>
      </c>
      <c r="J1461" t="str">
        <f>VLOOKUP(G1461,mrio!A:I,4,FALSE)</f>
        <v>Chemicals</v>
      </c>
      <c r="K1461" s="3" t="str">
        <f>VLOOKUP(G1461,mrio!A:I,5,FALSE)</f>
        <v>CCP</v>
      </c>
    </row>
    <row r="1462" spans="1:11" x14ac:dyDescent="0.2">
      <c r="A1462" s="3" t="s">
        <v>7002</v>
      </c>
      <c r="B1462" t="str">
        <f>VLOOKUP($A1462,'hs02'!$A:$D,4,FALSE)</f>
        <v>Fertilizers, mineral or chemical: n.e.s. in heading no. 3105</v>
      </c>
      <c r="C1462" s="3">
        <f>VLOOKUP($A1462,'hs02'!$A:$D,2,FALSE)</f>
        <v>6</v>
      </c>
      <c r="D1462" t="str">
        <f>VLOOKUP($A1462,'hs02'!$A:$D,3,FALSE)</f>
        <v xml:space="preserve"> Products of the chemical or allied industries</v>
      </c>
      <c r="E1462" s="3" t="s">
        <v>2492</v>
      </c>
      <c r="F1462" s="3" t="str">
        <f>VLOOKUP(E1462,cpc_isic3!$A$2:$B$2709,2,FALSE)</f>
        <v>2412</v>
      </c>
      <c r="G1462" s="3" t="str">
        <f>VLOOKUP(F1462,isic3_mrio!A:H,3,FALSE)</f>
        <v>c9</v>
      </c>
      <c r="H1462" s="3">
        <f>VLOOKUP(G1462,mrio!A:I,2,FALSE)</f>
        <v>9</v>
      </c>
      <c r="I1462" t="str">
        <f>VLOOKUP(G1462,mrio!A:I,3,FALSE)</f>
        <v>Chemicals and chemical products</v>
      </c>
      <c r="J1462" t="str">
        <f>VLOOKUP(G1462,mrio!A:I,4,FALSE)</f>
        <v>Chemicals</v>
      </c>
      <c r="K1462" s="3" t="str">
        <f>VLOOKUP(G1462,mrio!A:I,5,FALSE)</f>
        <v>CCP</v>
      </c>
    </row>
    <row r="1463" spans="1:11" x14ac:dyDescent="0.2">
      <c r="A1463" s="3" t="s">
        <v>7004</v>
      </c>
      <c r="B1463" t="str">
        <f>VLOOKUP($A1463,'hs02'!$A:$D,4,FALSE)</f>
        <v>Tanning extracts of vegetable origin: quebracho extract</v>
      </c>
      <c r="C1463" s="3">
        <f>VLOOKUP($A1463,'hs02'!$A:$D,2,FALSE)</f>
        <v>6</v>
      </c>
      <c r="D1463" t="str">
        <f>VLOOKUP($A1463,'hs02'!$A:$D,3,FALSE)</f>
        <v xml:space="preserve"> Products of the chemical or allied industries</v>
      </c>
      <c r="E1463" s="3" t="s">
        <v>2474</v>
      </c>
      <c r="F1463" s="3" t="str">
        <f>VLOOKUP(E1463,cpc_isic3!$A$2:$B$2709,2,FALSE)</f>
        <v>2411</v>
      </c>
      <c r="G1463" s="3" t="str">
        <f>VLOOKUP(F1463,isic3_mrio!A:H,3,FALSE)</f>
        <v>c9</v>
      </c>
      <c r="H1463" s="3">
        <f>VLOOKUP(G1463,mrio!A:I,2,FALSE)</f>
        <v>9</v>
      </c>
      <c r="I1463" t="str">
        <f>VLOOKUP(G1463,mrio!A:I,3,FALSE)</f>
        <v>Chemicals and chemical products</v>
      </c>
      <c r="J1463" t="str">
        <f>VLOOKUP(G1463,mrio!A:I,4,FALSE)</f>
        <v>Chemicals</v>
      </c>
      <c r="K1463" s="3" t="str">
        <f>VLOOKUP(G1463,mrio!A:I,5,FALSE)</f>
        <v>CCP</v>
      </c>
    </row>
    <row r="1464" spans="1:11" x14ac:dyDescent="0.2">
      <c r="A1464" s="3" t="s">
        <v>7006</v>
      </c>
      <c r="B1464" t="str">
        <f>VLOOKUP($A1464,'hs02'!$A:$D,4,FALSE)</f>
        <v>Tanning extracts of vegetable origin: wattle extract</v>
      </c>
      <c r="C1464" s="3">
        <f>VLOOKUP($A1464,'hs02'!$A:$D,2,FALSE)</f>
        <v>6</v>
      </c>
      <c r="D1464" t="str">
        <f>VLOOKUP($A1464,'hs02'!$A:$D,3,FALSE)</f>
        <v xml:space="preserve"> Products of the chemical or allied industries</v>
      </c>
      <c r="E1464" s="3" t="s">
        <v>2474</v>
      </c>
      <c r="F1464" s="3" t="str">
        <f>VLOOKUP(E1464,cpc_isic3!$A$2:$B$2709,2,FALSE)</f>
        <v>2411</v>
      </c>
      <c r="G1464" s="3" t="str">
        <f>VLOOKUP(F1464,isic3_mrio!A:H,3,FALSE)</f>
        <v>c9</v>
      </c>
      <c r="H1464" s="3">
        <f>VLOOKUP(G1464,mrio!A:I,2,FALSE)</f>
        <v>9</v>
      </c>
      <c r="I1464" t="str">
        <f>VLOOKUP(G1464,mrio!A:I,3,FALSE)</f>
        <v>Chemicals and chemical products</v>
      </c>
      <c r="J1464" t="str">
        <f>VLOOKUP(G1464,mrio!A:I,4,FALSE)</f>
        <v>Chemicals</v>
      </c>
      <c r="K1464" s="3" t="str">
        <f>VLOOKUP(G1464,mrio!A:I,5,FALSE)</f>
        <v>CCP</v>
      </c>
    </row>
    <row r="1465" spans="1:11" x14ac:dyDescent="0.2">
      <c r="A1465" s="3" t="s">
        <v>7008</v>
      </c>
      <c r="B1465" t="str">
        <f>VLOOKUP($A1465,'hs02'!$A:$D,4,FALSE)</f>
        <v>Tanning extracts of vegetable origin: tannins and their salts, ethers, esters and other derivatives, (excluding quebracho or wattle extract)</v>
      </c>
      <c r="C1465" s="3">
        <f>VLOOKUP($A1465,'hs02'!$A:$D,2,FALSE)</f>
        <v>6</v>
      </c>
      <c r="D1465" t="str">
        <f>VLOOKUP($A1465,'hs02'!$A:$D,3,FALSE)</f>
        <v xml:space="preserve"> Products of the chemical or allied industries</v>
      </c>
      <c r="E1465" s="3" t="s">
        <v>2474</v>
      </c>
      <c r="F1465" s="3" t="str">
        <f>VLOOKUP(E1465,cpc_isic3!$A$2:$B$2709,2,FALSE)</f>
        <v>2411</v>
      </c>
      <c r="G1465" s="3" t="str">
        <f>VLOOKUP(F1465,isic3_mrio!A:H,3,FALSE)</f>
        <v>c9</v>
      </c>
      <c r="H1465" s="3">
        <f>VLOOKUP(G1465,mrio!A:I,2,FALSE)</f>
        <v>9</v>
      </c>
      <c r="I1465" t="str">
        <f>VLOOKUP(G1465,mrio!A:I,3,FALSE)</f>
        <v>Chemicals and chemical products</v>
      </c>
      <c r="J1465" t="str">
        <f>VLOOKUP(G1465,mrio!A:I,4,FALSE)</f>
        <v>Chemicals</v>
      </c>
      <c r="K1465" s="3" t="str">
        <f>VLOOKUP(G1465,mrio!A:I,5,FALSE)</f>
        <v>CCP</v>
      </c>
    </row>
    <row r="1466" spans="1:11" x14ac:dyDescent="0.2">
      <c r="A1466" s="3" t="s">
        <v>7010</v>
      </c>
      <c r="B1466" t="str">
        <f>VLOOKUP($A1466,'hs02'!$A:$D,4,FALSE)</f>
        <v>Tanning substances: synthetic organic tanning substances</v>
      </c>
      <c r="C1466" s="3">
        <f>VLOOKUP($A1466,'hs02'!$A:$D,2,FALSE)</f>
        <v>6</v>
      </c>
      <c r="D1466" t="str">
        <f>VLOOKUP($A1466,'hs02'!$A:$D,3,FALSE)</f>
        <v xml:space="preserve"> Products of the chemical or allied industries</v>
      </c>
      <c r="E1466" s="3" t="s">
        <v>2475</v>
      </c>
      <c r="F1466" s="3" t="str">
        <f>VLOOKUP(E1466,cpc_isic3!$A$2:$B$2709,2,FALSE)</f>
        <v>2411</v>
      </c>
      <c r="G1466" s="3" t="str">
        <f>VLOOKUP(F1466,isic3_mrio!A:H,3,FALSE)</f>
        <v>c9</v>
      </c>
      <c r="H1466" s="3">
        <f>VLOOKUP(G1466,mrio!A:I,2,FALSE)</f>
        <v>9</v>
      </c>
      <c r="I1466" t="str">
        <f>VLOOKUP(G1466,mrio!A:I,3,FALSE)</f>
        <v>Chemicals and chemical products</v>
      </c>
      <c r="J1466" t="str">
        <f>VLOOKUP(G1466,mrio!A:I,4,FALSE)</f>
        <v>Chemicals</v>
      </c>
      <c r="K1466" s="3" t="str">
        <f>VLOOKUP(G1466,mrio!A:I,5,FALSE)</f>
        <v>CCP</v>
      </c>
    </row>
    <row r="1467" spans="1:11" x14ac:dyDescent="0.2">
      <c r="A1467" s="3" t="s">
        <v>7012</v>
      </c>
      <c r="B1467" t="str">
        <f>VLOOKUP($A1467,'hs02'!$A:$D,4,FALSE)</f>
        <v>Tanning substances: inorganic tanning substances: tanning preparations, whether or not containing natural tanning substances: enzymatic preparations for pre- tanning</v>
      </c>
      <c r="C1467" s="3">
        <f>VLOOKUP($A1467,'hs02'!$A:$D,2,FALSE)</f>
        <v>6</v>
      </c>
      <c r="D1467" t="str">
        <f>VLOOKUP($A1467,'hs02'!$A:$D,3,FALSE)</f>
        <v xml:space="preserve"> Products of the chemical or allied industries</v>
      </c>
      <c r="E1467" s="3" t="s">
        <v>2475</v>
      </c>
      <c r="F1467" s="3" t="str">
        <f>VLOOKUP(E1467,cpc_isic3!$A$2:$B$2709,2,FALSE)</f>
        <v>2411</v>
      </c>
      <c r="G1467" s="3" t="str">
        <f>VLOOKUP(F1467,isic3_mrio!A:H,3,FALSE)</f>
        <v>c9</v>
      </c>
      <c r="H1467" s="3">
        <f>VLOOKUP(G1467,mrio!A:I,2,FALSE)</f>
        <v>9</v>
      </c>
      <c r="I1467" t="str">
        <f>VLOOKUP(G1467,mrio!A:I,3,FALSE)</f>
        <v>Chemicals and chemical products</v>
      </c>
      <c r="J1467" t="str">
        <f>VLOOKUP(G1467,mrio!A:I,4,FALSE)</f>
        <v>Chemicals</v>
      </c>
      <c r="K1467" s="3" t="str">
        <f>VLOOKUP(G1467,mrio!A:I,5,FALSE)</f>
        <v>CCP</v>
      </c>
    </row>
    <row r="1468" spans="1:11" x14ac:dyDescent="0.2">
      <c r="A1468" s="3" t="s">
        <v>7014</v>
      </c>
      <c r="B1468" t="str">
        <f>VLOOKUP($A1468,'hs02'!$A:$D,4,FALSE)</f>
        <v>Colouring matter of vegetable or animal origin, including dyeing extracts not animal black, whether or not chemically defined: preparations based on colouring matter of vegetable or animal origin</v>
      </c>
      <c r="C1468" s="3">
        <f>VLOOKUP($A1468,'hs02'!$A:$D,2,FALSE)</f>
        <v>6</v>
      </c>
      <c r="D1468" t="str">
        <f>VLOOKUP($A1468,'hs02'!$A:$D,3,FALSE)</f>
        <v xml:space="preserve"> Products of the chemical or allied industries</v>
      </c>
      <c r="E1468" s="3" t="s">
        <v>2474</v>
      </c>
      <c r="F1468" s="3" t="str">
        <f>VLOOKUP(E1468,cpc_isic3!$A$2:$B$2709,2,FALSE)</f>
        <v>2411</v>
      </c>
      <c r="G1468" s="3" t="str">
        <f>VLOOKUP(F1468,isic3_mrio!A:H,3,FALSE)</f>
        <v>c9</v>
      </c>
      <c r="H1468" s="3">
        <f>VLOOKUP(G1468,mrio!A:I,2,FALSE)</f>
        <v>9</v>
      </c>
      <c r="I1468" t="str">
        <f>VLOOKUP(G1468,mrio!A:I,3,FALSE)</f>
        <v>Chemicals and chemical products</v>
      </c>
      <c r="J1468" t="str">
        <f>VLOOKUP(G1468,mrio!A:I,4,FALSE)</f>
        <v>Chemicals</v>
      </c>
      <c r="K1468" s="3" t="str">
        <f>VLOOKUP(G1468,mrio!A:I,5,FALSE)</f>
        <v>CCP</v>
      </c>
    </row>
    <row r="1469" spans="1:11" x14ac:dyDescent="0.2">
      <c r="A1469" s="3" t="s">
        <v>7016</v>
      </c>
      <c r="B1469" t="str">
        <f>VLOOKUP($A1469,'hs02'!$A:$D,4,FALSE)</f>
        <v>Dyes: disperse dyes and preparations based thereon</v>
      </c>
      <c r="C1469" s="3">
        <f>VLOOKUP($A1469,'hs02'!$A:$D,2,FALSE)</f>
        <v>6</v>
      </c>
      <c r="D1469" t="str">
        <f>VLOOKUP($A1469,'hs02'!$A:$D,3,FALSE)</f>
        <v xml:space="preserve"> Products of the chemical or allied industries</v>
      </c>
      <c r="E1469" s="3" t="s">
        <v>2473</v>
      </c>
      <c r="F1469" s="3" t="str">
        <f>VLOOKUP(E1469,cpc_isic3!$A$2:$B$2709,2,FALSE)</f>
        <v>2411</v>
      </c>
      <c r="G1469" s="3" t="str">
        <f>VLOOKUP(F1469,isic3_mrio!A:H,3,FALSE)</f>
        <v>c9</v>
      </c>
      <c r="H1469" s="3">
        <f>VLOOKUP(G1469,mrio!A:I,2,FALSE)</f>
        <v>9</v>
      </c>
      <c r="I1469" t="str">
        <f>VLOOKUP(G1469,mrio!A:I,3,FALSE)</f>
        <v>Chemicals and chemical products</v>
      </c>
      <c r="J1469" t="str">
        <f>VLOOKUP(G1469,mrio!A:I,4,FALSE)</f>
        <v>Chemicals</v>
      </c>
      <c r="K1469" s="3" t="str">
        <f>VLOOKUP(G1469,mrio!A:I,5,FALSE)</f>
        <v>CCP</v>
      </c>
    </row>
    <row r="1470" spans="1:11" x14ac:dyDescent="0.2">
      <c r="A1470" s="3" t="s">
        <v>7018</v>
      </c>
      <c r="B1470" t="str">
        <f>VLOOKUP($A1470,'hs02'!$A:$D,4,FALSE)</f>
        <v>Dyes: acid, whether or not premetallised and preparations based thereon, mordant dyes and preparations based thereon</v>
      </c>
      <c r="C1470" s="3">
        <f>VLOOKUP($A1470,'hs02'!$A:$D,2,FALSE)</f>
        <v>6</v>
      </c>
      <c r="D1470" t="str">
        <f>VLOOKUP($A1470,'hs02'!$A:$D,3,FALSE)</f>
        <v xml:space="preserve"> Products of the chemical or allied industries</v>
      </c>
      <c r="E1470" s="3" t="s">
        <v>2473</v>
      </c>
      <c r="F1470" s="3" t="str">
        <f>VLOOKUP(E1470,cpc_isic3!$A$2:$B$2709,2,FALSE)</f>
        <v>2411</v>
      </c>
      <c r="G1470" s="3" t="str">
        <f>VLOOKUP(F1470,isic3_mrio!A:H,3,FALSE)</f>
        <v>c9</v>
      </c>
      <c r="H1470" s="3">
        <f>VLOOKUP(G1470,mrio!A:I,2,FALSE)</f>
        <v>9</v>
      </c>
      <c r="I1470" t="str">
        <f>VLOOKUP(G1470,mrio!A:I,3,FALSE)</f>
        <v>Chemicals and chemical products</v>
      </c>
      <c r="J1470" t="str">
        <f>VLOOKUP(G1470,mrio!A:I,4,FALSE)</f>
        <v>Chemicals</v>
      </c>
      <c r="K1470" s="3" t="str">
        <f>VLOOKUP(G1470,mrio!A:I,5,FALSE)</f>
        <v>CCP</v>
      </c>
    </row>
    <row r="1471" spans="1:11" x14ac:dyDescent="0.2">
      <c r="A1471" s="3" t="s">
        <v>7020</v>
      </c>
      <c r="B1471" t="str">
        <f>VLOOKUP($A1471,'hs02'!$A:$D,4,FALSE)</f>
        <v>Dyes: basic dyes and preparations based thereon</v>
      </c>
      <c r="C1471" s="3">
        <f>VLOOKUP($A1471,'hs02'!$A:$D,2,FALSE)</f>
        <v>6</v>
      </c>
      <c r="D1471" t="str">
        <f>VLOOKUP($A1471,'hs02'!$A:$D,3,FALSE)</f>
        <v xml:space="preserve"> Products of the chemical or allied industries</v>
      </c>
      <c r="E1471" s="3" t="s">
        <v>2473</v>
      </c>
      <c r="F1471" s="3" t="str">
        <f>VLOOKUP(E1471,cpc_isic3!$A$2:$B$2709,2,FALSE)</f>
        <v>2411</v>
      </c>
      <c r="G1471" s="3" t="str">
        <f>VLOOKUP(F1471,isic3_mrio!A:H,3,FALSE)</f>
        <v>c9</v>
      </c>
      <c r="H1471" s="3">
        <f>VLOOKUP(G1471,mrio!A:I,2,FALSE)</f>
        <v>9</v>
      </c>
      <c r="I1471" t="str">
        <f>VLOOKUP(G1471,mrio!A:I,3,FALSE)</f>
        <v>Chemicals and chemical products</v>
      </c>
      <c r="J1471" t="str">
        <f>VLOOKUP(G1471,mrio!A:I,4,FALSE)</f>
        <v>Chemicals</v>
      </c>
      <c r="K1471" s="3" t="str">
        <f>VLOOKUP(G1471,mrio!A:I,5,FALSE)</f>
        <v>CCP</v>
      </c>
    </row>
    <row r="1472" spans="1:11" x14ac:dyDescent="0.2">
      <c r="A1472" s="3" t="s">
        <v>7022</v>
      </c>
      <c r="B1472" t="str">
        <f>VLOOKUP($A1472,'hs02'!$A:$D,4,FALSE)</f>
        <v>Dyes: direct dyes and preparations based thereon</v>
      </c>
      <c r="C1472" s="3">
        <f>VLOOKUP($A1472,'hs02'!$A:$D,2,FALSE)</f>
        <v>6</v>
      </c>
      <c r="D1472" t="str">
        <f>VLOOKUP($A1472,'hs02'!$A:$D,3,FALSE)</f>
        <v xml:space="preserve"> Products of the chemical or allied industries</v>
      </c>
      <c r="E1472" s="3" t="s">
        <v>2473</v>
      </c>
      <c r="F1472" s="3" t="str">
        <f>VLOOKUP(E1472,cpc_isic3!$A$2:$B$2709,2,FALSE)</f>
        <v>2411</v>
      </c>
      <c r="G1472" s="3" t="str">
        <f>VLOOKUP(F1472,isic3_mrio!A:H,3,FALSE)</f>
        <v>c9</v>
      </c>
      <c r="H1472" s="3">
        <f>VLOOKUP(G1472,mrio!A:I,2,FALSE)</f>
        <v>9</v>
      </c>
      <c r="I1472" t="str">
        <f>VLOOKUP(G1472,mrio!A:I,3,FALSE)</f>
        <v>Chemicals and chemical products</v>
      </c>
      <c r="J1472" t="str">
        <f>VLOOKUP(G1472,mrio!A:I,4,FALSE)</f>
        <v>Chemicals</v>
      </c>
      <c r="K1472" s="3" t="str">
        <f>VLOOKUP(G1472,mrio!A:I,5,FALSE)</f>
        <v>CCP</v>
      </c>
    </row>
    <row r="1473" spans="1:11" x14ac:dyDescent="0.2">
      <c r="A1473" s="3" t="s">
        <v>7024</v>
      </c>
      <c r="B1473" t="str">
        <f>VLOOKUP($A1473,'hs02'!$A:$D,4,FALSE)</f>
        <v>Dyes: vat dyes (including those usable in that state as pigments) and preparations based thereon</v>
      </c>
      <c r="C1473" s="3">
        <f>VLOOKUP($A1473,'hs02'!$A:$D,2,FALSE)</f>
        <v>6</v>
      </c>
      <c r="D1473" t="str">
        <f>VLOOKUP($A1473,'hs02'!$A:$D,3,FALSE)</f>
        <v xml:space="preserve"> Products of the chemical or allied industries</v>
      </c>
      <c r="E1473" s="3" t="s">
        <v>2473</v>
      </c>
      <c r="F1473" s="3" t="str">
        <f>VLOOKUP(E1473,cpc_isic3!$A$2:$B$2709,2,FALSE)</f>
        <v>2411</v>
      </c>
      <c r="G1473" s="3" t="str">
        <f>VLOOKUP(F1473,isic3_mrio!A:H,3,FALSE)</f>
        <v>c9</v>
      </c>
      <c r="H1473" s="3">
        <f>VLOOKUP(G1473,mrio!A:I,2,FALSE)</f>
        <v>9</v>
      </c>
      <c r="I1473" t="str">
        <f>VLOOKUP(G1473,mrio!A:I,3,FALSE)</f>
        <v>Chemicals and chemical products</v>
      </c>
      <c r="J1473" t="str">
        <f>VLOOKUP(G1473,mrio!A:I,4,FALSE)</f>
        <v>Chemicals</v>
      </c>
      <c r="K1473" s="3" t="str">
        <f>VLOOKUP(G1473,mrio!A:I,5,FALSE)</f>
        <v>CCP</v>
      </c>
    </row>
    <row r="1474" spans="1:11" x14ac:dyDescent="0.2">
      <c r="A1474" s="3" t="s">
        <v>7026</v>
      </c>
      <c r="B1474" t="str">
        <f>VLOOKUP($A1474,'hs02'!$A:$D,4,FALSE)</f>
        <v>Dyes: reactive dyes and preparations based thereon</v>
      </c>
      <c r="C1474" s="3">
        <f>VLOOKUP($A1474,'hs02'!$A:$D,2,FALSE)</f>
        <v>6</v>
      </c>
      <c r="D1474" t="str">
        <f>VLOOKUP($A1474,'hs02'!$A:$D,3,FALSE)</f>
        <v xml:space="preserve"> Products of the chemical or allied industries</v>
      </c>
      <c r="E1474" s="3" t="s">
        <v>2473</v>
      </c>
      <c r="F1474" s="3" t="str">
        <f>VLOOKUP(E1474,cpc_isic3!$A$2:$B$2709,2,FALSE)</f>
        <v>2411</v>
      </c>
      <c r="G1474" s="3" t="str">
        <f>VLOOKUP(F1474,isic3_mrio!A:H,3,FALSE)</f>
        <v>c9</v>
      </c>
      <c r="H1474" s="3">
        <f>VLOOKUP(G1474,mrio!A:I,2,FALSE)</f>
        <v>9</v>
      </c>
      <c r="I1474" t="str">
        <f>VLOOKUP(G1474,mrio!A:I,3,FALSE)</f>
        <v>Chemicals and chemical products</v>
      </c>
      <c r="J1474" t="str">
        <f>VLOOKUP(G1474,mrio!A:I,4,FALSE)</f>
        <v>Chemicals</v>
      </c>
      <c r="K1474" s="3" t="str">
        <f>VLOOKUP(G1474,mrio!A:I,5,FALSE)</f>
        <v>CCP</v>
      </c>
    </row>
    <row r="1475" spans="1:11" x14ac:dyDescent="0.2">
      <c r="A1475" s="3" t="s">
        <v>7028</v>
      </c>
      <c r="B1475" t="str">
        <f>VLOOKUP($A1475,'hs02'!$A:$D,4,FALSE)</f>
        <v>Dyes: pigments and preparations based thereon</v>
      </c>
      <c r="C1475" s="3">
        <f>VLOOKUP($A1475,'hs02'!$A:$D,2,FALSE)</f>
        <v>6</v>
      </c>
      <c r="D1475" t="str">
        <f>VLOOKUP($A1475,'hs02'!$A:$D,3,FALSE)</f>
        <v xml:space="preserve"> Products of the chemical or allied industries</v>
      </c>
      <c r="E1475" s="3" t="s">
        <v>2473</v>
      </c>
      <c r="F1475" s="3" t="str">
        <f>VLOOKUP(E1475,cpc_isic3!$A$2:$B$2709,2,FALSE)</f>
        <v>2411</v>
      </c>
      <c r="G1475" s="3" t="str">
        <f>VLOOKUP(F1475,isic3_mrio!A:H,3,FALSE)</f>
        <v>c9</v>
      </c>
      <c r="H1475" s="3">
        <f>VLOOKUP(G1475,mrio!A:I,2,FALSE)</f>
        <v>9</v>
      </c>
      <c r="I1475" t="str">
        <f>VLOOKUP(G1475,mrio!A:I,3,FALSE)</f>
        <v>Chemicals and chemical products</v>
      </c>
      <c r="J1475" t="str">
        <f>VLOOKUP(G1475,mrio!A:I,4,FALSE)</f>
        <v>Chemicals</v>
      </c>
      <c r="K1475" s="3" t="str">
        <f>VLOOKUP(G1475,mrio!A:I,5,FALSE)</f>
        <v>CCP</v>
      </c>
    </row>
    <row r="1476" spans="1:11" x14ac:dyDescent="0.2">
      <c r="A1476" s="3" t="s">
        <v>7030</v>
      </c>
      <c r="B1476" t="str">
        <f>VLOOKUP($A1476,'hs02'!$A:$D,4,FALSE)</f>
        <v>Dyes: n.e.s., including mixtures of colouring matter of two or more of those from item no. 3204.11 to 3204.19</v>
      </c>
      <c r="C1476" s="3">
        <f>VLOOKUP($A1476,'hs02'!$A:$D,2,FALSE)</f>
        <v>6</v>
      </c>
      <c r="D1476" t="str">
        <f>VLOOKUP($A1476,'hs02'!$A:$D,3,FALSE)</f>
        <v xml:space="preserve"> Products of the chemical or allied industries</v>
      </c>
      <c r="E1476" s="3" t="s">
        <v>2473</v>
      </c>
      <c r="F1476" s="3" t="str">
        <f>VLOOKUP(E1476,cpc_isic3!$A$2:$B$2709,2,FALSE)</f>
        <v>2411</v>
      </c>
      <c r="G1476" s="3" t="str">
        <f>VLOOKUP(F1476,isic3_mrio!A:H,3,FALSE)</f>
        <v>c9</v>
      </c>
      <c r="H1476" s="3">
        <f>VLOOKUP(G1476,mrio!A:I,2,FALSE)</f>
        <v>9</v>
      </c>
      <c r="I1476" t="str">
        <f>VLOOKUP(G1476,mrio!A:I,3,FALSE)</f>
        <v>Chemicals and chemical products</v>
      </c>
      <c r="J1476" t="str">
        <f>VLOOKUP(G1476,mrio!A:I,4,FALSE)</f>
        <v>Chemicals</v>
      </c>
      <c r="K1476" s="3" t="str">
        <f>VLOOKUP(G1476,mrio!A:I,5,FALSE)</f>
        <v>CCP</v>
      </c>
    </row>
    <row r="1477" spans="1:11" x14ac:dyDescent="0.2">
      <c r="A1477" s="3" t="s">
        <v>7032</v>
      </c>
      <c r="B1477" t="str">
        <f>VLOOKUP($A1477,'hs02'!$A:$D,4,FALSE)</f>
        <v>Dyes: synthetic organic products of a kind used as fluorescent brightening agents</v>
      </c>
      <c r="C1477" s="3">
        <f>VLOOKUP($A1477,'hs02'!$A:$D,2,FALSE)</f>
        <v>6</v>
      </c>
      <c r="D1477" t="str">
        <f>VLOOKUP($A1477,'hs02'!$A:$D,3,FALSE)</f>
        <v xml:space="preserve"> Products of the chemical or allied industries</v>
      </c>
      <c r="E1477" s="3" t="s">
        <v>2473</v>
      </c>
      <c r="F1477" s="3" t="str">
        <f>VLOOKUP(E1477,cpc_isic3!$A$2:$B$2709,2,FALSE)</f>
        <v>2411</v>
      </c>
      <c r="G1477" s="3" t="str">
        <f>VLOOKUP(F1477,isic3_mrio!A:H,3,FALSE)</f>
        <v>c9</v>
      </c>
      <c r="H1477" s="3">
        <f>VLOOKUP(G1477,mrio!A:I,2,FALSE)</f>
        <v>9</v>
      </c>
      <c r="I1477" t="str">
        <f>VLOOKUP(G1477,mrio!A:I,3,FALSE)</f>
        <v>Chemicals and chemical products</v>
      </c>
      <c r="J1477" t="str">
        <f>VLOOKUP(G1477,mrio!A:I,4,FALSE)</f>
        <v>Chemicals</v>
      </c>
      <c r="K1477" s="3" t="str">
        <f>VLOOKUP(G1477,mrio!A:I,5,FALSE)</f>
        <v>CCP</v>
      </c>
    </row>
    <row r="1478" spans="1:11" x14ac:dyDescent="0.2">
      <c r="A1478" s="3" t="s">
        <v>7034</v>
      </c>
      <c r="B1478" t="str">
        <f>VLOOKUP($A1478,'hs02'!$A:$D,4,FALSE)</f>
        <v>Dyes: synthetic organic products n.e.s. in heading no. 3204 (eg of a kind used as luminophores), whether or not chemically defined</v>
      </c>
      <c r="C1478" s="3">
        <f>VLOOKUP($A1478,'hs02'!$A:$D,2,FALSE)</f>
        <v>6</v>
      </c>
      <c r="D1478" t="str">
        <f>VLOOKUP($A1478,'hs02'!$A:$D,3,FALSE)</f>
        <v xml:space="preserve"> Products of the chemical or allied industries</v>
      </c>
      <c r="E1478" s="3" t="s">
        <v>2473</v>
      </c>
      <c r="F1478" s="3" t="str">
        <f>VLOOKUP(E1478,cpc_isic3!$A$2:$B$2709,2,FALSE)</f>
        <v>2411</v>
      </c>
      <c r="G1478" s="3" t="str">
        <f>VLOOKUP(F1478,isic3_mrio!A:H,3,FALSE)</f>
        <v>c9</v>
      </c>
      <c r="H1478" s="3">
        <f>VLOOKUP(G1478,mrio!A:I,2,FALSE)</f>
        <v>9</v>
      </c>
      <c r="I1478" t="str">
        <f>VLOOKUP(G1478,mrio!A:I,3,FALSE)</f>
        <v>Chemicals and chemical products</v>
      </c>
      <c r="J1478" t="str">
        <f>VLOOKUP(G1478,mrio!A:I,4,FALSE)</f>
        <v>Chemicals</v>
      </c>
      <c r="K1478" s="3" t="str">
        <f>VLOOKUP(G1478,mrio!A:I,5,FALSE)</f>
        <v>CCP</v>
      </c>
    </row>
    <row r="1479" spans="1:11" x14ac:dyDescent="0.2">
      <c r="A1479" s="3" t="s">
        <v>7036</v>
      </c>
      <c r="B1479" t="str">
        <f>VLOOKUP($A1479,'hs02'!$A:$D,4,FALSE)</f>
        <v>Colour lakes: preparations based on colour lakes as specified in note 3 to this chapter</v>
      </c>
      <c r="C1479" s="3">
        <f>VLOOKUP($A1479,'hs02'!$A:$D,2,FALSE)</f>
        <v>6</v>
      </c>
      <c r="D1479" t="str">
        <f>VLOOKUP($A1479,'hs02'!$A:$D,3,FALSE)</f>
        <v xml:space="preserve"> Products of the chemical or allied industries</v>
      </c>
      <c r="E1479" s="3" t="s">
        <v>2473</v>
      </c>
      <c r="F1479" s="3" t="str">
        <f>VLOOKUP(E1479,cpc_isic3!$A$2:$B$2709,2,FALSE)</f>
        <v>2411</v>
      </c>
      <c r="G1479" s="3" t="str">
        <f>VLOOKUP(F1479,isic3_mrio!A:H,3,FALSE)</f>
        <v>c9</v>
      </c>
      <c r="H1479" s="3">
        <f>VLOOKUP(G1479,mrio!A:I,2,FALSE)</f>
        <v>9</v>
      </c>
      <c r="I1479" t="str">
        <f>VLOOKUP(G1479,mrio!A:I,3,FALSE)</f>
        <v>Chemicals and chemical products</v>
      </c>
      <c r="J1479" t="str">
        <f>VLOOKUP(G1479,mrio!A:I,4,FALSE)</f>
        <v>Chemicals</v>
      </c>
      <c r="K1479" s="3" t="str">
        <f>VLOOKUP(G1479,mrio!A:I,5,FALSE)</f>
        <v>CCP</v>
      </c>
    </row>
    <row r="1480" spans="1:11" x14ac:dyDescent="0.2">
      <c r="A1480" s="3" t="s">
        <v>7038</v>
      </c>
      <c r="B1480" t="str">
        <f>VLOOKUP($A1480,'hs02'!$A:$D,4,FALSE)</f>
        <v>Colouring matter: pigments and preparations based on titanium dioxide, containing 80% or more by weight of titanium dioxide calculated on the dry matter</v>
      </c>
      <c r="C1480" s="3">
        <f>VLOOKUP($A1480,'hs02'!$A:$D,2,FALSE)</f>
        <v>6</v>
      </c>
      <c r="D1480" t="str">
        <f>VLOOKUP($A1480,'hs02'!$A:$D,3,FALSE)</f>
        <v xml:space="preserve"> Products of the chemical or allied industries</v>
      </c>
      <c r="E1480" s="3" t="s">
        <v>2476</v>
      </c>
      <c r="F1480" s="3" t="str">
        <f>VLOOKUP(E1480,cpc_isic3!$A$2:$B$2709,2,FALSE)</f>
        <v>2411</v>
      </c>
      <c r="G1480" s="3" t="str">
        <f>VLOOKUP(F1480,isic3_mrio!A:H,3,FALSE)</f>
        <v>c9</v>
      </c>
      <c r="H1480" s="3">
        <f>VLOOKUP(G1480,mrio!A:I,2,FALSE)</f>
        <v>9</v>
      </c>
      <c r="I1480" t="str">
        <f>VLOOKUP(G1480,mrio!A:I,3,FALSE)</f>
        <v>Chemicals and chemical products</v>
      </c>
      <c r="J1480" t="str">
        <f>VLOOKUP(G1480,mrio!A:I,4,FALSE)</f>
        <v>Chemicals</v>
      </c>
      <c r="K1480" s="3" t="str">
        <f>VLOOKUP(G1480,mrio!A:I,5,FALSE)</f>
        <v>CCP</v>
      </c>
    </row>
    <row r="1481" spans="1:11" x14ac:dyDescent="0.2">
      <c r="A1481" s="3" t="s">
        <v>7040</v>
      </c>
      <c r="B1481" t="str">
        <f>VLOOKUP($A1481,'hs02'!$A:$D,4,FALSE)</f>
        <v>Colouring matter: pigments and preparations based on titanium dioxide, containing less than 80% by weight of titanium dioxide calculated on the dry weight</v>
      </c>
      <c r="C1481" s="3">
        <f>VLOOKUP($A1481,'hs02'!$A:$D,2,FALSE)</f>
        <v>6</v>
      </c>
      <c r="D1481" t="str">
        <f>VLOOKUP($A1481,'hs02'!$A:$D,3,FALSE)</f>
        <v xml:space="preserve"> Products of the chemical or allied industries</v>
      </c>
      <c r="E1481" s="3" t="s">
        <v>2476</v>
      </c>
      <c r="F1481" s="3" t="str">
        <f>VLOOKUP(E1481,cpc_isic3!$A$2:$B$2709,2,FALSE)</f>
        <v>2411</v>
      </c>
      <c r="G1481" s="3" t="str">
        <f>VLOOKUP(F1481,isic3_mrio!A:H,3,FALSE)</f>
        <v>c9</v>
      </c>
      <c r="H1481" s="3">
        <f>VLOOKUP(G1481,mrio!A:I,2,FALSE)</f>
        <v>9</v>
      </c>
      <c r="I1481" t="str">
        <f>VLOOKUP(G1481,mrio!A:I,3,FALSE)</f>
        <v>Chemicals and chemical products</v>
      </c>
      <c r="J1481" t="str">
        <f>VLOOKUP(G1481,mrio!A:I,4,FALSE)</f>
        <v>Chemicals</v>
      </c>
      <c r="K1481" s="3" t="str">
        <f>VLOOKUP(G1481,mrio!A:I,5,FALSE)</f>
        <v>CCP</v>
      </c>
    </row>
    <row r="1482" spans="1:11" x14ac:dyDescent="0.2">
      <c r="A1482" s="3" t="s">
        <v>7042</v>
      </c>
      <c r="B1482" t="str">
        <f>VLOOKUP($A1482,'hs02'!$A:$D,4,FALSE)</f>
        <v>Colouring matter: pigments and preparations based on chromium compounds</v>
      </c>
      <c r="C1482" s="3">
        <f>VLOOKUP($A1482,'hs02'!$A:$D,2,FALSE)</f>
        <v>6</v>
      </c>
      <c r="D1482" t="str">
        <f>VLOOKUP($A1482,'hs02'!$A:$D,3,FALSE)</f>
        <v xml:space="preserve"> Products of the chemical or allied industries</v>
      </c>
      <c r="E1482" s="3" t="s">
        <v>2476</v>
      </c>
      <c r="F1482" s="3" t="str">
        <f>VLOOKUP(E1482,cpc_isic3!$A$2:$B$2709,2,FALSE)</f>
        <v>2411</v>
      </c>
      <c r="G1482" s="3" t="str">
        <f>VLOOKUP(F1482,isic3_mrio!A:H,3,FALSE)</f>
        <v>c9</v>
      </c>
      <c r="H1482" s="3">
        <f>VLOOKUP(G1482,mrio!A:I,2,FALSE)</f>
        <v>9</v>
      </c>
      <c r="I1482" t="str">
        <f>VLOOKUP(G1482,mrio!A:I,3,FALSE)</f>
        <v>Chemicals and chemical products</v>
      </c>
      <c r="J1482" t="str">
        <f>VLOOKUP(G1482,mrio!A:I,4,FALSE)</f>
        <v>Chemicals</v>
      </c>
      <c r="K1482" s="3" t="str">
        <f>VLOOKUP(G1482,mrio!A:I,5,FALSE)</f>
        <v>CCP</v>
      </c>
    </row>
    <row r="1483" spans="1:11" x14ac:dyDescent="0.2">
      <c r="A1483" s="3" t="s">
        <v>7044</v>
      </c>
      <c r="B1483" t="str">
        <f>VLOOKUP($A1483,'hs02'!$A:$D,4,FALSE)</f>
        <v>Colouring matter: pigments and preparations based on cadmium compounds</v>
      </c>
      <c r="C1483" s="3">
        <f>VLOOKUP($A1483,'hs02'!$A:$D,2,FALSE)</f>
        <v>6</v>
      </c>
      <c r="D1483" t="str">
        <f>VLOOKUP($A1483,'hs02'!$A:$D,3,FALSE)</f>
        <v xml:space="preserve"> Products of the chemical or allied industries</v>
      </c>
      <c r="E1483" s="3" t="s">
        <v>2476</v>
      </c>
      <c r="F1483" s="3" t="str">
        <f>VLOOKUP(E1483,cpc_isic3!$A$2:$B$2709,2,FALSE)</f>
        <v>2411</v>
      </c>
      <c r="G1483" s="3" t="str">
        <f>VLOOKUP(F1483,isic3_mrio!A:H,3,FALSE)</f>
        <v>c9</v>
      </c>
      <c r="H1483" s="3">
        <f>VLOOKUP(G1483,mrio!A:I,2,FALSE)</f>
        <v>9</v>
      </c>
      <c r="I1483" t="str">
        <f>VLOOKUP(G1483,mrio!A:I,3,FALSE)</f>
        <v>Chemicals and chemical products</v>
      </c>
      <c r="J1483" t="str">
        <f>VLOOKUP(G1483,mrio!A:I,4,FALSE)</f>
        <v>Chemicals</v>
      </c>
      <c r="K1483" s="3" t="str">
        <f>VLOOKUP(G1483,mrio!A:I,5,FALSE)</f>
        <v>CCP</v>
      </c>
    </row>
    <row r="1484" spans="1:11" x14ac:dyDescent="0.2">
      <c r="A1484" s="3" t="s">
        <v>7046</v>
      </c>
      <c r="B1484" t="str">
        <f>VLOOKUP($A1484,'hs02'!$A:$D,4,FALSE)</f>
        <v>Colouring matter: ultramarine and preparations based thereon</v>
      </c>
      <c r="C1484" s="3">
        <f>VLOOKUP($A1484,'hs02'!$A:$D,2,FALSE)</f>
        <v>6</v>
      </c>
      <c r="D1484" t="str">
        <f>VLOOKUP($A1484,'hs02'!$A:$D,3,FALSE)</f>
        <v xml:space="preserve"> Products of the chemical or allied industries</v>
      </c>
      <c r="E1484" s="3" t="s">
        <v>2476</v>
      </c>
      <c r="F1484" s="3" t="str">
        <f>VLOOKUP(E1484,cpc_isic3!$A$2:$B$2709,2,FALSE)</f>
        <v>2411</v>
      </c>
      <c r="G1484" s="3" t="str">
        <f>VLOOKUP(F1484,isic3_mrio!A:H,3,FALSE)</f>
        <v>c9</v>
      </c>
      <c r="H1484" s="3">
        <f>VLOOKUP(G1484,mrio!A:I,2,FALSE)</f>
        <v>9</v>
      </c>
      <c r="I1484" t="str">
        <f>VLOOKUP(G1484,mrio!A:I,3,FALSE)</f>
        <v>Chemicals and chemical products</v>
      </c>
      <c r="J1484" t="str">
        <f>VLOOKUP(G1484,mrio!A:I,4,FALSE)</f>
        <v>Chemicals</v>
      </c>
      <c r="K1484" s="3" t="str">
        <f>VLOOKUP(G1484,mrio!A:I,5,FALSE)</f>
        <v>CCP</v>
      </c>
    </row>
    <row r="1485" spans="1:11" x14ac:dyDescent="0.2">
      <c r="A1485" s="3" t="s">
        <v>7048</v>
      </c>
      <c r="B1485" t="str">
        <f>VLOOKUP($A1485,'hs02'!$A:$D,4,FALSE)</f>
        <v>Colouring matter: lithopone and other pigments and preparations based on zinc sulphide</v>
      </c>
      <c r="C1485" s="3">
        <f>VLOOKUP($A1485,'hs02'!$A:$D,2,FALSE)</f>
        <v>6</v>
      </c>
      <c r="D1485" t="str">
        <f>VLOOKUP($A1485,'hs02'!$A:$D,3,FALSE)</f>
        <v xml:space="preserve"> Products of the chemical or allied industries</v>
      </c>
      <c r="E1485" s="3" t="s">
        <v>2476</v>
      </c>
      <c r="F1485" s="3" t="str">
        <f>VLOOKUP(E1485,cpc_isic3!$A$2:$B$2709,2,FALSE)</f>
        <v>2411</v>
      </c>
      <c r="G1485" s="3" t="str">
        <f>VLOOKUP(F1485,isic3_mrio!A:H,3,FALSE)</f>
        <v>c9</v>
      </c>
      <c r="H1485" s="3">
        <f>VLOOKUP(G1485,mrio!A:I,2,FALSE)</f>
        <v>9</v>
      </c>
      <c r="I1485" t="str">
        <f>VLOOKUP(G1485,mrio!A:I,3,FALSE)</f>
        <v>Chemicals and chemical products</v>
      </c>
      <c r="J1485" t="str">
        <f>VLOOKUP(G1485,mrio!A:I,4,FALSE)</f>
        <v>Chemicals</v>
      </c>
      <c r="K1485" s="3" t="str">
        <f>VLOOKUP(G1485,mrio!A:I,5,FALSE)</f>
        <v>CCP</v>
      </c>
    </row>
    <row r="1486" spans="1:11" x14ac:dyDescent="0.2">
      <c r="A1486" s="3" t="s">
        <v>7050</v>
      </c>
      <c r="B1486" t="str">
        <f>VLOOKUP($A1486,'hs02'!$A:$D,4,FALSE)</f>
        <v>Colouring matter: pigments and preparations based on hexacyanoferrates (ferrocyanides and ferricyanides)</v>
      </c>
      <c r="C1486" s="3">
        <f>VLOOKUP($A1486,'hs02'!$A:$D,2,FALSE)</f>
        <v>6</v>
      </c>
      <c r="D1486" t="str">
        <f>VLOOKUP($A1486,'hs02'!$A:$D,3,FALSE)</f>
        <v xml:space="preserve"> Products of the chemical or allied industries</v>
      </c>
      <c r="E1486" s="3" t="s">
        <v>2476</v>
      </c>
      <c r="F1486" s="3" t="str">
        <f>VLOOKUP(E1486,cpc_isic3!$A$2:$B$2709,2,FALSE)</f>
        <v>2411</v>
      </c>
      <c r="G1486" s="3" t="str">
        <f>VLOOKUP(F1486,isic3_mrio!A:H,3,FALSE)</f>
        <v>c9</v>
      </c>
      <c r="H1486" s="3">
        <f>VLOOKUP(G1486,mrio!A:I,2,FALSE)</f>
        <v>9</v>
      </c>
      <c r="I1486" t="str">
        <f>VLOOKUP(G1486,mrio!A:I,3,FALSE)</f>
        <v>Chemicals and chemical products</v>
      </c>
      <c r="J1486" t="str">
        <f>VLOOKUP(G1486,mrio!A:I,4,FALSE)</f>
        <v>Chemicals</v>
      </c>
      <c r="K1486" s="3" t="str">
        <f>VLOOKUP(G1486,mrio!A:I,5,FALSE)</f>
        <v>CCP</v>
      </c>
    </row>
    <row r="1487" spans="1:11" x14ac:dyDescent="0.2">
      <c r="A1487" s="3" t="s">
        <v>7052</v>
      </c>
      <c r="B1487" t="str">
        <f>VLOOKUP($A1487,'hs02'!$A:$D,4,FALSE)</f>
        <v>Colouring matter: other preparations n.e.s. in item no. 3206.4</v>
      </c>
      <c r="C1487" s="3">
        <f>VLOOKUP($A1487,'hs02'!$A:$D,2,FALSE)</f>
        <v>6</v>
      </c>
      <c r="D1487" t="str">
        <f>VLOOKUP($A1487,'hs02'!$A:$D,3,FALSE)</f>
        <v xml:space="preserve"> Products of the chemical or allied industries</v>
      </c>
      <c r="E1487" s="3" t="s">
        <v>2476</v>
      </c>
      <c r="F1487" s="3" t="str">
        <f>VLOOKUP(E1487,cpc_isic3!$A$2:$B$2709,2,FALSE)</f>
        <v>2411</v>
      </c>
      <c r="G1487" s="3" t="str">
        <f>VLOOKUP(F1487,isic3_mrio!A:H,3,FALSE)</f>
        <v>c9</v>
      </c>
      <c r="H1487" s="3">
        <f>VLOOKUP(G1487,mrio!A:I,2,FALSE)</f>
        <v>9</v>
      </c>
      <c r="I1487" t="str">
        <f>VLOOKUP(G1487,mrio!A:I,3,FALSE)</f>
        <v>Chemicals and chemical products</v>
      </c>
      <c r="J1487" t="str">
        <f>VLOOKUP(G1487,mrio!A:I,4,FALSE)</f>
        <v>Chemicals</v>
      </c>
      <c r="K1487" s="3" t="str">
        <f>VLOOKUP(G1487,mrio!A:I,5,FALSE)</f>
        <v>CCP</v>
      </c>
    </row>
    <row r="1488" spans="1:11" x14ac:dyDescent="0.2">
      <c r="A1488" s="3" t="s">
        <v>7054</v>
      </c>
      <c r="B1488" t="str">
        <f>VLOOKUP($A1488,'hs02'!$A:$D,4,FALSE)</f>
        <v>Colouring matter: inorganic products of a kind used as luminophores</v>
      </c>
      <c r="C1488" s="3">
        <f>VLOOKUP($A1488,'hs02'!$A:$D,2,FALSE)</f>
        <v>6</v>
      </c>
      <c r="D1488" t="str">
        <f>VLOOKUP($A1488,'hs02'!$A:$D,3,FALSE)</f>
        <v xml:space="preserve"> Products of the chemical or allied industries</v>
      </c>
      <c r="E1488" s="3" t="s">
        <v>2476</v>
      </c>
      <c r="F1488" s="3" t="str">
        <f>VLOOKUP(E1488,cpc_isic3!$A$2:$B$2709,2,FALSE)</f>
        <v>2411</v>
      </c>
      <c r="G1488" s="3" t="str">
        <f>VLOOKUP(F1488,isic3_mrio!A:H,3,FALSE)</f>
        <v>c9</v>
      </c>
      <c r="H1488" s="3">
        <f>VLOOKUP(G1488,mrio!A:I,2,FALSE)</f>
        <v>9</v>
      </c>
      <c r="I1488" t="str">
        <f>VLOOKUP(G1488,mrio!A:I,3,FALSE)</f>
        <v>Chemicals and chemical products</v>
      </c>
      <c r="J1488" t="str">
        <f>VLOOKUP(G1488,mrio!A:I,4,FALSE)</f>
        <v>Chemicals</v>
      </c>
      <c r="K1488" s="3" t="str">
        <f>VLOOKUP(G1488,mrio!A:I,5,FALSE)</f>
        <v>CCP</v>
      </c>
    </row>
    <row r="1489" spans="1:11" x14ac:dyDescent="0.2">
      <c r="A1489" s="3" t="s">
        <v>7056</v>
      </c>
      <c r="B1489" t="str">
        <f>VLOOKUP($A1489,'hs02'!$A:$D,4,FALSE)</f>
        <v>Pigments: prepared pigments, opacifiers, colours and similar preparations</v>
      </c>
      <c r="C1489" s="3">
        <f>VLOOKUP($A1489,'hs02'!$A:$D,2,FALSE)</f>
        <v>6</v>
      </c>
      <c r="D1489" t="str">
        <f>VLOOKUP($A1489,'hs02'!$A:$D,3,FALSE)</f>
        <v xml:space="preserve"> Products of the chemical or allied industries</v>
      </c>
      <c r="E1489" s="3" t="s">
        <v>2500</v>
      </c>
      <c r="F1489" s="3" t="str">
        <f>VLOOKUP(E1489,cpc_isic3!$A$2:$B$2709,2,FALSE)</f>
        <v>2422</v>
      </c>
      <c r="G1489" s="3" t="str">
        <f>VLOOKUP(F1489,isic3_mrio!A:H,3,FALSE)</f>
        <v>c9</v>
      </c>
      <c r="H1489" s="3">
        <f>VLOOKUP(G1489,mrio!A:I,2,FALSE)</f>
        <v>9</v>
      </c>
      <c r="I1489" t="str">
        <f>VLOOKUP(G1489,mrio!A:I,3,FALSE)</f>
        <v>Chemicals and chemical products</v>
      </c>
      <c r="J1489" t="str">
        <f>VLOOKUP(G1489,mrio!A:I,4,FALSE)</f>
        <v>Chemicals</v>
      </c>
      <c r="K1489" s="3" t="str">
        <f>VLOOKUP(G1489,mrio!A:I,5,FALSE)</f>
        <v>CCP</v>
      </c>
    </row>
    <row r="1490" spans="1:11" x14ac:dyDescent="0.2">
      <c r="A1490" s="3" t="s">
        <v>7058</v>
      </c>
      <c r="B1490" t="str">
        <f>VLOOKUP($A1490,'hs02'!$A:$D,4,FALSE)</f>
        <v>Enamels and glazes: vitrifiable enamels and glazes, engobes (slips) and similar preparations</v>
      </c>
      <c r="C1490" s="3">
        <f>VLOOKUP($A1490,'hs02'!$A:$D,2,FALSE)</f>
        <v>6</v>
      </c>
      <c r="D1490" t="str">
        <f>VLOOKUP($A1490,'hs02'!$A:$D,3,FALSE)</f>
        <v xml:space="preserve"> Products of the chemical or allied industries</v>
      </c>
      <c r="E1490" s="3" t="s">
        <v>2500</v>
      </c>
      <c r="F1490" s="3" t="str">
        <f>VLOOKUP(E1490,cpc_isic3!$A$2:$B$2709,2,FALSE)</f>
        <v>2422</v>
      </c>
      <c r="G1490" s="3" t="str">
        <f>VLOOKUP(F1490,isic3_mrio!A:H,3,FALSE)</f>
        <v>c9</v>
      </c>
      <c r="H1490" s="3">
        <f>VLOOKUP(G1490,mrio!A:I,2,FALSE)</f>
        <v>9</v>
      </c>
      <c r="I1490" t="str">
        <f>VLOOKUP(G1490,mrio!A:I,3,FALSE)</f>
        <v>Chemicals and chemical products</v>
      </c>
      <c r="J1490" t="str">
        <f>VLOOKUP(G1490,mrio!A:I,4,FALSE)</f>
        <v>Chemicals</v>
      </c>
      <c r="K1490" s="3" t="str">
        <f>VLOOKUP(G1490,mrio!A:I,5,FALSE)</f>
        <v>CCP</v>
      </c>
    </row>
    <row r="1491" spans="1:11" x14ac:dyDescent="0.2">
      <c r="A1491" s="3" t="s">
        <v>7060</v>
      </c>
      <c r="B1491" t="str">
        <f>VLOOKUP($A1491,'hs02'!$A:$D,4,FALSE)</f>
        <v>Lustres: liquid lustres and similar preparations</v>
      </c>
      <c r="C1491" s="3">
        <f>VLOOKUP($A1491,'hs02'!$A:$D,2,FALSE)</f>
        <v>6</v>
      </c>
      <c r="D1491" t="str">
        <f>VLOOKUP($A1491,'hs02'!$A:$D,3,FALSE)</f>
        <v xml:space="preserve"> Products of the chemical or allied industries</v>
      </c>
      <c r="E1491" s="3" t="s">
        <v>2500</v>
      </c>
      <c r="F1491" s="3" t="str">
        <f>VLOOKUP(E1491,cpc_isic3!$A$2:$B$2709,2,FALSE)</f>
        <v>2422</v>
      </c>
      <c r="G1491" s="3" t="str">
        <f>VLOOKUP(F1491,isic3_mrio!A:H,3,FALSE)</f>
        <v>c9</v>
      </c>
      <c r="H1491" s="3">
        <f>VLOOKUP(G1491,mrio!A:I,2,FALSE)</f>
        <v>9</v>
      </c>
      <c r="I1491" t="str">
        <f>VLOOKUP(G1491,mrio!A:I,3,FALSE)</f>
        <v>Chemicals and chemical products</v>
      </c>
      <c r="J1491" t="str">
        <f>VLOOKUP(G1491,mrio!A:I,4,FALSE)</f>
        <v>Chemicals</v>
      </c>
      <c r="K1491" s="3" t="str">
        <f>VLOOKUP(G1491,mrio!A:I,5,FALSE)</f>
        <v>CCP</v>
      </c>
    </row>
    <row r="1492" spans="1:11" x14ac:dyDescent="0.2">
      <c r="A1492" s="3" t="s">
        <v>7062</v>
      </c>
      <c r="B1492" t="str">
        <f>VLOOKUP($A1492,'hs02'!$A:$D,4,FALSE)</f>
        <v>Glass: glass frit and other glass, in the form of powder, granules or flakes</v>
      </c>
      <c r="C1492" s="3">
        <f>VLOOKUP($A1492,'hs02'!$A:$D,2,FALSE)</f>
        <v>6</v>
      </c>
      <c r="D1492" t="str">
        <f>VLOOKUP($A1492,'hs02'!$A:$D,3,FALSE)</f>
        <v xml:space="preserve"> Products of the chemical or allied industries</v>
      </c>
      <c r="E1492" s="3" t="s">
        <v>2500</v>
      </c>
      <c r="F1492" s="3" t="str">
        <f>VLOOKUP(E1492,cpc_isic3!$A$2:$B$2709,2,FALSE)</f>
        <v>2422</v>
      </c>
      <c r="G1492" s="3" t="str">
        <f>VLOOKUP(F1492,isic3_mrio!A:H,3,FALSE)</f>
        <v>c9</v>
      </c>
      <c r="H1492" s="3">
        <f>VLOOKUP(G1492,mrio!A:I,2,FALSE)</f>
        <v>9</v>
      </c>
      <c r="I1492" t="str">
        <f>VLOOKUP(G1492,mrio!A:I,3,FALSE)</f>
        <v>Chemicals and chemical products</v>
      </c>
      <c r="J1492" t="str">
        <f>VLOOKUP(G1492,mrio!A:I,4,FALSE)</f>
        <v>Chemicals</v>
      </c>
      <c r="K1492" s="3" t="str">
        <f>VLOOKUP(G1492,mrio!A:I,5,FALSE)</f>
        <v>CCP</v>
      </c>
    </row>
    <row r="1493" spans="1:11" x14ac:dyDescent="0.2">
      <c r="A1493" s="3" t="s">
        <v>7064</v>
      </c>
      <c r="B1493" t="str">
        <f>VLOOKUP($A1493,'hs02'!$A:$D,4,FALSE)</f>
        <v>Paints and varnishes: based on polyesters, dispersed or dissolved in a non-aqueous medium</v>
      </c>
      <c r="C1493" s="3">
        <f>VLOOKUP($A1493,'hs02'!$A:$D,2,FALSE)</f>
        <v>6</v>
      </c>
      <c r="D1493" t="str">
        <f>VLOOKUP($A1493,'hs02'!$A:$D,3,FALSE)</f>
        <v xml:space="preserve"> Products of the chemical or allied industries</v>
      </c>
      <c r="E1493" s="3" t="s">
        <v>2500</v>
      </c>
      <c r="F1493" s="3" t="str">
        <f>VLOOKUP(E1493,cpc_isic3!$A$2:$B$2709,2,FALSE)</f>
        <v>2422</v>
      </c>
      <c r="G1493" s="3" t="str">
        <f>VLOOKUP(F1493,isic3_mrio!A:H,3,FALSE)</f>
        <v>c9</v>
      </c>
      <c r="H1493" s="3">
        <f>VLOOKUP(G1493,mrio!A:I,2,FALSE)</f>
        <v>9</v>
      </c>
      <c r="I1493" t="str">
        <f>VLOOKUP(G1493,mrio!A:I,3,FALSE)</f>
        <v>Chemicals and chemical products</v>
      </c>
      <c r="J1493" t="str">
        <f>VLOOKUP(G1493,mrio!A:I,4,FALSE)</f>
        <v>Chemicals</v>
      </c>
      <c r="K1493" s="3" t="str">
        <f>VLOOKUP(G1493,mrio!A:I,5,FALSE)</f>
        <v>CCP</v>
      </c>
    </row>
    <row r="1494" spans="1:11" x14ac:dyDescent="0.2">
      <c r="A1494" s="3" t="s">
        <v>7066</v>
      </c>
      <c r="B1494" t="str">
        <f>VLOOKUP($A1494,'hs02'!$A:$D,4,FALSE)</f>
        <v>Paints and varnishes: based on acrylic or vinyl polymers, dispersed or dissolved in a non-aqueous medium</v>
      </c>
      <c r="C1494" s="3">
        <f>VLOOKUP($A1494,'hs02'!$A:$D,2,FALSE)</f>
        <v>6</v>
      </c>
      <c r="D1494" t="str">
        <f>VLOOKUP($A1494,'hs02'!$A:$D,3,FALSE)</f>
        <v xml:space="preserve"> Products of the chemical or allied industries</v>
      </c>
      <c r="E1494" s="3" t="s">
        <v>2500</v>
      </c>
      <c r="F1494" s="3" t="str">
        <f>VLOOKUP(E1494,cpc_isic3!$A$2:$B$2709,2,FALSE)</f>
        <v>2422</v>
      </c>
      <c r="G1494" s="3" t="str">
        <f>VLOOKUP(F1494,isic3_mrio!A:H,3,FALSE)</f>
        <v>c9</v>
      </c>
      <c r="H1494" s="3">
        <f>VLOOKUP(G1494,mrio!A:I,2,FALSE)</f>
        <v>9</v>
      </c>
      <c r="I1494" t="str">
        <f>VLOOKUP(G1494,mrio!A:I,3,FALSE)</f>
        <v>Chemicals and chemical products</v>
      </c>
      <c r="J1494" t="str">
        <f>VLOOKUP(G1494,mrio!A:I,4,FALSE)</f>
        <v>Chemicals</v>
      </c>
      <c r="K1494" s="3" t="str">
        <f>VLOOKUP(G1494,mrio!A:I,5,FALSE)</f>
        <v>CCP</v>
      </c>
    </row>
    <row r="1495" spans="1:11" x14ac:dyDescent="0.2">
      <c r="A1495" s="3" t="s">
        <v>7068</v>
      </c>
      <c r="B1495" t="str">
        <f>VLOOKUP($A1495,'hs02'!$A:$D,4,FALSE)</f>
        <v>Paints and varnishes: based on polymers n.e.s. in heading no. 3208, dispersed or dissolved in a non-aqueous medium</v>
      </c>
      <c r="C1495" s="3">
        <f>VLOOKUP($A1495,'hs02'!$A:$D,2,FALSE)</f>
        <v>6</v>
      </c>
      <c r="D1495" t="str">
        <f>VLOOKUP($A1495,'hs02'!$A:$D,3,FALSE)</f>
        <v xml:space="preserve"> Products of the chemical or allied industries</v>
      </c>
      <c r="E1495" s="3" t="s">
        <v>2500</v>
      </c>
      <c r="F1495" s="3" t="str">
        <f>VLOOKUP(E1495,cpc_isic3!$A$2:$B$2709,2,FALSE)</f>
        <v>2422</v>
      </c>
      <c r="G1495" s="3" t="str">
        <f>VLOOKUP(F1495,isic3_mrio!A:H,3,FALSE)</f>
        <v>c9</v>
      </c>
      <c r="H1495" s="3">
        <f>VLOOKUP(G1495,mrio!A:I,2,FALSE)</f>
        <v>9</v>
      </c>
      <c r="I1495" t="str">
        <f>VLOOKUP(G1495,mrio!A:I,3,FALSE)</f>
        <v>Chemicals and chemical products</v>
      </c>
      <c r="J1495" t="str">
        <f>VLOOKUP(G1495,mrio!A:I,4,FALSE)</f>
        <v>Chemicals</v>
      </c>
      <c r="K1495" s="3" t="str">
        <f>VLOOKUP(G1495,mrio!A:I,5,FALSE)</f>
        <v>CCP</v>
      </c>
    </row>
    <row r="1496" spans="1:11" x14ac:dyDescent="0.2">
      <c r="A1496" s="3" t="s">
        <v>7070</v>
      </c>
      <c r="B1496" t="str">
        <f>VLOOKUP($A1496,'hs02'!$A:$D,4,FALSE)</f>
        <v>Paints and varnishes: based on acrylic or vinyl polymers, dispersed or dissolved in an aqueous medium</v>
      </c>
      <c r="C1496" s="3">
        <f>VLOOKUP($A1496,'hs02'!$A:$D,2,FALSE)</f>
        <v>6</v>
      </c>
      <c r="D1496" t="str">
        <f>VLOOKUP($A1496,'hs02'!$A:$D,3,FALSE)</f>
        <v xml:space="preserve"> Products of the chemical or allied industries</v>
      </c>
      <c r="E1496" s="3" t="s">
        <v>2500</v>
      </c>
      <c r="F1496" s="3" t="str">
        <f>VLOOKUP(E1496,cpc_isic3!$A$2:$B$2709,2,FALSE)</f>
        <v>2422</v>
      </c>
      <c r="G1496" s="3" t="str">
        <f>VLOOKUP(F1496,isic3_mrio!A:H,3,FALSE)</f>
        <v>c9</v>
      </c>
      <c r="H1496" s="3">
        <f>VLOOKUP(G1496,mrio!A:I,2,FALSE)</f>
        <v>9</v>
      </c>
      <c r="I1496" t="str">
        <f>VLOOKUP(G1496,mrio!A:I,3,FALSE)</f>
        <v>Chemicals and chemical products</v>
      </c>
      <c r="J1496" t="str">
        <f>VLOOKUP(G1496,mrio!A:I,4,FALSE)</f>
        <v>Chemicals</v>
      </c>
      <c r="K1496" s="3" t="str">
        <f>VLOOKUP(G1496,mrio!A:I,5,FALSE)</f>
        <v>CCP</v>
      </c>
    </row>
    <row r="1497" spans="1:11" x14ac:dyDescent="0.2">
      <c r="A1497" s="3" t="s">
        <v>7072</v>
      </c>
      <c r="B1497" t="str">
        <f>VLOOKUP($A1497,'hs02'!$A:$D,4,FALSE)</f>
        <v>Paints and varnishes: (based on polymers other than acrylic or vinyl), dispersed or dissolved in an aqueous medium</v>
      </c>
      <c r="C1497" s="3">
        <f>VLOOKUP($A1497,'hs02'!$A:$D,2,FALSE)</f>
        <v>6</v>
      </c>
      <c r="D1497" t="str">
        <f>VLOOKUP($A1497,'hs02'!$A:$D,3,FALSE)</f>
        <v xml:space="preserve"> Products of the chemical or allied industries</v>
      </c>
      <c r="E1497" s="3" t="s">
        <v>2500</v>
      </c>
      <c r="F1497" s="3" t="str">
        <f>VLOOKUP(E1497,cpc_isic3!$A$2:$B$2709,2,FALSE)</f>
        <v>2422</v>
      </c>
      <c r="G1497" s="3" t="str">
        <f>VLOOKUP(F1497,isic3_mrio!A:H,3,FALSE)</f>
        <v>c9</v>
      </c>
      <c r="H1497" s="3">
        <f>VLOOKUP(G1497,mrio!A:I,2,FALSE)</f>
        <v>9</v>
      </c>
      <c r="I1497" t="str">
        <f>VLOOKUP(G1497,mrio!A:I,3,FALSE)</f>
        <v>Chemicals and chemical products</v>
      </c>
      <c r="J1497" t="str">
        <f>VLOOKUP(G1497,mrio!A:I,4,FALSE)</f>
        <v>Chemicals</v>
      </c>
      <c r="K1497" s="3" t="str">
        <f>VLOOKUP(G1497,mrio!A:I,5,FALSE)</f>
        <v>CCP</v>
      </c>
    </row>
    <row r="1498" spans="1:11" x14ac:dyDescent="0.2">
      <c r="A1498" s="3" t="s">
        <v>7074</v>
      </c>
      <c r="B1498" t="str">
        <f>VLOOKUP($A1498,'hs02'!$A:$D,4,FALSE)</f>
        <v>Paints and varnishes: (including enamels, lacquers and distempers), prepared water pigments of a kind used for finishing leather</v>
      </c>
      <c r="C1498" s="3">
        <f>VLOOKUP($A1498,'hs02'!$A:$D,2,FALSE)</f>
        <v>6</v>
      </c>
      <c r="D1498" t="str">
        <f>VLOOKUP($A1498,'hs02'!$A:$D,3,FALSE)</f>
        <v xml:space="preserve"> Products of the chemical or allied industries</v>
      </c>
      <c r="E1498" s="3" t="s">
        <v>2500</v>
      </c>
      <c r="F1498" s="3" t="str">
        <f>VLOOKUP(E1498,cpc_isic3!$A$2:$B$2709,2,FALSE)</f>
        <v>2422</v>
      </c>
      <c r="G1498" s="3" t="str">
        <f>VLOOKUP(F1498,isic3_mrio!A:H,3,FALSE)</f>
        <v>c9</v>
      </c>
      <c r="H1498" s="3">
        <f>VLOOKUP(G1498,mrio!A:I,2,FALSE)</f>
        <v>9</v>
      </c>
      <c r="I1498" t="str">
        <f>VLOOKUP(G1498,mrio!A:I,3,FALSE)</f>
        <v>Chemicals and chemical products</v>
      </c>
      <c r="J1498" t="str">
        <f>VLOOKUP(G1498,mrio!A:I,4,FALSE)</f>
        <v>Chemicals</v>
      </c>
      <c r="K1498" s="3" t="str">
        <f>VLOOKUP(G1498,mrio!A:I,5,FALSE)</f>
        <v>CCP</v>
      </c>
    </row>
    <row r="1499" spans="1:11" x14ac:dyDescent="0.2">
      <c r="A1499" s="3" t="s">
        <v>7076</v>
      </c>
      <c r="B1499" t="str">
        <f>VLOOKUP($A1499,'hs02'!$A:$D,4,FALSE)</f>
        <v>Driers: prepared</v>
      </c>
      <c r="C1499" s="3">
        <f>VLOOKUP($A1499,'hs02'!$A:$D,2,FALSE)</f>
        <v>6</v>
      </c>
      <c r="D1499" t="str">
        <f>VLOOKUP($A1499,'hs02'!$A:$D,3,FALSE)</f>
        <v xml:space="preserve"> Products of the chemical or allied industries</v>
      </c>
      <c r="E1499" s="3" t="s">
        <v>2500</v>
      </c>
      <c r="F1499" s="3" t="str">
        <f>VLOOKUP(E1499,cpc_isic3!$A$2:$B$2709,2,FALSE)</f>
        <v>2422</v>
      </c>
      <c r="G1499" s="3" t="str">
        <f>VLOOKUP(F1499,isic3_mrio!A:H,3,FALSE)</f>
        <v>c9</v>
      </c>
      <c r="H1499" s="3">
        <f>VLOOKUP(G1499,mrio!A:I,2,FALSE)</f>
        <v>9</v>
      </c>
      <c r="I1499" t="str">
        <f>VLOOKUP(G1499,mrio!A:I,3,FALSE)</f>
        <v>Chemicals and chemical products</v>
      </c>
      <c r="J1499" t="str">
        <f>VLOOKUP(G1499,mrio!A:I,4,FALSE)</f>
        <v>Chemicals</v>
      </c>
      <c r="K1499" s="3" t="str">
        <f>VLOOKUP(G1499,mrio!A:I,5,FALSE)</f>
        <v>CCP</v>
      </c>
    </row>
    <row r="1500" spans="1:11" x14ac:dyDescent="0.2">
      <c r="A1500" s="3" t="s">
        <v>7078</v>
      </c>
      <c r="B1500" t="str">
        <f>VLOOKUP($A1500,'hs02'!$A:$D,4,FALSE)</f>
        <v>Pigments: of a kind used in the manufacture of paints, stamping foils</v>
      </c>
      <c r="C1500" s="3">
        <f>VLOOKUP($A1500,'hs02'!$A:$D,2,FALSE)</f>
        <v>6</v>
      </c>
      <c r="D1500" t="str">
        <f>VLOOKUP($A1500,'hs02'!$A:$D,3,FALSE)</f>
        <v xml:space="preserve"> Products of the chemical or allied industries</v>
      </c>
      <c r="E1500" s="3" t="s">
        <v>2500</v>
      </c>
      <c r="F1500" s="3" t="str">
        <f>VLOOKUP(E1500,cpc_isic3!$A$2:$B$2709,2,FALSE)</f>
        <v>2422</v>
      </c>
      <c r="G1500" s="3" t="str">
        <f>VLOOKUP(F1500,isic3_mrio!A:H,3,FALSE)</f>
        <v>c9</v>
      </c>
      <c r="H1500" s="3">
        <f>VLOOKUP(G1500,mrio!A:I,2,FALSE)</f>
        <v>9</v>
      </c>
      <c r="I1500" t="str">
        <f>VLOOKUP(G1500,mrio!A:I,3,FALSE)</f>
        <v>Chemicals and chemical products</v>
      </c>
      <c r="J1500" t="str">
        <f>VLOOKUP(G1500,mrio!A:I,4,FALSE)</f>
        <v>Chemicals</v>
      </c>
      <c r="K1500" s="3" t="str">
        <f>VLOOKUP(G1500,mrio!A:I,5,FALSE)</f>
        <v>CCP</v>
      </c>
    </row>
    <row r="1501" spans="1:11" x14ac:dyDescent="0.2">
      <c r="A1501" s="3" t="s">
        <v>7080</v>
      </c>
      <c r="B1501" t="str">
        <f>VLOOKUP($A1501,'hs02'!$A:$D,4,FALSE)</f>
        <v>Pigments: of a kind used in the manufacture of paints, other than stamping foils</v>
      </c>
      <c r="C1501" s="3">
        <f>VLOOKUP($A1501,'hs02'!$A:$D,2,FALSE)</f>
        <v>6</v>
      </c>
      <c r="D1501" t="str">
        <f>VLOOKUP($A1501,'hs02'!$A:$D,3,FALSE)</f>
        <v xml:space="preserve"> Products of the chemical or allied industries</v>
      </c>
      <c r="E1501" s="3" t="s">
        <v>2500</v>
      </c>
      <c r="F1501" s="3" t="str">
        <f>VLOOKUP(E1501,cpc_isic3!$A$2:$B$2709,2,FALSE)</f>
        <v>2422</v>
      </c>
      <c r="G1501" s="3" t="str">
        <f>VLOOKUP(F1501,isic3_mrio!A:H,3,FALSE)</f>
        <v>c9</v>
      </c>
      <c r="H1501" s="3">
        <f>VLOOKUP(G1501,mrio!A:I,2,FALSE)</f>
        <v>9</v>
      </c>
      <c r="I1501" t="str">
        <f>VLOOKUP(G1501,mrio!A:I,3,FALSE)</f>
        <v>Chemicals and chemical products</v>
      </c>
      <c r="J1501" t="str">
        <f>VLOOKUP(G1501,mrio!A:I,4,FALSE)</f>
        <v>Chemicals</v>
      </c>
      <c r="K1501" s="3" t="str">
        <f>VLOOKUP(G1501,mrio!A:I,5,FALSE)</f>
        <v>CCP</v>
      </c>
    </row>
    <row r="1502" spans="1:11" x14ac:dyDescent="0.2">
      <c r="A1502" s="3" t="s">
        <v>7082</v>
      </c>
      <c r="B1502" t="str">
        <f>VLOOKUP($A1502,'hs02'!$A:$D,4,FALSE)</f>
        <v>Colours: in sets, of a kind used by artists, students or signboard painters</v>
      </c>
      <c r="C1502" s="3">
        <f>VLOOKUP($A1502,'hs02'!$A:$D,2,FALSE)</f>
        <v>6</v>
      </c>
      <c r="D1502" t="str">
        <f>VLOOKUP($A1502,'hs02'!$A:$D,3,FALSE)</f>
        <v xml:space="preserve"> Products of the chemical or allied industries</v>
      </c>
      <c r="E1502" s="3" t="s">
        <v>2501</v>
      </c>
      <c r="F1502" s="3" t="str">
        <f>VLOOKUP(E1502,cpc_isic3!$A$2:$B$2709,2,FALSE)</f>
        <v>2422</v>
      </c>
      <c r="G1502" s="3" t="str">
        <f>VLOOKUP(F1502,isic3_mrio!A:H,3,FALSE)</f>
        <v>c9</v>
      </c>
      <c r="H1502" s="3">
        <f>VLOOKUP(G1502,mrio!A:I,2,FALSE)</f>
        <v>9</v>
      </c>
      <c r="I1502" t="str">
        <f>VLOOKUP(G1502,mrio!A:I,3,FALSE)</f>
        <v>Chemicals and chemical products</v>
      </c>
      <c r="J1502" t="str">
        <f>VLOOKUP(G1502,mrio!A:I,4,FALSE)</f>
        <v>Chemicals</v>
      </c>
      <c r="K1502" s="3" t="str">
        <f>VLOOKUP(G1502,mrio!A:I,5,FALSE)</f>
        <v>CCP</v>
      </c>
    </row>
    <row r="1503" spans="1:11" x14ac:dyDescent="0.2">
      <c r="A1503" s="3" t="s">
        <v>7084</v>
      </c>
      <c r="B1503" t="str">
        <f>VLOOKUP($A1503,'hs02'!$A:$D,4,FALSE)</f>
        <v>Colours: (other than in sets), of a kind used by artists, students or signboard painters</v>
      </c>
      <c r="C1503" s="3">
        <f>VLOOKUP($A1503,'hs02'!$A:$D,2,FALSE)</f>
        <v>6</v>
      </c>
      <c r="D1503" t="str">
        <f>VLOOKUP($A1503,'hs02'!$A:$D,3,FALSE)</f>
        <v xml:space="preserve"> Products of the chemical or allied industries</v>
      </c>
      <c r="E1503" s="3" t="s">
        <v>2501</v>
      </c>
      <c r="F1503" s="3" t="str">
        <f>VLOOKUP(E1503,cpc_isic3!$A$2:$B$2709,2,FALSE)</f>
        <v>2422</v>
      </c>
      <c r="G1503" s="3" t="str">
        <f>VLOOKUP(F1503,isic3_mrio!A:H,3,FALSE)</f>
        <v>c9</v>
      </c>
      <c r="H1503" s="3">
        <f>VLOOKUP(G1503,mrio!A:I,2,FALSE)</f>
        <v>9</v>
      </c>
      <c r="I1503" t="str">
        <f>VLOOKUP(G1503,mrio!A:I,3,FALSE)</f>
        <v>Chemicals and chemical products</v>
      </c>
      <c r="J1503" t="str">
        <f>VLOOKUP(G1503,mrio!A:I,4,FALSE)</f>
        <v>Chemicals</v>
      </c>
      <c r="K1503" s="3" t="str">
        <f>VLOOKUP(G1503,mrio!A:I,5,FALSE)</f>
        <v>CCP</v>
      </c>
    </row>
    <row r="1504" spans="1:11" x14ac:dyDescent="0.2">
      <c r="A1504" s="3" t="s">
        <v>7086</v>
      </c>
      <c r="B1504" t="str">
        <f>VLOOKUP($A1504,'hs02'!$A:$D,4,FALSE)</f>
        <v>Mastics: painters' fillings</v>
      </c>
      <c r="C1504" s="3">
        <f>VLOOKUP($A1504,'hs02'!$A:$D,2,FALSE)</f>
        <v>6</v>
      </c>
      <c r="D1504" t="str">
        <f>VLOOKUP($A1504,'hs02'!$A:$D,3,FALSE)</f>
        <v xml:space="preserve"> Products of the chemical or allied industries</v>
      </c>
      <c r="E1504" s="3" t="s">
        <v>2500</v>
      </c>
      <c r="F1504" s="3" t="str">
        <f>VLOOKUP(E1504,cpc_isic3!$A$2:$B$2709,2,FALSE)</f>
        <v>2422</v>
      </c>
      <c r="G1504" s="3" t="str">
        <f>VLOOKUP(F1504,isic3_mrio!A:H,3,FALSE)</f>
        <v>c9</v>
      </c>
      <c r="H1504" s="3">
        <f>VLOOKUP(G1504,mrio!A:I,2,FALSE)</f>
        <v>9</v>
      </c>
      <c r="I1504" t="str">
        <f>VLOOKUP(G1504,mrio!A:I,3,FALSE)</f>
        <v>Chemicals and chemical products</v>
      </c>
      <c r="J1504" t="str">
        <f>VLOOKUP(G1504,mrio!A:I,4,FALSE)</f>
        <v>Chemicals</v>
      </c>
      <c r="K1504" s="3" t="str">
        <f>VLOOKUP(G1504,mrio!A:I,5,FALSE)</f>
        <v>CCP</v>
      </c>
    </row>
    <row r="1505" spans="1:11" x14ac:dyDescent="0.2">
      <c r="A1505" s="3" t="s">
        <v>7088</v>
      </c>
      <c r="B1505" t="str">
        <f>VLOOKUP($A1505,'hs02'!$A:$D,4,FALSE)</f>
        <v>Mastics: n.e.s. in heading no. 3214</v>
      </c>
      <c r="C1505" s="3">
        <f>VLOOKUP($A1505,'hs02'!$A:$D,2,FALSE)</f>
        <v>6</v>
      </c>
      <c r="D1505" t="str">
        <f>VLOOKUP($A1505,'hs02'!$A:$D,3,FALSE)</f>
        <v xml:space="preserve"> Products of the chemical or allied industries</v>
      </c>
      <c r="E1505" s="3" t="s">
        <v>2500</v>
      </c>
      <c r="F1505" s="3" t="str">
        <f>VLOOKUP(E1505,cpc_isic3!$A$2:$B$2709,2,FALSE)</f>
        <v>2422</v>
      </c>
      <c r="G1505" s="3" t="str">
        <f>VLOOKUP(F1505,isic3_mrio!A:H,3,FALSE)</f>
        <v>c9</v>
      </c>
      <c r="H1505" s="3">
        <f>VLOOKUP(G1505,mrio!A:I,2,FALSE)</f>
        <v>9</v>
      </c>
      <c r="I1505" t="str">
        <f>VLOOKUP(G1505,mrio!A:I,3,FALSE)</f>
        <v>Chemicals and chemical products</v>
      </c>
      <c r="J1505" t="str">
        <f>VLOOKUP(G1505,mrio!A:I,4,FALSE)</f>
        <v>Chemicals</v>
      </c>
      <c r="K1505" s="3" t="str">
        <f>VLOOKUP(G1505,mrio!A:I,5,FALSE)</f>
        <v>CCP</v>
      </c>
    </row>
    <row r="1506" spans="1:11" x14ac:dyDescent="0.2">
      <c r="A1506" s="3" t="s">
        <v>7090</v>
      </c>
      <c r="B1506" t="str">
        <f>VLOOKUP($A1506,'hs02'!$A:$D,4,FALSE)</f>
        <v>Ink: for printing, black, whether or not concentrated or solid</v>
      </c>
      <c r="C1506" s="3">
        <f>VLOOKUP($A1506,'hs02'!$A:$D,2,FALSE)</f>
        <v>6</v>
      </c>
      <c r="D1506" t="str">
        <f>VLOOKUP($A1506,'hs02'!$A:$D,3,FALSE)</f>
        <v xml:space="preserve"> Products of the chemical or allied industries</v>
      </c>
      <c r="E1506" s="3" t="s">
        <v>2502</v>
      </c>
      <c r="F1506" s="3" t="str">
        <f>VLOOKUP(E1506,cpc_isic3!$A$2:$B$2709,2,FALSE)</f>
        <v>2422</v>
      </c>
      <c r="G1506" s="3" t="str">
        <f>VLOOKUP(F1506,isic3_mrio!A:H,3,FALSE)</f>
        <v>c9</v>
      </c>
      <c r="H1506" s="3">
        <f>VLOOKUP(G1506,mrio!A:I,2,FALSE)</f>
        <v>9</v>
      </c>
      <c r="I1506" t="str">
        <f>VLOOKUP(G1506,mrio!A:I,3,FALSE)</f>
        <v>Chemicals and chemical products</v>
      </c>
      <c r="J1506" t="str">
        <f>VLOOKUP(G1506,mrio!A:I,4,FALSE)</f>
        <v>Chemicals</v>
      </c>
      <c r="K1506" s="3" t="str">
        <f>VLOOKUP(G1506,mrio!A:I,5,FALSE)</f>
        <v>CCP</v>
      </c>
    </row>
    <row r="1507" spans="1:11" x14ac:dyDescent="0.2">
      <c r="A1507" s="3" t="s">
        <v>7092</v>
      </c>
      <c r="B1507" t="str">
        <f>VLOOKUP($A1507,'hs02'!$A:$D,4,FALSE)</f>
        <v>Ink: for printing, other than black, whether or not concentrated or solid</v>
      </c>
      <c r="C1507" s="3">
        <f>VLOOKUP($A1507,'hs02'!$A:$D,2,FALSE)</f>
        <v>6</v>
      </c>
      <c r="D1507" t="str">
        <f>VLOOKUP($A1507,'hs02'!$A:$D,3,FALSE)</f>
        <v xml:space="preserve"> Products of the chemical or allied industries</v>
      </c>
      <c r="E1507" s="3" t="s">
        <v>2502</v>
      </c>
      <c r="F1507" s="3" t="str">
        <f>VLOOKUP(E1507,cpc_isic3!$A$2:$B$2709,2,FALSE)</f>
        <v>2422</v>
      </c>
      <c r="G1507" s="3" t="str">
        <f>VLOOKUP(F1507,isic3_mrio!A:H,3,FALSE)</f>
        <v>c9</v>
      </c>
      <c r="H1507" s="3">
        <f>VLOOKUP(G1507,mrio!A:I,2,FALSE)</f>
        <v>9</v>
      </c>
      <c r="I1507" t="str">
        <f>VLOOKUP(G1507,mrio!A:I,3,FALSE)</f>
        <v>Chemicals and chemical products</v>
      </c>
      <c r="J1507" t="str">
        <f>VLOOKUP(G1507,mrio!A:I,4,FALSE)</f>
        <v>Chemicals</v>
      </c>
      <c r="K1507" s="3" t="str">
        <f>VLOOKUP(G1507,mrio!A:I,5,FALSE)</f>
        <v>CCP</v>
      </c>
    </row>
    <row r="1508" spans="1:11" x14ac:dyDescent="0.2">
      <c r="A1508" s="3" t="s">
        <v>7094</v>
      </c>
      <c r="B1508" t="str">
        <f>VLOOKUP($A1508,'hs02'!$A:$D,4,FALSE)</f>
        <v>Ink: writing, drawing and other inks, n.e.s. in heading no. 3215, whether or not concentrated or solid</v>
      </c>
      <c r="C1508" s="3">
        <f>VLOOKUP($A1508,'hs02'!$A:$D,2,FALSE)</f>
        <v>6</v>
      </c>
      <c r="D1508" t="str">
        <f>VLOOKUP($A1508,'hs02'!$A:$D,3,FALSE)</f>
        <v xml:space="preserve"> Products of the chemical or allied industries</v>
      </c>
      <c r="E1508" s="3" t="s">
        <v>2503</v>
      </c>
      <c r="F1508" s="3" t="str">
        <f>VLOOKUP(E1508,cpc_isic3!$A$2:$B$2709,2,FALSE)</f>
        <v>2429</v>
      </c>
      <c r="G1508" s="3" t="str">
        <f>VLOOKUP(F1508,isic3_mrio!A:H,3,FALSE)</f>
        <v>c9</v>
      </c>
      <c r="H1508" s="3">
        <f>VLOOKUP(G1508,mrio!A:I,2,FALSE)</f>
        <v>9</v>
      </c>
      <c r="I1508" t="str">
        <f>VLOOKUP(G1508,mrio!A:I,3,FALSE)</f>
        <v>Chemicals and chemical products</v>
      </c>
      <c r="J1508" t="str">
        <f>VLOOKUP(G1508,mrio!A:I,4,FALSE)</f>
        <v>Chemicals</v>
      </c>
      <c r="K1508" s="3" t="str">
        <f>VLOOKUP(G1508,mrio!A:I,5,FALSE)</f>
        <v>CCP</v>
      </c>
    </row>
    <row r="1509" spans="1:11" x14ac:dyDescent="0.2">
      <c r="A1509" s="3" t="s">
        <v>7096</v>
      </c>
      <c r="B1509" t="str">
        <f>VLOOKUP($A1509,'hs02'!$A:$D,4,FALSE)</f>
        <v>Oils, essential: of bergamot (terpeneless or not), including concretes and absolutes</v>
      </c>
      <c r="C1509" s="3">
        <f>VLOOKUP($A1509,'hs02'!$A:$D,2,FALSE)</f>
        <v>6</v>
      </c>
      <c r="D1509" t="str">
        <f>VLOOKUP($A1509,'hs02'!$A:$D,3,FALSE)</f>
        <v xml:space="preserve"> Products of the chemical or allied industries</v>
      </c>
      <c r="E1509" s="3" t="s">
        <v>2519</v>
      </c>
      <c r="F1509" s="3" t="str">
        <f>VLOOKUP(E1509,cpc_isic3!$A$2:$B$2709,2,FALSE)</f>
        <v>2429</v>
      </c>
      <c r="G1509" s="3" t="str">
        <f>VLOOKUP(F1509,isic3_mrio!A:H,3,FALSE)</f>
        <v>c9</v>
      </c>
      <c r="H1509" s="3">
        <f>VLOOKUP(G1509,mrio!A:I,2,FALSE)</f>
        <v>9</v>
      </c>
      <c r="I1509" t="str">
        <f>VLOOKUP(G1509,mrio!A:I,3,FALSE)</f>
        <v>Chemicals and chemical products</v>
      </c>
      <c r="J1509" t="str">
        <f>VLOOKUP(G1509,mrio!A:I,4,FALSE)</f>
        <v>Chemicals</v>
      </c>
      <c r="K1509" s="3" t="str">
        <f>VLOOKUP(G1509,mrio!A:I,5,FALSE)</f>
        <v>CCP</v>
      </c>
    </row>
    <row r="1510" spans="1:11" x14ac:dyDescent="0.2">
      <c r="A1510" s="3" t="s">
        <v>7098</v>
      </c>
      <c r="B1510" t="str">
        <f>VLOOKUP($A1510,'hs02'!$A:$D,4,FALSE)</f>
        <v>Oils, essential: of orange (terpeneless or not), including concretes and absolutes</v>
      </c>
      <c r="C1510" s="3">
        <f>VLOOKUP($A1510,'hs02'!$A:$D,2,FALSE)</f>
        <v>6</v>
      </c>
      <c r="D1510" t="str">
        <f>VLOOKUP($A1510,'hs02'!$A:$D,3,FALSE)</f>
        <v xml:space="preserve"> Products of the chemical or allied industries</v>
      </c>
      <c r="E1510" s="3" t="s">
        <v>2519</v>
      </c>
      <c r="F1510" s="3" t="str">
        <f>VLOOKUP(E1510,cpc_isic3!$A$2:$B$2709,2,FALSE)</f>
        <v>2429</v>
      </c>
      <c r="G1510" s="3" t="str">
        <f>VLOOKUP(F1510,isic3_mrio!A:H,3,FALSE)</f>
        <v>c9</v>
      </c>
      <c r="H1510" s="3">
        <f>VLOOKUP(G1510,mrio!A:I,2,FALSE)</f>
        <v>9</v>
      </c>
      <c r="I1510" t="str">
        <f>VLOOKUP(G1510,mrio!A:I,3,FALSE)</f>
        <v>Chemicals and chemical products</v>
      </c>
      <c r="J1510" t="str">
        <f>VLOOKUP(G1510,mrio!A:I,4,FALSE)</f>
        <v>Chemicals</v>
      </c>
      <c r="K1510" s="3" t="str">
        <f>VLOOKUP(G1510,mrio!A:I,5,FALSE)</f>
        <v>CCP</v>
      </c>
    </row>
    <row r="1511" spans="1:11" x14ac:dyDescent="0.2">
      <c r="A1511" s="3" t="s">
        <v>7100</v>
      </c>
      <c r="B1511" t="str">
        <f>VLOOKUP($A1511,'hs02'!$A:$D,4,FALSE)</f>
        <v>Oils, essential: of lemon (terpeneless or not), including concretes and absolutes</v>
      </c>
      <c r="C1511" s="3">
        <f>VLOOKUP($A1511,'hs02'!$A:$D,2,FALSE)</f>
        <v>6</v>
      </c>
      <c r="D1511" t="str">
        <f>VLOOKUP($A1511,'hs02'!$A:$D,3,FALSE)</f>
        <v xml:space="preserve"> Products of the chemical or allied industries</v>
      </c>
      <c r="E1511" s="3" t="s">
        <v>2519</v>
      </c>
      <c r="F1511" s="3" t="str">
        <f>VLOOKUP(E1511,cpc_isic3!$A$2:$B$2709,2,FALSE)</f>
        <v>2429</v>
      </c>
      <c r="G1511" s="3" t="str">
        <f>VLOOKUP(F1511,isic3_mrio!A:H,3,FALSE)</f>
        <v>c9</v>
      </c>
      <c r="H1511" s="3">
        <f>VLOOKUP(G1511,mrio!A:I,2,FALSE)</f>
        <v>9</v>
      </c>
      <c r="I1511" t="str">
        <f>VLOOKUP(G1511,mrio!A:I,3,FALSE)</f>
        <v>Chemicals and chemical products</v>
      </c>
      <c r="J1511" t="str">
        <f>VLOOKUP(G1511,mrio!A:I,4,FALSE)</f>
        <v>Chemicals</v>
      </c>
      <c r="K1511" s="3" t="str">
        <f>VLOOKUP(G1511,mrio!A:I,5,FALSE)</f>
        <v>CCP</v>
      </c>
    </row>
    <row r="1512" spans="1:11" x14ac:dyDescent="0.2">
      <c r="A1512" s="3" t="s">
        <v>7102</v>
      </c>
      <c r="B1512" t="str">
        <f>VLOOKUP($A1512,'hs02'!$A:$D,4,FALSE)</f>
        <v>Oils, essential: of lime (terpeneless or not), including concretes and absolutes</v>
      </c>
      <c r="C1512" s="3">
        <f>VLOOKUP($A1512,'hs02'!$A:$D,2,FALSE)</f>
        <v>6</v>
      </c>
      <c r="D1512" t="str">
        <f>VLOOKUP($A1512,'hs02'!$A:$D,3,FALSE)</f>
        <v xml:space="preserve"> Products of the chemical or allied industries</v>
      </c>
      <c r="E1512" s="3" t="s">
        <v>2519</v>
      </c>
      <c r="F1512" s="3" t="str">
        <f>VLOOKUP(E1512,cpc_isic3!$A$2:$B$2709,2,FALSE)</f>
        <v>2429</v>
      </c>
      <c r="G1512" s="3" t="str">
        <f>VLOOKUP(F1512,isic3_mrio!A:H,3,FALSE)</f>
        <v>c9</v>
      </c>
      <c r="H1512" s="3">
        <f>VLOOKUP(G1512,mrio!A:I,2,FALSE)</f>
        <v>9</v>
      </c>
      <c r="I1512" t="str">
        <f>VLOOKUP(G1512,mrio!A:I,3,FALSE)</f>
        <v>Chemicals and chemical products</v>
      </c>
      <c r="J1512" t="str">
        <f>VLOOKUP(G1512,mrio!A:I,4,FALSE)</f>
        <v>Chemicals</v>
      </c>
      <c r="K1512" s="3" t="str">
        <f>VLOOKUP(G1512,mrio!A:I,5,FALSE)</f>
        <v>CCP</v>
      </c>
    </row>
    <row r="1513" spans="1:11" x14ac:dyDescent="0.2">
      <c r="A1513" s="3" t="s">
        <v>7104</v>
      </c>
      <c r="B1513" t="str">
        <f>VLOOKUP($A1513,'hs02'!$A:$D,4,FALSE)</f>
        <v>Oils, essential: of citrus fruits n.e.s. in heading no. 3301 (terpeneless or not), including concretes and absolutes</v>
      </c>
      <c r="C1513" s="3">
        <f>VLOOKUP($A1513,'hs02'!$A:$D,2,FALSE)</f>
        <v>6</v>
      </c>
      <c r="D1513" t="str">
        <f>VLOOKUP($A1513,'hs02'!$A:$D,3,FALSE)</f>
        <v xml:space="preserve"> Products of the chemical or allied industries</v>
      </c>
      <c r="E1513" s="3" t="s">
        <v>2519</v>
      </c>
      <c r="F1513" s="3" t="str">
        <f>VLOOKUP(E1513,cpc_isic3!$A$2:$B$2709,2,FALSE)</f>
        <v>2429</v>
      </c>
      <c r="G1513" s="3" t="str">
        <f>VLOOKUP(F1513,isic3_mrio!A:H,3,FALSE)</f>
        <v>c9</v>
      </c>
      <c r="H1513" s="3">
        <f>VLOOKUP(G1513,mrio!A:I,2,FALSE)</f>
        <v>9</v>
      </c>
      <c r="I1513" t="str">
        <f>VLOOKUP(G1513,mrio!A:I,3,FALSE)</f>
        <v>Chemicals and chemical products</v>
      </c>
      <c r="J1513" t="str">
        <f>VLOOKUP(G1513,mrio!A:I,4,FALSE)</f>
        <v>Chemicals</v>
      </c>
      <c r="K1513" s="3" t="str">
        <f>VLOOKUP(G1513,mrio!A:I,5,FALSE)</f>
        <v>CCP</v>
      </c>
    </row>
    <row r="1514" spans="1:11" x14ac:dyDescent="0.2">
      <c r="A1514" s="3" t="s">
        <v>7106</v>
      </c>
      <c r="B1514" t="str">
        <f>VLOOKUP($A1514,'hs02'!$A:$D,4,FALSE)</f>
        <v>Oils, essential: of geranium (terpeneless or not), including concretes and absolutes</v>
      </c>
      <c r="C1514" s="3">
        <f>VLOOKUP($A1514,'hs02'!$A:$D,2,FALSE)</f>
        <v>6</v>
      </c>
      <c r="D1514" t="str">
        <f>VLOOKUP($A1514,'hs02'!$A:$D,3,FALSE)</f>
        <v xml:space="preserve"> Products of the chemical or allied industries</v>
      </c>
      <c r="E1514" s="3" t="s">
        <v>2519</v>
      </c>
      <c r="F1514" s="3" t="str">
        <f>VLOOKUP(E1514,cpc_isic3!$A$2:$B$2709,2,FALSE)</f>
        <v>2429</v>
      </c>
      <c r="G1514" s="3" t="str">
        <f>VLOOKUP(F1514,isic3_mrio!A:H,3,FALSE)</f>
        <v>c9</v>
      </c>
      <c r="H1514" s="3">
        <f>VLOOKUP(G1514,mrio!A:I,2,FALSE)</f>
        <v>9</v>
      </c>
      <c r="I1514" t="str">
        <f>VLOOKUP(G1514,mrio!A:I,3,FALSE)</f>
        <v>Chemicals and chemical products</v>
      </c>
      <c r="J1514" t="str">
        <f>VLOOKUP(G1514,mrio!A:I,4,FALSE)</f>
        <v>Chemicals</v>
      </c>
      <c r="K1514" s="3" t="str">
        <f>VLOOKUP(G1514,mrio!A:I,5,FALSE)</f>
        <v>CCP</v>
      </c>
    </row>
    <row r="1515" spans="1:11" x14ac:dyDescent="0.2">
      <c r="A1515" s="3" t="s">
        <v>7108</v>
      </c>
      <c r="B1515" t="str">
        <f>VLOOKUP($A1515,'hs02'!$A:$D,4,FALSE)</f>
        <v>Oils, essential: of jasmin (terpeneless or not), including concretes and absolutes</v>
      </c>
      <c r="C1515" s="3">
        <f>VLOOKUP($A1515,'hs02'!$A:$D,2,FALSE)</f>
        <v>6</v>
      </c>
      <c r="D1515" t="str">
        <f>VLOOKUP($A1515,'hs02'!$A:$D,3,FALSE)</f>
        <v xml:space="preserve"> Products of the chemical or allied industries</v>
      </c>
      <c r="E1515" s="3" t="s">
        <v>2519</v>
      </c>
      <c r="F1515" s="3" t="str">
        <f>VLOOKUP(E1515,cpc_isic3!$A$2:$B$2709,2,FALSE)</f>
        <v>2429</v>
      </c>
      <c r="G1515" s="3" t="str">
        <f>VLOOKUP(F1515,isic3_mrio!A:H,3,FALSE)</f>
        <v>c9</v>
      </c>
      <c r="H1515" s="3">
        <f>VLOOKUP(G1515,mrio!A:I,2,FALSE)</f>
        <v>9</v>
      </c>
      <c r="I1515" t="str">
        <f>VLOOKUP(G1515,mrio!A:I,3,FALSE)</f>
        <v>Chemicals and chemical products</v>
      </c>
      <c r="J1515" t="str">
        <f>VLOOKUP(G1515,mrio!A:I,4,FALSE)</f>
        <v>Chemicals</v>
      </c>
      <c r="K1515" s="3" t="str">
        <f>VLOOKUP(G1515,mrio!A:I,5,FALSE)</f>
        <v>CCP</v>
      </c>
    </row>
    <row r="1516" spans="1:11" x14ac:dyDescent="0.2">
      <c r="A1516" s="3" t="s">
        <v>7110</v>
      </c>
      <c r="B1516" t="str">
        <f>VLOOKUP($A1516,'hs02'!$A:$D,4,FALSE)</f>
        <v>Oils, essential: of lavender or of lavandin (terpeneless or not), including concretes and absolutes</v>
      </c>
      <c r="C1516" s="3">
        <f>VLOOKUP($A1516,'hs02'!$A:$D,2,FALSE)</f>
        <v>6</v>
      </c>
      <c r="D1516" t="str">
        <f>VLOOKUP($A1516,'hs02'!$A:$D,3,FALSE)</f>
        <v xml:space="preserve"> Products of the chemical or allied industries</v>
      </c>
      <c r="E1516" s="3" t="s">
        <v>2519</v>
      </c>
      <c r="F1516" s="3" t="str">
        <f>VLOOKUP(E1516,cpc_isic3!$A$2:$B$2709,2,FALSE)</f>
        <v>2429</v>
      </c>
      <c r="G1516" s="3" t="str">
        <f>VLOOKUP(F1516,isic3_mrio!A:H,3,FALSE)</f>
        <v>c9</v>
      </c>
      <c r="H1516" s="3">
        <f>VLOOKUP(G1516,mrio!A:I,2,FALSE)</f>
        <v>9</v>
      </c>
      <c r="I1516" t="str">
        <f>VLOOKUP(G1516,mrio!A:I,3,FALSE)</f>
        <v>Chemicals and chemical products</v>
      </c>
      <c r="J1516" t="str">
        <f>VLOOKUP(G1516,mrio!A:I,4,FALSE)</f>
        <v>Chemicals</v>
      </c>
      <c r="K1516" s="3" t="str">
        <f>VLOOKUP(G1516,mrio!A:I,5,FALSE)</f>
        <v>CCP</v>
      </c>
    </row>
    <row r="1517" spans="1:11" x14ac:dyDescent="0.2">
      <c r="A1517" s="3" t="s">
        <v>7112</v>
      </c>
      <c r="B1517" t="str">
        <f>VLOOKUP($A1517,'hs02'!$A:$D,4,FALSE)</f>
        <v>Oils, essential: of peppermint (mentha piperita), terpeneless or not, including concretes and absolutes</v>
      </c>
      <c r="C1517" s="3">
        <f>VLOOKUP($A1517,'hs02'!$A:$D,2,FALSE)</f>
        <v>6</v>
      </c>
      <c r="D1517" t="str">
        <f>VLOOKUP($A1517,'hs02'!$A:$D,3,FALSE)</f>
        <v xml:space="preserve"> Products of the chemical or allied industries</v>
      </c>
      <c r="E1517" s="3" t="s">
        <v>2519</v>
      </c>
      <c r="F1517" s="3" t="str">
        <f>VLOOKUP(E1517,cpc_isic3!$A$2:$B$2709,2,FALSE)</f>
        <v>2429</v>
      </c>
      <c r="G1517" s="3" t="str">
        <f>VLOOKUP(F1517,isic3_mrio!A:H,3,FALSE)</f>
        <v>c9</v>
      </c>
      <c r="H1517" s="3">
        <f>VLOOKUP(G1517,mrio!A:I,2,FALSE)</f>
        <v>9</v>
      </c>
      <c r="I1517" t="str">
        <f>VLOOKUP(G1517,mrio!A:I,3,FALSE)</f>
        <v>Chemicals and chemical products</v>
      </c>
      <c r="J1517" t="str">
        <f>VLOOKUP(G1517,mrio!A:I,4,FALSE)</f>
        <v>Chemicals</v>
      </c>
      <c r="K1517" s="3" t="str">
        <f>VLOOKUP(G1517,mrio!A:I,5,FALSE)</f>
        <v>CCP</v>
      </c>
    </row>
    <row r="1518" spans="1:11" x14ac:dyDescent="0.2">
      <c r="A1518" s="3" t="s">
        <v>7114</v>
      </c>
      <c r="B1518" t="str">
        <f>VLOOKUP($A1518,'hs02'!$A:$D,4,FALSE)</f>
        <v>Oils, essential: of mints (excluding peppermint), terpeneless or not, including concretes and absolutes</v>
      </c>
      <c r="C1518" s="3">
        <f>VLOOKUP($A1518,'hs02'!$A:$D,2,FALSE)</f>
        <v>6</v>
      </c>
      <c r="D1518" t="str">
        <f>VLOOKUP($A1518,'hs02'!$A:$D,3,FALSE)</f>
        <v xml:space="preserve"> Products of the chemical or allied industries</v>
      </c>
      <c r="E1518" s="3" t="s">
        <v>2519</v>
      </c>
      <c r="F1518" s="3" t="str">
        <f>VLOOKUP(E1518,cpc_isic3!$A$2:$B$2709,2,FALSE)</f>
        <v>2429</v>
      </c>
      <c r="G1518" s="3" t="str">
        <f>VLOOKUP(F1518,isic3_mrio!A:H,3,FALSE)</f>
        <v>c9</v>
      </c>
      <c r="H1518" s="3">
        <f>VLOOKUP(G1518,mrio!A:I,2,FALSE)</f>
        <v>9</v>
      </c>
      <c r="I1518" t="str">
        <f>VLOOKUP(G1518,mrio!A:I,3,FALSE)</f>
        <v>Chemicals and chemical products</v>
      </c>
      <c r="J1518" t="str">
        <f>VLOOKUP(G1518,mrio!A:I,4,FALSE)</f>
        <v>Chemicals</v>
      </c>
      <c r="K1518" s="3" t="str">
        <f>VLOOKUP(G1518,mrio!A:I,5,FALSE)</f>
        <v>CCP</v>
      </c>
    </row>
    <row r="1519" spans="1:11" x14ac:dyDescent="0.2">
      <c r="A1519" s="3" t="s">
        <v>7116</v>
      </c>
      <c r="B1519" t="str">
        <f>VLOOKUP($A1519,'hs02'!$A:$D,4,FALSE)</f>
        <v>Oils, essential: of vetiver (terpeneless or not), including concretes and absolutes</v>
      </c>
      <c r="C1519" s="3">
        <f>VLOOKUP($A1519,'hs02'!$A:$D,2,FALSE)</f>
        <v>6</v>
      </c>
      <c r="D1519" t="str">
        <f>VLOOKUP($A1519,'hs02'!$A:$D,3,FALSE)</f>
        <v xml:space="preserve"> Products of the chemical or allied industries</v>
      </c>
      <c r="E1519" s="3" t="s">
        <v>2519</v>
      </c>
      <c r="F1519" s="3" t="str">
        <f>VLOOKUP(E1519,cpc_isic3!$A$2:$B$2709,2,FALSE)</f>
        <v>2429</v>
      </c>
      <c r="G1519" s="3" t="str">
        <f>VLOOKUP(F1519,isic3_mrio!A:H,3,FALSE)</f>
        <v>c9</v>
      </c>
      <c r="H1519" s="3">
        <f>VLOOKUP(G1519,mrio!A:I,2,FALSE)</f>
        <v>9</v>
      </c>
      <c r="I1519" t="str">
        <f>VLOOKUP(G1519,mrio!A:I,3,FALSE)</f>
        <v>Chemicals and chemical products</v>
      </c>
      <c r="J1519" t="str">
        <f>VLOOKUP(G1519,mrio!A:I,4,FALSE)</f>
        <v>Chemicals</v>
      </c>
      <c r="K1519" s="3" t="str">
        <f>VLOOKUP(G1519,mrio!A:I,5,FALSE)</f>
        <v>CCP</v>
      </c>
    </row>
    <row r="1520" spans="1:11" x14ac:dyDescent="0.2">
      <c r="A1520" s="3" t="s">
        <v>7118</v>
      </c>
      <c r="B1520" t="str">
        <f>VLOOKUP($A1520,'hs02'!$A:$D,4,FALSE)</f>
        <v>Oils, essential: n.e.s. in heading no. 3301 (terpeneless or not), including concretes and absolutes</v>
      </c>
      <c r="C1520" s="3">
        <f>VLOOKUP($A1520,'hs02'!$A:$D,2,FALSE)</f>
        <v>6</v>
      </c>
      <c r="D1520" t="str">
        <f>VLOOKUP($A1520,'hs02'!$A:$D,3,FALSE)</f>
        <v xml:space="preserve"> Products of the chemical or allied industries</v>
      </c>
      <c r="E1520" s="3" t="s">
        <v>2519</v>
      </c>
      <c r="F1520" s="3" t="str">
        <f>VLOOKUP(E1520,cpc_isic3!$A$2:$B$2709,2,FALSE)</f>
        <v>2429</v>
      </c>
      <c r="G1520" s="3" t="str">
        <f>VLOOKUP(F1520,isic3_mrio!A:H,3,FALSE)</f>
        <v>c9</v>
      </c>
      <c r="H1520" s="3">
        <f>VLOOKUP(G1520,mrio!A:I,2,FALSE)</f>
        <v>9</v>
      </c>
      <c r="I1520" t="str">
        <f>VLOOKUP(G1520,mrio!A:I,3,FALSE)</f>
        <v>Chemicals and chemical products</v>
      </c>
      <c r="J1520" t="str">
        <f>VLOOKUP(G1520,mrio!A:I,4,FALSE)</f>
        <v>Chemicals</v>
      </c>
      <c r="K1520" s="3" t="str">
        <f>VLOOKUP(G1520,mrio!A:I,5,FALSE)</f>
        <v>CCP</v>
      </c>
    </row>
    <row r="1521" spans="1:11" x14ac:dyDescent="0.2">
      <c r="A1521" s="3" t="s">
        <v>7120</v>
      </c>
      <c r="B1521" t="str">
        <f>VLOOKUP($A1521,'hs02'!$A:$D,4,FALSE)</f>
        <v>Resinoids</v>
      </c>
      <c r="C1521" s="3">
        <f>VLOOKUP($A1521,'hs02'!$A:$D,2,FALSE)</f>
        <v>6</v>
      </c>
      <c r="D1521" t="str">
        <f>VLOOKUP($A1521,'hs02'!$A:$D,3,FALSE)</f>
        <v xml:space="preserve"> Products of the chemical or allied industries</v>
      </c>
      <c r="E1521" s="3" t="s">
        <v>2519</v>
      </c>
      <c r="F1521" s="3" t="str">
        <f>VLOOKUP(E1521,cpc_isic3!$A$2:$B$2709,2,FALSE)</f>
        <v>2429</v>
      </c>
      <c r="G1521" s="3" t="str">
        <f>VLOOKUP(F1521,isic3_mrio!A:H,3,FALSE)</f>
        <v>c9</v>
      </c>
      <c r="H1521" s="3">
        <f>VLOOKUP(G1521,mrio!A:I,2,FALSE)</f>
        <v>9</v>
      </c>
      <c r="I1521" t="str">
        <f>VLOOKUP(G1521,mrio!A:I,3,FALSE)</f>
        <v>Chemicals and chemical products</v>
      </c>
      <c r="J1521" t="str">
        <f>VLOOKUP(G1521,mrio!A:I,4,FALSE)</f>
        <v>Chemicals</v>
      </c>
      <c r="K1521" s="3" t="str">
        <f>VLOOKUP(G1521,mrio!A:I,5,FALSE)</f>
        <v>CCP</v>
      </c>
    </row>
    <row r="1522" spans="1:11" x14ac:dyDescent="0.2">
      <c r="A1522" s="3" t="s">
        <v>7122</v>
      </c>
      <c r="B1522" t="str">
        <f>VLOOKUP($A1522,'hs02'!$A:$D,4,FALSE)</f>
        <v>Oils, essential: concentrates in fats, fixed oils, waxes and the like, terpenic by-products, aqueous distillates and solutions, extracted oleoresins, n.e.s. in heading no. 3301</v>
      </c>
      <c r="C1522" s="3">
        <f>VLOOKUP($A1522,'hs02'!$A:$D,2,FALSE)</f>
        <v>6</v>
      </c>
      <c r="D1522" t="str">
        <f>VLOOKUP($A1522,'hs02'!$A:$D,3,FALSE)</f>
        <v xml:space="preserve"> Products of the chemical or allied industries</v>
      </c>
      <c r="E1522" s="3" t="s">
        <v>2519</v>
      </c>
      <c r="F1522" s="3" t="str">
        <f>VLOOKUP(E1522,cpc_isic3!$A$2:$B$2709,2,FALSE)</f>
        <v>2429</v>
      </c>
      <c r="G1522" s="3" t="str">
        <f>VLOOKUP(F1522,isic3_mrio!A:H,3,FALSE)</f>
        <v>c9</v>
      </c>
      <c r="H1522" s="3">
        <f>VLOOKUP(G1522,mrio!A:I,2,FALSE)</f>
        <v>9</v>
      </c>
      <c r="I1522" t="str">
        <f>VLOOKUP(G1522,mrio!A:I,3,FALSE)</f>
        <v>Chemicals and chemical products</v>
      </c>
      <c r="J1522" t="str">
        <f>VLOOKUP(G1522,mrio!A:I,4,FALSE)</f>
        <v>Chemicals</v>
      </c>
      <c r="K1522" s="3" t="str">
        <f>VLOOKUP(G1522,mrio!A:I,5,FALSE)</f>
        <v>CCP</v>
      </c>
    </row>
    <row r="1523" spans="1:11" x14ac:dyDescent="0.2">
      <c r="A1523" s="3" t="s">
        <v>7124</v>
      </c>
      <c r="B1523" t="str">
        <f>VLOOKUP($A1523,'hs02'!$A:$D,4,FALSE)</f>
        <v>Odoriferous substances and mixtures: of a kind used in the food or drink industries</v>
      </c>
      <c r="C1523" s="3">
        <f>VLOOKUP($A1523,'hs02'!$A:$D,2,FALSE)</f>
        <v>6</v>
      </c>
      <c r="D1523" t="str">
        <f>VLOOKUP($A1523,'hs02'!$A:$D,3,FALSE)</f>
        <v xml:space="preserve"> Products of the chemical or allied industries</v>
      </c>
      <c r="E1523" s="3" t="s">
        <v>2519</v>
      </c>
      <c r="F1523" s="3" t="str">
        <f>VLOOKUP(E1523,cpc_isic3!$A$2:$B$2709,2,FALSE)</f>
        <v>2429</v>
      </c>
      <c r="G1523" s="3" t="str">
        <f>VLOOKUP(F1523,isic3_mrio!A:H,3,FALSE)</f>
        <v>c9</v>
      </c>
      <c r="H1523" s="3">
        <f>VLOOKUP(G1523,mrio!A:I,2,FALSE)</f>
        <v>9</v>
      </c>
      <c r="I1523" t="str">
        <f>VLOOKUP(G1523,mrio!A:I,3,FALSE)</f>
        <v>Chemicals and chemical products</v>
      </c>
      <c r="J1523" t="str">
        <f>VLOOKUP(G1523,mrio!A:I,4,FALSE)</f>
        <v>Chemicals</v>
      </c>
      <c r="K1523" s="3" t="str">
        <f>VLOOKUP(G1523,mrio!A:I,5,FALSE)</f>
        <v>CCP</v>
      </c>
    </row>
    <row r="1524" spans="1:11" x14ac:dyDescent="0.2">
      <c r="A1524" s="3" t="s">
        <v>7126</v>
      </c>
      <c r="B1524" t="str">
        <f>VLOOKUP($A1524,'hs02'!$A:$D,4,FALSE)</f>
        <v>Odoriferous substances and mixtures: used as raw materials in industries other than the food or drink industries</v>
      </c>
      <c r="C1524" s="3">
        <f>VLOOKUP($A1524,'hs02'!$A:$D,2,FALSE)</f>
        <v>6</v>
      </c>
      <c r="D1524" t="str">
        <f>VLOOKUP($A1524,'hs02'!$A:$D,3,FALSE)</f>
        <v xml:space="preserve"> Products of the chemical or allied industries</v>
      </c>
      <c r="E1524" s="3" t="s">
        <v>2519</v>
      </c>
      <c r="F1524" s="3" t="str">
        <f>VLOOKUP(E1524,cpc_isic3!$A$2:$B$2709,2,FALSE)</f>
        <v>2429</v>
      </c>
      <c r="G1524" s="3" t="str">
        <f>VLOOKUP(F1524,isic3_mrio!A:H,3,FALSE)</f>
        <v>c9</v>
      </c>
      <c r="H1524" s="3">
        <f>VLOOKUP(G1524,mrio!A:I,2,FALSE)</f>
        <v>9</v>
      </c>
      <c r="I1524" t="str">
        <f>VLOOKUP(G1524,mrio!A:I,3,FALSE)</f>
        <v>Chemicals and chemical products</v>
      </c>
      <c r="J1524" t="str">
        <f>VLOOKUP(G1524,mrio!A:I,4,FALSE)</f>
        <v>Chemicals</v>
      </c>
      <c r="K1524" s="3" t="str">
        <f>VLOOKUP(G1524,mrio!A:I,5,FALSE)</f>
        <v>CCP</v>
      </c>
    </row>
    <row r="1525" spans="1:11" x14ac:dyDescent="0.2">
      <c r="A1525" s="3" t="s">
        <v>7128</v>
      </c>
      <c r="B1525" t="str">
        <f>VLOOKUP($A1525,'hs02'!$A:$D,4,FALSE)</f>
        <v>Perfumes and toilet waters</v>
      </c>
      <c r="C1525" s="3">
        <f>VLOOKUP($A1525,'hs02'!$A:$D,2,FALSE)</f>
        <v>6</v>
      </c>
      <c r="D1525" t="str">
        <f>VLOOKUP($A1525,'hs02'!$A:$D,3,FALSE)</f>
        <v xml:space="preserve"> Products of the chemical or allied industries</v>
      </c>
      <c r="E1525" s="3" t="s">
        <v>2514</v>
      </c>
      <c r="F1525" s="3" t="str">
        <f>VLOOKUP(E1525,cpc_isic3!$A$2:$B$2709,2,FALSE)</f>
        <v>2424</v>
      </c>
      <c r="G1525" s="3" t="str">
        <f>VLOOKUP(F1525,isic3_mrio!A:H,3,FALSE)</f>
        <v>c9</v>
      </c>
      <c r="H1525" s="3">
        <f>VLOOKUP(G1525,mrio!A:I,2,FALSE)</f>
        <v>9</v>
      </c>
      <c r="I1525" t="str">
        <f>VLOOKUP(G1525,mrio!A:I,3,FALSE)</f>
        <v>Chemicals and chemical products</v>
      </c>
      <c r="J1525" t="str">
        <f>VLOOKUP(G1525,mrio!A:I,4,FALSE)</f>
        <v>Chemicals</v>
      </c>
      <c r="K1525" s="3" t="str">
        <f>VLOOKUP(G1525,mrio!A:I,5,FALSE)</f>
        <v>CCP</v>
      </c>
    </row>
    <row r="1526" spans="1:11" x14ac:dyDescent="0.2">
      <c r="A1526" s="3" t="s">
        <v>7130</v>
      </c>
      <c r="B1526" t="str">
        <f>VLOOKUP($A1526,'hs02'!$A:$D,4,FALSE)</f>
        <v>Cosmetic and toilet preparations: lip make-up</v>
      </c>
      <c r="C1526" s="3">
        <f>VLOOKUP($A1526,'hs02'!$A:$D,2,FALSE)</f>
        <v>6</v>
      </c>
      <c r="D1526" t="str">
        <f>VLOOKUP($A1526,'hs02'!$A:$D,3,FALSE)</f>
        <v xml:space="preserve"> Products of the chemical or allied industries</v>
      </c>
      <c r="E1526" s="3" t="s">
        <v>2514</v>
      </c>
      <c r="F1526" s="3" t="str">
        <f>VLOOKUP(E1526,cpc_isic3!$A$2:$B$2709,2,FALSE)</f>
        <v>2424</v>
      </c>
      <c r="G1526" s="3" t="str">
        <f>VLOOKUP(F1526,isic3_mrio!A:H,3,FALSE)</f>
        <v>c9</v>
      </c>
      <c r="H1526" s="3">
        <f>VLOOKUP(G1526,mrio!A:I,2,FALSE)</f>
        <v>9</v>
      </c>
      <c r="I1526" t="str">
        <f>VLOOKUP(G1526,mrio!A:I,3,FALSE)</f>
        <v>Chemicals and chemical products</v>
      </c>
      <c r="J1526" t="str">
        <f>VLOOKUP(G1526,mrio!A:I,4,FALSE)</f>
        <v>Chemicals</v>
      </c>
      <c r="K1526" s="3" t="str">
        <f>VLOOKUP(G1526,mrio!A:I,5,FALSE)</f>
        <v>CCP</v>
      </c>
    </row>
    <row r="1527" spans="1:11" x14ac:dyDescent="0.2">
      <c r="A1527" s="3" t="s">
        <v>7132</v>
      </c>
      <c r="B1527" t="str">
        <f>VLOOKUP($A1527,'hs02'!$A:$D,4,FALSE)</f>
        <v>Cosmetic and toilet preparations: eye make-up</v>
      </c>
      <c r="C1527" s="3">
        <f>VLOOKUP($A1527,'hs02'!$A:$D,2,FALSE)</f>
        <v>6</v>
      </c>
      <c r="D1527" t="str">
        <f>VLOOKUP($A1527,'hs02'!$A:$D,3,FALSE)</f>
        <v xml:space="preserve"> Products of the chemical or allied industries</v>
      </c>
      <c r="E1527" s="3" t="s">
        <v>2514</v>
      </c>
      <c r="F1527" s="3" t="str">
        <f>VLOOKUP(E1527,cpc_isic3!$A$2:$B$2709,2,FALSE)</f>
        <v>2424</v>
      </c>
      <c r="G1527" s="3" t="str">
        <f>VLOOKUP(F1527,isic3_mrio!A:H,3,FALSE)</f>
        <v>c9</v>
      </c>
      <c r="H1527" s="3">
        <f>VLOOKUP(G1527,mrio!A:I,2,FALSE)</f>
        <v>9</v>
      </c>
      <c r="I1527" t="str">
        <f>VLOOKUP(G1527,mrio!A:I,3,FALSE)</f>
        <v>Chemicals and chemical products</v>
      </c>
      <c r="J1527" t="str">
        <f>VLOOKUP(G1527,mrio!A:I,4,FALSE)</f>
        <v>Chemicals</v>
      </c>
      <c r="K1527" s="3" t="str">
        <f>VLOOKUP(G1527,mrio!A:I,5,FALSE)</f>
        <v>CCP</v>
      </c>
    </row>
    <row r="1528" spans="1:11" x14ac:dyDescent="0.2">
      <c r="A1528" s="3" t="s">
        <v>7134</v>
      </c>
      <c r="B1528" t="str">
        <f>VLOOKUP($A1528,'hs02'!$A:$D,4,FALSE)</f>
        <v>Cosmetic and toilet preparations: manicure or pedicure preparations</v>
      </c>
      <c r="C1528" s="3">
        <f>VLOOKUP($A1528,'hs02'!$A:$D,2,FALSE)</f>
        <v>6</v>
      </c>
      <c r="D1528" t="str">
        <f>VLOOKUP($A1528,'hs02'!$A:$D,3,FALSE)</f>
        <v xml:space="preserve"> Products of the chemical or allied industries</v>
      </c>
      <c r="E1528" s="3" t="s">
        <v>2514</v>
      </c>
      <c r="F1528" s="3" t="str">
        <f>VLOOKUP(E1528,cpc_isic3!$A$2:$B$2709,2,FALSE)</f>
        <v>2424</v>
      </c>
      <c r="G1528" s="3" t="str">
        <f>VLOOKUP(F1528,isic3_mrio!A:H,3,FALSE)</f>
        <v>c9</v>
      </c>
      <c r="H1528" s="3">
        <f>VLOOKUP(G1528,mrio!A:I,2,FALSE)</f>
        <v>9</v>
      </c>
      <c r="I1528" t="str">
        <f>VLOOKUP(G1528,mrio!A:I,3,FALSE)</f>
        <v>Chemicals and chemical products</v>
      </c>
      <c r="J1528" t="str">
        <f>VLOOKUP(G1528,mrio!A:I,4,FALSE)</f>
        <v>Chemicals</v>
      </c>
      <c r="K1528" s="3" t="str">
        <f>VLOOKUP(G1528,mrio!A:I,5,FALSE)</f>
        <v>CCP</v>
      </c>
    </row>
    <row r="1529" spans="1:11" x14ac:dyDescent="0.2">
      <c r="A1529" s="3" t="s">
        <v>7136</v>
      </c>
      <c r="B1529" t="str">
        <f>VLOOKUP($A1529,'hs02'!$A:$D,4,FALSE)</f>
        <v>Cosmetic and toilet preparations: powders, whether or not compressed (excluding lip, eye, manicure or pedicure preparations)</v>
      </c>
      <c r="C1529" s="3">
        <f>VLOOKUP($A1529,'hs02'!$A:$D,2,FALSE)</f>
        <v>6</v>
      </c>
      <c r="D1529" t="str">
        <f>VLOOKUP($A1529,'hs02'!$A:$D,3,FALSE)</f>
        <v xml:space="preserve"> Products of the chemical or allied industries</v>
      </c>
      <c r="E1529" s="3" t="s">
        <v>2514</v>
      </c>
      <c r="F1529" s="3" t="str">
        <f>VLOOKUP(E1529,cpc_isic3!$A$2:$B$2709,2,FALSE)</f>
        <v>2424</v>
      </c>
      <c r="G1529" s="3" t="str">
        <f>VLOOKUP(F1529,isic3_mrio!A:H,3,FALSE)</f>
        <v>c9</v>
      </c>
      <c r="H1529" s="3">
        <f>VLOOKUP(G1529,mrio!A:I,2,FALSE)</f>
        <v>9</v>
      </c>
      <c r="I1529" t="str">
        <f>VLOOKUP(G1529,mrio!A:I,3,FALSE)</f>
        <v>Chemicals and chemical products</v>
      </c>
      <c r="J1529" t="str">
        <f>VLOOKUP(G1529,mrio!A:I,4,FALSE)</f>
        <v>Chemicals</v>
      </c>
      <c r="K1529" s="3" t="str">
        <f>VLOOKUP(G1529,mrio!A:I,5,FALSE)</f>
        <v>CCP</v>
      </c>
    </row>
    <row r="1530" spans="1:11" x14ac:dyDescent="0.2">
      <c r="A1530" s="3" t="s">
        <v>7138</v>
      </c>
      <c r="B1530" t="str">
        <f>VLOOKUP($A1530,'hs02'!$A:$D,4,FALSE)</f>
        <v>Cosmetic and toilet preparations: n.e.s. in heading no. 3304, for the care of the skin (excluding medicaments, including sunscreen or sun tan preparations)</v>
      </c>
      <c r="C1530" s="3">
        <f>VLOOKUP($A1530,'hs02'!$A:$D,2,FALSE)</f>
        <v>6</v>
      </c>
      <c r="D1530" t="str">
        <f>VLOOKUP($A1530,'hs02'!$A:$D,3,FALSE)</f>
        <v xml:space="preserve"> Products of the chemical or allied industries</v>
      </c>
      <c r="E1530" s="3" t="s">
        <v>2514</v>
      </c>
      <c r="F1530" s="3" t="str">
        <f>VLOOKUP(E1530,cpc_isic3!$A$2:$B$2709,2,FALSE)</f>
        <v>2424</v>
      </c>
      <c r="G1530" s="3" t="str">
        <f>VLOOKUP(F1530,isic3_mrio!A:H,3,FALSE)</f>
        <v>c9</v>
      </c>
      <c r="H1530" s="3">
        <f>VLOOKUP(G1530,mrio!A:I,2,FALSE)</f>
        <v>9</v>
      </c>
      <c r="I1530" t="str">
        <f>VLOOKUP(G1530,mrio!A:I,3,FALSE)</f>
        <v>Chemicals and chemical products</v>
      </c>
      <c r="J1530" t="str">
        <f>VLOOKUP(G1530,mrio!A:I,4,FALSE)</f>
        <v>Chemicals</v>
      </c>
      <c r="K1530" s="3" t="str">
        <f>VLOOKUP(G1530,mrio!A:I,5,FALSE)</f>
        <v>CCP</v>
      </c>
    </row>
    <row r="1531" spans="1:11" x14ac:dyDescent="0.2">
      <c r="A1531" s="3" t="s">
        <v>7140</v>
      </c>
      <c r="B1531" t="str">
        <f>VLOOKUP($A1531,'hs02'!$A:$D,4,FALSE)</f>
        <v>Hair preparations: shampoos</v>
      </c>
      <c r="C1531" s="3">
        <f>VLOOKUP($A1531,'hs02'!$A:$D,2,FALSE)</f>
        <v>6</v>
      </c>
      <c r="D1531" t="str">
        <f>VLOOKUP($A1531,'hs02'!$A:$D,3,FALSE)</f>
        <v xml:space="preserve"> Products of the chemical or allied industries</v>
      </c>
      <c r="E1531" s="3" t="s">
        <v>2514</v>
      </c>
      <c r="F1531" s="3" t="str">
        <f>VLOOKUP(E1531,cpc_isic3!$A$2:$B$2709,2,FALSE)</f>
        <v>2424</v>
      </c>
      <c r="G1531" s="3" t="str">
        <f>VLOOKUP(F1531,isic3_mrio!A:H,3,FALSE)</f>
        <v>c9</v>
      </c>
      <c r="H1531" s="3">
        <f>VLOOKUP(G1531,mrio!A:I,2,FALSE)</f>
        <v>9</v>
      </c>
      <c r="I1531" t="str">
        <f>VLOOKUP(G1531,mrio!A:I,3,FALSE)</f>
        <v>Chemicals and chemical products</v>
      </c>
      <c r="J1531" t="str">
        <f>VLOOKUP(G1531,mrio!A:I,4,FALSE)</f>
        <v>Chemicals</v>
      </c>
      <c r="K1531" s="3" t="str">
        <f>VLOOKUP(G1531,mrio!A:I,5,FALSE)</f>
        <v>CCP</v>
      </c>
    </row>
    <row r="1532" spans="1:11" x14ac:dyDescent="0.2">
      <c r="A1532" s="3" t="s">
        <v>7142</v>
      </c>
      <c r="B1532" t="str">
        <f>VLOOKUP($A1532,'hs02'!$A:$D,4,FALSE)</f>
        <v>Hair preparations: for permanent waving or straightening</v>
      </c>
      <c r="C1532" s="3">
        <f>VLOOKUP($A1532,'hs02'!$A:$D,2,FALSE)</f>
        <v>6</v>
      </c>
      <c r="D1532" t="str">
        <f>VLOOKUP($A1532,'hs02'!$A:$D,3,FALSE)</f>
        <v xml:space="preserve"> Products of the chemical or allied industries</v>
      </c>
      <c r="E1532" s="3" t="s">
        <v>2514</v>
      </c>
      <c r="F1532" s="3" t="str">
        <f>VLOOKUP(E1532,cpc_isic3!$A$2:$B$2709,2,FALSE)</f>
        <v>2424</v>
      </c>
      <c r="G1532" s="3" t="str">
        <f>VLOOKUP(F1532,isic3_mrio!A:H,3,FALSE)</f>
        <v>c9</v>
      </c>
      <c r="H1532" s="3">
        <f>VLOOKUP(G1532,mrio!A:I,2,FALSE)</f>
        <v>9</v>
      </c>
      <c r="I1532" t="str">
        <f>VLOOKUP(G1532,mrio!A:I,3,FALSE)</f>
        <v>Chemicals and chemical products</v>
      </c>
      <c r="J1532" t="str">
        <f>VLOOKUP(G1532,mrio!A:I,4,FALSE)</f>
        <v>Chemicals</v>
      </c>
      <c r="K1532" s="3" t="str">
        <f>VLOOKUP(G1532,mrio!A:I,5,FALSE)</f>
        <v>CCP</v>
      </c>
    </row>
    <row r="1533" spans="1:11" x14ac:dyDescent="0.2">
      <c r="A1533" s="3" t="s">
        <v>7144</v>
      </c>
      <c r="B1533" t="str">
        <f>VLOOKUP($A1533,'hs02'!$A:$D,4,FALSE)</f>
        <v>Hair preparations: lacquers</v>
      </c>
      <c r="C1533" s="3">
        <f>VLOOKUP($A1533,'hs02'!$A:$D,2,FALSE)</f>
        <v>6</v>
      </c>
      <c r="D1533" t="str">
        <f>VLOOKUP($A1533,'hs02'!$A:$D,3,FALSE)</f>
        <v xml:space="preserve"> Products of the chemical or allied industries</v>
      </c>
      <c r="E1533" s="3" t="s">
        <v>2514</v>
      </c>
      <c r="F1533" s="3" t="str">
        <f>VLOOKUP(E1533,cpc_isic3!$A$2:$B$2709,2,FALSE)</f>
        <v>2424</v>
      </c>
      <c r="G1533" s="3" t="str">
        <f>VLOOKUP(F1533,isic3_mrio!A:H,3,FALSE)</f>
        <v>c9</v>
      </c>
      <c r="H1533" s="3">
        <f>VLOOKUP(G1533,mrio!A:I,2,FALSE)</f>
        <v>9</v>
      </c>
      <c r="I1533" t="str">
        <f>VLOOKUP(G1533,mrio!A:I,3,FALSE)</f>
        <v>Chemicals and chemical products</v>
      </c>
      <c r="J1533" t="str">
        <f>VLOOKUP(G1533,mrio!A:I,4,FALSE)</f>
        <v>Chemicals</v>
      </c>
      <c r="K1533" s="3" t="str">
        <f>VLOOKUP(G1533,mrio!A:I,5,FALSE)</f>
        <v>CCP</v>
      </c>
    </row>
    <row r="1534" spans="1:11" x14ac:dyDescent="0.2">
      <c r="A1534" s="3" t="s">
        <v>7146</v>
      </c>
      <c r="B1534" t="str">
        <f>VLOOKUP($A1534,'hs02'!$A:$D,4,FALSE)</f>
        <v>Hair preparations: n.e.s. in heading no. 3305</v>
      </c>
      <c r="C1534" s="3">
        <f>VLOOKUP($A1534,'hs02'!$A:$D,2,FALSE)</f>
        <v>6</v>
      </c>
      <c r="D1534" t="str">
        <f>VLOOKUP($A1534,'hs02'!$A:$D,3,FALSE)</f>
        <v xml:space="preserve"> Products of the chemical or allied industries</v>
      </c>
      <c r="E1534" s="3" t="s">
        <v>2514</v>
      </c>
      <c r="F1534" s="3" t="str">
        <f>VLOOKUP(E1534,cpc_isic3!$A$2:$B$2709,2,FALSE)</f>
        <v>2424</v>
      </c>
      <c r="G1534" s="3" t="str">
        <f>VLOOKUP(F1534,isic3_mrio!A:H,3,FALSE)</f>
        <v>c9</v>
      </c>
      <c r="H1534" s="3">
        <f>VLOOKUP(G1534,mrio!A:I,2,FALSE)</f>
        <v>9</v>
      </c>
      <c r="I1534" t="str">
        <f>VLOOKUP(G1534,mrio!A:I,3,FALSE)</f>
        <v>Chemicals and chemical products</v>
      </c>
      <c r="J1534" t="str">
        <f>VLOOKUP(G1534,mrio!A:I,4,FALSE)</f>
        <v>Chemicals</v>
      </c>
      <c r="K1534" s="3" t="str">
        <f>VLOOKUP(G1534,mrio!A:I,5,FALSE)</f>
        <v>CCP</v>
      </c>
    </row>
    <row r="1535" spans="1:11" x14ac:dyDescent="0.2">
      <c r="A1535" s="3" t="s">
        <v>7148</v>
      </c>
      <c r="B1535" t="str">
        <f>VLOOKUP($A1535,'hs02'!$A:$D,4,FALSE)</f>
        <v>Oral or dental hygiene preparations: dentifrices</v>
      </c>
      <c r="C1535" s="3">
        <f>VLOOKUP($A1535,'hs02'!$A:$D,2,FALSE)</f>
        <v>6</v>
      </c>
      <c r="D1535" t="str">
        <f>VLOOKUP($A1535,'hs02'!$A:$D,3,FALSE)</f>
        <v xml:space="preserve"> Products of the chemical or allied industries</v>
      </c>
      <c r="E1535" s="3" t="s">
        <v>2514</v>
      </c>
      <c r="F1535" s="3" t="str">
        <f>VLOOKUP(E1535,cpc_isic3!$A$2:$B$2709,2,FALSE)</f>
        <v>2424</v>
      </c>
      <c r="G1535" s="3" t="str">
        <f>VLOOKUP(F1535,isic3_mrio!A:H,3,FALSE)</f>
        <v>c9</v>
      </c>
      <c r="H1535" s="3">
        <f>VLOOKUP(G1535,mrio!A:I,2,FALSE)</f>
        <v>9</v>
      </c>
      <c r="I1535" t="str">
        <f>VLOOKUP(G1535,mrio!A:I,3,FALSE)</f>
        <v>Chemicals and chemical products</v>
      </c>
      <c r="J1535" t="str">
        <f>VLOOKUP(G1535,mrio!A:I,4,FALSE)</f>
        <v>Chemicals</v>
      </c>
      <c r="K1535" s="3" t="str">
        <f>VLOOKUP(G1535,mrio!A:I,5,FALSE)</f>
        <v>CCP</v>
      </c>
    </row>
    <row r="1536" spans="1:11" x14ac:dyDescent="0.2">
      <c r="A1536" s="3" t="s">
        <v>7150</v>
      </c>
      <c r="B1536" t="str">
        <f>VLOOKUP($A1536,'hs02'!$A:$D,4,FALSE)</f>
        <v>Oral or dental hygiene preparations: yarn used to clean between the teeth (dental floss)</v>
      </c>
      <c r="C1536" s="3">
        <f>VLOOKUP($A1536,'hs02'!$A:$D,2,FALSE)</f>
        <v>6</v>
      </c>
      <c r="D1536" t="str">
        <f>VLOOKUP($A1536,'hs02'!$A:$D,3,FALSE)</f>
        <v xml:space="preserve"> Products of the chemical or allied industries</v>
      </c>
      <c r="E1536" s="3" t="s">
        <v>2514</v>
      </c>
      <c r="F1536" s="3" t="str">
        <f>VLOOKUP(E1536,cpc_isic3!$A$2:$B$2709,2,FALSE)</f>
        <v>2424</v>
      </c>
      <c r="G1536" s="3" t="str">
        <f>VLOOKUP(F1536,isic3_mrio!A:H,3,FALSE)</f>
        <v>c9</v>
      </c>
      <c r="H1536" s="3">
        <f>VLOOKUP(G1536,mrio!A:I,2,FALSE)</f>
        <v>9</v>
      </c>
      <c r="I1536" t="str">
        <f>VLOOKUP(G1536,mrio!A:I,3,FALSE)</f>
        <v>Chemicals and chemical products</v>
      </c>
      <c r="J1536" t="str">
        <f>VLOOKUP(G1536,mrio!A:I,4,FALSE)</f>
        <v>Chemicals</v>
      </c>
      <c r="K1536" s="3" t="str">
        <f>VLOOKUP(G1536,mrio!A:I,5,FALSE)</f>
        <v>CCP</v>
      </c>
    </row>
    <row r="1537" spans="1:11" x14ac:dyDescent="0.2">
      <c r="A1537" s="3" t="s">
        <v>7152</v>
      </c>
      <c r="B1537" t="str">
        <f>VLOOKUP($A1537,'hs02'!$A:$D,4,FALSE)</f>
        <v>Oral or dental hygiene preparations: other than dentifrices</v>
      </c>
      <c r="C1537" s="3">
        <f>VLOOKUP($A1537,'hs02'!$A:$D,2,FALSE)</f>
        <v>6</v>
      </c>
      <c r="D1537" t="str">
        <f>VLOOKUP($A1537,'hs02'!$A:$D,3,FALSE)</f>
        <v xml:space="preserve"> Products of the chemical or allied industries</v>
      </c>
      <c r="E1537" s="3" t="s">
        <v>2514</v>
      </c>
      <c r="F1537" s="3" t="str">
        <f>VLOOKUP(E1537,cpc_isic3!$A$2:$B$2709,2,FALSE)</f>
        <v>2424</v>
      </c>
      <c r="G1537" s="3" t="str">
        <f>VLOOKUP(F1537,isic3_mrio!A:H,3,FALSE)</f>
        <v>c9</v>
      </c>
      <c r="H1537" s="3">
        <f>VLOOKUP(G1537,mrio!A:I,2,FALSE)</f>
        <v>9</v>
      </c>
      <c r="I1537" t="str">
        <f>VLOOKUP(G1537,mrio!A:I,3,FALSE)</f>
        <v>Chemicals and chemical products</v>
      </c>
      <c r="J1537" t="str">
        <f>VLOOKUP(G1537,mrio!A:I,4,FALSE)</f>
        <v>Chemicals</v>
      </c>
      <c r="K1537" s="3" t="str">
        <f>VLOOKUP(G1537,mrio!A:I,5,FALSE)</f>
        <v>CCP</v>
      </c>
    </row>
    <row r="1538" spans="1:11" x14ac:dyDescent="0.2">
      <c r="A1538" s="3" t="s">
        <v>7154</v>
      </c>
      <c r="B1538" t="str">
        <f>VLOOKUP($A1538,'hs02'!$A:$D,4,FALSE)</f>
        <v>Perfumery, cosmetic or toilet preparations: pre-shave, shaving or after-shave preparations</v>
      </c>
      <c r="C1538" s="3">
        <f>VLOOKUP($A1538,'hs02'!$A:$D,2,FALSE)</f>
        <v>6</v>
      </c>
      <c r="D1538" t="str">
        <f>VLOOKUP($A1538,'hs02'!$A:$D,3,FALSE)</f>
        <v xml:space="preserve"> Products of the chemical or allied industries</v>
      </c>
      <c r="E1538" s="3" t="s">
        <v>2514</v>
      </c>
      <c r="F1538" s="3" t="str">
        <f>VLOOKUP(E1538,cpc_isic3!$A$2:$B$2709,2,FALSE)</f>
        <v>2424</v>
      </c>
      <c r="G1538" s="3" t="str">
        <f>VLOOKUP(F1538,isic3_mrio!A:H,3,FALSE)</f>
        <v>c9</v>
      </c>
      <c r="H1538" s="3">
        <f>VLOOKUP(G1538,mrio!A:I,2,FALSE)</f>
        <v>9</v>
      </c>
      <c r="I1538" t="str">
        <f>VLOOKUP(G1538,mrio!A:I,3,FALSE)</f>
        <v>Chemicals and chemical products</v>
      </c>
      <c r="J1538" t="str">
        <f>VLOOKUP(G1538,mrio!A:I,4,FALSE)</f>
        <v>Chemicals</v>
      </c>
      <c r="K1538" s="3" t="str">
        <f>VLOOKUP(G1538,mrio!A:I,5,FALSE)</f>
        <v>CCP</v>
      </c>
    </row>
    <row r="1539" spans="1:11" x14ac:dyDescent="0.2">
      <c r="A1539" s="3" t="s">
        <v>7156</v>
      </c>
      <c r="B1539" t="str">
        <f>VLOOKUP($A1539,'hs02'!$A:$D,4,FALSE)</f>
        <v>Perfumery, cosmetic or toilet preparations: personal deodorants and antiperspirants</v>
      </c>
      <c r="C1539" s="3">
        <f>VLOOKUP($A1539,'hs02'!$A:$D,2,FALSE)</f>
        <v>6</v>
      </c>
      <c r="D1539" t="str">
        <f>VLOOKUP($A1539,'hs02'!$A:$D,3,FALSE)</f>
        <v xml:space="preserve"> Products of the chemical or allied industries</v>
      </c>
      <c r="E1539" s="3" t="s">
        <v>2514</v>
      </c>
      <c r="F1539" s="3" t="str">
        <f>VLOOKUP(E1539,cpc_isic3!$A$2:$B$2709,2,FALSE)</f>
        <v>2424</v>
      </c>
      <c r="G1539" s="3" t="str">
        <f>VLOOKUP(F1539,isic3_mrio!A:H,3,FALSE)</f>
        <v>c9</v>
      </c>
      <c r="H1539" s="3">
        <f>VLOOKUP(G1539,mrio!A:I,2,FALSE)</f>
        <v>9</v>
      </c>
      <c r="I1539" t="str">
        <f>VLOOKUP(G1539,mrio!A:I,3,FALSE)</f>
        <v>Chemicals and chemical products</v>
      </c>
      <c r="J1539" t="str">
        <f>VLOOKUP(G1539,mrio!A:I,4,FALSE)</f>
        <v>Chemicals</v>
      </c>
      <c r="K1539" s="3" t="str">
        <f>VLOOKUP(G1539,mrio!A:I,5,FALSE)</f>
        <v>CCP</v>
      </c>
    </row>
    <row r="1540" spans="1:11" x14ac:dyDescent="0.2">
      <c r="A1540" s="3" t="s">
        <v>7158</v>
      </c>
      <c r="B1540" t="str">
        <f>VLOOKUP($A1540,'hs02'!$A:$D,4,FALSE)</f>
        <v>Perfumery, cosmetic or toilet preparations: perfumed bath salts and other bath preparations</v>
      </c>
      <c r="C1540" s="3">
        <f>VLOOKUP($A1540,'hs02'!$A:$D,2,FALSE)</f>
        <v>6</v>
      </c>
      <c r="D1540" t="str">
        <f>VLOOKUP($A1540,'hs02'!$A:$D,3,FALSE)</f>
        <v xml:space="preserve"> Products of the chemical or allied industries</v>
      </c>
      <c r="E1540" s="3" t="s">
        <v>2514</v>
      </c>
      <c r="F1540" s="3" t="str">
        <f>VLOOKUP(E1540,cpc_isic3!$A$2:$B$2709,2,FALSE)</f>
        <v>2424</v>
      </c>
      <c r="G1540" s="3" t="str">
        <f>VLOOKUP(F1540,isic3_mrio!A:H,3,FALSE)</f>
        <v>c9</v>
      </c>
      <c r="H1540" s="3">
        <f>VLOOKUP(G1540,mrio!A:I,2,FALSE)</f>
        <v>9</v>
      </c>
      <c r="I1540" t="str">
        <f>VLOOKUP(G1540,mrio!A:I,3,FALSE)</f>
        <v>Chemicals and chemical products</v>
      </c>
      <c r="J1540" t="str">
        <f>VLOOKUP(G1540,mrio!A:I,4,FALSE)</f>
        <v>Chemicals</v>
      </c>
      <c r="K1540" s="3" t="str">
        <f>VLOOKUP(G1540,mrio!A:I,5,FALSE)</f>
        <v>CCP</v>
      </c>
    </row>
    <row r="1541" spans="1:11" x14ac:dyDescent="0.2">
      <c r="A1541" s="3" t="s">
        <v>7160</v>
      </c>
      <c r="B1541" t="str">
        <f>VLOOKUP($A1541,'hs02'!$A:$D,4,FALSE)</f>
        <v>Perfumes and deodorizors: perfuming or deodorizing preparations for rooms, agarbatti and other odoriferous preparations which operate by burning (including those used during religious rites)</v>
      </c>
      <c r="C1541" s="3">
        <f>VLOOKUP($A1541,'hs02'!$A:$D,2,FALSE)</f>
        <v>6</v>
      </c>
      <c r="D1541" t="str">
        <f>VLOOKUP($A1541,'hs02'!$A:$D,3,FALSE)</f>
        <v xml:space="preserve"> Products of the chemical or allied industries</v>
      </c>
      <c r="E1541" s="3" t="s">
        <v>2515</v>
      </c>
      <c r="F1541" s="3" t="str">
        <f>VLOOKUP(E1541,cpc_isic3!$A$2:$B$2709,2,FALSE)</f>
        <v>2424</v>
      </c>
      <c r="G1541" s="3" t="str">
        <f>VLOOKUP(F1541,isic3_mrio!A:H,3,FALSE)</f>
        <v>c9</v>
      </c>
      <c r="H1541" s="3">
        <f>VLOOKUP(G1541,mrio!A:I,2,FALSE)</f>
        <v>9</v>
      </c>
      <c r="I1541" t="str">
        <f>VLOOKUP(G1541,mrio!A:I,3,FALSE)</f>
        <v>Chemicals and chemical products</v>
      </c>
      <c r="J1541" t="str">
        <f>VLOOKUP(G1541,mrio!A:I,4,FALSE)</f>
        <v>Chemicals</v>
      </c>
      <c r="K1541" s="3" t="str">
        <f>VLOOKUP(G1541,mrio!A:I,5,FALSE)</f>
        <v>CCP</v>
      </c>
    </row>
    <row r="1542" spans="1:11" x14ac:dyDescent="0.2">
      <c r="A1542" s="3" t="s">
        <v>7162</v>
      </c>
      <c r="B1542" t="str">
        <f>VLOOKUP($A1542,'hs02'!$A:$D,4,FALSE)</f>
        <v>Perfumes and deodorizors: perfuming or deodorizing preparations for rooms, (excluding those which operate by burning)</v>
      </c>
      <c r="C1542" s="3">
        <f>VLOOKUP($A1542,'hs02'!$A:$D,2,FALSE)</f>
        <v>6</v>
      </c>
      <c r="D1542" t="str">
        <f>VLOOKUP($A1542,'hs02'!$A:$D,3,FALSE)</f>
        <v xml:space="preserve"> Products of the chemical or allied industries</v>
      </c>
      <c r="E1542" s="3" t="s">
        <v>2515</v>
      </c>
      <c r="F1542" s="3" t="str">
        <f>VLOOKUP(E1542,cpc_isic3!$A$2:$B$2709,2,FALSE)</f>
        <v>2424</v>
      </c>
      <c r="G1542" s="3" t="str">
        <f>VLOOKUP(F1542,isic3_mrio!A:H,3,FALSE)</f>
        <v>c9</v>
      </c>
      <c r="H1542" s="3">
        <f>VLOOKUP(G1542,mrio!A:I,2,FALSE)</f>
        <v>9</v>
      </c>
      <c r="I1542" t="str">
        <f>VLOOKUP(G1542,mrio!A:I,3,FALSE)</f>
        <v>Chemicals and chemical products</v>
      </c>
      <c r="J1542" t="str">
        <f>VLOOKUP(G1542,mrio!A:I,4,FALSE)</f>
        <v>Chemicals</v>
      </c>
      <c r="K1542" s="3" t="str">
        <f>VLOOKUP(G1542,mrio!A:I,5,FALSE)</f>
        <v>CCP</v>
      </c>
    </row>
    <row r="1543" spans="1:11" x14ac:dyDescent="0.2">
      <c r="A1543" s="3" t="s">
        <v>7164</v>
      </c>
      <c r="B1543" t="str">
        <f>VLOOKUP($A1543,'hs02'!$A:$D,4,FALSE)</f>
        <v>Perfumes and deodorizors: perfuming or deodorizing preparations n.e.s. in heading no. 3307</v>
      </c>
      <c r="C1543" s="3">
        <f>VLOOKUP($A1543,'hs02'!$A:$D,2,FALSE)</f>
        <v>6</v>
      </c>
      <c r="D1543" t="str">
        <f>VLOOKUP($A1543,'hs02'!$A:$D,3,FALSE)</f>
        <v xml:space="preserve"> Products of the chemical or allied industries</v>
      </c>
      <c r="E1543" s="3" t="s">
        <v>2514</v>
      </c>
      <c r="F1543" s="3" t="str">
        <f>VLOOKUP(E1543,cpc_isic3!$A$2:$B$2709,2,FALSE)</f>
        <v>2424</v>
      </c>
      <c r="G1543" s="3" t="str">
        <f>VLOOKUP(F1543,isic3_mrio!A:H,3,FALSE)</f>
        <v>c9</v>
      </c>
      <c r="H1543" s="3">
        <f>VLOOKUP(G1543,mrio!A:I,2,FALSE)</f>
        <v>9</v>
      </c>
      <c r="I1543" t="str">
        <f>VLOOKUP(G1543,mrio!A:I,3,FALSE)</f>
        <v>Chemicals and chemical products</v>
      </c>
      <c r="J1543" t="str">
        <f>VLOOKUP(G1543,mrio!A:I,4,FALSE)</f>
        <v>Chemicals</v>
      </c>
      <c r="K1543" s="3" t="str">
        <f>VLOOKUP(G1543,mrio!A:I,5,FALSE)</f>
        <v>CCP</v>
      </c>
    </row>
    <row r="1544" spans="1:11" x14ac:dyDescent="0.2">
      <c r="A1544" s="3" t="s">
        <v>7166</v>
      </c>
      <c r="B1544" t="str">
        <f>VLOOKUP($A1544,'hs02'!$A:$D,4,FALSE)</f>
        <v>Soap and organic surface-active products: in the form of bars, cakes, moulded shapes, and paper, wadding, felt and nonwovens, impregnated, coated or covered with soap or detergent, for toilet use (including medicated products)</v>
      </c>
      <c r="C1544" s="3">
        <f>VLOOKUP($A1544,'hs02'!$A:$D,2,FALSE)</f>
        <v>6</v>
      </c>
      <c r="D1544" t="str">
        <f>VLOOKUP($A1544,'hs02'!$A:$D,3,FALSE)</f>
        <v xml:space="preserve"> Products of the chemical or allied industries</v>
      </c>
      <c r="E1544" s="3" t="s">
        <v>2512</v>
      </c>
      <c r="F1544" s="3" t="str">
        <f>VLOOKUP(E1544,cpc_isic3!$A$2:$B$2709,2,FALSE)</f>
        <v>2424</v>
      </c>
      <c r="G1544" s="3" t="str">
        <f>VLOOKUP(F1544,isic3_mrio!A:H,3,FALSE)</f>
        <v>c9</v>
      </c>
      <c r="H1544" s="3">
        <f>VLOOKUP(G1544,mrio!A:I,2,FALSE)</f>
        <v>9</v>
      </c>
      <c r="I1544" t="str">
        <f>VLOOKUP(G1544,mrio!A:I,3,FALSE)</f>
        <v>Chemicals and chemical products</v>
      </c>
      <c r="J1544" t="str">
        <f>VLOOKUP(G1544,mrio!A:I,4,FALSE)</f>
        <v>Chemicals</v>
      </c>
      <c r="K1544" s="3" t="str">
        <f>VLOOKUP(G1544,mrio!A:I,5,FALSE)</f>
        <v>CCP</v>
      </c>
    </row>
    <row r="1545" spans="1:11" x14ac:dyDescent="0.2">
      <c r="A1545" s="3" t="s">
        <v>7168</v>
      </c>
      <c r="B1545" t="str">
        <f>VLOOKUP($A1545,'hs02'!$A:$D,4,FALSE)</f>
        <v>Soap and organic surface-active products: in the form of bars, cakes, moulded shapes, and paper, wadding, felt and nonwovens, impregnated, coated or covered with soap or detergent, not for toilet use</v>
      </c>
      <c r="C1545" s="3">
        <f>VLOOKUP($A1545,'hs02'!$A:$D,2,FALSE)</f>
        <v>6</v>
      </c>
      <c r="D1545" t="str">
        <f>VLOOKUP($A1545,'hs02'!$A:$D,3,FALSE)</f>
        <v xml:space="preserve"> Products of the chemical or allied industries</v>
      </c>
      <c r="E1545" s="3" t="s">
        <v>2512</v>
      </c>
      <c r="F1545" s="3" t="str">
        <f>VLOOKUP(E1545,cpc_isic3!$A$2:$B$2709,2,FALSE)</f>
        <v>2424</v>
      </c>
      <c r="G1545" s="3" t="str">
        <f>VLOOKUP(F1545,isic3_mrio!A:H,3,FALSE)</f>
        <v>c9</v>
      </c>
      <c r="H1545" s="3">
        <f>VLOOKUP(G1545,mrio!A:I,2,FALSE)</f>
        <v>9</v>
      </c>
      <c r="I1545" t="str">
        <f>VLOOKUP(G1545,mrio!A:I,3,FALSE)</f>
        <v>Chemicals and chemical products</v>
      </c>
      <c r="J1545" t="str">
        <f>VLOOKUP(G1545,mrio!A:I,4,FALSE)</f>
        <v>Chemicals</v>
      </c>
      <c r="K1545" s="3" t="str">
        <f>VLOOKUP(G1545,mrio!A:I,5,FALSE)</f>
        <v>CCP</v>
      </c>
    </row>
    <row r="1546" spans="1:11" x14ac:dyDescent="0.2">
      <c r="A1546" s="3" t="s">
        <v>7170</v>
      </c>
      <c r="B1546" t="str">
        <f>VLOOKUP($A1546,'hs02'!$A:$D,4,FALSE)</f>
        <v>Soap: in forms n.e.s. in item no. 3401.11</v>
      </c>
      <c r="C1546" s="3">
        <f>VLOOKUP($A1546,'hs02'!$A:$D,2,FALSE)</f>
        <v>6</v>
      </c>
      <c r="D1546" t="str">
        <f>VLOOKUP($A1546,'hs02'!$A:$D,3,FALSE)</f>
        <v xml:space="preserve"> Products of the chemical or allied industries</v>
      </c>
      <c r="E1546" s="3" t="s">
        <v>2512</v>
      </c>
      <c r="F1546" s="3" t="str">
        <f>VLOOKUP(E1546,cpc_isic3!$A$2:$B$2709,2,FALSE)</f>
        <v>2424</v>
      </c>
      <c r="G1546" s="3" t="str">
        <f>VLOOKUP(F1546,isic3_mrio!A:H,3,FALSE)</f>
        <v>c9</v>
      </c>
      <c r="H1546" s="3">
        <f>VLOOKUP(G1546,mrio!A:I,2,FALSE)</f>
        <v>9</v>
      </c>
      <c r="I1546" t="str">
        <f>VLOOKUP(G1546,mrio!A:I,3,FALSE)</f>
        <v>Chemicals and chemical products</v>
      </c>
      <c r="J1546" t="str">
        <f>VLOOKUP(G1546,mrio!A:I,4,FALSE)</f>
        <v>Chemicals</v>
      </c>
      <c r="K1546" s="3" t="str">
        <f>VLOOKUP(G1546,mrio!A:I,5,FALSE)</f>
        <v>CCP</v>
      </c>
    </row>
    <row r="1547" spans="1:11" x14ac:dyDescent="0.2">
      <c r="A1547" s="3" t="s">
        <v>7172</v>
      </c>
      <c r="B1547" t="str">
        <f>VLOOKUP($A1547,'hs02'!$A:$D,4,FALSE)</f>
        <v>Organic surface-active products and preparations for washing the skin, in the form of liquid or cream and put up for retail sale, whether or not containing soap</v>
      </c>
      <c r="C1547" s="3">
        <f>VLOOKUP($A1547,'hs02'!$A:$D,2,FALSE)</f>
        <v>6</v>
      </c>
      <c r="D1547" t="str">
        <f>VLOOKUP($A1547,'hs02'!$A:$D,3,FALSE)</f>
        <v xml:space="preserve"> Products of the chemical or allied industries</v>
      </c>
      <c r="E1547" s="3" t="s">
        <v>2512</v>
      </c>
      <c r="F1547" s="3" t="str">
        <f>VLOOKUP(E1547,cpc_isic3!$A$2:$B$2709,2,FALSE)</f>
        <v>2424</v>
      </c>
      <c r="G1547" s="3" t="str">
        <f>VLOOKUP(F1547,isic3_mrio!A:H,3,FALSE)</f>
        <v>c9</v>
      </c>
      <c r="H1547" s="3">
        <f>VLOOKUP(G1547,mrio!A:I,2,FALSE)</f>
        <v>9</v>
      </c>
      <c r="I1547" t="str">
        <f>VLOOKUP(G1547,mrio!A:I,3,FALSE)</f>
        <v>Chemicals and chemical products</v>
      </c>
      <c r="J1547" t="str">
        <f>VLOOKUP(G1547,mrio!A:I,4,FALSE)</f>
        <v>Chemicals</v>
      </c>
      <c r="K1547" s="3" t="str">
        <f>VLOOKUP(G1547,mrio!A:I,5,FALSE)</f>
        <v>CCP</v>
      </c>
    </row>
    <row r="1548" spans="1:11" x14ac:dyDescent="0.2">
      <c r="A1548" s="3" t="s">
        <v>7174</v>
      </c>
      <c r="B1548" t="str">
        <f>VLOOKUP($A1548,'hs02'!$A:$D,4,FALSE)</f>
        <v>Organic surface-active agents: anionic (other than soap), whether or not put up for retail sale</v>
      </c>
      <c r="C1548" s="3">
        <f>VLOOKUP($A1548,'hs02'!$A:$D,2,FALSE)</f>
        <v>6</v>
      </c>
      <c r="D1548" t="str">
        <f>VLOOKUP($A1548,'hs02'!$A:$D,3,FALSE)</f>
        <v xml:space="preserve"> Products of the chemical or allied industries</v>
      </c>
      <c r="E1548" s="3" t="s">
        <v>2511</v>
      </c>
      <c r="F1548" s="3" t="str">
        <f>VLOOKUP(E1548,cpc_isic3!$A$2:$B$2709,2,FALSE)</f>
        <v>2424</v>
      </c>
      <c r="G1548" s="3" t="str">
        <f>VLOOKUP(F1548,isic3_mrio!A:H,3,FALSE)</f>
        <v>c9</v>
      </c>
      <c r="H1548" s="3">
        <f>VLOOKUP(G1548,mrio!A:I,2,FALSE)</f>
        <v>9</v>
      </c>
      <c r="I1548" t="str">
        <f>VLOOKUP(G1548,mrio!A:I,3,FALSE)</f>
        <v>Chemicals and chemical products</v>
      </c>
      <c r="J1548" t="str">
        <f>VLOOKUP(G1548,mrio!A:I,4,FALSE)</f>
        <v>Chemicals</v>
      </c>
      <c r="K1548" s="3" t="str">
        <f>VLOOKUP(G1548,mrio!A:I,5,FALSE)</f>
        <v>CCP</v>
      </c>
    </row>
    <row r="1549" spans="1:11" x14ac:dyDescent="0.2">
      <c r="A1549" s="3" t="s">
        <v>7176</v>
      </c>
      <c r="B1549" t="str">
        <f>VLOOKUP($A1549,'hs02'!$A:$D,4,FALSE)</f>
        <v>Organic surface-active agents: cationic (other than soap), whether or not put up for retail sale</v>
      </c>
      <c r="C1549" s="3">
        <f>VLOOKUP($A1549,'hs02'!$A:$D,2,FALSE)</f>
        <v>6</v>
      </c>
      <c r="D1549" t="str">
        <f>VLOOKUP($A1549,'hs02'!$A:$D,3,FALSE)</f>
        <v xml:space="preserve"> Products of the chemical or allied industries</v>
      </c>
      <c r="E1549" s="3" t="s">
        <v>2511</v>
      </c>
      <c r="F1549" s="3" t="str">
        <f>VLOOKUP(E1549,cpc_isic3!$A$2:$B$2709,2,FALSE)</f>
        <v>2424</v>
      </c>
      <c r="G1549" s="3" t="str">
        <f>VLOOKUP(F1549,isic3_mrio!A:H,3,FALSE)</f>
        <v>c9</v>
      </c>
      <c r="H1549" s="3">
        <f>VLOOKUP(G1549,mrio!A:I,2,FALSE)</f>
        <v>9</v>
      </c>
      <c r="I1549" t="str">
        <f>VLOOKUP(G1549,mrio!A:I,3,FALSE)</f>
        <v>Chemicals and chemical products</v>
      </c>
      <c r="J1549" t="str">
        <f>VLOOKUP(G1549,mrio!A:I,4,FALSE)</f>
        <v>Chemicals</v>
      </c>
      <c r="K1549" s="3" t="str">
        <f>VLOOKUP(G1549,mrio!A:I,5,FALSE)</f>
        <v>CCP</v>
      </c>
    </row>
    <row r="1550" spans="1:11" x14ac:dyDescent="0.2">
      <c r="A1550" s="3" t="s">
        <v>7178</v>
      </c>
      <c r="B1550" t="str">
        <f>VLOOKUP($A1550,'hs02'!$A:$D,4,FALSE)</f>
        <v>Organic surface-active agents: non-ionic (other than soap), whether or not put up for retail sale</v>
      </c>
      <c r="C1550" s="3">
        <f>VLOOKUP($A1550,'hs02'!$A:$D,2,FALSE)</f>
        <v>6</v>
      </c>
      <c r="D1550" t="str">
        <f>VLOOKUP($A1550,'hs02'!$A:$D,3,FALSE)</f>
        <v xml:space="preserve"> Products of the chemical or allied industries</v>
      </c>
      <c r="E1550" s="3" t="s">
        <v>2511</v>
      </c>
      <c r="F1550" s="3" t="str">
        <f>VLOOKUP(E1550,cpc_isic3!$A$2:$B$2709,2,FALSE)</f>
        <v>2424</v>
      </c>
      <c r="G1550" s="3" t="str">
        <f>VLOOKUP(F1550,isic3_mrio!A:H,3,FALSE)</f>
        <v>c9</v>
      </c>
      <c r="H1550" s="3">
        <f>VLOOKUP(G1550,mrio!A:I,2,FALSE)</f>
        <v>9</v>
      </c>
      <c r="I1550" t="str">
        <f>VLOOKUP(G1550,mrio!A:I,3,FALSE)</f>
        <v>Chemicals and chemical products</v>
      </c>
      <c r="J1550" t="str">
        <f>VLOOKUP(G1550,mrio!A:I,4,FALSE)</f>
        <v>Chemicals</v>
      </c>
      <c r="K1550" s="3" t="str">
        <f>VLOOKUP(G1550,mrio!A:I,5,FALSE)</f>
        <v>CCP</v>
      </c>
    </row>
    <row r="1551" spans="1:11" x14ac:dyDescent="0.2">
      <c r="A1551" s="3" t="s">
        <v>7180</v>
      </c>
      <c r="B1551" t="str">
        <f>VLOOKUP($A1551,'hs02'!$A:$D,4,FALSE)</f>
        <v>Organic surface-active agents: whether or not put up for retail sale, n.e.s. in heading no. 3402</v>
      </c>
      <c r="C1551" s="3">
        <f>VLOOKUP($A1551,'hs02'!$A:$D,2,FALSE)</f>
        <v>6</v>
      </c>
      <c r="D1551" t="str">
        <f>VLOOKUP($A1551,'hs02'!$A:$D,3,FALSE)</f>
        <v xml:space="preserve"> Products of the chemical or allied industries</v>
      </c>
      <c r="E1551" s="3" t="s">
        <v>2511</v>
      </c>
      <c r="F1551" s="3" t="str">
        <f>VLOOKUP(E1551,cpc_isic3!$A$2:$B$2709,2,FALSE)</f>
        <v>2424</v>
      </c>
      <c r="G1551" s="3" t="str">
        <f>VLOOKUP(F1551,isic3_mrio!A:H,3,FALSE)</f>
        <v>c9</v>
      </c>
      <c r="H1551" s="3">
        <f>VLOOKUP(G1551,mrio!A:I,2,FALSE)</f>
        <v>9</v>
      </c>
      <c r="I1551" t="str">
        <f>VLOOKUP(G1551,mrio!A:I,3,FALSE)</f>
        <v>Chemicals and chemical products</v>
      </c>
      <c r="J1551" t="str">
        <f>VLOOKUP(G1551,mrio!A:I,4,FALSE)</f>
        <v>Chemicals</v>
      </c>
      <c r="K1551" s="3" t="str">
        <f>VLOOKUP(G1551,mrio!A:I,5,FALSE)</f>
        <v>CCP</v>
      </c>
    </row>
    <row r="1552" spans="1:11" x14ac:dyDescent="0.2">
      <c r="A1552" s="3" t="s">
        <v>7182</v>
      </c>
      <c r="B1552" t="str">
        <f>VLOOKUP($A1552,'hs02'!$A:$D,4,FALSE)</f>
        <v>Washing and cleaning preparations: surface-active, whether or not containing soap (excluding those of heading no. 3401), put up for retail sale</v>
      </c>
      <c r="C1552" s="3">
        <f>VLOOKUP($A1552,'hs02'!$A:$D,2,FALSE)</f>
        <v>6</v>
      </c>
      <c r="D1552" t="str">
        <f>VLOOKUP($A1552,'hs02'!$A:$D,3,FALSE)</f>
        <v xml:space="preserve"> Products of the chemical or allied industries</v>
      </c>
      <c r="E1552" s="3" t="s">
        <v>2513</v>
      </c>
      <c r="F1552" s="3" t="str">
        <f>VLOOKUP(E1552,cpc_isic3!$A$2:$B$2709,2,FALSE)</f>
        <v>2424</v>
      </c>
      <c r="G1552" s="3" t="str">
        <f>VLOOKUP(F1552,isic3_mrio!A:H,3,FALSE)</f>
        <v>c9</v>
      </c>
      <c r="H1552" s="3">
        <f>VLOOKUP(G1552,mrio!A:I,2,FALSE)</f>
        <v>9</v>
      </c>
      <c r="I1552" t="str">
        <f>VLOOKUP(G1552,mrio!A:I,3,FALSE)</f>
        <v>Chemicals and chemical products</v>
      </c>
      <c r="J1552" t="str">
        <f>VLOOKUP(G1552,mrio!A:I,4,FALSE)</f>
        <v>Chemicals</v>
      </c>
      <c r="K1552" s="3" t="str">
        <f>VLOOKUP(G1552,mrio!A:I,5,FALSE)</f>
        <v>CCP</v>
      </c>
    </row>
    <row r="1553" spans="1:11" x14ac:dyDescent="0.2">
      <c r="A1553" s="3" t="s">
        <v>7184</v>
      </c>
      <c r="B1553" t="str">
        <f>VLOOKUP($A1553,'hs02'!$A:$D,4,FALSE)</f>
        <v>Washing and cleaning preparations: surface-active, whether or not containing soap (excluding those of heading no. 3401), including auxiliary washing preparations, not for retail sale</v>
      </c>
      <c r="C1553" s="3">
        <f>VLOOKUP($A1553,'hs02'!$A:$D,2,FALSE)</f>
        <v>6</v>
      </c>
      <c r="D1553" t="str">
        <f>VLOOKUP($A1553,'hs02'!$A:$D,3,FALSE)</f>
        <v xml:space="preserve"> Products of the chemical or allied industries</v>
      </c>
      <c r="E1553" s="3" t="s">
        <v>2513</v>
      </c>
      <c r="F1553" s="3" t="str">
        <f>VLOOKUP(E1553,cpc_isic3!$A$2:$B$2709,2,FALSE)</f>
        <v>2424</v>
      </c>
      <c r="G1553" s="3" t="str">
        <f>VLOOKUP(F1553,isic3_mrio!A:H,3,FALSE)</f>
        <v>c9</v>
      </c>
      <c r="H1553" s="3">
        <f>VLOOKUP(G1553,mrio!A:I,2,FALSE)</f>
        <v>9</v>
      </c>
      <c r="I1553" t="str">
        <f>VLOOKUP(G1553,mrio!A:I,3,FALSE)</f>
        <v>Chemicals and chemical products</v>
      </c>
      <c r="J1553" t="str">
        <f>VLOOKUP(G1553,mrio!A:I,4,FALSE)</f>
        <v>Chemicals</v>
      </c>
      <c r="K1553" s="3" t="str">
        <f>VLOOKUP(G1553,mrio!A:I,5,FALSE)</f>
        <v>CCP</v>
      </c>
    </row>
    <row r="1554" spans="1:11" x14ac:dyDescent="0.2">
      <c r="A1554" s="3" t="s">
        <v>7186</v>
      </c>
      <c r="B1554" t="str">
        <f>VLOOKUP($A1554,'hs02'!$A:$D,4,FALSE)</f>
        <v>Lubricating preparations: for the treatment of textile and similar materials (leather, furskins etc), containing less than 70% (by weight) of petroleum oils or oils obtained from bituminous minerals</v>
      </c>
      <c r="C1554" s="3">
        <f>VLOOKUP($A1554,'hs02'!$A:$D,2,FALSE)</f>
        <v>6</v>
      </c>
      <c r="D1554" t="str">
        <f>VLOOKUP($A1554,'hs02'!$A:$D,3,FALSE)</f>
        <v xml:space="preserve"> Products of the chemical or allied industries</v>
      </c>
      <c r="E1554" s="3" t="s">
        <v>2521</v>
      </c>
      <c r="F1554" s="3" t="str">
        <f>VLOOKUP(E1554,cpc_isic3!$A$2:$B$2709,2,FALSE)</f>
        <v>2429</v>
      </c>
      <c r="G1554" s="3" t="str">
        <f>VLOOKUP(F1554,isic3_mrio!A:H,3,FALSE)</f>
        <v>c9</v>
      </c>
      <c r="H1554" s="3">
        <f>VLOOKUP(G1554,mrio!A:I,2,FALSE)</f>
        <v>9</v>
      </c>
      <c r="I1554" t="str">
        <f>VLOOKUP(G1554,mrio!A:I,3,FALSE)</f>
        <v>Chemicals and chemical products</v>
      </c>
      <c r="J1554" t="str">
        <f>VLOOKUP(G1554,mrio!A:I,4,FALSE)</f>
        <v>Chemicals</v>
      </c>
      <c r="K1554" s="3" t="str">
        <f>VLOOKUP(G1554,mrio!A:I,5,FALSE)</f>
        <v>CCP</v>
      </c>
    </row>
    <row r="1555" spans="1:11" x14ac:dyDescent="0.2">
      <c r="A1555" s="3" t="s">
        <v>7188</v>
      </c>
      <c r="B1555" t="str">
        <f>VLOOKUP($A1555,'hs02'!$A:$D,4,FALSE)</f>
        <v>Lubricating preparations: (other than for the treatment of textile and similar materials), containing less than 70% (by weight) of petroleum oils or oils obtained from bituminous minerals</v>
      </c>
      <c r="C1555" s="3">
        <f>VLOOKUP($A1555,'hs02'!$A:$D,2,FALSE)</f>
        <v>6</v>
      </c>
      <c r="D1555" t="str">
        <f>VLOOKUP($A1555,'hs02'!$A:$D,3,FALSE)</f>
        <v xml:space="preserve"> Products of the chemical or allied industries</v>
      </c>
      <c r="E1555" s="3" t="s">
        <v>2521</v>
      </c>
      <c r="F1555" s="3" t="str">
        <f>VLOOKUP(E1555,cpc_isic3!$A$2:$B$2709,2,FALSE)</f>
        <v>2429</v>
      </c>
      <c r="G1555" s="3" t="str">
        <f>VLOOKUP(F1555,isic3_mrio!A:H,3,FALSE)</f>
        <v>c9</v>
      </c>
      <c r="H1555" s="3">
        <f>VLOOKUP(G1555,mrio!A:I,2,FALSE)</f>
        <v>9</v>
      </c>
      <c r="I1555" t="str">
        <f>VLOOKUP(G1555,mrio!A:I,3,FALSE)</f>
        <v>Chemicals and chemical products</v>
      </c>
      <c r="J1555" t="str">
        <f>VLOOKUP(G1555,mrio!A:I,4,FALSE)</f>
        <v>Chemicals</v>
      </c>
      <c r="K1555" s="3" t="str">
        <f>VLOOKUP(G1555,mrio!A:I,5,FALSE)</f>
        <v>CCP</v>
      </c>
    </row>
    <row r="1556" spans="1:11" x14ac:dyDescent="0.2">
      <c r="A1556" s="3" t="s">
        <v>7190</v>
      </c>
      <c r="B1556" t="str">
        <f>VLOOKUP($A1556,'hs02'!$A:$D,4,FALSE)</f>
        <v>Lubricating preparations: for the treatment of textile and similar materials (leather, furskins etc), (not containing petroleum oils or oils obtained from bituminous minerals)</v>
      </c>
      <c r="C1556" s="3">
        <f>VLOOKUP($A1556,'hs02'!$A:$D,2,FALSE)</f>
        <v>6</v>
      </c>
      <c r="D1556" t="str">
        <f>VLOOKUP($A1556,'hs02'!$A:$D,3,FALSE)</f>
        <v xml:space="preserve"> Products of the chemical or allied industries</v>
      </c>
      <c r="E1556" s="3" t="s">
        <v>2521</v>
      </c>
      <c r="F1556" s="3" t="str">
        <f>VLOOKUP(E1556,cpc_isic3!$A$2:$B$2709,2,FALSE)</f>
        <v>2429</v>
      </c>
      <c r="G1556" s="3" t="str">
        <f>VLOOKUP(F1556,isic3_mrio!A:H,3,FALSE)</f>
        <v>c9</v>
      </c>
      <c r="H1556" s="3">
        <f>VLOOKUP(G1556,mrio!A:I,2,FALSE)</f>
        <v>9</v>
      </c>
      <c r="I1556" t="str">
        <f>VLOOKUP(G1556,mrio!A:I,3,FALSE)</f>
        <v>Chemicals and chemical products</v>
      </c>
      <c r="J1556" t="str">
        <f>VLOOKUP(G1556,mrio!A:I,4,FALSE)</f>
        <v>Chemicals</v>
      </c>
      <c r="K1556" s="3" t="str">
        <f>VLOOKUP(G1556,mrio!A:I,5,FALSE)</f>
        <v>CCP</v>
      </c>
    </row>
    <row r="1557" spans="1:11" x14ac:dyDescent="0.2">
      <c r="A1557" s="3" t="s">
        <v>7192</v>
      </c>
      <c r="B1557" t="str">
        <f>VLOOKUP($A1557,'hs02'!$A:$D,4,FALSE)</f>
        <v>Lubricating preparations: other than for the treatment of textile and similar materials, not containing petroleum oils or oils obtained from bituminous minerals</v>
      </c>
      <c r="C1557" s="3">
        <f>VLOOKUP($A1557,'hs02'!$A:$D,2,FALSE)</f>
        <v>6</v>
      </c>
      <c r="D1557" t="str">
        <f>VLOOKUP($A1557,'hs02'!$A:$D,3,FALSE)</f>
        <v xml:space="preserve"> Products of the chemical or allied industries</v>
      </c>
      <c r="E1557" s="3" t="s">
        <v>2521</v>
      </c>
      <c r="F1557" s="3" t="str">
        <f>VLOOKUP(E1557,cpc_isic3!$A$2:$B$2709,2,FALSE)</f>
        <v>2429</v>
      </c>
      <c r="G1557" s="3" t="str">
        <f>VLOOKUP(F1557,isic3_mrio!A:H,3,FALSE)</f>
        <v>c9</v>
      </c>
      <c r="H1557" s="3">
        <f>VLOOKUP(G1557,mrio!A:I,2,FALSE)</f>
        <v>9</v>
      </c>
      <c r="I1557" t="str">
        <f>VLOOKUP(G1557,mrio!A:I,3,FALSE)</f>
        <v>Chemicals and chemical products</v>
      </c>
      <c r="J1557" t="str">
        <f>VLOOKUP(G1557,mrio!A:I,4,FALSE)</f>
        <v>Chemicals</v>
      </c>
      <c r="K1557" s="3" t="str">
        <f>VLOOKUP(G1557,mrio!A:I,5,FALSE)</f>
        <v>CCP</v>
      </c>
    </row>
    <row r="1558" spans="1:11" x14ac:dyDescent="0.2">
      <c r="A1558" s="3" t="s">
        <v>7194</v>
      </c>
      <c r="B1558" t="str">
        <f>VLOOKUP($A1558,'hs02'!$A:$D,4,FALSE)</f>
        <v>Waxes: artificial and prepared, of chemically modified lignite</v>
      </c>
      <c r="C1558" s="3">
        <f>VLOOKUP($A1558,'hs02'!$A:$D,2,FALSE)</f>
        <v>6</v>
      </c>
      <c r="D1558" t="str">
        <f>VLOOKUP($A1558,'hs02'!$A:$D,3,FALSE)</f>
        <v xml:space="preserve"> Products of the chemical or allied industries</v>
      </c>
      <c r="E1558" s="3" t="s">
        <v>2516</v>
      </c>
      <c r="F1558" s="3" t="str">
        <f>VLOOKUP(E1558,cpc_isic3!$A$2:$B$2709,2,FALSE)</f>
        <v>2424</v>
      </c>
      <c r="G1558" s="3" t="str">
        <f>VLOOKUP(F1558,isic3_mrio!A:H,3,FALSE)</f>
        <v>c9</v>
      </c>
      <c r="H1558" s="3">
        <f>VLOOKUP(G1558,mrio!A:I,2,FALSE)</f>
        <v>9</v>
      </c>
      <c r="I1558" t="str">
        <f>VLOOKUP(G1558,mrio!A:I,3,FALSE)</f>
        <v>Chemicals and chemical products</v>
      </c>
      <c r="J1558" t="str">
        <f>VLOOKUP(G1558,mrio!A:I,4,FALSE)</f>
        <v>Chemicals</v>
      </c>
      <c r="K1558" s="3" t="str">
        <f>VLOOKUP(G1558,mrio!A:I,5,FALSE)</f>
        <v>CCP</v>
      </c>
    </row>
    <row r="1559" spans="1:11" x14ac:dyDescent="0.2">
      <c r="A1559" s="3" t="s">
        <v>7196</v>
      </c>
      <c r="B1559" t="str">
        <f>VLOOKUP($A1559,'hs02'!$A:$D,4,FALSE)</f>
        <v>Waxes: artificial and prepared, of poly(oxyethylene) (polyethylene glycol)</v>
      </c>
      <c r="C1559" s="3">
        <f>VLOOKUP($A1559,'hs02'!$A:$D,2,FALSE)</f>
        <v>6</v>
      </c>
      <c r="D1559" t="str">
        <f>VLOOKUP($A1559,'hs02'!$A:$D,3,FALSE)</f>
        <v xml:space="preserve"> Products of the chemical or allied industries</v>
      </c>
      <c r="E1559" s="3" t="s">
        <v>2516</v>
      </c>
      <c r="F1559" s="3" t="str">
        <f>VLOOKUP(E1559,cpc_isic3!$A$2:$B$2709,2,FALSE)</f>
        <v>2424</v>
      </c>
      <c r="G1559" s="3" t="str">
        <f>VLOOKUP(F1559,isic3_mrio!A:H,3,FALSE)</f>
        <v>c9</v>
      </c>
      <c r="H1559" s="3">
        <f>VLOOKUP(G1559,mrio!A:I,2,FALSE)</f>
        <v>9</v>
      </c>
      <c r="I1559" t="str">
        <f>VLOOKUP(G1559,mrio!A:I,3,FALSE)</f>
        <v>Chemicals and chemical products</v>
      </c>
      <c r="J1559" t="str">
        <f>VLOOKUP(G1559,mrio!A:I,4,FALSE)</f>
        <v>Chemicals</v>
      </c>
      <c r="K1559" s="3" t="str">
        <f>VLOOKUP(G1559,mrio!A:I,5,FALSE)</f>
        <v>CCP</v>
      </c>
    </row>
    <row r="1560" spans="1:11" x14ac:dyDescent="0.2">
      <c r="A1560" s="3" t="s">
        <v>7198</v>
      </c>
      <c r="B1560" t="str">
        <f>VLOOKUP($A1560,'hs02'!$A:$D,4,FALSE)</f>
        <v>Waxes: artificial and prepared, other than of chemically modified lignite or polyethylene glycol</v>
      </c>
      <c r="C1560" s="3">
        <f>VLOOKUP($A1560,'hs02'!$A:$D,2,FALSE)</f>
        <v>6</v>
      </c>
      <c r="D1560" t="str">
        <f>VLOOKUP($A1560,'hs02'!$A:$D,3,FALSE)</f>
        <v xml:space="preserve"> Products of the chemical or allied industries</v>
      </c>
      <c r="E1560" s="3" t="s">
        <v>2516</v>
      </c>
      <c r="F1560" s="3" t="str">
        <f>VLOOKUP(E1560,cpc_isic3!$A$2:$B$2709,2,FALSE)</f>
        <v>2424</v>
      </c>
      <c r="G1560" s="3" t="str">
        <f>VLOOKUP(F1560,isic3_mrio!A:H,3,FALSE)</f>
        <v>c9</v>
      </c>
      <c r="H1560" s="3">
        <f>VLOOKUP(G1560,mrio!A:I,2,FALSE)</f>
        <v>9</v>
      </c>
      <c r="I1560" t="str">
        <f>VLOOKUP(G1560,mrio!A:I,3,FALSE)</f>
        <v>Chemicals and chemical products</v>
      </c>
      <c r="J1560" t="str">
        <f>VLOOKUP(G1560,mrio!A:I,4,FALSE)</f>
        <v>Chemicals</v>
      </c>
      <c r="K1560" s="3" t="str">
        <f>VLOOKUP(G1560,mrio!A:I,5,FALSE)</f>
        <v>CCP</v>
      </c>
    </row>
    <row r="1561" spans="1:11" x14ac:dyDescent="0.2">
      <c r="A1561" s="3" t="s">
        <v>7200</v>
      </c>
      <c r="B1561" t="str">
        <f>VLOOKUP($A1561,'hs02'!$A:$D,4,FALSE)</f>
        <v>Polishes, creams and similar preparations: for footwear or leather, excluding waxes of heading no. 3404</v>
      </c>
      <c r="C1561" s="3">
        <f>VLOOKUP($A1561,'hs02'!$A:$D,2,FALSE)</f>
        <v>6</v>
      </c>
      <c r="D1561" t="str">
        <f>VLOOKUP($A1561,'hs02'!$A:$D,3,FALSE)</f>
        <v xml:space="preserve"> Products of the chemical or allied industries</v>
      </c>
      <c r="E1561" s="3" t="s">
        <v>2517</v>
      </c>
      <c r="F1561" s="3" t="str">
        <f>VLOOKUP(E1561,cpc_isic3!$A$2:$B$2709,2,FALSE)</f>
        <v>2424</v>
      </c>
      <c r="G1561" s="3" t="str">
        <f>VLOOKUP(F1561,isic3_mrio!A:H,3,FALSE)</f>
        <v>c9</v>
      </c>
      <c r="H1561" s="3">
        <f>VLOOKUP(G1561,mrio!A:I,2,FALSE)</f>
        <v>9</v>
      </c>
      <c r="I1561" t="str">
        <f>VLOOKUP(G1561,mrio!A:I,3,FALSE)</f>
        <v>Chemicals and chemical products</v>
      </c>
      <c r="J1561" t="str">
        <f>VLOOKUP(G1561,mrio!A:I,4,FALSE)</f>
        <v>Chemicals</v>
      </c>
      <c r="K1561" s="3" t="str">
        <f>VLOOKUP(G1561,mrio!A:I,5,FALSE)</f>
        <v>CCP</v>
      </c>
    </row>
    <row r="1562" spans="1:11" x14ac:dyDescent="0.2">
      <c r="A1562" s="3" t="s">
        <v>7202</v>
      </c>
      <c r="B1562" t="str">
        <f>VLOOKUP($A1562,'hs02'!$A:$D,4,FALSE)</f>
        <v>Polishes, creams and similar preparations: for the maintenance of wooden furniture, floors or other woodwork, excluding waxes of heading no. 3404</v>
      </c>
      <c r="C1562" s="3">
        <f>VLOOKUP($A1562,'hs02'!$A:$D,2,FALSE)</f>
        <v>6</v>
      </c>
      <c r="D1562" t="str">
        <f>VLOOKUP($A1562,'hs02'!$A:$D,3,FALSE)</f>
        <v xml:space="preserve"> Products of the chemical or allied industries</v>
      </c>
      <c r="E1562" s="3" t="s">
        <v>2517</v>
      </c>
      <c r="F1562" s="3" t="str">
        <f>VLOOKUP(E1562,cpc_isic3!$A$2:$B$2709,2,FALSE)</f>
        <v>2424</v>
      </c>
      <c r="G1562" s="3" t="str">
        <f>VLOOKUP(F1562,isic3_mrio!A:H,3,FALSE)</f>
        <v>c9</v>
      </c>
      <c r="H1562" s="3">
        <f>VLOOKUP(G1562,mrio!A:I,2,FALSE)</f>
        <v>9</v>
      </c>
      <c r="I1562" t="str">
        <f>VLOOKUP(G1562,mrio!A:I,3,FALSE)</f>
        <v>Chemicals and chemical products</v>
      </c>
      <c r="J1562" t="str">
        <f>VLOOKUP(G1562,mrio!A:I,4,FALSE)</f>
        <v>Chemicals</v>
      </c>
      <c r="K1562" s="3" t="str">
        <f>VLOOKUP(G1562,mrio!A:I,5,FALSE)</f>
        <v>CCP</v>
      </c>
    </row>
    <row r="1563" spans="1:11" x14ac:dyDescent="0.2">
      <c r="A1563" s="3" t="s">
        <v>7204</v>
      </c>
      <c r="B1563" t="str">
        <f>VLOOKUP($A1563,'hs02'!$A:$D,4,FALSE)</f>
        <v>Polishes, creams and similar preparations: for coachwork, other than metal polishes, excluding waxes of heading no. 3404</v>
      </c>
      <c r="C1563" s="3">
        <f>VLOOKUP($A1563,'hs02'!$A:$D,2,FALSE)</f>
        <v>6</v>
      </c>
      <c r="D1563" t="str">
        <f>VLOOKUP($A1563,'hs02'!$A:$D,3,FALSE)</f>
        <v xml:space="preserve"> Products of the chemical or allied industries</v>
      </c>
      <c r="E1563" s="3" t="s">
        <v>2517</v>
      </c>
      <c r="F1563" s="3" t="str">
        <f>VLOOKUP(E1563,cpc_isic3!$A$2:$B$2709,2,FALSE)</f>
        <v>2424</v>
      </c>
      <c r="G1563" s="3" t="str">
        <f>VLOOKUP(F1563,isic3_mrio!A:H,3,FALSE)</f>
        <v>c9</v>
      </c>
      <c r="H1563" s="3">
        <f>VLOOKUP(G1563,mrio!A:I,2,FALSE)</f>
        <v>9</v>
      </c>
      <c r="I1563" t="str">
        <f>VLOOKUP(G1563,mrio!A:I,3,FALSE)</f>
        <v>Chemicals and chemical products</v>
      </c>
      <c r="J1563" t="str">
        <f>VLOOKUP(G1563,mrio!A:I,4,FALSE)</f>
        <v>Chemicals</v>
      </c>
      <c r="K1563" s="3" t="str">
        <f>VLOOKUP(G1563,mrio!A:I,5,FALSE)</f>
        <v>CCP</v>
      </c>
    </row>
    <row r="1564" spans="1:11" x14ac:dyDescent="0.2">
      <c r="A1564" s="3" t="s">
        <v>7206</v>
      </c>
      <c r="B1564" t="str">
        <f>VLOOKUP($A1564,'hs02'!$A:$D,4,FALSE)</f>
        <v>Scouring pastes and powders and other scouring preparations: (whether or not in the form of paper, wadding, felt, nonwovens, cellular plastics, cellular rubber, impregnated, coated or covered)</v>
      </c>
      <c r="C1564" s="3">
        <f>VLOOKUP($A1564,'hs02'!$A:$D,2,FALSE)</f>
        <v>6</v>
      </c>
      <c r="D1564" t="str">
        <f>VLOOKUP($A1564,'hs02'!$A:$D,3,FALSE)</f>
        <v xml:space="preserve"> Products of the chemical or allied industries</v>
      </c>
      <c r="E1564" s="3" t="s">
        <v>2518</v>
      </c>
      <c r="F1564" s="3" t="str">
        <f>VLOOKUP(E1564,cpc_isic3!$A$2:$B$2709,2,FALSE)</f>
        <v>2424</v>
      </c>
      <c r="G1564" s="3" t="str">
        <f>VLOOKUP(F1564,isic3_mrio!A:H,3,FALSE)</f>
        <v>c9</v>
      </c>
      <c r="H1564" s="3">
        <f>VLOOKUP(G1564,mrio!A:I,2,FALSE)</f>
        <v>9</v>
      </c>
      <c r="I1564" t="str">
        <f>VLOOKUP(G1564,mrio!A:I,3,FALSE)</f>
        <v>Chemicals and chemical products</v>
      </c>
      <c r="J1564" t="str">
        <f>VLOOKUP(G1564,mrio!A:I,4,FALSE)</f>
        <v>Chemicals</v>
      </c>
      <c r="K1564" s="3" t="str">
        <f>VLOOKUP(G1564,mrio!A:I,5,FALSE)</f>
        <v>CCP</v>
      </c>
    </row>
    <row r="1565" spans="1:11" x14ac:dyDescent="0.2">
      <c r="A1565" s="3" t="s">
        <v>7208</v>
      </c>
      <c r="B1565" t="str">
        <f>VLOOKUP($A1565,'hs02'!$A:$D,4,FALSE)</f>
        <v>Polishes, creams and similar preparations: n.e.s. in heading no. 3405, excluding waxes of heading no. 3404</v>
      </c>
      <c r="C1565" s="3">
        <f>VLOOKUP($A1565,'hs02'!$A:$D,2,FALSE)</f>
        <v>6</v>
      </c>
      <c r="D1565" t="str">
        <f>VLOOKUP($A1565,'hs02'!$A:$D,3,FALSE)</f>
        <v xml:space="preserve"> Products of the chemical or allied industries</v>
      </c>
      <c r="E1565" s="3" t="s">
        <v>2517</v>
      </c>
      <c r="F1565" s="3" t="str">
        <f>VLOOKUP(E1565,cpc_isic3!$A$2:$B$2709,2,FALSE)</f>
        <v>2424</v>
      </c>
      <c r="G1565" s="3" t="str">
        <f>VLOOKUP(F1565,isic3_mrio!A:H,3,FALSE)</f>
        <v>c9</v>
      </c>
      <c r="H1565" s="3">
        <f>VLOOKUP(G1565,mrio!A:I,2,FALSE)</f>
        <v>9</v>
      </c>
      <c r="I1565" t="str">
        <f>VLOOKUP(G1565,mrio!A:I,3,FALSE)</f>
        <v>Chemicals and chemical products</v>
      </c>
      <c r="J1565" t="str">
        <f>VLOOKUP(G1565,mrio!A:I,4,FALSE)</f>
        <v>Chemicals</v>
      </c>
      <c r="K1565" s="3" t="str">
        <f>VLOOKUP(G1565,mrio!A:I,5,FALSE)</f>
        <v>CCP</v>
      </c>
    </row>
    <row r="1566" spans="1:11" x14ac:dyDescent="0.2">
      <c r="A1566" s="3" t="s">
        <v>7210</v>
      </c>
      <c r="B1566" t="str">
        <f>VLOOKUP($A1566,'hs02'!$A:$D,4,FALSE)</f>
        <v>Candles, tapers and the like</v>
      </c>
      <c r="C1566" s="3">
        <f>VLOOKUP($A1566,'hs02'!$A:$D,2,FALSE)</f>
        <v>6</v>
      </c>
      <c r="D1566" t="str">
        <f>VLOOKUP($A1566,'hs02'!$A:$D,3,FALSE)</f>
        <v xml:space="preserve"> Products of the chemical or allied industries</v>
      </c>
      <c r="E1566" s="3" t="s">
        <v>2669</v>
      </c>
      <c r="F1566" s="3" t="str">
        <f>VLOOKUP(E1566,cpc_isic3!$A$2:$B$2709,2,FALSE)</f>
        <v>3699</v>
      </c>
      <c r="G1566" s="3" t="str">
        <f>VLOOKUP(F1566,isic3_mrio!A:H,3,FALSE)</f>
        <v>c16</v>
      </c>
      <c r="H1566" s="3">
        <f>VLOOKUP(G1566,mrio!A:I,2,FALSE)</f>
        <v>16</v>
      </c>
      <c r="I1566" t="str">
        <f>VLOOKUP(G1566,mrio!A:I,3,FALSE)</f>
        <v>Manufacturing, not elsewhere classified; recycling</v>
      </c>
      <c r="J1566" t="str">
        <f>VLOOKUP(G1566,mrio!A:I,4,FALSE)</f>
        <v>Other manufacturing</v>
      </c>
      <c r="K1566" s="3" t="str">
        <f>VLOOKUP(G1566,mrio!A:I,5,FALSE)</f>
        <v>MFG</v>
      </c>
    </row>
    <row r="1567" spans="1:11" x14ac:dyDescent="0.2">
      <c r="A1567" s="3" t="s">
        <v>7212</v>
      </c>
      <c r="B1567" t="str">
        <f>VLOOKUP($A1567,'hs02'!$A:$D,4,FALSE)</f>
        <v>Modelling pastes: preparations known as dental wax, put up in sets, in packings for retail sale or in plates, horseshoe shapes, sticks or similar forms, other preparations for use in dentistry</v>
      </c>
      <c r="C1567" s="3">
        <f>VLOOKUP($A1567,'hs02'!$A:$D,2,FALSE)</f>
        <v>6</v>
      </c>
      <c r="D1567" t="str">
        <f>VLOOKUP($A1567,'hs02'!$A:$D,3,FALSE)</f>
        <v xml:space="preserve"> Products of the chemical or allied industries</v>
      </c>
      <c r="E1567" s="3" t="s">
        <v>2522</v>
      </c>
      <c r="F1567" s="3" t="str">
        <f>VLOOKUP(E1567,cpc_isic3!$A$2:$B$2709,2,FALSE)</f>
        <v>2429</v>
      </c>
      <c r="G1567" s="3" t="str">
        <f>VLOOKUP(F1567,isic3_mrio!A:H,3,FALSE)</f>
        <v>c9</v>
      </c>
      <c r="H1567" s="3">
        <f>VLOOKUP(G1567,mrio!A:I,2,FALSE)</f>
        <v>9</v>
      </c>
      <c r="I1567" t="str">
        <f>VLOOKUP(G1567,mrio!A:I,3,FALSE)</f>
        <v>Chemicals and chemical products</v>
      </c>
      <c r="J1567" t="str">
        <f>VLOOKUP(G1567,mrio!A:I,4,FALSE)</f>
        <v>Chemicals</v>
      </c>
      <c r="K1567" s="3" t="str">
        <f>VLOOKUP(G1567,mrio!A:I,5,FALSE)</f>
        <v>CCP</v>
      </c>
    </row>
    <row r="1568" spans="1:11" x14ac:dyDescent="0.2">
      <c r="A1568" s="3" t="s">
        <v>7214</v>
      </c>
      <c r="B1568" t="str">
        <f>VLOOKUP($A1568,'hs02'!$A:$D,4,FALSE)</f>
        <v>Casein</v>
      </c>
      <c r="C1568" s="3">
        <f>VLOOKUP($A1568,'hs02'!$A:$D,2,FALSE)</f>
        <v>6</v>
      </c>
      <c r="D1568" t="str">
        <f>VLOOKUP($A1568,'hs02'!$A:$D,3,FALSE)</f>
        <v xml:space="preserve"> Products of the chemical or allied industries</v>
      </c>
      <c r="E1568" s="3" t="s">
        <v>2185</v>
      </c>
      <c r="F1568" s="3" t="str">
        <f>VLOOKUP(E1568,cpc_isic3!$A$2:$B$2709,2,FALSE)</f>
        <v>1520</v>
      </c>
      <c r="G1568" s="3" t="str">
        <f>VLOOKUP(F1568,isic3_mrio!A:H,3,FALSE)</f>
        <v>c3</v>
      </c>
      <c r="H1568" s="3">
        <f>VLOOKUP(G1568,mrio!A:I,2,FALSE)</f>
        <v>3</v>
      </c>
      <c r="I1568" t="str">
        <f>VLOOKUP(G1568,mrio!A:I,3,FALSE)</f>
        <v>Food, beverages and tobacco</v>
      </c>
      <c r="J1568" t="str">
        <f>VLOOKUP(G1568,mrio!A:I,4,FALSE)</f>
        <v>Food &amp; beverages</v>
      </c>
      <c r="K1568" s="3" t="str">
        <f>VLOOKUP(G1568,mrio!A:I,5,FALSE)</f>
        <v>FBT</v>
      </c>
    </row>
    <row r="1569" spans="1:11" x14ac:dyDescent="0.2">
      <c r="A1569" s="3" t="s">
        <v>7216</v>
      </c>
      <c r="B1569" t="str">
        <f>VLOOKUP($A1569,'hs02'!$A:$D,4,FALSE)</f>
        <v>Caseinates and other casein derivatives: casein glues</v>
      </c>
      <c r="C1569" s="3">
        <f>VLOOKUP($A1569,'hs02'!$A:$D,2,FALSE)</f>
        <v>6</v>
      </c>
      <c r="D1569" t="str">
        <f>VLOOKUP($A1569,'hs02'!$A:$D,3,FALSE)</f>
        <v xml:space="preserve"> Products of the chemical or allied industries</v>
      </c>
      <c r="E1569" s="3" t="s">
        <v>2520</v>
      </c>
      <c r="F1569" s="3" t="str">
        <f>VLOOKUP(E1569,cpc_isic3!$A$2:$B$2709,2,FALSE)</f>
        <v>2429</v>
      </c>
      <c r="G1569" s="3" t="str">
        <f>VLOOKUP(F1569,isic3_mrio!A:H,3,FALSE)</f>
        <v>c9</v>
      </c>
      <c r="H1569" s="3">
        <f>VLOOKUP(G1569,mrio!A:I,2,FALSE)</f>
        <v>9</v>
      </c>
      <c r="I1569" t="str">
        <f>VLOOKUP(G1569,mrio!A:I,3,FALSE)</f>
        <v>Chemicals and chemical products</v>
      </c>
      <c r="J1569" t="str">
        <f>VLOOKUP(G1569,mrio!A:I,4,FALSE)</f>
        <v>Chemicals</v>
      </c>
      <c r="K1569" s="3" t="str">
        <f>VLOOKUP(G1569,mrio!A:I,5,FALSE)</f>
        <v>CCP</v>
      </c>
    </row>
    <row r="1570" spans="1:11" x14ac:dyDescent="0.2">
      <c r="A1570" s="3" t="s">
        <v>7218</v>
      </c>
      <c r="B1570" t="str">
        <f>VLOOKUP($A1570,'hs02'!$A:$D,4,FALSE)</f>
        <v>Albumins: egg albumin, dried</v>
      </c>
      <c r="C1570" s="3">
        <f>VLOOKUP($A1570,'hs02'!$A:$D,2,FALSE)</f>
        <v>6</v>
      </c>
      <c r="D1570" t="str">
        <f>VLOOKUP($A1570,'hs02'!$A:$D,3,FALSE)</f>
        <v xml:space="preserve"> Products of the chemical or allied industries</v>
      </c>
      <c r="E1570" s="3" t="s">
        <v>2223</v>
      </c>
      <c r="F1570" s="3" t="str">
        <f>VLOOKUP(E1570,cpc_isic3!$A$2:$B$2709,2,FALSE)</f>
        <v>1549</v>
      </c>
      <c r="G1570" s="3" t="str">
        <f>VLOOKUP(F1570,isic3_mrio!A:H,3,FALSE)</f>
        <v>c3</v>
      </c>
      <c r="H1570" s="3">
        <f>VLOOKUP(G1570,mrio!A:I,2,FALSE)</f>
        <v>3</v>
      </c>
      <c r="I1570" t="str">
        <f>VLOOKUP(G1570,mrio!A:I,3,FALSE)</f>
        <v>Food, beverages and tobacco</v>
      </c>
      <c r="J1570" t="str">
        <f>VLOOKUP(G1570,mrio!A:I,4,FALSE)</f>
        <v>Food &amp; beverages</v>
      </c>
      <c r="K1570" s="3" t="str">
        <f>VLOOKUP(G1570,mrio!A:I,5,FALSE)</f>
        <v>FBT</v>
      </c>
    </row>
    <row r="1571" spans="1:11" x14ac:dyDescent="0.2">
      <c r="A1571" s="3" t="s">
        <v>7220</v>
      </c>
      <c r="B1571" t="str">
        <f>VLOOKUP($A1571,'hs02'!$A:$D,4,FALSE)</f>
        <v>Albumins: egg albumin, not dried</v>
      </c>
      <c r="C1571" s="3">
        <f>VLOOKUP($A1571,'hs02'!$A:$D,2,FALSE)</f>
        <v>6</v>
      </c>
      <c r="D1571" t="str">
        <f>VLOOKUP($A1571,'hs02'!$A:$D,3,FALSE)</f>
        <v xml:space="preserve"> Products of the chemical or allied industries</v>
      </c>
      <c r="E1571" s="3" t="s">
        <v>2223</v>
      </c>
      <c r="F1571" s="3" t="str">
        <f>VLOOKUP(E1571,cpc_isic3!$A$2:$B$2709,2,FALSE)</f>
        <v>1549</v>
      </c>
      <c r="G1571" s="3" t="str">
        <f>VLOOKUP(F1571,isic3_mrio!A:H,3,FALSE)</f>
        <v>c3</v>
      </c>
      <c r="H1571" s="3">
        <f>VLOOKUP(G1571,mrio!A:I,2,FALSE)</f>
        <v>3</v>
      </c>
      <c r="I1571" t="str">
        <f>VLOOKUP(G1571,mrio!A:I,3,FALSE)</f>
        <v>Food, beverages and tobacco</v>
      </c>
      <c r="J1571" t="str">
        <f>VLOOKUP(G1571,mrio!A:I,4,FALSE)</f>
        <v>Food &amp; beverages</v>
      </c>
      <c r="K1571" s="3" t="str">
        <f>VLOOKUP(G1571,mrio!A:I,5,FALSE)</f>
        <v>FBT</v>
      </c>
    </row>
    <row r="1572" spans="1:11" x14ac:dyDescent="0.2">
      <c r="A1572" s="3" t="s">
        <v>7222</v>
      </c>
      <c r="B1572" t="str">
        <f>VLOOKUP($A1572,'hs02'!$A:$D,4,FALSE)</f>
        <v>Albumins: milk albumin, including concentrates of two or more whey proteins</v>
      </c>
      <c r="C1572" s="3">
        <f>VLOOKUP($A1572,'hs02'!$A:$D,2,FALSE)</f>
        <v>6</v>
      </c>
      <c r="D1572" t="str">
        <f>VLOOKUP($A1572,'hs02'!$A:$D,3,FALSE)</f>
        <v xml:space="preserve"> Products of the chemical or allied industries</v>
      </c>
      <c r="E1572" s="3" t="s">
        <v>2520</v>
      </c>
      <c r="F1572" s="3" t="str">
        <f>VLOOKUP(E1572,cpc_isic3!$A$2:$B$2709,2,FALSE)</f>
        <v>2429</v>
      </c>
      <c r="G1572" s="3" t="str">
        <f>VLOOKUP(F1572,isic3_mrio!A:H,3,FALSE)</f>
        <v>c9</v>
      </c>
      <c r="H1572" s="3">
        <f>VLOOKUP(G1572,mrio!A:I,2,FALSE)</f>
        <v>9</v>
      </c>
      <c r="I1572" t="str">
        <f>VLOOKUP(G1572,mrio!A:I,3,FALSE)</f>
        <v>Chemicals and chemical products</v>
      </c>
      <c r="J1572" t="str">
        <f>VLOOKUP(G1572,mrio!A:I,4,FALSE)</f>
        <v>Chemicals</v>
      </c>
      <c r="K1572" s="3" t="str">
        <f>VLOOKUP(G1572,mrio!A:I,5,FALSE)</f>
        <v>CCP</v>
      </c>
    </row>
    <row r="1573" spans="1:11" x14ac:dyDescent="0.2">
      <c r="A1573" s="3" t="s">
        <v>7224</v>
      </c>
      <c r="B1573" t="str">
        <f>VLOOKUP($A1573,'hs02'!$A:$D,4,FALSE)</f>
        <v>Albumins, albuminates and other albumin derivatives: (other than egg or milk albumin, including concentrates of two or more whey proteins)</v>
      </c>
      <c r="C1573" s="3">
        <f>VLOOKUP($A1573,'hs02'!$A:$D,2,FALSE)</f>
        <v>6</v>
      </c>
      <c r="D1573" t="str">
        <f>VLOOKUP($A1573,'hs02'!$A:$D,3,FALSE)</f>
        <v xml:space="preserve"> Products of the chemical or allied industries</v>
      </c>
      <c r="E1573" s="3" t="s">
        <v>2520</v>
      </c>
      <c r="F1573" s="3" t="str">
        <f>VLOOKUP(E1573,cpc_isic3!$A$2:$B$2709,2,FALSE)</f>
        <v>2429</v>
      </c>
      <c r="G1573" s="3" t="str">
        <f>VLOOKUP(F1573,isic3_mrio!A:H,3,FALSE)</f>
        <v>c9</v>
      </c>
      <c r="H1573" s="3">
        <f>VLOOKUP(G1573,mrio!A:I,2,FALSE)</f>
        <v>9</v>
      </c>
      <c r="I1573" t="str">
        <f>VLOOKUP(G1573,mrio!A:I,3,FALSE)</f>
        <v>Chemicals and chemical products</v>
      </c>
      <c r="J1573" t="str">
        <f>VLOOKUP(G1573,mrio!A:I,4,FALSE)</f>
        <v>Chemicals</v>
      </c>
      <c r="K1573" s="3" t="str">
        <f>VLOOKUP(G1573,mrio!A:I,5,FALSE)</f>
        <v>CCP</v>
      </c>
    </row>
    <row r="1574" spans="1:11" x14ac:dyDescent="0.2">
      <c r="A1574" s="3" t="s">
        <v>7226</v>
      </c>
      <c r="B1574" t="str">
        <f>VLOOKUP($A1574,'hs02'!$A:$D,4,FALSE)</f>
        <v>Gelatin (including gelatin in rectangular sheets, whether or not surface-worked or coloured) and gelatin derivatives: isinglass: other glues of animal origin, excluding casein glues of heading no. 3501</v>
      </c>
      <c r="C1574" s="3">
        <f>VLOOKUP($A1574,'hs02'!$A:$D,2,FALSE)</f>
        <v>6</v>
      </c>
      <c r="D1574" t="str">
        <f>VLOOKUP($A1574,'hs02'!$A:$D,3,FALSE)</f>
        <v xml:space="preserve"> Products of the chemical or allied industries</v>
      </c>
      <c r="E1574" s="3" t="s">
        <v>2520</v>
      </c>
      <c r="F1574" s="3" t="str">
        <f>VLOOKUP(E1574,cpc_isic3!$A$2:$B$2709,2,FALSE)</f>
        <v>2429</v>
      </c>
      <c r="G1574" s="3" t="str">
        <f>VLOOKUP(F1574,isic3_mrio!A:H,3,FALSE)</f>
        <v>c9</v>
      </c>
      <c r="H1574" s="3">
        <f>VLOOKUP(G1574,mrio!A:I,2,FALSE)</f>
        <v>9</v>
      </c>
      <c r="I1574" t="str">
        <f>VLOOKUP(G1574,mrio!A:I,3,FALSE)</f>
        <v>Chemicals and chemical products</v>
      </c>
      <c r="J1574" t="str">
        <f>VLOOKUP(G1574,mrio!A:I,4,FALSE)</f>
        <v>Chemicals</v>
      </c>
      <c r="K1574" s="3" t="str">
        <f>VLOOKUP(G1574,mrio!A:I,5,FALSE)</f>
        <v>CCP</v>
      </c>
    </row>
    <row r="1575" spans="1:11" x14ac:dyDescent="0.2">
      <c r="A1575" s="3" t="s">
        <v>7228</v>
      </c>
      <c r="B1575" t="str">
        <f>VLOOKUP($A1575,'hs02'!$A:$D,4,FALSE)</f>
        <v>Peptones and their derivatives: other protein substances and their derivatives n.e.s. or included, hide powder, whether or not chromed</v>
      </c>
      <c r="C1575" s="3">
        <f>VLOOKUP($A1575,'hs02'!$A:$D,2,FALSE)</f>
        <v>6</v>
      </c>
      <c r="D1575" t="str">
        <f>VLOOKUP($A1575,'hs02'!$A:$D,3,FALSE)</f>
        <v xml:space="preserve"> Products of the chemical or allied industries</v>
      </c>
      <c r="E1575" s="3" t="s">
        <v>2520</v>
      </c>
      <c r="F1575" s="3" t="str">
        <f>VLOOKUP(E1575,cpc_isic3!$A$2:$B$2709,2,FALSE)</f>
        <v>2429</v>
      </c>
      <c r="G1575" s="3" t="str">
        <f>VLOOKUP(F1575,isic3_mrio!A:H,3,FALSE)</f>
        <v>c9</v>
      </c>
      <c r="H1575" s="3">
        <f>VLOOKUP(G1575,mrio!A:I,2,FALSE)</f>
        <v>9</v>
      </c>
      <c r="I1575" t="str">
        <f>VLOOKUP(G1575,mrio!A:I,3,FALSE)</f>
        <v>Chemicals and chemical products</v>
      </c>
      <c r="J1575" t="str">
        <f>VLOOKUP(G1575,mrio!A:I,4,FALSE)</f>
        <v>Chemicals</v>
      </c>
      <c r="K1575" s="3" t="str">
        <f>VLOOKUP(G1575,mrio!A:I,5,FALSE)</f>
        <v>CCP</v>
      </c>
    </row>
    <row r="1576" spans="1:11" x14ac:dyDescent="0.2">
      <c r="A1576" s="3" t="s">
        <v>7230</v>
      </c>
      <c r="B1576" t="str">
        <f>VLOOKUP($A1576,'hs02'!$A:$D,4,FALSE)</f>
        <v>Dextrins and other modified starches</v>
      </c>
      <c r="C1576" s="3">
        <f>VLOOKUP($A1576,'hs02'!$A:$D,2,FALSE)</f>
        <v>6</v>
      </c>
      <c r="D1576" t="str">
        <f>VLOOKUP($A1576,'hs02'!$A:$D,3,FALSE)</f>
        <v xml:space="preserve"> Products of the chemical or allied industries</v>
      </c>
      <c r="E1576" s="3" t="s">
        <v>2197</v>
      </c>
      <c r="F1576" s="3" t="str">
        <f>VLOOKUP(E1576,cpc_isic3!$A$2:$B$2709,2,FALSE)</f>
        <v>1532</v>
      </c>
      <c r="G1576" s="3" t="str">
        <f>VLOOKUP(F1576,isic3_mrio!A:H,3,FALSE)</f>
        <v>c3</v>
      </c>
      <c r="H1576" s="3">
        <f>VLOOKUP(G1576,mrio!A:I,2,FALSE)</f>
        <v>3</v>
      </c>
      <c r="I1576" t="str">
        <f>VLOOKUP(G1576,mrio!A:I,3,FALSE)</f>
        <v>Food, beverages and tobacco</v>
      </c>
      <c r="J1576" t="str">
        <f>VLOOKUP(G1576,mrio!A:I,4,FALSE)</f>
        <v>Food &amp; beverages</v>
      </c>
      <c r="K1576" s="3" t="str">
        <f>VLOOKUP(G1576,mrio!A:I,5,FALSE)</f>
        <v>FBT</v>
      </c>
    </row>
    <row r="1577" spans="1:11" x14ac:dyDescent="0.2">
      <c r="A1577" s="3" t="s">
        <v>7232</v>
      </c>
      <c r="B1577" t="str">
        <f>VLOOKUP($A1577,'hs02'!$A:$D,4,FALSE)</f>
        <v>Glues: based on starches, or on dextrins or other modified starches</v>
      </c>
      <c r="C1577" s="3">
        <f>VLOOKUP($A1577,'hs02'!$A:$D,2,FALSE)</f>
        <v>6</v>
      </c>
      <c r="D1577" t="str">
        <f>VLOOKUP($A1577,'hs02'!$A:$D,3,FALSE)</f>
        <v xml:space="preserve"> Products of the chemical or allied industries</v>
      </c>
      <c r="E1577" s="3" t="s">
        <v>2520</v>
      </c>
      <c r="F1577" s="3" t="str">
        <f>VLOOKUP(E1577,cpc_isic3!$A$2:$B$2709,2,FALSE)</f>
        <v>2429</v>
      </c>
      <c r="G1577" s="3" t="str">
        <f>VLOOKUP(F1577,isic3_mrio!A:H,3,FALSE)</f>
        <v>c9</v>
      </c>
      <c r="H1577" s="3">
        <f>VLOOKUP(G1577,mrio!A:I,2,FALSE)</f>
        <v>9</v>
      </c>
      <c r="I1577" t="str">
        <f>VLOOKUP(G1577,mrio!A:I,3,FALSE)</f>
        <v>Chemicals and chemical products</v>
      </c>
      <c r="J1577" t="str">
        <f>VLOOKUP(G1577,mrio!A:I,4,FALSE)</f>
        <v>Chemicals</v>
      </c>
      <c r="K1577" s="3" t="str">
        <f>VLOOKUP(G1577,mrio!A:I,5,FALSE)</f>
        <v>CCP</v>
      </c>
    </row>
    <row r="1578" spans="1:11" x14ac:dyDescent="0.2">
      <c r="A1578" s="3" t="s">
        <v>7234</v>
      </c>
      <c r="B1578" t="str">
        <f>VLOOKUP($A1578,'hs02'!$A:$D,4,FALSE)</f>
        <v>Glues or adhesives: prepared, products suitable for use as glues or adhesives, put up for retail sale as glues or adhesives, not exceeding a net weight of 1kg</v>
      </c>
      <c r="C1578" s="3">
        <f>VLOOKUP($A1578,'hs02'!$A:$D,2,FALSE)</f>
        <v>6</v>
      </c>
      <c r="D1578" t="str">
        <f>VLOOKUP($A1578,'hs02'!$A:$D,3,FALSE)</f>
        <v xml:space="preserve"> Products of the chemical or allied industries</v>
      </c>
      <c r="E1578" s="3" t="s">
        <v>2520</v>
      </c>
      <c r="F1578" s="3" t="str">
        <f>VLOOKUP(E1578,cpc_isic3!$A$2:$B$2709,2,FALSE)</f>
        <v>2429</v>
      </c>
      <c r="G1578" s="3" t="str">
        <f>VLOOKUP(F1578,isic3_mrio!A:H,3,FALSE)</f>
        <v>c9</v>
      </c>
      <c r="H1578" s="3">
        <f>VLOOKUP(G1578,mrio!A:I,2,FALSE)</f>
        <v>9</v>
      </c>
      <c r="I1578" t="str">
        <f>VLOOKUP(G1578,mrio!A:I,3,FALSE)</f>
        <v>Chemicals and chemical products</v>
      </c>
      <c r="J1578" t="str">
        <f>VLOOKUP(G1578,mrio!A:I,4,FALSE)</f>
        <v>Chemicals</v>
      </c>
      <c r="K1578" s="3" t="str">
        <f>VLOOKUP(G1578,mrio!A:I,5,FALSE)</f>
        <v>CCP</v>
      </c>
    </row>
    <row r="1579" spans="1:11" x14ac:dyDescent="0.2">
      <c r="A1579" s="3" t="s">
        <v>7236</v>
      </c>
      <c r="B1579" t="str">
        <f>VLOOKUP($A1579,'hs02'!$A:$D,4,FALSE)</f>
        <v>Adhesives:prepared, based on polymers of heading 3901 to 3913 or on rubber</v>
      </c>
      <c r="C1579" s="3">
        <f>VLOOKUP($A1579,'hs02'!$A:$D,2,FALSE)</f>
        <v>6</v>
      </c>
      <c r="D1579" t="str">
        <f>VLOOKUP($A1579,'hs02'!$A:$D,3,FALSE)</f>
        <v xml:space="preserve"> Products of the chemical or allied industries</v>
      </c>
      <c r="E1579" s="3" t="s">
        <v>2520</v>
      </c>
      <c r="F1579" s="3" t="str">
        <f>VLOOKUP(E1579,cpc_isic3!$A$2:$B$2709,2,FALSE)</f>
        <v>2429</v>
      </c>
      <c r="G1579" s="3" t="str">
        <f>VLOOKUP(F1579,isic3_mrio!A:H,3,FALSE)</f>
        <v>c9</v>
      </c>
      <c r="H1579" s="3">
        <f>VLOOKUP(G1579,mrio!A:I,2,FALSE)</f>
        <v>9</v>
      </c>
      <c r="I1579" t="str">
        <f>VLOOKUP(G1579,mrio!A:I,3,FALSE)</f>
        <v>Chemicals and chemical products</v>
      </c>
      <c r="J1579" t="str">
        <f>VLOOKUP(G1579,mrio!A:I,4,FALSE)</f>
        <v>Chemicals</v>
      </c>
      <c r="K1579" s="3" t="str">
        <f>VLOOKUP(G1579,mrio!A:I,5,FALSE)</f>
        <v>CCP</v>
      </c>
    </row>
    <row r="1580" spans="1:11" x14ac:dyDescent="0.2">
      <c r="A1580" s="3" t="s">
        <v>7238</v>
      </c>
      <c r="B1580" t="str">
        <f>VLOOKUP($A1580,'hs02'!$A:$D,4,FALSE)</f>
        <v>Glues and other adhesives: prepared, n.e.s. in heading no. 3506, not exceeding a net weight of 1kg</v>
      </c>
      <c r="C1580" s="3">
        <f>VLOOKUP($A1580,'hs02'!$A:$D,2,FALSE)</f>
        <v>6</v>
      </c>
      <c r="D1580" t="str">
        <f>VLOOKUP($A1580,'hs02'!$A:$D,3,FALSE)</f>
        <v xml:space="preserve"> Products of the chemical or allied industries</v>
      </c>
      <c r="E1580" s="3" t="s">
        <v>2520</v>
      </c>
      <c r="F1580" s="3" t="str">
        <f>VLOOKUP(E1580,cpc_isic3!$A$2:$B$2709,2,FALSE)</f>
        <v>2429</v>
      </c>
      <c r="G1580" s="3" t="str">
        <f>VLOOKUP(F1580,isic3_mrio!A:H,3,FALSE)</f>
        <v>c9</v>
      </c>
      <c r="H1580" s="3">
        <f>VLOOKUP(G1580,mrio!A:I,2,FALSE)</f>
        <v>9</v>
      </c>
      <c r="I1580" t="str">
        <f>VLOOKUP(G1580,mrio!A:I,3,FALSE)</f>
        <v>Chemicals and chemical products</v>
      </c>
      <c r="J1580" t="str">
        <f>VLOOKUP(G1580,mrio!A:I,4,FALSE)</f>
        <v>Chemicals</v>
      </c>
      <c r="K1580" s="3" t="str">
        <f>VLOOKUP(G1580,mrio!A:I,5,FALSE)</f>
        <v>CCP</v>
      </c>
    </row>
    <row r="1581" spans="1:11" x14ac:dyDescent="0.2">
      <c r="A1581" s="3" t="s">
        <v>7240</v>
      </c>
      <c r="B1581" t="str">
        <f>VLOOKUP($A1581,'hs02'!$A:$D,4,FALSE)</f>
        <v>Enzymes: rennet and concentrates thereof</v>
      </c>
      <c r="C1581" s="3">
        <f>VLOOKUP($A1581,'hs02'!$A:$D,2,FALSE)</f>
        <v>6</v>
      </c>
      <c r="D1581" t="str">
        <f>VLOOKUP($A1581,'hs02'!$A:$D,3,FALSE)</f>
        <v xml:space="preserve"> Products of the chemical or allied industries</v>
      </c>
      <c r="E1581" s="3" t="s">
        <v>2462</v>
      </c>
      <c r="F1581" s="3" t="str">
        <f>VLOOKUP(E1581,cpc_isic3!$A$2:$B$2709,2,FALSE)</f>
        <v>2411</v>
      </c>
      <c r="G1581" s="3" t="str">
        <f>VLOOKUP(F1581,isic3_mrio!A:H,3,FALSE)</f>
        <v>c9</v>
      </c>
      <c r="H1581" s="3">
        <f>VLOOKUP(G1581,mrio!A:I,2,FALSE)</f>
        <v>9</v>
      </c>
      <c r="I1581" t="str">
        <f>VLOOKUP(G1581,mrio!A:I,3,FALSE)</f>
        <v>Chemicals and chemical products</v>
      </c>
      <c r="J1581" t="str">
        <f>VLOOKUP(G1581,mrio!A:I,4,FALSE)</f>
        <v>Chemicals</v>
      </c>
      <c r="K1581" s="3" t="str">
        <f>VLOOKUP(G1581,mrio!A:I,5,FALSE)</f>
        <v>CCP</v>
      </c>
    </row>
    <row r="1582" spans="1:11" x14ac:dyDescent="0.2">
      <c r="A1582" s="3" t="s">
        <v>7242</v>
      </c>
      <c r="B1582" t="str">
        <f>VLOOKUP($A1582,'hs02'!$A:$D,4,FALSE)</f>
        <v>Enzymes and prepared enzymes: other than rennet and concentrates thereof</v>
      </c>
      <c r="C1582" s="3">
        <f>VLOOKUP($A1582,'hs02'!$A:$D,2,FALSE)</f>
        <v>6</v>
      </c>
      <c r="D1582" t="str">
        <f>VLOOKUP($A1582,'hs02'!$A:$D,3,FALSE)</f>
        <v xml:space="preserve"> Products of the chemical or allied industries</v>
      </c>
      <c r="E1582" s="3" t="s">
        <v>2462</v>
      </c>
      <c r="F1582" s="3" t="str">
        <f>VLOOKUP(E1582,cpc_isic3!$A$2:$B$2709,2,FALSE)</f>
        <v>2411</v>
      </c>
      <c r="G1582" s="3" t="str">
        <f>VLOOKUP(F1582,isic3_mrio!A:H,3,FALSE)</f>
        <v>c9</v>
      </c>
      <c r="H1582" s="3">
        <f>VLOOKUP(G1582,mrio!A:I,2,FALSE)</f>
        <v>9</v>
      </c>
      <c r="I1582" t="str">
        <f>VLOOKUP(G1582,mrio!A:I,3,FALSE)</f>
        <v>Chemicals and chemical products</v>
      </c>
      <c r="J1582" t="str">
        <f>VLOOKUP(G1582,mrio!A:I,4,FALSE)</f>
        <v>Chemicals</v>
      </c>
      <c r="K1582" s="3" t="str">
        <f>VLOOKUP(G1582,mrio!A:I,5,FALSE)</f>
        <v>CCP</v>
      </c>
    </row>
    <row r="1583" spans="1:11" x14ac:dyDescent="0.2">
      <c r="A1583" s="3" t="s">
        <v>7244</v>
      </c>
      <c r="B1583" t="str">
        <f>VLOOKUP($A1583,'hs02'!$A:$D,4,FALSE)</f>
        <v>Explosives: propellent powders</v>
      </c>
      <c r="C1583" s="3">
        <f>VLOOKUP($A1583,'hs02'!$A:$D,2,FALSE)</f>
        <v>6</v>
      </c>
      <c r="D1583" t="str">
        <f>VLOOKUP($A1583,'hs02'!$A:$D,3,FALSE)</f>
        <v xml:space="preserve"> Products of the chemical or allied industries</v>
      </c>
      <c r="E1583" s="3" t="s">
        <v>2523</v>
      </c>
      <c r="F1583" s="3" t="str">
        <f>VLOOKUP(E1583,cpc_isic3!$A$2:$B$2709,2,FALSE)</f>
        <v>2429</v>
      </c>
      <c r="G1583" s="3" t="str">
        <f>VLOOKUP(F1583,isic3_mrio!A:H,3,FALSE)</f>
        <v>c9</v>
      </c>
      <c r="H1583" s="3">
        <f>VLOOKUP(G1583,mrio!A:I,2,FALSE)</f>
        <v>9</v>
      </c>
      <c r="I1583" t="str">
        <f>VLOOKUP(G1583,mrio!A:I,3,FALSE)</f>
        <v>Chemicals and chemical products</v>
      </c>
      <c r="J1583" t="str">
        <f>VLOOKUP(G1583,mrio!A:I,4,FALSE)</f>
        <v>Chemicals</v>
      </c>
      <c r="K1583" s="3" t="str">
        <f>VLOOKUP(G1583,mrio!A:I,5,FALSE)</f>
        <v>CCP</v>
      </c>
    </row>
    <row r="1584" spans="1:11" x14ac:dyDescent="0.2">
      <c r="A1584" s="3" t="s">
        <v>7246</v>
      </c>
      <c r="B1584" t="str">
        <f>VLOOKUP($A1584,'hs02'!$A:$D,4,FALSE)</f>
        <v>Explosives, prepared: other than propellent powders</v>
      </c>
      <c r="C1584" s="3">
        <f>VLOOKUP($A1584,'hs02'!$A:$D,2,FALSE)</f>
        <v>6</v>
      </c>
      <c r="D1584" t="str">
        <f>VLOOKUP($A1584,'hs02'!$A:$D,3,FALSE)</f>
        <v xml:space="preserve"> Products of the chemical or allied industries</v>
      </c>
      <c r="E1584" s="3" t="s">
        <v>2523</v>
      </c>
      <c r="F1584" s="3" t="str">
        <f>VLOOKUP(E1584,cpc_isic3!$A$2:$B$2709,2,FALSE)</f>
        <v>2429</v>
      </c>
      <c r="G1584" s="3" t="str">
        <f>VLOOKUP(F1584,isic3_mrio!A:H,3,FALSE)</f>
        <v>c9</v>
      </c>
      <c r="H1584" s="3">
        <f>VLOOKUP(G1584,mrio!A:I,2,FALSE)</f>
        <v>9</v>
      </c>
      <c r="I1584" t="str">
        <f>VLOOKUP(G1584,mrio!A:I,3,FALSE)</f>
        <v>Chemicals and chemical products</v>
      </c>
      <c r="J1584" t="str">
        <f>VLOOKUP(G1584,mrio!A:I,4,FALSE)</f>
        <v>Chemicals</v>
      </c>
      <c r="K1584" s="3" t="str">
        <f>VLOOKUP(G1584,mrio!A:I,5,FALSE)</f>
        <v>CCP</v>
      </c>
    </row>
    <row r="1585" spans="1:11" x14ac:dyDescent="0.2">
      <c r="A1585" s="3" t="s">
        <v>7248</v>
      </c>
      <c r="B1585" t="str">
        <f>VLOOKUP($A1585,'hs02'!$A:$D,4,FALSE)</f>
        <v>Fuses and detonators: safety or detonating fuses, percussion or detonating caps, igniters, electric detonators</v>
      </c>
      <c r="C1585" s="3">
        <f>VLOOKUP($A1585,'hs02'!$A:$D,2,FALSE)</f>
        <v>6</v>
      </c>
      <c r="D1585" t="str">
        <f>VLOOKUP($A1585,'hs02'!$A:$D,3,FALSE)</f>
        <v xml:space="preserve"> Products of the chemical or allied industries</v>
      </c>
      <c r="E1585" s="3" t="s">
        <v>2523</v>
      </c>
      <c r="F1585" s="3" t="str">
        <f>VLOOKUP(E1585,cpc_isic3!$A$2:$B$2709,2,FALSE)</f>
        <v>2429</v>
      </c>
      <c r="G1585" s="3" t="str">
        <f>VLOOKUP(F1585,isic3_mrio!A:H,3,FALSE)</f>
        <v>c9</v>
      </c>
      <c r="H1585" s="3">
        <f>VLOOKUP(G1585,mrio!A:I,2,FALSE)</f>
        <v>9</v>
      </c>
      <c r="I1585" t="str">
        <f>VLOOKUP(G1585,mrio!A:I,3,FALSE)</f>
        <v>Chemicals and chemical products</v>
      </c>
      <c r="J1585" t="str">
        <f>VLOOKUP(G1585,mrio!A:I,4,FALSE)</f>
        <v>Chemicals</v>
      </c>
      <c r="K1585" s="3" t="str">
        <f>VLOOKUP(G1585,mrio!A:I,5,FALSE)</f>
        <v>CCP</v>
      </c>
    </row>
    <row r="1586" spans="1:11" x14ac:dyDescent="0.2">
      <c r="A1586" s="3" t="s">
        <v>7250</v>
      </c>
      <c r="B1586" t="str">
        <f>VLOOKUP($A1586,'hs02'!$A:$D,4,FALSE)</f>
        <v>Pyrotechnic products: fireworks</v>
      </c>
      <c r="C1586" s="3">
        <f>VLOOKUP($A1586,'hs02'!$A:$D,2,FALSE)</f>
        <v>6</v>
      </c>
      <c r="D1586" t="str">
        <f>VLOOKUP($A1586,'hs02'!$A:$D,3,FALSE)</f>
        <v xml:space="preserve"> Products of the chemical or allied industries</v>
      </c>
      <c r="E1586" s="3" t="s">
        <v>2524</v>
      </c>
      <c r="F1586" s="3" t="str">
        <f>VLOOKUP(E1586,cpc_isic3!$A$2:$B$2709,2,FALSE)</f>
        <v>2429</v>
      </c>
      <c r="G1586" s="3" t="str">
        <f>VLOOKUP(F1586,isic3_mrio!A:H,3,FALSE)</f>
        <v>c9</v>
      </c>
      <c r="H1586" s="3">
        <f>VLOOKUP(G1586,mrio!A:I,2,FALSE)</f>
        <v>9</v>
      </c>
      <c r="I1586" t="str">
        <f>VLOOKUP(G1586,mrio!A:I,3,FALSE)</f>
        <v>Chemicals and chemical products</v>
      </c>
      <c r="J1586" t="str">
        <f>VLOOKUP(G1586,mrio!A:I,4,FALSE)</f>
        <v>Chemicals</v>
      </c>
      <c r="K1586" s="3" t="str">
        <f>VLOOKUP(G1586,mrio!A:I,5,FALSE)</f>
        <v>CCP</v>
      </c>
    </row>
    <row r="1587" spans="1:11" x14ac:dyDescent="0.2">
      <c r="A1587" s="3" t="s">
        <v>7252</v>
      </c>
      <c r="B1587" t="str">
        <f>VLOOKUP($A1587,'hs02'!$A:$D,4,FALSE)</f>
        <v>Pyrotechnic products: signalling flares, rain rockets, fog signals and other pyrotechnic articles (excluding fireworks)</v>
      </c>
      <c r="C1587" s="3">
        <f>VLOOKUP($A1587,'hs02'!$A:$D,2,FALSE)</f>
        <v>6</v>
      </c>
      <c r="D1587" t="str">
        <f>VLOOKUP($A1587,'hs02'!$A:$D,3,FALSE)</f>
        <v xml:space="preserve"> Products of the chemical or allied industries</v>
      </c>
      <c r="E1587" s="3" t="s">
        <v>2524</v>
      </c>
      <c r="F1587" s="3" t="str">
        <f>VLOOKUP(E1587,cpc_isic3!$A$2:$B$2709,2,FALSE)</f>
        <v>2429</v>
      </c>
      <c r="G1587" s="3" t="str">
        <f>VLOOKUP(F1587,isic3_mrio!A:H,3,FALSE)</f>
        <v>c9</v>
      </c>
      <c r="H1587" s="3">
        <f>VLOOKUP(G1587,mrio!A:I,2,FALSE)</f>
        <v>9</v>
      </c>
      <c r="I1587" t="str">
        <f>VLOOKUP(G1587,mrio!A:I,3,FALSE)</f>
        <v>Chemicals and chemical products</v>
      </c>
      <c r="J1587" t="str">
        <f>VLOOKUP(G1587,mrio!A:I,4,FALSE)</f>
        <v>Chemicals</v>
      </c>
      <c r="K1587" s="3" t="str">
        <f>VLOOKUP(G1587,mrio!A:I,5,FALSE)</f>
        <v>CCP</v>
      </c>
    </row>
    <row r="1588" spans="1:11" x14ac:dyDescent="0.2">
      <c r="A1588" s="3" t="s">
        <v>7254</v>
      </c>
      <c r="B1588" t="str">
        <f>VLOOKUP($A1588,'hs02'!$A:$D,4,FALSE)</f>
        <v>Matches: other than pyrotechnic articles of heading no. 3604</v>
      </c>
      <c r="C1588" s="3">
        <f>VLOOKUP($A1588,'hs02'!$A:$D,2,FALSE)</f>
        <v>6</v>
      </c>
      <c r="D1588" t="str">
        <f>VLOOKUP($A1588,'hs02'!$A:$D,3,FALSE)</f>
        <v xml:space="preserve"> Products of the chemical or allied industries</v>
      </c>
      <c r="E1588" s="3" t="s">
        <v>2668</v>
      </c>
      <c r="F1588" s="3" t="str">
        <f>VLOOKUP(E1588,cpc_isic3!$A$2:$B$2709,2,FALSE)</f>
        <v>3699</v>
      </c>
      <c r="G1588" s="3" t="str">
        <f>VLOOKUP(F1588,isic3_mrio!A:H,3,FALSE)</f>
        <v>c16</v>
      </c>
      <c r="H1588" s="3">
        <f>VLOOKUP(G1588,mrio!A:I,2,FALSE)</f>
        <v>16</v>
      </c>
      <c r="I1588" t="str">
        <f>VLOOKUP(G1588,mrio!A:I,3,FALSE)</f>
        <v>Manufacturing, not elsewhere classified; recycling</v>
      </c>
      <c r="J1588" t="str">
        <f>VLOOKUP(G1588,mrio!A:I,4,FALSE)</f>
        <v>Other manufacturing</v>
      </c>
      <c r="K1588" s="3" t="str">
        <f>VLOOKUP(G1588,mrio!A:I,5,FALSE)</f>
        <v>MFG</v>
      </c>
    </row>
    <row r="1589" spans="1:11" x14ac:dyDescent="0.2">
      <c r="A1589" s="3" t="s">
        <v>7256</v>
      </c>
      <c r="B1589" t="str">
        <f>VLOOKUP($A1589,'hs02'!$A:$D,4,FALSE)</f>
        <v>Fuels: liquid or liquefied-gas, in containers, of a kind used for filling or refilling cigarette or similar lighters, (of a capacity not exceeding 300cm3)</v>
      </c>
      <c r="C1589" s="3">
        <f>VLOOKUP($A1589,'hs02'!$A:$D,2,FALSE)</f>
        <v>6</v>
      </c>
      <c r="D1589" t="str">
        <f>VLOOKUP($A1589,'hs02'!$A:$D,3,FALSE)</f>
        <v xml:space="preserve"> Products of the chemical or allied industries</v>
      </c>
      <c r="E1589" s="3" t="s">
        <v>2669</v>
      </c>
      <c r="F1589" s="3" t="str">
        <f>VLOOKUP(E1589,cpc_isic3!$A$2:$B$2709,2,FALSE)</f>
        <v>3699</v>
      </c>
      <c r="G1589" s="3" t="str">
        <f>VLOOKUP(F1589,isic3_mrio!A:H,3,FALSE)</f>
        <v>c16</v>
      </c>
      <c r="H1589" s="3">
        <f>VLOOKUP(G1589,mrio!A:I,2,FALSE)</f>
        <v>16</v>
      </c>
      <c r="I1589" t="str">
        <f>VLOOKUP(G1589,mrio!A:I,3,FALSE)</f>
        <v>Manufacturing, not elsewhere classified; recycling</v>
      </c>
      <c r="J1589" t="str">
        <f>VLOOKUP(G1589,mrio!A:I,4,FALSE)</f>
        <v>Other manufacturing</v>
      </c>
      <c r="K1589" s="3" t="str">
        <f>VLOOKUP(G1589,mrio!A:I,5,FALSE)</f>
        <v>MFG</v>
      </c>
    </row>
    <row r="1590" spans="1:11" x14ac:dyDescent="0.2">
      <c r="A1590" s="3" t="s">
        <v>7258</v>
      </c>
      <c r="B1590" t="str">
        <f>VLOOKUP($A1590,'hs02'!$A:$D,4,FALSE)</f>
        <v>Ferro-cerium and other pyrophoric alloys in all forms: articles of combustible materials n.e.s. in chapter 36</v>
      </c>
      <c r="C1590" s="3">
        <f>VLOOKUP($A1590,'hs02'!$A:$D,2,FALSE)</f>
        <v>6</v>
      </c>
      <c r="D1590" t="str">
        <f>VLOOKUP($A1590,'hs02'!$A:$D,3,FALSE)</f>
        <v xml:space="preserve"> Products of the chemical or allied industries</v>
      </c>
      <c r="E1590" s="3" t="s">
        <v>2665</v>
      </c>
      <c r="F1590" s="3" t="str">
        <f>VLOOKUP(E1590,cpc_isic3!$A$2:$B$2709,2,FALSE)</f>
        <v>3699</v>
      </c>
      <c r="G1590" s="3" t="str">
        <f>VLOOKUP(F1590,isic3_mrio!A:H,3,FALSE)</f>
        <v>c16</v>
      </c>
      <c r="H1590" s="3">
        <f>VLOOKUP(G1590,mrio!A:I,2,FALSE)</f>
        <v>16</v>
      </c>
      <c r="I1590" t="str">
        <f>VLOOKUP(G1590,mrio!A:I,3,FALSE)</f>
        <v>Manufacturing, not elsewhere classified; recycling</v>
      </c>
      <c r="J1590" t="str">
        <f>VLOOKUP(G1590,mrio!A:I,4,FALSE)</f>
        <v>Other manufacturing</v>
      </c>
      <c r="K1590" s="3" t="str">
        <f>VLOOKUP(G1590,mrio!A:I,5,FALSE)</f>
        <v>MFG</v>
      </c>
    </row>
    <row r="1591" spans="1:11" x14ac:dyDescent="0.2">
      <c r="A1591" s="3" t="s">
        <v>7260</v>
      </c>
      <c r="B1591" t="str">
        <f>VLOOKUP($A1591,'hs02'!$A:$D,4,FALSE)</f>
        <v>Photographic plates and film: for x-ray, in the flat, sensitised, unexposed, of any material other than paper, paperboard or textiles</v>
      </c>
      <c r="C1591" s="3">
        <f>VLOOKUP($A1591,'hs02'!$A:$D,2,FALSE)</f>
        <v>6</v>
      </c>
      <c r="D1591" t="str">
        <f>VLOOKUP($A1591,'hs02'!$A:$D,3,FALSE)</f>
        <v xml:space="preserve"> Products of the chemical or allied industries</v>
      </c>
      <c r="E1591" s="3" t="s">
        <v>3108</v>
      </c>
      <c r="F1591" s="3" t="str">
        <f>VLOOKUP(E1591,cpc_isic3!$A$2:$B$2709,2,FALSE)</f>
        <v>2429</v>
      </c>
      <c r="G1591" s="3" t="str">
        <f>VLOOKUP(F1591,isic3_mrio!A:H,3,FALSE)</f>
        <v>c9</v>
      </c>
      <c r="H1591" s="3">
        <f>VLOOKUP(G1591,mrio!A:I,2,FALSE)</f>
        <v>9</v>
      </c>
      <c r="I1591" t="str">
        <f>VLOOKUP(G1591,mrio!A:I,3,FALSE)</f>
        <v>Chemicals and chemical products</v>
      </c>
      <c r="J1591" t="str">
        <f>VLOOKUP(G1591,mrio!A:I,4,FALSE)</f>
        <v>Chemicals</v>
      </c>
      <c r="K1591" s="3" t="str">
        <f>VLOOKUP(G1591,mrio!A:I,5,FALSE)</f>
        <v>CCP</v>
      </c>
    </row>
    <row r="1592" spans="1:11" x14ac:dyDescent="0.2">
      <c r="A1592" s="3" t="s">
        <v>7262</v>
      </c>
      <c r="B1592" t="str">
        <f>VLOOKUP($A1592,'hs02'!$A:$D,4,FALSE)</f>
        <v>Photographic plates and film: instant print film, in the flat, sensitised, unexposed, whether or not in packs</v>
      </c>
      <c r="C1592" s="3">
        <f>VLOOKUP($A1592,'hs02'!$A:$D,2,FALSE)</f>
        <v>6</v>
      </c>
      <c r="D1592" t="str">
        <f>VLOOKUP($A1592,'hs02'!$A:$D,3,FALSE)</f>
        <v xml:space="preserve"> Products of the chemical or allied industries</v>
      </c>
      <c r="E1592" s="3" t="s">
        <v>3108</v>
      </c>
      <c r="F1592" s="3" t="str">
        <f>VLOOKUP(E1592,cpc_isic3!$A$2:$B$2709,2,FALSE)</f>
        <v>2429</v>
      </c>
      <c r="G1592" s="3" t="str">
        <f>VLOOKUP(F1592,isic3_mrio!A:H,3,FALSE)</f>
        <v>c9</v>
      </c>
      <c r="H1592" s="3">
        <f>VLOOKUP(G1592,mrio!A:I,2,FALSE)</f>
        <v>9</v>
      </c>
      <c r="I1592" t="str">
        <f>VLOOKUP(G1592,mrio!A:I,3,FALSE)</f>
        <v>Chemicals and chemical products</v>
      </c>
      <c r="J1592" t="str">
        <f>VLOOKUP(G1592,mrio!A:I,4,FALSE)</f>
        <v>Chemicals</v>
      </c>
      <c r="K1592" s="3" t="str">
        <f>VLOOKUP(G1592,mrio!A:I,5,FALSE)</f>
        <v>CCP</v>
      </c>
    </row>
    <row r="1593" spans="1:11" x14ac:dyDescent="0.2">
      <c r="A1593" s="3" t="s">
        <v>7264</v>
      </c>
      <c r="B1593" t="str">
        <f>VLOOKUP($A1593,'hs02'!$A:$D,4,FALSE)</f>
        <v>Photographic plates and film: in the flat, sensitised, unexposed, with any side exceeding 225mm, of any materials other than paper, paperboard or textiles</v>
      </c>
      <c r="C1593" s="3">
        <f>VLOOKUP($A1593,'hs02'!$A:$D,2,FALSE)</f>
        <v>6</v>
      </c>
      <c r="D1593" t="str">
        <f>VLOOKUP($A1593,'hs02'!$A:$D,3,FALSE)</f>
        <v xml:space="preserve"> Products of the chemical or allied industries</v>
      </c>
      <c r="E1593" s="3" t="s">
        <v>3108</v>
      </c>
      <c r="F1593" s="3" t="str">
        <f>VLOOKUP(E1593,cpc_isic3!$A$2:$B$2709,2,FALSE)</f>
        <v>2429</v>
      </c>
      <c r="G1593" s="3" t="str">
        <f>VLOOKUP(F1593,isic3_mrio!A:H,3,FALSE)</f>
        <v>c9</v>
      </c>
      <c r="H1593" s="3">
        <f>VLOOKUP(G1593,mrio!A:I,2,FALSE)</f>
        <v>9</v>
      </c>
      <c r="I1593" t="str">
        <f>VLOOKUP(G1593,mrio!A:I,3,FALSE)</f>
        <v>Chemicals and chemical products</v>
      </c>
      <c r="J1593" t="str">
        <f>VLOOKUP(G1593,mrio!A:I,4,FALSE)</f>
        <v>Chemicals</v>
      </c>
      <c r="K1593" s="3" t="str">
        <f>VLOOKUP(G1593,mrio!A:I,5,FALSE)</f>
        <v>CCP</v>
      </c>
    </row>
    <row r="1594" spans="1:11" x14ac:dyDescent="0.2">
      <c r="A1594" s="3" t="s">
        <v>7266</v>
      </c>
      <c r="B1594" t="str">
        <f>VLOOKUP($A1594,'hs02'!$A:$D,4,FALSE)</f>
        <v>Photographic plates and film: for colour photography (polychrome), in the flat, sensitised, unexposed, with no side exceeding 255mm, of any material other than paper, paperboard or textiles</v>
      </c>
      <c r="C1594" s="3">
        <f>VLOOKUP($A1594,'hs02'!$A:$D,2,FALSE)</f>
        <v>6</v>
      </c>
      <c r="D1594" t="str">
        <f>VLOOKUP($A1594,'hs02'!$A:$D,3,FALSE)</f>
        <v xml:space="preserve"> Products of the chemical or allied industries</v>
      </c>
      <c r="E1594" s="3" t="s">
        <v>3108</v>
      </c>
      <c r="F1594" s="3" t="str">
        <f>VLOOKUP(E1594,cpc_isic3!$A$2:$B$2709,2,FALSE)</f>
        <v>2429</v>
      </c>
      <c r="G1594" s="3" t="str">
        <f>VLOOKUP(F1594,isic3_mrio!A:H,3,FALSE)</f>
        <v>c9</v>
      </c>
      <c r="H1594" s="3">
        <f>VLOOKUP(G1594,mrio!A:I,2,FALSE)</f>
        <v>9</v>
      </c>
      <c r="I1594" t="str">
        <f>VLOOKUP(G1594,mrio!A:I,3,FALSE)</f>
        <v>Chemicals and chemical products</v>
      </c>
      <c r="J1594" t="str">
        <f>VLOOKUP(G1594,mrio!A:I,4,FALSE)</f>
        <v>Chemicals</v>
      </c>
      <c r="K1594" s="3" t="str">
        <f>VLOOKUP(G1594,mrio!A:I,5,FALSE)</f>
        <v>CCP</v>
      </c>
    </row>
    <row r="1595" spans="1:11" x14ac:dyDescent="0.2">
      <c r="A1595" s="3" t="s">
        <v>7268</v>
      </c>
      <c r="B1595" t="str">
        <f>VLOOKUP($A1595,'hs02'!$A:$D,4,FALSE)</f>
        <v>Photographic plates and film: (for other than colour photography), in the flat, sensitised, unexposed, with no side exceeding 255mm, of any material other than paper, paperboard or textiles</v>
      </c>
      <c r="C1595" s="3">
        <f>VLOOKUP($A1595,'hs02'!$A:$D,2,FALSE)</f>
        <v>6</v>
      </c>
      <c r="D1595" t="str">
        <f>VLOOKUP($A1595,'hs02'!$A:$D,3,FALSE)</f>
        <v xml:space="preserve"> Products of the chemical or allied industries</v>
      </c>
      <c r="E1595" s="3" t="s">
        <v>3108</v>
      </c>
      <c r="F1595" s="3" t="str">
        <f>VLOOKUP(E1595,cpc_isic3!$A$2:$B$2709,2,FALSE)</f>
        <v>2429</v>
      </c>
      <c r="G1595" s="3" t="str">
        <f>VLOOKUP(F1595,isic3_mrio!A:H,3,FALSE)</f>
        <v>c9</v>
      </c>
      <c r="H1595" s="3">
        <f>VLOOKUP(G1595,mrio!A:I,2,FALSE)</f>
        <v>9</v>
      </c>
      <c r="I1595" t="str">
        <f>VLOOKUP(G1595,mrio!A:I,3,FALSE)</f>
        <v>Chemicals and chemical products</v>
      </c>
      <c r="J1595" t="str">
        <f>VLOOKUP(G1595,mrio!A:I,4,FALSE)</f>
        <v>Chemicals</v>
      </c>
      <c r="K1595" s="3" t="str">
        <f>VLOOKUP(G1595,mrio!A:I,5,FALSE)</f>
        <v>CCP</v>
      </c>
    </row>
    <row r="1596" spans="1:11" x14ac:dyDescent="0.2">
      <c r="A1596" s="3" t="s">
        <v>7270</v>
      </c>
      <c r="B1596" t="str">
        <f>VLOOKUP($A1596,'hs02'!$A:$D,4,FALSE)</f>
        <v>Photographic film: for x-rays, in rolls, sensitised and unexposed</v>
      </c>
      <c r="C1596" s="3">
        <f>VLOOKUP($A1596,'hs02'!$A:$D,2,FALSE)</f>
        <v>6</v>
      </c>
      <c r="D1596" t="str">
        <f>VLOOKUP($A1596,'hs02'!$A:$D,3,FALSE)</f>
        <v xml:space="preserve"> Products of the chemical or allied industries</v>
      </c>
      <c r="E1596" s="3" t="s">
        <v>3108</v>
      </c>
      <c r="F1596" s="3" t="str">
        <f>VLOOKUP(E1596,cpc_isic3!$A$2:$B$2709,2,FALSE)</f>
        <v>2429</v>
      </c>
      <c r="G1596" s="3" t="str">
        <f>VLOOKUP(F1596,isic3_mrio!A:H,3,FALSE)</f>
        <v>c9</v>
      </c>
      <c r="H1596" s="3">
        <f>VLOOKUP(G1596,mrio!A:I,2,FALSE)</f>
        <v>9</v>
      </c>
      <c r="I1596" t="str">
        <f>VLOOKUP(G1596,mrio!A:I,3,FALSE)</f>
        <v>Chemicals and chemical products</v>
      </c>
      <c r="J1596" t="str">
        <f>VLOOKUP(G1596,mrio!A:I,4,FALSE)</f>
        <v>Chemicals</v>
      </c>
      <c r="K1596" s="3" t="str">
        <f>VLOOKUP(G1596,mrio!A:I,5,FALSE)</f>
        <v>CCP</v>
      </c>
    </row>
    <row r="1597" spans="1:11" x14ac:dyDescent="0.2">
      <c r="A1597" s="3" t="s">
        <v>7272</v>
      </c>
      <c r="B1597" t="str">
        <f>VLOOKUP($A1597,'hs02'!$A:$D,4,FALSE)</f>
        <v>Photographic film: instant print film, in rolls, sensitised and unexposed</v>
      </c>
      <c r="C1597" s="3">
        <f>VLOOKUP($A1597,'hs02'!$A:$D,2,FALSE)</f>
        <v>6</v>
      </c>
      <c r="D1597" t="str">
        <f>VLOOKUP($A1597,'hs02'!$A:$D,3,FALSE)</f>
        <v xml:space="preserve"> Products of the chemical or allied industries</v>
      </c>
      <c r="E1597" s="3" t="s">
        <v>3108</v>
      </c>
      <c r="F1597" s="3" t="str">
        <f>VLOOKUP(E1597,cpc_isic3!$A$2:$B$2709,2,FALSE)</f>
        <v>2429</v>
      </c>
      <c r="G1597" s="3" t="str">
        <f>VLOOKUP(F1597,isic3_mrio!A:H,3,FALSE)</f>
        <v>c9</v>
      </c>
      <c r="H1597" s="3">
        <f>VLOOKUP(G1597,mrio!A:I,2,FALSE)</f>
        <v>9</v>
      </c>
      <c r="I1597" t="str">
        <f>VLOOKUP(G1597,mrio!A:I,3,FALSE)</f>
        <v>Chemicals and chemical products</v>
      </c>
      <c r="J1597" t="str">
        <f>VLOOKUP(G1597,mrio!A:I,4,FALSE)</f>
        <v>Chemicals</v>
      </c>
      <c r="K1597" s="3" t="str">
        <f>VLOOKUP(G1597,mrio!A:I,5,FALSE)</f>
        <v>CCP</v>
      </c>
    </row>
    <row r="1598" spans="1:11" x14ac:dyDescent="0.2">
      <c r="A1598" s="3" t="s">
        <v>7274</v>
      </c>
      <c r="B1598" t="str">
        <f>VLOOKUP($A1598,'hs02'!$A:$D,4,FALSE)</f>
        <v>Photographic film: for colour photography (polychrome), in rolls, sensitised, unexposed, without sprocket holes, of a width not exceeding 105mm</v>
      </c>
      <c r="C1598" s="3">
        <f>VLOOKUP($A1598,'hs02'!$A:$D,2,FALSE)</f>
        <v>6</v>
      </c>
      <c r="D1598" t="str">
        <f>VLOOKUP($A1598,'hs02'!$A:$D,3,FALSE)</f>
        <v xml:space="preserve"> Products of the chemical or allied industries</v>
      </c>
      <c r="E1598" s="3" t="s">
        <v>3108</v>
      </c>
      <c r="F1598" s="3" t="str">
        <f>VLOOKUP(E1598,cpc_isic3!$A$2:$B$2709,2,FALSE)</f>
        <v>2429</v>
      </c>
      <c r="G1598" s="3" t="str">
        <f>VLOOKUP(F1598,isic3_mrio!A:H,3,FALSE)</f>
        <v>c9</v>
      </c>
      <c r="H1598" s="3">
        <f>VLOOKUP(G1598,mrio!A:I,2,FALSE)</f>
        <v>9</v>
      </c>
      <c r="I1598" t="str">
        <f>VLOOKUP(G1598,mrio!A:I,3,FALSE)</f>
        <v>Chemicals and chemical products</v>
      </c>
      <c r="J1598" t="str">
        <f>VLOOKUP(G1598,mrio!A:I,4,FALSE)</f>
        <v>Chemicals</v>
      </c>
      <c r="K1598" s="3" t="str">
        <f>VLOOKUP(G1598,mrio!A:I,5,FALSE)</f>
        <v>CCP</v>
      </c>
    </row>
    <row r="1599" spans="1:11" x14ac:dyDescent="0.2">
      <c r="A1599" s="3" t="s">
        <v>7276</v>
      </c>
      <c r="B1599" t="str">
        <f>VLOOKUP($A1599,'hs02'!$A:$D,4,FALSE)</f>
        <v>Photographic film: in rolls, with silver halide emulsion, sensitised, unexposed, without sprocket holes, of a width not exceeding 105mm</v>
      </c>
      <c r="C1599" s="3">
        <f>VLOOKUP($A1599,'hs02'!$A:$D,2,FALSE)</f>
        <v>6</v>
      </c>
      <c r="D1599" t="str">
        <f>VLOOKUP($A1599,'hs02'!$A:$D,3,FALSE)</f>
        <v xml:space="preserve"> Products of the chemical or allied industries</v>
      </c>
      <c r="E1599" s="3" t="s">
        <v>3108</v>
      </c>
      <c r="F1599" s="3" t="str">
        <f>VLOOKUP(E1599,cpc_isic3!$A$2:$B$2709,2,FALSE)</f>
        <v>2429</v>
      </c>
      <c r="G1599" s="3" t="str">
        <f>VLOOKUP(F1599,isic3_mrio!A:H,3,FALSE)</f>
        <v>c9</v>
      </c>
      <c r="H1599" s="3">
        <f>VLOOKUP(G1599,mrio!A:I,2,FALSE)</f>
        <v>9</v>
      </c>
      <c r="I1599" t="str">
        <f>VLOOKUP(G1599,mrio!A:I,3,FALSE)</f>
        <v>Chemicals and chemical products</v>
      </c>
      <c r="J1599" t="str">
        <f>VLOOKUP(G1599,mrio!A:I,4,FALSE)</f>
        <v>Chemicals</v>
      </c>
      <c r="K1599" s="3" t="str">
        <f>VLOOKUP(G1599,mrio!A:I,5,FALSE)</f>
        <v>CCP</v>
      </c>
    </row>
    <row r="1600" spans="1:11" x14ac:dyDescent="0.2">
      <c r="A1600" s="3" t="s">
        <v>7278</v>
      </c>
      <c r="B1600" t="str">
        <f>VLOOKUP($A1600,'hs02'!$A:$D,4,FALSE)</f>
        <v>Photographic film: in rolls, (other than with silver halide emulsion and for colour photography), sensitised, unexposed, without sprocket holes, of a width not exceeding 105mm</v>
      </c>
      <c r="C1600" s="3">
        <f>VLOOKUP($A1600,'hs02'!$A:$D,2,FALSE)</f>
        <v>6</v>
      </c>
      <c r="D1600" t="str">
        <f>VLOOKUP($A1600,'hs02'!$A:$D,3,FALSE)</f>
        <v xml:space="preserve"> Products of the chemical or allied industries</v>
      </c>
      <c r="E1600" s="3" t="s">
        <v>3108</v>
      </c>
      <c r="F1600" s="3" t="str">
        <f>VLOOKUP(E1600,cpc_isic3!$A$2:$B$2709,2,FALSE)</f>
        <v>2429</v>
      </c>
      <c r="G1600" s="3" t="str">
        <f>VLOOKUP(F1600,isic3_mrio!A:H,3,FALSE)</f>
        <v>c9</v>
      </c>
      <c r="H1600" s="3">
        <f>VLOOKUP(G1600,mrio!A:I,2,FALSE)</f>
        <v>9</v>
      </c>
      <c r="I1600" t="str">
        <f>VLOOKUP(G1600,mrio!A:I,3,FALSE)</f>
        <v>Chemicals and chemical products</v>
      </c>
      <c r="J1600" t="str">
        <f>VLOOKUP(G1600,mrio!A:I,4,FALSE)</f>
        <v>Chemicals</v>
      </c>
      <c r="K1600" s="3" t="str">
        <f>VLOOKUP(G1600,mrio!A:I,5,FALSE)</f>
        <v>CCP</v>
      </c>
    </row>
    <row r="1601" spans="1:11" x14ac:dyDescent="0.2">
      <c r="A1601" s="3" t="s">
        <v>7280</v>
      </c>
      <c r="B1601" t="str">
        <f>VLOOKUP($A1601,'hs02'!$A:$D,4,FALSE)</f>
        <v>Photographic film: for colour photography (polychrome), in rolls, sensitised, unexposed, without sprocket holes, of a width exceeding 610mm and of a length exceeding 200m</v>
      </c>
      <c r="C1601" s="3">
        <f>VLOOKUP($A1601,'hs02'!$A:$D,2,FALSE)</f>
        <v>6</v>
      </c>
      <c r="D1601" t="str">
        <f>VLOOKUP($A1601,'hs02'!$A:$D,3,FALSE)</f>
        <v xml:space="preserve"> Products of the chemical or allied industries</v>
      </c>
      <c r="E1601" s="3" t="s">
        <v>3108</v>
      </c>
      <c r="F1601" s="3" t="str">
        <f>VLOOKUP(E1601,cpc_isic3!$A$2:$B$2709,2,FALSE)</f>
        <v>2429</v>
      </c>
      <c r="G1601" s="3" t="str">
        <f>VLOOKUP(F1601,isic3_mrio!A:H,3,FALSE)</f>
        <v>c9</v>
      </c>
      <c r="H1601" s="3">
        <f>VLOOKUP(G1601,mrio!A:I,2,FALSE)</f>
        <v>9</v>
      </c>
      <c r="I1601" t="str">
        <f>VLOOKUP(G1601,mrio!A:I,3,FALSE)</f>
        <v>Chemicals and chemical products</v>
      </c>
      <c r="J1601" t="str">
        <f>VLOOKUP(G1601,mrio!A:I,4,FALSE)</f>
        <v>Chemicals</v>
      </c>
      <c r="K1601" s="3" t="str">
        <f>VLOOKUP(G1601,mrio!A:I,5,FALSE)</f>
        <v>CCP</v>
      </c>
    </row>
    <row r="1602" spans="1:11" x14ac:dyDescent="0.2">
      <c r="A1602" s="3" t="s">
        <v>7282</v>
      </c>
      <c r="B1602" t="str">
        <f>VLOOKUP($A1602,'hs02'!$A:$D,4,FALSE)</f>
        <v>Photographic film: in rolls, (other than for colour photography), sensitised, unexposed, without sprocket holes, of a width exceeding 610mm and of a length exceeding 200m</v>
      </c>
      <c r="C1602" s="3">
        <f>VLOOKUP($A1602,'hs02'!$A:$D,2,FALSE)</f>
        <v>6</v>
      </c>
      <c r="D1602" t="str">
        <f>VLOOKUP($A1602,'hs02'!$A:$D,3,FALSE)</f>
        <v xml:space="preserve"> Products of the chemical or allied industries</v>
      </c>
      <c r="E1602" s="3" t="s">
        <v>3108</v>
      </c>
      <c r="F1602" s="3" t="str">
        <f>VLOOKUP(E1602,cpc_isic3!$A$2:$B$2709,2,FALSE)</f>
        <v>2429</v>
      </c>
      <c r="G1602" s="3" t="str">
        <f>VLOOKUP(F1602,isic3_mrio!A:H,3,FALSE)</f>
        <v>c9</v>
      </c>
      <c r="H1602" s="3">
        <f>VLOOKUP(G1602,mrio!A:I,2,FALSE)</f>
        <v>9</v>
      </c>
      <c r="I1602" t="str">
        <f>VLOOKUP(G1602,mrio!A:I,3,FALSE)</f>
        <v>Chemicals and chemical products</v>
      </c>
      <c r="J1602" t="str">
        <f>VLOOKUP(G1602,mrio!A:I,4,FALSE)</f>
        <v>Chemicals</v>
      </c>
      <c r="K1602" s="3" t="str">
        <f>VLOOKUP(G1602,mrio!A:I,5,FALSE)</f>
        <v>CCP</v>
      </c>
    </row>
    <row r="1603" spans="1:11" x14ac:dyDescent="0.2">
      <c r="A1603" s="3" t="s">
        <v>7284</v>
      </c>
      <c r="B1603" t="str">
        <f>VLOOKUP($A1603,'hs02'!$A:$D,4,FALSE)</f>
        <v>Photographic film: in rolls, sensitised, unexposed, without sprocket holes, of a width exceeding 610mm and of a length not exceeding 200m</v>
      </c>
      <c r="C1603" s="3">
        <f>VLOOKUP($A1603,'hs02'!$A:$D,2,FALSE)</f>
        <v>6</v>
      </c>
      <c r="D1603" t="str">
        <f>VLOOKUP($A1603,'hs02'!$A:$D,3,FALSE)</f>
        <v xml:space="preserve"> Products of the chemical or allied industries</v>
      </c>
      <c r="E1603" s="3" t="s">
        <v>3108</v>
      </c>
      <c r="F1603" s="3" t="str">
        <f>VLOOKUP(E1603,cpc_isic3!$A$2:$B$2709,2,FALSE)</f>
        <v>2429</v>
      </c>
      <c r="G1603" s="3" t="str">
        <f>VLOOKUP(F1603,isic3_mrio!A:H,3,FALSE)</f>
        <v>c9</v>
      </c>
      <c r="H1603" s="3">
        <f>VLOOKUP(G1603,mrio!A:I,2,FALSE)</f>
        <v>9</v>
      </c>
      <c r="I1603" t="str">
        <f>VLOOKUP(G1603,mrio!A:I,3,FALSE)</f>
        <v>Chemicals and chemical products</v>
      </c>
      <c r="J1603" t="str">
        <f>VLOOKUP(G1603,mrio!A:I,4,FALSE)</f>
        <v>Chemicals</v>
      </c>
      <c r="K1603" s="3" t="str">
        <f>VLOOKUP(G1603,mrio!A:I,5,FALSE)</f>
        <v>CCP</v>
      </c>
    </row>
    <row r="1604" spans="1:11" x14ac:dyDescent="0.2">
      <c r="A1604" s="3" t="s">
        <v>7286</v>
      </c>
      <c r="B1604" t="str">
        <f>VLOOKUP($A1604,'hs02'!$A:$D,4,FALSE)</f>
        <v>Photographic film: in rolls, sensitised, unexposed, without sprocket holes, of a width exceeding 105mm but not exceeding 610mm</v>
      </c>
      <c r="C1604" s="3">
        <f>VLOOKUP($A1604,'hs02'!$A:$D,2,FALSE)</f>
        <v>6</v>
      </c>
      <c r="D1604" t="str">
        <f>VLOOKUP($A1604,'hs02'!$A:$D,3,FALSE)</f>
        <v xml:space="preserve"> Products of the chemical or allied industries</v>
      </c>
      <c r="E1604" s="3" t="s">
        <v>3108</v>
      </c>
      <c r="F1604" s="3" t="str">
        <f>VLOOKUP(E1604,cpc_isic3!$A$2:$B$2709,2,FALSE)</f>
        <v>2429</v>
      </c>
      <c r="G1604" s="3" t="str">
        <f>VLOOKUP(F1604,isic3_mrio!A:H,3,FALSE)</f>
        <v>c9</v>
      </c>
      <c r="H1604" s="3">
        <f>VLOOKUP(G1604,mrio!A:I,2,FALSE)</f>
        <v>9</v>
      </c>
      <c r="I1604" t="str">
        <f>VLOOKUP(G1604,mrio!A:I,3,FALSE)</f>
        <v>Chemicals and chemical products</v>
      </c>
      <c r="J1604" t="str">
        <f>VLOOKUP(G1604,mrio!A:I,4,FALSE)</f>
        <v>Chemicals</v>
      </c>
      <c r="K1604" s="3" t="str">
        <f>VLOOKUP(G1604,mrio!A:I,5,FALSE)</f>
        <v>CCP</v>
      </c>
    </row>
    <row r="1605" spans="1:11" x14ac:dyDescent="0.2">
      <c r="A1605" s="3" t="s">
        <v>7288</v>
      </c>
      <c r="B1605" t="str">
        <f>VLOOKUP($A1605,'hs02'!$A:$D,4,FALSE)</f>
        <v>Photographic film: for colour photography (polychrome), in rolls, sensitised, unexposed, of a width not exceeding 16mm and of a length not exceeding 14m</v>
      </c>
      <c r="C1605" s="3">
        <f>VLOOKUP($A1605,'hs02'!$A:$D,2,FALSE)</f>
        <v>6</v>
      </c>
      <c r="D1605" t="str">
        <f>VLOOKUP($A1605,'hs02'!$A:$D,3,FALSE)</f>
        <v xml:space="preserve"> Products of the chemical or allied industries</v>
      </c>
      <c r="E1605" s="3" t="s">
        <v>3108</v>
      </c>
      <c r="F1605" s="3" t="str">
        <f>VLOOKUP(E1605,cpc_isic3!$A$2:$B$2709,2,FALSE)</f>
        <v>2429</v>
      </c>
      <c r="G1605" s="3" t="str">
        <f>VLOOKUP(F1605,isic3_mrio!A:H,3,FALSE)</f>
        <v>c9</v>
      </c>
      <c r="H1605" s="3">
        <f>VLOOKUP(G1605,mrio!A:I,2,FALSE)</f>
        <v>9</v>
      </c>
      <c r="I1605" t="str">
        <f>VLOOKUP(G1605,mrio!A:I,3,FALSE)</f>
        <v>Chemicals and chemical products</v>
      </c>
      <c r="J1605" t="str">
        <f>VLOOKUP(G1605,mrio!A:I,4,FALSE)</f>
        <v>Chemicals</v>
      </c>
      <c r="K1605" s="3" t="str">
        <f>VLOOKUP(G1605,mrio!A:I,5,FALSE)</f>
        <v>CCP</v>
      </c>
    </row>
    <row r="1606" spans="1:11" x14ac:dyDescent="0.2">
      <c r="A1606" s="3" t="s">
        <v>7290</v>
      </c>
      <c r="B1606" t="str">
        <f>VLOOKUP($A1606,'hs02'!$A:$D,4,FALSE)</f>
        <v>Photographic film: for colour photography (polychrome), in rolls, sensitised, unexposed, of a width not exceeding 16mm and of a length exceeding 14m</v>
      </c>
      <c r="C1606" s="3">
        <f>VLOOKUP($A1606,'hs02'!$A:$D,2,FALSE)</f>
        <v>6</v>
      </c>
      <c r="D1606" t="str">
        <f>VLOOKUP($A1606,'hs02'!$A:$D,3,FALSE)</f>
        <v xml:space="preserve"> Products of the chemical or allied industries</v>
      </c>
      <c r="E1606" s="3" t="s">
        <v>3108</v>
      </c>
      <c r="F1606" s="3" t="str">
        <f>VLOOKUP(E1606,cpc_isic3!$A$2:$B$2709,2,FALSE)</f>
        <v>2429</v>
      </c>
      <c r="G1606" s="3" t="str">
        <f>VLOOKUP(F1606,isic3_mrio!A:H,3,FALSE)</f>
        <v>c9</v>
      </c>
      <c r="H1606" s="3">
        <f>VLOOKUP(G1606,mrio!A:I,2,FALSE)</f>
        <v>9</v>
      </c>
      <c r="I1606" t="str">
        <f>VLOOKUP(G1606,mrio!A:I,3,FALSE)</f>
        <v>Chemicals and chemical products</v>
      </c>
      <c r="J1606" t="str">
        <f>VLOOKUP(G1606,mrio!A:I,4,FALSE)</f>
        <v>Chemicals</v>
      </c>
      <c r="K1606" s="3" t="str">
        <f>VLOOKUP(G1606,mrio!A:I,5,FALSE)</f>
        <v>CCP</v>
      </c>
    </row>
    <row r="1607" spans="1:11" x14ac:dyDescent="0.2">
      <c r="A1607" s="3" t="s">
        <v>7292</v>
      </c>
      <c r="B1607" t="str">
        <f>VLOOKUP($A1607,'hs02'!$A:$D,4,FALSE)</f>
        <v>Photographic film: for colour photography (polychrome) slides, in rolls, sensitised, unexposed, of a width exceeding 16mm but not exceeding 35mm and of a length not exceeding 30m</v>
      </c>
      <c r="C1607" s="3">
        <f>VLOOKUP($A1607,'hs02'!$A:$D,2,FALSE)</f>
        <v>6</v>
      </c>
      <c r="D1607" t="str">
        <f>VLOOKUP($A1607,'hs02'!$A:$D,3,FALSE)</f>
        <v xml:space="preserve"> Products of the chemical or allied industries</v>
      </c>
      <c r="E1607" s="3" t="s">
        <v>3108</v>
      </c>
      <c r="F1607" s="3" t="str">
        <f>VLOOKUP(E1607,cpc_isic3!$A$2:$B$2709,2,FALSE)</f>
        <v>2429</v>
      </c>
      <c r="G1607" s="3" t="str">
        <f>VLOOKUP(F1607,isic3_mrio!A:H,3,FALSE)</f>
        <v>c9</v>
      </c>
      <c r="H1607" s="3">
        <f>VLOOKUP(G1607,mrio!A:I,2,FALSE)</f>
        <v>9</v>
      </c>
      <c r="I1607" t="str">
        <f>VLOOKUP(G1607,mrio!A:I,3,FALSE)</f>
        <v>Chemicals and chemical products</v>
      </c>
      <c r="J1607" t="str">
        <f>VLOOKUP(G1607,mrio!A:I,4,FALSE)</f>
        <v>Chemicals</v>
      </c>
      <c r="K1607" s="3" t="str">
        <f>VLOOKUP(G1607,mrio!A:I,5,FALSE)</f>
        <v>CCP</v>
      </c>
    </row>
    <row r="1608" spans="1:11" x14ac:dyDescent="0.2">
      <c r="A1608" s="3" t="s">
        <v>7294</v>
      </c>
      <c r="B1608" t="str">
        <f>VLOOKUP($A1608,'hs02'!$A:$D,4,FALSE)</f>
        <v>Photographic film: for colour photography (polychrome), in rolls, sensitised, unexposed, of a width exceeding 16mm but not 35mm and of a length not exceeding 30m, excluding film for slides</v>
      </c>
      <c r="C1608" s="3">
        <f>VLOOKUP($A1608,'hs02'!$A:$D,2,FALSE)</f>
        <v>6</v>
      </c>
      <c r="D1608" t="str">
        <f>VLOOKUP($A1608,'hs02'!$A:$D,3,FALSE)</f>
        <v xml:space="preserve"> Products of the chemical or allied industries</v>
      </c>
      <c r="E1608" s="3" t="s">
        <v>3108</v>
      </c>
      <c r="F1608" s="3" t="str">
        <f>VLOOKUP(E1608,cpc_isic3!$A$2:$B$2709,2,FALSE)</f>
        <v>2429</v>
      </c>
      <c r="G1608" s="3" t="str">
        <f>VLOOKUP(F1608,isic3_mrio!A:H,3,FALSE)</f>
        <v>c9</v>
      </c>
      <c r="H1608" s="3">
        <f>VLOOKUP(G1608,mrio!A:I,2,FALSE)</f>
        <v>9</v>
      </c>
      <c r="I1608" t="str">
        <f>VLOOKUP(G1608,mrio!A:I,3,FALSE)</f>
        <v>Chemicals and chemical products</v>
      </c>
      <c r="J1608" t="str">
        <f>VLOOKUP(G1608,mrio!A:I,4,FALSE)</f>
        <v>Chemicals</v>
      </c>
      <c r="K1608" s="3" t="str">
        <f>VLOOKUP(G1608,mrio!A:I,5,FALSE)</f>
        <v>CCP</v>
      </c>
    </row>
    <row r="1609" spans="1:11" x14ac:dyDescent="0.2">
      <c r="A1609" s="3" t="s">
        <v>7296</v>
      </c>
      <c r="B1609" t="str">
        <f>VLOOKUP($A1609,'hs02'!$A:$D,4,FALSE)</f>
        <v>Photographic film: for colour photography (polychrome), in rolls, sensitised, unexposed, of a width exceeding 16mm but not 35mm and of a length exceeding 30m</v>
      </c>
      <c r="C1609" s="3">
        <f>VLOOKUP($A1609,'hs02'!$A:$D,2,FALSE)</f>
        <v>6</v>
      </c>
      <c r="D1609" t="str">
        <f>VLOOKUP($A1609,'hs02'!$A:$D,3,FALSE)</f>
        <v xml:space="preserve"> Products of the chemical or allied industries</v>
      </c>
      <c r="E1609" s="3" t="s">
        <v>3108</v>
      </c>
      <c r="F1609" s="3" t="str">
        <f>VLOOKUP(E1609,cpc_isic3!$A$2:$B$2709,2,FALSE)</f>
        <v>2429</v>
      </c>
      <c r="G1609" s="3" t="str">
        <f>VLOOKUP(F1609,isic3_mrio!A:H,3,FALSE)</f>
        <v>c9</v>
      </c>
      <c r="H1609" s="3">
        <f>VLOOKUP(G1609,mrio!A:I,2,FALSE)</f>
        <v>9</v>
      </c>
      <c r="I1609" t="str">
        <f>VLOOKUP(G1609,mrio!A:I,3,FALSE)</f>
        <v>Chemicals and chemical products</v>
      </c>
      <c r="J1609" t="str">
        <f>VLOOKUP(G1609,mrio!A:I,4,FALSE)</f>
        <v>Chemicals</v>
      </c>
      <c r="K1609" s="3" t="str">
        <f>VLOOKUP(G1609,mrio!A:I,5,FALSE)</f>
        <v>CCP</v>
      </c>
    </row>
    <row r="1610" spans="1:11" x14ac:dyDescent="0.2">
      <c r="A1610" s="3" t="s">
        <v>7298</v>
      </c>
      <c r="B1610" t="str">
        <f>VLOOKUP($A1610,'hs02'!$A:$D,4,FALSE)</f>
        <v>Photographic film: for colour photography (polychrome), in rolls, sensitised, unexposed, of a width exceeding 35mm</v>
      </c>
      <c r="C1610" s="3">
        <f>VLOOKUP($A1610,'hs02'!$A:$D,2,FALSE)</f>
        <v>6</v>
      </c>
      <c r="D1610" t="str">
        <f>VLOOKUP($A1610,'hs02'!$A:$D,3,FALSE)</f>
        <v xml:space="preserve"> Products of the chemical or allied industries</v>
      </c>
      <c r="E1610" s="3" t="s">
        <v>3108</v>
      </c>
      <c r="F1610" s="3" t="str">
        <f>VLOOKUP(E1610,cpc_isic3!$A$2:$B$2709,2,FALSE)</f>
        <v>2429</v>
      </c>
      <c r="G1610" s="3" t="str">
        <f>VLOOKUP(F1610,isic3_mrio!A:H,3,FALSE)</f>
        <v>c9</v>
      </c>
      <c r="H1610" s="3">
        <f>VLOOKUP(G1610,mrio!A:I,2,FALSE)</f>
        <v>9</v>
      </c>
      <c r="I1610" t="str">
        <f>VLOOKUP(G1610,mrio!A:I,3,FALSE)</f>
        <v>Chemicals and chemical products</v>
      </c>
      <c r="J1610" t="str">
        <f>VLOOKUP(G1610,mrio!A:I,4,FALSE)</f>
        <v>Chemicals</v>
      </c>
      <c r="K1610" s="3" t="str">
        <f>VLOOKUP(G1610,mrio!A:I,5,FALSE)</f>
        <v>CCP</v>
      </c>
    </row>
    <row r="1611" spans="1:11" x14ac:dyDescent="0.2">
      <c r="A1611" s="3" t="s">
        <v>7300</v>
      </c>
      <c r="B1611" t="str">
        <f>VLOOKUP($A1611,'hs02'!$A:$D,4,FALSE)</f>
        <v>Photographic film: in rolls, (for other than colour photography), of a width not exceeding 16mm</v>
      </c>
      <c r="C1611" s="3">
        <f>VLOOKUP($A1611,'hs02'!$A:$D,2,FALSE)</f>
        <v>6</v>
      </c>
      <c r="D1611" t="str">
        <f>VLOOKUP($A1611,'hs02'!$A:$D,3,FALSE)</f>
        <v xml:space="preserve"> Products of the chemical or allied industries</v>
      </c>
      <c r="E1611" s="3" t="s">
        <v>3108</v>
      </c>
      <c r="F1611" s="3" t="str">
        <f>VLOOKUP(E1611,cpc_isic3!$A$2:$B$2709,2,FALSE)</f>
        <v>2429</v>
      </c>
      <c r="G1611" s="3" t="str">
        <f>VLOOKUP(F1611,isic3_mrio!A:H,3,FALSE)</f>
        <v>c9</v>
      </c>
      <c r="H1611" s="3">
        <f>VLOOKUP(G1611,mrio!A:I,2,FALSE)</f>
        <v>9</v>
      </c>
      <c r="I1611" t="str">
        <f>VLOOKUP(G1611,mrio!A:I,3,FALSE)</f>
        <v>Chemicals and chemical products</v>
      </c>
      <c r="J1611" t="str">
        <f>VLOOKUP(G1611,mrio!A:I,4,FALSE)</f>
        <v>Chemicals</v>
      </c>
      <c r="K1611" s="3" t="str">
        <f>VLOOKUP(G1611,mrio!A:I,5,FALSE)</f>
        <v>CCP</v>
      </c>
    </row>
    <row r="1612" spans="1:11" x14ac:dyDescent="0.2">
      <c r="A1612" s="3" t="s">
        <v>7302</v>
      </c>
      <c r="B1612" t="str">
        <f>VLOOKUP($A1612,'hs02'!$A:$D,4,FALSE)</f>
        <v>Photographic film: in rolls, (for other than colour film), sensitised, unexposed, of a width exceeding 16mm but not 35mm and of a length not exceeding 30m</v>
      </c>
      <c r="C1612" s="3">
        <f>VLOOKUP($A1612,'hs02'!$A:$D,2,FALSE)</f>
        <v>6</v>
      </c>
      <c r="D1612" t="str">
        <f>VLOOKUP($A1612,'hs02'!$A:$D,3,FALSE)</f>
        <v xml:space="preserve"> Products of the chemical or allied industries</v>
      </c>
      <c r="E1612" s="3" t="s">
        <v>3108</v>
      </c>
      <c r="F1612" s="3" t="str">
        <f>VLOOKUP(E1612,cpc_isic3!$A$2:$B$2709,2,FALSE)</f>
        <v>2429</v>
      </c>
      <c r="G1612" s="3" t="str">
        <f>VLOOKUP(F1612,isic3_mrio!A:H,3,FALSE)</f>
        <v>c9</v>
      </c>
      <c r="H1612" s="3">
        <f>VLOOKUP(G1612,mrio!A:I,2,FALSE)</f>
        <v>9</v>
      </c>
      <c r="I1612" t="str">
        <f>VLOOKUP(G1612,mrio!A:I,3,FALSE)</f>
        <v>Chemicals and chemical products</v>
      </c>
      <c r="J1612" t="str">
        <f>VLOOKUP(G1612,mrio!A:I,4,FALSE)</f>
        <v>Chemicals</v>
      </c>
      <c r="K1612" s="3" t="str">
        <f>VLOOKUP(G1612,mrio!A:I,5,FALSE)</f>
        <v>CCP</v>
      </c>
    </row>
    <row r="1613" spans="1:11" x14ac:dyDescent="0.2">
      <c r="A1613" s="3" t="s">
        <v>7304</v>
      </c>
      <c r="B1613" t="str">
        <f>VLOOKUP($A1613,'hs02'!$A:$D,4,FALSE)</f>
        <v>Photographic film: in rolls, (for other than colour photography), sensitised, unexposed, of a width exceeding 16mm but not 35mm and of a length exceeding 30m</v>
      </c>
      <c r="C1613" s="3">
        <f>VLOOKUP($A1613,'hs02'!$A:$D,2,FALSE)</f>
        <v>6</v>
      </c>
      <c r="D1613" t="str">
        <f>VLOOKUP($A1613,'hs02'!$A:$D,3,FALSE)</f>
        <v xml:space="preserve"> Products of the chemical or allied industries</v>
      </c>
      <c r="E1613" s="3" t="s">
        <v>3108</v>
      </c>
      <c r="F1613" s="3" t="str">
        <f>VLOOKUP(E1613,cpc_isic3!$A$2:$B$2709,2,FALSE)</f>
        <v>2429</v>
      </c>
      <c r="G1613" s="3" t="str">
        <f>VLOOKUP(F1613,isic3_mrio!A:H,3,FALSE)</f>
        <v>c9</v>
      </c>
      <c r="H1613" s="3">
        <f>VLOOKUP(G1613,mrio!A:I,2,FALSE)</f>
        <v>9</v>
      </c>
      <c r="I1613" t="str">
        <f>VLOOKUP(G1613,mrio!A:I,3,FALSE)</f>
        <v>Chemicals and chemical products</v>
      </c>
      <c r="J1613" t="str">
        <f>VLOOKUP(G1613,mrio!A:I,4,FALSE)</f>
        <v>Chemicals</v>
      </c>
      <c r="K1613" s="3" t="str">
        <f>VLOOKUP(G1613,mrio!A:I,5,FALSE)</f>
        <v>CCP</v>
      </c>
    </row>
    <row r="1614" spans="1:11" x14ac:dyDescent="0.2">
      <c r="A1614" s="3" t="s">
        <v>7306</v>
      </c>
      <c r="B1614" t="str">
        <f>VLOOKUP($A1614,'hs02'!$A:$D,4,FALSE)</f>
        <v>Photographic film: in rolls, (for other than colour photography), sensitised, unexposed, of a width exceeding 35mm</v>
      </c>
      <c r="C1614" s="3">
        <f>VLOOKUP($A1614,'hs02'!$A:$D,2,FALSE)</f>
        <v>6</v>
      </c>
      <c r="D1614" t="str">
        <f>VLOOKUP($A1614,'hs02'!$A:$D,3,FALSE)</f>
        <v xml:space="preserve"> Products of the chemical or allied industries</v>
      </c>
      <c r="E1614" s="3" t="s">
        <v>3108</v>
      </c>
      <c r="F1614" s="3" t="str">
        <f>VLOOKUP(E1614,cpc_isic3!$A$2:$B$2709,2,FALSE)</f>
        <v>2429</v>
      </c>
      <c r="G1614" s="3" t="str">
        <f>VLOOKUP(F1614,isic3_mrio!A:H,3,FALSE)</f>
        <v>c9</v>
      </c>
      <c r="H1614" s="3">
        <f>VLOOKUP(G1614,mrio!A:I,2,FALSE)</f>
        <v>9</v>
      </c>
      <c r="I1614" t="str">
        <f>VLOOKUP(G1614,mrio!A:I,3,FALSE)</f>
        <v>Chemicals and chemical products</v>
      </c>
      <c r="J1614" t="str">
        <f>VLOOKUP(G1614,mrio!A:I,4,FALSE)</f>
        <v>Chemicals</v>
      </c>
      <c r="K1614" s="3" t="str">
        <f>VLOOKUP(G1614,mrio!A:I,5,FALSE)</f>
        <v>CCP</v>
      </c>
    </row>
    <row r="1615" spans="1:11" x14ac:dyDescent="0.2">
      <c r="A1615" s="3" t="s">
        <v>7308</v>
      </c>
      <c r="B1615" t="str">
        <f>VLOOKUP($A1615,'hs02'!$A:$D,4,FALSE)</f>
        <v>Photographic paper, paperboard and textiles: in rolls, sensitised, unexposed, of a width exceeding 610mm</v>
      </c>
      <c r="C1615" s="3">
        <f>VLOOKUP($A1615,'hs02'!$A:$D,2,FALSE)</f>
        <v>6</v>
      </c>
      <c r="D1615" t="str">
        <f>VLOOKUP($A1615,'hs02'!$A:$D,3,FALSE)</f>
        <v xml:space="preserve"> Products of the chemical or allied industries</v>
      </c>
      <c r="E1615" s="3" t="s">
        <v>3108</v>
      </c>
      <c r="F1615" s="3" t="str">
        <f>VLOOKUP(E1615,cpc_isic3!$A$2:$B$2709,2,FALSE)</f>
        <v>2429</v>
      </c>
      <c r="G1615" s="3" t="str">
        <f>VLOOKUP(F1615,isic3_mrio!A:H,3,FALSE)</f>
        <v>c9</v>
      </c>
      <c r="H1615" s="3">
        <f>VLOOKUP(G1615,mrio!A:I,2,FALSE)</f>
        <v>9</v>
      </c>
      <c r="I1615" t="str">
        <f>VLOOKUP(G1615,mrio!A:I,3,FALSE)</f>
        <v>Chemicals and chemical products</v>
      </c>
      <c r="J1615" t="str">
        <f>VLOOKUP(G1615,mrio!A:I,4,FALSE)</f>
        <v>Chemicals</v>
      </c>
      <c r="K1615" s="3" t="str">
        <f>VLOOKUP(G1615,mrio!A:I,5,FALSE)</f>
        <v>CCP</v>
      </c>
    </row>
    <row r="1616" spans="1:11" x14ac:dyDescent="0.2">
      <c r="A1616" s="3" t="s">
        <v>7310</v>
      </c>
      <c r="B1616" t="str">
        <f>VLOOKUP($A1616,'hs02'!$A:$D,4,FALSE)</f>
        <v>Photographic paper, paperboard and textiles: for colour photography (polychrome), (other than in rolls of a width exceeding 610mm), sensitised, unexposed</v>
      </c>
      <c r="C1616" s="3">
        <f>VLOOKUP($A1616,'hs02'!$A:$D,2,FALSE)</f>
        <v>6</v>
      </c>
      <c r="D1616" t="str">
        <f>VLOOKUP($A1616,'hs02'!$A:$D,3,FALSE)</f>
        <v xml:space="preserve"> Products of the chemical or allied industries</v>
      </c>
      <c r="E1616" s="3" t="s">
        <v>3108</v>
      </c>
      <c r="F1616" s="3" t="str">
        <f>VLOOKUP(E1616,cpc_isic3!$A$2:$B$2709,2,FALSE)</f>
        <v>2429</v>
      </c>
      <c r="G1616" s="3" t="str">
        <f>VLOOKUP(F1616,isic3_mrio!A:H,3,FALSE)</f>
        <v>c9</v>
      </c>
      <c r="H1616" s="3">
        <f>VLOOKUP(G1616,mrio!A:I,2,FALSE)</f>
        <v>9</v>
      </c>
      <c r="I1616" t="str">
        <f>VLOOKUP(G1616,mrio!A:I,3,FALSE)</f>
        <v>Chemicals and chemical products</v>
      </c>
      <c r="J1616" t="str">
        <f>VLOOKUP(G1616,mrio!A:I,4,FALSE)</f>
        <v>Chemicals</v>
      </c>
      <c r="K1616" s="3" t="str">
        <f>VLOOKUP(G1616,mrio!A:I,5,FALSE)</f>
        <v>CCP</v>
      </c>
    </row>
    <row r="1617" spans="1:11" x14ac:dyDescent="0.2">
      <c r="A1617" s="3" t="s">
        <v>7312</v>
      </c>
      <c r="B1617" t="str">
        <f>VLOOKUP($A1617,'hs02'!$A:$D,4,FALSE)</f>
        <v>Photographic paper, paperboard and textiles: (for other than colour photography, other than in rolls of a width exceeding 610mm), sensitised, unexposed</v>
      </c>
      <c r="C1617" s="3">
        <f>VLOOKUP($A1617,'hs02'!$A:$D,2,FALSE)</f>
        <v>6</v>
      </c>
      <c r="D1617" t="str">
        <f>VLOOKUP($A1617,'hs02'!$A:$D,3,FALSE)</f>
        <v xml:space="preserve"> Products of the chemical or allied industries</v>
      </c>
      <c r="E1617" s="3" t="s">
        <v>3108</v>
      </c>
      <c r="F1617" s="3" t="str">
        <f>VLOOKUP(E1617,cpc_isic3!$A$2:$B$2709,2,FALSE)</f>
        <v>2429</v>
      </c>
      <c r="G1617" s="3" t="str">
        <f>VLOOKUP(F1617,isic3_mrio!A:H,3,FALSE)</f>
        <v>c9</v>
      </c>
      <c r="H1617" s="3">
        <f>VLOOKUP(G1617,mrio!A:I,2,FALSE)</f>
        <v>9</v>
      </c>
      <c r="I1617" t="str">
        <f>VLOOKUP(G1617,mrio!A:I,3,FALSE)</f>
        <v>Chemicals and chemical products</v>
      </c>
      <c r="J1617" t="str">
        <f>VLOOKUP(G1617,mrio!A:I,4,FALSE)</f>
        <v>Chemicals</v>
      </c>
      <c r="K1617" s="3" t="str">
        <f>VLOOKUP(G1617,mrio!A:I,5,FALSE)</f>
        <v>CCP</v>
      </c>
    </row>
    <row r="1618" spans="1:11" x14ac:dyDescent="0.2">
      <c r="A1618" s="3" t="s">
        <v>7314</v>
      </c>
      <c r="B1618" t="str">
        <f>VLOOKUP($A1618,'hs02'!$A:$D,4,FALSE)</f>
        <v>Photographic plates, film, paper, paperboard and textiles: exposed but not developed</v>
      </c>
      <c r="C1618" s="3">
        <f>VLOOKUP($A1618,'hs02'!$A:$D,2,FALSE)</f>
        <v>6</v>
      </c>
      <c r="D1618" t="str">
        <f>VLOOKUP($A1618,'hs02'!$A:$D,3,FALSE)</f>
        <v xml:space="preserve"> Products of the chemical or allied industries</v>
      </c>
      <c r="E1618" s="3" t="s">
        <v>2655</v>
      </c>
      <c r="F1618" s="3" t="str">
        <f>VLOOKUP(E1618,cpc_isic3!$A$2:$B$2709,2,FALSE)</f>
        <v>7494</v>
      </c>
      <c r="G1618" s="3" t="str">
        <f>VLOOKUP(F1618,isic3_mrio!A:H,3,FALSE)</f>
        <v>c30</v>
      </c>
      <c r="H1618" s="3">
        <f>VLOOKUP(G1618,mrio!A:I,2,FALSE)</f>
        <v>30</v>
      </c>
      <c r="I1618" t="str">
        <f>VLOOKUP(G1618,mrio!A:I,3,FALSE)</f>
        <v>Renting of machinery &amp; equipment and other business activities</v>
      </c>
      <c r="J1618" t="str">
        <f>VLOOKUP(G1618,mrio!A:I,4,FALSE)</f>
        <v>Other business services</v>
      </c>
      <c r="K1618" s="3" t="str">
        <f>VLOOKUP(G1618,mrio!A:I,5,FALSE)</f>
        <v>OBA</v>
      </c>
    </row>
    <row r="1619" spans="1:11" x14ac:dyDescent="0.2">
      <c r="A1619" s="3" t="s">
        <v>7316</v>
      </c>
      <c r="B1619" t="str">
        <f>VLOOKUP($A1619,'hs02'!$A:$D,4,FALSE)</f>
        <v>Photographic plates and film: for offset reproduction, exposed and developed</v>
      </c>
      <c r="C1619" s="3">
        <f>VLOOKUP($A1619,'hs02'!$A:$D,2,FALSE)</f>
        <v>6</v>
      </c>
      <c r="D1619" t="str">
        <f>VLOOKUP($A1619,'hs02'!$A:$D,3,FALSE)</f>
        <v xml:space="preserve"> Products of the chemical or allied industries</v>
      </c>
      <c r="E1619" s="3" t="s">
        <v>2656</v>
      </c>
      <c r="F1619" s="3" t="str">
        <f>VLOOKUP(E1619,cpc_isic3!$A$2:$B$2709,2,FALSE)</f>
        <v>7494</v>
      </c>
      <c r="G1619" s="3" t="str">
        <f>VLOOKUP(F1619,isic3_mrio!A:H,3,FALSE)</f>
        <v>c30</v>
      </c>
      <c r="H1619" s="3">
        <f>VLOOKUP(G1619,mrio!A:I,2,FALSE)</f>
        <v>30</v>
      </c>
      <c r="I1619" t="str">
        <f>VLOOKUP(G1619,mrio!A:I,3,FALSE)</f>
        <v>Renting of machinery &amp; equipment and other business activities</v>
      </c>
      <c r="J1619" t="str">
        <f>VLOOKUP(G1619,mrio!A:I,4,FALSE)</f>
        <v>Other business services</v>
      </c>
      <c r="K1619" s="3" t="str">
        <f>VLOOKUP(G1619,mrio!A:I,5,FALSE)</f>
        <v>OBA</v>
      </c>
    </row>
    <row r="1620" spans="1:11" x14ac:dyDescent="0.2">
      <c r="A1620" s="3" t="s">
        <v>7318</v>
      </c>
      <c r="B1620" t="str">
        <f>VLOOKUP($A1620,'hs02'!$A:$D,4,FALSE)</f>
        <v>Photographic plates and film: microfilms, exposed and developed</v>
      </c>
      <c r="C1620" s="3">
        <f>VLOOKUP($A1620,'hs02'!$A:$D,2,FALSE)</f>
        <v>6</v>
      </c>
      <c r="D1620" t="str">
        <f>VLOOKUP($A1620,'hs02'!$A:$D,3,FALSE)</f>
        <v xml:space="preserve"> Products of the chemical or allied industries</v>
      </c>
      <c r="E1620" s="3" t="s">
        <v>2656</v>
      </c>
      <c r="F1620" s="3" t="str">
        <f>VLOOKUP(E1620,cpc_isic3!$A$2:$B$2709,2,FALSE)</f>
        <v>7494</v>
      </c>
      <c r="G1620" s="3" t="str">
        <f>VLOOKUP(F1620,isic3_mrio!A:H,3,FALSE)</f>
        <v>c30</v>
      </c>
      <c r="H1620" s="3">
        <f>VLOOKUP(G1620,mrio!A:I,2,FALSE)</f>
        <v>30</v>
      </c>
      <c r="I1620" t="str">
        <f>VLOOKUP(G1620,mrio!A:I,3,FALSE)</f>
        <v>Renting of machinery &amp; equipment and other business activities</v>
      </c>
      <c r="J1620" t="str">
        <f>VLOOKUP(G1620,mrio!A:I,4,FALSE)</f>
        <v>Other business services</v>
      </c>
      <c r="K1620" s="3" t="str">
        <f>VLOOKUP(G1620,mrio!A:I,5,FALSE)</f>
        <v>OBA</v>
      </c>
    </row>
    <row r="1621" spans="1:11" x14ac:dyDescent="0.2">
      <c r="A1621" s="3" t="s">
        <v>7320</v>
      </c>
      <c r="B1621" t="str">
        <f>VLOOKUP($A1621,'hs02'!$A:$D,4,FALSE)</f>
        <v>Photographic plates and film: exposed and developed, (other than cinematographic film, microfilm or that for offset reproduction)</v>
      </c>
      <c r="C1621" s="3">
        <f>VLOOKUP($A1621,'hs02'!$A:$D,2,FALSE)</f>
        <v>6</v>
      </c>
      <c r="D1621" t="str">
        <f>VLOOKUP($A1621,'hs02'!$A:$D,3,FALSE)</f>
        <v xml:space="preserve"> Products of the chemical or allied industries</v>
      </c>
      <c r="E1621" s="3" t="s">
        <v>2656</v>
      </c>
      <c r="F1621" s="3" t="str">
        <f>VLOOKUP(E1621,cpc_isic3!$A$2:$B$2709,2,FALSE)</f>
        <v>7494</v>
      </c>
      <c r="G1621" s="3" t="str">
        <f>VLOOKUP(F1621,isic3_mrio!A:H,3,FALSE)</f>
        <v>c30</v>
      </c>
      <c r="H1621" s="3">
        <f>VLOOKUP(G1621,mrio!A:I,2,FALSE)</f>
        <v>30</v>
      </c>
      <c r="I1621" t="str">
        <f>VLOOKUP(G1621,mrio!A:I,3,FALSE)</f>
        <v>Renting of machinery &amp; equipment and other business activities</v>
      </c>
      <c r="J1621" t="str">
        <f>VLOOKUP(G1621,mrio!A:I,4,FALSE)</f>
        <v>Other business services</v>
      </c>
      <c r="K1621" s="3" t="str">
        <f>VLOOKUP(G1621,mrio!A:I,5,FALSE)</f>
        <v>OBA</v>
      </c>
    </row>
    <row r="1622" spans="1:11" x14ac:dyDescent="0.2">
      <c r="A1622" s="3" t="s">
        <v>7322</v>
      </c>
      <c r="B1622" t="str">
        <f>VLOOKUP($A1622,'hs02'!$A:$D,4,FALSE)</f>
        <v>Cinematographic film: exposed and developed, whether or not incorporating sound track or consisting only of sound track, of a width of 35cm or more</v>
      </c>
      <c r="C1622" s="3">
        <f>VLOOKUP($A1622,'hs02'!$A:$D,2,FALSE)</f>
        <v>6</v>
      </c>
      <c r="D1622" t="str">
        <f>VLOOKUP($A1622,'hs02'!$A:$D,3,FALSE)</f>
        <v xml:space="preserve"> Products of the chemical or allied industries</v>
      </c>
      <c r="E1622" s="3" t="s">
        <v>2657</v>
      </c>
      <c r="F1622" s="3" t="str">
        <f>VLOOKUP(E1622,cpc_isic3!$A$2:$B$2709,2,FALSE)</f>
        <v>9211</v>
      </c>
      <c r="G1622" s="3" t="str">
        <f>VLOOKUP(F1622,isic3_mrio!A:H,3,FALSE)</f>
        <v>c34</v>
      </c>
      <c r="H1622" s="3">
        <f>VLOOKUP(G1622,mrio!A:I,2,FALSE)</f>
        <v>34</v>
      </c>
      <c r="I1622" t="str">
        <f>VLOOKUP(G1622,mrio!A:I,3,FALSE)</f>
        <v>Other community, social and personal services</v>
      </c>
      <c r="J1622" t="str">
        <f>VLOOKUP(G1622,mrio!A:I,4,FALSE)</f>
        <v>Other personal services</v>
      </c>
      <c r="K1622" s="3" t="str">
        <f>VLOOKUP(G1622,mrio!A:I,5,FALSE)</f>
        <v>OSV</v>
      </c>
    </row>
    <row r="1623" spans="1:11" x14ac:dyDescent="0.2">
      <c r="A1623" s="3" t="s">
        <v>7324</v>
      </c>
      <c r="B1623" t="str">
        <f>VLOOKUP($A1623,'hs02'!$A:$D,4,FALSE)</f>
        <v>Cinematographic film: exposed and developed, whether or not incorporating a sound track or consisting only of sound track, of a width less than 35mm</v>
      </c>
      <c r="C1623" s="3">
        <f>VLOOKUP($A1623,'hs02'!$A:$D,2,FALSE)</f>
        <v>6</v>
      </c>
      <c r="D1623" t="str">
        <f>VLOOKUP($A1623,'hs02'!$A:$D,3,FALSE)</f>
        <v xml:space="preserve"> Products of the chemical or allied industries</v>
      </c>
      <c r="E1623" s="3" t="s">
        <v>2657</v>
      </c>
      <c r="F1623" s="3" t="str">
        <f>VLOOKUP(E1623,cpc_isic3!$A$2:$B$2709,2,FALSE)</f>
        <v>9211</v>
      </c>
      <c r="G1623" s="3" t="str">
        <f>VLOOKUP(F1623,isic3_mrio!A:H,3,FALSE)</f>
        <v>c34</v>
      </c>
      <c r="H1623" s="3">
        <f>VLOOKUP(G1623,mrio!A:I,2,FALSE)</f>
        <v>34</v>
      </c>
      <c r="I1623" t="str">
        <f>VLOOKUP(G1623,mrio!A:I,3,FALSE)</f>
        <v>Other community, social and personal services</v>
      </c>
      <c r="J1623" t="str">
        <f>VLOOKUP(G1623,mrio!A:I,4,FALSE)</f>
        <v>Other personal services</v>
      </c>
      <c r="K1623" s="3" t="str">
        <f>VLOOKUP(G1623,mrio!A:I,5,FALSE)</f>
        <v>OSV</v>
      </c>
    </row>
    <row r="1624" spans="1:11" x14ac:dyDescent="0.2">
      <c r="A1624" s="3" t="s">
        <v>7326</v>
      </c>
      <c r="B1624" t="str">
        <f>VLOOKUP($A1624,'hs02'!$A:$D,4,FALSE)</f>
        <v>Photographic goods: sensitised emulsions, put up in measured portions or put up for retail sale in a form ready for use</v>
      </c>
      <c r="C1624" s="3">
        <f>VLOOKUP($A1624,'hs02'!$A:$D,2,FALSE)</f>
        <v>6</v>
      </c>
      <c r="D1624" t="str">
        <f>VLOOKUP($A1624,'hs02'!$A:$D,3,FALSE)</f>
        <v xml:space="preserve"> Products of the chemical or allied industries</v>
      </c>
      <c r="E1624" s="3" t="s">
        <v>3109</v>
      </c>
      <c r="F1624" s="3" t="str">
        <f>VLOOKUP(E1624,cpc_isic3!$A$2:$B$2709,2,FALSE)</f>
        <v>2429</v>
      </c>
      <c r="G1624" s="3" t="str">
        <f>VLOOKUP(F1624,isic3_mrio!A:H,3,FALSE)</f>
        <v>c9</v>
      </c>
      <c r="H1624" s="3">
        <f>VLOOKUP(G1624,mrio!A:I,2,FALSE)</f>
        <v>9</v>
      </c>
      <c r="I1624" t="str">
        <f>VLOOKUP(G1624,mrio!A:I,3,FALSE)</f>
        <v>Chemicals and chemical products</v>
      </c>
      <c r="J1624" t="str">
        <f>VLOOKUP(G1624,mrio!A:I,4,FALSE)</f>
        <v>Chemicals</v>
      </c>
      <c r="K1624" s="3" t="str">
        <f>VLOOKUP(G1624,mrio!A:I,5,FALSE)</f>
        <v>CCP</v>
      </c>
    </row>
    <row r="1625" spans="1:11" x14ac:dyDescent="0.2">
      <c r="A1625" s="3" t="s">
        <v>7328</v>
      </c>
      <c r="B1625" t="str">
        <f>VLOOKUP($A1625,'hs02'!$A:$D,4,FALSE)</f>
        <v>Photographic goods: chemical preparations other than sensitised emulsions, put up in measured portions or put up for retail sale in a form ready for use</v>
      </c>
      <c r="C1625" s="3">
        <f>VLOOKUP($A1625,'hs02'!$A:$D,2,FALSE)</f>
        <v>6</v>
      </c>
      <c r="D1625" t="str">
        <f>VLOOKUP($A1625,'hs02'!$A:$D,3,FALSE)</f>
        <v xml:space="preserve"> Products of the chemical or allied industries</v>
      </c>
      <c r="E1625" s="3" t="s">
        <v>3109</v>
      </c>
      <c r="F1625" s="3" t="str">
        <f>VLOOKUP(E1625,cpc_isic3!$A$2:$B$2709,2,FALSE)</f>
        <v>2429</v>
      </c>
      <c r="G1625" s="3" t="str">
        <f>VLOOKUP(F1625,isic3_mrio!A:H,3,FALSE)</f>
        <v>c9</v>
      </c>
      <c r="H1625" s="3">
        <f>VLOOKUP(G1625,mrio!A:I,2,FALSE)</f>
        <v>9</v>
      </c>
      <c r="I1625" t="str">
        <f>VLOOKUP(G1625,mrio!A:I,3,FALSE)</f>
        <v>Chemicals and chemical products</v>
      </c>
      <c r="J1625" t="str">
        <f>VLOOKUP(G1625,mrio!A:I,4,FALSE)</f>
        <v>Chemicals</v>
      </c>
      <c r="K1625" s="3" t="str">
        <f>VLOOKUP(G1625,mrio!A:I,5,FALSE)</f>
        <v>CCP</v>
      </c>
    </row>
    <row r="1626" spans="1:11" x14ac:dyDescent="0.2">
      <c r="A1626" s="3" t="s">
        <v>7330</v>
      </c>
      <c r="B1626" t="str">
        <f>VLOOKUP($A1626,'hs02'!$A:$D,4,FALSE)</f>
        <v>Graphite: artificial</v>
      </c>
      <c r="C1626" s="3">
        <f>VLOOKUP($A1626,'hs02'!$A:$D,2,FALSE)</f>
        <v>6</v>
      </c>
      <c r="D1626" t="str">
        <f>VLOOKUP($A1626,'hs02'!$A:$D,3,FALSE)</f>
        <v xml:space="preserve"> Products of the chemical or allied industries</v>
      </c>
      <c r="E1626" s="3" t="s">
        <v>2609</v>
      </c>
      <c r="F1626" s="3" t="str">
        <f>VLOOKUP(E1626,cpc_isic3!$A$2:$B$2709,2,FALSE)</f>
        <v>2699</v>
      </c>
      <c r="G1626" s="3" t="str">
        <f>VLOOKUP(F1626,isic3_mrio!A:H,3,FALSE)</f>
        <v>c11</v>
      </c>
      <c r="H1626" s="3">
        <f>VLOOKUP(G1626,mrio!A:I,2,FALSE)</f>
        <v>11</v>
      </c>
      <c r="I1626" t="str">
        <f>VLOOKUP(G1626,mrio!A:I,3,FALSE)</f>
        <v>Other non-metallic mineral</v>
      </c>
      <c r="J1626" t="str">
        <f>VLOOKUP(G1626,mrio!A:I,4,FALSE)</f>
        <v>Other minerals</v>
      </c>
      <c r="K1626" s="3" t="str">
        <f>VLOOKUP(G1626,mrio!A:I,5,FALSE)</f>
        <v>ONM</v>
      </c>
    </row>
    <row r="1627" spans="1:11" x14ac:dyDescent="0.2">
      <c r="A1627" s="3" t="s">
        <v>7332</v>
      </c>
      <c r="B1627" t="str">
        <f>VLOOKUP($A1627,'hs02'!$A:$D,4,FALSE)</f>
        <v>Graphite: colloidal or semi-colloidal</v>
      </c>
      <c r="C1627" s="3">
        <f>VLOOKUP($A1627,'hs02'!$A:$D,2,FALSE)</f>
        <v>6</v>
      </c>
      <c r="D1627" t="str">
        <f>VLOOKUP($A1627,'hs02'!$A:$D,3,FALSE)</f>
        <v xml:space="preserve"> Products of the chemical or allied industries</v>
      </c>
      <c r="E1627" s="3" t="s">
        <v>2609</v>
      </c>
      <c r="F1627" s="3" t="str">
        <f>VLOOKUP(E1627,cpc_isic3!$A$2:$B$2709,2,FALSE)</f>
        <v>2699</v>
      </c>
      <c r="G1627" s="3" t="str">
        <f>VLOOKUP(F1627,isic3_mrio!A:H,3,FALSE)</f>
        <v>c11</v>
      </c>
      <c r="H1627" s="3">
        <f>VLOOKUP(G1627,mrio!A:I,2,FALSE)</f>
        <v>11</v>
      </c>
      <c r="I1627" t="str">
        <f>VLOOKUP(G1627,mrio!A:I,3,FALSE)</f>
        <v>Other non-metallic mineral</v>
      </c>
      <c r="J1627" t="str">
        <f>VLOOKUP(G1627,mrio!A:I,4,FALSE)</f>
        <v>Other minerals</v>
      </c>
      <c r="K1627" s="3" t="str">
        <f>VLOOKUP(G1627,mrio!A:I,5,FALSE)</f>
        <v>ONM</v>
      </c>
    </row>
    <row r="1628" spans="1:11" x14ac:dyDescent="0.2">
      <c r="A1628" s="3" t="s">
        <v>7334</v>
      </c>
      <c r="B1628" t="str">
        <f>VLOOKUP($A1628,'hs02'!$A:$D,4,FALSE)</f>
        <v>Carbonaceous pastes: for electrodes and similar pastes for furnace linings</v>
      </c>
      <c r="C1628" s="3">
        <f>VLOOKUP($A1628,'hs02'!$A:$D,2,FALSE)</f>
        <v>6</v>
      </c>
      <c r="D1628" t="str">
        <f>VLOOKUP($A1628,'hs02'!$A:$D,3,FALSE)</f>
        <v xml:space="preserve"> Products of the chemical or allied industries</v>
      </c>
      <c r="E1628" s="3" t="s">
        <v>2609</v>
      </c>
      <c r="F1628" s="3" t="str">
        <f>VLOOKUP(E1628,cpc_isic3!$A$2:$B$2709,2,FALSE)</f>
        <v>2699</v>
      </c>
      <c r="G1628" s="3" t="str">
        <f>VLOOKUP(F1628,isic3_mrio!A:H,3,FALSE)</f>
        <v>c11</v>
      </c>
      <c r="H1628" s="3">
        <f>VLOOKUP(G1628,mrio!A:I,2,FALSE)</f>
        <v>11</v>
      </c>
      <c r="I1628" t="str">
        <f>VLOOKUP(G1628,mrio!A:I,3,FALSE)</f>
        <v>Other non-metallic mineral</v>
      </c>
      <c r="J1628" t="str">
        <f>VLOOKUP(G1628,mrio!A:I,4,FALSE)</f>
        <v>Other minerals</v>
      </c>
      <c r="K1628" s="3" t="str">
        <f>VLOOKUP(G1628,mrio!A:I,5,FALSE)</f>
        <v>ONM</v>
      </c>
    </row>
    <row r="1629" spans="1:11" x14ac:dyDescent="0.2">
      <c r="A1629" s="3" t="s">
        <v>7336</v>
      </c>
      <c r="B1629" t="str">
        <f>VLOOKUP($A1629,'hs02'!$A:$D,4,FALSE)</f>
        <v>Graphite or other carbon based preparations: in the form of pastes, blocks, plates or other semi-manufactures</v>
      </c>
      <c r="C1629" s="3">
        <f>VLOOKUP($A1629,'hs02'!$A:$D,2,FALSE)</f>
        <v>6</v>
      </c>
      <c r="D1629" t="str">
        <f>VLOOKUP($A1629,'hs02'!$A:$D,3,FALSE)</f>
        <v xml:space="preserve"> Products of the chemical or allied industries</v>
      </c>
      <c r="E1629" s="3" t="s">
        <v>2609</v>
      </c>
      <c r="F1629" s="3" t="str">
        <f>VLOOKUP(E1629,cpc_isic3!$A$2:$B$2709,2,FALSE)</f>
        <v>2699</v>
      </c>
      <c r="G1629" s="3" t="str">
        <f>VLOOKUP(F1629,isic3_mrio!A:H,3,FALSE)</f>
        <v>c11</v>
      </c>
      <c r="H1629" s="3">
        <f>VLOOKUP(G1629,mrio!A:I,2,FALSE)</f>
        <v>11</v>
      </c>
      <c r="I1629" t="str">
        <f>VLOOKUP(G1629,mrio!A:I,3,FALSE)</f>
        <v>Other non-metallic mineral</v>
      </c>
      <c r="J1629" t="str">
        <f>VLOOKUP(G1629,mrio!A:I,4,FALSE)</f>
        <v>Other minerals</v>
      </c>
      <c r="K1629" s="3" t="str">
        <f>VLOOKUP(G1629,mrio!A:I,5,FALSE)</f>
        <v>ONM</v>
      </c>
    </row>
    <row r="1630" spans="1:11" x14ac:dyDescent="0.2">
      <c r="A1630" s="3" t="s">
        <v>7338</v>
      </c>
      <c r="B1630" t="str">
        <f>VLOOKUP($A1630,'hs02'!$A:$D,4,FALSE)</f>
        <v>Carbon: activated</v>
      </c>
      <c r="C1630" s="3">
        <f>VLOOKUP($A1630,'hs02'!$A:$D,2,FALSE)</f>
        <v>6</v>
      </c>
      <c r="D1630" t="str">
        <f>VLOOKUP($A1630,'hs02'!$A:$D,3,FALSE)</f>
        <v xml:space="preserve"> Products of the chemical or allied industries</v>
      </c>
      <c r="E1630" s="3" t="s">
        <v>2526</v>
      </c>
      <c r="F1630" s="3" t="str">
        <f>VLOOKUP(E1630,cpc_isic3!$A$2:$B$2709,2,FALSE)</f>
        <v>2429</v>
      </c>
      <c r="G1630" s="3" t="str">
        <f>VLOOKUP(F1630,isic3_mrio!A:H,3,FALSE)</f>
        <v>c9</v>
      </c>
      <c r="H1630" s="3">
        <f>VLOOKUP(G1630,mrio!A:I,2,FALSE)</f>
        <v>9</v>
      </c>
      <c r="I1630" t="str">
        <f>VLOOKUP(G1630,mrio!A:I,3,FALSE)</f>
        <v>Chemicals and chemical products</v>
      </c>
      <c r="J1630" t="str">
        <f>VLOOKUP(G1630,mrio!A:I,4,FALSE)</f>
        <v>Chemicals</v>
      </c>
      <c r="K1630" s="3" t="str">
        <f>VLOOKUP(G1630,mrio!A:I,5,FALSE)</f>
        <v>CCP</v>
      </c>
    </row>
    <row r="1631" spans="1:11" x14ac:dyDescent="0.2">
      <c r="A1631" s="3" t="s">
        <v>7340</v>
      </c>
      <c r="B1631" t="str">
        <f>VLOOKUP($A1631,'hs02'!$A:$D,4,FALSE)</f>
        <v>Chemical products: activated natural mineral products, animal black, including spent animal black</v>
      </c>
      <c r="C1631" s="3">
        <f>VLOOKUP($A1631,'hs02'!$A:$D,2,FALSE)</f>
        <v>6</v>
      </c>
      <c r="D1631" t="str">
        <f>VLOOKUP($A1631,'hs02'!$A:$D,3,FALSE)</f>
        <v xml:space="preserve"> Products of the chemical or allied industries</v>
      </c>
      <c r="E1631" s="3" t="s">
        <v>2477</v>
      </c>
      <c r="F1631" s="3" t="str">
        <f>VLOOKUP(E1631,cpc_isic3!$A$2:$B$2709,2,FALSE)</f>
        <v>2411</v>
      </c>
      <c r="G1631" s="3" t="str">
        <f>VLOOKUP(F1631,isic3_mrio!A:H,3,FALSE)</f>
        <v>c9</v>
      </c>
      <c r="H1631" s="3">
        <f>VLOOKUP(G1631,mrio!A:I,2,FALSE)</f>
        <v>9</v>
      </c>
      <c r="I1631" t="str">
        <f>VLOOKUP(G1631,mrio!A:I,3,FALSE)</f>
        <v>Chemicals and chemical products</v>
      </c>
      <c r="J1631" t="str">
        <f>VLOOKUP(G1631,mrio!A:I,4,FALSE)</f>
        <v>Chemicals</v>
      </c>
      <c r="K1631" s="3" t="str">
        <f>VLOOKUP(G1631,mrio!A:I,5,FALSE)</f>
        <v>CCP</v>
      </c>
    </row>
    <row r="1632" spans="1:11" x14ac:dyDescent="0.2">
      <c r="A1632" s="3" t="s">
        <v>7342</v>
      </c>
      <c r="B1632" t="str">
        <f>VLOOKUP($A1632,'hs02'!$A:$D,4,FALSE)</f>
        <v>Chemical products: tall oil, whether or not refined</v>
      </c>
      <c r="C1632" s="3">
        <f>VLOOKUP($A1632,'hs02'!$A:$D,2,FALSE)</f>
        <v>6</v>
      </c>
      <c r="D1632" t="str">
        <f>VLOOKUP($A1632,'hs02'!$A:$D,3,FALSE)</f>
        <v xml:space="preserve"> Products of the chemical or allied industries</v>
      </c>
      <c r="E1632" s="3" t="s">
        <v>2477</v>
      </c>
      <c r="F1632" s="3" t="str">
        <f>VLOOKUP(E1632,cpc_isic3!$A$2:$B$2709,2,FALSE)</f>
        <v>2411</v>
      </c>
      <c r="G1632" s="3" t="str">
        <f>VLOOKUP(F1632,isic3_mrio!A:H,3,FALSE)</f>
        <v>c9</v>
      </c>
      <c r="H1632" s="3">
        <f>VLOOKUP(G1632,mrio!A:I,2,FALSE)</f>
        <v>9</v>
      </c>
      <c r="I1632" t="str">
        <f>VLOOKUP(G1632,mrio!A:I,3,FALSE)</f>
        <v>Chemicals and chemical products</v>
      </c>
      <c r="J1632" t="str">
        <f>VLOOKUP(G1632,mrio!A:I,4,FALSE)</f>
        <v>Chemicals</v>
      </c>
      <c r="K1632" s="3" t="str">
        <f>VLOOKUP(G1632,mrio!A:I,5,FALSE)</f>
        <v>CCP</v>
      </c>
    </row>
    <row r="1633" spans="1:11" x14ac:dyDescent="0.2">
      <c r="A1633" s="3" t="s">
        <v>7344</v>
      </c>
      <c r="B1633" t="str">
        <f>VLOOKUP($A1633,'hs02'!$A:$D,4,FALSE)</f>
        <v>Lyes, residual: from the manufacture of wood pulp, whether or not concentrated, desugared or chemically treated, including lignin sulphonates but excluding tall oil of heading no. 3803</v>
      </c>
      <c r="C1633" s="3">
        <f>VLOOKUP($A1633,'hs02'!$A:$D,2,FALSE)</f>
        <v>6</v>
      </c>
      <c r="D1633" t="str">
        <f>VLOOKUP($A1633,'hs02'!$A:$D,3,FALSE)</f>
        <v xml:space="preserve"> Products of the chemical or allied industries</v>
      </c>
      <c r="E1633" s="3" t="s">
        <v>2688</v>
      </c>
      <c r="F1633" s="3" t="str">
        <f>VLOOKUP(E1633,cpc_isic3!$A$2:$B$2709,2,FALSE)</f>
        <v>2010</v>
      </c>
      <c r="G1633" s="3" t="str">
        <f>VLOOKUP(F1633,isic3_mrio!A:H,3,FALSE)</f>
        <v>c6</v>
      </c>
      <c r="H1633" s="3">
        <f>VLOOKUP(G1633,mrio!A:I,2,FALSE)</f>
        <v>6</v>
      </c>
      <c r="I1633" t="str">
        <f>VLOOKUP(G1633,mrio!A:I,3,FALSE)</f>
        <v>Wood and products of wood and cork</v>
      </c>
      <c r="J1633" t="str">
        <f>VLOOKUP(G1633,mrio!A:I,4,FALSE)</f>
        <v>Wood</v>
      </c>
      <c r="K1633" s="3" t="str">
        <f>VLOOKUP(G1633,mrio!A:I,5,FALSE)</f>
        <v>WDC</v>
      </c>
    </row>
    <row r="1634" spans="1:11" x14ac:dyDescent="0.2">
      <c r="A1634" s="3" t="s">
        <v>7346</v>
      </c>
      <c r="B1634" t="str">
        <f>VLOOKUP($A1634,'hs02'!$A:$D,4,FALSE)</f>
        <v>Terpenic oils: gum, wood or sulphate turpentine oils</v>
      </c>
      <c r="C1634" s="3">
        <f>VLOOKUP($A1634,'hs02'!$A:$D,2,FALSE)</f>
        <v>6</v>
      </c>
      <c r="D1634" t="str">
        <f>VLOOKUP($A1634,'hs02'!$A:$D,3,FALSE)</f>
        <v xml:space="preserve"> Products of the chemical or allied industries</v>
      </c>
      <c r="E1634" s="3" t="s">
        <v>2477</v>
      </c>
      <c r="F1634" s="3" t="str">
        <f>VLOOKUP(E1634,cpc_isic3!$A$2:$B$2709,2,FALSE)</f>
        <v>2411</v>
      </c>
      <c r="G1634" s="3" t="str">
        <f>VLOOKUP(F1634,isic3_mrio!A:H,3,FALSE)</f>
        <v>c9</v>
      </c>
      <c r="H1634" s="3">
        <f>VLOOKUP(G1634,mrio!A:I,2,FALSE)</f>
        <v>9</v>
      </c>
      <c r="I1634" t="str">
        <f>VLOOKUP(G1634,mrio!A:I,3,FALSE)</f>
        <v>Chemicals and chemical products</v>
      </c>
      <c r="J1634" t="str">
        <f>VLOOKUP(G1634,mrio!A:I,4,FALSE)</f>
        <v>Chemicals</v>
      </c>
      <c r="K1634" s="3" t="str">
        <f>VLOOKUP(G1634,mrio!A:I,5,FALSE)</f>
        <v>CCP</v>
      </c>
    </row>
    <row r="1635" spans="1:11" x14ac:dyDescent="0.2">
      <c r="A1635" s="3" t="s">
        <v>7348</v>
      </c>
      <c r="B1635" t="str">
        <f>VLOOKUP($A1635,'hs02'!$A:$D,4,FALSE)</f>
        <v>Terpenic oils: pine oil, containing alpha-terpineol as the main constituent</v>
      </c>
      <c r="C1635" s="3">
        <f>VLOOKUP($A1635,'hs02'!$A:$D,2,FALSE)</f>
        <v>6</v>
      </c>
      <c r="D1635" t="str">
        <f>VLOOKUP($A1635,'hs02'!$A:$D,3,FALSE)</f>
        <v xml:space="preserve"> Products of the chemical or allied industries</v>
      </c>
      <c r="E1635" s="3" t="s">
        <v>2477</v>
      </c>
      <c r="F1635" s="3" t="str">
        <f>VLOOKUP(E1635,cpc_isic3!$A$2:$B$2709,2,FALSE)</f>
        <v>2411</v>
      </c>
      <c r="G1635" s="3" t="str">
        <f>VLOOKUP(F1635,isic3_mrio!A:H,3,FALSE)</f>
        <v>c9</v>
      </c>
      <c r="H1635" s="3">
        <f>VLOOKUP(G1635,mrio!A:I,2,FALSE)</f>
        <v>9</v>
      </c>
      <c r="I1635" t="str">
        <f>VLOOKUP(G1635,mrio!A:I,3,FALSE)</f>
        <v>Chemicals and chemical products</v>
      </c>
      <c r="J1635" t="str">
        <f>VLOOKUP(G1635,mrio!A:I,4,FALSE)</f>
        <v>Chemicals</v>
      </c>
      <c r="K1635" s="3" t="str">
        <f>VLOOKUP(G1635,mrio!A:I,5,FALSE)</f>
        <v>CCP</v>
      </c>
    </row>
    <row r="1636" spans="1:11" x14ac:dyDescent="0.2">
      <c r="A1636" s="3" t="s">
        <v>7350</v>
      </c>
      <c r="B1636" t="str">
        <f>VLOOKUP($A1636,'hs02'!$A:$D,4,FALSE)</f>
        <v>Terpenic oils: produced by the treatment of coniferous woods, crude dipentene, sulphite turpentine and other crude para-cymene, n.e.s. in heading no. 3805</v>
      </c>
      <c r="C1636" s="3">
        <f>VLOOKUP($A1636,'hs02'!$A:$D,2,FALSE)</f>
        <v>6</v>
      </c>
      <c r="D1636" t="str">
        <f>VLOOKUP($A1636,'hs02'!$A:$D,3,FALSE)</f>
        <v xml:space="preserve"> Products of the chemical or allied industries</v>
      </c>
      <c r="E1636" s="3" t="s">
        <v>2477</v>
      </c>
      <c r="F1636" s="3" t="str">
        <f>VLOOKUP(E1636,cpc_isic3!$A$2:$B$2709,2,FALSE)</f>
        <v>2411</v>
      </c>
      <c r="G1636" s="3" t="str">
        <f>VLOOKUP(F1636,isic3_mrio!A:H,3,FALSE)</f>
        <v>c9</v>
      </c>
      <c r="H1636" s="3">
        <f>VLOOKUP(G1636,mrio!A:I,2,FALSE)</f>
        <v>9</v>
      </c>
      <c r="I1636" t="str">
        <f>VLOOKUP(G1636,mrio!A:I,3,FALSE)</f>
        <v>Chemicals and chemical products</v>
      </c>
      <c r="J1636" t="str">
        <f>VLOOKUP(G1636,mrio!A:I,4,FALSE)</f>
        <v>Chemicals</v>
      </c>
      <c r="K1636" s="3" t="str">
        <f>VLOOKUP(G1636,mrio!A:I,5,FALSE)</f>
        <v>CCP</v>
      </c>
    </row>
    <row r="1637" spans="1:11" x14ac:dyDescent="0.2">
      <c r="A1637" s="3" t="s">
        <v>7352</v>
      </c>
      <c r="B1637" t="str">
        <f>VLOOKUP($A1637,'hs02'!$A:$D,4,FALSE)</f>
        <v>Rosin and resin acids</v>
      </c>
      <c r="C1637" s="3">
        <f>VLOOKUP($A1637,'hs02'!$A:$D,2,FALSE)</f>
        <v>6</v>
      </c>
      <c r="D1637" t="str">
        <f>VLOOKUP($A1637,'hs02'!$A:$D,3,FALSE)</f>
        <v xml:space="preserve"> Products of the chemical or allied industries</v>
      </c>
      <c r="E1637" s="3" t="s">
        <v>2477</v>
      </c>
      <c r="F1637" s="3" t="str">
        <f>VLOOKUP(E1637,cpc_isic3!$A$2:$B$2709,2,FALSE)</f>
        <v>2411</v>
      </c>
      <c r="G1637" s="3" t="str">
        <f>VLOOKUP(F1637,isic3_mrio!A:H,3,FALSE)</f>
        <v>c9</v>
      </c>
      <c r="H1637" s="3">
        <f>VLOOKUP(G1637,mrio!A:I,2,FALSE)</f>
        <v>9</v>
      </c>
      <c r="I1637" t="str">
        <f>VLOOKUP(G1637,mrio!A:I,3,FALSE)</f>
        <v>Chemicals and chemical products</v>
      </c>
      <c r="J1637" t="str">
        <f>VLOOKUP(G1637,mrio!A:I,4,FALSE)</f>
        <v>Chemicals</v>
      </c>
      <c r="K1637" s="3" t="str">
        <f>VLOOKUP(G1637,mrio!A:I,5,FALSE)</f>
        <v>CCP</v>
      </c>
    </row>
    <row r="1638" spans="1:11" x14ac:dyDescent="0.2">
      <c r="A1638" s="3" t="s">
        <v>7354</v>
      </c>
      <c r="B1638" t="str">
        <f>VLOOKUP($A1638,'hs02'!$A:$D,4,FALSE)</f>
        <v>Rosin and resin: salts of rosin, of resin acids or of derivatives of rosin or resin acids, other than salts of rosin adducts</v>
      </c>
      <c r="C1638" s="3">
        <f>VLOOKUP($A1638,'hs02'!$A:$D,2,FALSE)</f>
        <v>6</v>
      </c>
      <c r="D1638" t="str">
        <f>VLOOKUP($A1638,'hs02'!$A:$D,3,FALSE)</f>
        <v xml:space="preserve"> Products of the chemical or allied industries</v>
      </c>
      <c r="E1638" s="3" t="s">
        <v>2477</v>
      </c>
      <c r="F1638" s="3" t="str">
        <f>VLOOKUP(E1638,cpc_isic3!$A$2:$B$2709,2,FALSE)</f>
        <v>2411</v>
      </c>
      <c r="G1638" s="3" t="str">
        <f>VLOOKUP(F1638,isic3_mrio!A:H,3,FALSE)</f>
        <v>c9</v>
      </c>
      <c r="H1638" s="3">
        <f>VLOOKUP(G1638,mrio!A:I,2,FALSE)</f>
        <v>9</v>
      </c>
      <c r="I1638" t="str">
        <f>VLOOKUP(G1638,mrio!A:I,3,FALSE)</f>
        <v>Chemicals and chemical products</v>
      </c>
      <c r="J1638" t="str">
        <f>VLOOKUP(G1638,mrio!A:I,4,FALSE)</f>
        <v>Chemicals</v>
      </c>
      <c r="K1638" s="3" t="str">
        <f>VLOOKUP(G1638,mrio!A:I,5,FALSE)</f>
        <v>CCP</v>
      </c>
    </row>
    <row r="1639" spans="1:11" x14ac:dyDescent="0.2">
      <c r="A1639" s="3" t="s">
        <v>7356</v>
      </c>
      <c r="B1639" t="str">
        <f>VLOOKUP($A1639,'hs02'!$A:$D,4,FALSE)</f>
        <v>Ester gums</v>
      </c>
      <c r="C1639" s="3">
        <f>VLOOKUP($A1639,'hs02'!$A:$D,2,FALSE)</f>
        <v>6</v>
      </c>
      <c r="D1639" t="str">
        <f>VLOOKUP($A1639,'hs02'!$A:$D,3,FALSE)</f>
        <v xml:space="preserve"> Products of the chemical or allied industries</v>
      </c>
      <c r="E1639" s="3" t="s">
        <v>2477</v>
      </c>
      <c r="F1639" s="3" t="str">
        <f>VLOOKUP(E1639,cpc_isic3!$A$2:$B$2709,2,FALSE)</f>
        <v>2411</v>
      </c>
      <c r="G1639" s="3" t="str">
        <f>VLOOKUP(F1639,isic3_mrio!A:H,3,FALSE)</f>
        <v>c9</v>
      </c>
      <c r="H1639" s="3">
        <f>VLOOKUP(G1639,mrio!A:I,2,FALSE)</f>
        <v>9</v>
      </c>
      <c r="I1639" t="str">
        <f>VLOOKUP(G1639,mrio!A:I,3,FALSE)</f>
        <v>Chemicals and chemical products</v>
      </c>
      <c r="J1639" t="str">
        <f>VLOOKUP(G1639,mrio!A:I,4,FALSE)</f>
        <v>Chemicals</v>
      </c>
      <c r="K1639" s="3" t="str">
        <f>VLOOKUP(G1639,mrio!A:I,5,FALSE)</f>
        <v>CCP</v>
      </c>
    </row>
    <row r="1640" spans="1:11" x14ac:dyDescent="0.2">
      <c r="A1640" s="3" t="s">
        <v>7358</v>
      </c>
      <c r="B1640" t="str">
        <f>VLOOKUP($A1640,'hs02'!$A:$D,4,FALSE)</f>
        <v>Rosin: spirit and oils, n.e.s. in heading no. 3806</v>
      </c>
      <c r="C1640" s="3">
        <f>VLOOKUP($A1640,'hs02'!$A:$D,2,FALSE)</f>
        <v>6</v>
      </c>
      <c r="D1640" t="str">
        <f>VLOOKUP($A1640,'hs02'!$A:$D,3,FALSE)</f>
        <v xml:space="preserve"> Products of the chemical or allied industries</v>
      </c>
      <c r="E1640" s="3" t="s">
        <v>2477</v>
      </c>
      <c r="F1640" s="3" t="str">
        <f>VLOOKUP(E1640,cpc_isic3!$A$2:$B$2709,2,FALSE)</f>
        <v>2411</v>
      </c>
      <c r="G1640" s="3" t="str">
        <f>VLOOKUP(F1640,isic3_mrio!A:H,3,FALSE)</f>
        <v>c9</v>
      </c>
      <c r="H1640" s="3">
        <f>VLOOKUP(G1640,mrio!A:I,2,FALSE)</f>
        <v>9</v>
      </c>
      <c r="I1640" t="str">
        <f>VLOOKUP(G1640,mrio!A:I,3,FALSE)</f>
        <v>Chemicals and chemical products</v>
      </c>
      <c r="J1640" t="str">
        <f>VLOOKUP(G1640,mrio!A:I,4,FALSE)</f>
        <v>Chemicals</v>
      </c>
      <c r="K1640" s="3" t="str">
        <f>VLOOKUP(G1640,mrio!A:I,5,FALSE)</f>
        <v>CCP</v>
      </c>
    </row>
    <row r="1641" spans="1:11" x14ac:dyDescent="0.2">
      <c r="A1641" s="3" t="s">
        <v>7360</v>
      </c>
      <c r="B1641" t="str">
        <f>VLOOKUP($A1641,'hs02'!$A:$D,4,FALSE)</f>
        <v>Wood tar: wood tar oils: wood creosote: wood naphtha: vegetable pitch: brewers' pitch and similar preparations based on rosin, resin acids or on vegetable pitch</v>
      </c>
      <c r="C1641" s="3">
        <f>VLOOKUP($A1641,'hs02'!$A:$D,2,FALSE)</f>
        <v>6</v>
      </c>
      <c r="D1641" t="str">
        <f>VLOOKUP($A1641,'hs02'!$A:$D,3,FALSE)</f>
        <v xml:space="preserve"> Products of the chemical or allied industries</v>
      </c>
      <c r="E1641" s="3" t="s">
        <v>2477</v>
      </c>
      <c r="F1641" s="3" t="str">
        <f>VLOOKUP(E1641,cpc_isic3!$A$2:$B$2709,2,FALSE)</f>
        <v>2411</v>
      </c>
      <c r="G1641" s="3" t="str">
        <f>VLOOKUP(F1641,isic3_mrio!A:H,3,FALSE)</f>
        <v>c9</v>
      </c>
      <c r="H1641" s="3">
        <f>VLOOKUP(G1641,mrio!A:I,2,FALSE)</f>
        <v>9</v>
      </c>
      <c r="I1641" t="str">
        <f>VLOOKUP(G1641,mrio!A:I,3,FALSE)</f>
        <v>Chemicals and chemical products</v>
      </c>
      <c r="J1641" t="str">
        <f>VLOOKUP(G1641,mrio!A:I,4,FALSE)</f>
        <v>Chemicals</v>
      </c>
      <c r="K1641" s="3" t="str">
        <f>VLOOKUP(G1641,mrio!A:I,5,FALSE)</f>
        <v>CCP</v>
      </c>
    </row>
    <row r="1642" spans="1:11" x14ac:dyDescent="0.2">
      <c r="A1642" s="3" t="s">
        <v>7362</v>
      </c>
      <c r="B1642" t="str">
        <f>VLOOKUP($A1642,'hs02'!$A:$D,4,FALSE)</f>
        <v>Insecticides: put up in forms or packings for retail sale or as preparations or articles</v>
      </c>
      <c r="C1642" s="3">
        <f>VLOOKUP($A1642,'hs02'!$A:$D,2,FALSE)</f>
        <v>6</v>
      </c>
      <c r="D1642" t="str">
        <f>VLOOKUP($A1642,'hs02'!$A:$D,3,FALSE)</f>
        <v xml:space="preserve"> Products of the chemical or allied industries</v>
      </c>
      <c r="E1642" s="3" t="s">
        <v>2493</v>
      </c>
      <c r="F1642" s="3" t="str">
        <f>VLOOKUP(E1642,cpc_isic3!$A$2:$B$2709,2,FALSE)</f>
        <v>2421</v>
      </c>
      <c r="G1642" s="3" t="str">
        <f>VLOOKUP(F1642,isic3_mrio!A:H,3,FALSE)</f>
        <v>c9</v>
      </c>
      <c r="H1642" s="3">
        <f>VLOOKUP(G1642,mrio!A:I,2,FALSE)</f>
        <v>9</v>
      </c>
      <c r="I1642" t="str">
        <f>VLOOKUP(G1642,mrio!A:I,3,FALSE)</f>
        <v>Chemicals and chemical products</v>
      </c>
      <c r="J1642" t="str">
        <f>VLOOKUP(G1642,mrio!A:I,4,FALSE)</f>
        <v>Chemicals</v>
      </c>
      <c r="K1642" s="3" t="str">
        <f>VLOOKUP(G1642,mrio!A:I,5,FALSE)</f>
        <v>CCP</v>
      </c>
    </row>
    <row r="1643" spans="1:11" x14ac:dyDescent="0.2">
      <c r="A1643" s="3" t="s">
        <v>7364</v>
      </c>
      <c r="B1643" t="str">
        <f>VLOOKUP($A1643,'hs02'!$A:$D,4,FALSE)</f>
        <v>Fungicides: put up in forms or packings for retail sale or as preparations or articles</v>
      </c>
      <c r="C1643" s="3">
        <f>VLOOKUP($A1643,'hs02'!$A:$D,2,FALSE)</f>
        <v>6</v>
      </c>
      <c r="D1643" t="str">
        <f>VLOOKUP($A1643,'hs02'!$A:$D,3,FALSE)</f>
        <v xml:space="preserve"> Products of the chemical or allied industries</v>
      </c>
      <c r="E1643" s="3" t="s">
        <v>2493</v>
      </c>
      <c r="F1643" s="3" t="str">
        <f>VLOOKUP(E1643,cpc_isic3!$A$2:$B$2709,2,FALSE)</f>
        <v>2421</v>
      </c>
      <c r="G1643" s="3" t="str">
        <f>VLOOKUP(F1643,isic3_mrio!A:H,3,FALSE)</f>
        <v>c9</v>
      </c>
      <c r="H1643" s="3">
        <f>VLOOKUP(G1643,mrio!A:I,2,FALSE)</f>
        <v>9</v>
      </c>
      <c r="I1643" t="str">
        <f>VLOOKUP(G1643,mrio!A:I,3,FALSE)</f>
        <v>Chemicals and chemical products</v>
      </c>
      <c r="J1643" t="str">
        <f>VLOOKUP(G1643,mrio!A:I,4,FALSE)</f>
        <v>Chemicals</v>
      </c>
      <c r="K1643" s="3" t="str">
        <f>VLOOKUP(G1643,mrio!A:I,5,FALSE)</f>
        <v>CCP</v>
      </c>
    </row>
    <row r="1644" spans="1:11" x14ac:dyDescent="0.2">
      <c r="A1644" s="3" t="s">
        <v>7366</v>
      </c>
      <c r="B1644" t="str">
        <f>VLOOKUP($A1644,'hs02'!$A:$D,4,FALSE)</f>
        <v>Herbicides, anti-sprouting products and plant-growth regulators: put up in forms or packings for retail sale or as preparations or articles</v>
      </c>
      <c r="C1644" s="3">
        <f>VLOOKUP($A1644,'hs02'!$A:$D,2,FALSE)</f>
        <v>6</v>
      </c>
      <c r="D1644" t="str">
        <f>VLOOKUP($A1644,'hs02'!$A:$D,3,FALSE)</f>
        <v xml:space="preserve"> Products of the chemical or allied industries</v>
      </c>
      <c r="E1644" s="3" t="s">
        <v>2493</v>
      </c>
      <c r="F1644" s="3" t="str">
        <f>VLOOKUP(E1644,cpc_isic3!$A$2:$B$2709,2,FALSE)</f>
        <v>2421</v>
      </c>
      <c r="G1644" s="3" t="str">
        <f>VLOOKUP(F1644,isic3_mrio!A:H,3,FALSE)</f>
        <v>c9</v>
      </c>
      <c r="H1644" s="3">
        <f>VLOOKUP(G1644,mrio!A:I,2,FALSE)</f>
        <v>9</v>
      </c>
      <c r="I1644" t="str">
        <f>VLOOKUP(G1644,mrio!A:I,3,FALSE)</f>
        <v>Chemicals and chemical products</v>
      </c>
      <c r="J1644" t="str">
        <f>VLOOKUP(G1644,mrio!A:I,4,FALSE)</f>
        <v>Chemicals</v>
      </c>
      <c r="K1644" s="3" t="str">
        <f>VLOOKUP(G1644,mrio!A:I,5,FALSE)</f>
        <v>CCP</v>
      </c>
    </row>
    <row r="1645" spans="1:11" x14ac:dyDescent="0.2">
      <c r="A1645" s="3" t="s">
        <v>7368</v>
      </c>
      <c r="B1645" t="str">
        <f>VLOOKUP($A1645,'hs02'!$A:$D,4,FALSE)</f>
        <v>Disinfectants and similar products: in forms, packings or articles for retail sale</v>
      </c>
      <c r="C1645" s="3">
        <f>VLOOKUP($A1645,'hs02'!$A:$D,2,FALSE)</f>
        <v>6</v>
      </c>
      <c r="D1645" t="str">
        <f>VLOOKUP($A1645,'hs02'!$A:$D,3,FALSE)</f>
        <v xml:space="preserve"> Products of the chemical or allied industries</v>
      </c>
      <c r="E1645" s="3" t="s">
        <v>2493</v>
      </c>
      <c r="F1645" s="3" t="str">
        <f>VLOOKUP(E1645,cpc_isic3!$A$2:$B$2709,2,FALSE)</f>
        <v>2421</v>
      </c>
      <c r="G1645" s="3" t="str">
        <f>VLOOKUP(F1645,isic3_mrio!A:H,3,FALSE)</f>
        <v>c9</v>
      </c>
      <c r="H1645" s="3">
        <f>VLOOKUP(G1645,mrio!A:I,2,FALSE)</f>
        <v>9</v>
      </c>
      <c r="I1645" t="str">
        <f>VLOOKUP(G1645,mrio!A:I,3,FALSE)</f>
        <v>Chemicals and chemical products</v>
      </c>
      <c r="J1645" t="str">
        <f>VLOOKUP(G1645,mrio!A:I,4,FALSE)</f>
        <v>Chemicals</v>
      </c>
      <c r="K1645" s="3" t="str">
        <f>VLOOKUP(G1645,mrio!A:I,5,FALSE)</f>
        <v>CCP</v>
      </c>
    </row>
    <row r="1646" spans="1:11" x14ac:dyDescent="0.2">
      <c r="A1646" s="3" t="s">
        <v>7370</v>
      </c>
      <c r="B1646" t="str">
        <f>VLOOKUP($A1646,'hs02'!$A:$D,4,FALSE)</f>
        <v>Rodenticides and similar products: n.e.s. in heading no. 3808, in forms, packings or articles for retail sale</v>
      </c>
      <c r="C1646" s="3">
        <f>VLOOKUP($A1646,'hs02'!$A:$D,2,FALSE)</f>
        <v>6</v>
      </c>
      <c r="D1646" t="str">
        <f>VLOOKUP($A1646,'hs02'!$A:$D,3,FALSE)</f>
        <v xml:space="preserve"> Products of the chemical or allied industries</v>
      </c>
      <c r="E1646" s="3" t="s">
        <v>2493</v>
      </c>
      <c r="F1646" s="3" t="str">
        <f>VLOOKUP(E1646,cpc_isic3!$A$2:$B$2709,2,FALSE)</f>
        <v>2421</v>
      </c>
      <c r="G1646" s="3" t="str">
        <f>VLOOKUP(F1646,isic3_mrio!A:H,3,FALSE)</f>
        <v>c9</v>
      </c>
      <c r="H1646" s="3">
        <f>VLOOKUP(G1646,mrio!A:I,2,FALSE)</f>
        <v>9</v>
      </c>
      <c r="I1646" t="str">
        <f>VLOOKUP(G1646,mrio!A:I,3,FALSE)</f>
        <v>Chemicals and chemical products</v>
      </c>
      <c r="J1646" t="str">
        <f>VLOOKUP(G1646,mrio!A:I,4,FALSE)</f>
        <v>Chemicals</v>
      </c>
      <c r="K1646" s="3" t="str">
        <f>VLOOKUP(G1646,mrio!A:I,5,FALSE)</f>
        <v>CCP</v>
      </c>
    </row>
    <row r="1647" spans="1:11" x14ac:dyDescent="0.2">
      <c r="A1647" s="3" t="s">
        <v>7372</v>
      </c>
      <c r="B1647" t="str">
        <f>VLOOKUP($A1647,'hs02'!$A:$D,4,FALSE)</f>
        <v>Finishing agents and dye carriers: to accelerate dyeing or fixing of dye-stuffs, other products and preparations, used in textile, paper, leather etc industries, with basis of amylaceous substances, n.e.s.</v>
      </c>
      <c r="C1647" s="3">
        <f>VLOOKUP($A1647,'hs02'!$A:$D,2,FALSE)</f>
        <v>6</v>
      </c>
      <c r="D1647" t="str">
        <f>VLOOKUP($A1647,'hs02'!$A:$D,3,FALSE)</f>
        <v xml:space="preserve"> Products of the chemical or allied industries</v>
      </c>
      <c r="E1647" s="3" t="s">
        <v>2526</v>
      </c>
      <c r="F1647" s="3" t="str">
        <f>VLOOKUP(E1647,cpc_isic3!$A$2:$B$2709,2,FALSE)</f>
        <v>2429</v>
      </c>
      <c r="G1647" s="3" t="str">
        <f>VLOOKUP(F1647,isic3_mrio!A:H,3,FALSE)</f>
        <v>c9</v>
      </c>
      <c r="H1647" s="3">
        <f>VLOOKUP(G1647,mrio!A:I,2,FALSE)</f>
        <v>9</v>
      </c>
      <c r="I1647" t="str">
        <f>VLOOKUP(G1647,mrio!A:I,3,FALSE)</f>
        <v>Chemicals and chemical products</v>
      </c>
      <c r="J1647" t="str">
        <f>VLOOKUP(G1647,mrio!A:I,4,FALSE)</f>
        <v>Chemicals</v>
      </c>
      <c r="K1647" s="3" t="str">
        <f>VLOOKUP(G1647,mrio!A:I,5,FALSE)</f>
        <v>CCP</v>
      </c>
    </row>
    <row r="1648" spans="1:11" x14ac:dyDescent="0.2">
      <c r="A1648" s="3" t="s">
        <v>7374</v>
      </c>
      <c r="B1648" t="str">
        <f>VLOOKUP($A1648,'hs02'!$A:$D,4,FALSE)</f>
        <v>Finishing agents and dye carriers: to accelerate dyeing or fixing of dye-stuffs, other products and preparations, used in the textile industry (excluding those with a basis of amylaceous substances)</v>
      </c>
      <c r="C1648" s="3">
        <f>VLOOKUP($A1648,'hs02'!$A:$D,2,FALSE)</f>
        <v>6</v>
      </c>
      <c r="D1648" t="str">
        <f>VLOOKUP($A1648,'hs02'!$A:$D,3,FALSE)</f>
        <v xml:space="preserve"> Products of the chemical or allied industries</v>
      </c>
      <c r="E1648" s="3" t="s">
        <v>2526</v>
      </c>
      <c r="F1648" s="3" t="str">
        <f>VLOOKUP(E1648,cpc_isic3!$A$2:$B$2709,2,FALSE)</f>
        <v>2429</v>
      </c>
      <c r="G1648" s="3" t="str">
        <f>VLOOKUP(F1648,isic3_mrio!A:H,3,FALSE)</f>
        <v>c9</v>
      </c>
      <c r="H1648" s="3">
        <f>VLOOKUP(G1648,mrio!A:I,2,FALSE)</f>
        <v>9</v>
      </c>
      <c r="I1648" t="str">
        <f>VLOOKUP(G1648,mrio!A:I,3,FALSE)</f>
        <v>Chemicals and chemical products</v>
      </c>
      <c r="J1648" t="str">
        <f>VLOOKUP(G1648,mrio!A:I,4,FALSE)</f>
        <v>Chemicals</v>
      </c>
      <c r="K1648" s="3" t="str">
        <f>VLOOKUP(G1648,mrio!A:I,5,FALSE)</f>
        <v>CCP</v>
      </c>
    </row>
    <row r="1649" spans="1:11" x14ac:dyDescent="0.2">
      <c r="A1649" s="3" t="s">
        <v>7376</v>
      </c>
      <c r="B1649" t="str">
        <f>VLOOKUP($A1649,'hs02'!$A:$D,4,FALSE)</f>
        <v>Finishing agents and dye carriers: to accelerate dyeing or fixing of dye-stuffs, other products and preparations, used in the paper industry (excluding those with a basis of amylaceous substances)</v>
      </c>
      <c r="C1649" s="3">
        <f>VLOOKUP($A1649,'hs02'!$A:$D,2,FALSE)</f>
        <v>6</v>
      </c>
      <c r="D1649" t="str">
        <f>VLOOKUP($A1649,'hs02'!$A:$D,3,FALSE)</f>
        <v xml:space="preserve"> Products of the chemical or allied industries</v>
      </c>
      <c r="E1649" s="3" t="s">
        <v>2526</v>
      </c>
      <c r="F1649" s="3" t="str">
        <f>VLOOKUP(E1649,cpc_isic3!$A$2:$B$2709,2,FALSE)</f>
        <v>2429</v>
      </c>
      <c r="G1649" s="3" t="str">
        <f>VLOOKUP(F1649,isic3_mrio!A:H,3,FALSE)</f>
        <v>c9</v>
      </c>
      <c r="H1649" s="3">
        <f>VLOOKUP(G1649,mrio!A:I,2,FALSE)</f>
        <v>9</v>
      </c>
      <c r="I1649" t="str">
        <f>VLOOKUP(G1649,mrio!A:I,3,FALSE)</f>
        <v>Chemicals and chemical products</v>
      </c>
      <c r="J1649" t="str">
        <f>VLOOKUP(G1649,mrio!A:I,4,FALSE)</f>
        <v>Chemicals</v>
      </c>
      <c r="K1649" s="3" t="str">
        <f>VLOOKUP(G1649,mrio!A:I,5,FALSE)</f>
        <v>CCP</v>
      </c>
    </row>
    <row r="1650" spans="1:11" x14ac:dyDescent="0.2">
      <c r="A1650" s="3" t="s">
        <v>7378</v>
      </c>
      <c r="B1650" t="str">
        <f>VLOOKUP($A1650,'hs02'!$A:$D,4,FALSE)</f>
        <v>Finishing agents and dye carriers: to accelerate dyeing or fixing of dye-stuffs, other products and preparations, used in the leather or like (excluding paper and textile) industries, (excluding those with a basis of amylaceous substances)</v>
      </c>
      <c r="C1650" s="3">
        <f>VLOOKUP($A1650,'hs02'!$A:$D,2,FALSE)</f>
        <v>6</v>
      </c>
      <c r="D1650" t="str">
        <f>VLOOKUP($A1650,'hs02'!$A:$D,3,FALSE)</f>
        <v xml:space="preserve"> Products of the chemical or allied industries</v>
      </c>
      <c r="E1650" s="3" t="s">
        <v>2526</v>
      </c>
      <c r="F1650" s="3" t="str">
        <f>VLOOKUP(E1650,cpc_isic3!$A$2:$B$2709,2,FALSE)</f>
        <v>2429</v>
      </c>
      <c r="G1650" s="3" t="str">
        <f>VLOOKUP(F1650,isic3_mrio!A:H,3,FALSE)</f>
        <v>c9</v>
      </c>
      <c r="H1650" s="3">
        <f>VLOOKUP(G1650,mrio!A:I,2,FALSE)</f>
        <v>9</v>
      </c>
      <c r="I1650" t="str">
        <f>VLOOKUP(G1650,mrio!A:I,3,FALSE)</f>
        <v>Chemicals and chemical products</v>
      </c>
      <c r="J1650" t="str">
        <f>VLOOKUP(G1650,mrio!A:I,4,FALSE)</f>
        <v>Chemicals</v>
      </c>
      <c r="K1650" s="3" t="str">
        <f>VLOOKUP(G1650,mrio!A:I,5,FALSE)</f>
        <v>CCP</v>
      </c>
    </row>
    <row r="1651" spans="1:11" x14ac:dyDescent="0.2">
      <c r="A1651" s="3" t="s">
        <v>7380</v>
      </c>
      <c r="B1651" t="str">
        <f>VLOOKUP($A1651,'hs02'!$A:$D,4,FALSE)</f>
        <v>Pickling preparations for metal surfaces: soldering, brazing or welding powders and pastes consisting of metal and other materials</v>
      </c>
      <c r="C1651" s="3">
        <f>VLOOKUP($A1651,'hs02'!$A:$D,2,FALSE)</f>
        <v>6</v>
      </c>
      <c r="D1651" t="str">
        <f>VLOOKUP($A1651,'hs02'!$A:$D,3,FALSE)</f>
        <v xml:space="preserve"> Products of the chemical or allied industries</v>
      </c>
      <c r="E1651" s="3" t="s">
        <v>2526</v>
      </c>
      <c r="F1651" s="3" t="str">
        <f>VLOOKUP(E1651,cpc_isic3!$A$2:$B$2709,2,FALSE)</f>
        <v>2429</v>
      </c>
      <c r="G1651" s="3" t="str">
        <f>VLOOKUP(F1651,isic3_mrio!A:H,3,FALSE)</f>
        <v>c9</v>
      </c>
      <c r="H1651" s="3">
        <f>VLOOKUP(G1651,mrio!A:I,2,FALSE)</f>
        <v>9</v>
      </c>
      <c r="I1651" t="str">
        <f>VLOOKUP(G1651,mrio!A:I,3,FALSE)</f>
        <v>Chemicals and chemical products</v>
      </c>
      <c r="J1651" t="str">
        <f>VLOOKUP(G1651,mrio!A:I,4,FALSE)</f>
        <v>Chemicals</v>
      </c>
      <c r="K1651" s="3" t="str">
        <f>VLOOKUP(G1651,mrio!A:I,5,FALSE)</f>
        <v>CCP</v>
      </c>
    </row>
    <row r="1652" spans="1:11" x14ac:dyDescent="0.2">
      <c r="A1652" s="3" t="s">
        <v>7382</v>
      </c>
      <c r="B1652" t="str">
        <f>VLOOKUP($A1652,'hs02'!$A:$D,4,FALSE)</f>
        <v>Fluxes and other auxiliary preparations: for soldering, brazing or welding, or preparations used as cores or coatings for welding electrodes or rods</v>
      </c>
      <c r="C1652" s="3">
        <f>VLOOKUP($A1652,'hs02'!$A:$D,2,FALSE)</f>
        <v>6</v>
      </c>
      <c r="D1652" t="str">
        <f>VLOOKUP($A1652,'hs02'!$A:$D,3,FALSE)</f>
        <v xml:space="preserve"> Products of the chemical or allied industries</v>
      </c>
      <c r="E1652" s="3" t="s">
        <v>2526</v>
      </c>
      <c r="F1652" s="3" t="str">
        <f>VLOOKUP(E1652,cpc_isic3!$A$2:$B$2709,2,FALSE)</f>
        <v>2429</v>
      </c>
      <c r="G1652" s="3" t="str">
        <f>VLOOKUP(F1652,isic3_mrio!A:H,3,FALSE)</f>
        <v>c9</v>
      </c>
      <c r="H1652" s="3">
        <f>VLOOKUP(G1652,mrio!A:I,2,FALSE)</f>
        <v>9</v>
      </c>
      <c r="I1652" t="str">
        <f>VLOOKUP(G1652,mrio!A:I,3,FALSE)</f>
        <v>Chemicals and chemical products</v>
      </c>
      <c r="J1652" t="str">
        <f>VLOOKUP(G1652,mrio!A:I,4,FALSE)</f>
        <v>Chemicals</v>
      </c>
      <c r="K1652" s="3" t="str">
        <f>VLOOKUP(G1652,mrio!A:I,5,FALSE)</f>
        <v>CCP</v>
      </c>
    </row>
    <row r="1653" spans="1:11" x14ac:dyDescent="0.2">
      <c r="A1653" s="3" t="s">
        <v>7384</v>
      </c>
      <c r="B1653" t="str">
        <f>VLOOKUP($A1653,'hs02'!$A:$D,4,FALSE)</f>
        <v>Anti-knock preparations: based on lead compounds</v>
      </c>
      <c r="C1653" s="3">
        <f>VLOOKUP($A1653,'hs02'!$A:$D,2,FALSE)</f>
        <v>6</v>
      </c>
      <c r="D1653" t="str">
        <f>VLOOKUP($A1653,'hs02'!$A:$D,3,FALSE)</f>
        <v xml:space="preserve"> Products of the chemical or allied industries</v>
      </c>
      <c r="E1653" s="3" t="s">
        <v>2521</v>
      </c>
      <c r="F1653" s="3" t="str">
        <f>VLOOKUP(E1653,cpc_isic3!$A$2:$B$2709,2,FALSE)</f>
        <v>2429</v>
      </c>
      <c r="G1653" s="3" t="str">
        <f>VLOOKUP(F1653,isic3_mrio!A:H,3,FALSE)</f>
        <v>c9</v>
      </c>
      <c r="H1653" s="3">
        <f>VLOOKUP(G1653,mrio!A:I,2,FALSE)</f>
        <v>9</v>
      </c>
      <c r="I1653" t="str">
        <f>VLOOKUP(G1653,mrio!A:I,3,FALSE)</f>
        <v>Chemicals and chemical products</v>
      </c>
      <c r="J1653" t="str">
        <f>VLOOKUP(G1653,mrio!A:I,4,FALSE)</f>
        <v>Chemicals</v>
      </c>
      <c r="K1653" s="3" t="str">
        <f>VLOOKUP(G1653,mrio!A:I,5,FALSE)</f>
        <v>CCP</v>
      </c>
    </row>
    <row r="1654" spans="1:11" x14ac:dyDescent="0.2">
      <c r="A1654" s="3" t="s">
        <v>7386</v>
      </c>
      <c r="B1654" t="str">
        <f>VLOOKUP($A1654,'hs02'!$A:$D,4,FALSE)</f>
        <v>Anti-knock preparations: other than those based on lead compounds</v>
      </c>
      <c r="C1654" s="3">
        <f>VLOOKUP($A1654,'hs02'!$A:$D,2,FALSE)</f>
        <v>6</v>
      </c>
      <c r="D1654" t="str">
        <f>VLOOKUP($A1654,'hs02'!$A:$D,3,FALSE)</f>
        <v xml:space="preserve"> Products of the chemical or allied industries</v>
      </c>
      <c r="E1654" s="3" t="s">
        <v>2521</v>
      </c>
      <c r="F1654" s="3" t="str">
        <f>VLOOKUP(E1654,cpc_isic3!$A$2:$B$2709,2,FALSE)</f>
        <v>2429</v>
      </c>
      <c r="G1654" s="3" t="str">
        <f>VLOOKUP(F1654,isic3_mrio!A:H,3,FALSE)</f>
        <v>c9</v>
      </c>
      <c r="H1654" s="3">
        <f>VLOOKUP(G1654,mrio!A:I,2,FALSE)</f>
        <v>9</v>
      </c>
      <c r="I1654" t="str">
        <f>VLOOKUP(G1654,mrio!A:I,3,FALSE)</f>
        <v>Chemicals and chemical products</v>
      </c>
      <c r="J1654" t="str">
        <f>VLOOKUP(G1654,mrio!A:I,4,FALSE)</f>
        <v>Chemicals</v>
      </c>
      <c r="K1654" s="3" t="str">
        <f>VLOOKUP(G1654,mrio!A:I,5,FALSE)</f>
        <v>CCP</v>
      </c>
    </row>
    <row r="1655" spans="1:11" x14ac:dyDescent="0.2">
      <c r="A1655" s="3" t="s">
        <v>7388</v>
      </c>
      <c r="B1655" t="str">
        <f>VLOOKUP($A1655,'hs02'!$A:$D,4,FALSE)</f>
        <v>Lubricating oil additives: containing petroleum oils or oils obtained from bituminous minerals</v>
      </c>
      <c r="C1655" s="3">
        <f>VLOOKUP($A1655,'hs02'!$A:$D,2,FALSE)</f>
        <v>6</v>
      </c>
      <c r="D1655" t="str">
        <f>VLOOKUP($A1655,'hs02'!$A:$D,3,FALSE)</f>
        <v xml:space="preserve"> Products of the chemical or allied industries</v>
      </c>
      <c r="E1655" s="3" t="s">
        <v>2521</v>
      </c>
      <c r="F1655" s="3" t="str">
        <f>VLOOKUP(E1655,cpc_isic3!$A$2:$B$2709,2,FALSE)</f>
        <v>2429</v>
      </c>
      <c r="G1655" s="3" t="str">
        <f>VLOOKUP(F1655,isic3_mrio!A:H,3,FALSE)</f>
        <v>c9</v>
      </c>
      <c r="H1655" s="3">
        <f>VLOOKUP(G1655,mrio!A:I,2,FALSE)</f>
        <v>9</v>
      </c>
      <c r="I1655" t="str">
        <f>VLOOKUP(G1655,mrio!A:I,3,FALSE)</f>
        <v>Chemicals and chemical products</v>
      </c>
      <c r="J1655" t="str">
        <f>VLOOKUP(G1655,mrio!A:I,4,FALSE)</f>
        <v>Chemicals</v>
      </c>
      <c r="K1655" s="3" t="str">
        <f>VLOOKUP(G1655,mrio!A:I,5,FALSE)</f>
        <v>CCP</v>
      </c>
    </row>
    <row r="1656" spans="1:11" x14ac:dyDescent="0.2">
      <c r="A1656" s="3" t="s">
        <v>7390</v>
      </c>
      <c r="B1656" t="str">
        <f>VLOOKUP($A1656,'hs02'!$A:$D,4,FALSE)</f>
        <v>Lubricating oil additives: not containing petroleum oils or oils obtained from bituminous minerals</v>
      </c>
      <c r="C1656" s="3">
        <f>VLOOKUP($A1656,'hs02'!$A:$D,2,FALSE)</f>
        <v>6</v>
      </c>
      <c r="D1656" t="str">
        <f>VLOOKUP($A1656,'hs02'!$A:$D,3,FALSE)</f>
        <v xml:space="preserve"> Products of the chemical or allied industries</v>
      </c>
      <c r="E1656" s="3" t="s">
        <v>2521</v>
      </c>
      <c r="F1656" s="3" t="str">
        <f>VLOOKUP(E1656,cpc_isic3!$A$2:$B$2709,2,FALSE)</f>
        <v>2429</v>
      </c>
      <c r="G1656" s="3" t="str">
        <f>VLOOKUP(F1656,isic3_mrio!A:H,3,FALSE)</f>
        <v>c9</v>
      </c>
      <c r="H1656" s="3">
        <f>VLOOKUP(G1656,mrio!A:I,2,FALSE)</f>
        <v>9</v>
      </c>
      <c r="I1656" t="str">
        <f>VLOOKUP(G1656,mrio!A:I,3,FALSE)</f>
        <v>Chemicals and chemical products</v>
      </c>
      <c r="J1656" t="str">
        <f>VLOOKUP(G1656,mrio!A:I,4,FALSE)</f>
        <v>Chemicals</v>
      </c>
      <c r="K1656" s="3" t="str">
        <f>VLOOKUP(G1656,mrio!A:I,5,FALSE)</f>
        <v>CCP</v>
      </c>
    </row>
    <row r="1657" spans="1:11" x14ac:dyDescent="0.2">
      <c r="A1657" s="3" t="s">
        <v>7392</v>
      </c>
      <c r="B1657" t="str">
        <f>VLOOKUP($A1657,'hs02'!$A:$D,4,FALSE)</f>
        <v>Oxidation and gum inhibitors, viscosity improvers, anti-corrosive preparations, other prepared additives for mineral oils or liquids used as mineral oils (including gasoline), n.e.s. in heading no. 3811</v>
      </c>
      <c r="C1657" s="3">
        <f>VLOOKUP($A1657,'hs02'!$A:$D,2,FALSE)</f>
        <v>6</v>
      </c>
      <c r="D1657" t="str">
        <f>VLOOKUP($A1657,'hs02'!$A:$D,3,FALSE)</f>
        <v xml:space="preserve"> Products of the chemical or allied industries</v>
      </c>
      <c r="E1657" s="3" t="s">
        <v>2521</v>
      </c>
      <c r="F1657" s="3" t="str">
        <f>VLOOKUP(E1657,cpc_isic3!$A$2:$B$2709,2,FALSE)</f>
        <v>2429</v>
      </c>
      <c r="G1657" s="3" t="str">
        <f>VLOOKUP(F1657,isic3_mrio!A:H,3,FALSE)</f>
        <v>c9</v>
      </c>
      <c r="H1657" s="3">
        <f>VLOOKUP(G1657,mrio!A:I,2,FALSE)</f>
        <v>9</v>
      </c>
      <c r="I1657" t="str">
        <f>VLOOKUP(G1657,mrio!A:I,3,FALSE)</f>
        <v>Chemicals and chemical products</v>
      </c>
      <c r="J1657" t="str">
        <f>VLOOKUP(G1657,mrio!A:I,4,FALSE)</f>
        <v>Chemicals</v>
      </c>
      <c r="K1657" s="3" t="str">
        <f>VLOOKUP(G1657,mrio!A:I,5,FALSE)</f>
        <v>CCP</v>
      </c>
    </row>
    <row r="1658" spans="1:11" x14ac:dyDescent="0.2">
      <c r="A1658" s="3" t="s">
        <v>7394</v>
      </c>
      <c r="B1658" t="str">
        <f>VLOOKUP($A1658,'hs02'!$A:$D,4,FALSE)</f>
        <v>Rubber accelerators: prepared</v>
      </c>
      <c r="C1658" s="3">
        <f>VLOOKUP($A1658,'hs02'!$A:$D,2,FALSE)</f>
        <v>6</v>
      </c>
      <c r="D1658" t="str">
        <f>VLOOKUP($A1658,'hs02'!$A:$D,3,FALSE)</f>
        <v xml:space="preserve"> Products of the chemical or allied industries</v>
      </c>
      <c r="E1658" s="3" t="s">
        <v>2526</v>
      </c>
      <c r="F1658" s="3" t="str">
        <f>VLOOKUP(E1658,cpc_isic3!$A$2:$B$2709,2,FALSE)</f>
        <v>2429</v>
      </c>
      <c r="G1658" s="3" t="str">
        <f>VLOOKUP(F1658,isic3_mrio!A:H,3,FALSE)</f>
        <v>c9</v>
      </c>
      <c r="H1658" s="3">
        <f>VLOOKUP(G1658,mrio!A:I,2,FALSE)</f>
        <v>9</v>
      </c>
      <c r="I1658" t="str">
        <f>VLOOKUP(G1658,mrio!A:I,3,FALSE)</f>
        <v>Chemicals and chemical products</v>
      </c>
      <c r="J1658" t="str">
        <f>VLOOKUP(G1658,mrio!A:I,4,FALSE)</f>
        <v>Chemicals</v>
      </c>
      <c r="K1658" s="3" t="str">
        <f>VLOOKUP(G1658,mrio!A:I,5,FALSE)</f>
        <v>CCP</v>
      </c>
    </row>
    <row r="1659" spans="1:11" x14ac:dyDescent="0.2">
      <c r="A1659" s="3" t="s">
        <v>7396</v>
      </c>
      <c r="B1659" t="str">
        <f>VLOOKUP($A1659,'hs02'!$A:$D,4,FALSE)</f>
        <v>Plasticisers, compound: for rubber or plastics</v>
      </c>
      <c r="C1659" s="3">
        <f>VLOOKUP($A1659,'hs02'!$A:$D,2,FALSE)</f>
        <v>6</v>
      </c>
      <c r="D1659" t="str">
        <f>VLOOKUP($A1659,'hs02'!$A:$D,3,FALSE)</f>
        <v xml:space="preserve"> Products of the chemical or allied industries</v>
      </c>
      <c r="E1659" s="3" t="s">
        <v>2526</v>
      </c>
      <c r="F1659" s="3" t="str">
        <f>VLOOKUP(E1659,cpc_isic3!$A$2:$B$2709,2,FALSE)</f>
        <v>2429</v>
      </c>
      <c r="G1659" s="3" t="str">
        <f>VLOOKUP(F1659,isic3_mrio!A:H,3,FALSE)</f>
        <v>c9</v>
      </c>
      <c r="H1659" s="3">
        <f>VLOOKUP(G1659,mrio!A:I,2,FALSE)</f>
        <v>9</v>
      </c>
      <c r="I1659" t="str">
        <f>VLOOKUP(G1659,mrio!A:I,3,FALSE)</f>
        <v>Chemicals and chemical products</v>
      </c>
      <c r="J1659" t="str">
        <f>VLOOKUP(G1659,mrio!A:I,4,FALSE)</f>
        <v>Chemicals</v>
      </c>
      <c r="K1659" s="3" t="str">
        <f>VLOOKUP(G1659,mrio!A:I,5,FALSE)</f>
        <v>CCP</v>
      </c>
    </row>
    <row r="1660" spans="1:11" x14ac:dyDescent="0.2">
      <c r="A1660" s="3" t="s">
        <v>7398</v>
      </c>
      <c r="B1660" t="str">
        <f>VLOOKUP($A1660,'hs02'!$A:$D,4,FALSE)</f>
        <v>Anti-oxidising preparations and other compound stabilisers: for rubber or plastics, n.e.s. or included</v>
      </c>
      <c r="C1660" s="3">
        <f>VLOOKUP($A1660,'hs02'!$A:$D,2,FALSE)</f>
        <v>6</v>
      </c>
      <c r="D1660" t="str">
        <f>VLOOKUP($A1660,'hs02'!$A:$D,3,FALSE)</f>
        <v xml:space="preserve"> Products of the chemical or allied industries</v>
      </c>
      <c r="E1660" s="3" t="s">
        <v>2526</v>
      </c>
      <c r="F1660" s="3" t="str">
        <f>VLOOKUP(E1660,cpc_isic3!$A$2:$B$2709,2,FALSE)</f>
        <v>2429</v>
      </c>
      <c r="G1660" s="3" t="str">
        <f>VLOOKUP(F1660,isic3_mrio!A:H,3,FALSE)</f>
        <v>c9</v>
      </c>
      <c r="H1660" s="3">
        <f>VLOOKUP(G1660,mrio!A:I,2,FALSE)</f>
        <v>9</v>
      </c>
      <c r="I1660" t="str">
        <f>VLOOKUP(G1660,mrio!A:I,3,FALSE)</f>
        <v>Chemicals and chemical products</v>
      </c>
      <c r="J1660" t="str">
        <f>VLOOKUP(G1660,mrio!A:I,4,FALSE)</f>
        <v>Chemicals</v>
      </c>
      <c r="K1660" s="3" t="str">
        <f>VLOOKUP(G1660,mrio!A:I,5,FALSE)</f>
        <v>CCP</v>
      </c>
    </row>
    <row r="1661" spans="1:11" x14ac:dyDescent="0.2">
      <c r="A1661" s="3" t="s">
        <v>7400</v>
      </c>
      <c r="B1661" t="str">
        <f>VLOOKUP($A1661,'hs02'!$A:$D,4,FALSE)</f>
        <v>Fire-extinguishers: preparations and charges and charged fire-extinguishing grenades</v>
      </c>
      <c r="C1661" s="3">
        <f>VLOOKUP($A1661,'hs02'!$A:$D,2,FALSE)</f>
        <v>6</v>
      </c>
      <c r="D1661" t="str">
        <f>VLOOKUP($A1661,'hs02'!$A:$D,3,FALSE)</f>
        <v xml:space="preserve"> Products of the chemical or allied industries</v>
      </c>
      <c r="E1661" s="3" t="s">
        <v>2522</v>
      </c>
      <c r="F1661" s="3" t="str">
        <f>VLOOKUP(E1661,cpc_isic3!$A$2:$B$2709,2,FALSE)</f>
        <v>2429</v>
      </c>
      <c r="G1661" s="3" t="str">
        <f>VLOOKUP(F1661,isic3_mrio!A:H,3,FALSE)</f>
        <v>c9</v>
      </c>
      <c r="H1661" s="3">
        <f>VLOOKUP(G1661,mrio!A:I,2,FALSE)</f>
        <v>9</v>
      </c>
      <c r="I1661" t="str">
        <f>VLOOKUP(G1661,mrio!A:I,3,FALSE)</f>
        <v>Chemicals and chemical products</v>
      </c>
      <c r="J1661" t="str">
        <f>VLOOKUP(G1661,mrio!A:I,4,FALSE)</f>
        <v>Chemicals</v>
      </c>
      <c r="K1661" s="3" t="str">
        <f>VLOOKUP(G1661,mrio!A:I,5,FALSE)</f>
        <v>CCP</v>
      </c>
    </row>
    <row r="1662" spans="1:11" x14ac:dyDescent="0.2">
      <c r="A1662" s="3" t="s">
        <v>7402</v>
      </c>
      <c r="B1662" t="str">
        <f>VLOOKUP($A1662,'hs02'!$A:$D,4,FALSE)</f>
        <v>Solvents and thinners: organic composite solvents and thinners, n.e.s. or included, prepared paint or varnish removers</v>
      </c>
      <c r="C1662" s="3">
        <f>VLOOKUP($A1662,'hs02'!$A:$D,2,FALSE)</f>
        <v>6</v>
      </c>
      <c r="D1662" t="str">
        <f>VLOOKUP($A1662,'hs02'!$A:$D,3,FALSE)</f>
        <v xml:space="preserve"> Products of the chemical or allied industries</v>
      </c>
      <c r="E1662" s="3" t="s">
        <v>2500</v>
      </c>
      <c r="F1662" s="3" t="str">
        <f>VLOOKUP(E1662,cpc_isic3!$A$2:$B$2709,2,FALSE)</f>
        <v>2422</v>
      </c>
      <c r="G1662" s="3" t="str">
        <f>VLOOKUP(F1662,isic3_mrio!A:H,3,FALSE)</f>
        <v>c9</v>
      </c>
      <c r="H1662" s="3">
        <f>VLOOKUP(G1662,mrio!A:I,2,FALSE)</f>
        <v>9</v>
      </c>
      <c r="I1662" t="str">
        <f>VLOOKUP(G1662,mrio!A:I,3,FALSE)</f>
        <v>Chemicals and chemical products</v>
      </c>
      <c r="J1662" t="str">
        <f>VLOOKUP(G1662,mrio!A:I,4,FALSE)</f>
        <v>Chemicals</v>
      </c>
      <c r="K1662" s="3" t="str">
        <f>VLOOKUP(G1662,mrio!A:I,5,FALSE)</f>
        <v>CCP</v>
      </c>
    </row>
    <row r="1663" spans="1:11" x14ac:dyDescent="0.2">
      <c r="A1663" s="3" t="s">
        <v>7404</v>
      </c>
      <c r="B1663" t="str">
        <f>VLOOKUP($A1663,'hs02'!$A:$D,4,FALSE)</f>
        <v>Catalysts, supported: reaction initiators, reaction accelerators and catalytic preparations, with nickel or nickel compounds as the active substance, n.e.s. or included</v>
      </c>
      <c r="C1663" s="3">
        <f>VLOOKUP($A1663,'hs02'!$A:$D,2,FALSE)</f>
        <v>6</v>
      </c>
      <c r="D1663" t="str">
        <f>VLOOKUP($A1663,'hs02'!$A:$D,3,FALSE)</f>
        <v xml:space="preserve"> Products of the chemical or allied industries</v>
      </c>
      <c r="E1663" s="3" t="s">
        <v>2526</v>
      </c>
      <c r="F1663" s="3" t="str">
        <f>VLOOKUP(E1663,cpc_isic3!$A$2:$B$2709,2,FALSE)</f>
        <v>2429</v>
      </c>
      <c r="G1663" s="3" t="str">
        <f>VLOOKUP(F1663,isic3_mrio!A:H,3,FALSE)</f>
        <v>c9</v>
      </c>
      <c r="H1663" s="3">
        <f>VLOOKUP(G1663,mrio!A:I,2,FALSE)</f>
        <v>9</v>
      </c>
      <c r="I1663" t="str">
        <f>VLOOKUP(G1663,mrio!A:I,3,FALSE)</f>
        <v>Chemicals and chemical products</v>
      </c>
      <c r="J1663" t="str">
        <f>VLOOKUP(G1663,mrio!A:I,4,FALSE)</f>
        <v>Chemicals</v>
      </c>
      <c r="K1663" s="3" t="str">
        <f>VLOOKUP(G1663,mrio!A:I,5,FALSE)</f>
        <v>CCP</v>
      </c>
    </row>
    <row r="1664" spans="1:11" x14ac:dyDescent="0.2">
      <c r="A1664" s="3" t="s">
        <v>7406</v>
      </c>
      <c r="B1664" t="str">
        <f>VLOOKUP($A1664,'hs02'!$A:$D,4,FALSE)</f>
        <v>Catalysts, supported: reaction initiators, reaction accelerators and catalytic preparations, with precious metal or precious metal compounds as the active substance, n.e.s. or included</v>
      </c>
      <c r="C1664" s="3">
        <f>VLOOKUP($A1664,'hs02'!$A:$D,2,FALSE)</f>
        <v>6</v>
      </c>
      <c r="D1664" t="str">
        <f>VLOOKUP($A1664,'hs02'!$A:$D,3,FALSE)</f>
        <v xml:space="preserve"> Products of the chemical or allied industries</v>
      </c>
      <c r="E1664" s="3" t="s">
        <v>2526</v>
      </c>
      <c r="F1664" s="3" t="str">
        <f>VLOOKUP(E1664,cpc_isic3!$A$2:$B$2709,2,FALSE)</f>
        <v>2429</v>
      </c>
      <c r="G1664" s="3" t="str">
        <f>VLOOKUP(F1664,isic3_mrio!A:H,3,FALSE)</f>
        <v>c9</v>
      </c>
      <c r="H1664" s="3">
        <f>VLOOKUP(G1664,mrio!A:I,2,FALSE)</f>
        <v>9</v>
      </c>
      <c r="I1664" t="str">
        <f>VLOOKUP(G1664,mrio!A:I,3,FALSE)</f>
        <v>Chemicals and chemical products</v>
      </c>
      <c r="J1664" t="str">
        <f>VLOOKUP(G1664,mrio!A:I,4,FALSE)</f>
        <v>Chemicals</v>
      </c>
      <c r="K1664" s="3" t="str">
        <f>VLOOKUP(G1664,mrio!A:I,5,FALSE)</f>
        <v>CCP</v>
      </c>
    </row>
    <row r="1665" spans="1:11" x14ac:dyDescent="0.2">
      <c r="A1665" s="3" t="s">
        <v>7408</v>
      </c>
      <c r="B1665" t="str">
        <f>VLOOKUP($A1665,'hs02'!$A:$D,4,FALSE)</f>
        <v>Catalysts, supported: reaction initiators, reaction accelerators and catalytic preparations, with an active substance other than nickel or precious metals or their compounds, n.e.s. or included</v>
      </c>
      <c r="C1665" s="3">
        <f>VLOOKUP($A1665,'hs02'!$A:$D,2,FALSE)</f>
        <v>6</v>
      </c>
      <c r="D1665" t="str">
        <f>VLOOKUP($A1665,'hs02'!$A:$D,3,FALSE)</f>
        <v xml:space="preserve"> Products of the chemical or allied industries</v>
      </c>
      <c r="E1665" s="3" t="s">
        <v>2526</v>
      </c>
      <c r="F1665" s="3" t="str">
        <f>VLOOKUP(E1665,cpc_isic3!$A$2:$B$2709,2,FALSE)</f>
        <v>2429</v>
      </c>
      <c r="G1665" s="3" t="str">
        <f>VLOOKUP(F1665,isic3_mrio!A:H,3,FALSE)</f>
        <v>c9</v>
      </c>
      <c r="H1665" s="3">
        <f>VLOOKUP(G1665,mrio!A:I,2,FALSE)</f>
        <v>9</v>
      </c>
      <c r="I1665" t="str">
        <f>VLOOKUP(G1665,mrio!A:I,3,FALSE)</f>
        <v>Chemicals and chemical products</v>
      </c>
      <c r="J1665" t="str">
        <f>VLOOKUP(G1665,mrio!A:I,4,FALSE)</f>
        <v>Chemicals</v>
      </c>
      <c r="K1665" s="3" t="str">
        <f>VLOOKUP(G1665,mrio!A:I,5,FALSE)</f>
        <v>CCP</v>
      </c>
    </row>
    <row r="1666" spans="1:11" x14ac:dyDescent="0.2">
      <c r="A1666" s="3" t="s">
        <v>7410</v>
      </c>
      <c r="B1666" t="str">
        <f>VLOOKUP($A1666,'hs02'!$A:$D,4,FALSE)</f>
        <v>Reaction initiators, reaction accelerators and catalytic preparations, unsupported, n.e.s. or included</v>
      </c>
      <c r="C1666" s="3">
        <f>VLOOKUP($A1666,'hs02'!$A:$D,2,FALSE)</f>
        <v>6</v>
      </c>
      <c r="D1666" t="str">
        <f>VLOOKUP($A1666,'hs02'!$A:$D,3,FALSE)</f>
        <v xml:space="preserve"> Products of the chemical or allied industries</v>
      </c>
      <c r="E1666" s="3" t="s">
        <v>2526</v>
      </c>
      <c r="F1666" s="3" t="str">
        <f>VLOOKUP(E1666,cpc_isic3!$A$2:$B$2709,2,FALSE)</f>
        <v>2429</v>
      </c>
      <c r="G1666" s="3" t="str">
        <f>VLOOKUP(F1666,isic3_mrio!A:H,3,FALSE)</f>
        <v>c9</v>
      </c>
      <c r="H1666" s="3">
        <f>VLOOKUP(G1666,mrio!A:I,2,FALSE)</f>
        <v>9</v>
      </c>
      <c r="I1666" t="str">
        <f>VLOOKUP(G1666,mrio!A:I,3,FALSE)</f>
        <v>Chemicals and chemical products</v>
      </c>
      <c r="J1666" t="str">
        <f>VLOOKUP(G1666,mrio!A:I,4,FALSE)</f>
        <v>Chemicals</v>
      </c>
      <c r="K1666" s="3" t="str">
        <f>VLOOKUP(G1666,mrio!A:I,5,FALSE)</f>
        <v>CCP</v>
      </c>
    </row>
    <row r="1667" spans="1:11" x14ac:dyDescent="0.2">
      <c r="A1667" s="3" t="s">
        <v>7412</v>
      </c>
      <c r="B1667" t="str">
        <f>VLOOKUP($A1667,'hs02'!$A:$D,4,FALSE)</f>
        <v>Refractory cements, mortars, concretes and similar compositions: other than products of heading no. 3801</v>
      </c>
      <c r="C1667" s="3">
        <f>VLOOKUP($A1667,'hs02'!$A:$D,2,FALSE)</f>
        <v>6</v>
      </c>
      <c r="D1667" t="str">
        <f>VLOOKUP($A1667,'hs02'!$A:$D,3,FALSE)</f>
        <v xml:space="preserve"> Products of the chemical or allied industries</v>
      </c>
      <c r="E1667" s="3" t="s">
        <v>2586</v>
      </c>
      <c r="F1667" s="3" t="str">
        <f>VLOOKUP(E1667,cpc_isic3!$A$2:$B$2709,2,FALSE)</f>
        <v>2692</v>
      </c>
      <c r="G1667" s="3" t="str">
        <f>VLOOKUP(F1667,isic3_mrio!A:H,3,FALSE)</f>
        <v>c11</v>
      </c>
      <c r="H1667" s="3">
        <f>VLOOKUP(G1667,mrio!A:I,2,FALSE)</f>
        <v>11</v>
      </c>
      <c r="I1667" t="str">
        <f>VLOOKUP(G1667,mrio!A:I,3,FALSE)</f>
        <v>Other non-metallic mineral</v>
      </c>
      <c r="J1667" t="str">
        <f>VLOOKUP(G1667,mrio!A:I,4,FALSE)</f>
        <v>Other minerals</v>
      </c>
      <c r="K1667" s="3" t="str">
        <f>VLOOKUP(G1667,mrio!A:I,5,FALSE)</f>
        <v>ONM</v>
      </c>
    </row>
    <row r="1668" spans="1:11" x14ac:dyDescent="0.2">
      <c r="A1668" s="3" t="s">
        <v>7414</v>
      </c>
      <c r="B1668" t="str">
        <f>VLOOKUP($A1668,'hs02'!$A:$D,4,FALSE)</f>
        <v>Mixed alkylbenzenes and mixed alkylnaphthalenes, other than those of heading no. 2707 or 2902</v>
      </c>
      <c r="C1668" s="3">
        <f>VLOOKUP($A1668,'hs02'!$A:$D,2,FALSE)</f>
        <v>6</v>
      </c>
      <c r="D1668" t="str">
        <f>VLOOKUP($A1668,'hs02'!$A:$D,3,FALSE)</f>
        <v xml:space="preserve"> Products of the chemical or allied industries</v>
      </c>
      <c r="E1668" s="3" t="s">
        <v>2526</v>
      </c>
      <c r="F1668" s="3" t="str">
        <f>VLOOKUP(E1668,cpc_isic3!$A$2:$B$2709,2,FALSE)</f>
        <v>2429</v>
      </c>
      <c r="G1668" s="3" t="str">
        <f>VLOOKUP(F1668,isic3_mrio!A:H,3,FALSE)</f>
        <v>c9</v>
      </c>
      <c r="H1668" s="3">
        <f>VLOOKUP(G1668,mrio!A:I,2,FALSE)</f>
        <v>9</v>
      </c>
      <c r="I1668" t="str">
        <f>VLOOKUP(G1668,mrio!A:I,3,FALSE)</f>
        <v>Chemicals and chemical products</v>
      </c>
      <c r="J1668" t="str">
        <f>VLOOKUP(G1668,mrio!A:I,4,FALSE)</f>
        <v>Chemicals</v>
      </c>
      <c r="K1668" s="3" t="str">
        <f>VLOOKUP(G1668,mrio!A:I,5,FALSE)</f>
        <v>CCP</v>
      </c>
    </row>
    <row r="1669" spans="1:11" x14ac:dyDescent="0.2">
      <c r="A1669" s="3" t="s">
        <v>7416</v>
      </c>
      <c r="B1669" t="str">
        <f>VLOOKUP($A1669,'hs02'!$A:$D,4,FALSE)</f>
        <v>Chemical elements: doped for use in electronics, in the form of discs, wafers or similar forms: chemical compounds doped for use in electronics</v>
      </c>
      <c r="C1669" s="3">
        <f>VLOOKUP($A1669,'hs02'!$A:$D,2,FALSE)</f>
        <v>6</v>
      </c>
      <c r="D1669" t="str">
        <f>VLOOKUP($A1669,'hs02'!$A:$D,3,FALSE)</f>
        <v xml:space="preserve"> Products of the chemical or allied industries</v>
      </c>
      <c r="E1669" s="3" t="s">
        <v>2525</v>
      </c>
      <c r="F1669" s="3" t="str">
        <f>VLOOKUP(E1669,cpc_isic3!$A$2:$B$2709,2,FALSE)</f>
        <v>2429</v>
      </c>
      <c r="G1669" s="3" t="str">
        <f>VLOOKUP(F1669,isic3_mrio!A:H,3,FALSE)</f>
        <v>c9</v>
      </c>
      <c r="H1669" s="3">
        <f>VLOOKUP(G1669,mrio!A:I,2,FALSE)</f>
        <v>9</v>
      </c>
      <c r="I1669" t="str">
        <f>VLOOKUP(G1669,mrio!A:I,3,FALSE)</f>
        <v>Chemicals and chemical products</v>
      </c>
      <c r="J1669" t="str">
        <f>VLOOKUP(G1669,mrio!A:I,4,FALSE)</f>
        <v>Chemicals</v>
      </c>
      <c r="K1669" s="3" t="str">
        <f>VLOOKUP(G1669,mrio!A:I,5,FALSE)</f>
        <v>CCP</v>
      </c>
    </row>
    <row r="1670" spans="1:11" x14ac:dyDescent="0.2">
      <c r="A1670" s="3" t="s">
        <v>7418</v>
      </c>
      <c r="B1670" t="str">
        <f>VLOOKUP($A1670,'hs02'!$A:$D,4,FALSE)</f>
        <v>Hydraulic fluids: for brakes and other prepared liquids for hydraulic transmission, not containing or containing less than 70% by weight of petroleum oils or oils obtained from bituminous minerals</v>
      </c>
      <c r="C1670" s="3">
        <f>VLOOKUP($A1670,'hs02'!$A:$D,2,FALSE)</f>
        <v>6</v>
      </c>
      <c r="D1670" t="str">
        <f>VLOOKUP($A1670,'hs02'!$A:$D,3,FALSE)</f>
        <v xml:space="preserve"> Products of the chemical or allied industries</v>
      </c>
      <c r="E1670" s="3" t="s">
        <v>2521</v>
      </c>
      <c r="F1670" s="3" t="str">
        <f>VLOOKUP(E1670,cpc_isic3!$A$2:$B$2709,2,FALSE)</f>
        <v>2429</v>
      </c>
      <c r="G1670" s="3" t="str">
        <f>VLOOKUP(F1670,isic3_mrio!A:H,3,FALSE)</f>
        <v>c9</v>
      </c>
      <c r="H1670" s="3">
        <f>VLOOKUP(G1670,mrio!A:I,2,FALSE)</f>
        <v>9</v>
      </c>
      <c r="I1670" t="str">
        <f>VLOOKUP(G1670,mrio!A:I,3,FALSE)</f>
        <v>Chemicals and chemical products</v>
      </c>
      <c r="J1670" t="str">
        <f>VLOOKUP(G1670,mrio!A:I,4,FALSE)</f>
        <v>Chemicals</v>
      </c>
      <c r="K1670" s="3" t="str">
        <f>VLOOKUP(G1670,mrio!A:I,5,FALSE)</f>
        <v>CCP</v>
      </c>
    </row>
    <row r="1671" spans="1:11" x14ac:dyDescent="0.2">
      <c r="A1671" s="3" t="s">
        <v>7420</v>
      </c>
      <c r="B1671" t="str">
        <f>VLOOKUP($A1671,'hs02'!$A:$D,4,FALSE)</f>
        <v>Anti-freezing preparations and prepared de-icing fluids</v>
      </c>
      <c r="C1671" s="3">
        <f>VLOOKUP($A1671,'hs02'!$A:$D,2,FALSE)</f>
        <v>6</v>
      </c>
      <c r="D1671" t="str">
        <f>VLOOKUP($A1671,'hs02'!$A:$D,3,FALSE)</f>
        <v xml:space="preserve"> Products of the chemical or allied industries</v>
      </c>
      <c r="E1671" s="3" t="s">
        <v>2521</v>
      </c>
      <c r="F1671" s="3" t="str">
        <f>VLOOKUP(E1671,cpc_isic3!$A$2:$B$2709,2,FALSE)</f>
        <v>2429</v>
      </c>
      <c r="G1671" s="3" t="str">
        <f>VLOOKUP(F1671,isic3_mrio!A:H,3,FALSE)</f>
        <v>c9</v>
      </c>
      <c r="H1671" s="3">
        <f>VLOOKUP(G1671,mrio!A:I,2,FALSE)</f>
        <v>9</v>
      </c>
      <c r="I1671" t="str">
        <f>VLOOKUP(G1671,mrio!A:I,3,FALSE)</f>
        <v>Chemicals and chemical products</v>
      </c>
      <c r="J1671" t="str">
        <f>VLOOKUP(G1671,mrio!A:I,4,FALSE)</f>
        <v>Chemicals</v>
      </c>
      <c r="K1671" s="3" t="str">
        <f>VLOOKUP(G1671,mrio!A:I,5,FALSE)</f>
        <v>CCP</v>
      </c>
    </row>
    <row r="1672" spans="1:11" x14ac:dyDescent="0.2">
      <c r="A1672" s="3" t="s">
        <v>7422</v>
      </c>
      <c r="B1672" t="str">
        <f>VLOOKUP($A1672,'hs02'!$A:$D,4,FALSE)</f>
        <v>Culture media, prepared: for development of micro-organisms</v>
      </c>
      <c r="C1672" s="3">
        <f>VLOOKUP($A1672,'hs02'!$A:$D,2,FALSE)</f>
        <v>6</v>
      </c>
      <c r="D1672" t="str">
        <f>VLOOKUP($A1672,'hs02'!$A:$D,3,FALSE)</f>
        <v xml:space="preserve"> Products of the chemical or allied industries</v>
      </c>
      <c r="E1672" s="3" t="s">
        <v>2522</v>
      </c>
      <c r="F1672" s="3" t="str">
        <f>VLOOKUP(E1672,cpc_isic3!$A$2:$B$2709,2,FALSE)</f>
        <v>2429</v>
      </c>
      <c r="G1672" s="3" t="str">
        <f>VLOOKUP(F1672,isic3_mrio!A:H,3,FALSE)</f>
        <v>c9</v>
      </c>
      <c r="H1672" s="3">
        <f>VLOOKUP(G1672,mrio!A:I,2,FALSE)</f>
        <v>9</v>
      </c>
      <c r="I1672" t="str">
        <f>VLOOKUP(G1672,mrio!A:I,3,FALSE)</f>
        <v>Chemicals and chemical products</v>
      </c>
      <c r="J1672" t="str">
        <f>VLOOKUP(G1672,mrio!A:I,4,FALSE)</f>
        <v>Chemicals</v>
      </c>
      <c r="K1672" s="3" t="str">
        <f>VLOOKUP(G1672,mrio!A:I,5,FALSE)</f>
        <v>CCP</v>
      </c>
    </row>
    <row r="1673" spans="1:11" x14ac:dyDescent="0.2">
      <c r="A1673" s="3" t="s">
        <v>7424</v>
      </c>
      <c r="B1673" t="str">
        <f>VLOOKUP($A1673,'hs02'!$A:$D,4,FALSE)</f>
        <v>Reagents: diagnostic or laboratory reagents on a backing and prepared diagnostic or laboratory reagents whether or not on a backing, other than those of heading no. 3002 or 3006: certified reference material</v>
      </c>
      <c r="C1673" s="3">
        <f>VLOOKUP($A1673,'hs02'!$A:$D,2,FALSE)</f>
        <v>6</v>
      </c>
      <c r="D1673" t="str">
        <f>VLOOKUP($A1673,'hs02'!$A:$D,3,FALSE)</f>
        <v xml:space="preserve"> Products of the chemical or allied industries</v>
      </c>
      <c r="E1673" s="3" t="s">
        <v>2522</v>
      </c>
      <c r="F1673" s="3" t="str">
        <f>VLOOKUP(E1673,cpc_isic3!$A$2:$B$2709,2,FALSE)</f>
        <v>2429</v>
      </c>
      <c r="G1673" s="3" t="str">
        <f>VLOOKUP(F1673,isic3_mrio!A:H,3,FALSE)</f>
        <v>c9</v>
      </c>
      <c r="H1673" s="3">
        <f>VLOOKUP(G1673,mrio!A:I,2,FALSE)</f>
        <v>9</v>
      </c>
      <c r="I1673" t="str">
        <f>VLOOKUP(G1673,mrio!A:I,3,FALSE)</f>
        <v>Chemicals and chemical products</v>
      </c>
      <c r="J1673" t="str">
        <f>VLOOKUP(G1673,mrio!A:I,4,FALSE)</f>
        <v>Chemicals</v>
      </c>
      <c r="K1673" s="3" t="str">
        <f>VLOOKUP(G1673,mrio!A:I,5,FALSE)</f>
        <v>CCP</v>
      </c>
    </row>
    <row r="1674" spans="1:11" x14ac:dyDescent="0.2">
      <c r="A1674" s="3" t="s">
        <v>7426</v>
      </c>
      <c r="B1674" t="str">
        <f>VLOOKUP($A1674,'hs02'!$A:$D,4,FALSE)</f>
        <v>Industrial monocarboxylic fatty acids, acid oils from refining: stearic acid</v>
      </c>
      <c r="C1674" s="3">
        <f>VLOOKUP($A1674,'hs02'!$A:$D,2,FALSE)</f>
        <v>6</v>
      </c>
      <c r="D1674" t="str">
        <f>VLOOKUP($A1674,'hs02'!$A:$D,3,FALSE)</f>
        <v xml:space="preserve"> Products of the chemical or allied industries</v>
      </c>
      <c r="E1674" s="3" t="s">
        <v>2457</v>
      </c>
      <c r="F1674" s="3" t="str">
        <f>VLOOKUP(E1674,cpc_isic3!$A$2:$B$2709,2,FALSE)</f>
        <v>2411</v>
      </c>
      <c r="G1674" s="3" t="str">
        <f>VLOOKUP(F1674,isic3_mrio!A:H,3,FALSE)</f>
        <v>c9</v>
      </c>
      <c r="H1674" s="3">
        <f>VLOOKUP(G1674,mrio!A:I,2,FALSE)</f>
        <v>9</v>
      </c>
      <c r="I1674" t="str">
        <f>VLOOKUP(G1674,mrio!A:I,3,FALSE)</f>
        <v>Chemicals and chemical products</v>
      </c>
      <c r="J1674" t="str">
        <f>VLOOKUP(G1674,mrio!A:I,4,FALSE)</f>
        <v>Chemicals</v>
      </c>
      <c r="K1674" s="3" t="str">
        <f>VLOOKUP(G1674,mrio!A:I,5,FALSE)</f>
        <v>CCP</v>
      </c>
    </row>
    <row r="1675" spans="1:11" x14ac:dyDescent="0.2">
      <c r="A1675" s="3" t="s">
        <v>7428</v>
      </c>
      <c r="B1675" t="str">
        <f>VLOOKUP($A1675,'hs02'!$A:$D,4,FALSE)</f>
        <v>Industrial monocarboxylic fatty acids, acid oils from refining: oleic acid</v>
      </c>
      <c r="C1675" s="3">
        <f>VLOOKUP($A1675,'hs02'!$A:$D,2,FALSE)</f>
        <v>6</v>
      </c>
      <c r="D1675" t="str">
        <f>VLOOKUP($A1675,'hs02'!$A:$D,3,FALSE)</f>
        <v xml:space="preserve"> Products of the chemical or allied industries</v>
      </c>
      <c r="E1675" s="3" t="s">
        <v>2457</v>
      </c>
      <c r="F1675" s="3" t="str">
        <f>VLOOKUP(E1675,cpc_isic3!$A$2:$B$2709,2,FALSE)</f>
        <v>2411</v>
      </c>
      <c r="G1675" s="3" t="str">
        <f>VLOOKUP(F1675,isic3_mrio!A:H,3,FALSE)</f>
        <v>c9</v>
      </c>
      <c r="H1675" s="3">
        <f>VLOOKUP(G1675,mrio!A:I,2,FALSE)</f>
        <v>9</v>
      </c>
      <c r="I1675" t="str">
        <f>VLOOKUP(G1675,mrio!A:I,3,FALSE)</f>
        <v>Chemicals and chemical products</v>
      </c>
      <c r="J1675" t="str">
        <f>VLOOKUP(G1675,mrio!A:I,4,FALSE)</f>
        <v>Chemicals</v>
      </c>
      <c r="K1675" s="3" t="str">
        <f>VLOOKUP(G1675,mrio!A:I,5,FALSE)</f>
        <v>CCP</v>
      </c>
    </row>
    <row r="1676" spans="1:11" x14ac:dyDescent="0.2">
      <c r="A1676" s="3" t="s">
        <v>7430</v>
      </c>
      <c r="B1676" t="str">
        <f>VLOOKUP($A1676,'hs02'!$A:$D,4,FALSE)</f>
        <v>Industrial monocarboxylic fatty acids, acid oils from refining: tall oil fatty acids</v>
      </c>
      <c r="C1676" s="3">
        <f>VLOOKUP($A1676,'hs02'!$A:$D,2,FALSE)</f>
        <v>6</v>
      </c>
      <c r="D1676" t="str">
        <f>VLOOKUP($A1676,'hs02'!$A:$D,3,FALSE)</f>
        <v xml:space="preserve"> Products of the chemical or allied industries</v>
      </c>
      <c r="E1676" s="3" t="s">
        <v>2457</v>
      </c>
      <c r="F1676" s="3" t="str">
        <f>VLOOKUP(E1676,cpc_isic3!$A$2:$B$2709,2,FALSE)</f>
        <v>2411</v>
      </c>
      <c r="G1676" s="3" t="str">
        <f>VLOOKUP(F1676,isic3_mrio!A:H,3,FALSE)</f>
        <v>c9</v>
      </c>
      <c r="H1676" s="3">
        <f>VLOOKUP(G1676,mrio!A:I,2,FALSE)</f>
        <v>9</v>
      </c>
      <c r="I1676" t="str">
        <f>VLOOKUP(G1676,mrio!A:I,3,FALSE)</f>
        <v>Chemicals and chemical products</v>
      </c>
      <c r="J1676" t="str">
        <f>VLOOKUP(G1676,mrio!A:I,4,FALSE)</f>
        <v>Chemicals</v>
      </c>
      <c r="K1676" s="3" t="str">
        <f>VLOOKUP(G1676,mrio!A:I,5,FALSE)</f>
        <v>CCP</v>
      </c>
    </row>
    <row r="1677" spans="1:11" x14ac:dyDescent="0.2">
      <c r="A1677" s="3" t="s">
        <v>7432</v>
      </c>
      <c r="B1677" t="str">
        <f>VLOOKUP($A1677,'hs02'!$A:$D,4,FALSE)</f>
        <v>Industrial monocarboxylic fatty acids: acid oils from refining: (other than stearic acid, oleic acid or tall oil fatty acids)</v>
      </c>
      <c r="C1677" s="3">
        <f>VLOOKUP($A1677,'hs02'!$A:$D,2,FALSE)</f>
        <v>6</v>
      </c>
      <c r="D1677" t="str">
        <f>VLOOKUP($A1677,'hs02'!$A:$D,3,FALSE)</f>
        <v xml:space="preserve"> Products of the chemical or allied industries</v>
      </c>
      <c r="E1677" s="3" t="s">
        <v>2457</v>
      </c>
      <c r="F1677" s="3" t="str">
        <f>VLOOKUP(E1677,cpc_isic3!$A$2:$B$2709,2,FALSE)</f>
        <v>2411</v>
      </c>
      <c r="G1677" s="3" t="str">
        <f>VLOOKUP(F1677,isic3_mrio!A:H,3,FALSE)</f>
        <v>c9</v>
      </c>
      <c r="H1677" s="3">
        <f>VLOOKUP(G1677,mrio!A:I,2,FALSE)</f>
        <v>9</v>
      </c>
      <c r="I1677" t="str">
        <f>VLOOKUP(G1677,mrio!A:I,3,FALSE)</f>
        <v>Chemicals and chemical products</v>
      </c>
      <c r="J1677" t="str">
        <f>VLOOKUP(G1677,mrio!A:I,4,FALSE)</f>
        <v>Chemicals</v>
      </c>
      <c r="K1677" s="3" t="str">
        <f>VLOOKUP(G1677,mrio!A:I,5,FALSE)</f>
        <v>CCP</v>
      </c>
    </row>
    <row r="1678" spans="1:11" x14ac:dyDescent="0.2">
      <c r="A1678" s="3" t="s">
        <v>7434</v>
      </c>
      <c r="B1678" t="str">
        <f>VLOOKUP($A1678,'hs02'!$A:$D,4,FALSE)</f>
        <v>Industrial fatty alcohols</v>
      </c>
      <c r="C1678" s="3">
        <f>VLOOKUP($A1678,'hs02'!$A:$D,2,FALSE)</f>
        <v>6</v>
      </c>
      <c r="D1678" t="str">
        <f>VLOOKUP($A1678,'hs02'!$A:$D,3,FALSE)</f>
        <v xml:space="preserve"> Products of the chemical or allied industries</v>
      </c>
      <c r="E1678" s="3" t="s">
        <v>2458</v>
      </c>
      <c r="F1678" s="3" t="str">
        <f>VLOOKUP(E1678,cpc_isic3!$A$2:$B$2709,2,FALSE)</f>
        <v>2411</v>
      </c>
      <c r="G1678" s="3" t="str">
        <f>VLOOKUP(F1678,isic3_mrio!A:H,3,FALSE)</f>
        <v>c9</v>
      </c>
      <c r="H1678" s="3">
        <f>VLOOKUP(G1678,mrio!A:I,2,FALSE)</f>
        <v>9</v>
      </c>
      <c r="I1678" t="str">
        <f>VLOOKUP(G1678,mrio!A:I,3,FALSE)</f>
        <v>Chemicals and chemical products</v>
      </c>
      <c r="J1678" t="str">
        <f>VLOOKUP(G1678,mrio!A:I,4,FALSE)</f>
        <v>Chemicals</v>
      </c>
      <c r="K1678" s="3" t="str">
        <f>VLOOKUP(G1678,mrio!A:I,5,FALSE)</f>
        <v>CCP</v>
      </c>
    </row>
    <row r="1679" spans="1:11" x14ac:dyDescent="0.2">
      <c r="A1679" s="3" t="s">
        <v>7436</v>
      </c>
      <c r="B1679" t="str">
        <f>VLOOKUP($A1679,'hs02'!$A:$D,4,FALSE)</f>
        <v>Binders, prepared: for foundry moulds or cores</v>
      </c>
      <c r="C1679" s="3">
        <f>VLOOKUP($A1679,'hs02'!$A:$D,2,FALSE)</f>
        <v>6</v>
      </c>
      <c r="D1679" t="str">
        <f>VLOOKUP($A1679,'hs02'!$A:$D,3,FALSE)</f>
        <v xml:space="preserve"> Products of the chemical or allied industries</v>
      </c>
      <c r="E1679" s="3" t="s">
        <v>2526</v>
      </c>
      <c r="F1679" s="3" t="str">
        <f>VLOOKUP(E1679,cpc_isic3!$A$2:$B$2709,2,FALSE)</f>
        <v>2429</v>
      </c>
      <c r="G1679" s="3" t="str">
        <f>VLOOKUP(F1679,isic3_mrio!A:H,3,FALSE)</f>
        <v>c9</v>
      </c>
      <c r="H1679" s="3">
        <f>VLOOKUP(G1679,mrio!A:I,2,FALSE)</f>
        <v>9</v>
      </c>
      <c r="I1679" t="str">
        <f>VLOOKUP(G1679,mrio!A:I,3,FALSE)</f>
        <v>Chemicals and chemical products</v>
      </c>
      <c r="J1679" t="str">
        <f>VLOOKUP(G1679,mrio!A:I,4,FALSE)</f>
        <v>Chemicals</v>
      </c>
      <c r="K1679" s="3" t="str">
        <f>VLOOKUP(G1679,mrio!A:I,5,FALSE)</f>
        <v>CCP</v>
      </c>
    </row>
    <row r="1680" spans="1:11" x14ac:dyDescent="0.2">
      <c r="A1680" s="3" t="s">
        <v>7438</v>
      </c>
      <c r="B1680" t="str">
        <f>VLOOKUP($A1680,'hs02'!$A:$D,4,FALSE)</f>
        <v>Acids: naphthenic acids, their water-insoluble salts and their esters</v>
      </c>
      <c r="C1680" s="3">
        <f>VLOOKUP($A1680,'hs02'!$A:$D,2,FALSE)</f>
        <v>6</v>
      </c>
      <c r="D1680" t="str">
        <f>VLOOKUP($A1680,'hs02'!$A:$D,3,FALSE)</f>
        <v xml:space="preserve"> Products of the chemical or allied industries</v>
      </c>
      <c r="E1680" s="3" t="s">
        <v>2526</v>
      </c>
      <c r="F1680" s="3" t="str">
        <f>VLOOKUP(E1680,cpc_isic3!$A$2:$B$2709,2,FALSE)</f>
        <v>2429</v>
      </c>
      <c r="G1680" s="3" t="str">
        <f>VLOOKUP(F1680,isic3_mrio!A:H,3,FALSE)</f>
        <v>c9</v>
      </c>
      <c r="H1680" s="3">
        <f>VLOOKUP(G1680,mrio!A:I,2,FALSE)</f>
        <v>9</v>
      </c>
      <c r="I1680" t="str">
        <f>VLOOKUP(G1680,mrio!A:I,3,FALSE)</f>
        <v>Chemicals and chemical products</v>
      </c>
      <c r="J1680" t="str">
        <f>VLOOKUP(G1680,mrio!A:I,4,FALSE)</f>
        <v>Chemicals</v>
      </c>
      <c r="K1680" s="3" t="str">
        <f>VLOOKUP(G1680,mrio!A:I,5,FALSE)</f>
        <v>CCP</v>
      </c>
    </row>
    <row r="1681" spans="1:11" x14ac:dyDescent="0.2">
      <c r="A1681" s="3" t="s">
        <v>7440</v>
      </c>
      <c r="B1681" t="str">
        <f>VLOOKUP($A1681,'hs02'!$A:$D,4,FALSE)</f>
        <v>Metal carbides, non-agglomerated: mixed together or with metallic binders</v>
      </c>
      <c r="C1681" s="3">
        <f>VLOOKUP($A1681,'hs02'!$A:$D,2,FALSE)</f>
        <v>6</v>
      </c>
      <c r="D1681" t="str">
        <f>VLOOKUP($A1681,'hs02'!$A:$D,3,FALSE)</f>
        <v xml:space="preserve"> Products of the chemical or allied industries</v>
      </c>
      <c r="E1681" s="3" t="s">
        <v>2526</v>
      </c>
      <c r="F1681" s="3" t="str">
        <f>VLOOKUP(E1681,cpc_isic3!$A$2:$B$2709,2,FALSE)</f>
        <v>2429</v>
      </c>
      <c r="G1681" s="3" t="str">
        <f>VLOOKUP(F1681,isic3_mrio!A:H,3,FALSE)</f>
        <v>c9</v>
      </c>
      <c r="H1681" s="3">
        <f>VLOOKUP(G1681,mrio!A:I,2,FALSE)</f>
        <v>9</v>
      </c>
      <c r="I1681" t="str">
        <f>VLOOKUP(G1681,mrio!A:I,3,FALSE)</f>
        <v>Chemicals and chemical products</v>
      </c>
      <c r="J1681" t="str">
        <f>VLOOKUP(G1681,mrio!A:I,4,FALSE)</f>
        <v>Chemicals</v>
      </c>
      <c r="K1681" s="3" t="str">
        <f>VLOOKUP(G1681,mrio!A:I,5,FALSE)</f>
        <v>CCP</v>
      </c>
    </row>
    <row r="1682" spans="1:11" x14ac:dyDescent="0.2">
      <c r="A1682" s="3" t="s">
        <v>7442</v>
      </c>
      <c r="B1682" t="str">
        <f>VLOOKUP($A1682,'hs02'!$A:$D,4,FALSE)</f>
        <v>Cements, mortars or concretes: their prepared additives</v>
      </c>
      <c r="C1682" s="3">
        <f>VLOOKUP($A1682,'hs02'!$A:$D,2,FALSE)</f>
        <v>6</v>
      </c>
      <c r="D1682" t="str">
        <f>VLOOKUP($A1682,'hs02'!$A:$D,3,FALSE)</f>
        <v xml:space="preserve"> Products of the chemical or allied industries</v>
      </c>
      <c r="E1682" s="3" t="s">
        <v>2526</v>
      </c>
      <c r="F1682" s="3" t="str">
        <f>VLOOKUP(E1682,cpc_isic3!$A$2:$B$2709,2,FALSE)</f>
        <v>2429</v>
      </c>
      <c r="G1682" s="3" t="str">
        <f>VLOOKUP(F1682,isic3_mrio!A:H,3,FALSE)</f>
        <v>c9</v>
      </c>
      <c r="H1682" s="3">
        <f>VLOOKUP(G1682,mrio!A:I,2,FALSE)</f>
        <v>9</v>
      </c>
      <c r="I1682" t="str">
        <f>VLOOKUP(G1682,mrio!A:I,3,FALSE)</f>
        <v>Chemicals and chemical products</v>
      </c>
      <c r="J1682" t="str">
        <f>VLOOKUP(G1682,mrio!A:I,4,FALSE)</f>
        <v>Chemicals</v>
      </c>
      <c r="K1682" s="3" t="str">
        <f>VLOOKUP(G1682,mrio!A:I,5,FALSE)</f>
        <v>CCP</v>
      </c>
    </row>
    <row r="1683" spans="1:11" x14ac:dyDescent="0.2">
      <c r="A1683" s="3" t="s">
        <v>7444</v>
      </c>
      <c r="B1683" t="str">
        <f>VLOOKUP($A1683,'hs02'!$A:$D,4,FALSE)</f>
        <v>Mortars and concretes: non-refractory</v>
      </c>
      <c r="C1683" s="3">
        <f>VLOOKUP($A1683,'hs02'!$A:$D,2,FALSE)</f>
        <v>6</v>
      </c>
      <c r="D1683" t="str">
        <f>VLOOKUP($A1683,'hs02'!$A:$D,3,FALSE)</f>
        <v xml:space="preserve"> Products of the chemical or allied industries</v>
      </c>
      <c r="E1683" s="3" t="s">
        <v>2596</v>
      </c>
      <c r="F1683" s="3" t="str">
        <f>VLOOKUP(E1683,cpc_isic3!$A$2:$B$2709,2,FALSE)</f>
        <v>2695</v>
      </c>
      <c r="G1683" s="3" t="str">
        <f>VLOOKUP(F1683,isic3_mrio!A:H,3,FALSE)</f>
        <v>c11</v>
      </c>
      <c r="H1683" s="3">
        <f>VLOOKUP(G1683,mrio!A:I,2,FALSE)</f>
        <v>11</v>
      </c>
      <c r="I1683" t="str">
        <f>VLOOKUP(G1683,mrio!A:I,3,FALSE)</f>
        <v>Other non-metallic mineral</v>
      </c>
      <c r="J1683" t="str">
        <f>VLOOKUP(G1683,mrio!A:I,4,FALSE)</f>
        <v>Other minerals</v>
      </c>
      <c r="K1683" s="3" t="str">
        <f>VLOOKUP(G1683,mrio!A:I,5,FALSE)</f>
        <v>ONM</v>
      </c>
    </row>
    <row r="1684" spans="1:11" x14ac:dyDescent="0.2">
      <c r="A1684" s="3" t="s">
        <v>7446</v>
      </c>
      <c r="B1684" t="str">
        <f>VLOOKUP($A1684,'hs02'!$A:$D,4,FALSE)</f>
        <v>Sorbitol: other than that of subheading no. 2905.44</v>
      </c>
      <c r="C1684" s="3">
        <f>VLOOKUP($A1684,'hs02'!$A:$D,2,FALSE)</f>
        <v>6</v>
      </c>
      <c r="D1684" t="str">
        <f>VLOOKUP($A1684,'hs02'!$A:$D,3,FALSE)</f>
        <v xml:space="preserve"> Products of the chemical or allied industries</v>
      </c>
      <c r="E1684" s="3" t="s">
        <v>2526</v>
      </c>
      <c r="F1684" s="3" t="str">
        <f>VLOOKUP(E1684,cpc_isic3!$A$2:$B$2709,2,FALSE)</f>
        <v>2429</v>
      </c>
      <c r="G1684" s="3" t="str">
        <f>VLOOKUP(F1684,isic3_mrio!A:H,3,FALSE)</f>
        <v>c9</v>
      </c>
      <c r="H1684" s="3">
        <f>VLOOKUP(G1684,mrio!A:I,2,FALSE)</f>
        <v>9</v>
      </c>
      <c r="I1684" t="str">
        <f>VLOOKUP(G1684,mrio!A:I,3,FALSE)</f>
        <v>Chemicals and chemical products</v>
      </c>
      <c r="J1684" t="str">
        <f>VLOOKUP(G1684,mrio!A:I,4,FALSE)</f>
        <v>Chemicals</v>
      </c>
      <c r="K1684" s="3" t="str">
        <f>VLOOKUP(G1684,mrio!A:I,5,FALSE)</f>
        <v>CCP</v>
      </c>
    </row>
    <row r="1685" spans="1:11" x14ac:dyDescent="0.2">
      <c r="A1685" s="3" t="s">
        <v>7448</v>
      </c>
      <c r="B1685" t="str">
        <f>VLOOKUP($A1685,'hs02'!$A:$D,4,FALSE)</f>
        <v>Mixed gases: containing perhalogenated derivatives of acyclic hydrocarbons containing two or more different halogens, containing acyclic hydrocarbons perhalogenated only with fluorine and chlorine</v>
      </c>
      <c r="C1685" s="3">
        <f>VLOOKUP($A1685,'hs02'!$A:$D,2,FALSE)</f>
        <v>6</v>
      </c>
      <c r="D1685" t="str">
        <f>VLOOKUP($A1685,'hs02'!$A:$D,3,FALSE)</f>
        <v xml:space="preserve"> Products of the chemical or allied industries</v>
      </c>
      <c r="E1685" s="3" t="s">
        <v>2526</v>
      </c>
      <c r="F1685" s="3" t="str">
        <f>VLOOKUP(E1685,cpc_isic3!$A$2:$B$2709,2,FALSE)</f>
        <v>2429</v>
      </c>
      <c r="G1685" s="3" t="str">
        <f>VLOOKUP(F1685,isic3_mrio!A:H,3,FALSE)</f>
        <v>c9</v>
      </c>
      <c r="H1685" s="3">
        <f>VLOOKUP(G1685,mrio!A:I,2,FALSE)</f>
        <v>9</v>
      </c>
      <c r="I1685" t="str">
        <f>VLOOKUP(G1685,mrio!A:I,3,FALSE)</f>
        <v>Chemicals and chemical products</v>
      </c>
      <c r="J1685" t="str">
        <f>VLOOKUP(G1685,mrio!A:I,4,FALSE)</f>
        <v>Chemicals</v>
      </c>
      <c r="K1685" s="3" t="str">
        <f>VLOOKUP(G1685,mrio!A:I,5,FALSE)</f>
        <v>CCP</v>
      </c>
    </row>
    <row r="1686" spans="1:11" x14ac:dyDescent="0.2">
      <c r="A1686" s="3" t="s">
        <v>7450</v>
      </c>
      <c r="B1686" t="str">
        <f>VLOOKUP($A1686,'hs02'!$A:$D,4,FALSE)</f>
        <v>Mixed gases: containing acyclic hydrocarbons, perhalogenated other than only with fluorine and chlorine</v>
      </c>
      <c r="C1686" s="3">
        <f>VLOOKUP($A1686,'hs02'!$A:$D,2,FALSE)</f>
        <v>6</v>
      </c>
      <c r="D1686" t="str">
        <f>VLOOKUP($A1686,'hs02'!$A:$D,3,FALSE)</f>
        <v xml:space="preserve"> Products of the chemical or allied industries</v>
      </c>
      <c r="E1686" s="3" t="s">
        <v>2526</v>
      </c>
      <c r="F1686" s="3" t="str">
        <f>VLOOKUP(E1686,cpc_isic3!$A$2:$B$2709,2,FALSE)</f>
        <v>2429</v>
      </c>
      <c r="G1686" s="3" t="str">
        <f>VLOOKUP(F1686,isic3_mrio!A:H,3,FALSE)</f>
        <v>c9</v>
      </c>
      <c r="H1686" s="3">
        <f>VLOOKUP(G1686,mrio!A:I,2,FALSE)</f>
        <v>9</v>
      </c>
      <c r="I1686" t="str">
        <f>VLOOKUP(G1686,mrio!A:I,3,FALSE)</f>
        <v>Chemicals and chemical products</v>
      </c>
      <c r="J1686" t="str">
        <f>VLOOKUP(G1686,mrio!A:I,4,FALSE)</f>
        <v>Chemicals</v>
      </c>
      <c r="K1686" s="3" t="str">
        <f>VLOOKUP(G1686,mrio!A:I,5,FALSE)</f>
        <v>CCP</v>
      </c>
    </row>
    <row r="1687" spans="1:11" x14ac:dyDescent="0.2">
      <c r="A1687" s="3" t="s">
        <v>7452</v>
      </c>
      <c r="B1687" t="str">
        <f>VLOOKUP($A1687,'hs02'!$A:$D,4,FALSE)</f>
        <v>Chemical products, preparations and residual products of the chemical or allied industries, n.e.s. or included in heading no. 3824</v>
      </c>
      <c r="C1687" s="3">
        <f>VLOOKUP($A1687,'hs02'!$A:$D,2,FALSE)</f>
        <v>6</v>
      </c>
      <c r="D1687" t="str">
        <f>VLOOKUP($A1687,'hs02'!$A:$D,3,FALSE)</f>
        <v xml:space="preserve"> Products of the chemical or allied industries</v>
      </c>
      <c r="E1687" s="3" t="s">
        <v>2526</v>
      </c>
      <c r="F1687" s="3" t="str">
        <f>VLOOKUP(E1687,cpc_isic3!$A$2:$B$2709,2,FALSE)</f>
        <v>2429</v>
      </c>
      <c r="G1687" s="3" t="str">
        <f>VLOOKUP(F1687,isic3_mrio!A:H,3,FALSE)</f>
        <v>c9</v>
      </c>
      <c r="H1687" s="3">
        <f>VLOOKUP(G1687,mrio!A:I,2,FALSE)</f>
        <v>9</v>
      </c>
      <c r="I1687" t="str">
        <f>VLOOKUP(G1687,mrio!A:I,3,FALSE)</f>
        <v>Chemicals and chemical products</v>
      </c>
      <c r="J1687" t="str">
        <f>VLOOKUP(G1687,mrio!A:I,4,FALSE)</f>
        <v>Chemicals</v>
      </c>
      <c r="K1687" s="3" t="str">
        <f>VLOOKUP(G1687,mrio!A:I,5,FALSE)</f>
        <v>CCP</v>
      </c>
    </row>
    <row r="1688" spans="1:11" x14ac:dyDescent="0.2">
      <c r="A1688" s="3" t="s">
        <v>7454</v>
      </c>
      <c r="B1688" t="str">
        <f>VLOOKUP($A1688,'hs02'!$A:$D,4,FALSE)</f>
        <v>Residual products of the chemical or allied industries, not elsewhere specified or included: municipal waste</v>
      </c>
      <c r="C1688" s="3">
        <f>VLOOKUP($A1688,'hs02'!$A:$D,2,FALSE)</f>
        <v>6</v>
      </c>
      <c r="D1688" t="str">
        <f>VLOOKUP($A1688,'hs02'!$A:$D,3,FALSE)</f>
        <v xml:space="preserve"> Products of the chemical or allied industries</v>
      </c>
      <c r="E1688" s="3" t="s">
        <v>2704</v>
      </c>
      <c r="F1688" s="3" t="str">
        <f>VLOOKUP(E1688,cpc_isic3!$A$2:$B$2709,2,FALSE)</f>
        <v>3710</v>
      </c>
      <c r="G1688" s="3" t="str">
        <f>VLOOKUP(F1688,isic3_mrio!A:H,3,FALSE)</f>
        <v>c16</v>
      </c>
      <c r="H1688" s="3">
        <f>VLOOKUP(G1688,mrio!A:I,2,FALSE)</f>
        <v>16</v>
      </c>
      <c r="I1688" t="str">
        <f>VLOOKUP(G1688,mrio!A:I,3,FALSE)</f>
        <v>Manufacturing, not elsewhere classified; recycling</v>
      </c>
      <c r="J1688" t="str">
        <f>VLOOKUP(G1688,mrio!A:I,4,FALSE)</f>
        <v>Other manufacturing</v>
      </c>
      <c r="K1688" s="3" t="str">
        <f>VLOOKUP(G1688,mrio!A:I,5,FALSE)</f>
        <v>MFG</v>
      </c>
    </row>
    <row r="1689" spans="1:11" x14ac:dyDescent="0.2">
      <c r="A1689" s="3" t="s">
        <v>7456</v>
      </c>
      <c r="B1689" t="str">
        <f>VLOOKUP($A1689,'hs02'!$A:$D,4,FALSE)</f>
        <v>Residual products of the chemical or allied industries, not elsewhere specified or included: sewage sludge</v>
      </c>
      <c r="C1689" s="3">
        <f>VLOOKUP($A1689,'hs02'!$A:$D,2,FALSE)</f>
        <v>6</v>
      </c>
      <c r="D1689" t="str">
        <f>VLOOKUP($A1689,'hs02'!$A:$D,3,FALSE)</f>
        <v xml:space="preserve"> Products of the chemical or allied industries</v>
      </c>
      <c r="E1689" s="3" t="s">
        <v>2705</v>
      </c>
      <c r="F1689" s="3" t="str">
        <f>VLOOKUP(E1689,cpc_isic3!$A$2:$B$2709,2,FALSE)</f>
        <v>3710</v>
      </c>
      <c r="G1689" s="3" t="str">
        <f>VLOOKUP(F1689,isic3_mrio!A:H,3,FALSE)</f>
        <v>c16</v>
      </c>
      <c r="H1689" s="3">
        <f>VLOOKUP(G1689,mrio!A:I,2,FALSE)</f>
        <v>16</v>
      </c>
      <c r="I1689" t="str">
        <f>VLOOKUP(G1689,mrio!A:I,3,FALSE)</f>
        <v>Manufacturing, not elsewhere classified; recycling</v>
      </c>
      <c r="J1689" t="str">
        <f>VLOOKUP(G1689,mrio!A:I,4,FALSE)</f>
        <v>Other manufacturing</v>
      </c>
      <c r="K1689" s="3" t="str">
        <f>VLOOKUP(G1689,mrio!A:I,5,FALSE)</f>
        <v>MFG</v>
      </c>
    </row>
    <row r="1690" spans="1:11" x14ac:dyDescent="0.2">
      <c r="A1690" s="3" t="s">
        <v>7458</v>
      </c>
      <c r="B1690" t="str">
        <f>VLOOKUP($A1690,'hs02'!$A:$D,4,FALSE)</f>
        <v>Residual products of the chemical or allied industries, not elsewhere specified or included: clinical waste</v>
      </c>
      <c r="C1690" s="3">
        <f>VLOOKUP($A1690,'hs02'!$A:$D,2,FALSE)</f>
        <v>6</v>
      </c>
      <c r="D1690" t="str">
        <f>VLOOKUP($A1690,'hs02'!$A:$D,3,FALSE)</f>
        <v xml:space="preserve"> Products of the chemical or allied industries</v>
      </c>
      <c r="E1690" s="3" t="s">
        <v>2706</v>
      </c>
      <c r="F1690" s="3" t="str">
        <f>VLOOKUP(E1690,cpc_isic3!$A$2:$B$2709,2,FALSE)</f>
        <v>3710</v>
      </c>
      <c r="G1690" s="3" t="str">
        <f>VLOOKUP(F1690,isic3_mrio!A:H,3,FALSE)</f>
        <v>c16</v>
      </c>
      <c r="H1690" s="3">
        <f>VLOOKUP(G1690,mrio!A:I,2,FALSE)</f>
        <v>16</v>
      </c>
      <c r="I1690" t="str">
        <f>VLOOKUP(G1690,mrio!A:I,3,FALSE)</f>
        <v>Manufacturing, not elsewhere classified; recycling</v>
      </c>
      <c r="J1690" t="str">
        <f>VLOOKUP(G1690,mrio!A:I,4,FALSE)</f>
        <v>Other manufacturing</v>
      </c>
      <c r="K1690" s="3" t="str">
        <f>VLOOKUP(G1690,mrio!A:I,5,FALSE)</f>
        <v>MFG</v>
      </c>
    </row>
    <row r="1691" spans="1:11" x14ac:dyDescent="0.2">
      <c r="A1691" s="3" t="s">
        <v>7460</v>
      </c>
      <c r="B1691" t="str">
        <f>VLOOKUP($A1691,'hs02'!$A:$D,4,FALSE)</f>
        <v>Residual products of the chemical or allied industries, not elsewhere specified or included: halogenated waste organic solvents</v>
      </c>
      <c r="C1691" s="3">
        <f>VLOOKUP($A1691,'hs02'!$A:$D,2,FALSE)</f>
        <v>6</v>
      </c>
      <c r="D1691" t="str">
        <f>VLOOKUP($A1691,'hs02'!$A:$D,3,FALSE)</f>
        <v xml:space="preserve"> Products of the chemical or allied industries</v>
      </c>
      <c r="E1691" s="3" t="s">
        <v>2707</v>
      </c>
      <c r="F1691" s="3" t="str">
        <f>VLOOKUP(E1691,cpc_isic3!$A$2:$B$2709,2,FALSE)</f>
        <v>2429</v>
      </c>
      <c r="G1691" s="3" t="str">
        <f>VLOOKUP(F1691,isic3_mrio!A:H,3,FALSE)</f>
        <v>c9</v>
      </c>
      <c r="H1691" s="3">
        <f>VLOOKUP(G1691,mrio!A:I,2,FALSE)</f>
        <v>9</v>
      </c>
      <c r="I1691" t="str">
        <f>VLOOKUP(G1691,mrio!A:I,3,FALSE)</f>
        <v>Chemicals and chemical products</v>
      </c>
      <c r="J1691" t="str">
        <f>VLOOKUP(G1691,mrio!A:I,4,FALSE)</f>
        <v>Chemicals</v>
      </c>
      <c r="K1691" s="3" t="str">
        <f>VLOOKUP(G1691,mrio!A:I,5,FALSE)</f>
        <v>CCP</v>
      </c>
    </row>
    <row r="1692" spans="1:11" x14ac:dyDescent="0.2">
      <c r="A1692" s="3" t="s">
        <v>7462</v>
      </c>
      <c r="B1692" t="str">
        <f>VLOOKUP($A1692,'hs02'!$A:$D,4,FALSE)</f>
        <v>Residual products of the chemical or allied industries, not elsewhere specified or included: waste organic solvents, other than halogenated</v>
      </c>
      <c r="C1692" s="3">
        <f>VLOOKUP($A1692,'hs02'!$A:$D,2,FALSE)</f>
        <v>6</v>
      </c>
      <c r="D1692" t="str">
        <f>VLOOKUP($A1692,'hs02'!$A:$D,3,FALSE)</f>
        <v xml:space="preserve"> Products of the chemical or allied industries</v>
      </c>
      <c r="E1692" s="3" t="s">
        <v>2707</v>
      </c>
      <c r="F1692" s="3" t="str">
        <f>VLOOKUP(E1692,cpc_isic3!$A$2:$B$2709,2,FALSE)</f>
        <v>2429</v>
      </c>
      <c r="G1692" s="3" t="str">
        <f>VLOOKUP(F1692,isic3_mrio!A:H,3,FALSE)</f>
        <v>c9</v>
      </c>
      <c r="H1692" s="3">
        <f>VLOOKUP(G1692,mrio!A:I,2,FALSE)</f>
        <v>9</v>
      </c>
      <c r="I1692" t="str">
        <f>VLOOKUP(G1692,mrio!A:I,3,FALSE)</f>
        <v>Chemicals and chemical products</v>
      </c>
      <c r="J1692" t="str">
        <f>VLOOKUP(G1692,mrio!A:I,4,FALSE)</f>
        <v>Chemicals</v>
      </c>
      <c r="K1692" s="3" t="str">
        <f>VLOOKUP(G1692,mrio!A:I,5,FALSE)</f>
        <v>CCP</v>
      </c>
    </row>
    <row r="1693" spans="1:11" x14ac:dyDescent="0.2">
      <c r="A1693" s="3" t="s">
        <v>7464</v>
      </c>
      <c r="B1693" t="str">
        <f>VLOOKUP($A1693,'hs02'!$A:$D,4,FALSE)</f>
        <v>Residual products of chemical or allied industries, not elsewhere specified or included: wastes of metal pickling liquors, hydraulic fluids, brake fluids and anti-freeze fluids</v>
      </c>
      <c r="C1693" s="3">
        <f>VLOOKUP($A1693,'hs02'!$A:$D,2,FALSE)</f>
        <v>6</v>
      </c>
      <c r="D1693" t="str">
        <f>VLOOKUP($A1693,'hs02'!$A:$D,3,FALSE)</f>
        <v xml:space="preserve"> Products of the chemical or allied industries</v>
      </c>
      <c r="E1693" s="3" t="s">
        <v>2708</v>
      </c>
      <c r="F1693" s="3" t="str">
        <f>VLOOKUP(E1693,cpc_isic3!$A$2:$B$2709,2,FALSE)</f>
        <v>2429</v>
      </c>
      <c r="G1693" s="3" t="str">
        <f>VLOOKUP(F1693,isic3_mrio!A:H,3,FALSE)</f>
        <v>c9</v>
      </c>
      <c r="H1693" s="3">
        <f>VLOOKUP(G1693,mrio!A:I,2,FALSE)</f>
        <v>9</v>
      </c>
      <c r="I1693" t="str">
        <f>VLOOKUP(G1693,mrio!A:I,3,FALSE)</f>
        <v>Chemicals and chemical products</v>
      </c>
      <c r="J1693" t="str">
        <f>VLOOKUP(G1693,mrio!A:I,4,FALSE)</f>
        <v>Chemicals</v>
      </c>
      <c r="K1693" s="3" t="str">
        <f>VLOOKUP(G1693,mrio!A:I,5,FALSE)</f>
        <v>CCP</v>
      </c>
    </row>
    <row r="1694" spans="1:11" x14ac:dyDescent="0.2">
      <c r="A1694" s="3" t="s">
        <v>7466</v>
      </c>
      <c r="B1694" t="str">
        <f>VLOOKUP($A1694,'hs02'!$A:$D,4,FALSE)</f>
        <v>Residual products of the chemical or allied industries, not elsewhere specified or included: (other than sewage sludge, municipal waste or waste covered in 27.10): other wastes n.e.c. in 3825: those mainly containing organic constituents</v>
      </c>
      <c r="C1694" s="3">
        <f>VLOOKUP($A1694,'hs02'!$A:$D,2,FALSE)</f>
        <v>6</v>
      </c>
      <c r="D1694" t="str">
        <f>VLOOKUP($A1694,'hs02'!$A:$D,3,FALSE)</f>
        <v xml:space="preserve"> Products of the chemical or allied industries</v>
      </c>
      <c r="E1694" s="3" t="s">
        <v>2708</v>
      </c>
      <c r="F1694" s="3" t="str">
        <f>VLOOKUP(E1694,cpc_isic3!$A$2:$B$2709,2,FALSE)</f>
        <v>2429</v>
      </c>
      <c r="G1694" s="3" t="str">
        <f>VLOOKUP(F1694,isic3_mrio!A:H,3,FALSE)</f>
        <v>c9</v>
      </c>
      <c r="H1694" s="3">
        <f>VLOOKUP(G1694,mrio!A:I,2,FALSE)</f>
        <v>9</v>
      </c>
      <c r="I1694" t="str">
        <f>VLOOKUP(G1694,mrio!A:I,3,FALSE)</f>
        <v>Chemicals and chemical products</v>
      </c>
      <c r="J1694" t="str">
        <f>VLOOKUP(G1694,mrio!A:I,4,FALSE)</f>
        <v>Chemicals</v>
      </c>
      <c r="K1694" s="3" t="str">
        <f>VLOOKUP(G1694,mrio!A:I,5,FALSE)</f>
        <v>CCP</v>
      </c>
    </row>
    <row r="1695" spans="1:11" x14ac:dyDescent="0.2">
      <c r="A1695" s="3" t="s">
        <v>7468</v>
      </c>
      <c r="B1695" t="str">
        <f>VLOOKUP($A1695,'hs02'!$A:$D,4,FALSE)</f>
        <v>Residual products of the chemical or allied industries, not elsewhere specified or included: (other than sewage sludge, municipal waste or waste covered by 27.10): other wastes n.e.c. in 3825: except those mainly containing organic constituents</v>
      </c>
      <c r="C1695" s="3">
        <f>VLOOKUP($A1695,'hs02'!$A:$D,2,FALSE)</f>
        <v>6</v>
      </c>
      <c r="D1695" t="str">
        <f>VLOOKUP($A1695,'hs02'!$A:$D,3,FALSE)</f>
        <v xml:space="preserve"> Products of the chemical or allied industries</v>
      </c>
      <c r="E1695" s="3" t="s">
        <v>2708</v>
      </c>
      <c r="F1695" s="3" t="str">
        <f>VLOOKUP(E1695,cpc_isic3!$A$2:$B$2709,2,FALSE)</f>
        <v>2429</v>
      </c>
      <c r="G1695" s="3" t="str">
        <f>VLOOKUP(F1695,isic3_mrio!A:H,3,FALSE)</f>
        <v>c9</v>
      </c>
      <c r="H1695" s="3">
        <f>VLOOKUP(G1695,mrio!A:I,2,FALSE)</f>
        <v>9</v>
      </c>
      <c r="I1695" t="str">
        <f>VLOOKUP(G1695,mrio!A:I,3,FALSE)</f>
        <v>Chemicals and chemical products</v>
      </c>
      <c r="J1695" t="str">
        <f>VLOOKUP(G1695,mrio!A:I,4,FALSE)</f>
        <v>Chemicals</v>
      </c>
      <c r="K1695" s="3" t="str">
        <f>VLOOKUP(G1695,mrio!A:I,5,FALSE)</f>
        <v>CCP</v>
      </c>
    </row>
    <row r="1696" spans="1:11" x14ac:dyDescent="0.2">
      <c r="A1696" s="3" t="s">
        <v>7470</v>
      </c>
      <c r="B1696" t="str">
        <f>VLOOKUP($A1696,'hs02'!$A:$D,4,FALSE)</f>
        <v>Residual products of the chemical or allied industries, not elsewhere specified or included: n.e.c. in 3825 or 27.10</v>
      </c>
      <c r="C1696" s="3">
        <f>VLOOKUP($A1696,'hs02'!$A:$D,2,FALSE)</f>
        <v>6</v>
      </c>
      <c r="D1696" t="str">
        <f>VLOOKUP($A1696,'hs02'!$A:$D,3,FALSE)</f>
        <v xml:space="preserve"> Products of the chemical or allied industries</v>
      </c>
      <c r="E1696" s="3" t="s">
        <v>2709</v>
      </c>
      <c r="F1696" s="3" t="str">
        <f>VLOOKUP(E1696,cpc_isic3!$A$2:$B$2709,2,FALSE)</f>
        <v>3710</v>
      </c>
      <c r="G1696" s="3" t="str">
        <f>VLOOKUP(F1696,isic3_mrio!A:H,3,FALSE)</f>
        <v>c16</v>
      </c>
      <c r="H1696" s="3">
        <f>VLOOKUP(G1696,mrio!A:I,2,FALSE)</f>
        <v>16</v>
      </c>
      <c r="I1696" t="str">
        <f>VLOOKUP(G1696,mrio!A:I,3,FALSE)</f>
        <v>Manufacturing, not elsewhere classified; recycling</v>
      </c>
      <c r="J1696" t="str">
        <f>VLOOKUP(G1696,mrio!A:I,4,FALSE)</f>
        <v>Other manufacturing</v>
      </c>
      <c r="K1696" s="3" t="str">
        <f>VLOOKUP(G1696,mrio!A:I,5,FALSE)</f>
        <v>MFG</v>
      </c>
    </row>
    <row r="1697" spans="1:11" x14ac:dyDescent="0.2">
      <c r="A1697" s="3" t="s">
        <v>7472</v>
      </c>
      <c r="B1697" t="str">
        <f>VLOOKUP($A1697,'hs02'!$A:$D,4,FALSE)</f>
        <v>Ethylene polymers: in primary forms, polyethylene having a specific gravity of less than 0.94</v>
      </c>
      <c r="C1697" s="3">
        <f>VLOOKUP($A1697,'hs02'!$A:$D,2,FALSE)</f>
        <v>7</v>
      </c>
      <c r="D1697" t="str">
        <f>VLOOKUP($A1697,'hs02'!$A:$D,3,FALSE)</f>
        <v>Plastics and articles thereof; rubber and articles thereof</v>
      </c>
      <c r="E1697" s="3" t="s">
        <v>2494</v>
      </c>
      <c r="F1697" s="3" t="str">
        <f>VLOOKUP(E1697,cpc_isic3!$A$2:$B$2709,2,FALSE)</f>
        <v>2413</v>
      </c>
      <c r="G1697" s="3" t="str">
        <f>VLOOKUP(F1697,isic3_mrio!A:H,3,FALSE)</f>
        <v>c9</v>
      </c>
      <c r="H1697" s="3">
        <f>VLOOKUP(G1697,mrio!A:I,2,FALSE)</f>
        <v>9</v>
      </c>
      <c r="I1697" t="str">
        <f>VLOOKUP(G1697,mrio!A:I,3,FALSE)</f>
        <v>Chemicals and chemical products</v>
      </c>
      <c r="J1697" t="str">
        <f>VLOOKUP(G1697,mrio!A:I,4,FALSE)</f>
        <v>Chemicals</v>
      </c>
      <c r="K1697" s="3" t="str">
        <f>VLOOKUP(G1697,mrio!A:I,5,FALSE)</f>
        <v>CCP</v>
      </c>
    </row>
    <row r="1698" spans="1:11" x14ac:dyDescent="0.2">
      <c r="A1698" s="3" t="s">
        <v>7474</v>
      </c>
      <c r="B1698" t="str">
        <f>VLOOKUP($A1698,'hs02'!$A:$D,4,FALSE)</f>
        <v>Ethylene polymers: in primary forms, polyethylene having a specific gravity of 0.94 or more</v>
      </c>
      <c r="C1698" s="3">
        <f>VLOOKUP($A1698,'hs02'!$A:$D,2,FALSE)</f>
        <v>7</v>
      </c>
      <c r="D1698" t="str">
        <f>VLOOKUP($A1698,'hs02'!$A:$D,3,FALSE)</f>
        <v>Plastics and articles thereof; rubber and articles thereof</v>
      </c>
      <c r="E1698" s="3" t="s">
        <v>2494</v>
      </c>
      <c r="F1698" s="3" t="str">
        <f>VLOOKUP(E1698,cpc_isic3!$A$2:$B$2709,2,FALSE)</f>
        <v>2413</v>
      </c>
      <c r="G1698" s="3" t="str">
        <f>VLOOKUP(F1698,isic3_mrio!A:H,3,FALSE)</f>
        <v>c9</v>
      </c>
      <c r="H1698" s="3">
        <f>VLOOKUP(G1698,mrio!A:I,2,FALSE)</f>
        <v>9</v>
      </c>
      <c r="I1698" t="str">
        <f>VLOOKUP(G1698,mrio!A:I,3,FALSE)</f>
        <v>Chemicals and chemical products</v>
      </c>
      <c r="J1698" t="str">
        <f>VLOOKUP(G1698,mrio!A:I,4,FALSE)</f>
        <v>Chemicals</v>
      </c>
      <c r="K1698" s="3" t="str">
        <f>VLOOKUP(G1698,mrio!A:I,5,FALSE)</f>
        <v>CCP</v>
      </c>
    </row>
    <row r="1699" spans="1:11" x14ac:dyDescent="0.2">
      <c r="A1699" s="3" t="s">
        <v>7476</v>
      </c>
      <c r="B1699" t="str">
        <f>VLOOKUP($A1699,'hs02'!$A:$D,4,FALSE)</f>
        <v>Ethylene polymers: in primary forms, ethylene-vinyl acetate copolymers</v>
      </c>
      <c r="C1699" s="3">
        <f>VLOOKUP($A1699,'hs02'!$A:$D,2,FALSE)</f>
        <v>7</v>
      </c>
      <c r="D1699" t="str">
        <f>VLOOKUP($A1699,'hs02'!$A:$D,3,FALSE)</f>
        <v>Plastics and articles thereof; rubber and articles thereof</v>
      </c>
      <c r="E1699" s="3" t="s">
        <v>2494</v>
      </c>
      <c r="F1699" s="3" t="str">
        <f>VLOOKUP(E1699,cpc_isic3!$A$2:$B$2709,2,FALSE)</f>
        <v>2413</v>
      </c>
      <c r="G1699" s="3" t="str">
        <f>VLOOKUP(F1699,isic3_mrio!A:H,3,FALSE)</f>
        <v>c9</v>
      </c>
      <c r="H1699" s="3">
        <f>VLOOKUP(G1699,mrio!A:I,2,FALSE)</f>
        <v>9</v>
      </c>
      <c r="I1699" t="str">
        <f>VLOOKUP(G1699,mrio!A:I,3,FALSE)</f>
        <v>Chemicals and chemical products</v>
      </c>
      <c r="J1699" t="str">
        <f>VLOOKUP(G1699,mrio!A:I,4,FALSE)</f>
        <v>Chemicals</v>
      </c>
      <c r="K1699" s="3" t="str">
        <f>VLOOKUP(G1699,mrio!A:I,5,FALSE)</f>
        <v>CCP</v>
      </c>
    </row>
    <row r="1700" spans="1:11" x14ac:dyDescent="0.2">
      <c r="A1700" s="3" t="s">
        <v>7478</v>
      </c>
      <c r="B1700" t="str">
        <f>VLOOKUP($A1700,'hs02'!$A:$D,4,FALSE)</f>
        <v>Ethylene polymers: in primary forms, n.e.s. in heading no. 3901</v>
      </c>
      <c r="C1700" s="3">
        <f>VLOOKUP($A1700,'hs02'!$A:$D,2,FALSE)</f>
        <v>7</v>
      </c>
      <c r="D1700" t="str">
        <f>VLOOKUP($A1700,'hs02'!$A:$D,3,FALSE)</f>
        <v>Plastics and articles thereof; rubber and articles thereof</v>
      </c>
      <c r="E1700" s="3" t="s">
        <v>2494</v>
      </c>
      <c r="F1700" s="3" t="str">
        <f>VLOOKUP(E1700,cpc_isic3!$A$2:$B$2709,2,FALSE)</f>
        <v>2413</v>
      </c>
      <c r="G1700" s="3" t="str">
        <f>VLOOKUP(F1700,isic3_mrio!A:H,3,FALSE)</f>
        <v>c9</v>
      </c>
      <c r="H1700" s="3">
        <f>VLOOKUP(G1700,mrio!A:I,2,FALSE)</f>
        <v>9</v>
      </c>
      <c r="I1700" t="str">
        <f>VLOOKUP(G1700,mrio!A:I,3,FALSE)</f>
        <v>Chemicals and chemical products</v>
      </c>
      <c r="J1700" t="str">
        <f>VLOOKUP(G1700,mrio!A:I,4,FALSE)</f>
        <v>Chemicals</v>
      </c>
      <c r="K1700" s="3" t="str">
        <f>VLOOKUP(G1700,mrio!A:I,5,FALSE)</f>
        <v>CCP</v>
      </c>
    </row>
    <row r="1701" spans="1:11" x14ac:dyDescent="0.2">
      <c r="A1701" s="3" t="s">
        <v>7480</v>
      </c>
      <c r="B1701" t="str">
        <f>VLOOKUP($A1701,'hs02'!$A:$D,4,FALSE)</f>
        <v>Propylene, other olefin polymers: polypropylene in primary forms</v>
      </c>
      <c r="C1701" s="3">
        <f>VLOOKUP($A1701,'hs02'!$A:$D,2,FALSE)</f>
        <v>7</v>
      </c>
      <c r="D1701" t="str">
        <f>VLOOKUP($A1701,'hs02'!$A:$D,3,FALSE)</f>
        <v>Plastics and articles thereof; rubber and articles thereof</v>
      </c>
      <c r="E1701" s="3" t="s">
        <v>2498</v>
      </c>
      <c r="F1701" s="3" t="str">
        <f>VLOOKUP(E1701,cpc_isic3!$A$2:$B$2709,2,FALSE)</f>
        <v>2413</v>
      </c>
      <c r="G1701" s="3" t="str">
        <f>VLOOKUP(F1701,isic3_mrio!A:H,3,FALSE)</f>
        <v>c9</v>
      </c>
      <c r="H1701" s="3">
        <f>VLOOKUP(G1701,mrio!A:I,2,FALSE)</f>
        <v>9</v>
      </c>
      <c r="I1701" t="str">
        <f>VLOOKUP(G1701,mrio!A:I,3,FALSE)</f>
        <v>Chemicals and chemical products</v>
      </c>
      <c r="J1701" t="str">
        <f>VLOOKUP(G1701,mrio!A:I,4,FALSE)</f>
        <v>Chemicals</v>
      </c>
      <c r="K1701" s="3" t="str">
        <f>VLOOKUP(G1701,mrio!A:I,5,FALSE)</f>
        <v>CCP</v>
      </c>
    </row>
    <row r="1702" spans="1:11" x14ac:dyDescent="0.2">
      <c r="A1702" s="3" t="s">
        <v>7482</v>
      </c>
      <c r="B1702" t="str">
        <f>VLOOKUP($A1702,'hs02'!$A:$D,4,FALSE)</f>
        <v>Propylene, other olefin polymers: polyisobutylene in primary forms</v>
      </c>
      <c r="C1702" s="3">
        <f>VLOOKUP($A1702,'hs02'!$A:$D,2,FALSE)</f>
        <v>7</v>
      </c>
      <c r="D1702" t="str">
        <f>VLOOKUP($A1702,'hs02'!$A:$D,3,FALSE)</f>
        <v>Plastics and articles thereof; rubber and articles thereof</v>
      </c>
      <c r="E1702" s="3" t="s">
        <v>2498</v>
      </c>
      <c r="F1702" s="3" t="str">
        <f>VLOOKUP(E1702,cpc_isic3!$A$2:$B$2709,2,FALSE)</f>
        <v>2413</v>
      </c>
      <c r="G1702" s="3" t="str">
        <f>VLOOKUP(F1702,isic3_mrio!A:H,3,FALSE)</f>
        <v>c9</v>
      </c>
      <c r="H1702" s="3">
        <f>VLOOKUP(G1702,mrio!A:I,2,FALSE)</f>
        <v>9</v>
      </c>
      <c r="I1702" t="str">
        <f>VLOOKUP(G1702,mrio!A:I,3,FALSE)</f>
        <v>Chemicals and chemical products</v>
      </c>
      <c r="J1702" t="str">
        <f>VLOOKUP(G1702,mrio!A:I,4,FALSE)</f>
        <v>Chemicals</v>
      </c>
      <c r="K1702" s="3" t="str">
        <f>VLOOKUP(G1702,mrio!A:I,5,FALSE)</f>
        <v>CCP</v>
      </c>
    </row>
    <row r="1703" spans="1:11" x14ac:dyDescent="0.2">
      <c r="A1703" s="3" t="s">
        <v>7484</v>
      </c>
      <c r="B1703" t="str">
        <f>VLOOKUP($A1703,'hs02'!$A:$D,4,FALSE)</f>
        <v>Propylene, other olefin polymers: propylene copolymers in primary forms</v>
      </c>
      <c r="C1703" s="3">
        <f>VLOOKUP($A1703,'hs02'!$A:$D,2,FALSE)</f>
        <v>7</v>
      </c>
      <c r="D1703" t="str">
        <f>VLOOKUP($A1703,'hs02'!$A:$D,3,FALSE)</f>
        <v>Plastics and articles thereof; rubber and articles thereof</v>
      </c>
      <c r="E1703" s="3" t="s">
        <v>2498</v>
      </c>
      <c r="F1703" s="3" t="str">
        <f>VLOOKUP(E1703,cpc_isic3!$A$2:$B$2709,2,FALSE)</f>
        <v>2413</v>
      </c>
      <c r="G1703" s="3" t="str">
        <f>VLOOKUP(F1703,isic3_mrio!A:H,3,FALSE)</f>
        <v>c9</v>
      </c>
      <c r="H1703" s="3">
        <f>VLOOKUP(G1703,mrio!A:I,2,FALSE)</f>
        <v>9</v>
      </c>
      <c r="I1703" t="str">
        <f>VLOOKUP(G1703,mrio!A:I,3,FALSE)</f>
        <v>Chemicals and chemical products</v>
      </c>
      <c r="J1703" t="str">
        <f>VLOOKUP(G1703,mrio!A:I,4,FALSE)</f>
        <v>Chemicals</v>
      </c>
      <c r="K1703" s="3" t="str">
        <f>VLOOKUP(G1703,mrio!A:I,5,FALSE)</f>
        <v>CCP</v>
      </c>
    </row>
    <row r="1704" spans="1:11" x14ac:dyDescent="0.2">
      <c r="A1704" s="3" t="s">
        <v>7486</v>
      </c>
      <c r="B1704" t="str">
        <f>VLOOKUP($A1704,'hs02'!$A:$D,4,FALSE)</f>
        <v>Propylene, other olefin polymers: n.e.s. in heading no. 3902, in primary forms</v>
      </c>
      <c r="C1704" s="3">
        <f>VLOOKUP($A1704,'hs02'!$A:$D,2,FALSE)</f>
        <v>7</v>
      </c>
      <c r="D1704" t="str">
        <f>VLOOKUP($A1704,'hs02'!$A:$D,3,FALSE)</f>
        <v>Plastics and articles thereof; rubber and articles thereof</v>
      </c>
      <c r="E1704" s="3" t="s">
        <v>2498</v>
      </c>
      <c r="F1704" s="3" t="str">
        <f>VLOOKUP(E1704,cpc_isic3!$A$2:$B$2709,2,FALSE)</f>
        <v>2413</v>
      </c>
      <c r="G1704" s="3" t="str">
        <f>VLOOKUP(F1704,isic3_mrio!A:H,3,FALSE)</f>
        <v>c9</v>
      </c>
      <c r="H1704" s="3">
        <f>VLOOKUP(G1704,mrio!A:I,2,FALSE)</f>
        <v>9</v>
      </c>
      <c r="I1704" t="str">
        <f>VLOOKUP(G1704,mrio!A:I,3,FALSE)</f>
        <v>Chemicals and chemical products</v>
      </c>
      <c r="J1704" t="str">
        <f>VLOOKUP(G1704,mrio!A:I,4,FALSE)</f>
        <v>Chemicals</v>
      </c>
      <c r="K1704" s="3" t="str">
        <f>VLOOKUP(G1704,mrio!A:I,5,FALSE)</f>
        <v>CCP</v>
      </c>
    </row>
    <row r="1705" spans="1:11" x14ac:dyDescent="0.2">
      <c r="A1705" s="3" t="s">
        <v>7488</v>
      </c>
      <c r="B1705" t="str">
        <f>VLOOKUP($A1705,'hs02'!$A:$D,4,FALSE)</f>
        <v>Styrene polymers: expansible polystyrene, in primary forms</v>
      </c>
      <c r="C1705" s="3">
        <f>VLOOKUP($A1705,'hs02'!$A:$D,2,FALSE)</f>
        <v>7</v>
      </c>
      <c r="D1705" t="str">
        <f>VLOOKUP($A1705,'hs02'!$A:$D,3,FALSE)</f>
        <v>Plastics and articles thereof; rubber and articles thereof</v>
      </c>
      <c r="E1705" s="3" t="s">
        <v>2495</v>
      </c>
      <c r="F1705" s="3" t="str">
        <f>VLOOKUP(E1705,cpc_isic3!$A$2:$B$2709,2,FALSE)</f>
        <v>2413</v>
      </c>
      <c r="G1705" s="3" t="str">
        <f>VLOOKUP(F1705,isic3_mrio!A:H,3,FALSE)</f>
        <v>c9</v>
      </c>
      <c r="H1705" s="3">
        <f>VLOOKUP(G1705,mrio!A:I,2,FALSE)</f>
        <v>9</v>
      </c>
      <c r="I1705" t="str">
        <f>VLOOKUP(G1705,mrio!A:I,3,FALSE)</f>
        <v>Chemicals and chemical products</v>
      </c>
      <c r="J1705" t="str">
        <f>VLOOKUP(G1705,mrio!A:I,4,FALSE)</f>
        <v>Chemicals</v>
      </c>
      <c r="K1705" s="3" t="str">
        <f>VLOOKUP(G1705,mrio!A:I,5,FALSE)</f>
        <v>CCP</v>
      </c>
    </row>
    <row r="1706" spans="1:11" x14ac:dyDescent="0.2">
      <c r="A1706" s="3" t="s">
        <v>7490</v>
      </c>
      <c r="B1706" t="str">
        <f>VLOOKUP($A1706,'hs02'!$A:$D,4,FALSE)</f>
        <v>Styrene polymers: (other than expansible polystyrene), in primary forms</v>
      </c>
      <c r="C1706" s="3">
        <f>VLOOKUP($A1706,'hs02'!$A:$D,2,FALSE)</f>
        <v>7</v>
      </c>
      <c r="D1706" t="str">
        <f>VLOOKUP($A1706,'hs02'!$A:$D,3,FALSE)</f>
        <v>Plastics and articles thereof; rubber and articles thereof</v>
      </c>
      <c r="E1706" s="3" t="s">
        <v>2495</v>
      </c>
      <c r="F1706" s="3" t="str">
        <f>VLOOKUP(E1706,cpc_isic3!$A$2:$B$2709,2,FALSE)</f>
        <v>2413</v>
      </c>
      <c r="G1706" s="3" t="str">
        <f>VLOOKUP(F1706,isic3_mrio!A:H,3,FALSE)</f>
        <v>c9</v>
      </c>
      <c r="H1706" s="3">
        <f>VLOOKUP(G1706,mrio!A:I,2,FALSE)</f>
        <v>9</v>
      </c>
      <c r="I1706" t="str">
        <f>VLOOKUP(G1706,mrio!A:I,3,FALSE)</f>
        <v>Chemicals and chemical products</v>
      </c>
      <c r="J1706" t="str">
        <f>VLOOKUP(G1706,mrio!A:I,4,FALSE)</f>
        <v>Chemicals</v>
      </c>
      <c r="K1706" s="3" t="str">
        <f>VLOOKUP(G1706,mrio!A:I,5,FALSE)</f>
        <v>CCP</v>
      </c>
    </row>
    <row r="1707" spans="1:11" x14ac:dyDescent="0.2">
      <c r="A1707" s="3" t="s">
        <v>7492</v>
      </c>
      <c r="B1707" t="str">
        <f>VLOOKUP($A1707,'hs02'!$A:$D,4,FALSE)</f>
        <v>Styrene polymers: styrene-acrylonitrile (SAN) copolymers, in primary forms</v>
      </c>
      <c r="C1707" s="3">
        <f>VLOOKUP($A1707,'hs02'!$A:$D,2,FALSE)</f>
        <v>7</v>
      </c>
      <c r="D1707" t="str">
        <f>VLOOKUP($A1707,'hs02'!$A:$D,3,FALSE)</f>
        <v>Plastics and articles thereof; rubber and articles thereof</v>
      </c>
      <c r="E1707" s="3" t="s">
        <v>2495</v>
      </c>
      <c r="F1707" s="3" t="str">
        <f>VLOOKUP(E1707,cpc_isic3!$A$2:$B$2709,2,FALSE)</f>
        <v>2413</v>
      </c>
      <c r="G1707" s="3" t="str">
        <f>VLOOKUP(F1707,isic3_mrio!A:H,3,FALSE)</f>
        <v>c9</v>
      </c>
      <c r="H1707" s="3">
        <f>VLOOKUP(G1707,mrio!A:I,2,FALSE)</f>
        <v>9</v>
      </c>
      <c r="I1707" t="str">
        <f>VLOOKUP(G1707,mrio!A:I,3,FALSE)</f>
        <v>Chemicals and chemical products</v>
      </c>
      <c r="J1707" t="str">
        <f>VLOOKUP(G1707,mrio!A:I,4,FALSE)</f>
        <v>Chemicals</v>
      </c>
      <c r="K1707" s="3" t="str">
        <f>VLOOKUP(G1707,mrio!A:I,5,FALSE)</f>
        <v>CCP</v>
      </c>
    </row>
    <row r="1708" spans="1:11" x14ac:dyDescent="0.2">
      <c r="A1708" s="3" t="s">
        <v>7494</v>
      </c>
      <c r="B1708" t="str">
        <f>VLOOKUP($A1708,'hs02'!$A:$D,4,FALSE)</f>
        <v>Styrene polymers: acrylonitrile-butadiene-styrene (ABS) copolymers, in primary forms</v>
      </c>
      <c r="C1708" s="3">
        <f>VLOOKUP($A1708,'hs02'!$A:$D,2,FALSE)</f>
        <v>7</v>
      </c>
      <c r="D1708" t="str">
        <f>VLOOKUP($A1708,'hs02'!$A:$D,3,FALSE)</f>
        <v>Plastics and articles thereof; rubber and articles thereof</v>
      </c>
      <c r="E1708" s="3" t="s">
        <v>2495</v>
      </c>
      <c r="F1708" s="3" t="str">
        <f>VLOOKUP(E1708,cpc_isic3!$A$2:$B$2709,2,FALSE)</f>
        <v>2413</v>
      </c>
      <c r="G1708" s="3" t="str">
        <f>VLOOKUP(F1708,isic3_mrio!A:H,3,FALSE)</f>
        <v>c9</v>
      </c>
      <c r="H1708" s="3">
        <f>VLOOKUP(G1708,mrio!A:I,2,FALSE)</f>
        <v>9</v>
      </c>
      <c r="I1708" t="str">
        <f>VLOOKUP(G1708,mrio!A:I,3,FALSE)</f>
        <v>Chemicals and chemical products</v>
      </c>
      <c r="J1708" t="str">
        <f>VLOOKUP(G1708,mrio!A:I,4,FALSE)</f>
        <v>Chemicals</v>
      </c>
      <c r="K1708" s="3" t="str">
        <f>VLOOKUP(G1708,mrio!A:I,5,FALSE)</f>
        <v>CCP</v>
      </c>
    </row>
    <row r="1709" spans="1:11" x14ac:dyDescent="0.2">
      <c r="A1709" s="3" t="s">
        <v>7496</v>
      </c>
      <c r="B1709" t="str">
        <f>VLOOKUP($A1709,'hs02'!$A:$D,4,FALSE)</f>
        <v>Styrene polymers: in primary forms, n.e.s. in heading no. 3903</v>
      </c>
      <c r="C1709" s="3">
        <f>VLOOKUP($A1709,'hs02'!$A:$D,2,FALSE)</f>
        <v>7</v>
      </c>
      <c r="D1709" t="str">
        <f>VLOOKUP($A1709,'hs02'!$A:$D,3,FALSE)</f>
        <v>Plastics and articles thereof; rubber and articles thereof</v>
      </c>
      <c r="E1709" s="3" t="s">
        <v>2495</v>
      </c>
      <c r="F1709" s="3" t="str">
        <f>VLOOKUP(E1709,cpc_isic3!$A$2:$B$2709,2,FALSE)</f>
        <v>2413</v>
      </c>
      <c r="G1709" s="3" t="str">
        <f>VLOOKUP(F1709,isic3_mrio!A:H,3,FALSE)</f>
        <v>c9</v>
      </c>
      <c r="H1709" s="3">
        <f>VLOOKUP(G1709,mrio!A:I,2,FALSE)</f>
        <v>9</v>
      </c>
      <c r="I1709" t="str">
        <f>VLOOKUP(G1709,mrio!A:I,3,FALSE)</f>
        <v>Chemicals and chemical products</v>
      </c>
      <c r="J1709" t="str">
        <f>VLOOKUP(G1709,mrio!A:I,4,FALSE)</f>
        <v>Chemicals</v>
      </c>
      <c r="K1709" s="3" t="str">
        <f>VLOOKUP(G1709,mrio!A:I,5,FALSE)</f>
        <v>CCP</v>
      </c>
    </row>
    <row r="1710" spans="1:11" x14ac:dyDescent="0.2">
      <c r="A1710" s="3" t="s">
        <v>7498</v>
      </c>
      <c r="B1710" t="str">
        <f>VLOOKUP($A1710,'hs02'!$A:$D,4,FALSE)</f>
        <v>Vinyl chloride, other halogenated olefin polymers: poly(vinyl chloride), not mixed with any other substances, in primary forms</v>
      </c>
      <c r="C1710" s="3">
        <f>VLOOKUP($A1710,'hs02'!$A:$D,2,FALSE)</f>
        <v>7</v>
      </c>
      <c r="D1710" t="str">
        <f>VLOOKUP($A1710,'hs02'!$A:$D,3,FALSE)</f>
        <v>Plastics and articles thereof; rubber and articles thereof</v>
      </c>
      <c r="E1710" s="3" t="s">
        <v>2496</v>
      </c>
      <c r="F1710" s="3" t="str">
        <f>VLOOKUP(E1710,cpc_isic3!$A$2:$B$2709,2,FALSE)</f>
        <v>2413</v>
      </c>
      <c r="G1710" s="3" t="str">
        <f>VLOOKUP(F1710,isic3_mrio!A:H,3,FALSE)</f>
        <v>c9</v>
      </c>
      <c r="H1710" s="3">
        <f>VLOOKUP(G1710,mrio!A:I,2,FALSE)</f>
        <v>9</v>
      </c>
      <c r="I1710" t="str">
        <f>VLOOKUP(G1710,mrio!A:I,3,FALSE)</f>
        <v>Chemicals and chemical products</v>
      </c>
      <c r="J1710" t="str">
        <f>VLOOKUP(G1710,mrio!A:I,4,FALSE)</f>
        <v>Chemicals</v>
      </c>
      <c r="K1710" s="3" t="str">
        <f>VLOOKUP(G1710,mrio!A:I,5,FALSE)</f>
        <v>CCP</v>
      </c>
    </row>
    <row r="1711" spans="1:11" x14ac:dyDescent="0.2">
      <c r="A1711" s="3" t="s">
        <v>7500</v>
      </c>
      <c r="B1711" t="str">
        <f>VLOOKUP($A1711,'hs02'!$A:$D,4,FALSE)</f>
        <v>Vinyl chloride, other halogenated olefin polymers: non-plasticised poly(vinyl chloride), in primary forms, mixed with other substances</v>
      </c>
      <c r="C1711" s="3">
        <f>VLOOKUP($A1711,'hs02'!$A:$D,2,FALSE)</f>
        <v>7</v>
      </c>
      <c r="D1711" t="str">
        <f>VLOOKUP($A1711,'hs02'!$A:$D,3,FALSE)</f>
        <v>Plastics and articles thereof; rubber and articles thereof</v>
      </c>
      <c r="E1711" s="3" t="s">
        <v>2496</v>
      </c>
      <c r="F1711" s="3" t="str">
        <f>VLOOKUP(E1711,cpc_isic3!$A$2:$B$2709,2,FALSE)</f>
        <v>2413</v>
      </c>
      <c r="G1711" s="3" t="str">
        <f>VLOOKUP(F1711,isic3_mrio!A:H,3,FALSE)</f>
        <v>c9</v>
      </c>
      <c r="H1711" s="3">
        <f>VLOOKUP(G1711,mrio!A:I,2,FALSE)</f>
        <v>9</v>
      </c>
      <c r="I1711" t="str">
        <f>VLOOKUP(G1711,mrio!A:I,3,FALSE)</f>
        <v>Chemicals and chemical products</v>
      </c>
      <c r="J1711" t="str">
        <f>VLOOKUP(G1711,mrio!A:I,4,FALSE)</f>
        <v>Chemicals</v>
      </c>
      <c r="K1711" s="3" t="str">
        <f>VLOOKUP(G1711,mrio!A:I,5,FALSE)</f>
        <v>CCP</v>
      </c>
    </row>
    <row r="1712" spans="1:11" x14ac:dyDescent="0.2">
      <c r="A1712" s="3" t="s">
        <v>7502</v>
      </c>
      <c r="B1712" t="str">
        <f>VLOOKUP($A1712,'hs02'!$A:$D,4,FALSE)</f>
        <v>Vinyl chloride, other halogenated olefin polymers: plasticised poly(vinyl chloride), in primary forms, mixed with other substances</v>
      </c>
      <c r="C1712" s="3">
        <f>VLOOKUP($A1712,'hs02'!$A:$D,2,FALSE)</f>
        <v>7</v>
      </c>
      <c r="D1712" t="str">
        <f>VLOOKUP($A1712,'hs02'!$A:$D,3,FALSE)</f>
        <v>Plastics and articles thereof; rubber and articles thereof</v>
      </c>
      <c r="E1712" s="3" t="s">
        <v>2496</v>
      </c>
      <c r="F1712" s="3" t="str">
        <f>VLOOKUP(E1712,cpc_isic3!$A$2:$B$2709,2,FALSE)</f>
        <v>2413</v>
      </c>
      <c r="G1712" s="3" t="str">
        <f>VLOOKUP(F1712,isic3_mrio!A:H,3,FALSE)</f>
        <v>c9</v>
      </c>
      <c r="H1712" s="3">
        <f>VLOOKUP(G1712,mrio!A:I,2,FALSE)</f>
        <v>9</v>
      </c>
      <c r="I1712" t="str">
        <f>VLOOKUP(G1712,mrio!A:I,3,FALSE)</f>
        <v>Chemicals and chemical products</v>
      </c>
      <c r="J1712" t="str">
        <f>VLOOKUP(G1712,mrio!A:I,4,FALSE)</f>
        <v>Chemicals</v>
      </c>
      <c r="K1712" s="3" t="str">
        <f>VLOOKUP(G1712,mrio!A:I,5,FALSE)</f>
        <v>CCP</v>
      </c>
    </row>
    <row r="1713" spans="1:11" x14ac:dyDescent="0.2">
      <c r="A1713" s="3" t="s">
        <v>7504</v>
      </c>
      <c r="B1713" t="str">
        <f>VLOOKUP($A1713,'hs02'!$A:$D,4,FALSE)</f>
        <v>Vinyl chloride, other halogenated olefin polymers: vinyl chloride-vinyl acetate copolymers, in primary forms</v>
      </c>
      <c r="C1713" s="3">
        <f>VLOOKUP($A1713,'hs02'!$A:$D,2,FALSE)</f>
        <v>7</v>
      </c>
      <c r="D1713" t="str">
        <f>VLOOKUP($A1713,'hs02'!$A:$D,3,FALSE)</f>
        <v>Plastics and articles thereof; rubber and articles thereof</v>
      </c>
      <c r="E1713" s="3" t="s">
        <v>2496</v>
      </c>
      <c r="F1713" s="3" t="str">
        <f>VLOOKUP(E1713,cpc_isic3!$A$2:$B$2709,2,FALSE)</f>
        <v>2413</v>
      </c>
      <c r="G1713" s="3" t="str">
        <f>VLOOKUP(F1713,isic3_mrio!A:H,3,FALSE)</f>
        <v>c9</v>
      </c>
      <c r="H1713" s="3">
        <f>VLOOKUP(G1713,mrio!A:I,2,FALSE)</f>
        <v>9</v>
      </c>
      <c r="I1713" t="str">
        <f>VLOOKUP(G1713,mrio!A:I,3,FALSE)</f>
        <v>Chemicals and chemical products</v>
      </c>
      <c r="J1713" t="str">
        <f>VLOOKUP(G1713,mrio!A:I,4,FALSE)</f>
        <v>Chemicals</v>
      </c>
      <c r="K1713" s="3" t="str">
        <f>VLOOKUP(G1713,mrio!A:I,5,FALSE)</f>
        <v>CCP</v>
      </c>
    </row>
    <row r="1714" spans="1:11" x14ac:dyDescent="0.2">
      <c r="A1714" s="3" t="s">
        <v>7506</v>
      </c>
      <c r="B1714" t="str">
        <f>VLOOKUP($A1714,'hs02'!$A:$D,4,FALSE)</f>
        <v>Vinyl chloride, other halogenated olefin polymers: vinyl chloride copolymers, in primary forms n.e.s. in heading no. 3904</v>
      </c>
      <c r="C1714" s="3">
        <f>VLOOKUP($A1714,'hs02'!$A:$D,2,FALSE)</f>
        <v>7</v>
      </c>
      <c r="D1714" t="str">
        <f>VLOOKUP($A1714,'hs02'!$A:$D,3,FALSE)</f>
        <v>Plastics and articles thereof; rubber and articles thereof</v>
      </c>
      <c r="E1714" s="3" t="s">
        <v>2496</v>
      </c>
      <c r="F1714" s="3" t="str">
        <f>VLOOKUP(E1714,cpc_isic3!$A$2:$B$2709,2,FALSE)</f>
        <v>2413</v>
      </c>
      <c r="G1714" s="3" t="str">
        <f>VLOOKUP(F1714,isic3_mrio!A:H,3,FALSE)</f>
        <v>c9</v>
      </c>
      <c r="H1714" s="3">
        <f>VLOOKUP(G1714,mrio!A:I,2,FALSE)</f>
        <v>9</v>
      </c>
      <c r="I1714" t="str">
        <f>VLOOKUP(G1714,mrio!A:I,3,FALSE)</f>
        <v>Chemicals and chemical products</v>
      </c>
      <c r="J1714" t="str">
        <f>VLOOKUP(G1714,mrio!A:I,4,FALSE)</f>
        <v>Chemicals</v>
      </c>
      <c r="K1714" s="3" t="str">
        <f>VLOOKUP(G1714,mrio!A:I,5,FALSE)</f>
        <v>CCP</v>
      </c>
    </row>
    <row r="1715" spans="1:11" x14ac:dyDescent="0.2">
      <c r="A1715" s="3" t="s">
        <v>7508</v>
      </c>
      <c r="B1715" t="str">
        <f>VLOOKUP($A1715,'hs02'!$A:$D,4,FALSE)</f>
        <v>Vinyl chloride, other halogenated olefin polymers: vinylidene chloride polymers, in primary forms</v>
      </c>
      <c r="C1715" s="3">
        <f>VLOOKUP($A1715,'hs02'!$A:$D,2,FALSE)</f>
        <v>7</v>
      </c>
      <c r="D1715" t="str">
        <f>VLOOKUP($A1715,'hs02'!$A:$D,3,FALSE)</f>
        <v>Plastics and articles thereof; rubber and articles thereof</v>
      </c>
      <c r="E1715" s="3" t="s">
        <v>2496</v>
      </c>
      <c r="F1715" s="3" t="str">
        <f>VLOOKUP(E1715,cpc_isic3!$A$2:$B$2709,2,FALSE)</f>
        <v>2413</v>
      </c>
      <c r="G1715" s="3" t="str">
        <f>VLOOKUP(F1715,isic3_mrio!A:H,3,FALSE)</f>
        <v>c9</v>
      </c>
      <c r="H1715" s="3">
        <f>VLOOKUP(G1715,mrio!A:I,2,FALSE)</f>
        <v>9</v>
      </c>
      <c r="I1715" t="str">
        <f>VLOOKUP(G1715,mrio!A:I,3,FALSE)</f>
        <v>Chemicals and chemical products</v>
      </c>
      <c r="J1715" t="str">
        <f>VLOOKUP(G1715,mrio!A:I,4,FALSE)</f>
        <v>Chemicals</v>
      </c>
      <c r="K1715" s="3" t="str">
        <f>VLOOKUP(G1715,mrio!A:I,5,FALSE)</f>
        <v>CCP</v>
      </c>
    </row>
    <row r="1716" spans="1:11" x14ac:dyDescent="0.2">
      <c r="A1716" s="3" t="s">
        <v>7510</v>
      </c>
      <c r="B1716" t="str">
        <f>VLOOKUP($A1716,'hs02'!$A:$D,4,FALSE)</f>
        <v>Halogenated olefin polymers: fluoro-polymers, polytetrafluoroethylene, in primary forms</v>
      </c>
      <c r="C1716" s="3">
        <f>VLOOKUP($A1716,'hs02'!$A:$D,2,FALSE)</f>
        <v>7</v>
      </c>
      <c r="D1716" t="str">
        <f>VLOOKUP($A1716,'hs02'!$A:$D,3,FALSE)</f>
        <v>Plastics and articles thereof; rubber and articles thereof</v>
      </c>
      <c r="E1716" s="3" t="s">
        <v>2496</v>
      </c>
      <c r="F1716" s="3" t="str">
        <f>VLOOKUP(E1716,cpc_isic3!$A$2:$B$2709,2,FALSE)</f>
        <v>2413</v>
      </c>
      <c r="G1716" s="3" t="str">
        <f>VLOOKUP(F1716,isic3_mrio!A:H,3,FALSE)</f>
        <v>c9</v>
      </c>
      <c r="H1716" s="3">
        <f>VLOOKUP(G1716,mrio!A:I,2,FALSE)</f>
        <v>9</v>
      </c>
      <c r="I1716" t="str">
        <f>VLOOKUP(G1716,mrio!A:I,3,FALSE)</f>
        <v>Chemicals and chemical products</v>
      </c>
      <c r="J1716" t="str">
        <f>VLOOKUP(G1716,mrio!A:I,4,FALSE)</f>
        <v>Chemicals</v>
      </c>
      <c r="K1716" s="3" t="str">
        <f>VLOOKUP(G1716,mrio!A:I,5,FALSE)</f>
        <v>CCP</v>
      </c>
    </row>
    <row r="1717" spans="1:11" x14ac:dyDescent="0.2">
      <c r="A1717" s="3" t="s">
        <v>7512</v>
      </c>
      <c r="B1717" t="str">
        <f>VLOOKUP($A1717,'hs02'!$A:$D,4,FALSE)</f>
        <v>Halogenated olefin polymers: fluoro-polymers (other than polytetrafluoroethylene), in primary forms</v>
      </c>
      <c r="C1717" s="3">
        <f>VLOOKUP($A1717,'hs02'!$A:$D,2,FALSE)</f>
        <v>7</v>
      </c>
      <c r="D1717" t="str">
        <f>VLOOKUP($A1717,'hs02'!$A:$D,3,FALSE)</f>
        <v>Plastics and articles thereof; rubber and articles thereof</v>
      </c>
      <c r="E1717" s="3" t="s">
        <v>2496</v>
      </c>
      <c r="F1717" s="3" t="str">
        <f>VLOOKUP(E1717,cpc_isic3!$A$2:$B$2709,2,FALSE)</f>
        <v>2413</v>
      </c>
      <c r="G1717" s="3" t="str">
        <f>VLOOKUP(F1717,isic3_mrio!A:H,3,FALSE)</f>
        <v>c9</v>
      </c>
      <c r="H1717" s="3">
        <f>VLOOKUP(G1717,mrio!A:I,2,FALSE)</f>
        <v>9</v>
      </c>
      <c r="I1717" t="str">
        <f>VLOOKUP(G1717,mrio!A:I,3,FALSE)</f>
        <v>Chemicals and chemical products</v>
      </c>
      <c r="J1717" t="str">
        <f>VLOOKUP(G1717,mrio!A:I,4,FALSE)</f>
        <v>Chemicals</v>
      </c>
      <c r="K1717" s="3" t="str">
        <f>VLOOKUP(G1717,mrio!A:I,5,FALSE)</f>
        <v>CCP</v>
      </c>
    </row>
    <row r="1718" spans="1:11" x14ac:dyDescent="0.2">
      <c r="A1718" s="3" t="s">
        <v>7514</v>
      </c>
      <c r="B1718" t="str">
        <f>VLOOKUP($A1718,'hs02'!$A:$D,4,FALSE)</f>
        <v>Vinyl chloride, other halogenated olefin polymers: n.e.s. in heading no. 3904</v>
      </c>
      <c r="C1718" s="3">
        <f>VLOOKUP($A1718,'hs02'!$A:$D,2,FALSE)</f>
        <v>7</v>
      </c>
      <c r="D1718" t="str">
        <f>VLOOKUP($A1718,'hs02'!$A:$D,3,FALSE)</f>
        <v>Plastics and articles thereof; rubber and articles thereof</v>
      </c>
      <c r="E1718" s="3" t="s">
        <v>2496</v>
      </c>
      <c r="F1718" s="3" t="str">
        <f>VLOOKUP(E1718,cpc_isic3!$A$2:$B$2709,2,FALSE)</f>
        <v>2413</v>
      </c>
      <c r="G1718" s="3" t="str">
        <f>VLOOKUP(F1718,isic3_mrio!A:H,3,FALSE)</f>
        <v>c9</v>
      </c>
      <c r="H1718" s="3">
        <f>VLOOKUP(G1718,mrio!A:I,2,FALSE)</f>
        <v>9</v>
      </c>
      <c r="I1718" t="str">
        <f>VLOOKUP(G1718,mrio!A:I,3,FALSE)</f>
        <v>Chemicals and chemical products</v>
      </c>
      <c r="J1718" t="str">
        <f>VLOOKUP(G1718,mrio!A:I,4,FALSE)</f>
        <v>Chemicals</v>
      </c>
      <c r="K1718" s="3" t="str">
        <f>VLOOKUP(G1718,mrio!A:I,5,FALSE)</f>
        <v>CCP</v>
      </c>
    </row>
    <row r="1719" spans="1:11" x14ac:dyDescent="0.2">
      <c r="A1719" s="3" t="s">
        <v>7516</v>
      </c>
      <c r="B1719" t="str">
        <f>VLOOKUP($A1719,'hs02'!$A:$D,4,FALSE)</f>
        <v>Poly(vinyl acetate): in aqueous dispersion, in primary forms</v>
      </c>
      <c r="C1719" s="3">
        <f>VLOOKUP($A1719,'hs02'!$A:$D,2,FALSE)</f>
        <v>7</v>
      </c>
      <c r="D1719" t="str">
        <f>VLOOKUP($A1719,'hs02'!$A:$D,3,FALSE)</f>
        <v>Plastics and articles thereof; rubber and articles thereof</v>
      </c>
      <c r="E1719" s="3" t="s">
        <v>2498</v>
      </c>
      <c r="F1719" s="3" t="str">
        <f>VLOOKUP(E1719,cpc_isic3!$A$2:$B$2709,2,FALSE)</f>
        <v>2413</v>
      </c>
      <c r="G1719" s="3" t="str">
        <f>VLOOKUP(F1719,isic3_mrio!A:H,3,FALSE)</f>
        <v>c9</v>
      </c>
      <c r="H1719" s="3">
        <f>VLOOKUP(G1719,mrio!A:I,2,FALSE)</f>
        <v>9</v>
      </c>
      <c r="I1719" t="str">
        <f>VLOOKUP(G1719,mrio!A:I,3,FALSE)</f>
        <v>Chemicals and chemical products</v>
      </c>
      <c r="J1719" t="str">
        <f>VLOOKUP(G1719,mrio!A:I,4,FALSE)</f>
        <v>Chemicals</v>
      </c>
      <c r="K1719" s="3" t="str">
        <f>VLOOKUP(G1719,mrio!A:I,5,FALSE)</f>
        <v>CCP</v>
      </c>
    </row>
    <row r="1720" spans="1:11" x14ac:dyDescent="0.2">
      <c r="A1720" s="3" t="s">
        <v>7518</v>
      </c>
      <c r="B1720" t="str">
        <f>VLOOKUP($A1720,'hs02'!$A:$D,4,FALSE)</f>
        <v>Poly(vinyl acetate): (other than in aqueous dispersion), in primary forms</v>
      </c>
      <c r="C1720" s="3">
        <f>VLOOKUP($A1720,'hs02'!$A:$D,2,FALSE)</f>
        <v>7</v>
      </c>
      <c r="D1720" t="str">
        <f>VLOOKUP($A1720,'hs02'!$A:$D,3,FALSE)</f>
        <v>Plastics and articles thereof; rubber and articles thereof</v>
      </c>
      <c r="E1720" s="3" t="s">
        <v>2498</v>
      </c>
      <c r="F1720" s="3" t="str">
        <f>VLOOKUP(E1720,cpc_isic3!$A$2:$B$2709,2,FALSE)</f>
        <v>2413</v>
      </c>
      <c r="G1720" s="3" t="str">
        <f>VLOOKUP(F1720,isic3_mrio!A:H,3,FALSE)</f>
        <v>c9</v>
      </c>
      <c r="H1720" s="3">
        <f>VLOOKUP(G1720,mrio!A:I,2,FALSE)</f>
        <v>9</v>
      </c>
      <c r="I1720" t="str">
        <f>VLOOKUP(G1720,mrio!A:I,3,FALSE)</f>
        <v>Chemicals and chemical products</v>
      </c>
      <c r="J1720" t="str">
        <f>VLOOKUP(G1720,mrio!A:I,4,FALSE)</f>
        <v>Chemicals</v>
      </c>
      <c r="K1720" s="3" t="str">
        <f>VLOOKUP(G1720,mrio!A:I,5,FALSE)</f>
        <v>CCP</v>
      </c>
    </row>
    <row r="1721" spans="1:11" x14ac:dyDescent="0.2">
      <c r="A1721" s="3" t="s">
        <v>7520</v>
      </c>
      <c r="B1721" t="str">
        <f>VLOOKUP($A1721,'hs02'!$A:$D,4,FALSE)</f>
        <v>Vinyl acetate copolymers: in aqueous dispersion, in primary forms</v>
      </c>
      <c r="C1721" s="3">
        <f>VLOOKUP($A1721,'hs02'!$A:$D,2,FALSE)</f>
        <v>7</v>
      </c>
      <c r="D1721" t="str">
        <f>VLOOKUP($A1721,'hs02'!$A:$D,3,FALSE)</f>
        <v>Plastics and articles thereof; rubber and articles thereof</v>
      </c>
      <c r="E1721" s="3" t="s">
        <v>2498</v>
      </c>
      <c r="F1721" s="3" t="str">
        <f>VLOOKUP(E1721,cpc_isic3!$A$2:$B$2709,2,FALSE)</f>
        <v>2413</v>
      </c>
      <c r="G1721" s="3" t="str">
        <f>VLOOKUP(F1721,isic3_mrio!A:H,3,FALSE)</f>
        <v>c9</v>
      </c>
      <c r="H1721" s="3">
        <f>VLOOKUP(G1721,mrio!A:I,2,FALSE)</f>
        <v>9</v>
      </c>
      <c r="I1721" t="str">
        <f>VLOOKUP(G1721,mrio!A:I,3,FALSE)</f>
        <v>Chemicals and chemical products</v>
      </c>
      <c r="J1721" t="str">
        <f>VLOOKUP(G1721,mrio!A:I,4,FALSE)</f>
        <v>Chemicals</v>
      </c>
      <c r="K1721" s="3" t="str">
        <f>VLOOKUP(G1721,mrio!A:I,5,FALSE)</f>
        <v>CCP</v>
      </c>
    </row>
    <row r="1722" spans="1:11" x14ac:dyDescent="0.2">
      <c r="A1722" s="3" t="s">
        <v>7522</v>
      </c>
      <c r="B1722" t="str">
        <f>VLOOKUP($A1722,'hs02'!$A:$D,4,FALSE)</f>
        <v>Vinyl acetate copolymers: (other than in aqueous dispersion), in primary forms</v>
      </c>
      <c r="C1722" s="3">
        <f>VLOOKUP($A1722,'hs02'!$A:$D,2,FALSE)</f>
        <v>7</v>
      </c>
      <c r="D1722" t="str">
        <f>VLOOKUP($A1722,'hs02'!$A:$D,3,FALSE)</f>
        <v>Plastics and articles thereof; rubber and articles thereof</v>
      </c>
      <c r="E1722" s="3" t="s">
        <v>2498</v>
      </c>
      <c r="F1722" s="3" t="str">
        <f>VLOOKUP(E1722,cpc_isic3!$A$2:$B$2709,2,FALSE)</f>
        <v>2413</v>
      </c>
      <c r="G1722" s="3" t="str">
        <f>VLOOKUP(F1722,isic3_mrio!A:H,3,FALSE)</f>
        <v>c9</v>
      </c>
      <c r="H1722" s="3">
        <f>VLOOKUP(G1722,mrio!A:I,2,FALSE)</f>
        <v>9</v>
      </c>
      <c r="I1722" t="str">
        <f>VLOOKUP(G1722,mrio!A:I,3,FALSE)</f>
        <v>Chemicals and chemical products</v>
      </c>
      <c r="J1722" t="str">
        <f>VLOOKUP(G1722,mrio!A:I,4,FALSE)</f>
        <v>Chemicals</v>
      </c>
      <c r="K1722" s="3" t="str">
        <f>VLOOKUP(G1722,mrio!A:I,5,FALSE)</f>
        <v>CCP</v>
      </c>
    </row>
    <row r="1723" spans="1:11" x14ac:dyDescent="0.2">
      <c r="A1723" s="3" t="s">
        <v>7524</v>
      </c>
      <c r="B1723" t="str">
        <f>VLOOKUP($A1723,'hs02'!$A:$D,4,FALSE)</f>
        <v>Poly(vinyl alcohol): whether or not containing unhydrolysed acetate groups</v>
      </c>
      <c r="C1723" s="3">
        <f>VLOOKUP($A1723,'hs02'!$A:$D,2,FALSE)</f>
        <v>7</v>
      </c>
      <c r="D1723" t="str">
        <f>VLOOKUP($A1723,'hs02'!$A:$D,3,FALSE)</f>
        <v>Plastics and articles thereof; rubber and articles thereof</v>
      </c>
      <c r="E1723" s="3" t="s">
        <v>2498</v>
      </c>
      <c r="F1723" s="3" t="str">
        <f>VLOOKUP(E1723,cpc_isic3!$A$2:$B$2709,2,FALSE)</f>
        <v>2413</v>
      </c>
      <c r="G1723" s="3" t="str">
        <f>VLOOKUP(F1723,isic3_mrio!A:H,3,FALSE)</f>
        <v>c9</v>
      </c>
      <c r="H1723" s="3">
        <f>VLOOKUP(G1723,mrio!A:I,2,FALSE)</f>
        <v>9</v>
      </c>
      <c r="I1723" t="str">
        <f>VLOOKUP(G1723,mrio!A:I,3,FALSE)</f>
        <v>Chemicals and chemical products</v>
      </c>
      <c r="J1723" t="str">
        <f>VLOOKUP(G1723,mrio!A:I,4,FALSE)</f>
        <v>Chemicals</v>
      </c>
      <c r="K1723" s="3" t="str">
        <f>VLOOKUP(G1723,mrio!A:I,5,FALSE)</f>
        <v>CCP</v>
      </c>
    </row>
    <row r="1724" spans="1:11" x14ac:dyDescent="0.2">
      <c r="A1724" s="3" t="s">
        <v>7526</v>
      </c>
      <c r="B1724" t="str">
        <f>VLOOKUP($A1724,'hs02'!$A:$D,4,FALSE)</f>
        <v>Vinyl acetate, vinyl ester polymers, vinyl polymers: n.e.s. in heading no. 3905, in primary forms, copolymers</v>
      </c>
      <c r="C1724" s="3">
        <f>VLOOKUP($A1724,'hs02'!$A:$D,2,FALSE)</f>
        <v>7</v>
      </c>
      <c r="D1724" t="str">
        <f>VLOOKUP($A1724,'hs02'!$A:$D,3,FALSE)</f>
        <v>Plastics and articles thereof; rubber and articles thereof</v>
      </c>
      <c r="E1724" s="3" t="s">
        <v>2498</v>
      </c>
      <c r="F1724" s="3" t="str">
        <f>VLOOKUP(E1724,cpc_isic3!$A$2:$B$2709,2,FALSE)</f>
        <v>2413</v>
      </c>
      <c r="G1724" s="3" t="str">
        <f>VLOOKUP(F1724,isic3_mrio!A:H,3,FALSE)</f>
        <v>c9</v>
      </c>
      <c r="H1724" s="3">
        <f>VLOOKUP(G1724,mrio!A:I,2,FALSE)</f>
        <v>9</v>
      </c>
      <c r="I1724" t="str">
        <f>VLOOKUP(G1724,mrio!A:I,3,FALSE)</f>
        <v>Chemicals and chemical products</v>
      </c>
      <c r="J1724" t="str">
        <f>VLOOKUP(G1724,mrio!A:I,4,FALSE)</f>
        <v>Chemicals</v>
      </c>
      <c r="K1724" s="3" t="str">
        <f>VLOOKUP(G1724,mrio!A:I,5,FALSE)</f>
        <v>CCP</v>
      </c>
    </row>
    <row r="1725" spans="1:11" x14ac:dyDescent="0.2">
      <c r="A1725" s="3" t="s">
        <v>7528</v>
      </c>
      <c r="B1725" t="str">
        <f>VLOOKUP($A1725,'hs02'!$A:$D,4,FALSE)</f>
        <v>Vinyl acetate, vinyl ester polymers, vinyl polymers: n.e.s. in heading no. 3905, in primary forms, other than copolymers</v>
      </c>
      <c r="C1725" s="3">
        <f>VLOOKUP($A1725,'hs02'!$A:$D,2,FALSE)</f>
        <v>7</v>
      </c>
      <c r="D1725" t="str">
        <f>VLOOKUP($A1725,'hs02'!$A:$D,3,FALSE)</f>
        <v>Plastics and articles thereof; rubber and articles thereof</v>
      </c>
      <c r="E1725" s="3" t="s">
        <v>2498</v>
      </c>
      <c r="F1725" s="3" t="str">
        <f>VLOOKUP(E1725,cpc_isic3!$A$2:$B$2709,2,FALSE)</f>
        <v>2413</v>
      </c>
      <c r="G1725" s="3" t="str">
        <f>VLOOKUP(F1725,isic3_mrio!A:H,3,FALSE)</f>
        <v>c9</v>
      </c>
      <c r="H1725" s="3">
        <f>VLOOKUP(G1725,mrio!A:I,2,FALSE)</f>
        <v>9</v>
      </c>
      <c r="I1725" t="str">
        <f>VLOOKUP(G1725,mrio!A:I,3,FALSE)</f>
        <v>Chemicals and chemical products</v>
      </c>
      <c r="J1725" t="str">
        <f>VLOOKUP(G1725,mrio!A:I,4,FALSE)</f>
        <v>Chemicals</v>
      </c>
      <c r="K1725" s="3" t="str">
        <f>VLOOKUP(G1725,mrio!A:I,5,FALSE)</f>
        <v>CCP</v>
      </c>
    </row>
    <row r="1726" spans="1:11" x14ac:dyDescent="0.2">
      <c r="A1726" s="3" t="s">
        <v>7530</v>
      </c>
      <c r="B1726" t="str">
        <f>VLOOKUP($A1726,'hs02'!$A:$D,4,FALSE)</f>
        <v>Acrylic polymers: poly(methyl methacrylate), in primary forms</v>
      </c>
      <c r="C1726" s="3">
        <f>VLOOKUP($A1726,'hs02'!$A:$D,2,FALSE)</f>
        <v>7</v>
      </c>
      <c r="D1726" t="str">
        <f>VLOOKUP($A1726,'hs02'!$A:$D,3,FALSE)</f>
        <v>Plastics and articles thereof; rubber and articles thereof</v>
      </c>
      <c r="E1726" s="3" t="s">
        <v>2498</v>
      </c>
      <c r="F1726" s="3" t="str">
        <f>VLOOKUP(E1726,cpc_isic3!$A$2:$B$2709,2,FALSE)</f>
        <v>2413</v>
      </c>
      <c r="G1726" s="3" t="str">
        <f>VLOOKUP(F1726,isic3_mrio!A:H,3,FALSE)</f>
        <v>c9</v>
      </c>
      <c r="H1726" s="3">
        <f>VLOOKUP(G1726,mrio!A:I,2,FALSE)</f>
        <v>9</v>
      </c>
      <c r="I1726" t="str">
        <f>VLOOKUP(G1726,mrio!A:I,3,FALSE)</f>
        <v>Chemicals and chemical products</v>
      </c>
      <c r="J1726" t="str">
        <f>VLOOKUP(G1726,mrio!A:I,4,FALSE)</f>
        <v>Chemicals</v>
      </c>
      <c r="K1726" s="3" t="str">
        <f>VLOOKUP(G1726,mrio!A:I,5,FALSE)</f>
        <v>CCP</v>
      </c>
    </row>
    <row r="1727" spans="1:11" x14ac:dyDescent="0.2">
      <c r="A1727" s="3" t="s">
        <v>7532</v>
      </c>
      <c r="B1727" t="str">
        <f>VLOOKUP($A1727,'hs02'!$A:$D,4,FALSE)</f>
        <v>Acrylic polymers: (other than polymethyl methacrylate), in primary forms</v>
      </c>
      <c r="C1727" s="3">
        <f>VLOOKUP($A1727,'hs02'!$A:$D,2,FALSE)</f>
        <v>7</v>
      </c>
      <c r="D1727" t="str">
        <f>VLOOKUP($A1727,'hs02'!$A:$D,3,FALSE)</f>
        <v>Plastics and articles thereof; rubber and articles thereof</v>
      </c>
      <c r="E1727" s="3" t="s">
        <v>2498</v>
      </c>
      <c r="F1727" s="3" t="str">
        <f>VLOOKUP(E1727,cpc_isic3!$A$2:$B$2709,2,FALSE)</f>
        <v>2413</v>
      </c>
      <c r="G1727" s="3" t="str">
        <f>VLOOKUP(F1727,isic3_mrio!A:H,3,FALSE)</f>
        <v>c9</v>
      </c>
      <c r="H1727" s="3">
        <f>VLOOKUP(G1727,mrio!A:I,2,FALSE)</f>
        <v>9</v>
      </c>
      <c r="I1727" t="str">
        <f>VLOOKUP(G1727,mrio!A:I,3,FALSE)</f>
        <v>Chemicals and chemical products</v>
      </c>
      <c r="J1727" t="str">
        <f>VLOOKUP(G1727,mrio!A:I,4,FALSE)</f>
        <v>Chemicals</v>
      </c>
      <c r="K1727" s="3" t="str">
        <f>VLOOKUP(G1727,mrio!A:I,5,FALSE)</f>
        <v>CCP</v>
      </c>
    </row>
    <row r="1728" spans="1:11" x14ac:dyDescent="0.2">
      <c r="A1728" s="3" t="s">
        <v>7534</v>
      </c>
      <c r="B1728" t="str">
        <f>VLOOKUP($A1728,'hs02'!$A:$D,4,FALSE)</f>
        <v>Polyacetals: in primary forms</v>
      </c>
      <c r="C1728" s="3">
        <f>VLOOKUP($A1728,'hs02'!$A:$D,2,FALSE)</f>
        <v>7</v>
      </c>
      <c r="D1728" t="str">
        <f>VLOOKUP($A1728,'hs02'!$A:$D,3,FALSE)</f>
        <v>Plastics and articles thereof; rubber and articles thereof</v>
      </c>
      <c r="E1728" s="3" t="s">
        <v>2497</v>
      </c>
      <c r="F1728" s="3" t="str">
        <f>VLOOKUP(E1728,cpc_isic3!$A$2:$B$2709,2,FALSE)</f>
        <v>2413</v>
      </c>
      <c r="G1728" s="3" t="str">
        <f>VLOOKUP(F1728,isic3_mrio!A:H,3,FALSE)</f>
        <v>c9</v>
      </c>
      <c r="H1728" s="3">
        <f>VLOOKUP(G1728,mrio!A:I,2,FALSE)</f>
        <v>9</v>
      </c>
      <c r="I1728" t="str">
        <f>VLOOKUP(G1728,mrio!A:I,3,FALSE)</f>
        <v>Chemicals and chemical products</v>
      </c>
      <c r="J1728" t="str">
        <f>VLOOKUP(G1728,mrio!A:I,4,FALSE)</f>
        <v>Chemicals</v>
      </c>
      <c r="K1728" s="3" t="str">
        <f>VLOOKUP(G1728,mrio!A:I,5,FALSE)</f>
        <v>CCP</v>
      </c>
    </row>
    <row r="1729" spans="1:11" x14ac:dyDescent="0.2">
      <c r="A1729" s="3" t="s">
        <v>7536</v>
      </c>
      <c r="B1729" t="str">
        <f>VLOOKUP($A1729,'hs02'!$A:$D,4,FALSE)</f>
        <v>Polyethers: in primary forms, excluding polyacetals</v>
      </c>
      <c r="C1729" s="3">
        <f>VLOOKUP($A1729,'hs02'!$A:$D,2,FALSE)</f>
        <v>7</v>
      </c>
      <c r="D1729" t="str">
        <f>VLOOKUP($A1729,'hs02'!$A:$D,3,FALSE)</f>
        <v>Plastics and articles thereof; rubber and articles thereof</v>
      </c>
      <c r="E1729" s="3" t="s">
        <v>2497</v>
      </c>
      <c r="F1729" s="3" t="str">
        <f>VLOOKUP(E1729,cpc_isic3!$A$2:$B$2709,2,FALSE)</f>
        <v>2413</v>
      </c>
      <c r="G1729" s="3" t="str">
        <f>VLOOKUP(F1729,isic3_mrio!A:H,3,FALSE)</f>
        <v>c9</v>
      </c>
      <c r="H1729" s="3">
        <f>VLOOKUP(G1729,mrio!A:I,2,FALSE)</f>
        <v>9</v>
      </c>
      <c r="I1729" t="str">
        <f>VLOOKUP(G1729,mrio!A:I,3,FALSE)</f>
        <v>Chemicals and chemical products</v>
      </c>
      <c r="J1729" t="str">
        <f>VLOOKUP(G1729,mrio!A:I,4,FALSE)</f>
        <v>Chemicals</v>
      </c>
      <c r="K1729" s="3" t="str">
        <f>VLOOKUP(G1729,mrio!A:I,5,FALSE)</f>
        <v>CCP</v>
      </c>
    </row>
    <row r="1730" spans="1:11" x14ac:dyDescent="0.2">
      <c r="A1730" s="3" t="s">
        <v>7538</v>
      </c>
      <c r="B1730" t="str">
        <f>VLOOKUP($A1730,'hs02'!$A:$D,4,FALSE)</f>
        <v>Epoxide resins: in primary forms</v>
      </c>
      <c r="C1730" s="3">
        <f>VLOOKUP($A1730,'hs02'!$A:$D,2,FALSE)</f>
        <v>7</v>
      </c>
      <c r="D1730" t="str">
        <f>VLOOKUP($A1730,'hs02'!$A:$D,3,FALSE)</f>
        <v>Plastics and articles thereof; rubber and articles thereof</v>
      </c>
      <c r="E1730" s="3" t="s">
        <v>2497</v>
      </c>
      <c r="F1730" s="3" t="str">
        <f>VLOOKUP(E1730,cpc_isic3!$A$2:$B$2709,2,FALSE)</f>
        <v>2413</v>
      </c>
      <c r="G1730" s="3" t="str">
        <f>VLOOKUP(F1730,isic3_mrio!A:H,3,FALSE)</f>
        <v>c9</v>
      </c>
      <c r="H1730" s="3">
        <f>VLOOKUP(G1730,mrio!A:I,2,FALSE)</f>
        <v>9</v>
      </c>
      <c r="I1730" t="str">
        <f>VLOOKUP(G1730,mrio!A:I,3,FALSE)</f>
        <v>Chemicals and chemical products</v>
      </c>
      <c r="J1730" t="str">
        <f>VLOOKUP(G1730,mrio!A:I,4,FALSE)</f>
        <v>Chemicals</v>
      </c>
      <c r="K1730" s="3" t="str">
        <f>VLOOKUP(G1730,mrio!A:I,5,FALSE)</f>
        <v>CCP</v>
      </c>
    </row>
    <row r="1731" spans="1:11" x14ac:dyDescent="0.2">
      <c r="A1731" s="3" t="s">
        <v>7540</v>
      </c>
      <c r="B1731" t="str">
        <f>VLOOKUP($A1731,'hs02'!$A:$D,4,FALSE)</f>
        <v>Polycarbonates: in primary forms</v>
      </c>
      <c r="C1731" s="3">
        <f>VLOOKUP($A1731,'hs02'!$A:$D,2,FALSE)</f>
        <v>7</v>
      </c>
      <c r="D1731" t="str">
        <f>VLOOKUP($A1731,'hs02'!$A:$D,3,FALSE)</f>
        <v>Plastics and articles thereof; rubber and articles thereof</v>
      </c>
      <c r="E1731" s="3" t="s">
        <v>2497</v>
      </c>
      <c r="F1731" s="3" t="str">
        <f>VLOOKUP(E1731,cpc_isic3!$A$2:$B$2709,2,FALSE)</f>
        <v>2413</v>
      </c>
      <c r="G1731" s="3" t="str">
        <f>VLOOKUP(F1731,isic3_mrio!A:H,3,FALSE)</f>
        <v>c9</v>
      </c>
      <c r="H1731" s="3">
        <f>VLOOKUP(G1731,mrio!A:I,2,FALSE)</f>
        <v>9</v>
      </c>
      <c r="I1731" t="str">
        <f>VLOOKUP(G1731,mrio!A:I,3,FALSE)</f>
        <v>Chemicals and chemical products</v>
      </c>
      <c r="J1731" t="str">
        <f>VLOOKUP(G1731,mrio!A:I,4,FALSE)</f>
        <v>Chemicals</v>
      </c>
      <c r="K1731" s="3" t="str">
        <f>VLOOKUP(G1731,mrio!A:I,5,FALSE)</f>
        <v>CCP</v>
      </c>
    </row>
    <row r="1732" spans="1:11" x14ac:dyDescent="0.2">
      <c r="A1732" s="3" t="s">
        <v>7542</v>
      </c>
      <c r="B1732" t="str">
        <f>VLOOKUP($A1732,'hs02'!$A:$D,4,FALSE)</f>
        <v>Alkyd resins: in primary forms</v>
      </c>
      <c r="C1732" s="3">
        <f>VLOOKUP($A1732,'hs02'!$A:$D,2,FALSE)</f>
        <v>7</v>
      </c>
      <c r="D1732" t="str">
        <f>VLOOKUP($A1732,'hs02'!$A:$D,3,FALSE)</f>
        <v>Plastics and articles thereof; rubber and articles thereof</v>
      </c>
      <c r="E1732" s="3" t="s">
        <v>2497</v>
      </c>
      <c r="F1732" s="3" t="str">
        <f>VLOOKUP(E1732,cpc_isic3!$A$2:$B$2709,2,FALSE)</f>
        <v>2413</v>
      </c>
      <c r="G1732" s="3" t="str">
        <f>VLOOKUP(F1732,isic3_mrio!A:H,3,FALSE)</f>
        <v>c9</v>
      </c>
      <c r="H1732" s="3">
        <f>VLOOKUP(G1732,mrio!A:I,2,FALSE)</f>
        <v>9</v>
      </c>
      <c r="I1732" t="str">
        <f>VLOOKUP(G1732,mrio!A:I,3,FALSE)</f>
        <v>Chemicals and chemical products</v>
      </c>
      <c r="J1732" t="str">
        <f>VLOOKUP(G1732,mrio!A:I,4,FALSE)</f>
        <v>Chemicals</v>
      </c>
      <c r="K1732" s="3" t="str">
        <f>VLOOKUP(G1732,mrio!A:I,5,FALSE)</f>
        <v>CCP</v>
      </c>
    </row>
    <row r="1733" spans="1:11" x14ac:dyDescent="0.2">
      <c r="A1733" s="3" t="s">
        <v>7544</v>
      </c>
      <c r="B1733" t="str">
        <f>VLOOKUP($A1733,'hs02'!$A:$D,4,FALSE)</f>
        <v>Poly(ethylene terephthalate): in primary forms</v>
      </c>
      <c r="C1733" s="3">
        <f>VLOOKUP($A1733,'hs02'!$A:$D,2,FALSE)</f>
        <v>7</v>
      </c>
      <c r="D1733" t="str">
        <f>VLOOKUP($A1733,'hs02'!$A:$D,3,FALSE)</f>
        <v>Plastics and articles thereof; rubber and articles thereof</v>
      </c>
      <c r="E1733" s="3" t="s">
        <v>2497</v>
      </c>
      <c r="F1733" s="3" t="str">
        <f>VLOOKUP(E1733,cpc_isic3!$A$2:$B$2709,2,FALSE)</f>
        <v>2413</v>
      </c>
      <c r="G1733" s="3" t="str">
        <f>VLOOKUP(F1733,isic3_mrio!A:H,3,FALSE)</f>
        <v>c9</v>
      </c>
      <c r="H1733" s="3">
        <f>VLOOKUP(G1733,mrio!A:I,2,FALSE)</f>
        <v>9</v>
      </c>
      <c r="I1733" t="str">
        <f>VLOOKUP(G1733,mrio!A:I,3,FALSE)</f>
        <v>Chemicals and chemical products</v>
      </c>
      <c r="J1733" t="str">
        <f>VLOOKUP(G1733,mrio!A:I,4,FALSE)</f>
        <v>Chemicals</v>
      </c>
      <c r="K1733" s="3" t="str">
        <f>VLOOKUP(G1733,mrio!A:I,5,FALSE)</f>
        <v>CCP</v>
      </c>
    </row>
    <row r="1734" spans="1:11" x14ac:dyDescent="0.2">
      <c r="A1734" s="3" t="s">
        <v>7546</v>
      </c>
      <c r="B1734" t="str">
        <f>VLOOKUP($A1734,'hs02'!$A:$D,4,FALSE)</f>
        <v>Polyesters: n.e.s. in heading no. 3907, unsaturated, in primary forms</v>
      </c>
      <c r="C1734" s="3">
        <f>VLOOKUP($A1734,'hs02'!$A:$D,2,FALSE)</f>
        <v>7</v>
      </c>
      <c r="D1734" t="str">
        <f>VLOOKUP($A1734,'hs02'!$A:$D,3,FALSE)</f>
        <v>Plastics and articles thereof; rubber and articles thereof</v>
      </c>
      <c r="E1734" s="3" t="s">
        <v>2497</v>
      </c>
      <c r="F1734" s="3" t="str">
        <f>VLOOKUP(E1734,cpc_isic3!$A$2:$B$2709,2,FALSE)</f>
        <v>2413</v>
      </c>
      <c r="G1734" s="3" t="str">
        <f>VLOOKUP(F1734,isic3_mrio!A:H,3,FALSE)</f>
        <v>c9</v>
      </c>
      <c r="H1734" s="3">
        <f>VLOOKUP(G1734,mrio!A:I,2,FALSE)</f>
        <v>9</v>
      </c>
      <c r="I1734" t="str">
        <f>VLOOKUP(G1734,mrio!A:I,3,FALSE)</f>
        <v>Chemicals and chemical products</v>
      </c>
      <c r="J1734" t="str">
        <f>VLOOKUP(G1734,mrio!A:I,4,FALSE)</f>
        <v>Chemicals</v>
      </c>
      <c r="K1734" s="3" t="str">
        <f>VLOOKUP(G1734,mrio!A:I,5,FALSE)</f>
        <v>CCP</v>
      </c>
    </row>
    <row r="1735" spans="1:11" x14ac:dyDescent="0.2">
      <c r="A1735" s="3" t="s">
        <v>7548</v>
      </c>
      <c r="B1735" t="str">
        <f>VLOOKUP($A1735,'hs02'!$A:$D,4,FALSE)</f>
        <v>Polyesters: n.e.s. in heading no. 3907, saturated, in primary forms</v>
      </c>
      <c r="C1735" s="3">
        <f>VLOOKUP($A1735,'hs02'!$A:$D,2,FALSE)</f>
        <v>7</v>
      </c>
      <c r="D1735" t="str">
        <f>VLOOKUP($A1735,'hs02'!$A:$D,3,FALSE)</f>
        <v>Plastics and articles thereof; rubber and articles thereof</v>
      </c>
      <c r="E1735" s="3" t="s">
        <v>2497</v>
      </c>
      <c r="F1735" s="3" t="str">
        <f>VLOOKUP(E1735,cpc_isic3!$A$2:$B$2709,2,FALSE)</f>
        <v>2413</v>
      </c>
      <c r="G1735" s="3" t="str">
        <f>VLOOKUP(F1735,isic3_mrio!A:H,3,FALSE)</f>
        <v>c9</v>
      </c>
      <c r="H1735" s="3">
        <f>VLOOKUP(G1735,mrio!A:I,2,FALSE)</f>
        <v>9</v>
      </c>
      <c r="I1735" t="str">
        <f>VLOOKUP(G1735,mrio!A:I,3,FALSE)</f>
        <v>Chemicals and chemical products</v>
      </c>
      <c r="J1735" t="str">
        <f>VLOOKUP(G1735,mrio!A:I,4,FALSE)</f>
        <v>Chemicals</v>
      </c>
      <c r="K1735" s="3" t="str">
        <f>VLOOKUP(G1735,mrio!A:I,5,FALSE)</f>
        <v>CCP</v>
      </c>
    </row>
    <row r="1736" spans="1:11" x14ac:dyDescent="0.2">
      <c r="A1736" s="3" t="s">
        <v>7550</v>
      </c>
      <c r="B1736" t="str">
        <f>VLOOKUP($A1736,'hs02'!$A:$D,4,FALSE)</f>
        <v>Polyamides: polyamide-6, -11, -12, -6,6, -6,9, -6,10 or -6,12, in primary forms</v>
      </c>
      <c r="C1736" s="3">
        <f>VLOOKUP($A1736,'hs02'!$A:$D,2,FALSE)</f>
        <v>7</v>
      </c>
      <c r="D1736" t="str">
        <f>VLOOKUP($A1736,'hs02'!$A:$D,3,FALSE)</f>
        <v>Plastics and articles thereof; rubber and articles thereof</v>
      </c>
      <c r="E1736" s="3" t="s">
        <v>2498</v>
      </c>
      <c r="F1736" s="3" t="str">
        <f>VLOOKUP(E1736,cpc_isic3!$A$2:$B$2709,2,FALSE)</f>
        <v>2413</v>
      </c>
      <c r="G1736" s="3" t="str">
        <f>VLOOKUP(F1736,isic3_mrio!A:H,3,FALSE)</f>
        <v>c9</v>
      </c>
      <c r="H1736" s="3">
        <f>VLOOKUP(G1736,mrio!A:I,2,FALSE)</f>
        <v>9</v>
      </c>
      <c r="I1736" t="str">
        <f>VLOOKUP(G1736,mrio!A:I,3,FALSE)</f>
        <v>Chemicals and chemical products</v>
      </c>
      <c r="J1736" t="str">
        <f>VLOOKUP(G1736,mrio!A:I,4,FALSE)</f>
        <v>Chemicals</v>
      </c>
      <c r="K1736" s="3" t="str">
        <f>VLOOKUP(G1736,mrio!A:I,5,FALSE)</f>
        <v>CCP</v>
      </c>
    </row>
    <row r="1737" spans="1:11" x14ac:dyDescent="0.2">
      <c r="A1737" s="3" t="s">
        <v>7552</v>
      </c>
      <c r="B1737" t="str">
        <f>VLOOKUP($A1737,'hs02'!$A:$D,4,FALSE)</f>
        <v>Polyamides: n.e.s. in heading no. 3908, in primary forms</v>
      </c>
      <c r="C1737" s="3">
        <f>VLOOKUP($A1737,'hs02'!$A:$D,2,FALSE)</f>
        <v>7</v>
      </c>
      <c r="D1737" t="str">
        <f>VLOOKUP($A1737,'hs02'!$A:$D,3,FALSE)</f>
        <v>Plastics and articles thereof; rubber and articles thereof</v>
      </c>
      <c r="E1737" s="3" t="s">
        <v>2498</v>
      </c>
      <c r="F1737" s="3" t="str">
        <f>VLOOKUP(E1737,cpc_isic3!$A$2:$B$2709,2,FALSE)</f>
        <v>2413</v>
      </c>
      <c r="G1737" s="3" t="str">
        <f>VLOOKUP(F1737,isic3_mrio!A:H,3,FALSE)</f>
        <v>c9</v>
      </c>
      <c r="H1737" s="3">
        <f>VLOOKUP(G1737,mrio!A:I,2,FALSE)</f>
        <v>9</v>
      </c>
      <c r="I1737" t="str">
        <f>VLOOKUP(G1737,mrio!A:I,3,FALSE)</f>
        <v>Chemicals and chemical products</v>
      </c>
      <c r="J1737" t="str">
        <f>VLOOKUP(G1737,mrio!A:I,4,FALSE)</f>
        <v>Chemicals</v>
      </c>
      <c r="K1737" s="3" t="str">
        <f>VLOOKUP(G1737,mrio!A:I,5,FALSE)</f>
        <v>CCP</v>
      </c>
    </row>
    <row r="1738" spans="1:11" x14ac:dyDescent="0.2">
      <c r="A1738" s="3" t="s">
        <v>7554</v>
      </c>
      <c r="B1738" t="str">
        <f>VLOOKUP($A1738,'hs02'!$A:$D,4,FALSE)</f>
        <v>Amino-resins: urea and thiourea resins, in primary forms</v>
      </c>
      <c r="C1738" s="3">
        <f>VLOOKUP($A1738,'hs02'!$A:$D,2,FALSE)</f>
        <v>7</v>
      </c>
      <c r="D1738" t="str">
        <f>VLOOKUP($A1738,'hs02'!$A:$D,3,FALSE)</f>
        <v>Plastics and articles thereof; rubber and articles thereof</v>
      </c>
      <c r="E1738" s="3" t="s">
        <v>2498</v>
      </c>
      <c r="F1738" s="3" t="str">
        <f>VLOOKUP(E1738,cpc_isic3!$A$2:$B$2709,2,FALSE)</f>
        <v>2413</v>
      </c>
      <c r="G1738" s="3" t="str">
        <f>VLOOKUP(F1738,isic3_mrio!A:H,3,FALSE)</f>
        <v>c9</v>
      </c>
      <c r="H1738" s="3">
        <f>VLOOKUP(G1738,mrio!A:I,2,FALSE)</f>
        <v>9</v>
      </c>
      <c r="I1738" t="str">
        <f>VLOOKUP(G1738,mrio!A:I,3,FALSE)</f>
        <v>Chemicals and chemical products</v>
      </c>
      <c r="J1738" t="str">
        <f>VLOOKUP(G1738,mrio!A:I,4,FALSE)</f>
        <v>Chemicals</v>
      </c>
      <c r="K1738" s="3" t="str">
        <f>VLOOKUP(G1738,mrio!A:I,5,FALSE)</f>
        <v>CCP</v>
      </c>
    </row>
    <row r="1739" spans="1:11" x14ac:dyDescent="0.2">
      <c r="A1739" s="3" t="s">
        <v>7556</v>
      </c>
      <c r="B1739" t="str">
        <f>VLOOKUP($A1739,'hs02'!$A:$D,4,FALSE)</f>
        <v>Amino-resins: melamine resins, in primary forms</v>
      </c>
      <c r="C1739" s="3">
        <f>VLOOKUP($A1739,'hs02'!$A:$D,2,FALSE)</f>
        <v>7</v>
      </c>
      <c r="D1739" t="str">
        <f>VLOOKUP($A1739,'hs02'!$A:$D,3,FALSE)</f>
        <v>Plastics and articles thereof; rubber and articles thereof</v>
      </c>
      <c r="E1739" s="3" t="s">
        <v>2498</v>
      </c>
      <c r="F1739" s="3" t="str">
        <f>VLOOKUP(E1739,cpc_isic3!$A$2:$B$2709,2,FALSE)</f>
        <v>2413</v>
      </c>
      <c r="G1739" s="3" t="str">
        <f>VLOOKUP(F1739,isic3_mrio!A:H,3,FALSE)</f>
        <v>c9</v>
      </c>
      <c r="H1739" s="3">
        <f>VLOOKUP(G1739,mrio!A:I,2,FALSE)</f>
        <v>9</v>
      </c>
      <c r="I1739" t="str">
        <f>VLOOKUP(G1739,mrio!A:I,3,FALSE)</f>
        <v>Chemicals and chemical products</v>
      </c>
      <c r="J1739" t="str">
        <f>VLOOKUP(G1739,mrio!A:I,4,FALSE)</f>
        <v>Chemicals</v>
      </c>
      <c r="K1739" s="3" t="str">
        <f>VLOOKUP(G1739,mrio!A:I,5,FALSE)</f>
        <v>CCP</v>
      </c>
    </row>
    <row r="1740" spans="1:11" x14ac:dyDescent="0.2">
      <c r="A1740" s="3" t="s">
        <v>7558</v>
      </c>
      <c r="B1740" t="str">
        <f>VLOOKUP($A1740,'hs02'!$A:$D,4,FALSE)</f>
        <v>Amino-resins: n.e.s. in heading no. 3909, in primary forms</v>
      </c>
      <c r="C1740" s="3">
        <f>VLOOKUP($A1740,'hs02'!$A:$D,2,FALSE)</f>
        <v>7</v>
      </c>
      <c r="D1740" t="str">
        <f>VLOOKUP($A1740,'hs02'!$A:$D,3,FALSE)</f>
        <v>Plastics and articles thereof; rubber and articles thereof</v>
      </c>
      <c r="E1740" s="3" t="s">
        <v>2498</v>
      </c>
      <c r="F1740" s="3" t="str">
        <f>VLOOKUP(E1740,cpc_isic3!$A$2:$B$2709,2,FALSE)</f>
        <v>2413</v>
      </c>
      <c r="G1740" s="3" t="str">
        <f>VLOOKUP(F1740,isic3_mrio!A:H,3,FALSE)</f>
        <v>c9</v>
      </c>
      <c r="H1740" s="3">
        <f>VLOOKUP(G1740,mrio!A:I,2,FALSE)</f>
        <v>9</v>
      </c>
      <c r="I1740" t="str">
        <f>VLOOKUP(G1740,mrio!A:I,3,FALSE)</f>
        <v>Chemicals and chemical products</v>
      </c>
      <c r="J1740" t="str">
        <f>VLOOKUP(G1740,mrio!A:I,4,FALSE)</f>
        <v>Chemicals</v>
      </c>
      <c r="K1740" s="3" t="str">
        <f>VLOOKUP(G1740,mrio!A:I,5,FALSE)</f>
        <v>CCP</v>
      </c>
    </row>
    <row r="1741" spans="1:11" x14ac:dyDescent="0.2">
      <c r="A1741" s="3" t="s">
        <v>7560</v>
      </c>
      <c r="B1741" t="str">
        <f>VLOOKUP($A1741,'hs02'!$A:$D,4,FALSE)</f>
        <v>Phenolic resins: in primary forms</v>
      </c>
      <c r="C1741" s="3">
        <f>VLOOKUP($A1741,'hs02'!$A:$D,2,FALSE)</f>
        <v>7</v>
      </c>
      <c r="D1741" t="str">
        <f>VLOOKUP($A1741,'hs02'!$A:$D,3,FALSE)</f>
        <v>Plastics and articles thereof; rubber and articles thereof</v>
      </c>
      <c r="E1741" s="3" t="s">
        <v>2498</v>
      </c>
      <c r="F1741" s="3" t="str">
        <f>VLOOKUP(E1741,cpc_isic3!$A$2:$B$2709,2,FALSE)</f>
        <v>2413</v>
      </c>
      <c r="G1741" s="3" t="str">
        <f>VLOOKUP(F1741,isic3_mrio!A:H,3,FALSE)</f>
        <v>c9</v>
      </c>
      <c r="H1741" s="3">
        <f>VLOOKUP(G1741,mrio!A:I,2,FALSE)</f>
        <v>9</v>
      </c>
      <c r="I1741" t="str">
        <f>VLOOKUP(G1741,mrio!A:I,3,FALSE)</f>
        <v>Chemicals and chemical products</v>
      </c>
      <c r="J1741" t="str">
        <f>VLOOKUP(G1741,mrio!A:I,4,FALSE)</f>
        <v>Chemicals</v>
      </c>
      <c r="K1741" s="3" t="str">
        <f>VLOOKUP(G1741,mrio!A:I,5,FALSE)</f>
        <v>CCP</v>
      </c>
    </row>
    <row r="1742" spans="1:11" x14ac:dyDescent="0.2">
      <c r="A1742" s="3" t="s">
        <v>7562</v>
      </c>
      <c r="B1742" t="str">
        <f>VLOOKUP($A1742,'hs02'!$A:$D,4,FALSE)</f>
        <v>Polyurethanes: in primary forms</v>
      </c>
      <c r="C1742" s="3">
        <f>VLOOKUP($A1742,'hs02'!$A:$D,2,FALSE)</f>
        <v>7</v>
      </c>
      <c r="D1742" t="str">
        <f>VLOOKUP($A1742,'hs02'!$A:$D,3,FALSE)</f>
        <v>Plastics and articles thereof; rubber and articles thereof</v>
      </c>
      <c r="E1742" s="3" t="s">
        <v>2498</v>
      </c>
      <c r="F1742" s="3" t="str">
        <f>VLOOKUP(E1742,cpc_isic3!$A$2:$B$2709,2,FALSE)</f>
        <v>2413</v>
      </c>
      <c r="G1742" s="3" t="str">
        <f>VLOOKUP(F1742,isic3_mrio!A:H,3,FALSE)</f>
        <v>c9</v>
      </c>
      <c r="H1742" s="3">
        <f>VLOOKUP(G1742,mrio!A:I,2,FALSE)</f>
        <v>9</v>
      </c>
      <c r="I1742" t="str">
        <f>VLOOKUP(G1742,mrio!A:I,3,FALSE)</f>
        <v>Chemicals and chemical products</v>
      </c>
      <c r="J1742" t="str">
        <f>VLOOKUP(G1742,mrio!A:I,4,FALSE)</f>
        <v>Chemicals</v>
      </c>
      <c r="K1742" s="3" t="str">
        <f>VLOOKUP(G1742,mrio!A:I,5,FALSE)</f>
        <v>CCP</v>
      </c>
    </row>
    <row r="1743" spans="1:11" x14ac:dyDescent="0.2">
      <c r="A1743" s="3" t="s">
        <v>7564</v>
      </c>
      <c r="B1743" t="str">
        <f>VLOOKUP($A1743,'hs02'!$A:$D,4,FALSE)</f>
        <v>Silicones: in primary forms</v>
      </c>
      <c r="C1743" s="3">
        <f>VLOOKUP($A1743,'hs02'!$A:$D,2,FALSE)</f>
        <v>7</v>
      </c>
      <c r="D1743" t="str">
        <f>VLOOKUP($A1743,'hs02'!$A:$D,3,FALSE)</f>
        <v>Plastics and articles thereof; rubber and articles thereof</v>
      </c>
      <c r="E1743" s="3" t="s">
        <v>2498</v>
      </c>
      <c r="F1743" s="3" t="str">
        <f>VLOOKUP(E1743,cpc_isic3!$A$2:$B$2709,2,FALSE)</f>
        <v>2413</v>
      </c>
      <c r="G1743" s="3" t="str">
        <f>VLOOKUP(F1743,isic3_mrio!A:H,3,FALSE)</f>
        <v>c9</v>
      </c>
      <c r="H1743" s="3">
        <f>VLOOKUP(G1743,mrio!A:I,2,FALSE)</f>
        <v>9</v>
      </c>
      <c r="I1743" t="str">
        <f>VLOOKUP(G1743,mrio!A:I,3,FALSE)</f>
        <v>Chemicals and chemical products</v>
      </c>
      <c r="J1743" t="str">
        <f>VLOOKUP(G1743,mrio!A:I,4,FALSE)</f>
        <v>Chemicals</v>
      </c>
      <c r="K1743" s="3" t="str">
        <f>VLOOKUP(G1743,mrio!A:I,5,FALSE)</f>
        <v>CCP</v>
      </c>
    </row>
    <row r="1744" spans="1:11" x14ac:dyDescent="0.2">
      <c r="A1744" s="3" t="s">
        <v>7566</v>
      </c>
      <c r="B1744" t="str">
        <f>VLOOKUP($A1744,'hs02'!$A:$D,4,FALSE)</f>
        <v>Petroleum resins, coumarone, indene or coumarone-indene resins and polyterpenes: in primary forms</v>
      </c>
      <c r="C1744" s="3">
        <f>VLOOKUP($A1744,'hs02'!$A:$D,2,FALSE)</f>
        <v>7</v>
      </c>
      <c r="D1744" t="str">
        <f>VLOOKUP($A1744,'hs02'!$A:$D,3,FALSE)</f>
        <v>Plastics and articles thereof; rubber and articles thereof</v>
      </c>
      <c r="E1744" s="3" t="s">
        <v>2498</v>
      </c>
      <c r="F1744" s="3" t="str">
        <f>VLOOKUP(E1744,cpc_isic3!$A$2:$B$2709,2,FALSE)</f>
        <v>2413</v>
      </c>
      <c r="G1744" s="3" t="str">
        <f>VLOOKUP(F1744,isic3_mrio!A:H,3,FALSE)</f>
        <v>c9</v>
      </c>
      <c r="H1744" s="3">
        <f>VLOOKUP(G1744,mrio!A:I,2,FALSE)</f>
        <v>9</v>
      </c>
      <c r="I1744" t="str">
        <f>VLOOKUP(G1744,mrio!A:I,3,FALSE)</f>
        <v>Chemicals and chemical products</v>
      </c>
      <c r="J1744" t="str">
        <f>VLOOKUP(G1744,mrio!A:I,4,FALSE)</f>
        <v>Chemicals</v>
      </c>
      <c r="K1744" s="3" t="str">
        <f>VLOOKUP(G1744,mrio!A:I,5,FALSE)</f>
        <v>CCP</v>
      </c>
    </row>
    <row r="1745" spans="1:11" x14ac:dyDescent="0.2">
      <c r="A1745" s="3" t="s">
        <v>7568</v>
      </c>
      <c r="B1745" t="str">
        <f>VLOOKUP($A1745,'hs02'!$A:$D,4,FALSE)</f>
        <v>Polysulphides, polysulphones and similar products of chemical synthesis n.e.s. in chapter 39: in primary forms</v>
      </c>
      <c r="C1745" s="3">
        <f>VLOOKUP($A1745,'hs02'!$A:$D,2,FALSE)</f>
        <v>7</v>
      </c>
      <c r="D1745" t="str">
        <f>VLOOKUP($A1745,'hs02'!$A:$D,3,FALSE)</f>
        <v>Plastics and articles thereof; rubber and articles thereof</v>
      </c>
      <c r="E1745" s="3" t="s">
        <v>2498</v>
      </c>
      <c r="F1745" s="3" t="str">
        <f>VLOOKUP(E1745,cpc_isic3!$A$2:$B$2709,2,FALSE)</f>
        <v>2413</v>
      </c>
      <c r="G1745" s="3" t="str">
        <f>VLOOKUP(F1745,isic3_mrio!A:H,3,FALSE)</f>
        <v>c9</v>
      </c>
      <c r="H1745" s="3">
        <f>VLOOKUP(G1745,mrio!A:I,2,FALSE)</f>
        <v>9</v>
      </c>
      <c r="I1745" t="str">
        <f>VLOOKUP(G1745,mrio!A:I,3,FALSE)</f>
        <v>Chemicals and chemical products</v>
      </c>
      <c r="J1745" t="str">
        <f>VLOOKUP(G1745,mrio!A:I,4,FALSE)</f>
        <v>Chemicals</v>
      </c>
      <c r="K1745" s="3" t="str">
        <f>VLOOKUP(G1745,mrio!A:I,5,FALSE)</f>
        <v>CCP</v>
      </c>
    </row>
    <row r="1746" spans="1:11" x14ac:dyDescent="0.2">
      <c r="A1746" s="3" t="s">
        <v>7570</v>
      </c>
      <c r="B1746" t="str">
        <f>VLOOKUP($A1746,'hs02'!$A:$D,4,FALSE)</f>
        <v>Cellulose acetates: non-plasticised, in primary forms</v>
      </c>
      <c r="C1746" s="3">
        <f>VLOOKUP($A1746,'hs02'!$A:$D,2,FALSE)</f>
        <v>7</v>
      </c>
      <c r="D1746" t="str">
        <f>VLOOKUP($A1746,'hs02'!$A:$D,3,FALSE)</f>
        <v>Plastics and articles thereof; rubber and articles thereof</v>
      </c>
      <c r="E1746" s="3" t="s">
        <v>2498</v>
      </c>
      <c r="F1746" s="3" t="str">
        <f>VLOOKUP(E1746,cpc_isic3!$A$2:$B$2709,2,FALSE)</f>
        <v>2413</v>
      </c>
      <c r="G1746" s="3" t="str">
        <f>VLOOKUP(F1746,isic3_mrio!A:H,3,FALSE)</f>
        <v>c9</v>
      </c>
      <c r="H1746" s="3">
        <f>VLOOKUP(G1746,mrio!A:I,2,FALSE)</f>
        <v>9</v>
      </c>
      <c r="I1746" t="str">
        <f>VLOOKUP(G1746,mrio!A:I,3,FALSE)</f>
        <v>Chemicals and chemical products</v>
      </c>
      <c r="J1746" t="str">
        <f>VLOOKUP(G1746,mrio!A:I,4,FALSE)</f>
        <v>Chemicals</v>
      </c>
      <c r="K1746" s="3" t="str">
        <f>VLOOKUP(G1746,mrio!A:I,5,FALSE)</f>
        <v>CCP</v>
      </c>
    </row>
    <row r="1747" spans="1:11" x14ac:dyDescent="0.2">
      <c r="A1747" s="3" t="s">
        <v>7572</v>
      </c>
      <c r="B1747" t="str">
        <f>VLOOKUP($A1747,'hs02'!$A:$D,4,FALSE)</f>
        <v>Cellulose acetates: plasticised, in primary forms</v>
      </c>
      <c r="C1747" s="3">
        <f>VLOOKUP($A1747,'hs02'!$A:$D,2,FALSE)</f>
        <v>7</v>
      </c>
      <c r="D1747" t="str">
        <f>VLOOKUP($A1747,'hs02'!$A:$D,3,FALSE)</f>
        <v>Plastics and articles thereof; rubber and articles thereof</v>
      </c>
      <c r="E1747" s="3" t="s">
        <v>2498</v>
      </c>
      <c r="F1747" s="3" t="str">
        <f>VLOOKUP(E1747,cpc_isic3!$A$2:$B$2709,2,FALSE)</f>
        <v>2413</v>
      </c>
      <c r="G1747" s="3" t="str">
        <f>VLOOKUP(F1747,isic3_mrio!A:H,3,FALSE)</f>
        <v>c9</v>
      </c>
      <c r="H1747" s="3">
        <f>VLOOKUP(G1747,mrio!A:I,2,FALSE)</f>
        <v>9</v>
      </c>
      <c r="I1747" t="str">
        <f>VLOOKUP(G1747,mrio!A:I,3,FALSE)</f>
        <v>Chemicals and chemical products</v>
      </c>
      <c r="J1747" t="str">
        <f>VLOOKUP(G1747,mrio!A:I,4,FALSE)</f>
        <v>Chemicals</v>
      </c>
      <c r="K1747" s="3" t="str">
        <f>VLOOKUP(G1747,mrio!A:I,5,FALSE)</f>
        <v>CCP</v>
      </c>
    </row>
    <row r="1748" spans="1:11" x14ac:dyDescent="0.2">
      <c r="A1748" s="3" t="s">
        <v>7574</v>
      </c>
      <c r="B1748" t="str">
        <f>VLOOKUP($A1748,'hs02'!$A:$D,4,FALSE)</f>
        <v>Cellulose nitrates (including collodions): in primary forms</v>
      </c>
      <c r="C1748" s="3">
        <f>VLOOKUP($A1748,'hs02'!$A:$D,2,FALSE)</f>
        <v>7</v>
      </c>
      <c r="D1748" t="str">
        <f>VLOOKUP($A1748,'hs02'!$A:$D,3,FALSE)</f>
        <v>Plastics and articles thereof; rubber and articles thereof</v>
      </c>
      <c r="E1748" s="3" t="s">
        <v>2498</v>
      </c>
      <c r="F1748" s="3" t="str">
        <f>VLOOKUP(E1748,cpc_isic3!$A$2:$B$2709,2,FALSE)</f>
        <v>2413</v>
      </c>
      <c r="G1748" s="3" t="str">
        <f>VLOOKUP(F1748,isic3_mrio!A:H,3,FALSE)</f>
        <v>c9</v>
      </c>
      <c r="H1748" s="3">
        <f>VLOOKUP(G1748,mrio!A:I,2,FALSE)</f>
        <v>9</v>
      </c>
      <c r="I1748" t="str">
        <f>VLOOKUP(G1748,mrio!A:I,3,FALSE)</f>
        <v>Chemicals and chemical products</v>
      </c>
      <c r="J1748" t="str">
        <f>VLOOKUP(G1748,mrio!A:I,4,FALSE)</f>
        <v>Chemicals</v>
      </c>
      <c r="K1748" s="3" t="str">
        <f>VLOOKUP(G1748,mrio!A:I,5,FALSE)</f>
        <v>CCP</v>
      </c>
    </row>
    <row r="1749" spans="1:11" x14ac:dyDescent="0.2">
      <c r="A1749" s="3" t="s">
        <v>7576</v>
      </c>
      <c r="B1749" t="str">
        <f>VLOOKUP($A1749,'hs02'!$A:$D,4,FALSE)</f>
        <v>Cellulose ethers: carboxymethylcellulose and its salts, in primary forms</v>
      </c>
      <c r="C1749" s="3">
        <f>VLOOKUP($A1749,'hs02'!$A:$D,2,FALSE)</f>
        <v>7</v>
      </c>
      <c r="D1749" t="str">
        <f>VLOOKUP($A1749,'hs02'!$A:$D,3,FALSE)</f>
        <v>Plastics and articles thereof; rubber and articles thereof</v>
      </c>
      <c r="E1749" s="3" t="s">
        <v>2498</v>
      </c>
      <c r="F1749" s="3" t="str">
        <f>VLOOKUP(E1749,cpc_isic3!$A$2:$B$2709,2,FALSE)</f>
        <v>2413</v>
      </c>
      <c r="G1749" s="3" t="str">
        <f>VLOOKUP(F1749,isic3_mrio!A:H,3,FALSE)</f>
        <v>c9</v>
      </c>
      <c r="H1749" s="3">
        <f>VLOOKUP(G1749,mrio!A:I,2,FALSE)</f>
        <v>9</v>
      </c>
      <c r="I1749" t="str">
        <f>VLOOKUP(G1749,mrio!A:I,3,FALSE)</f>
        <v>Chemicals and chemical products</v>
      </c>
      <c r="J1749" t="str">
        <f>VLOOKUP(G1749,mrio!A:I,4,FALSE)</f>
        <v>Chemicals</v>
      </c>
      <c r="K1749" s="3" t="str">
        <f>VLOOKUP(G1749,mrio!A:I,5,FALSE)</f>
        <v>CCP</v>
      </c>
    </row>
    <row r="1750" spans="1:11" x14ac:dyDescent="0.2">
      <c r="A1750" s="3" t="s">
        <v>7578</v>
      </c>
      <c r="B1750" t="str">
        <f>VLOOKUP($A1750,'hs02'!$A:$D,4,FALSE)</f>
        <v>Cellulose ethers: (other than carboxymethylcellulose and its salts), in primary forms</v>
      </c>
      <c r="C1750" s="3">
        <f>VLOOKUP($A1750,'hs02'!$A:$D,2,FALSE)</f>
        <v>7</v>
      </c>
      <c r="D1750" t="str">
        <f>VLOOKUP($A1750,'hs02'!$A:$D,3,FALSE)</f>
        <v>Plastics and articles thereof; rubber and articles thereof</v>
      </c>
      <c r="E1750" s="3" t="s">
        <v>2498</v>
      </c>
      <c r="F1750" s="3" t="str">
        <f>VLOOKUP(E1750,cpc_isic3!$A$2:$B$2709,2,FALSE)</f>
        <v>2413</v>
      </c>
      <c r="G1750" s="3" t="str">
        <f>VLOOKUP(F1750,isic3_mrio!A:H,3,FALSE)</f>
        <v>c9</v>
      </c>
      <c r="H1750" s="3">
        <f>VLOOKUP(G1750,mrio!A:I,2,FALSE)</f>
        <v>9</v>
      </c>
      <c r="I1750" t="str">
        <f>VLOOKUP(G1750,mrio!A:I,3,FALSE)</f>
        <v>Chemicals and chemical products</v>
      </c>
      <c r="J1750" t="str">
        <f>VLOOKUP(G1750,mrio!A:I,4,FALSE)</f>
        <v>Chemicals</v>
      </c>
      <c r="K1750" s="3" t="str">
        <f>VLOOKUP(G1750,mrio!A:I,5,FALSE)</f>
        <v>CCP</v>
      </c>
    </row>
    <row r="1751" spans="1:11" x14ac:dyDescent="0.2">
      <c r="A1751" s="3" t="s">
        <v>7580</v>
      </c>
      <c r="B1751" t="str">
        <f>VLOOKUP($A1751,'hs02'!$A:$D,4,FALSE)</f>
        <v>Cellulose and its chemical derivatives: n.e.s. in item no. 3912, in primary forms</v>
      </c>
      <c r="C1751" s="3">
        <f>VLOOKUP($A1751,'hs02'!$A:$D,2,FALSE)</f>
        <v>7</v>
      </c>
      <c r="D1751" t="str">
        <f>VLOOKUP($A1751,'hs02'!$A:$D,3,FALSE)</f>
        <v>Plastics and articles thereof; rubber and articles thereof</v>
      </c>
      <c r="E1751" s="3" t="s">
        <v>2498</v>
      </c>
      <c r="F1751" s="3" t="str">
        <f>VLOOKUP(E1751,cpc_isic3!$A$2:$B$2709,2,FALSE)</f>
        <v>2413</v>
      </c>
      <c r="G1751" s="3" t="str">
        <f>VLOOKUP(F1751,isic3_mrio!A:H,3,FALSE)</f>
        <v>c9</v>
      </c>
      <c r="H1751" s="3">
        <f>VLOOKUP(G1751,mrio!A:I,2,FALSE)</f>
        <v>9</v>
      </c>
      <c r="I1751" t="str">
        <f>VLOOKUP(G1751,mrio!A:I,3,FALSE)</f>
        <v>Chemicals and chemical products</v>
      </c>
      <c r="J1751" t="str">
        <f>VLOOKUP(G1751,mrio!A:I,4,FALSE)</f>
        <v>Chemicals</v>
      </c>
      <c r="K1751" s="3" t="str">
        <f>VLOOKUP(G1751,mrio!A:I,5,FALSE)</f>
        <v>CCP</v>
      </c>
    </row>
    <row r="1752" spans="1:11" x14ac:dyDescent="0.2">
      <c r="A1752" s="3" t="s">
        <v>7582</v>
      </c>
      <c r="B1752" t="str">
        <f>VLOOKUP($A1752,'hs02'!$A:$D,4,FALSE)</f>
        <v>Polymers, natural: alginic acid, its salts and esters, in primary forms</v>
      </c>
      <c r="C1752" s="3">
        <f>VLOOKUP($A1752,'hs02'!$A:$D,2,FALSE)</f>
        <v>7</v>
      </c>
      <c r="D1752" t="str">
        <f>VLOOKUP($A1752,'hs02'!$A:$D,3,FALSE)</f>
        <v>Plastics and articles thereof; rubber and articles thereof</v>
      </c>
      <c r="E1752" s="3" t="s">
        <v>2498</v>
      </c>
      <c r="F1752" s="3" t="str">
        <f>VLOOKUP(E1752,cpc_isic3!$A$2:$B$2709,2,FALSE)</f>
        <v>2413</v>
      </c>
      <c r="G1752" s="3" t="str">
        <f>VLOOKUP(F1752,isic3_mrio!A:H,3,FALSE)</f>
        <v>c9</v>
      </c>
      <c r="H1752" s="3">
        <f>VLOOKUP(G1752,mrio!A:I,2,FALSE)</f>
        <v>9</v>
      </c>
      <c r="I1752" t="str">
        <f>VLOOKUP(G1752,mrio!A:I,3,FALSE)</f>
        <v>Chemicals and chemical products</v>
      </c>
      <c r="J1752" t="str">
        <f>VLOOKUP(G1752,mrio!A:I,4,FALSE)</f>
        <v>Chemicals</v>
      </c>
      <c r="K1752" s="3" t="str">
        <f>VLOOKUP(G1752,mrio!A:I,5,FALSE)</f>
        <v>CCP</v>
      </c>
    </row>
    <row r="1753" spans="1:11" x14ac:dyDescent="0.2">
      <c r="A1753" s="3" t="s">
        <v>7584</v>
      </c>
      <c r="B1753" t="str">
        <f>VLOOKUP($A1753,'hs02'!$A:$D,4,FALSE)</f>
        <v>Polymers, natural and modified natural: in primary forms (excluding alginic acid, its salts and esters)</v>
      </c>
      <c r="C1753" s="3">
        <f>VLOOKUP($A1753,'hs02'!$A:$D,2,FALSE)</f>
        <v>7</v>
      </c>
      <c r="D1753" t="str">
        <f>VLOOKUP($A1753,'hs02'!$A:$D,3,FALSE)</f>
        <v>Plastics and articles thereof; rubber and articles thereof</v>
      </c>
      <c r="E1753" s="3" t="s">
        <v>2498</v>
      </c>
      <c r="F1753" s="3" t="str">
        <f>VLOOKUP(E1753,cpc_isic3!$A$2:$B$2709,2,FALSE)</f>
        <v>2413</v>
      </c>
      <c r="G1753" s="3" t="str">
        <f>VLOOKUP(F1753,isic3_mrio!A:H,3,FALSE)</f>
        <v>c9</v>
      </c>
      <c r="H1753" s="3">
        <f>VLOOKUP(G1753,mrio!A:I,2,FALSE)</f>
        <v>9</v>
      </c>
      <c r="I1753" t="str">
        <f>VLOOKUP(G1753,mrio!A:I,3,FALSE)</f>
        <v>Chemicals and chemical products</v>
      </c>
      <c r="J1753" t="str">
        <f>VLOOKUP(G1753,mrio!A:I,4,FALSE)</f>
        <v>Chemicals</v>
      </c>
      <c r="K1753" s="3" t="str">
        <f>VLOOKUP(G1753,mrio!A:I,5,FALSE)</f>
        <v>CCP</v>
      </c>
    </row>
    <row r="1754" spans="1:11" x14ac:dyDescent="0.2">
      <c r="A1754" s="3" t="s">
        <v>7586</v>
      </c>
      <c r="B1754" t="str">
        <f>VLOOKUP($A1754,'hs02'!$A:$D,4,FALSE)</f>
        <v>Ion-exchangers: based on polymers of heading no. 3901 to 3913, in primary forms</v>
      </c>
      <c r="C1754" s="3">
        <f>VLOOKUP($A1754,'hs02'!$A:$D,2,FALSE)</f>
        <v>7</v>
      </c>
      <c r="D1754" t="str">
        <f>VLOOKUP($A1754,'hs02'!$A:$D,3,FALSE)</f>
        <v>Plastics and articles thereof; rubber and articles thereof</v>
      </c>
      <c r="E1754" s="3" t="s">
        <v>2498</v>
      </c>
      <c r="F1754" s="3" t="str">
        <f>VLOOKUP(E1754,cpc_isic3!$A$2:$B$2709,2,FALSE)</f>
        <v>2413</v>
      </c>
      <c r="G1754" s="3" t="str">
        <f>VLOOKUP(F1754,isic3_mrio!A:H,3,FALSE)</f>
        <v>c9</v>
      </c>
      <c r="H1754" s="3">
        <f>VLOOKUP(G1754,mrio!A:I,2,FALSE)</f>
        <v>9</v>
      </c>
      <c r="I1754" t="str">
        <f>VLOOKUP(G1754,mrio!A:I,3,FALSE)</f>
        <v>Chemicals and chemical products</v>
      </c>
      <c r="J1754" t="str">
        <f>VLOOKUP(G1754,mrio!A:I,4,FALSE)</f>
        <v>Chemicals</v>
      </c>
      <c r="K1754" s="3" t="str">
        <f>VLOOKUP(G1754,mrio!A:I,5,FALSE)</f>
        <v>CCP</v>
      </c>
    </row>
    <row r="1755" spans="1:11" x14ac:dyDescent="0.2">
      <c r="A1755" s="3" t="s">
        <v>7588</v>
      </c>
      <c r="B1755" t="str">
        <f>VLOOKUP($A1755,'hs02'!$A:$D,4,FALSE)</f>
        <v>Ethylene polymers: waste, parings and scrap</v>
      </c>
      <c r="C1755" s="3">
        <f>VLOOKUP($A1755,'hs02'!$A:$D,2,FALSE)</f>
        <v>7</v>
      </c>
      <c r="D1755" t="str">
        <f>VLOOKUP($A1755,'hs02'!$A:$D,3,FALSE)</f>
        <v>Plastics and articles thereof; rubber and articles thereof</v>
      </c>
      <c r="E1755" s="3" t="s">
        <v>2692</v>
      </c>
      <c r="F1755" s="3" t="str">
        <f>VLOOKUP(E1755,cpc_isic3!$A$2:$B$2709,2,FALSE)</f>
        <v>2520</v>
      </c>
      <c r="G1755" s="3" t="str">
        <f>VLOOKUP(F1755,isic3_mrio!A:H,3,FALSE)</f>
        <v>c10</v>
      </c>
      <c r="H1755" s="3">
        <f>VLOOKUP(G1755,mrio!A:I,2,FALSE)</f>
        <v>10</v>
      </c>
      <c r="I1755" t="str">
        <f>VLOOKUP(G1755,mrio!A:I,3,FALSE)</f>
        <v>Rubber and plastics</v>
      </c>
      <c r="J1755" t="str">
        <f>VLOOKUP(G1755,mrio!A:I,4,FALSE)</f>
        <v>Rubber</v>
      </c>
      <c r="K1755" s="3" t="str">
        <f>VLOOKUP(G1755,mrio!A:I,5,FALSE)</f>
        <v>RBP</v>
      </c>
    </row>
    <row r="1756" spans="1:11" x14ac:dyDescent="0.2">
      <c r="A1756" s="3" t="s">
        <v>7590</v>
      </c>
      <c r="B1756" t="str">
        <f>VLOOKUP($A1756,'hs02'!$A:$D,4,FALSE)</f>
        <v>Styrene polymers: waste, parings and scrap</v>
      </c>
      <c r="C1756" s="3">
        <f>VLOOKUP($A1756,'hs02'!$A:$D,2,FALSE)</f>
        <v>7</v>
      </c>
      <c r="D1756" t="str">
        <f>VLOOKUP($A1756,'hs02'!$A:$D,3,FALSE)</f>
        <v>Plastics and articles thereof; rubber and articles thereof</v>
      </c>
      <c r="E1756" s="3" t="s">
        <v>2692</v>
      </c>
      <c r="F1756" s="3" t="str">
        <f>VLOOKUP(E1756,cpc_isic3!$A$2:$B$2709,2,FALSE)</f>
        <v>2520</v>
      </c>
      <c r="G1756" s="3" t="str">
        <f>VLOOKUP(F1756,isic3_mrio!A:H,3,FALSE)</f>
        <v>c10</v>
      </c>
      <c r="H1756" s="3">
        <f>VLOOKUP(G1756,mrio!A:I,2,FALSE)</f>
        <v>10</v>
      </c>
      <c r="I1756" t="str">
        <f>VLOOKUP(G1756,mrio!A:I,3,FALSE)</f>
        <v>Rubber and plastics</v>
      </c>
      <c r="J1756" t="str">
        <f>VLOOKUP(G1756,mrio!A:I,4,FALSE)</f>
        <v>Rubber</v>
      </c>
      <c r="K1756" s="3" t="str">
        <f>VLOOKUP(G1756,mrio!A:I,5,FALSE)</f>
        <v>RBP</v>
      </c>
    </row>
    <row r="1757" spans="1:11" x14ac:dyDescent="0.2">
      <c r="A1757" s="3" t="s">
        <v>7592</v>
      </c>
      <c r="B1757" t="str">
        <f>VLOOKUP($A1757,'hs02'!$A:$D,4,FALSE)</f>
        <v>Vinyl chloride polymers: waste, parings and scrap</v>
      </c>
      <c r="C1757" s="3">
        <f>VLOOKUP($A1757,'hs02'!$A:$D,2,FALSE)</f>
        <v>7</v>
      </c>
      <c r="D1757" t="str">
        <f>VLOOKUP($A1757,'hs02'!$A:$D,3,FALSE)</f>
        <v>Plastics and articles thereof; rubber and articles thereof</v>
      </c>
      <c r="E1757" s="3" t="s">
        <v>2692</v>
      </c>
      <c r="F1757" s="3" t="str">
        <f>VLOOKUP(E1757,cpc_isic3!$A$2:$B$2709,2,FALSE)</f>
        <v>2520</v>
      </c>
      <c r="G1757" s="3" t="str">
        <f>VLOOKUP(F1757,isic3_mrio!A:H,3,FALSE)</f>
        <v>c10</v>
      </c>
      <c r="H1757" s="3">
        <f>VLOOKUP(G1757,mrio!A:I,2,FALSE)</f>
        <v>10</v>
      </c>
      <c r="I1757" t="str">
        <f>VLOOKUP(G1757,mrio!A:I,3,FALSE)</f>
        <v>Rubber and plastics</v>
      </c>
      <c r="J1757" t="str">
        <f>VLOOKUP(G1757,mrio!A:I,4,FALSE)</f>
        <v>Rubber</v>
      </c>
      <c r="K1757" s="3" t="str">
        <f>VLOOKUP(G1757,mrio!A:I,5,FALSE)</f>
        <v>RBP</v>
      </c>
    </row>
    <row r="1758" spans="1:11" x14ac:dyDescent="0.2">
      <c r="A1758" s="3" t="s">
        <v>7594</v>
      </c>
      <c r="B1758" t="str">
        <f>VLOOKUP($A1758,'hs02'!$A:$D,4,FALSE)</f>
        <v>Plastics n.e.s. in heading no. 3915: waste, parings and scrap</v>
      </c>
      <c r="C1758" s="3">
        <f>VLOOKUP($A1758,'hs02'!$A:$D,2,FALSE)</f>
        <v>7</v>
      </c>
      <c r="D1758" t="str">
        <f>VLOOKUP($A1758,'hs02'!$A:$D,3,FALSE)</f>
        <v>Plastics and articles thereof; rubber and articles thereof</v>
      </c>
      <c r="E1758" s="3" t="s">
        <v>2692</v>
      </c>
      <c r="F1758" s="3" t="str">
        <f>VLOOKUP(E1758,cpc_isic3!$A$2:$B$2709,2,FALSE)</f>
        <v>2520</v>
      </c>
      <c r="G1758" s="3" t="str">
        <f>VLOOKUP(F1758,isic3_mrio!A:H,3,FALSE)</f>
        <v>c10</v>
      </c>
      <c r="H1758" s="3">
        <f>VLOOKUP(G1758,mrio!A:I,2,FALSE)</f>
        <v>10</v>
      </c>
      <c r="I1758" t="str">
        <f>VLOOKUP(G1758,mrio!A:I,3,FALSE)</f>
        <v>Rubber and plastics</v>
      </c>
      <c r="J1758" t="str">
        <f>VLOOKUP(G1758,mrio!A:I,4,FALSE)</f>
        <v>Rubber</v>
      </c>
      <c r="K1758" s="3" t="str">
        <f>VLOOKUP(G1758,mrio!A:I,5,FALSE)</f>
        <v>RBP</v>
      </c>
    </row>
    <row r="1759" spans="1:11" x14ac:dyDescent="0.2">
      <c r="A1759" s="3" t="s">
        <v>7596</v>
      </c>
      <c r="B1759" t="str">
        <f>VLOOKUP($A1759,'hs02'!$A:$D,4,FALSE)</f>
        <v>Ethylene polymers: monofilament, of which any cross-sectional dimension exceeds 1mm, rods, sticks and profile shapes, whether or not surface-worked but not otherwise worked</v>
      </c>
      <c r="C1759" s="3">
        <f>VLOOKUP($A1759,'hs02'!$A:$D,2,FALSE)</f>
        <v>7</v>
      </c>
      <c r="D1759" t="str">
        <f>VLOOKUP($A1759,'hs02'!$A:$D,3,FALSE)</f>
        <v>Plastics and articles thereof; rubber and articles thereof</v>
      </c>
      <c r="E1759" s="3" t="s">
        <v>2546</v>
      </c>
      <c r="F1759" s="3" t="str">
        <f>VLOOKUP(E1759,cpc_isic3!$A$2:$B$2709,2,FALSE)</f>
        <v>2520</v>
      </c>
      <c r="G1759" s="3" t="str">
        <f>VLOOKUP(F1759,isic3_mrio!A:H,3,FALSE)</f>
        <v>c10</v>
      </c>
      <c r="H1759" s="3">
        <f>VLOOKUP(G1759,mrio!A:I,2,FALSE)</f>
        <v>10</v>
      </c>
      <c r="I1759" t="str">
        <f>VLOOKUP(G1759,mrio!A:I,3,FALSE)</f>
        <v>Rubber and plastics</v>
      </c>
      <c r="J1759" t="str">
        <f>VLOOKUP(G1759,mrio!A:I,4,FALSE)</f>
        <v>Rubber</v>
      </c>
      <c r="K1759" s="3" t="str">
        <f>VLOOKUP(G1759,mrio!A:I,5,FALSE)</f>
        <v>RBP</v>
      </c>
    </row>
    <row r="1760" spans="1:11" x14ac:dyDescent="0.2">
      <c r="A1760" s="3" t="s">
        <v>7598</v>
      </c>
      <c r="B1760" t="str">
        <f>VLOOKUP($A1760,'hs02'!$A:$D,4,FALSE)</f>
        <v>Vinyl chloride polymers: monofilament, of which any cross-sectional dimension exceeds 1mm, rods, sticks and profile shapes, whether or not surface-worked but not otherwise worked</v>
      </c>
      <c r="C1760" s="3">
        <f>VLOOKUP($A1760,'hs02'!$A:$D,2,FALSE)</f>
        <v>7</v>
      </c>
      <c r="D1760" t="str">
        <f>VLOOKUP($A1760,'hs02'!$A:$D,3,FALSE)</f>
        <v>Plastics and articles thereof; rubber and articles thereof</v>
      </c>
      <c r="E1760" s="3" t="s">
        <v>2546</v>
      </c>
      <c r="F1760" s="3" t="str">
        <f>VLOOKUP(E1760,cpc_isic3!$A$2:$B$2709,2,FALSE)</f>
        <v>2520</v>
      </c>
      <c r="G1760" s="3" t="str">
        <f>VLOOKUP(F1760,isic3_mrio!A:H,3,FALSE)</f>
        <v>c10</v>
      </c>
      <c r="H1760" s="3">
        <f>VLOOKUP(G1760,mrio!A:I,2,FALSE)</f>
        <v>10</v>
      </c>
      <c r="I1760" t="str">
        <f>VLOOKUP(G1760,mrio!A:I,3,FALSE)</f>
        <v>Rubber and plastics</v>
      </c>
      <c r="J1760" t="str">
        <f>VLOOKUP(G1760,mrio!A:I,4,FALSE)</f>
        <v>Rubber</v>
      </c>
      <c r="K1760" s="3" t="str">
        <f>VLOOKUP(G1760,mrio!A:I,5,FALSE)</f>
        <v>RBP</v>
      </c>
    </row>
    <row r="1761" spans="1:11" x14ac:dyDescent="0.2">
      <c r="A1761" s="3" t="s">
        <v>7600</v>
      </c>
      <c r="B1761" t="str">
        <f>VLOOKUP($A1761,'hs02'!$A:$D,4,FALSE)</f>
        <v>Plastics: monofilament, of plastics n.e.s. in heading no. 3916, cross-sectional dimension exceeds 1mm, rods, sticks and profile shapes, whether or not surface-worked but not otherwise worked</v>
      </c>
      <c r="C1761" s="3">
        <f>VLOOKUP($A1761,'hs02'!$A:$D,2,FALSE)</f>
        <v>7</v>
      </c>
      <c r="D1761" t="str">
        <f>VLOOKUP($A1761,'hs02'!$A:$D,3,FALSE)</f>
        <v>Plastics and articles thereof; rubber and articles thereof</v>
      </c>
      <c r="E1761" s="3" t="s">
        <v>2546</v>
      </c>
      <c r="F1761" s="3" t="str">
        <f>VLOOKUP(E1761,cpc_isic3!$A$2:$B$2709,2,FALSE)</f>
        <v>2520</v>
      </c>
      <c r="G1761" s="3" t="str">
        <f>VLOOKUP(F1761,isic3_mrio!A:H,3,FALSE)</f>
        <v>c10</v>
      </c>
      <c r="H1761" s="3">
        <f>VLOOKUP(G1761,mrio!A:I,2,FALSE)</f>
        <v>10</v>
      </c>
      <c r="I1761" t="str">
        <f>VLOOKUP(G1761,mrio!A:I,3,FALSE)</f>
        <v>Rubber and plastics</v>
      </c>
      <c r="J1761" t="str">
        <f>VLOOKUP(G1761,mrio!A:I,4,FALSE)</f>
        <v>Rubber</v>
      </c>
      <c r="K1761" s="3" t="str">
        <f>VLOOKUP(G1761,mrio!A:I,5,FALSE)</f>
        <v>RBP</v>
      </c>
    </row>
    <row r="1762" spans="1:11" x14ac:dyDescent="0.2">
      <c r="A1762" s="3" t="s">
        <v>7602</v>
      </c>
      <c r="B1762" t="str">
        <f>VLOOKUP($A1762,'hs02'!$A:$D,4,FALSE)</f>
        <v>Plastics: artificial guts (sausage casings) of hardened protein or of cellulosic materials</v>
      </c>
      <c r="C1762" s="3">
        <f>VLOOKUP($A1762,'hs02'!$A:$D,2,FALSE)</f>
        <v>7</v>
      </c>
      <c r="D1762" t="str">
        <f>VLOOKUP($A1762,'hs02'!$A:$D,3,FALSE)</f>
        <v>Plastics and articles thereof; rubber and articles thereof</v>
      </c>
      <c r="E1762" s="3" t="s">
        <v>2547</v>
      </c>
      <c r="F1762" s="3" t="str">
        <f>VLOOKUP(E1762,cpc_isic3!$A$2:$B$2709,2,FALSE)</f>
        <v>2520</v>
      </c>
      <c r="G1762" s="3" t="str">
        <f>VLOOKUP(F1762,isic3_mrio!A:H,3,FALSE)</f>
        <v>c10</v>
      </c>
      <c r="H1762" s="3">
        <f>VLOOKUP(G1762,mrio!A:I,2,FALSE)</f>
        <v>10</v>
      </c>
      <c r="I1762" t="str">
        <f>VLOOKUP(G1762,mrio!A:I,3,FALSE)</f>
        <v>Rubber and plastics</v>
      </c>
      <c r="J1762" t="str">
        <f>VLOOKUP(G1762,mrio!A:I,4,FALSE)</f>
        <v>Rubber</v>
      </c>
      <c r="K1762" s="3" t="str">
        <f>VLOOKUP(G1762,mrio!A:I,5,FALSE)</f>
        <v>RBP</v>
      </c>
    </row>
    <row r="1763" spans="1:11" x14ac:dyDescent="0.2">
      <c r="A1763" s="3" t="s">
        <v>7604</v>
      </c>
      <c r="B1763" t="str">
        <f>VLOOKUP($A1763,'hs02'!$A:$D,4,FALSE)</f>
        <v>Plastics: tubes, pipes and hoses thereof, rigid, of polymers of ethylene</v>
      </c>
      <c r="C1763" s="3">
        <f>VLOOKUP($A1763,'hs02'!$A:$D,2,FALSE)</f>
        <v>7</v>
      </c>
      <c r="D1763" t="str">
        <f>VLOOKUP($A1763,'hs02'!$A:$D,3,FALSE)</f>
        <v>Plastics and articles thereof; rubber and articles thereof</v>
      </c>
      <c r="E1763" s="3" t="s">
        <v>2547</v>
      </c>
      <c r="F1763" s="3" t="str">
        <f>VLOOKUP(E1763,cpc_isic3!$A$2:$B$2709,2,FALSE)</f>
        <v>2520</v>
      </c>
      <c r="G1763" s="3" t="str">
        <f>VLOOKUP(F1763,isic3_mrio!A:H,3,FALSE)</f>
        <v>c10</v>
      </c>
      <c r="H1763" s="3">
        <f>VLOOKUP(G1763,mrio!A:I,2,FALSE)</f>
        <v>10</v>
      </c>
      <c r="I1763" t="str">
        <f>VLOOKUP(G1763,mrio!A:I,3,FALSE)</f>
        <v>Rubber and plastics</v>
      </c>
      <c r="J1763" t="str">
        <f>VLOOKUP(G1763,mrio!A:I,4,FALSE)</f>
        <v>Rubber</v>
      </c>
      <c r="K1763" s="3" t="str">
        <f>VLOOKUP(G1763,mrio!A:I,5,FALSE)</f>
        <v>RBP</v>
      </c>
    </row>
    <row r="1764" spans="1:11" x14ac:dyDescent="0.2">
      <c r="A1764" s="3" t="s">
        <v>7606</v>
      </c>
      <c r="B1764" t="str">
        <f>VLOOKUP($A1764,'hs02'!$A:$D,4,FALSE)</f>
        <v>Plastics: tubes, pipes and hoses thereof, rigid, of polymers of propylene</v>
      </c>
      <c r="C1764" s="3">
        <f>VLOOKUP($A1764,'hs02'!$A:$D,2,FALSE)</f>
        <v>7</v>
      </c>
      <c r="D1764" t="str">
        <f>VLOOKUP($A1764,'hs02'!$A:$D,3,FALSE)</f>
        <v>Plastics and articles thereof; rubber and articles thereof</v>
      </c>
      <c r="E1764" s="3" t="s">
        <v>2547</v>
      </c>
      <c r="F1764" s="3" t="str">
        <f>VLOOKUP(E1764,cpc_isic3!$A$2:$B$2709,2,FALSE)</f>
        <v>2520</v>
      </c>
      <c r="G1764" s="3" t="str">
        <f>VLOOKUP(F1764,isic3_mrio!A:H,3,FALSE)</f>
        <v>c10</v>
      </c>
      <c r="H1764" s="3">
        <f>VLOOKUP(G1764,mrio!A:I,2,FALSE)</f>
        <v>10</v>
      </c>
      <c r="I1764" t="str">
        <f>VLOOKUP(G1764,mrio!A:I,3,FALSE)</f>
        <v>Rubber and plastics</v>
      </c>
      <c r="J1764" t="str">
        <f>VLOOKUP(G1764,mrio!A:I,4,FALSE)</f>
        <v>Rubber</v>
      </c>
      <c r="K1764" s="3" t="str">
        <f>VLOOKUP(G1764,mrio!A:I,5,FALSE)</f>
        <v>RBP</v>
      </c>
    </row>
    <row r="1765" spans="1:11" x14ac:dyDescent="0.2">
      <c r="A1765" s="3" t="s">
        <v>7608</v>
      </c>
      <c r="B1765" t="str">
        <f>VLOOKUP($A1765,'hs02'!$A:$D,4,FALSE)</f>
        <v>Plastics: tubes, pipes and hoses thereof, rigid, of polymers of vinyl chloride</v>
      </c>
      <c r="C1765" s="3">
        <f>VLOOKUP($A1765,'hs02'!$A:$D,2,FALSE)</f>
        <v>7</v>
      </c>
      <c r="D1765" t="str">
        <f>VLOOKUP($A1765,'hs02'!$A:$D,3,FALSE)</f>
        <v>Plastics and articles thereof; rubber and articles thereof</v>
      </c>
      <c r="E1765" s="3" t="s">
        <v>2547</v>
      </c>
      <c r="F1765" s="3" t="str">
        <f>VLOOKUP(E1765,cpc_isic3!$A$2:$B$2709,2,FALSE)</f>
        <v>2520</v>
      </c>
      <c r="G1765" s="3" t="str">
        <f>VLOOKUP(F1765,isic3_mrio!A:H,3,FALSE)</f>
        <v>c10</v>
      </c>
      <c r="H1765" s="3">
        <f>VLOOKUP(G1765,mrio!A:I,2,FALSE)</f>
        <v>10</v>
      </c>
      <c r="I1765" t="str">
        <f>VLOOKUP(G1765,mrio!A:I,3,FALSE)</f>
        <v>Rubber and plastics</v>
      </c>
      <c r="J1765" t="str">
        <f>VLOOKUP(G1765,mrio!A:I,4,FALSE)</f>
        <v>Rubber</v>
      </c>
      <c r="K1765" s="3" t="str">
        <f>VLOOKUP(G1765,mrio!A:I,5,FALSE)</f>
        <v>RBP</v>
      </c>
    </row>
    <row r="1766" spans="1:11" x14ac:dyDescent="0.2">
      <c r="A1766" s="3" t="s">
        <v>7610</v>
      </c>
      <c r="B1766" t="str">
        <f>VLOOKUP($A1766,'hs02'!$A:$D,4,FALSE)</f>
        <v>Plastics: tubes, pipes and hoses thereof, rigid, of plastics n.e.s. in heading no. 3917</v>
      </c>
      <c r="C1766" s="3">
        <f>VLOOKUP($A1766,'hs02'!$A:$D,2,FALSE)</f>
        <v>7</v>
      </c>
      <c r="D1766" t="str">
        <f>VLOOKUP($A1766,'hs02'!$A:$D,3,FALSE)</f>
        <v>Plastics and articles thereof; rubber and articles thereof</v>
      </c>
      <c r="E1766" s="3" t="s">
        <v>2547</v>
      </c>
      <c r="F1766" s="3" t="str">
        <f>VLOOKUP(E1766,cpc_isic3!$A$2:$B$2709,2,FALSE)</f>
        <v>2520</v>
      </c>
      <c r="G1766" s="3" t="str">
        <f>VLOOKUP(F1766,isic3_mrio!A:H,3,FALSE)</f>
        <v>c10</v>
      </c>
      <c r="H1766" s="3">
        <f>VLOOKUP(G1766,mrio!A:I,2,FALSE)</f>
        <v>10</v>
      </c>
      <c r="I1766" t="str">
        <f>VLOOKUP(G1766,mrio!A:I,3,FALSE)</f>
        <v>Rubber and plastics</v>
      </c>
      <c r="J1766" t="str">
        <f>VLOOKUP(G1766,mrio!A:I,4,FALSE)</f>
        <v>Rubber</v>
      </c>
      <c r="K1766" s="3" t="str">
        <f>VLOOKUP(G1766,mrio!A:I,5,FALSE)</f>
        <v>RBP</v>
      </c>
    </row>
    <row r="1767" spans="1:11" x14ac:dyDescent="0.2">
      <c r="A1767" s="3" t="s">
        <v>7612</v>
      </c>
      <c r="B1767" t="str">
        <f>VLOOKUP($A1767,'hs02'!$A:$D,4,FALSE)</f>
        <v>Plastics: tubes, pipes and hoses thereof, flexible, having a minimum burst pressure of 27.6MPa</v>
      </c>
      <c r="C1767" s="3">
        <f>VLOOKUP($A1767,'hs02'!$A:$D,2,FALSE)</f>
        <v>7</v>
      </c>
      <c r="D1767" t="str">
        <f>VLOOKUP($A1767,'hs02'!$A:$D,3,FALSE)</f>
        <v>Plastics and articles thereof; rubber and articles thereof</v>
      </c>
      <c r="E1767" s="3" t="s">
        <v>2547</v>
      </c>
      <c r="F1767" s="3" t="str">
        <f>VLOOKUP(E1767,cpc_isic3!$A$2:$B$2709,2,FALSE)</f>
        <v>2520</v>
      </c>
      <c r="G1767" s="3" t="str">
        <f>VLOOKUP(F1767,isic3_mrio!A:H,3,FALSE)</f>
        <v>c10</v>
      </c>
      <c r="H1767" s="3">
        <f>VLOOKUP(G1767,mrio!A:I,2,FALSE)</f>
        <v>10</v>
      </c>
      <c r="I1767" t="str">
        <f>VLOOKUP(G1767,mrio!A:I,3,FALSE)</f>
        <v>Rubber and plastics</v>
      </c>
      <c r="J1767" t="str">
        <f>VLOOKUP(G1767,mrio!A:I,4,FALSE)</f>
        <v>Rubber</v>
      </c>
      <c r="K1767" s="3" t="str">
        <f>VLOOKUP(G1767,mrio!A:I,5,FALSE)</f>
        <v>RBP</v>
      </c>
    </row>
    <row r="1768" spans="1:11" x14ac:dyDescent="0.2">
      <c r="A1768" s="3" t="s">
        <v>7614</v>
      </c>
      <c r="B1768" t="str">
        <f>VLOOKUP($A1768,'hs02'!$A:$D,4,FALSE)</f>
        <v>Plastics: tubes, pipes and hoses thereof, other than those of item no. 3917.31, not reinforced or otherwise combined with other materials, without fittings</v>
      </c>
      <c r="C1768" s="3">
        <f>VLOOKUP($A1768,'hs02'!$A:$D,2,FALSE)</f>
        <v>7</v>
      </c>
      <c r="D1768" t="str">
        <f>VLOOKUP($A1768,'hs02'!$A:$D,3,FALSE)</f>
        <v>Plastics and articles thereof; rubber and articles thereof</v>
      </c>
      <c r="E1768" s="3" t="s">
        <v>2547</v>
      </c>
      <c r="F1768" s="3" t="str">
        <f>VLOOKUP(E1768,cpc_isic3!$A$2:$B$2709,2,FALSE)</f>
        <v>2520</v>
      </c>
      <c r="G1768" s="3" t="str">
        <f>VLOOKUP(F1768,isic3_mrio!A:H,3,FALSE)</f>
        <v>c10</v>
      </c>
      <c r="H1768" s="3">
        <f>VLOOKUP(G1768,mrio!A:I,2,FALSE)</f>
        <v>10</v>
      </c>
      <c r="I1768" t="str">
        <f>VLOOKUP(G1768,mrio!A:I,3,FALSE)</f>
        <v>Rubber and plastics</v>
      </c>
      <c r="J1768" t="str">
        <f>VLOOKUP(G1768,mrio!A:I,4,FALSE)</f>
        <v>Rubber</v>
      </c>
      <c r="K1768" s="3" t="str">
        <f>VLOOKUP(G1768,mrio!A:I,5,FALSE)</f>
        <v>RBP</v>
      </c>
    </row>
    <row r="1769" spans="1:11" x14ac:dyDescent="0.2">
      <c r="A1769" s="3" t="s">
        <v>7616</v>
      </c>
      <c r="B1769" t="str">
        <f>VLOOKUP($A1769,'hs02'!$A:$D,4,FALSE)</f>
        <v>Plastics: tubes, pipes and hoses thereof, other than those of item no. 3917.31, not reinforced or otherwise combined with other materials, with fittings</v>
      </c>
      <c r="C1769" s="3">
        <f>VLOOKUP($A1769,'hs02'!$A:$D,2,FALSE)</f>
        <v>7</v>
      </c>
      <c r="D1769" t="str">
        <f>VLOOKUP($A1769,'hs02'!$A:$D,3,FALSE)</f>
        <v>Plastics and articles thereof; rubber and articles thereof</v>
      </c>
      <c r="E1769" s="3" t="s">
        <v>2547</v>
      </c>
      <c r="F1769" s="3" t="str">
        <f>VLOOKUP(E1769,cpc_isic3!$A$2:$B$2709,2,FALSE)</f>
        <v>2520</v>
      </c>
      <c r="G1769" s="3" t="str">
        <f>VLOOKUP(F1769,isic3_mrio!A:H,3,FALSE)</f>
        <v>c10</v>
      </c>
      <c r="H1769" s="3">
        <f>VLOOKUP(G1769,mrio!A:I,2,FALSE)</f>
        <v>10</v>
      </c>
      <c r="I1769" t="str">
        <f>VLOOKUP(G1769,mrio!A:I,3,FALSE)</f>
        <v>Rubber and plastics</v>
      </c>
      <c r="J1769" t="str">
        <f>VLOOKUP(G1769,mrio!A:I,4,FALSE)</f>
        <v>Rubber</v>
      </c>
      <c r="K1769" s="3" t="str">
        <f>VLOOKUP(G1769,mrio!A:I,5,FALSE)</f>
        <v>RBP</v>
      </c>
    </row>
    <row r="1770" spans="1:11" x14ac:dyDescent="0.2">
      <c r="A1770" s="3" t="s">
        <v>7618</v>
      </c>
      <c r="B1770" t="str">
        <f>VLOOKUP($A1770,'hs02'!$A:$D,4,FALSE)</f>
        <v>Plastics: tubes, pipes and hoses thereof, n.e.s. in item no. 3917.30</v>
      </c>
      <c r="C1770" s="3">
        <f>VLOOKUP($A1770,'hs02'!$A:$D,2,FALSE)</f>
        <v>7</v>
      </c>
      <c r="D1770" t="str">
        <f>VLOOKUP($A1770,'hs02'!$A:$D,3,FALSE)</f>
        <v>Plastics and articles thereof; rubber and articles thereof</v>
      </c>
      <c r="E1770" s="3" t="s">
        <v>2547</v>
      </c>
      <c r="F1770" s="3" t="str">
        <f>VLOOKUP(E1770,cpc_isic3!$A$2:$B$2709,2,FALSE)</f>
        <v>2520</v>
      </c>
      <c r="G1770" s="3" t="str">
        <f>VLOOKUP(F1770,isic3_mrio!A:H,3,FALSE)</f>
        <v>c10</v>
      </c>
      <c r="H1770" s="3">
        <f>VLOOKUP(G1770,mrio!A:I,2,FALSE)</f>
        <v>10</v>
      </c>
      <c r="I1770" t="str">
        <f>VLOOKUP(G1770,mrio!A:I,3,FALSE)</f>
        <v>Rubber and plastics</v>
      </c>
      <c r="J1770" t="str">
        <f>VLOOKUP(G1770,mrio!A:I,4,FALSE)</f>
        <v>Rubber</v>
      </c>
      <c r="K1770" s="3" t="str">
        <f>VLOOKUP(G1770,mrio!A:I,5,FALSE)</f>
        <v>RBP</v>
      </c>
    </row>
    <row r="1771" spans="1:11" x14ac:dyDescent="0.2">
      <c r="A1771" s="3" t="s">
        <v>7620</v>
      </c>
      <c r="B1771" t="str">
        <f>VLOOKUP($A1771,'hs02'!$A:$D,4,FALSE)</f>
        <v>Plastics: tube, pipe and hose fittings (eg joints, elbows, flanges)</v>
      </c>
      <c r="C1771" s="3">
        <f>VLOOKUP($A1771,'hs02'!$A:$D,2,FALSE)</f>
        <v>7</v>
      </c>
      <c r="D1771" t="str">
        <f>VLOOKUP($A1771,'hs02'!$A:$D,3,FALSE)</f>
        <v>Plastics and articles thereof; rubber and articles thereof</v>
      </c>
      <c r="E1771" s="3" t="s">
        <v>2547</v>
      </c>
      <c r="F1771" s="3" t="str">
        <f>VLOOKUP(E1771,cpc_isic3!$A$2:$B$2709,2,FALSE)</f>
        <v>2520</v>
      </c>
      <c r="G1771" s="3" t="str">
        <f>VLOOKUP(F1771,isic3_mrio!A:H,3,FALSE)</f>
        <v>c10</v>
      </c>
      <c r="H1771" s="3">
        <f>VLOOKUP(G1771,mrio!A:I,2,FALSE)</f>
        <v>10</v>
      </c>
      <c r="I1771" t="str">
        <f>VLOOKUP(G1771,mrio!A:I,3,FALSE)</f>
        <v>Rubber and plastics</v>
      </c>
      <c r="J1771" t="str">
        <f>VLOOKUP(G1771,mrio!A:I,4,FALSE)</f>
        <v>Rubber</v>
      </c>
      <c r="K1771" s="3" t="str">
        <f>VLOOKUP(G1771,mrio!A:I,5,FALSE)</f>
        <v>RBP</v>
      </c>
    </row>
    <row r="1772" spans="1:11" x14ac:dyDescent="0.2">
      <c r="A1772" s="3" t="s">
        <v>7622</v>
      </c>
      <c r="B1772" t="str">
        <f>VLOOKUP($A1772,'hs02'!$A:$D,4,FALSE)</f>
        <v>Floor, wall or ceiling coverings: of polymers of vinyl chloride, whether or not self-adhesive, in rolls or in the form of tiles</v>
      </c>
      <c r="C1772" s="3">
        <f>VLOOKUP($A1772,'hs02'!$A:$D,2,FALSE)</f>
        <v>7</v>
      </c>
      <c r="D1772" t="str">
        <f>VLOOKUP($A1772,'hs02'!$A:$D,3,FALSE)</f>
        <v>Plastics and articles thereof; rubber and articles thereof</v>
      </c>
      <c r="E1772" s="3" t="s">
        <v>2552</v>
      </c>
      <c r="F1772" s="3" t="str">
        <f>VLOOKUP(E1772,cpc_isic3!$A$2:$B$2709,2,FALSE)</f>
        <v>2520</v>
      </c>
      <c r="G1772" s="3" t="str">
        <f>VLOOKUP(F1772,isic3_mrio!A:H,3,FALSE)</f>
        <v>c10</v>
      </c>
      <c r="H1772" s="3">
        <f>VLOOKUP(G1772,mrio!A:I,2,FALSE)</f>
        <v>10</v>
      </c>
      <c r="I1772" t="str">
        <f>VLOOKUP(G1772,mrio!A:I,3,FALSE)</f>
        <v>Rubber and plastics</v>
      </c>
      <c r="J1772" t="str">
        <f>VLOOKUP(G1772,mrio!A:I,4,FALSE)</f>
        <v>Rubber</v>
      </c>
      <c r="K1772" s="3" t="str">
        <f>VLOOKUP(G1772,mrio!A:I,5,FALSE)</f>
        <v>RBP</v>
      </c>
    </row>
    <row r="1773" spans="1:11" x14ac:dyDescent="0.2">
      <c r="A1773" s="3" t="s">
        <v>7624</v>
      </c>
      <c r="B1773" t="str">
        <f>VLOOKUP($A1773,'hs02'!$A:$D,4,FALSE)</f>
        <v>Floor, wall or ceiling coverings: of plastics (excluding polymers of vinyl chloride), whether or not self-adhesive, in rolls or in the form of tiles</v>
      </c>
      <c r="C1773" s="3">
        <f>VLOOKUP($A1773,'hs02'!$A:$D,2,FALSE)</f>
        <v>7</v>
      </c>
      <c r="D1773" t="str">
        <f>VLOOKUP($A1773,'hs02'!$A:$D,3,FALSE)</f>
        <v>Plastics and articles thereof; rubber and articles thereof</v>
      </c>
      <c r="E1773" s="3" t="s">
        <v>2552</v>
      </c>
      <c r="F1773" s="3" t="str">
        <f>VLOOKUP(E1773,cpc_isic3!$A$2:$B$2709,2,FALSE)</f>
        <v>2520</v>
      </c>
      <c r="G1773" s="3" t="str">
        <f>VLOOKUP(F1773,isic3_mrio!A:H,3,FALSE)</f>
        <v>c10</v>
      </c>
      <c r="H1773" s="3">
        <f>VLOOKUP(G1773,mrio!A:I,2,FALSE)</f>
        <v>10</v>
      </c>
      <c r="I1773" t="str">
        <f>VLOOKUP(G1773,mrio!A:I,3,FALSE)</f>
        <v>Rubber and plastics</v>
      </c>
      <c r="J1773" t="str">
        <f>VLOOKUP(G1773,mrio!A:I,4,FALSE)</f>
        <v>Rubber</v>
      </c>
      <c r="K1773" s="3" t="str">
        <f>VLOOKUP(G1773,mrio!A:I,5,FALSE)</f>
        <v>RBP</v>
      </c>
    </row>
    <row r="1774" spans="1:11" x14ac:dyDescent="0.2">
      <c r="A1774" s="3" t="s">
        <v>7626</v>
      </c>
      <c r="B1774" t="str">
        <f>VLOOKUP($A1774,'hs02'!$A:$D,4,FALSE)</f>
        <v>Plastics: plates, sheets, film, foil, tape, strip, other flat shapes thereof, self-adhesive, in rolls of a width not exceeding 20cm</v>
      </c>
      <c r="C1774" s="3">
        <f>VLOOKUP($A1774,'hs02'!$A:$D,2,FALSE)</f>
        <v>7</v>
      </c>
      <c r="D1774" t="str">
        <f>VLOOKUP($A1774,'hs02'!$A:$D,3,FALSE)</f>
        <v>Plastics and articles thereof; rubber and articles thereof</v>
      </c>
      <c r="E1774" s="3" t="s">
        <v>2553</v>
      </c>
      <c r="F1774" s="3" t="str">
        <f>VLOOKUP(E1774,cpc_isic3!$A$2:$B$2709,2,FALSE)</f>
        <v>2520</v>
      </c>
      <c r="G1774" s="3" t="str">
        <f>VLOOKUP(F1774,isic3_mrio!A:H,3,FALSE)</f>
        <v>c10</v>
      </c>
      <c r="H1774" s="3">
        <f>VLOOKUP(G1774,mrio!A:I,2,FALSE)</f>
        <v>10</v>
      </c>
      <c r="I1774" t="str">
        <f>VLOOKUP(G1774,mrio!A:I,3,FALSE)</f>
        <v>Rubber and plastics</v>
      </c>
      <c r="J1774" t="str">
        <f>VLOOKUP(G1774,mrio!A:I,4,FALSE)</f>
        <v>Rubber</v>
      </c>
      <c r="K1774" s="3" t="str">
        <f>VLOOKUP(G1774,mrio!A:I,5,FALSE)</f>
        <v>RBP</v>
      </c>
    </row>
    <row r="1775" spans="1:11" x14ac:dyDescent="0.2">
      <c r="A1775" s="3" t="s">
        <v>7628</v>
      </c>
      <c r="B1775" t="str">
        <f>VLOOKUP($A1775,'hs02'!$A:$D,4,FALSE)</f>
        <v>Plastics: plates, sheets, film, foil, tape, strip, other flat shapes thereof, self-adhesive, other than in rolls of a width not exceeding 20cm</v>
      </c>
      <c r="C1775" s="3">
        <f>VLOOKUP($A1775,'hs02'!$A:$D,2,FALSE)</f>
        <v>7</v>
      </c>
      <c r="D1775" t="str">
        <f>VLOOKUP($A1775,'hs02'!$A:$D,3,FALSE)</f>
        <v>Plastics and articles thereof; rubber and articles thereof</v>
      </c>
      <c r="E1775" s="3" t="s">
        <v>2553</v>
      </c>
      <c r="F1775" s="3" t="str">
        <f>VLOOKUP(E1775,cpc_isic3!$A$2:$B$2709,2,FALSE)</f>
        <v>2520</v>
      </c>
      <c r="G1775" s="3" t="str">
        <f>VLOOKUP(F1775,isic3_mrio!A:H,3,FALSE)</f>
        <v>c10</v>
      </c>
      <c r="H1775" s="3">
        <f>VLOOKUP(G1775,mrio!A:I,2,FALSE)</f>
        <v>10</v>
      </c>
      <c r="I1775" t="str">
        <f>VLOOKUP(G1775,mrio!A:I,3,FALSE)</f>
        <v>Rubber and plastics</v>
      </c>
      <c r="J1775" t="str">
        <f>VLOOKUP(G1775,mrio!A:I,4,FALSE)</f>
        <v>Rubber</v>
      </c>
      <c r="K1775" s="3" t="str">
        <f>VLOOKUP(G1775,mrio!A:I,5,FALSE)</f>
        <v>RBP</v>
      </c>
    </row>
    <row r="1776" spans="1:11" x14ac:dyDescent="0.2">
      <c r="A1776" s="3" t="s">
        <v>7630</v>
      </c>
      <c r="B1776" t="str">
        <f>VLOOKUP($A1776,'hs02'!$A:$D,4,FALSE)</f>
        <v>Plastics: plates, sheets, film, foil and strip, of polymers of ethylene, non-cellular and not reinforced, laminated, supported or similarly combined with other materials</v>
      </c>
      <c r="C1776" s="3">
        <f>VLOOKUP($A1776,'hs02'!$A:$D,2,FALSE)</f>
        <v>7</v>
      </c>
      <c r="D1776" t="str">
        <f>VLOOKUP($A1776,'hs02'!$A:$D,3,FALSE)</f>
        <v>Plastics and articles thereof; rubber and articles thereof</v>
      </c>
      <c r="E1776" s="3" t="s">
        <v>2548</v>
      </c>
      <c r="F1776" s="3" t="str">
        <f>VLOOKUP(E1776,cpc_isic3!$A$2:$B$2709,2,FALSE)</f>
        <v>2520</v>
      </c>
      <c r="G1776" s="3" t="str">
        <f>VLOOKUP(F1776,isic3_mrio!A:H,3,FALSE)</f>
        <v>c10</v>
      </c>
      <c r="H1776" s="3">
        <f>VLOOKUP(G1776,mrio!A:I,2,FALSE)</f>
        <v>10</v>
      </c>
      <c r="I1776" t="str">
        <f>VLOOKUP(G1776,mrio!A:I,3,FALSE)</f>
        <v>Rubber and plastics</v>
      </c>
      <c r="J1776" t="str">
        <f>VLOOKUP(G1776,mrio!A:I,4,FALSE)</f>
        <v>Rubber</v>
      </c>
      <c r="K1776" s="3" t="str">
        <f>VLOOKUP(G1776,mrio!A:I,5,FALSE)</f>
        <v>RBP</v>
      </c>
    </row>
    <row r="1777" spans="1:11" x14ac:dyDescent="0.2">
      <c r="A1777" s="3" t="s">
        <v>7632</v>
      </c>
      <c r="B1777" t="str">
        <f>VLOOKUP($A1777,'hs02'!$A:$D,4,FALSE)</f>
        <v>Plastics: of polymers of propylene, plates, sheets, film, foil and strip, non-cellular and not reinforced, laminated, supported or similarly combined with other materials</v>
      </c>
      <c r="C1777" s="3">
        <f>VLOOKUP($A1777,'hs02'!$A:$D,2,FALSE)</f>
        <v>7</v>
      </c>
      <c r="D1777" t="str">
        <f>VLOOKUP($A1777,'hs02'!$A:$D,3,FALSE)</f>
        <v>Plastics and articles thereof; rubber and articles thereof</v>
      </c>
      <c r="E1777" s="3" t="s">
        <v>2548</v>
      </c>
      <c r="F1777" s="3" t="str">
        <f>VLOOKUP(E1777,cpc_isic3!$A$2:$B$2709,2,FALSE)</f>
        <v>2520</v>
      </c>
      <c r="G1777" s="3" t="str">
        <f>VLOOKUP(F1777,isic3_mrio!A:H,3,FALSE)</f>
        <v>c10</v>
      </c>
      <c r="H1777" s="3">
        <f>VLOOKUP(G1777,mrio!A:I,2,FALSE)</f>
        <v>10</v>
      </c>
      <c r="I1777" t="str">
        <f>VLOOKUP(G1777,mrio!A:I,3,FALSE)</f>
        <v>Rubber and plastics</v>
      </c>
      <c r="J1777" t="str">
        <f>VLOOKUP(G1777,mrio!A:I,4,FALSE)</f>
        <v>Rubber</v>
      </c>
      <c r="K1777" s="3" t="str">
        <f>VLOOKUP(G1777,mrio!A:I,5,FALSE)</f>
        <v>RBP</v>
      </c>
    </row>
    <row r="1778" spans="1:11" x14ac:dyDescent="0.2">
      <c r="A1778" s="3" t="s">
        <v>7634</v>
      </c>
      <c r="B1778" t="str">
        <f>VLOOKUP($A1778,'hs02'!$A:$D,4,FALSE)</f>
        <v>Plastics: of polymers of styrene, plates, sheets, film, foil and strip, non-cellular and not reinforced, laminated, supported or similarly combined with other materials</v>
      </c>
      <c r="C1778" s="3">
        <f>VLOOKUP($A1778,'hs02'!$A:$D,2,FALSE)</f>
        <v>7</v>
      </c>
      <c r="D1778" t="str">
        <f>VLOOKUP($A1778,'hs02'!$A:$D,3,FALSE)</f>
        <v>Plastics and articles thereof; rubber and articles thereof</v>
      </c>
      <c r="E1778" s="3" t="s">
        <v>2548</v>
      </c>
      <c r="F1778" s="3" t="str">
        <f>VLOOKUP(E1778,cpc_isic3!$A$2:$B$2709,2,FALSE)</f>
        <v>2520</v>
      </c>
      <c r="G1778" s="3" t="str">
        <f>VLOOKUP(F1778,isic3_mrio!A:H,3,FALSE)</f>
        <v>c10</v>
      </c>
      <c r="H1778" s="3">
        <f>VLOOKUP(G1778,mrio!A:I,2,FALSE)</f>
        <v>10</v>
      </c>
      <c r="I1778" t="str">
        <f>VLOOKUP(G1778,mrio!A:I,3,FALSE)</f>
        <v>Rubber and plastics</v>
      </c>
      <c r="J1778" t="str">
        <f>VLOOKUP(G1778,mrio!A:I,4,FALSE)</f>
        <v>Rubber</v>
      </c>
      <c r="K1778" s="3" t="str">
        <f>VLOOKUP(G1778,mrio!A:I,5,FALSE)</f>
        <v>RBP</v>
      </c>
    </row>
    <row r="1779" spans="1:11" x14ac:dyDescent="0.2">
      <c r="A1779" s="3" t="s">
        <v>7636</v>
      </c>
      <c r="B1779" t="str">
        <f>VLOOKUP($A1779,'hs02'!$A:$D,4,FALSE)</f>
        <v>Plastics: polymers of vinyl chloride, containing by weight not less than 6% of plasticisers: plates, sheets, film, foil and strip, non-cellular and not reinforced, laminated, supported or similarly combined with other materials</v>
      </c>
      <c r="C1779" s="3">
        <f>VLOOKUP($A1779,'hs02'!$A:$D,2,FALSE)</f>
        <v>7</v>
      </c>
      <c r="D1779" t="str">
        <f>VLOOKUP($A1779,'hs02'!$A:$D,3,FALSE)</f>
        <v>Plastics and articles thereof; rubber and articles thereof</v>
      </c>
      <c r="E1779" s="3" t="s">
        <v>2548</v>
      </c>
      <c r="F1779" s="3" t="str">
        <f>VLOOKUP(E1779,cpc_isic3!$A$2:$B$2709,2,FALSE)</f>
        <v>2520</v>
      </c>
      <c r="G1779" s="3" t="str">
        <f>VLOOKUP(F1779,isic3_mrio!A:H,3,FALSE)</f>
        <v>c10</v>
      </c>
      <c r="H1779" s="3">
        <f>VLOOKUP(G1779,mrio!A:I,2,FALSE)</f>
        <v>10</v>
      </c>
      <c r="I1779" t="str">
        <f>VLOOKUP(G1779,mrio!A:I,3,FALSE)</f>
        <v>Rubber and plastics</v>
      </c>
      <c r="J1779" t="str">
        <f>VLOOKUP(G1779,mrio!A:I,4,FALSE)</f>
        <v>Rubber</v>
      </c>
      <c r="K1779" s="3" t="str">
        <f>VLOOKUP(G1779,mrio!A:I,5,FALSE)</f>
        <v>RBP</v>
      </c>
    </row>
    <row r="1780" spans="1:11" x14ac:dyDescent="0.2">
      <c r="A1780" s="3" t="s">
        <v>7638</v>
      </c>
      <c r="B1780" t="str">
        <f>VLOOKUP($A1780,'hs02'!$A:$D,4,FALSE)</f>
        <v>Plastics: polymers of vinyl chloride,containing by weight, less than 6% of plasticisers: plates, sheets, film, foil and strip, non-cellular and not reinforced, laminated, supported or similarly combined with other materials</v>
      </c>
      <c r="C1780" s="3">
        <f>VLOOKUP($A1780,'hs02'!$A:$D,2,FALSE)</f>
        <v>7</v>
      </c>
      <c r="D1780" t="str">
        <f>VLOOKUP($A1780,'hs02'!$A:$D,3,FALSE)</f>
        <v>Plastics and articles thereof; rubber and articles thereof</v>
      </c>
      <c r="E1780" s="3" t="s">
        <v>2548</v>
      </c>
      <c r="F1780" s="3" t="str">
        <f>VLOOKUP(E1780,cpc_isic3!$A$2:$B$2709,2,FALSE)</f>
        <v>2520</v>
      </c>
      <c r="G1780" s="3" t="str">
        <f>VLOOKUP(F1780,isic3_mrio!A:H,3,FALSE)</f>
        <v>c10</v>
      </c>
      <c r="H1780" s="3">
        <f>VLOOKUP(G1780,mrio!A:I,2,FALSE)</f>
        <v>10</v>
      </c>
      <c r="I1780" t="str">
        <f>VLOOKUP(G1780,mrio!A:I,3,FALSE)</f>
        <v>Rubber and plastics</v>
      </c>
      <c r="J1780" t="str">
        <f>VLOOKUP(G1780,mrio!A:I,4,FALSE)</f>
        <v>Rubber</v>
      </c>
      <c r="K1780" s="3" t="str">
        <f>VLOOKUP(G1780,mrio!A:I,5,FALSE)</f>
        <v>RBP</v>
      </c>
    </row>
    <row r="1781" spans="1:11" x14ac:dyDescent="0.2">
      <c r="A1781" s="3" t="s">
        <v>7640</v>
      </c>
      <c r="B1781" t="str">
        <f>VLOOKUP($A1781,'hs02'!$A:$D,4,FALSE)</f>
        <v>Plastics: of acrylic polymers, polymethyl methacrylate, plates, sheets, film, foil and strip, non-cellular and not reinforced, laminated, supported or similarly combined with other materials</v>
      </c>
      <c r="C1781" s="3">
        <f>VLOOKUP($A1781,'hs02'!$A:$D,2,FALSE)</f>
        <v>7</v>
      </c>
      <c r="D1781" t="str">
        <f>VLOOKUP($A1781,'hs02'!$A:$D,3,FALSE)</f>
        <v>Plastics and articles thereof; rubber and articles thereof</v>
      </c>
      <c r="E1781" s="3" t="s">
        <v>2548</v>
      </c>
      <c r="F1781" s="3" t="str">
        <f>VLOOKUP(E1781,cpc_isic3!$A$2:$B$2709,2,FALSE)</f>
        <v>2520</v>
      </c>
      <c r="G1781" s="3" t="str">
        <f>VLOOKUP(F1781,isic3_mrio!A:H,3,FALSE)</f>
        <v>c10</v>
      </c>
      <c r="H1781" s="3">
        <f>VLOOKUP(G1781,mrio!A:I,2,FALSE)</f>
        <v>10</v>
      </c>
      <c r="I1781" t="str">
        <f>VLOOKUP(G1781,mrio!A:I,3,FALSE)</f>
        <v>Rubber and plastics</v>
      </c>
      <c r="J1781" t="str">
        <f>VLOOKUP(G1781,mrio!A:I,4,FALSE)</f>
        <v>Rubber</v>
      </c>
      <c r="K1781" s="3" t="str">
        <f>VLOOKUP(G1781,mrio!A:I,5,FALSE)</f>
        <v>RBP</v>
      </c>
    </row>
    <row r="1782" spans="1:11" x14ac:dyDescent="0.2">
      <c r="A1782" s="3" t="s">
        <v>7642</v>
      </c>
      <c r="B1782" t="str">
        <f>VLOOKUP($A1782,'hs02'!$A:$D,4,FALSE)</f>
        <v>Plastics: of acrylic polymers (excluding polymethyl methacrylate), plates, sheets, film, foil and strip, non-cellular and not reinforced, laminated, supported or similarly combined with other materials</v>
      </c>
      <c r="C1782" s="3">
        <f>VLOOKUP($A1782,'hs02'!$A:$D,2,FALSE)</f>
        <v>7</v>
      </c>
      <c r="D1782" t="str">
        <f>VLOOKUP($A1782,'hs02'!$A:$D,3,FALSE)</f>
        <v>Plastics and articles thereof; rubber and articles thereof</v>
      </c>
      <c r="E1782" s="3" t="s">
        <v>2548</v>
      </c>
      <c r="F1782" s="3" t="str">
        <f>VLOOKUP(E1782,cpc_isic3!$A$2:$B$2709,2,FALSE)</f>
        <v>2520</v>
      </c>
      <c r="G1782" s="3" t="str">
        <f>VLOOKUP(F1782,isic3_mrio!A:H,3,FALSE)</f>
        <v>c10</v>
      </c>
      <c r="H1782" s="3">
        <f>VLOOKUP(G1782,mrio!A:I,2,FALSE)</f>
        <v>10</v>
      </c>
      <c r="I1782" t="str">
        <f>VLOOKUP(G1782,mrio!A:I,3,FALSE)</f>
        <v>Rubber and plastics</v>
      </c>
      <c r="J1782" t="str">
        <f>VLOOKUP(G1782,mrio!A:I,4,FALSE)</f>
        <v>Rubber</v>
      </c>
      <c r="K1782" s="3" t="str">
        <f>VLOOKUP(G1782,mrio!A:I,5,FALSE)</f>
        <v>RBP</v>
      </c>
    </row>
    <row r="1783" spans="1:11" x14ac:dyDescent="0.2">
      <c r="A1783" s="3" t="s">
        <v>7644</v>
      </c>
      <c r="B1783" t="str">
        <f>VLOOKUP($A1783,'hs02'!$A:$D,4,FALSE)</f>
        <v>Plastics: plates, sheets, film, foil and strip, of polycarbonates, non-cellular and not reinforced, laminated, supported or similarly combined with other materials</v>
      </c>
      <c r="C1783" s="3">
        <f>VLOOKUP($A1783,'hs02'!$A:$D,2,FALSE)</f>
        <v>7</v>
      </c>
      <c r="D1783" t="str">
        <f>VLOOKUP($A1783,'hs02'!$A:$D,3,FALSE)</f>
        <v>Plastics and articles thereof; rubber and articles thereof</v>
      </c>
      <c r="E1783" s="3" t="s">
        <v>2548</v>
      </c>
      <c r="F1783" s="3" t="str">
        <f>VLOOKUP(E1783,cpc_isic3!$A$2:$B$2709,2,FALSE)</f>
        <v>2520</v>
      </c>
      <c r="G1783" s="3" t="str">
        <f>VLOOKUP(F1783,isic3_mrio!A:H,3,FALSE)</f>
        <v>c10</v>
      </c>
      <c r="H1783" s="3">
        <f>VLOOKUP(G1783,mrio!A:I,2,FALSE)</f>
        <v>10</v>
      </c>
      <c r="I1783" t="str">
        <f>VLOOKUP(G1783,mrio!A:I,3,FALSE)</f>
        <v>Rubber and plastics</v>
      </c>
      <c r="J1783" t="str">
        <f>VLOOKUP(G1783,mrio!A:I,4,FALSE)</f>
        <v>Rubber</v>
      </c>
      <c r="K1783" s="3" t="str">
        <f>VLOOKUP(G1783,mrio!A:I,5,FALSE)</f>
        <v>RBP</v>
      </c>
    </row>
    <row r="1784" spans="1:11" x14ac:dyDescent="0.2">
      <c r="A1784" s="3" t="s">
        <v>7646</v>
      </c>
      <c r="B1784" t="str">
        <f>VLOOKUP($A1784,'hs02'!$A:$D,4,FALSE)</f>
        <v>Plastics: plates, sheets, film, foil and strip, of poly(ethylene terephthalate), non-cellular and not reinforced, laminated, supported or similarly combined with other materials</v>
      </c>
      <c r="C1784" s="3">
        <f>VLOOKUP($A1784,'hs02'!$A:$D,2,FALSE)</f>
        <v>7</v>
      </c>
      <c r="D1784" t="str">
        <f>VLOOKUP($A1784,'hs02'!$A:$D,3,FALSE)</f>
        <v>Plastics and articles thereof; rubber and articles thereof</v>
      </c>
      <c r="E1784" s="3" t="s">
        <v>2548</v>
      </c>
      <c r="F1784" s="3" t="str">
        <f>VLOOKUP(E1784,cpc_isic3!$A$2:$B$2709,2,FALSE)</f>
        <v>2520</v>
      </c>
      <c r="G1784" s="3" t="str">
        <f>VLOOKUP(F1784,isic3_mrio!A:H,3,FALSE)</f>
        <v>c10</v>
      </c>
      <c r="H1784" s="3">
        <f>VLOOKUP(G1784,mrio!A:I,2,FALSE)</f>
        <v>10</v>
      </c>
      <c r="I1784" t="str">
        <f>VLOOKUP(G1784,mrio!A:I,3,FALSE)</f>
        <v>Rubber and plastics</v>
      </c>
      <c r="J1784" t="str">
        <f>VLOOKUP(G1784,mrio!A:I,4,FALSE)</f>
        <v>Rubber</v>
      </c>
      <c r="K1784" s="3" t="str">
        <f>VLOOKUP(G1784,mrio!A:I,5,FALSE)</f>
        <v>RBP</v>
      </c>
    </row>
    <row r="1785" spans="1:11" x14ac:dyDescent="0.2">
      <c r="A1785" s="3" t="s">
        <v>7648</v>
      </c>
      <c r="B1785" t="str">
        <f>VLOOKUP($A1785,'hs02'!$A:$D,4,FALSE)</f>
        <v>Plastics: plates, sheets, film, foil and strip, of unsaturated polyesters, non-cellular and not reinforced, laminated, supported or similarly combined with other materials</v>
      </c>
      <c r="C1785" s="3">
        <f>VLOOKUP($A1785,'hs02'!$A:$D,2,FALSE)</f>
        <v>7</v>
      </c>
      <c r="D1785" t="str">
        <f>VLOOKUP($A1785,'hs02'!$A:$D,3,FALSE)</f>
        <v>Plastics and articles thereof; rubber and articles thereof</v>
      </c>
      <c r="E1785" s="3" t="s">
        <v>2548</v>
      </c>
      <c r="F1785" s="3" t="str">
        <f>VLOOKUP(E1785,cpc_isic3!$A$2:$B$2709,2,FALSE)</f>
        <v>2520</v>
      </c>
      <c r="G1785" s="3" t="str">
        <f>VLOOKUP(F1785,isic3_mrio!A:H,3,FALSE)</f>
        <v>c10</v>
      </c>
      <c r="H1785" s="3">
        <f>VLOOKUP(G1785,mrio!A:I,2,FALSE)</f>
        <v>10</v>
      </c>
      <c r="I1785" t="str">
        <f>VLOOKUP(G1785,mrio!A:I,3,FALSE)</f>
        <v>Rubber and plastics</v>
      </c>
      <c r="J1785" t="str">
        <f>VLOOKUP(G1785,mrio!A:I,4,FALSE)</f>
        <v>Rubber</v>
      </c>
      <c r="K1785" s="3" t="str">
        <f>VLOOKUP(G1785,mrio!A:I,5,FALSE)</f>
        <v>RBP</v>
      </c>
    </row>
    <row r="1786" spans="1:11" x14ac:dyDescent="0.2">
      <c r="A1786" s="3" t="s">
        <v>7650</v>
      </c>
      <c r="B1786" t="str">
        <f>VLOOKUP($A1786,'hs02'!$A:$D,4,FALSE)</f>
        <v>Plastics: plates, sheets, film, foil and strip, of polyesters n.e.s. in heading no. 3920, non-cellular and not reinforced, laminated, supported or similarly combined with other materials</v>
      </c>
      <c r="C1786" s="3">
        <f>VLOOKUP($A1786,'hs02'!$A:$D,2,FALSE)</f>
        <v>7</v>
      </c>
      <c r="D1786" t="str">
        <f>VLOOKUP($A1786,'hs02'!$A:$D,3,FALSE)</f>
        <v>Plastics and articles thereof; rubber and articles thereof</v>
      </c>
      <c r="E1786" s="3" t="s">
        <v>2548</v>
      </c>
      <c r="F1786" s="3" t="str">
        <f>VLOOKUP(E1786,cpc_isic3!$A$2:$B$2709,2,FALSE)</f>
        <v>2520</v>
      </c>
      <c r="G1786" s="3" t="str">
        <f>VLOOKUP(F1786,isic3_mrio!A:H,3,FALSE)</f>
        <v>c10</v>
      </c>
      <c r="H1786" s="3">
        <f>VLOOKUP(G1786,mrio!A:I,2,FALSE)</f>
        <v>10</v>
      </c>
      <c r="I1786" t="str">
        <f>VLOOKUP(G1786,mrio!A:I,3,FALSE)</f>
        <v>Rubber and plastics</v>
      </c>
      <c r="J1786" t="str">
        <f>VLOOKUP(G1786,mrio!A:I,4,FALSE)</f>
        <v>Rubber</v>
      </c>
      <c r="K1786" s="3" t="str">
        <f>VLOOKUP(G1786,mrio!A:I,5,FALSE)</f>
        <v>RBP</v>
      </c>
    </row>
    <row r="1787" spans="1:11" x14ac:dyDescent="0.2">
      <c r="A1787" s="3" t="s">
        <v>7652</v>
      </c>
      <c r="B1787" t="str">
        <f>VLOOKUP($A1787,'hs02'!$A:$D,4,FALSE)</f>
        <v>Plastics: plates, sheets, film, foil and strip, of regenerated cellulose: non-cellular and not reinforced, laminated, supported or similarly combined with other materials</v>
      </c>
      <c r="C1787" s="3">
        <f>VLOOKUP($A1787,'hs02'!$A:$D,2,FALSE)</f>
        <v>7</v>
      </c>
      <c r="D1787" t="str">
        <f>VLOOKUP($A1787,'hs02'!$A:$D,3,FALSE)</f>
        <v>Plastics and articles thereof; rubber and articles thereof</v>
      </c>
      <c r="E1787" s="3" t="s">
        <v>2548</v>
      </c>
      <c r="F1787" s="3" t="str">
        <f>VLOOKUP(E1787,cpc_isic3!$A$2:$B$2709,2,FALSE)</f>
        <v>2520</v>
      </c>
      <c r="G1787" s="3" t="str">
        <f>VLOOKUP(F1787,isic3_mrio!A:H,3,FALSE)</f>
        <v>c10</v>
      </c>
      <c r="H1787" s="3">
        <f>VLOOKUP(G1787,mrio!A:I,2,FALSE)</f>
        <v>10</v>
      </c>
      <c r="I1787" t="str">
        <f>VLOOKUP(G1787,mrio!A:I,3,FALSE)</f>
        <v>Rubber and plastics</v>
      </c>
      <c r="J1787" t="str">
        <f>VLOOKUP(G1787,mrio!A:I,4,FALSE)</f>
        <v>Rubber</v>
      </c>
      <c r="K1787" s="3" t="str">
        <f>VLOOKUP(G1787,mrio!A:I,5,FALSE)</f>
        <v>RBP</v>
      </c>
    </row>
    <row r="1788" spans="1:11" x14ac:dyDescent="0.2">
      <c r="A1788" s="3" t="s">
        <v>7654</v>
      </c>
      <c r="B1788" t="str">
        <f>VLOOKUP($A1788,'hs02'!$A:$D,4,FALSE)</f>
        <v>Plastics: plates, sheets, film, foil and strip, of vulcanised fibre, non-cellular and not reinforced, laminated, supported or similarly combined with other materials</v>
      </c>
      <c r="C1788" s="3">
        <f>VLOOKUP($A1788,'hs02'!$A:$D,2,FALSE)</f>
        <v>7</v>
      </c>
      <c r="D1788" t="str">
        <f>VLOOKUP($A1788,'hs02'!$A:$D,3,FALSE)</f>
        <v>Plastics and articles thereof; rubber and articles thereof</v>
      </c>
      <c r="E1788" s="3" t="s">
        <v>2548</v>
      </c>
      <c r="F1788" s="3" t="str">
        <f>VLOOKUP(E1788,cpc_isic3!$A$2:$B$2709,2,FALSE)</f>
        <v>2520</v>
      </c>
      <c r="G1788" s="3" t="str">
        <f>VLOOKUP(F1788,isic3_mrio!A:H,3,FALSE)</f>
        <v>c10</v>
      </c>
      <c r="H1788" s="3">
        <f>VLOOKUP(G1788,mrio!A:I,2,FALSE)</f>
        <v>10</v>
      </c>
      <c r="I1788" t="str">
        <f>VLOOKUP(G1788,mrio!A:I,3,FALSE)</f>
        <v>Rubber and plastics</v>
      </c>
      <c r="J1788" t="str">
        <f>VLOOKUP(G1788,mrio!A:I,4,FALSE)</f>
        <v>Rubber</v>
      </c>
      <c r="K1788" s="3" t="str">
        <f>VLOOKUP(G1788,mrio!A:I,5,FALSE)</f>
        <v>RBP</v>
      </c>
    </row>
    <row r="1789" spans="1:11" x14ac:dyDescent="0.2">
      <c r="A1789" s="3" t="s">
        <v>7656</v>
      </c>
      <c r="B1789" t="str">
        <f>VLOOKUP($A1789,'hs02'!$A:$D,4,FALSE)</f>
        <v>Plastics: plates, sheets, film, foil and strip, of cellulose acetate, non-cellular and not reinforced, laminated, supported or similarly combined with other materials</v>
      </c>
      <c r="C1789" s="3">
        <f>VLOOKUP($A1789,'hs02'!$A:$D,2,FALSE)</f>
        <v>7</v>
      </c>
      <c r="D1789" t="str">
        <f>VLOOKUP($A1789,'hs02'!$A:$D,3,FALSE)</f>
        <v>Plastics and articles thereof; rubber and articles thereof</v>
      </c>
      <c r="E1789" s="3" t="s">
        <v>2548</v>
      </c>
      <c r="F1789" s="3" t="str">
        <f>VLOOKUP(E1789,cpc_isic3!$A$2:$B$2709,2,FALSE)</f>
        <v>2520</v>
      </c>
      <c r="G1789" s="3" t="str">
        <f>VLOOKUP(F1789,isic3_mrio!A:H,3,FALSE)</f>
        <v>c10</v>
      </c>
      <c r="H1789" s="3">
        <f>VLOOKUP(G1789,mrio!A:I,2,FALSE)</f>
        <v>10</v>
      </c>
      <c r="I1789" t="str">
        <f>VLOOKUP(G1789,mrio!A:I,3,FALSE)</f>
        <v>Rubber and plastics</v>
      </c>
      <c r="J1789" t="str">
        <f>VLOOKUP(G1789,mrio!A:I,4,FALSE)</f>
        <v>Rubber</v>
      </c>
      <c r="K1789" s="3" t="str">
        <f>VLOOKUP(G1789,mrio!A:I,5,FALSE)</f>
        <v>RBP</v>
      </c>
    </row>
    <row r="1790" spans="1:11" x14ac:dyDescent="0.2">
      <c r="A1790" s="3" t="s">
        <v>7658</v>
      </c>
      <c r="B1790" t="str">
        <f>VLOOKUP($A1790,'hs02'!$A:$D,4,FALSE)</f>
        <v>Plastics: plates, sheets, film, foil and strip, of cellulose derivatives n.e.s. in heading no. 3920, non-cellular and not reinforced, laminated, supported or similarly combined with other materials</v>
      </c>
      <c r="C1790" s="3">
        <f>VLOOKUP($A1790,'hs02'!$A:$D,2,FALSE)</f>
        <v>7</v>
      </c>
      <c r="D1790" t="str">
        <f>VLOOKUP($A1790,'hs02'!$A:$D,3,FALSE)</f>
        <v>Plastics and articles thereof; rubber and articles thereof</v>
      </c>
      <c r="E1790" s="3" t="s">
        <v>2548</v>
      </c>
      <c r="F1790" s="3" t="str">
        <f>VLOOKUP(E1790,cpc_isic3!$A$2:$B$2709,2,FALSE)</f>
        <v>2520</v>
      </c>
      <c r="G1790" s="3" t="str">
        <f>VLOOKUP(F1790,isic3_mrio!A:H,3,FALSE)</f>
        <v>c10</v>
      </c>
      <c r="H1790" s="3">
        <f>VLOOKUP(G1790,mrio!A:I,2,FALSE)</f>
        <v>10</v>
      </c>
      <c r="I1790" t="str">
        <f>VLOOKUP(G1790,mrio!A:I,3,FALSE)</f>
        <v>Rubber and plastics</v>
      </c>
      <c r="J1790" t="str">
        <f>VLOOKUP(G1790,mrio!A:I,4,FALSE)</f>
        <v>Rubber</v>
      </c>
      <c r="K1790" s="3" t="str">
        <f>VLOOKUP(G1790,mrio!A:I,5,FALSE)</f>
        <v>RBP</v>
      </c>
    </row>
    <row r="1791" spans="1:11" x14ac:dyDescent="0.2">
      <c r="A1791" s="3" t="s">
        <v>7660</v>
      </c>
      <c r="B1791" t="str">
        <f>VLOOKUP($A1791,'hs02'!$A:$D,4,FALSE)</f>
        <v>Plastics: plates, sheets, film, foil and strip, of poly(vinyl butyral), non-cellular and not reinforced, laminated, supported or similarly combined with other materials</v>
      </c>
      <c r="C1791" s="3">
        <f>VLOOKUP($A1791,'hs02'!$A:$D,2,FALSE)</f>
        <v>7</v>
      </c>
      <c r="D1791" t="str">
        <f>VLOOKUP($A1791,'hs02'!$A:$D,3,FALSE)</f>
        <v>Plastics and articles thereof; rubber and articles thereof</v>
      </c>
      <c r="E1791" s="3" t="s">
        <v>2548</v>
      </c>
      <c r="F1791" s="3" t="str">
        <f>VLOOKUP(E1791,cpc_isic3!$A$2:$B$2709,2,FALSE)</f>
        <v>2520</v>
      </c>
      <c r="G1791" s="3" t="str">
        <f>VLOOKUP(F1791,isic3_mrio!A:H,3,FALSE)</f>
        <v>c10</v>
      </c>
      <c r="H1791" s="3">
        <f>VLOOKUP(G1791,mrio!A:I,2,FALSE)</f>
        <v>10</v>
      </c>
      <c r="I1791" t="str">
        <f>VLOOKUP(G1791,mrio!A:I,3,FALSE)</f>
        <v>Rubber and plastics</v>
      </c>
      <c r="J1791" t="str">
        <f>VLOOKUP(G1791,mrio!A:I,4,FALSE)</f>
        <v>Rubber</v>
      </c>
      <c r="K1791" s="3" t="str">
        <f>VLOOKUP(G1791,mrio!A:I,5,FALSE)</f>
        <v>RBP</v>
      </c>
    </row>
    <row r="1792" spans="1:11" x14ac:dyDescent="0.2">
      <c r="A1792" s="3" t="s">
        <v>7662</v>
      </c>
      <c r="B1792" t="str">
        <f>VLOOKUP($A1792,'hs02'!$A:$D,4,FALSE)</f>
        <v>Plastics: plates, sheets, film, foil and strip, of polyamides, non-cellular and not reinforced, laminated, supported or similarly combined with other materials</v>
      </c>
      <c r="C1792" s="3">
        <f>VLOOKUP($A1792,'hs02'!$A:$D,2,FALSE)</f>
        <v>7</v>
      </c>
      <c r="D1792" t="str">
        <f>VLOOKUP($A1792,'hs02'!$A:$D,3,FALSE)</f>
        <v>Plastics and articles thereof; rubber and articles thereof</v>
      </c>
      <c r="E1792" s="3" t="s">
        <v>2548</v>
      </c>
      <c r="F1792" s="3" t="str">
        <f>VLOOKUP(E1792,cpc_isic3!$A$2:$B$2709,2,FALSE)</f>
        <v>2520</v>
      </c>
      <c r="G1792" s="3" t="str">
        <f>VLOOKUP(F1792,isic3_mrio!A:H,3,FALSE)</f>
        <v>c10</v>
      </c>
      <c r="H1792" s="3">
        <f>VLOOKUP(G1792,mrio!A:I,2,FALSE)</f>
        <v>10</v>
      </c>
      <c r="I1792" t="str">
        <f>VLOOKUP(G1792,mrio!A:I,3,FALSE)</f>
        <v>Rubber and plastics</v>
      </c>
      <c r="J1792" t="str">
        <f>VLOOKUP(G1792,mrio!A:I,4,FALSE)</f>
        <v>Rubber</v>
      </c>
      <c r="K1792" s="3" t="str">
        <f>VLOOKUP(G1792,mrio!A:I,5,FALSE)</f>
        <v>RBP</v>
      </c>
    </row>
    <row r="1793" spans="1:11" x14ac:dyDescent="0.2">
      <c r="A1793" s="3" t="s">
        <v>7664</v>
      </c>
      <c r="B1793" t="str">
        <f>VLOOKUP($A1793,'hs02'!$A:$D,4,FALSE)</f>
        <v>Plastics: plates, sheets, film, foil and strip, of amino-resins, non-cellular and not reinforced, laminated, supported or similarly combined with other materials</v>
      </c>
      <c r="C1793" s="3">
        <f>VLOOKUP($A1793,'hs02'!$A:$D,2,FALSE)</f>
        <v>7</v>
      </c>
      <c r="D1793" t="str">
        <f>VLOOKUP($A1793,'hs02'!$A:$D,3,FALSE)</f>
        <v>Plastics and articles thereof; rubber and articles thereof</v>
      </c>
      <c r="E1793" s="3" t="s">
        <v>2548</v>
      </c>
      <c r="F1793" s="3" t="str">
        <f>VLOOKUP(E1793,cpc_isic3!$A$2:$B$2709,2,FALSE)</f>
        <v>2520</v>
      </c>
      <c r="G1793" s="3" t="str">
        <f>VLOOKUP(F1793,isic3_mrio!A:H,3,FALSE)</f>
        <v>c10</v>
      </c>
      <c r="H1793" s="3">
        <f>VLOOKUP(G1793,mrio!A:I,2,FALSE)</f>
        <v>10</v>
      </c>
      <c r="I1793" t="str">
        <f>VLOOKUP(G1793,mrio!A:I,3,FALSE)</f>
        <v>Rubber and plastics</v>
      </c>
      <c r="J1793" t="str">
        <f>VLOOKUP(G1793,mrio!A:I,4,FALSE)</f>
        <v>Rubber</v>
      </c>
      <c r="K1793" s="3" t="str">
        <f>VLOOKUP(G1793,mrio!A:I,5,FALSE)</f>
        <v>RBP</v>
      </c>
    </row>
    <row r="1794" spans="1:11" x14ac:dyDescent="0.2">
      <c r="A1794" s="3" t="s">
        <v>7666</v>
      </c>
      <c r="B1794" t="str">
        <f>VLOOKUP($A1794,'hs02'!$A:$D,4,FALSE)</f>
        <v>Plastics: plates, sheets, film, foil and strip, of phenolic resins, non-cellular and not reinforced, laminated, supported or similarly combined with other materials</v>
      </c>
      <c r="C1794" s="3">
        <f>VLOOKUP($A1794,'hs02'!$A:$D,2,FALSE)</f>
        <v>7</v>
      </c>
      <c r="D1794" t="str">
        <f>VLOOKUP($A1794,'hs02'!$A:$D,3,FALSE)</f>
        <v>Plastics and articles thereof; rubber and articles thereof</v>
      </c>
      <c r="E1794" s="3" t="s">
        <v>2548</v>
      </c>
      <c r="F1794" s="3" t="str">
        <f>VLOOKUP(E1794,cpc_isic3!$A$2:$B$2709,2,FALSE)</f>
        <v>2520</v>
      </c>
      <c r="G1794" s="3" t="str">
        <f>VLOOKUP(F1794,isic3_mrio!A:H,3,FALSE)</f>
        <v>c10</v>
      </c>
      <c r="H1794" s="3">
        <f>VLOOKUP(G1794,mrio!A:I,2,FALSE)</f>
        <v>10</v>
      </c>
      <c r="I1794" t="str">
        <f>VLOOKUP(G1794,mrio!A:I,3,FALSE)</f>
        <v>Rubber and plastics</v>
      </c>
      <c r="J1794" t="str">
        <f>VLOOKUP(G1794,mrio!A:I,4,FALSE)</f>
        <v>Rubber</v>
      </c>
      <c r="K1794" s="3" t="str">
        <f>VLOOKUP(G1794,mrio!A:I,5,FALSE)</f>
        <v>RBP</v>
      </c>
    </row>
    <row r="1795" spans="1:11" x14ac:dyDescent="0.2">
      <c r="A1795" s="3" t="s">
        <v>7668</v>
      </c>
      <c r="B1795" t="str">
        <f>VLOOKUP($A1795,'hs02'!$A:$D,4,FALSE)</f>
        <v>Plastics: plates, sheets, film, foil and strip, of plastics n.e.s. in heading no. 3920, non-cellular and not reinforced, laminated, supported or similarly combined with other materials</v>
      </c>
      <c r="C1795" s="3">
        <f>VLOOKUP($A1795,'hs02'!$A:$D,2,FALSE)</f>
        <v>7</v>
      </c>
      <c r="D1795" t="str">
        <f>VLOOKUP($A1795,'hs02'!$A:$D,3,FALSE)</f>
        <v>Plastics and articles thereof; rubber and articles thereof</v>
      </c>
      <c r="E1795" s="3" t="s">
        <v>2548</v>
      </c>
      <c r="F1795" s="3" t="str">
        <f>VLOOKUP(E1795,cpc_isic3!$A$2:$B$2709,2,FALSE)</f>
        <v>2520</v>
      </c>
      <c r="G1795" s="3" t="str">
        <f>VLOOKUP(F1795,isic3_mrio!A:H,3,FALSE)</f>
        <v>c10</v>
      </c>
      <c r="H1795" s="3">
        <f>VLOOKUP(G1795,mrio!A:I,2,FALSE)</f>
        <v>10</v>
      </c>
      <c r="I1795" t="str">
        <f>VLOOKUP(G1795,mrio!A:I,3,FALSE)</f>
        <v>Rubber and plastics</v>
      </c>
      <c r="J1795" t="str">
        <f>VLOOKUP(G1795,mrio!A:I,4,FALSE)</f>
        <v>Rubber</v>
      </c>
      <c r="K1795" s="3" t="str">
        <f>VLOOKUP(G1795,mrio!A:I,5,FALSE)</f>
        <v>RBP</v>
      </c>
    </row>
    <row r="1796" spans="1:11" x14ac:dyDescent="0.2">
      <c r="A1796" s="3" t="s">
        <v>7670</v>
      </c>
      <c r="B1796" t="str">
        <f>VLOOKUP($A1796,'hs02'!$A:$D,4,FALSE)</f>
        <v>Plastics: plates, sheets, film, foil and strip, of polymers of styrene, cellular</v>
      </c>
      <c r="C1796" s="3">
        <f>VLOOKUP($A1796,'hs02'!$A:$D,2,FALSE)</f>
        <v>7</v>
      </c>
      <c r="D1796" t="str">
        <f>VLOOKUP($A1796,'hs02'!$A:$D,3,FALSE)</f>
        <v>Plastics and articles thereof; rubber and articles thereof</v>
      </c>
      <c r="E1796" s="3" t="s">
        <v>2549</v>
      </c>
      <c r="F1796" s="3" t="str">
        <f>VLOOKUP(E1796,cpc_isic3!$A$2:$B$2709,2,FALSE)</f>
        <v>2520</v>
      </c>
      <c r="G1796" s="3" t="str">
        <f>VLOOKUP(F1796,isic3_mrio!A:H,3,FALSE)</f>
        <v>c10</v>
      </c>
      <c r="H1796" s="3">
        <f>VLOOKUP(G1796,mrio!A:I,2,FALSE)</f>
        <v>10</v>
      </c>
      <c r="I1796" t="str">
        <f>VLOOKUP(G1796,mrio!A:I,3,FALSE)</f>
        <v>Rubber and plastics</v>
      </c>
      <c r="J1796" t="str">
        <f>VLOOKUP(G1796,mrio!A:I,4,FALSE)</f>
        <v>Rubber</v>
      </c>
      <c r="K1796" s="3" t="str">
        <f>VLOOKUP(G1796,mrio!A:I,5,FALSE)</f>
        <v>RBP</v>
      </c>
    </row>
    <row r="1797" spans="1:11" x14ac:dyDescent="0.2">
      <c r="A1797" s="3" t="s">
        <v>7672</v>
      </c>
      <c r="B1797" t="str">
        <f>VLOOKUP($A1797,'hs02'!$A:$D,4,FALSE)</f>
        <v>Plastics: plates, sheets, film, foil and strip, of polymers of vinyl chloride, cellular</v>
      </c>
      <c r="C1797" s="3">
        <f>VLOOKUP($A1797,'hs02'!$A:$D,2,FALSE)</f>
        <v>7</v>
      </c>
      <c r="D1797" t="str">
        <f>VLOOKUP($A1797,'hs02'!$A:$D,3,FALSE)</f>
        <v>Plastics and articles thereof; rubber and articles thereof</v>
      </c>
      <c r="E1797" s="3" t="s">
        <v>2549</v>
      </c>
      <c r="F1797" s="3" t="str">
        <f>VLOOKUP(E1797,cpc_isic3!$A$2:$B$2709,2,FALSE)</f>
        <v>2520</v>
      </c>
      <c r="G1797" s="3" t="str">
        <f>VLOOKUP(F1797,isic3_mrio!A:H,3,FALSE)</f>
        <v>c10</v>
      </c>
      <c r="H1797" s="3">
        <f>VLOOKUP(G1797,mrio!A:I,2,FALSE)</f>
        <v>10</v>
      </c>
      <c r="I1797" t="str">
        <f>VLOOKUP(G1797,mrio!A:I,3,FALSE)</f>
        <v>Rubber and plastics</v>
      </c>
      <c r="J1797" t="str">
        <f>VLOOKUP(G1797,mrio!A:I,4,FALSE)</f>
        <v>Rubber</v>
      </c>
      <c r="K1797" s="3" t="str">
        <f>VLOOKUP(G1797,mrio!A:I,5,FALSE)</f>
        <v>RBP</v>
      </c>
    </row>
    <row r="1798" spans="1:11" x14ac:dyDescent="0.2">
      <c r="A1798" s="3" t="s">
        <v>7674</v>
      </c>
      <c r="B1798" t="str">
        <f>VLOOKUP($A1798,'hs02'!$A:$D,4,FALSE)</f>
        <v>Plastics: plates, sheets, film, foil and strip, of polyurethanes, cellular</v>
      </c>
      <c r="C1798" s="3">
        <f>VLOOKUP($A1798,'hs02'!$A:$D,2,FALSE)</f>
        <v>7</v>
      </c>
      <c r="D1798" t="str">
        <f>VLOOKUP($A1798,'hs02'!$A:$D,3,FALSE)</f>
        <v>Plastics and articles thereof; rubber and articles thereof</v>
      </c>
      <c r="E1798" s="3" t="s">
        <v>2549</v>
      </c>
      <c r="F1798" s="3" t="str">
        <f>VLOOKUP(E1798,cpc_isic3!$A$2:$B$2709,2,FALSE)</f>
        <v>2520</v>
      </c>
      <c r="G1798" s="3" t="str">
        <f>VLOOKUP(F1798,isic3_mrio!A:H,3,FALSE)</f>
        <v>c10</v>
      </c>
      <c r="H1798" s="3">
        <f>VLOOKUP(G1798,mrio!A:I,2,FALSE)</f>
        <v>10</v>
      </c>
      <c r="I1798" t="str">
        <f>VLOOKUP(G1798,mrio!A:I,3,FALSE)</f>
        <v>Rubber and plastics</v>
      </c>
      <c r="J1798" t="str">
        <f>VLOOKUP(G1798,mrio!A:I,4,FALSE)</f>
        <v>Rubber</v>
      </c>
      <c r="K1798" s="3" t="str">
        <f>VLOOKUP(G1798,mrio!A:I,5,FALSE)</f>
        <v>RBP</v>
      </c>
    </row>
    <row r="1799" spans="1:11" x14ac:dyDescent="0.2">
      <c r="A1799" s="3" t="s">
        <v>7676</v>
      </c>
      <c r="B1799" t="str">
        <f>VLOOKUP($A1799,'hs02'!$A:$D,4,FALSE)</f>
        <v>Plastics: plates, sheets, film, foil and strip, of regenerated cellulose, cellular</v>
      </c>
      <c r="C1799" s="3">
        <f>VLOOKUP($A1799,'hs02'!$A:$D,2,FALSE)</f>
        <v>7</v>
      </c>
      <c r="D1799" t="str">
        <f>VLOOKUP($A1799,'hs02'!$A:$D,3,FALSE)</f>
        <v>Plastics and articles thereof; rubber and articles thereof</v>
      </c>
      <c r="E1799" s="3" t="s">
        <v>2549</v>
      </c>
      <c r="F1799" s="3" t="str">
        <f>VLOOKUP(E1799,cpc_isic3!$A$2:$B$2709,2,FALSE)</f>
        <v>2520</v>
      </c>
      <c r="G1799" s="3" t="str">
        <f>VLOOKUP(F1799,isic3_mrio!A:H,3,FALSE)</f>
        <v>c10</v>
      </c>
      <c r="H1799" s="3">
        <f>VLOOKUP(G1799,mrio!A:I,2,FALSE)</f>
        <v>10</v>
      </c>
      <c r="I1799" t="str">
        <f>VLOOKUP(G1799,mrio!A:I,3,FALSE)</f>
        <v>Rubber and plastics</v>
      </c>
      <c r="J1799" t="str">
        <f>VLOOKUP(G1799,mrio!A:I,4,FALSE)</f>
        <v>Rubber</v>
      </c>
      <c r="K1799" s="3" t="str">
        <f>VLOOKUP(G1799,mrio!A:I,5,FALSE)</f>
        <v>RBP</v>
      </c>
    </row>
    <row r="1800" spans="1:11" x14ac:dyDescent="0.2">
      <c r="A1800" s="3" t="s">
        <v>7678</v>
      </c>
      <c r="B1800" t="str">
        <f>VLOOKUP($A1800,'hs02'!$A:$D,4,FALSE)</f>
        <v>Plastics: plates, sheets, film, foil and strip, of plastics n.e.s. in heading no. 3921, cellular</v>
      </c>
      <c r="C1800" s="3">
        <f>VLOOKUP($A1800,'hs02'!$A:$D,2,FALSE)</f>
        <v>7</v>
      </c>
      <c r="D1800" t="str">
        <f>VLOOKUP($A1800,'hs02'!$A:$D,3,FALSE)</f>
        <v>Plastics and articles thereof; rubber and articles thereof</v>
      </c>
      <c r="E1800" s="3" t="s">
        <v>2549</v>
      </c>
      <c r="F1800" s="3" t="str">
        <f>VLOOKUP(E1800,cpc_isic3!$A$2:$B$2709,2,FALSE)</f>
        <v>2520</v>
      </c>
      <c r="G1800" s="3" t="str">
        <f>VLOOKUP(F1800,isic3_mrio!A:H,3,FALSE)</f>
        <v>c10</v>
      </c>
      <c r="H1800" s="3">
        <f>VLOOKUP(G1800,mrio!A:I,2,FALSE)</f>
        <v>10</v>
      </c>
      <c r="I1800" t="str">
        <f>VLOOKUP(G1800,mrio!A:I,3,FALSE)</f>
        <v>Rubber and plastics</v>
      </c>
      <c r="J1800" t="str">
        <f>VLOOKUP(G1800,mrio!A:I,4,FALSE)</f>
        <v>Rubber</v>
      </c>
      <c r="K1800" s="3" t="str">
        <f>VLOOKUP(G1800,mrio!A:I,5,FALSE)</f>
        <v>RBP</v>
      </c>
    </row>
    <row r="1801" spans="1:11" x14ac:dyDescent="0.2">
      <c r="A1801" s="3" t="s">
        <v>7680</v>
      </c>
      <c r="B1801" t="str">
        <f>VLOOKUP($A1801,'hs02'!$A:$D,4,FALSE)</f>
        <v>Plastics: plates, sheets, film, foil and strip, other than cellular</v>
      </c>
      <c r="C1801" s="3">
        <f>VLOOKUP($A1801,'hs02'!$A:$D,2,FALSE)</f>
        <v>7</v>
      </c>
      <c r="D1801" t="str">
        <f>VLOOKUP($A1801,'hs02'!$A:$D,3,FALSE)</f>
        <v>Plastics and articles thereof; rubber and articles thereof</v>
      </c>
      <c r="E1801" s="3" t="s">
        <v>2549</v>
      </c>
      <c r="F1801" s="3" t="str">
        <f>VLOOKUP(E1801,cpc_isic3!$A$2:$B$2709,2,FALSE)</f>
        <v>2520</v>
      </c>
      <c r="G1801" s="3" t="str">
        <f>VLOOKUP(F1801,isic3_mrio!A:H,3,FALSE)</f>
        <v>c10</v>
      </c>
      <c r="H1801" s="3">
        <f>VLOOKUP(G1801,mrio!A:I,2,FALSE)</f>
        <v>10</v>
      </c>
      <c r="I1801" t="str">
        <f>VLOOKUP(G1801,mrio!A:I,3,FALSE)</f>
        <v>Rubber and plastics</v>
      </c>
      <c r="J1801" t="str">
        <f>VLOOKUP(G1801,mrio!A:I,4,FALSE)</f>
        <v>Rubber</v>
      </c>
      <c r="K1801" s="3" t="str">
        <f>VLOOKUP(G1801,mrio!A:I,5,FALSE)</f>
        <v>RBP</v>
      </c>
    </row>
    <row r="1802" spans="1:11" x14ac:dyDescent="0.2">
      <c r="A1802" s="3" t="s">
        <v>7682</v>
      </c>
      <c r="B1802" t="str">
        <f>VLOOKUP($A1802,'hs02'!$A:$D,4,FALSE)</f>
        <v>Plastics: baths, shower-baths, sinks and wash-basins</v>
      </c>
      <c r="C1802" s="3">
        <f>VLOOKUP($A1802,'hs02'!$A:$D,2,FALSE)</f>
        <v>7</v>
      </c>
      <c r="D1802" t="str">
        <f>VLOOKUP($A1802,'hs02'!$A:$D,3,FALSE)</f>
        <v>Plastics and articles thereof; rubber and articles thereof</v>
      </c>
      <c r="E1802" s="3" t="s">
        <v>2554</v>
      </c>
      <c r="F1802" s="3" t="str">
        <f>VLOOKUP(E1802,cpc_isic3!$A$2:$B$2709,2,FALSE)</f>
        <v>2520</v>
      </c>
      <c r="G1802" s="3" t="str">
        <f>VLOOKUP(F1802,isic3_mrio!A:H,3,FALSE)</f>
        <v>c10</v>
      </c>
      <c r="H1802" s="3">
        <f>VLOOKUP(G1802,mrio!A:I,2,FALSE)</f>
        <v>10</v>
      </c>
      <c r="I1802" t="str">
        <f>VLOOKUP(G1802,mrio!A:I,3,FALSE)</f>
        <v>Rubber and plastics</v>
      </c>
      <c r="J1802" t="str">
        <f>VLOOKUP(G1802,mrio!A:I,4,FALSE)</f>
        <v>Rubber</v>
      </c>
      <c r="K1802" s="3" t="str">
        <f>VLOOKUP(G1802,mrio!A:I,5,FALSE)</f>
        <v>RBP</v>
      </c>
    </row>
    <row r="1803" spans="1:11" x14ac:dyDescent="0.2">
      <c r="A1803" s="3" t="s">
        <v>7684</v>
      </c>
      <c r="B1803" t="str">
        <f>VLOOKUP($A1803,'hs02'!$A:$D,4,FALSE)</f>
        <v>Plastics: lavatory seats and covers</v>
      </c>
      <c r="C1803" s="3">
        <f>VLOOKUP($A1803,'hs02'!$A:$D,2,FALSE)</f>
        <v>7</v>
      </c>
      <c r="D1803" t="str">
        <f>VLOOKUP($A1803,'hs02'!$A:$D,3,FALSE)</f>
        <v>Plastics and articles thereof; rubber and articles thereof</v>
      </c>
      <c r="E1803" s="3" t="s">
        <v>2554</v>
      </c>
      <c r="F1803" s="3" t="str">
        <f>VLOOKUP(E1803,cpc_isic3!$A$2:$B$2709,2,FALSE)</f>
        <v>2520</v>
      </c>
      <c r="G1803" s="3" t="str">
        <f>VLOOKUP(F1803,isic3_mrio!A:H,3,FALSE)</f>
        <v>c10</v>
      </c>
      <c r="H1803" s="3">
        <f>VLOOKUP(G1803,mrio!A:I,2,FALSE)</f>
        <v>10</v>
      </c>
      <c r="I1803" t="str">
        <f>VLOOKUP(G1803,mrio!A:I,3,FALSE)</f>
        <v>Rubber and plastics</v>
      </c>
      <c r="J1803" t="str">
        <f>VLOOKUP(G1803,mrio!A:I,4,FALSE)</f>
        <v>Rubber</v>
      </c>
      <c r="K1803" s="3" t="str">
        <f>VLOOKUP(G1803,mrio!A:I,5,FALSE)</f>
        <v>RBP</v>
      </c>
    </row>
    <row r="1804" spans="1:11" x14ac:dyDescent="0.2">
      <c r="A1804" s="3" t="s">
        <v>7686</v>
      </c>
      <c r="B1804" t="str">
        <f>VLOOKUP($A1804,'hs02'!$A:$D,4,FALSE)</f>
        <v>Plastics: bidets, lavatory pans, flushing cisterns and similar sanitary ware n.e.s. in heading no. 3922</v>
      </c>
      <c r="C1804" s="3">
        <f>VLOOKUP($A1804,'hs02'!$A:$D,2,FALSE)</f>
        <v>7</v>
      </c>
      <c r="D1804" t="str">
        <f>VLOOKUP($A1804,'hs02'!$A:$D,3,FALSE)</f>
        <v>Plastics and articles thereof; rubber and articles thereof</v>
      </c>
      <c r="E1804" s="3" t="s">
        <v>2554</v>
      </c>
      <c r="F1804" s="3" t="str">
        <f>VLOOKUP(E1804,cpc_isic3!$A$2:$B$2709,2,FALSE)</f>
        <v>2520</v>
      </c>
      <c r="G1804" s="3" t="str">
        <f>VLOOKUP(F1804,isic3_mrio!A:H,3,FALSE)</f>
        <v>c10</v>
      </c>
      <c r="H1804" s="3">
        <f>VLOOKUP(G1804,mrio!A:I,2,FALSE)</f>
        <v>10</v>
      </c>
      <c r="I1804" t="str">
        <f>VLOOKUP(G1804,mrio!A:I,3,FALSE)</f>
        <v>Rubber and plastics</v>
      </c>
      <c r="J1804" t="str">
        <f>VLOOKUP(G1804,mrio!A:I,4,FALSE)</f>
        <v>Rubber</v>
      </c>
      <c r="K1804" s="3" t="str">
        <f>VLOOKUP(G1804,mrio!A:I,5,FALSE)</f>
        <v>RBP</v>
      </c>
    </row>
    <row r="1805" spans="1:11" x14ac:dyDescent="0.2">
      <c r="A1805" s="3" t="s">
        <v>7688</v>
      </c>
      <c r="B1805" t="str">
        <f>VLOOKUP($A1805,'hs02'!$A:$D,4,FALSE)</f>
        <v>Plastics: boxes, cases, crates and similar articles for the conveyance or packing of goods</v>
      </c>
      <c r="C1805" s="3">
        <f>VLOOKUP($A1805,'hs02'!$A:$D,2,FALSE)</f>
        <v>7</v>
      </c>
      <c r="D1805" t="str">
        <f>VLOOKUP($A1805,'hs02'!$A:$D,3,FALSE)</f>
        <v>Plastics and articles thereof; rubber and articles thereof</v>
      </c>
      <c r="E1805" s="3" t="s">
        <v>2551</v>
      </c>
      <c r="F1805" s="3" t="str">
        <f>VLOOKUP(E1805,cpc_isic3!$A$2:$B$2709,2,FALSE)</f>
        <v>2520</v>
      </c>
      <c r="G1805" s="3" t="str">
        <f>VLOOKUP(F1805,isic3_mrio!A:H,3,FALSE)</f>
        <v>c10</v>
      </c>
      <c r="H1805" s="3">
        <f>VLOOKUP(G1805,mrio!A:I,2,FALSE)</f>
        <v>10</v>
      </c>
      <c r="I1805" t="str">
        <f>VLOOKUP(G1805,mrio!A:I,3,FALSE)</f>
        <v>Rubber and plastics</v>
      </c>
      <c r="J1805" t="str">
        <f>VLOOKUP(G1805,mrio!A:I,4,FALSE)</f>
        <v>Rubber</v>
      </c>
      <c r="K1805" s="3" t="str">
        <f>VLOOKUP(G1805,mrio!A:I,5,FALSE)</f>
        <v>RBP</v>
      </c>
    </row>
    <row r="1806" spans="1:11" x14ac:dyDescent="0.2">
      <c r="A1806" s="3" t="s">
        <v>7690</v>
      </c>
      <c r="B1806" t="str">
        <f>VLOOKUP($A1806,'hs02'!$A:$D,4,FALSE)</f>
        <v>Ethylene polymers: sacks and bags (including cones), for the conveyance or packing of goods</v>
      </c>
      <c r="C1806" s="3">
        <f>VLOOKUP($A1806,'hs02'!$A:$D,2,FALSE)</f>
        <v>7</v>
      </c>
      <c r="D1806" t="str">
        <f>VLOOKUP($A1806,'hs02'!$A:$D,3,FALSE)</f>
        <v>Plastics and articles thereof; rubber and articles thereof</v>
      </c>
      <c r="E1806" s="3" t="s">
        <v>2550</v>
      </c>
      <c r="F1806" s="3" t="str">
        <f>VLOOKUP(E1806,cpc_isic3!$A$2:$B$2709,2,FALSE)</f>
        <v>2520</v>
      </c>
      <c r="G1806" s="3" t="str">
        <f>VLOOKUP(F1806,isic3_mrio!A:H,3,FALSE)</f>
        <v>c10</v>
      </c>
      <c r="H1806" s="3">
        <f>VLOOKUP(G1806,mrio!A:I,2,FALSE)</f>
        <v>10</v>
      </c>
      <c r="I1806" t="str">
        <f>VLOOKUP(G1806,mrio!A:I,3,FALSE)</f>
        <v>Rubber and plastics</v>
      </c>
      <c r="J1806" t="str">
        <f>VLOOKUP(G1806,mrio!A:I,4,FALSE)</f>
        <v>Rubber</v>
      </c>
      <c r="K1806" s="3" t="str">
        <f>VLOOKUP(G1806,mrio!A:I,5,FALSE)</f>
        <v>RBP</v>
      </c>
    </row>
    <row r="1807" spans="1:11" x14ac:dyDescent="0.2">
      <c r="A1807" s="3" t="s">
        <v>7692</v>
      </c>
      <c r="B1807" t="str">
        <f>VLOOKUP($A1807,'hs02'!$A:$D,4,FALSE)</f>
        <v>Plastics: sacks and bags (including cones), for the conveyance or packing of goods, of plastics other than ethylene polymers</v>
      </c>
      <c r="C1807" s="3">
        <f>VLOOKUP($A1807,'hs02'!$A:$D,2,FALSE)</f>
        <v>7</v>
      </c>
      <c r="D1807" t="str">
        <f>VLOOKUP($A1807,'hs02'!$A:$D,3,FALSE)</f>
        <v>Plastics and articles thereof; rubber and articles thereof</v>
      </c>
      <c r="E1807" s="3" t="s">
        <v>2550</v>
      </c>
      <c r="F1807" s="3" t="str">
        <f>VLOOKUP(E1807,cpc_isic3!$A$2:$B$2709,2,FALSE)</f>
        <v>2520</v>
      </c>
      <c r="G1807" s="3" t="str">
        <f>VLOOKUP(F1807,isic3_mrio!A:H,3,FALSE)</f>
        <v>c10</v>
      </c>
      <c r="H1807" s="3">
        <f>VLOOKUP(G1807,mrio!A:I,2,FALSE)</f>
        <v>10</v>
      </c>
      <c r="I1807" t="str">
        <f>VLOOKUP(G1807,mrio!A:I,3,FALSE)</f>
        <v>Rubber and plastics</v>
      </c>
      <c r="J1807" t="str">
        <f>VLOOKUP(G1807,mrio!A:I,4,FALSE)</f>
        <v>Rubber</v>
      </c>
      <c r="K1807" s="3" t="str">
        <f>VLOOKUP(G1807,mrio!A:I,5,FALSE)</f>
        <v>RBP</v>
      </c>
    </row>
    <row r="1808" spans="1:11" x14ac:dyDescent="0.2">
      <c r="A1808" s="3" t="s">
        <v>7694</v>
      </c>
      <c r="B1808" t="str">
        <f>VLOOKUP($A1808,'hs02'!$A:$D,4,FALSE)</f>
        <v>Plastics: carboys, bottles, flasks and similar articles, for the conveyance or packing of goods</v>
      </c>
      <c r="C1808" s="3">
        <f>VLOOKUP($A1808,'hs02'!$A:$D,2,FALSE)</f>
        <v>7</v>
      </c>
      <c r="D1808" t="str">
        <f>VLOOKUP($A1808,'hs02'!$A:$D,3,FALSE)</f>
        <v>Plastics and articles thereof; rubber and articles thereof</v>
      </c>
      <c r="E1808" s="3" t="s">
        <v>2551</v>
      </c>
      <c r="F1808" s="3" t="str">
        <f>VLOOKUP(E1808,cpc_isic3!$A$2:$B$2709,2,FALSE)</f>
        <v>2520</v>
      </c>
      <c r="G1808" s="3" t="str">
        <f>VLOOKUP(F1808,isic3_mrio!A:H,3,FALSE)</f>
        <v>c10</v>
      </c>
      <c r="H1808" s="3">
        <f>VLOOKUP(G1808,mrio!A:I,2,FALSE)</f>
        <v>10</v>
      </c>
      <c r="I1808" t="str">
        <f>VLOOKUP(G1808,mrio!A:I,3,FALSE)</f>
        <v>Rubber and plastics</v>
      </c>
      <c r="J1808" t="str">
        <f>VLOOKUP(G1808,mrio!A:I,4,FALSE)</f>
        <v>Rubber</v>
      </c>
      <c r="K1808" s="3" t="str">
        <f>VLOOKUP(G1808,mrio!A:I,5,FALSE)</f>
        <v>RBP</v>
      </c>
    </row>
    <row r="1809" spans="1:11" x14ac:dyDescent="0.2">
      <c r="A1809" s="3" t="s">
        <v>7696</v>
      </c>
      <c r="B1809" t="str">
        <f>VLOOKUP($A1809,'hs02'!$A:$D,4,FALSE)</f>
        <v>Plastics: spools, cops, bobbins and similar supports, for the conveyance or packing of goods</v>
      </c>
      <c r="C1809" s="3">
        <f>VLOOKUP($A1809,'hs02'!$A:$D,2,FALSE)</f>
        <v>7</v>
      </c>
      <c r="D1809" t="str">
        <f>VLOOKUP($A1809,'hs02'!$A:$D,3,FALSE)</f>
        <v>Plastics and articles thereof; rubber and articles thereof</v>
      </c>
      <c r="E1809" s="3" t="s">
        <v>2551</v>
      </c>
      <c r="F1809" s="3" t="str">
        <f>VLOOKUP(E1809,cpc_isic3!$A$2:$B$2709,2,FALSE)</f>
        <v>2520</v>
      </c>
      <c r="G1809" s="3" t="str">
        <f>VLOOKUP(F1809,isic3_mrio!A:H,3,FALSE)</f>
        <v>c10</v>
      </c>
      <c r="H1809" s="3">
        <f>VLOOKUP(G1809,mrio!A:I,2,FALSE)</f>
        <v>10</v>
      </c>
      <c r="I1809" t="str">
        <f>VLOOKUP(G1809,mrio!A:I,3,FALSE)</f>
        <v>Rubber and plastics</v>
      </c>
      <c r="J1809" t="str">
        <f>VLOOKUP(G1809,mrio!A:I,4,FALSE)</f>
        <v>Rubber</v>
      </c>
      <c r="K1809" s="3" t="str">
        <f>VLOOKUP(G1809,mrio!A:I,5,FALSE)</f>
        <v>RBP</v>
      </c>
    </row>
    <row r="1810" spans="1:11" x14ac:dyDescent="0.2">
      <c r="A1810" s="3" t="s">
        <v>7698</v>
      </c>
      <c r="B1810" t="str">
        <f>VLOOKUP($A1810,'hs02'!$A:$D,4,FALSE)</f>
        <v>Plastics: stoppers, lids, caps and other closures, for the conveyance or packing of goods</v>
      </c>
      <c r="C1810" s="3">
        <f>VLOOKUP($A1810,'hs02'!$A:$D,2,FALSE)</f>
        <v>7</v>
      </c>
      <c r="D1810" t="str">
        <f>VLOOKUP($A1810,'hs02'!$A:$D,3,FALSE)</f>
        <v>Plastics and articles thereof; rubber and articles thereof</v>
      </c>
      <c r="E1810" s="3" t="s">
        <v>2551</v>
      </c>
      <c r="F1810" s="3" t="str">
        <f>VLOOKUP(E1810,cpc_isic3!$A$2:$B$2709,2,FALSE)</f>
        <v>2520</v>
      </c>
      <c r="G1810" s="3" t="str">
        <f>VLOOKUP(F1810,isic3_mrio!A:H,3,FALSE)</f>
        <v>c10</v>
      </c>
      <c r="H1810" s="3">
        <f>VLOOKUP(G1810,mrio!A:I,2,FALSE)</f>
        <v>10</v>
      </c>
      <c r="I1810" t="str">
        <f>VLOOKUP(G1810,mrio!A:I,3,FALSE)</f>
        <v>Rubber and plastics</v>
      </c>
      <c r="J1810" t="str">
        <f>VLOOKUP(G1810,mrio!A:I,4,FALSE)</f>
        <v>Rubber</v>
      </c>
      <c r="K1810" s="3" t="str">
        <f>VLOOKUP(G1810,mrio!A:I,5,FALSE)</f>
        <v>RBP</v>
      </c>
    </row>
    <row r="1811" spans="1:11" x14ac:dyDescent="0.2">
      <c r="A1811" s="3" t="s">
        <v>7700</v>
      </c>
      <c r="B1811" t="str">
        <f>VLOOKUP($A1811,'hs02'!$A:$D,4,FALSE)</f>
        <v>Plastics: articles for the conveyance or packing of goods n.e.s. in heading no. 3923</v>
      </c>
      <c r="C1811" s="3">
        <f>VLOOKUP($A1811,'hs02'!$A:$D,2,FALSE)</f>
        <v>7</v>
      </c>
      <c r="D1811" t="str">
        <f>VLOOKUP($A1811,'hs02'!$A:$D,3,FALSE)</f>
        <v>Plastics and articles thereof; rubber and articles thereof</v>
      </c>
      <c r="E1811" s="3" t="s">
        <v>2551</v>
      </c>
      <c r="F1811" s="3" t="str">
        <f>VLOOKUP(E1811,cpc_isic3!$A$2:$B$2709,2,FALSE)</f>
        <v>2520</v>
      </c>
      <c r="G1811" s="3" t="str">
        <f>VLOOKUP(F1811,isic3_mrio!A:H,3,FALSE)</f>
        <v>c10</v>
      </c>
      <c r="H1811" s="3">
        <f>VLOOKUP(G1811,mrio!A:I,2,FALSE)</f>
        <v>10</v>
      </c>
      <c r="I1811" t="str">
        <f>VLOOKUP(G1811,mrio!A:I,3,FALSE)</f>
        <v>Rubber and plastics</v>
      </c>
      <c r="J1811" t="str">
        <f>VLOOKUP(G1811,mrio!A:I,4,FALSE)</f>
        <v>Rubber</v>
      </c>
      <c r="K1811" s="3" t="str">
        <f>VLOOKUP(G1811,mrio!A:I,5,FALSE)</f>
        <v>RBP</v>
      </c>
    </row>
    <row r="1812" spans="1:11" x14ac:dyDescent="0.2">
      <c r="A1812" s="3" t="s">
        <v>7702</v>
      </c>
      <c r="B1812" t="str">
        <f>VLOOKUP($A1812,'hs02'!$A:$D,4,FALSE)</f>
        <v>Plastics: tableware and kitchenware</v>
      </c>
      <c r="C1812" s="3">
        <f>VLOOKUP($A1812,'hs02'!$A:$D,2,FALSE)</f>
        <v>7</v>
      </c>
      <c r="D1812" t="str">
        <f>VLOOKUP($A1812,'hs02'!$A:$D,3,FALSE)</f>
        <v>Plastics and articles thereof; rubber and articles thereof</v>
      </c>
      <c r="E1812" s="3" t="s">
        <v>2555</v>
      </c>
      <c r="F1812" s="3" t="str">
        <f>VLOOKUP(E1812,cpc_isic3!$A$2:$B$2709,2,FALSE)</f>
        <v>2520</v>
      </c>
      <c r="G1812" s="3" t="str">
        <f>VLOOKUP(F1812,isic3_mrio!A:H,3,FALSE)</f>
        <v>c10</v>
      </c>
      <c r="H1812" s="3">
        <f>VLOOKUP(G1812,mrio!A:I,2,FALSE)</f>
        <v>10</v>
      </c>
      <c r="I1812" t="str">
        <f>VLOOKUP(G1812,mrio!A:I,3,FALSE)</f>
        <v>Rubber and plastics</v>
      </c>
      <c r="J1812" t="str">
        <f>VLOOKUP(G1812,mrio!A:I,4,FALSE)</f>
        <v>Rubber</v>
      </c>
      <c r="K1812" s="3" t="str">
        <f>VLOOKUP(G1812,mrio!A:I,5,FALSE)</f>
        <v>RBP</v>
      </c>
    </row>
    <row r="1813" spans="1:11" x14ac:dyDescent="0.2">
      <c r="A1813" s="3" t="s">
        <v>7704</v>
      </c>
      <c r="B1813" t="str">
        <f>VLOOKUP($A1813,'hs02'!$A:$D,4,FALSE)</f>
        <v>Plastics: household and toilet articles</v>
      </c>
      <c r="C1813" s="3">
        <f>VLOOKUP($A1813,'hs02'!$A:$D,2,FALSE)</f>
        <v>7</v>
      </c>
      <c r="D1813" t="str">
        <f>VLOOKUP($A1813,'hs02'!$A:$D,3,FALSE)</f>
        <v>Plastics and articles thereof; rubber and articles thereof</v>
      </c>
      <c r="E1813" s="3" t="s">
        <v>2555</v>
      </c>
      <c r="F1813" s="3" t="str">
        <f>VLOOKUP(E1813,cpc_isic3!$A$2:$B$2709,2,FALSE)</f>
        <v>2520</v>
      </c>
      <c r="G1813" s="3" t="str">
        <f>VLOOKUP(F1813,isic3_mrio!A:H,3,FALSE)</f>
        <v>c10</v>
      </c>
      <c r="H1813" s="3">
        <f>VLOOKUP(G1813,mrio!A:I,2,FALSE)</f>
        <v>10</v>
      </c>
      <c r="I1813" t="str">
        <f>VLOOKUP(G1813,mrio!A:I,3,FALSE)</f>
        <v>Rubber and plastics</v>
      </c>
      <c r="J1813" t="str">
        <f>VLOOKUP(G1813,mrio!A:I,4,FALSE)</f>
        <v>Rubber</v>
      </c>
      <c r="K1813" s="3" t="str">
        <f>VLOOKUP(G1813,mrio!A:I,5,FALSE)</f>
        <v>RBP</v>
      </c>
    </row>
    <row r="1814" spans="1:11" x14ac:dyDescent="0.2">
      <c r="A1814" s="3" t="s">
        <v>7706</v>
      </c>
      <c r="B1814" t="str">
        <f>VLOOKUP($A1814,'hs02'!$A:$D,4,FALSE)</f>
        <v>Plastics: builders' ware, reservoirs, tanks, vats and similar containers of a capacity exceeding 300 litres</v>
      </c>
      <c r="C1814" s="3">
        <f>VLOOKUP($A1814,'hs02'!$A:$D,2,FALSE)</f>
        <v>7</v>
      </c>
      <c r="D1814" t="str">
        <f>VLOOKUP($A1814,'hs02'!$A:$D,3,FALSE)</f>
        <v>Plastics and articles thereof; rubber and articles thereof</v>
      </c>
      <c r="E1814" s="3" t="s">
        <v>2556</v>
      </c>
      <c r="F1814" s="3" t="str">
        <f>VLOOKUP(E1814,cpc_isic3!$A$2:$B$2709,2,FALSE)</f>
        <v>2520</v>
      </c>
      <c r="G1814" s="3" t="str">
        <f>VLOOKUP(F1814,isic3_mrio!A:H,3,FALSE)</f>
        <v>c10</v>
      </c>
      <c r="H1814" s="3">
        <f>VLOOKUP(G1814,mrio!A:I,2,FALSE)</f>
        <v>10</v>
      </c>
      <c r="I1814" t="str">
        <f>VLOOKUP(G1814,mrio!A:I,3,FALSE)</f>
        <v>Rubber and plastics</v>
      </c>
      <c r="J1814" t="str">
        <f>VLOOKUP(G1814,mrio!A:I,4,FALSE)</f>
        <v>Rubber</v>
      </c>
      <c r="K1814" s="3" t="str">
        <f>VLOOKUP(G1814,mrio!A:I,5,FALSE)</f>
        <v>RBP</v>
      </c>
    </row>
    <row r="1815" spans="1:11" x14ac:dyDescent="0.2">
      <c r="A1815" s="3" t="s">
        <v>7708</v>
      </c>
      <c r="B1815" t="str">
        <f>VLOOKUP($A1815,'hs02'!$A:$D,4,FALSE)</f>
        <v>Plastics: builders' ware, doors, windows and their frames and thresholds for doors</v>
      </c>
      <c r="C1815" s="3">
        <f>VLOOKUP($A1815,'hs02'!$A:$D,2,FALSE)</f>
        <v>7</v>
      </c>
      <c r="D1815" t="str">
        <f>VLOOKUP($A1815,'hs02'!$A:$D,3,FALSE)</f>
        <v>Plastics and articles thereof; rubber and articles thereof</v>
      </c>
      <c r="E1815" s="3" t="s">
        <v>2556</v>
      </c>
      <c r="F1815" s="3" t="str">
        <f>VLOOKUP(E1815,cpc_isic3!$A$2:$B$2709,2,FALSE)</f>
        <v>2520</v>
      </c>
      <c r="G1815" s="3" t="str">
        <f>VLOOKUP(F1815,isic3_mrio!A:H,3,FALSE)</f>
        <v>c10</v>
      </c>
      <c r="H1815" s="3">
        <f>VLOOKUP(G1815,mrio!A:I,2,FALSE)</f>
        <v>10</v>
      </c>
      <c r="I1815" t="str">
        <f>VLOOKUP(G1815,mrio!A:I,3,FALSE)</f>
        <v>Rubber and plastics</v>
      </c>
      <c r="J1815" t="str">
        <f>VLOOKUP(G1815,mrio!A:I,4,FALSE)</f>
        <v>Rubber</v>
      </c>
      <c r="K1815" s="3" t="str">
        <f>VLOOKUP(G1815,mrio!A:I,5,FALSE)</f>
        <v>RBP</v>
      </c>
    </row>
    <row r="1816" spans="1:11" x14ac:dyDescent="0.2">
      <c r="A1816" s="3" t="s">
        <v>7710</v>
      </c>
      <c r="B1816" t="str">
        <f>VLOOKUP($A1816,'hs02'!$A:$D,4,FALSE)</f>
        <v>Plastics: builders' ware, shutters, blinds (including venetian blinds) and similar articles and parts thereof</v>
      </c>
      <c r="C1816" s="3">
        <f>VLOOKUP($A1816,'hs02'!$A:$D,2,FALSE)</f>
        <v>7</v>
      </c>
      <c r="D1816" t="str">
        <f>VLOOKUP($A1816,'hs02'!$A:$D,3,FALSE)</f>
        <v>Plastics and articles thereof; rubber and articles thereof</v>
      </c>
      <c r="E1816" s="3" t="s">
        <v>2556</v>
      </c>
      <c r="F1816" s="3" t="str">
        <f>VLOOKUP(E1816,cpc_isic3!$A$2:$B$2709,2,FALSE)</f>
        <v>2520</v>
      </c>
      <c r="G1816" s="3" t="str">
        <f>VLOOKUP(F1816,isic3_mrio!A:H,3,FALSE)</f>
        <v>c10</v>
      </c>
      <c r="H1816" s="3">
        <f>VLOOKUP(G1816,mrio!A:I,2,FALSE)</f>
        <v>10</v>
      </c>
      <c r="I1816" t="str">
        <f>VLOOKUP(G1816,mrio!A:I,3,FALSE)</f>
        <v>Rubber and plastics</v>
      </c>
      <c r="J1816" t="str">
        <f>VLOOKUP(G1816,mrio!A:I,4,FALSE)</f>
        <v>Rubber</v>
      </c>
      <c r="K1816" s="3" t="str">
        <f>VLOOKUP(G1816,mrio!A:I,5,FALSE)</f>
        <v>RBP</v>
      </c>
    </row>
    <row r="1817" spans="1:11" x14ac:dyDescent="0.2">
      <c r="A1817" s="3" t="s">
        <v>7712</v>
      </c>
      <c r="B1817" t="str">
        <f>VLOOKUP($A1817,'hs02'!$A:$D,4,FALSE)</f>
        <v>Plastics: builders' ware, n.e.s. or included in heading no. 3925</v>
      </c>
      <c r="C1817" s="3">
        <f>VLOOKUP($A1817,'hs02'!$A:$D,2,FALSE)</f>
        <v>7</v>
      </c>
      <c r="D1817" t="str">
        <f>VLOOKUP($A1817,'hs02'!$A:$D,3,FALSE)</f>
        <v>Plastics and articles thereof; rubber and articles thereof</v>
      </c>
      <c r="E1817" s="3" t="s">
        <v>2556</v>
      </c>
      <c r="F1817" s="3" t="str">
        <f>VLOOKUP(E1817,cpc_isic3!$A$2:$B$2709,2,FALSE)</f>
        <v>2520</v>
      </c>
      <c r="G1817" s="3" t="str">
        <f>VLOOKUP(F1817,isic3_mrio!A:H,3,FALSE)</f>
        <v>c10</v>
      </c>
      <c r="H1817" s="3">
        <f>VLOOKUP(G1817,mrio!A:I,2,FALSE)</f>
        <v>10</v>
      </c>
      <c r="I1817" t="str">
        <f>VLOOKUP(G1817,mrio!A:I,3,FALSE)</f>
        <v>Rubber and plastics</v>
      </c>
      <c r="J1817" t="str">
        <f>VLOOKUP(G1817,mrio!A:I,4,FALSE)</f>
        <v>Rubber</v>
      </c>
      <c r="K1817" s="3" t="str">
        <f>VLOOKUP(G1817,mrio!A:I,5,FALSE)</f>
        <v>RBP</v>
      </c>
    </row>
    <row r="1818" spans="1:11" x14ac:dyDescent="0.2">
      <c r="A1818" s="3" t="s">
        <v>7714</v>
      </c>
      <c r="B1818" t="str">
        <f>VLOOKUP($A1818,'hs02'!$A:$D,4,FALSE)</f>
        <v>Plastics: office or school supplies</v>
      </c>
      <c r="C1818" s="3">
        <f>VLOOKUP($A1818,'hs02'!$A:$D,2,FALSE)</f>
        <v>7</v>
      </c>
      <c r="D1818" t="str">
        <f>VLOOKUP($A1818,'hs02'!$A:$D,3,FALSE)</f>
        <v>Plastics and articles thereof; rubber and articles thereof</v>
      </c>
      <c r="E1818" s="3" t="s">
        <v>2560</v>
      </c>
      <c r="F1818" s="3" t="str">
        <f>VLOOKUP(E1818,cpc_isic3!$A$2:$B$2709,2,FALSE)</f>
        <v>2520</v>
      </c>
      <c r="G1818" s="3" t="str">
        <f>VLOOKUP(F1818,isic3_mrio!A:H,3,FALSE)</f>
        <v>c10</v>
      </c>
      <c r="H1818" s="3">
        <f>VLOOKUP(G1818,mrio!A:I,2,FALSE)</f>
        <v>10</v>
      </c>
      <c r="I1818" t="str">
        <f>VLOOKUP(G1818,mrio!A:I,3,FALSE)</f>
        <v>Rubber and plastics</v>
      </c>
      <c r="J1818" t="str">
        <f>VLOOKUP(G1818,mrio!A:I,4,FALSE)</f>
        <v>Rubber</v>
      </c>
      <c r="K1818" s="3" t="str">
        <f>VLOOKUP(G1818,mrio!A:I,5,FALSE)</f>
        <v>RBP</v>
      </c>
    </row>
    <row r="1819" spans="1:11" x14ac:dyDescent="0.2">
      <c r="A1819" s="3" t="s">
        <v>7716</v>
      </c>
      <c r="B1819" t="str">
        <f>VLOOKUP($A1819,'hs02'!$A:$D,4,FALSE)</f>
        <v>Plastics: articles of apparel and clothing accessories (including gloves, mittens and mitts)</v>
      </c>
      <c r="C1819" s="3">
        <f>VLOOKUP($A1819,'hs02'!$A:$D,2,FALSE)</f>
        <v>7</v>
      </c>
      <c r="D1819" t="str">
        <f>VLOOKUP($A1819,'hs02'!$A:$D,3,FALSE)</f>
        <v>Plastics and articles thereof; rubber and articles thereof</v>
      </c>
      <c r="E1819" s="3" t="s">
        <v>2345</v>
      </c>
      <c r="F1819" s="3" t="str">
        <f>VLOOKUP(E1819,cpc_isic3!$A$2:$B$2709,2,FALSE)</f>
        <v>2520</v>
      </c>
      <c r="G1819" s="3" t="str">
        <f>VLOOKUP(F1819,isic3_mrio!A:H,3,FALSE)</f>
        <v>c10</v>
      </c>
      <c r="H1819" s="3">
        <f>VLOOKUP(G1819,mrio!A:I,2,FALSE)</f>
        <v>10</v>
      </c>
      <c r="I1819" t="str">
        <f>VLOOKUP(G1819,mrio!A:I,3,FALSE)</f>
        <v>Rubber and plastics</v>
      </c>
      <c r="J1819" t="str">
        <f>VLOOKUP(G1819,mrio!A:I,4,FALSE)</f>
        <v>Rubber</v>
      </c>
      <c r="K1819" s="3" t="str">
        <f>VLOOKUP(G1819,mrio!A:I,5,FALSE)</f>
        <v>RBP</v>
      </c>
    </row>
    <row r="1820" spans="1:11" x14ac:dyDescent="0.2">
      <c r="A1820" s="3" t="s">
        <v>7718</v>
      </c>
      <c r="B1820" t="str">
        <f>VLOOKUP($A1820,'hs02'!$A:$D,4,FALSE)</f>
        <v>Plastics: fittings for furniture, coachwork or the like</v>
      </c>
      <c r="C1820" s="3">
        <f>VLOOKUP($A1820,'hs02'!$A:$D,2,FALSE)</f>
        <v>7</v>
      </c>
      <c r="D1820" t="str">
        <f>VLOOKUP($A1820,'hs02'!$A:$D,3,FALSE)</f>
        <v>Plastics and articles thereof; rubber and articles thereof</v>
      </c>
      <c r="E1820" s="3" t="s">
        <v>2560</v>
      </c>
      <c r="F1820" s="3" t="str">
        <f>VLOOKUP(E1820,cpc_isic3!$A$2:$B$2709,2,FALSE)</f>
        <v>2520</v>
      </c>
      <c r="G1820" s="3" t="str">
        <f>VLOOKUP(F1820,isic3_mrio!A:H,3,FALSE)</f>
        <v>c10</v>
      </c>
      <c r="H1820" s="3">
        <f>VLOOKUP(G1820,mrio!A:I,2,FALSE)</f>
        <v>10</v>
      </c>
      <c r="I1820" t="str">
        <f>VLOOKUP(G1820,mrio!A:I,3,FALSE)</f>
        <v>Rubber and plastics</v>
      </c>
      <c r="J1820" t="str">
        <f>VLOOKUP(G1820,mrio!A:I,4,FALSE)</f>
        <v>Rubber</v>
      </c>
      <c r="K1820" s="3" t="str">
        <f>VLOOKUP(G1820,mrio!A:I,5,FALSE)</f>
        <v>RBP</v>
      </c>
    </row>
    <row r="1821" spans="1:11" x14ac:dyDescent="0.2">
      <c r="A1821" s="3" t="s">
        <v>7720</v>
      </c>
      <c r="B1821" t="str">
        <f>VLOOKUP($A1821,'hs02'!$A:$D,4,FALSE)</f>
        <v>Plastics: statuettes and other ornamental articles</v>
      </c>
      <c r="C1821" s="3">
        <f>VLOOKUP($A1821,'hs02'!$A:$D,2,FALSE)</f>
        <v>7</v>
      </c>
      <c r="D1821" t="str">
        <f>VLOOKUP($A1821,'hs02'!$A:$D,3,FALSE)</f>
        <v>Plastics and articles thereof; rubber and articles thereof</v>
      </c>
      <c r="E1821" s="3" t="s">
        <v>2560</v>
      </c>
      <c r="F1821" s="3" t="str">
        <f>VLOOKUP(E1821,cpc_isic3!$A$2:$B$2709,2,FALSE)</f>
        <v>2520</v>
      </c>
      <c r="G1821" s="3" t="str">
        <f>VLOOKUP(F1821,isic3_mrio!A:H,3,FALSE)</f>
        <v>c10</v>
      </c>
      <c r="H1821" s="3">
        <f>VLOOKUP(G1821,mrio!A:I,2,FALSE)</f>
        <v>10</v>
      </c>
      <c r="I1821" t="str">
        <f>VLOOKUP(G1821,mrio!A:I,3,FALSE)</f>
        <v>Rubber and plastics</v>
      </c>
      <c r="J1821" t="str">
        <f>VLOOKUP(G1821,mrio!A:I,4,FALSE)</f>
        <v>Rubber</v>
      </c>
      <c r="K1821" s="3" t="str">
        <f>VLOOKUP(G1821,mrio!A:I,5,FALSE)</f>
        <v>RBP</v>
      </c>
    </row>
    <row r="1822" spans="1:11" x14ac:dyDescent="0.2">
      <c r="A1822" s="3" t="s">
        <v>7722</v>
      </c>
      <c r="B1822" t="str">
        <f>VLOOKUP($A1822,'hs02'!$A:$D,4,FALSE)</f>
        <v>Plastics: other articles n.e.s. in chapter 39</v>
      </c>
      <c r="C1822" s="3">
        <f>VLOOKUP($A1822,'hs02'!$A:$D,2,FALSE)</f>
        <v>7</v>
      </c>
      <c r="D1822" t="str">
        <f>VLOOKUP($A1822,'hs02'!$A:$D,3,FALSE)</f>
        <v>Plastics and articles thereof; rubber and articles thereof</v>
      </c>
      <c r="E1822" s="3" t="s">
        <v>2560</v>
      </c>
      <c r="F1822" s="3" t="str">
        <f>VLOOKUP(E1822,cpc_isic3!$A$2:$B$2709,2,FALSE)</f>
        <v>2520</v>
      </c>
      <c r="G1822" s="3" t="str">
        <f>VLOOKUP(F1822,isic3_mrio!A:H,3,FALSE)</f>
        <v>c10</v>
      </c>
      <c r="H1822" s="3">
        <f>VLOOKUP(G1822,mrio!A:I,2,FALSE)</f>
        <v>10</v>
      </c>
      <c r="I1822" t="str">
        <f>VLOOKUP(G1822,mrio!A:I,3,FALSE)</f>
        <v>Rubber and plastics</v>
      </c>
      <c r="J1822" t="str">
        <f>VLOOKUP(G1822,mrio!A:I,4,FALSE)</f>
        <v>Rubber</v>
      </c>
      <c r="K1822" s="3" t="str">
        <f>VLOOKUP(G1822,mrio!A:I,5,FALSE)</f>
        <v>RBP</v>
      </c>
    </row>
    <row r="1823" spans="1:11" x14ac:dyDescent="0.2">
      <c r="A1823" s="3" t="s">
        <v>7724</v>
      </c>
      <c r="B1823" t="str">
        <f>VLOOKUP($A1823,'hs02'!$A:$D,4,FALSE)</f>
        <v>Rubber: natural rubber latex, whether or not pre-vulcanised, in primary forms or in plates, sheets or strip</v>
      </c>
      <c r="C1823" s="3">
        <f>VLOOKUP($A1823,'hs02'!$A:$D,2,FALSE)</f>
        <v>7</v>
      </c>
      <c r="D1823" t="str">
        <f>VLOOKUP($A1823,'hs02'!$A:$D,3,FALSE)</f>
        <v>Plastics and articles thereof; rubber and articles thereof</v>
      </c>
      <c r="E1823" s="3" t="s">
        <v>2083</v>
      </c>
      <c r="F1823" s="3" t="str">
        <f>VLOOKUP(E1823,cpc_isic3!$A$2:$B$2709,2,FALSE)</f>
        <v>0111</v>
      </c>
      <c r="G1823" s="3" t="str">
        <f>VLOOKUP(F1823,isic3_mrio!A:H,3,FALSE)</f>
        <v>c1</v>
      </c>
      <c r="H1823" s="3">
        <f>VLOOKUP(G1823,mrio!A:I,2,FALSE)</f>
        <v>1</v>
      </c>
      <c r="I1823" t="str">
        <f>VLOOKUP(G1823,mrio!A:I,3,FALSE)</f>
        <v>Agriculture, hunting, forestry and fishing</v>
      </c>
      <c r="J1823" t="str">
        <f>VLOOKUP(G1823,mrio!A:I,4,FALSE)</f>
        <v>Agriculture</v>
      </c>
      <c r="K1823" s="3" t="str">
        <f>VLOOKUP(G1823,mrio!A:I,5,FALSE)</f>
        <v>AHF</v>
      </c>
    </row>
    <row r="1824" spans="1:11" x14ac:dyDescent="0.2">
      <c r="A1824" s="3" t="s">
        <v>7726</v>
      </c>
      <c r="B1824" t="str">
        <f>VLOOKUP($A1824,'hs02'!$A:$D,4,FALSE)</f>
        <v>Rubber: natural (excluding latex), in smoked sheets</v>
      </c>
      <c r="C1824" s="3">
        <f>VLOOKUP($A1824,'hs02'!$A:$D,2,FALSE)</f>
        <v>7</v>
      </c>
      <c r="D1824" t="str">
        <f>VLOOKUP($A1824,'hs02'!$A:$D,3,FALSE)</f>
        <v>Plastics and articles thereof; rubber and articles thereof</v>
      </c>
      <c r="E1824" s="3" t="s">
        <v>2083</v>
      </c>
      <c r="F1824" s="3" t="str">
        <f>VLOOKUP(E1824,cpc_isic3!$A$2:$B$2709,2,FALSE)</f>
        <v>0111</v>
      </c>
      <c r="G1824" s="3" t="str">
        <f>VLOOKUP(F1824,isic3_mrio!A:H,3,FALSE)</f>
        <v>c1</v>
      </c>
      <c r="H1824" s="3">
        <f>VLOOKUP(G1824,mrio!A:I,2,FALSE)</f>
        <v>1</v>
      </c>
      <c r="I1824" t="str">
        <f>VLOOKUP(G1824,mrio!A:I,3,FALSE)</f>
        <v>Agriculture, hunting, forestry and fishing</v>
      </c>
      <c r="J1824" t="str">
        <f>VLOOKUP(G1824,mrio!A:I,4,FALSE)</f>
        <v>Agriculture</v>
      </c>
      <c r="K1824" s="3" t="str">
        <f>VLOOKUP(G1824,mrio!A:I,5,FALSE)</f>
        <v>AHF</v>
      </c>
    </row>
    <row r="1825" spans="1:11" x14ac:dyDescent="0.2">
      <c r="A1825" s="3" t="s">
        <v>7728</v>
      </c>
      <c r="B1825" t="str">
        <f>VLOOKUP($A1825,'hs02'!$A:$D,4,FALSE)</f>
        <v>Rubber: technically specified natural rubber (TSNR), in primary forms or in plates, sheets or strip (excluding latex and smoked sheets)</v>
      </c>
      <c r="C1825" s="3">
        <f>VLOOKUP($A1825,'hs02'!$A:$D,2,FALSE)</f>
        <v>7</v>
      </c>
      <c r="D1825" t="str">
        <f>VLOOKUP($A1825,'hs02'!$A:$D,3,FALSE)</f>
        <v>Plastics and articles thereof; rubber and articles thereof</v>
      </c>
      <c r="E1825" s="3" t="s">
        <v>2083</v>
      </c>
      <c r="F1825" s="3" t="str">
        <f>VLOOKUP(E1825,cpc_isic3!$A$2:$B$2709,2,FALSE)</f>
        <v>0111</v>
      </c>
      <c r="G1825" s="3" t="str">
        <f>VLOOKUP(F1825,isic3_mrio!A:H,3,FALSE)</f>
        <v>c1</v>
      </c>
      <c r="H1825" s="3">
        <f>VLOOKUP(G1825,mrio!A:I,2,FALSE)</f>
        <v>1</v>
      </c>
      <c r="I1825" t="str">
        <f>VLOOKUP(G1825,mrio!A:I,3,FALSE)</f>
        <v>Agriculture, hunting, forestry and fishing</v>
      </c>
      <c r="J1825" t="str">
        <f>VLOOKUP(G1825,mrio!A:I,4,FALSE)</f>
        <v>Agriculture</v>
      </c>
      <c r="K1825" s="3" t="str">
        <f>VLOOKUP(G1825,mrio!A:I,5,FALSE)</f>
        <v>AHF</v>
      </c>
    </row>
    <row r="1826" spans="1:11" x14ac:dyDescent="0.2">
      <c r="A1826" s="3" t="s">
        <v>7730</v>
      </c>
      <c r="B1826" t="str">
        <f>VLOOKUP($A1826,'hs02'!$A:$D,4,FALSE)</f>
        <v>Rubber: natural (excluding latex, technically specified natural rubber and smoked sheets), in primary forms or in plates, sheets or strip</v>
      </c>
      <c r="C1826" s="3">
        <f>VLOOKUP($A1826,'hs02'!$A:$D,2,FALSE)</f>
        <v>7</v>
      </c>
      <c r="D1826" t="str">
        <f>VLOOKUP($A1826,'hs02'!$A:$D,3,FALSE)</f>
        <v>Plastics and articles thereof; rubber and articles thereof</v>
      </c>
      <c r="E1826" s="3" t="s">
        <v>2083</v>
      </c>
      <c r="F1826" s="3" t="str">
        <f>VLOOKUP(E1826,cpc_isic3!$A$2:$B$2709,2,FALSE)</f>
        <v>0111</v>
      </c>
      <c r="G1826" s="3" t="str">
        <f>VLOOKUP(F1826,isic3_mrio!A:H,3,FALSE)</f>
        <v>c1</v>
      </c>
      <c r="H1826" s="3">
        <f>VLOOKUP(G1826,mrio!A:I,2,FALSE)</f>
        <v>1</v>
      </c>
      <c r="I1826" t="str">
        <f>VLOOKUP(G1826,mrio!A:I,3,FALSE)</f>
        <v>Agriculture, hunting, forestry and fishing</v>
      </c>
      <c r="J1826" t="str">
        <f>VLOOKUP(G1826,mrio!A:I,4,FALSE)</f>
        <v>Agriculture</v>
      </c>
      <c r="K1826" s="3" t="str">
        <f>VLOOKUP(G1826,mrio!A:I,5,FALSE)</f>
        <v>AHF</v>
      </c>
    </row>
    <row r="1827" spans="1:11" x14ac:dyDescent="0.2">
      <c r="A1827" s="3" t="s">
        <v>7732</v>
      </c>
      <c r="B1827" t="str">
        <f>VLOOKUP($A1827,'hs02'!$A:$D,4,FALSE)</f>
        <v>Balata, gutta-percha, guayule, chicle and similar natural gums: in primary forms or in plates, sheets or strip</v>
      </c>
      <c r="C1827" s="3">
        <f>VLOOKUP($A1827,'hs02'!$A:$D,2,FALSE)</f>
        <v>7</v>
      </c>
      <c r="D1827" t="str">
        <f>VLOOKUP($A1827,'hs02'!$A:$D,3,FALSE)</f>
        <v>Plastics and articles thereof; rubber and articles thereof</v>
      </c>
      <c r="E1827" s="3" t="s">
        <v>2084</v>
      </c>
      <c r="F1827" s="3" t="str">
        <f>VLOOKUP(E1827,cpc_isic3!$A$2:$B$2709,2,FALSE)</f>
        <v>0200</v>
      </c>
      <c r="G1827" s="3" t="str">
        <f>VLOOKUP(F1827,isic3_mrio!A:H,3,FALSE)</f>
        <v>c1</v>
      </c>
      <c r="H1827" s="3">
        <f>VLOOKUP(G1827,mrio!A:I,2,FALSE)</f>
        <v>1</v>
      </c>
      <c r="I1827" t="str">
        <f>VLOOKUP(G1827,mrio!A:I,3,FALSE)</f>
        <v>Agriculture, hunting, forestry and fishing</v>
      </c>
      <c r="J1827" t="str">
        <f>VLOOKUP(G1827,mrio!A:I,4,FALSE)</f>
        <v>Agriculture</v>
      </c>
      <c r="K1827" s="3" t="str">
        <f>VLOOKUP(G1827,mrio!A:I,5,FALSE)</f>
        <v>AHF</v>
      </c>
    </row>
    <row r="1828" spans="1:11" x14ac:dyDescent="0.2">
      <c r="A1828" s="3" t="s">
        <v>7734</v>
      </c>
      <c r="B1828" t="str">
        <f>VLOOKUP($A1828,'hs02'!$A:$D,4,FALSE)</f>
        <v>Rubber: synthetic, styrene-butadiene rubber (SBR) and carboxylated styrene-butadiene rubber (XSBR) latex, in primary forms or in plates, sheets or strip</v>
      </c>
      <c r="C1828" s="3">
        <f>VLOOKUP($A1828,'hs02'!$A:$D,2,FALSE)</f>
        <v>7</v>
      </c>
      <c r="D1828" t="str">
        <f>VLOOKUP($A1828,'hs02'!$A:$D,3,FALSE)</f>
        <v>Plastics and articles thereof; rubber and articles thereof</v>
      </c>
      <c r="E1828" s="3" t="s">
        <v>2499</v>
      </c>
      <c r="F1828" s="3" t="str">
        <f>VLOOKUP(E1828,cpc_isic3!$A$2:$B$2709,2,FALSE)</f>
        <v>2413</v>
      </c>
      <c r="G1828" s="3" t="str">
        <f>VLOOKUP(F1828,isic3_mrio!A:H,3,FALSE)</f>
        <v>c9</v>
      </c>
      <c r="H1828" s="3">
        <f>VLOOKUP(G1828,mrio!A:I,2,FALSE)</f>
        <v>9</v>
      </c>
      <c r="I1828" t="str">
        <f>VLOOKUP(G1828,mrio!A:I,3,FALSE)</f>
        <v>Chemicals and chemical products</v>
      </c>
      <c r="J1828" t="str">
        <f>VLOOKUP(G1828,mrio!A:I,4,FALSE)</f>
        <v>Chemicals</v>
      </c>
      <c r="K1828" s="3" t="str">
        <f>VLOOKUP(G1828,mrio!A:I,5,FALSE)</f>
        <v>CCP</v>
      </c>
    </row>
    <row r="1829" spans="1:11" x14ac:dyDescent="0.2">
      <c r="A1829" s="3" t="s">
        <v>7736</v>
      </c>
      <c r="B1829" t="str">
        <f>VLOOKUP($A1829,'hs02'!$A:$D,4,FALSE)</f>
        <v>Rubber: synthetic, styrene-butadiene rubber (SBR) and carboxylated styrene-butadiene rubber (XSBR), (other than latex), in primary forms or in plates, sheets or strip</v>
      </c>
      <c r="C1829" s="3">
        <f>VLOOKUP($A1829,'hs02'!$A:$D,2,FALSE)</f>
        <v>7</v>
      </c>
      <c r="D1829" t="str">
        <f>VLOOKUP($A1829,'hs02'!$A:$D,3,FALSE)</f>
        <v>Plastics and articles thereof; rubber and articles thereof</v>
      </c>
      <c r="E1829" s="3" t="s">
        <v>2499</v>
      </c>
      <c r="F1829" s="3" t="str">
        <f>VLOOKUP(E1829,cpc_isic3!$A$2:$B$2709,2,FALSE)</f>
        <v>2413</v>
      </c>
      <c r="G1829" s="3" t="str">
        <f>VLOOKUP(F1829,isic3_mrio!A:H,3,FALSE)</f>
        <v>c9</v>
      </c>
      <c r="H1829" s="3">
        <f>VLOOKUP(G1829,mrio!A:I,2,FALSE)</f>
        <v>9</v>
      </c>
      <c r="I1829" t="str">
        <f>VLOOKUP(G1829,mrio!A:I,3,FALSE)</f>
        <v>Chemicals and chemical products</v>
      </c>
      <c r="J1829" t="str">
        <f>VLOOKUP(G1829,mrio!A:I,4,FALSE)</f>
        <v>Chemicals</v>
      </c>
      <c r="K1829" s="3" t="str">
        <f>VLOOKUP(G1829,mrio!A:I,5,FALSE)</f>
        <v>CCP</v>
      </c>
    </row>
    <row r="1830" spans="1:11" x14ac:dyDescent="0.2">
      <c r="A1830" s="3" t="s">
        <v>7738</v>
      </c>
      <c r="B1830" t="str">
        <f>VLOOKUP($A1830,'hs02'!$A:$D,4,FALSE)</f>
        <v>Rubber: synthetic, butadiene rubber (BR), in primary forms or in plates, sheets or strip</v>
      </c>
      <c r="C1830" s="3">
        <f>VLOOKUP($A1830,'hs02'!$A:$D,2,FALSE)</f>
        <v>7</v>
      </c>
      <c r="D1830" t="str">
        <f>VLOOKUP($A1830,'hs02'!$A:$D,3,FALSE)</f>
        <v>Plastics and articles thereof; rubber and articles thereof</v>
      </c>
      <c r="E1830" s="3" t="s">
        <v>2499</v>
      </c>
      <c r="F1830" s="3" t="str">
        <f>VLOOKUP(E1830,cpc_isic3!$A$2:$B$2709,2,FALSE)</f>
        <v>2413</v>
      </c>
      <c r="G1830" s="3" t="str">
        <f>VLOOKUP(F1830,isic3_mrio!A:H,3,FALSE)</f>
        <v>c9</v>
      </c>
      <c r="H1830" s="3">
        <f>VLOOKUP(G1830,mrio!A:I,2,FALSE)</f>
        <v>9</v>
      </c>
      <c r="I1830" t="str">
        <f>VLOOKUP(G1830,mrio!A:I,3,FALSE)</f>
        <v>Chemicals and chemical products</v>
      </c>
      <c r="J1830" t="str">
        <f>VLOOKUP(G1830,mrio!A:I,4,FALSE)</f>
        <v>Chemicals</v>
      </c>
      <c r="K1830" s="3" t="str">
        <f>VLOOKUP(G1830,mrio!A:I,5,FALSE)</f>
        <v>CCP</v>
      </c>
    </row>
    <row r="1831" spans="1:11" x14ac:dyDescent="0.2">
      <c r="A1831" s="3" t="s">
        <v>7740</v>
      </c>
      <c r="B1831" t="str">
        <f>VLOOKUP($A1831,'hs02'!$A:$D,4,FALSE)</f>
        <v>Rubber: synthetic, isobutene-isoprene (butyl) rubber (IIR), in primary forms or in plates, sheets or strip</v>
      </c>
      <c r="C1831" s="3">
        <f>VLOOKUP($A1831,'hs02'!$A:$D,2,FALSE)</f>
        <v>7</v>
      </c>
      <c r="D1831" t="str">
        <f>VLOOKUP($A1831,'hs02'!$A:$D,3,FALSE)</f>
        <v>Plastics and articles thereof; rubber and articles thereof</v>
      </c>
      <c r="E1831" s="3" t="s">
        <v>2499</v>
      </c>
      <c r="F1831" s="3" t="str">
        <f>VLOOKUP(E1831,cpc_isic3!$A$2:$B$2709,2,FALSE)</f>
        <v>2413</v>
      </c>
      <c r="G1831" s="3" t="str">
        <f>VLOOKUP(F1831,isic3_mrio!A:H,3,FALSE)</f>
        <v>c9</v>
      </c>
      <c r="H1831" s="3">
        <f>VLOOKUP(G1831,mrio!A:I,2,FALSE)</f>
        <v>9</v>
      </c>
      <c r="I1831" t="str">
        <f>VLOOKUP(G1831,mrio!A:I,3,FALSE)</f>
        <v>Chemicals and chemical products</v>
      </c>
      <c r="J1831" t="str">
        <f>VLOOKUP(G1831,mrio!A:I,4,FALSE)</f>
        <v>Chemicals</v>
      </c>
      <c r="K1831" s="3" t="str">
        <f>VLOOKUP(G1831,mrio!A:I,5,FALSE)</f>
        <v>CCP</v>
      </c>
    </row>
    <row r="1832" spans="1:11" x14ac:dyDescent="0.2">
      <c r="A1832" s="3" t="s">
        <v>7742</v>
      </c>
      <c r="B1832" t="str">
        <f>VLOOKUP($A1832,'hs02'!$A:$D,4,FALSE)</f>
        <v>Rubber: synthetic, halo-isobutene-isoprene rubber (CIIR or BIIR), in primary forms or in plates, sheets or strip</v>
      </c>
      <c r="C1832" s="3">
        <f>VLOOKUP($A1832,'hs02'!$A:$D,2,FALSE)</f>
        <v>7</v>
      </c>
      <c r="D1832" t="str">
        <f>VLOOKUP($A1832,'hs02'!$A:$D,3,FALSE)</f>
        <v>Plastics and articles thereof; rubber and articles thereof</v>
      </c>
      <c r="E1832" s="3" t="s">
        <v>2499</v>
      </c>
      <c r="F1832" s="3" t="str">
        <f>VLOOKUP(E1832,cpc_isic3!$A$2:$B$2709,2,FALSE)</f>
        <v>2413</v>
      </c>
      <c r="G1832" s="3" t="str">
        <f>VLOOKUP(F1832,isic3_mrio!A:H,3,FALSE)</f>
        <v>c9</v>
      </c>
      <c r="H1832" s="3">
        <f>VLOOKUP(G1832,mrio!A:I,2,FALSE)</f>
        <v>9</v>
      </c>
      <c r="I1832" t="str">
        <f>VLOOKUP(G1832,mrio!A:I,3,FALSE)</f>
        <v>Chemicals and chemical products</v>
      </c>
      <c r="J1832" t="str">
        <f>VLOOKUP(G1832,mrio!A:I,4,FALSE)</f>
        <v>Chemicals</v>
      </c>
      <c r="K1832" s="3" t="str">
        <f>VLOOKUP(G1832,mrio!A:I,5,FALSE)</f>
        <v>CCP</v>
      </c>
    </row>
    <row r="1833" spans="1:11" x14ac:dyDescent="0.2">
      <c r="A1833" s="3" t="s">
        <v>7744</v>
      </c>
      <c r="B1833" t="str">
        <f>VLOOKUP($A1833,'hs02'!$A:$D,4,FALSE)</f>
        <v>Rubber: synthetic, chloroprene (chlorobutadiene) rubber (CR), latex, in primary forms or in plates, sheets or strip</v>
      </c>
      <c r="C1833" s="3">
        <f>VLOOKUP($A1833,'hs02'!$A:$D,2,FALSE)</f>
        <v>7</v>
      </c>
      <c r="D1833" t="str">
        <f>VLOOKUP($A1833,'hs02'!$A:$D,3,FALSE)</f>
        <v>Plastics and articles thereof; rubber and articles thereof</v>
      </c>
      <c r="E1833" s="3" t="s">
        <v>2499</v>
      </c>
      <c r="F1833" s="3" t="str">
        <f>VLOOKUP(E1833,cpc_isic3!$A$2:$B$2709,2,FALSE)</f>
        <v>2413</v>
      </c>
      <c r="G1833" s="3" t="str">
        <f>VLOOKUP(F1833,isic3_mrio!A:H,3,FALSE)</f>
        <v>c9</v>
      </c>
      <c r="H1833" s="3">
        <f>VLOOKUP(G1833,mrio!A:I,2,FALSE)</f>
        <v>9</v>
      </c>
      <c r="I1833" t="str">
        <f>VLOOKUP(G1833,mrio!A:I,3,FALSE)</f>
        <v>Chemicals and chemical products</v>
      </c>
      <c r="J1833" t="str">
        <f>VLOOKUP(G1833,mrio!A:I,4,FALSE)</f>
        <v>Chemicals</v>
      </c>
      <c r="K1833" s="3" t="str">
        <f>VLOOKUP(G1833,mrio!A:I,5,FALSE)</f>
        <v>CCP</v>
      </c>
    </row>
    <row r="1834" spans="1:11" x14ac:dyDescent="0.2">
      <c r="A1834" s="3" t="s">
        <v>7746</v>
      </c>
      <c r="B1834" t="str">
        <f>VLOOKUP($A1834,'hs02'!$A:$D,4,FALSE)</f>
        <v>Rubber: synthetic, chloroprene (chlorobutadiene) rubber (CR), (other than latex), in primary forms or in plates, sheets or strip</v>
      </c>
      <c r="C1834" s="3">
        <f>VLOOKUP($A1834,'hs02'!$A:$D,2,FALSE)</f>
        <v>7</v>
      </c>
      <c r="D1834" t="str">
        <f>VLOOKUP($A1834,'hs02'!$A:$D,3,FALSE)</f>
        <v>Plastics and articles thereof; rubber and articles thereof</v>
      </c>
      <c r="E1834" s="3" t="s">
        <v>2499</v>
      </c>
      <c r="F1834" s="3" t="str">
        <f>VLOOKUP(E1834,cpc_isic3!$A$2:$B$2709,2,FALSE)</f>
        <v>2413</v>
      </c>
      <c r="G1834" s="3" t="str">
        <f>VLOOKUP(F1834,isic3_mrio!A:H,3,FALSE)</f>
        <v>c9</v>
      </c>
      <c r="H1834" s="3">
        <f>VLOOKUP(G1834,mrio!A:I,2,FALSE)</f>
        <v>9</v>
      </c>
      <c r="I1834" t="str">
        <f>VLOOKUP(G1834,mrio!A:I,3,FALSE)</f>
        <v>Chemicals and chemical products</v>
      </c>
      <c r="J1834" t="str">
        <f>VLOOKUP(G1834,mrio!A:I,4,FALSE)</f>
        <v>Chemicals</v>
      </c>
      <c r="K1834" s="3" t="str">
        <f>VLOOKUP(G1834,mrio!A:I,5,FALSE)</f>
        <v>CCP</v>
      </c>
    </row>
    <row r="1835" spans="1:11" x14ac:dyDescent="0.2">
      <c r="A1835" s="3" t="s">
        <v>7748</v>
      </c>
      <c r="B1835" t="str">
        <f>VLOOKUP($A1835,'hs02'!$A:$D,4,FALSE)</f>
        <v>Rubber: synthetic, acrylonitrile-butadiene rubber (NBR), latex, in primary forms or in plates, sheets or strip</v>
      </c>
      <c r="C1835" s="3">
        <f>VLOOKUP($A1835,'hs02'!$A:$D,2,FALSE)</f>
        <v>7</v>
      </c>
      <c r="D1835" t="str">
        <f>VLOOKUP($A1835,'hs02'!$A:$D,3,FALSE)</f>
        <v>Plastics and articles thereof; rubber and articles thereof</v>
      </c>
      <c r="E1835" s="3" t="s">
        <v>2499</v>
      </c>
      <c r="F1835" s="3" t="str">
        <f>VLOOKUP(E1835,cpc_isic3!$A$2:$B$2709,2,FALSE)</f>
        <v>2413</v>
      </c>
      <c r="G1835" s="3" t="str">
        <f>VLOOKUP(F1835,isic3_mrio!A:H,3,FALSE)</f>
        <v>c9</v>
      </c>
      <c r="H1835" s="3">
        <f>VLOOKUP(G1835,mrio!A:I,2,FALSE)</f>
        <v>9</v>
      </c>
      <c r="I1835" t="str">
        <f>VLOOKUP(G1835,mrio!A:I,3,FALSE)</f>
        <v>Chemicals and chemical products</v>
      </c>
      <c r="J1835" t="str">
        <f>VLOOKUP(G1835,mrio!A:I,4,FALSE)</f>
        <v>Chemicals</v>
      </c>
      <c r="K1835" s="3" t="str">
        <f>VLOOKUP(G1835,mrio!A:I,5,FALSE)</f>
        <v>CCP</v>
      </c>
    </row>
    <row r="1836" spans="1:11" x14ac:dyDescent="0.2">
      <c r="A1836" s="3" t="s">
        <v>7750</v>
      </c>
      <c r="B1836" t="str">
        <f>VLOOKUP($A1836,'hs02'!$A:$D,4,FALSE)</f>
        <v>Rubber: synthetic, acrylonitrile-butadiene rubber (NBR), (other than latex), in primary forms or in plates, sheets or strip</v>
      </c>
      <c r="C1836" s="3">
        <f>VLOOKUP($A1836,'hs02'!$A:$D,2,FALSE)</f>
        <v>7</v>
      </c>
      <c r="D1836" t="str">
        <f>VLOOKUP($A1836,'hs02'!$A:$D,3,FALSE)</f>
        <v>Plastics and articles thereof; rubber and articles thereof</v>
      </c>
      <c r="E1836" s="3" t="s">
        <v>2499</v>
      </c>
      <c r="F1836" s="3" t="str">
        <f>VLOOKUP(E1836,cpc_isic3!$A$2:$B$2709,2,FALSE)</f>
        <v>2413</v>
      </c>
      <c r="G1836" s="3" t="str">
        <f>VLOOKUP(F1836,isic3_mrio!A:H,3,FALSE)</f>
        <v>c9</v>
      </c>
      <c r="H1836" s="3">
        <f>VLOOKUP(G1836,mrio!A:I,2,FALSE)</f>
        <v>9</v>
      </c>
      <c r="I1836" t="str">
        <f>VLOOKUP(G1836,mrio!A:I,3,FALSE)</f>
        <v>Chemicals and chemical products</v>
      </c>
      <c r="J1836" t="str">
        <f>VLOOKUP(G1836,mrio!A:I,4,FALSE)</f>
        <v>Chemicals</v>
      </c>
      <c r="K1836" s="3" t="str">
        <f>VLOOKUP(G1836,mrio!A:I,5,FALSE)</f>
        <v>CCP</v>
      </c>
    </row>
    <row r="1837" spans="1:11" x14ac:dyDescent="0.2">
      <c r="A1837" s="3" t="s">
        <v>7752</v>
      </c>
      <c r="B1837" t="str">
        <f>VLOOKUP($A1837,'hs02'!$A:$D,4,FALSE)</f>
        <v>Rubber: synthetic, isoprene rubber (IR), in primary forms or in plates, sheets or strip</v>
      </c>
      <c r="C1837" s="3">
        <f>VLOOKUP($A1837,'hs02'!$A:$D,2,FALSE)</f>
        <v>7</v>
      </c>
      <c r="D1837" t="str">
        <f>VLOOKUP($A1837,'hs02'!$A:$D,3,FALSE)</f>
        <v>Plastics and articles thereof; rubber and articles thereof</v>
      </c>
      <c r="E1837" s="3" t="s">
        <v>2499</v>
      </c>
      <c r="F1837" s="3" t="str">
        <f>VLOOKUP(E1837,cpc_isic3!$A$2:$B$2709,2,FALSE)</f>
        <v>2413</v>
      </c>
      <c r="G1837" s="3" t="str">
        <f>VLOOKUP(F1837,isic3_mrio!A:H,3,FALSE)</f>
        <v>c9</v>
      </c>
      <c r="H1837" s="3">
        <f>VLOOKUP(G1837,mrio!A:I,2,FALSE)</f>
        <v>9</v>
      </c>
      <c r="I1837" t="str">
        <f>VLOOKUP(G1837,mrio!A:I,3,FALSE)</f>
        <v>Chemicals and chemical products</v>
      </c>
      <c r="J1837" t="str">
        <f>VLOOKUP(G1837,mrio!A:I,4,FALSE)</f>
        <v>Chemicals</v>
      </c>
      <c r="K1837" s="3" t="str">
        <f>VLOOKUP(G1837,mrio!A:I,5,FALSE)</f>
        <v>CCP</v>
      </c>
    </row>
    <row r="1838" spans="1:11" x14ac:dyDescent="0.2">
      <c r="A1838" s="3" t="s">
        <v>7754</v>
      </c>
      <c r="B1838" t="str">
        <f>VLOOKUP($A1838,'hs02'!$A:$D,4,FALSE)</f>
        <v>Rubber: synthetic, ethylene-propylene-non-conjugated diene rubber (EPDM), in primary forms or in plates, sheets or strip</v>
      </c>
      <c r="C1838" s="3">
        <f>VLOOKUP($A1838,'hs02'!$A:$D,2,FALSE)</f>
        <v>7</v>
      </c>
      <c r="D1838" t="str">
        <f>VLOOKUP($A1838,'hs02'!$A:$D,3,FALSE)</f>
        <v>Plastics and articles thereof; rubber and articles thereof</v>
      </c>
      <c r="E1838" s="3" t="s">
        <v>2499</v>
      </c>
      <c r="F1838" s="3" t="str">
        <f>VLOOKUP(E1838,cpc_isic3!$A$2:$B$2709,2,FALSE)</f>
        <v>2413</v>
      </c>
      <c r="G1838" s="3" t="str">
        <f>VLOOKUP(F1838,isic3_mrio!A:H,3,FALSE)</f>
        <v>c9</v>
      </c>
      <c r="H1838" s="3">
        <f>VLOOKUP(G1838,mrio!A:I,2,FALSE)</f>
        <v>9</v>
      </c>
      <c r="I1838" t="str">
        <f>VLOOKUP(G1838,mrio!A:I,3,FALSE)</f>
        <v>Chemicals and chemical products</v>
      </c>
      <c r="J1838" t="str">
        <f>VLOOKUP(G1838,mrio!A:I,4,FALSE)</f>
        <v>Chemicals</v>
      </c>
      <c r="K1838" s="3" t="str">
        <f>VLOOKUP(G1838,mrio!A:I,5,FALSE)</f>
        <v>CCP</v>
      </c>
    </row>
    <row r="1839" spans="1:11" x14ac:dyDescent="0.2">
      <c r="A1839" s="3" t="s">
        <v>7756</v>
      </c>
      <c r="B1839" t="str">
        <f>VLOOKUP($A1839,'hs02'!$A:$D,4,FALSE)</f>
        <v>Rubber: mixtures of natural and synthetic rubbers of heading no. 4001 and 4002, in primary forms or in plates, sheets or strip</v>
      </c>
      <c r="C1839" s="3">
        <f>VLOOKUP($A1839,'hs02'!$A:$D,2,FALSE)</f>
        <v>7</v>
      </c>
      <c r="D1839" t="str">
        <f>VLOOKUP($A1839,'hs02'!$A:$D,3,FALSE)</f>
        <v>Plastics and articles thereof; rubber and articles thereof</v>
      </c>
      <c r="E1839" s="3" t="s">
        <v>2499</v>
      </c>
      <c r="F1839" s="3" t="str">
        <f>VLOOKUP(E1839,cpc_isic3!$A$2:$B$2709,2,FALSE)</f>
        <v>2413</v>
      </c>
      <c r="G1839" s="3" t="str">
        <f>VLOOKUP(F1839,isic3_mrio!A:H,3,FALSE)</f>
        <v>c9</v>
      </c>
      <c r="H1839" s="3">
        <f>VLOOKUP(G1839,mrio!A:I,2,FALSE)</f>
        <v>9</v>
      </c>
      <c r="I1839" t="str">
        <f>VLOOKUP(G1839,mrio!A:I,3,FALSE)</f>
        <v>Chemicals and chemical products</v>
      </c>
      <c r="J1839" t="str">
        <f>VLOOKUP(G1839,mrio!A:I,4,FALSE)</f>
        <v>Chemicals</v>
      </c>
      <c r="K1839" s="3" t="str">
        <f>VLOOKUP(G1839,mrio!A:I,5,FALSE)</f>
        <v>CCP</v>
      </c>
    </row>
    <row r="1840" spans="1:11" x14ac:dyDescent="0.2">
      <c r="A1840" s="3" t="s">
        <v>7758</v>
      </c>
      <c r="B1840" t="str">
        <f>VLOOKUP($A1840,'hs02'!$A:$D,4,FALSE)</f>
        <v>Rubber: n.e.s. in chapter 40, latex, in primary forms or in plates, sheets or strip</v>
      </c>
      <c r="C1840" s="3">
        <f>VLOOKUP($A1840,'hs02'!$A:$D,2,FALSE)</f>
        <v>7</v>
      </c>
      <c r="D1840" t="str">
        <f>VLOOKUP($A1840,'hs02'!$A:$D,3,FALSE)</f>
        <v>Plastics and articles thereof; rubber and articles thereof</v>
      </c>
      <c r="E1840" s="3" t="s">
        <v>2499</v>
      </c>
      <c r="F1840" s="3" t="str">
        <f>VLOOKUP(E1840,cpc_isic3!$A$2:$B$2709,2,FALSE)</f>
        <v>2413</v>
      </c>
      <c r="G1840" s="3" t="str">
        <f>VLOOKUP(F1840,isic3_mrio!A:H,3,FALSE)</f>
        <v>c9</v>
      </c>
      <c r="H1840" s="3">
        <f>VLOOKUP(G1840,mrio!A:I,2,FALSE)</f>
        <v>9</v>
      </c>
      <c r="I1840" t="str">
        <f>VLOOKUP(G1840,mrio!A:I,3,FALSE)</f>
        <v>Chemicals and chemical products</v>
      </c>
      <c r="J1840" t="str">
        <f>VLOOKUP(G1840,mrio!A:I,4,FALSE)</f>
        <v>Chemicals</v>
      </c>
      <c r="K1840" s="3" t="str">
        <f>VLOOKUP(G1840,mrio!A:I,5,FALSE)</f>
        <v>CCP</v>
      </c>
    </row>
    <row r="1841" spans="1:11" x14ac:dyDescent="0.2">
      <c r="A1841" s="3" t="s">
        <v>7760</v>
      </c>
      <c r="B1841" t="str">
        <f>VLOOKUP($A1841,'hs02'!$A:$D,4,FALSE)</f>
        <v>Rubber: n.e.s. in chapter 40, (other than latex), in primary forms or in plates, sheets or strip</v>
      </c>
      <c r="C1841" s="3">
        <f>VLOOKUP($A1841,'hs02'!$A:$D,2,FALSE)</f>
        <v>7</v>
      </c>
      <c r="D1841" t="str">
        <f>VLOOKUP($A1841,'hs02'!$A:$D,3,FALSE)</f>
        <v>Plastics and articles thereof; rubber and articles thereof</v>
      </c>
      <c r="E1841" s="3" t="s">
        <v>2499</v>
      </c>
      <c r="F1841" s="3" t="str">
        <f>VLOOKUP(E1841,cpc_isic3!$A$2:$B$2709,2,FALSE)</f>
        <v>2413</v>
      </c>
      <c r="G1841" s="3" t="str">
        <f>VLOOKUP(F1841,isic3_mrio!A:H,3,FALSE)</f>
        <v>c9</v>
      </c>
      <c r="H1841" s="3">
        <f>VLOOKUP(G1841,mrio!A:I,2,FALSE)</f>
        <v>9</v>
      </c>
      <c r="I1841" t="str">
        <f>VLOOKUP(G1841,mrio!A:I,3,FALSE)</f>
        <v>Chemicals and chemical products</v>
      </c>
      <c r="J1841" t="str">
        <f>VLOOKUP(G1841,mrio!A:I,4,FALSE)</f>
        <v>Chemicals</v>
      </c>
      <c r="K1841" s="3" t="str">
        <f>VLOOKUP(G1841,mrio!A:I,5,FALSE)</f>
        <v>CCP</v>
      </c>
    </row>
    <row r="1842" spans="1:11" x14ac:dyDescent="0.2">
      <c r="A1842" s="3" t="s">
        <v>7762</v>
      </c>
      <c r="B1842" t="str">
        <f>VLOOKUP($A1842,'hs02'!$A:$D,4,FALSE)</f>
        <v>Rubber: reclaimed rubber, in primary forms or in plates, sheets or strip</v>
      </c>
      <c r="C1842" s="3">
        <f>VLOOKUP($A1842,'hs02'!$A:$D,2,FALSE)</f>
        <v>7</v>
      </c>
      <c r="D1842" t="str">
        <f>VLOOKUP($A1842,'hs02'!$A:$D,3,FALSE)</f>
        <v>Plastics and articles thereof; rubber and articles thereof</v>
      </c>
      <c r="E1842" s="3" t="s">
        <v>2539</v>
      </c>
      <c r="F1842" s="3" t="str">
        <f>VLOOKUP(E1842,cpc_isic3!$A$2:$B$2709,2,FALSE)</f>
        <v>2519</v>
      </c>
      <c r="G1842" s="3" t="str">
        <f>VLOOKUP(F1842,isic3_mrio!A:H,3,FALSE)</f>
        <v>c10</v>
      </c>
      <c r="H1842" s="3">
        <f>VLOOKUP(G1842,mrio!A:I,2,FALSE)</f>
        <v>10</v>
      </c>
      <c r="I1842" t="str">
        <f>VLOOKUP(G1842,mrio!A:I,3,FALSE)</f>
        <v>Rubber and plastics</v>
      </c>
      <c r="J1842" t="str">
        <f>VLOOKUP(G1842,mrio!A:I,4,FALSE)</f>
        <v>Rubber</v>
      </c>
      <c r="K1842" s="3" t="str">
        <f>VLOOKUP(G1842,mrio!A:I,5,FALSE)</f>
        <v>RBP</v>
      </c>
    </row>
    <row r="1843" spans="1:11" x14ac:dyDescent="0.2">
      <c r="A1843" s="3" t="s">
        <v>7764</v>
      </c>
      <c r="B1843" t="str">
        <f>VLOOKUP($A1843,'hs02'!$A:$D,4,FALSE)</f>
        <v>Rubber: waste, parings and scrap of rubber (other than hard rubber) and powders and granules obtained therefrom</v>
      </c>
      <c r="C1843" s="3">
        <f>VLOOKUP($A1843,'hs02'!$A:$D,2,FALSE)</f>
        <v>7</v>
      </c>
      <c r="D1843" t="str">
        <f>VLOOKUP($A1843,'hs02'!$A:$D,3,FALSE)</f>
        <v>Plastics and articles thereof; rubber and articles thereof</v>
      </c>
      <c r="E1843" s="3" t="s">
        <v>2690</v>
      </c>
      <c r="F1843" s="3" t="str">
        <f>VLOOKUP(E1843,cpc_isic3!$A$2:$B$2709,2,FALSE)</f>
        <v>2519</v>
      </c>
      <c r="G1843" s="3" t="str">
        <f>VLOOKUP(F1843,isic3_mrio!A:H,3,FALSE)</f>
        <v>c10</v>
      </c>
      <c r="H1843" s="3">
        <f>VLOOKUP(G1843,mrio!A:I,2,FALSE)</f>
        <v>10</v>
      </c>
      <c r="I1843" t="str">
        <f>VLOOKUP(G1843,mrio!A:I,3,FALSE)</f>
        <v>Rubber and plastics</v>
      </c>
      <c r="J1843" t="str">
        <f>VLOOKUP(G1843,mrio!A:I,4,FALSE)</f>
        <v>Rubber</v>
      </c>
      <c r="K1843" s="3" t="str">
        <f>VLOOKUP(G1843,mrio!A:I,5,FALSE)</f>
        <v>RBP</v>
      </c>
    </row>
    <row r="1844" spans="1:11" x14ac:dyDescent="0.2">
      <c r="A1844" s="3" t="s">
        <v>7766</v>
      </c>
      <c r="B1844" t="str">
        <f>VLOOKUP($A1844,'hs02'!$A:$D,4,FALSE)</f>
        <v>Rubber: unvulcanised, compounded with carbon black or silica, in primary forms or in plates, sheets or strip</v>
      </c>
      <c r="C1844" s="3">
        <f>VLOOKUP($A1844,'hs02'!$A:$D,2,FALSE)</f>
        <v>7</v>
      </c>
      <c r="D1844" t="str">
        <f>VLOOKUP($A1844,'hs02'!$A:$D,3,FALSE)</f>
        <v>Plastics and articles thereof; rubber and articles thereof</v>
      </c>
      <c r="E1844" s="3" t="s">
        <v>2540</v>
      </c>
      <c r="F1844" s="3" t="str">
        <f>VLOOKUP(E1844,cpc_isic3!$A$2:$B$2709,2,FALSE)</f>
        <v>2519</v>
      </c>
      <c r="G1844" s="3" t="str">
        <f>VLOOKUP(F1844,isic3_mrio!A:H,3,FALSE)</f>
        <v>c10</v>
      </c>
      <c r="H1844" s="3">
        <f>VLOOKUP(G1844,mrio!A:I,2,FALSE)</f>
        <v>10</v>
      </c>
      <c r="I1844" t="str">
        <f>VLOOKUP(G1844,mrio!A:I,3,FALSE)</f>
        <v>Rubber and plastics</v>
      </c>
      <c r="J1844" t="str">
        <f>VLOOKUP(G1844,mrio!A:I,4,FALSE)</f>
        <v>Rubber</v>
      </c>
      <c r="K1844" s="3" t="str">
        <f>VLOOKUP(G1844,mrio!A:I,5,FALSE)</f>
        <v>RBP</v>
      </c>
    </row>
    <row r="1845" spans="1:11" x14ac:dyDescent="0.2">
      <c r="A1845" s="3" t="s">
        <v>7768</v>
      </c>
      <c r="B1845" t="str">
        <f>VLOOKUP($A1845,'hs02'!$A:$D,4,FALSE)</f>
        <v>Rubber: unvulcanised, compounded, solutions and dispersions other than those of item no. 4005.10</v>
      </c>
      <c r="C1845" s="3">
        <f>VLOOKUP($A1845,'hs02'!$A:$D,2,FALSE)</f>
        <v>7</v>
      </c>
      <c r="D1845" t="str">
        <f>VLOOKUP($A1845,'hs02'!$A:$D,3,FALSE)</f>
        <v>Plastics and articles thereof; rubber and articles thereof</v>
      </c>
      <c r="E1845" s="3" t="s">
        <v>2540</v>
      </c>
      <c r="F1845" s="3" t="str">
        <f>VLOOKUP(E1845,cpc_isic3!$A$2:$B$2709,2,FALSE)</f>
        <v>2519</v>
      </c>
      <c r="G1845" s="3" t="str">
        <f>VLOOKUP(F1845,isic3_mrio!A:H,3,FALSE)</f>
        <v>c10</v>
      </c>
      <c r="H1845" s="3">
        <f>VLOOKUP(G1845,mrio!A:I,2,FALSE)</f>
        <v>10</v>
      </c>
      <c r="I1845" t="str">
        <f>VLOOKUP(G1845,mrio!A:I,3,FALSE)</f>
        <v>Rubber and plastics</v>
      </c>
      <c r="J1845" t="str">
        <f>VLOOKUP(G1845,mrio!A:I,4,FALSE)</f>
        <v>Rubber</v>
      </c>
      <c r="K1845" s="3" t="str">
        <f>VLOOKUP(G1845,mrio!A:I,5,FALSE)</f>
        <v>RBP</v>
      </c>
    </row>
    <row r="1846" spans="1:11" x14ac:dyDescent="0.2">
      <c r="A1846" s="3" t="s">
        <v>7770</v>
      </c>
      <c r="B1846" t="str">
        <f>VLOOKUP($A1846,'hs02'!$A:$D,4,FALSE)</f>
        <v>Rubber: unvulcanised, (compounded other than with carbon black or silica), in plates, sheets and strip</v>
      </c>
      <c r="C1846" s="3">
        <f>VLOOKUP($A1846,'hs02'!$A:$D,2,FALSE)</f>
        <v>7</v>
      </c>
      <c r="D1846" t="str">
        <f>VLOOKUP($A1846,'hs02'!$A:$D,3,FALSE)</f>
        <v>Plastics and articles thereof; rubber and articles thereof</v>
      </c>
      <c r="E1846" s="3" t="s">
        <v>2540</v>
      </c>
      <c r="F1846" s="3" t="str">
        <f>VLOOKUP(E1846,cpc_isic3!$A$2:$B$2709,2,FALSE)</f>
        <v>2519</v>
      </c>
      <c r="G1846" s="3" t="str">
        <f>VLOOKUP(F1846,isic3_mrio!A:H,3,FALSE)</f>
        <v>c10</v>
      </c>
      <c r="H1846" s="3">
        <f>VLOOKUP(G1846,mrio!A:I,2,FALSE)</f>
        <v>10</v>
      </c>
      <c r="I1846" t="str">
        <f>VLOOKUP(G1846,mrio!A:I,3,FALSE)</f>
        <v>Rubber and plastics</v>
      </c>
      <c r="J1846" t="str">
        <f>VLOOKUP(G1846,mrio!A:I,4,FALSE)</f>
        <v>Rubber</v>
      </c>
      <c r="K1846" s="3" t="str">
        <f>VLOOKUP(G1846,mrio!A:I,5,FALSE)</f>
        <v>RBP</v>
      </c>
    </row>
    <row r="1847" spans="1:11" x14ac:dyDescent="0.2">
      <c r="A1847" s="3" t="s">
        <v>7772</v>
      </c>
      <c r="B1847" t="str">
        <f>VLOOKUP($A1847,'hs02'!$A:$D,4,FALSE)</f>
        <v>Rubber: unvulcanised, (compounded other than with carbon black or silica), in primary forms, (other than plates, sheets, strip, solutions or dispersions)</v>
      </c>
      <c r="C1847" s="3">
        <f>VLOOKUP($A1847,'hs02'!$A:$D,2,FALSE)</f>
        <v>7</v>
      </c>
      <c r="D1847" t="str">
        <f>VLOOKUP($A1847,'hs02'!$A:$D,3,FALSE)</f>
        <v>Plastics and articles thereof; rubber and articles thereof</v>
      </c>
      <c r="E1847" s="3" t="s">
        <v>2540</v>
      </c>
      <c r="F1847" s="3" t="str">
        <f>VLOOKUP(E1847,cpc_isic3!$A$2:$B$2709,2,FALSE)</f>
        <v>2519</v>
      </c>
      <c r="G1847" s="3" t="str">
        <f>VLOOKUP(F1847,isic3_mrio!A:H,3,FALSE)</f>
        <v>c10</v>
      </c>
      <c r="H1847" s="3">
        <f>VLOOKUP(G1847,mrio!A:I,2,FALSE)</f>
        <v>10</v>
      </c>
      <c r="I1847" t="str">
        <f>VLOOKUP(G1847,mrio!A:I,3,FALSE)</f>
        <v>Rubber and plastics</v>
      </c>
      <c r="J1847" t="str">
        <f>VLOOKUP(G1847,mrio!A:I,4,FALSE)</f>
        <v>Rubber</v>
      </c>
      <c r="K1847" s="3" t="str">
        <f>VLOOKUP(G1847,mrio!A:I,5,FALSE)</f>
        <v>RBP</v>
      </c>
    </row>
    <row r="1848" spans="1:11" x14ac:dyDescent="0.2">
      <c r="A1848" s="3" t="s">
        <v>7774</v>
      </c>
      <c r="B1848" t="str">
        <f>VLOOKUP($A1848,'hs02'!$A:$D,4,FALSE)</f>
        <v>Rubber: unvulcanised, camel-back strips for retreading rubber tyres</v>
      </c>
      <c r="C1848" s="3">
        <f>VLOOKUP($A1848,'hs02'!$A:$D,2,FALSE)</f>
        <v>7</v>
      </c>
      <c r="D1848" t="str">
        <f>VLOOKUP($A1848,'hs02'!$A:$D,3,FALSE)</f>
        <v>Plastics and articles thereof; rubber and articles thereof</v>
      </c>
      <c r="E1848" s="3" t="s">
        <v>2537</v>
      </c>
      <c r="F1848" s="3" t="str">
        <f>VLOOKUP(E1848,cpc_isic3!$A$2:$B$2709,2,FALSE)</f>
        <v>2511</v>
      </c>
      <c r="G1848" s="3" t="str">
        <f>VLOOKUP(F1848,isic3_mrio!A:H,3,FALSE)</f>
        <v>c10</v>
      </c>
      <c r="H1848" s="3">
        <f>VLOOKUP(G1848,mrio!A:I,2,FALSE)</f>
        <v>10</v>
      </c>
      <c r="I1848" t="str">
        <f>VLOOKUP(G1848,mrio!A:I,3,FALSE)</f>
        <v>Rubber and plastics</v>
      </c>
      <c r="J1848" t="str">
        <f>VLOOKUP(G1848,mrio!A:I,4,FALSE)</f>
        <v>Rubber</v>
      </c>
      <c r="K1848" s="3" t="str">
        <f>VLOOKUP(G1848,mrio!A:I,5,FALSE)</f>
        <v>RBP</v>
      </c>
    </row>
    <row r="1849" spans="1:11" x14ac:dyDescent="0.2">
      <c r="A1849" s="3" t="s">
        <v>7776</v>
      </c>
      <c r="B1849" t="str">
        <f>VLOOKUP($A1849,'hs02'!$A:$D,4,FALSE)</f>
        <v>Rubber: unvulcanised, other than camel back strips for retreading rubber tyres</v>
      </c>
      <c r="C1849" s="3">
        <f>VLOOKUP($A1849,'hs02'!$A:$D,2,FALSE)</f>
        <v>7</v>
      </c>
      <c r="D1849" t="str">
        <f>VLOOKUP($A1849,'hs02'!$A:$D,3,FALSE)</f>
        <v>Plastics and articles thereof; rubber and articles thereof</v>
      </c>
      <c r="E1849" s="3" t="s">
        <v>2540</v>
      </c>
      <c r="F1849" s="3" t="str">
        <f>VLOOKUP(E1849,cpc_isic3!$A$2:$B$2709,2,FALSE)</f>
        <v>2519</v>
      </c>
      <c r="G1849" s="3" t="str">
        <f>VLOOKUP(F1849,isic3_mrio!A:H,3,FALSE)</f>
        <v>c10</v>
      </c>
      <c r="H1849" s="3">
        <f>VLOOKUP(G1849,mrio!A:I,2,FALSE)</f>
        <v>10</v>
      </c>
      <c r="I1849" t="str">
        <f>VLOOKUP(G1849,mrio!A:I,3,FALSE)</f>
        <v>Rubber and plastics</v>
      </c>
      <c r="J1849" t="str">
        <f>VLOOKUP(G1849,mrio!A:I,4,FALSE)</f>
        <v>Rubber</v>
      </c>
      <c r="K1849" s="3" t="str">
        <f>VLOOKUP(G1849,mrio!A:I,5,FALSE)</f>
        <v>RBP</v>
      </c>
    </row>
    <row r="1850" spans="1:11" x14ac:dyDescent="0.2">
      <c r="A1850" s="3" t="s">
        <v>7778</v>
      </c>
      <c r="B1850" t="str">
        <f>VLOOKUP($A1850,'hs02'!$A:$D,4,FALSE)</f>
        <v>Rubber: vulcanised, thread and cord</v>
      </c>
      <c r="C1850" s="3">
        <f>VLOOKUP($A1850,'hs02'!$A:$D,2,FALSE)</f>
        <v>7</v>
      </c>
      <c r="D1850" t="str">
        <f>VLOOKUP($A1850,'hs02'!$A:$D,3,FALSE)</f>
        <v>Plastics and articles thereof; rubber and articles thereof</v>
      </c>
      <c r="E1850" s="3" t="s">
        <v>2540</v>
      </c>
      <c r="F1850" s="3" t="str">
        <f>VLOOKUP(E1850,cpc_isic3!$A$2:$B$2709,2,FALSE)</f>
        <v>2519</v>
      </c>
      <c r="G1850" s="3" t="str">
        <f>VLOOKUP(F1850,isic3_mrio!A:H,3,FALSE)</f>
        <v>c10</v>
      </c>
      <c r="H1850" s="3">
        <f>VLOOKUP(G1850,mrio!A:I,2,FALSE)</f>
        <v>10</v>
      </c>
      <c r="I1850" t="str">
        <f>VLOOKUP(G1850,mrio!A:I,3,FALSE)</f>
        <v>Rubber and plastics</v>
      </c>
      <c r="J1850" t="str">
        <f>VLOOKUP(G1850,mrio!A:I,4,FALSE)</f>
        <v>Rubber</v>
      </c>
      <c r="K1850" s="3" t="str">
        <f>VLOOKUP(G1850,mrio!A:I,5,FALSE)</f>
        <v>RBP</v>
      </c>
    </row>
    <row r="1851" spans="1:11" x14ac:dyDescent="0.2">
      <c r="A1851" s="3" t="s">
        <v>7780</v>
      </c>
      <c r="B1851" t="str">
        <f>VLOOKUP($A1851,'hs02'!$A:$D,4,FALSE)</f>
        <v>Rubber: vulcanised (other than hard rubber), in plates, sheets and strip of cellular rubber</v>
      </c>
      <c r="C1851" s="3">
        <f>VLOOKUP($A1851,'hs02'!$A:$D,2,FALSE)</f>
        <v>7</v>
      </c>
      <c r="D1851" t="str">
        <f>VLOOKUP($A1851,'hs02'!$A:$D,3,FALSE)</f>
        <v>Plastics and articles thereof; rubber and articles thereof</v>
      </c>
      <c r="E1851" s="3" t="s">
        <v>2540</v>
      </c>
      <c r="F1851" s="3" t="str">
        <f>VLOOKUP(E1851,cpc_isic3!$A$2:$B$2709,2,FALSE)</f>
        <v>2519</v>
      </c>
      <c r="G1851" s="3" t="str">
        <f>VLOOKUP(F1851,isic3_mrio!A:H,3,FALSE)</f>
        <v>c10</v>
      </c>
      <c r="H1851" s="3">
        <f>VLOOKUP(G1851,mrio!A:I,2,FALSE)</f>
        <v>10</v>
      </c>
      <c r="I1851" t="str">
        <f>VLOOKUP(G1851,mrio!A:I,3,FALSE)</f>
        <v>Rubber and plastics</v>
      </c>
      <c r="J1851" t="str">
        <f>VLOOKUP(G1851,mrio!A:I,4,FALSE)</f>
        <v>Rubber</v>
      </c>
      <c r="K1851" s="3" t="str">
        <f>VLOOKUP(G1851,mrio!A:I,5,FALSE)</f>
        <v>RBP</v>
      </c>
    </row>
    <row r="1852" spans="1:11" x14ac:dyDescent="0.2">
      <c r="A1852" s="3" t="s">
        <v>7782</v>
      </c>
      <c r="B1852" t="str">
        <f>VLOOKUP($A1852,'hs02'!$A:$D,4,FALSE)</f>
        <v>Rubber: vulcanised (other than hard rubber), cellular rubber, (other than in plates, sheets or strip)</v>
      </c>
      <c r="C1852" s="3">
        <f>VLOOKUP($A1852,'hs02'!$A:$D,2,FALSE)</f>
        <v>7</v>
      </c>
      <c r="D1852" t="str">
        <f>VLOOKUP($A1852,'hs02'!$A:$D,3,FALSE)</f>
        <v>Plastics and articles thereof; rubber and articles thereof</v>
      </c>
      <c r="E1852" s="3" t="s">
        <v>2540</v>
      </c>
      <c r="F1852" s="3" t="str">
        <f>VLOOKUP(E1852,cpc_isic3!$A$2:$B$2709,2,FALSE)</f>
        <v>2519</v>
      </c>
      <c r="G1852" s="3" t="str">
        <f>VLOOKUP(F1852,isic3_mrio!A:H,3,FALSE)</f>
        <v>c10</v>
      </c>
      <c r="H1852" s="3">
        <f>VLOOKUP(G1852,mrio!A:I,2,FALSE)</f>
        <v>10</v>
      </c>
      <c r="I1852" t="str">
        <f>VLOOKUP(G1852,mrio!A:I,3,FALSE)</f>
        <v>Rubber and plastics</v>
      </c>
      <c r="J1852" t="str">
        <f>VLOOKUP(G1852,mrio!A:I,4,FALSE)</f>
        <v>Rubber</v>
      </c>
      <c r="K1852" s="3" t="str">
        <f>VLOOKUP(G1852,mrio!A:I,5,FALSE)</f>
        <v>RBP</v>
      </c>
    </row>
    <row r="1853" spans="1:11" x14ac:dyDescent="0.2">
      <c r="A1853" s="3" t="s">
        <v>7784</v>
      </c>
      <c r="B1853" t="str">
        <f>VLOOKUP($A1853,'hs02'!$A:$D,4,FALSE)</f>
        <v>Rubber: vulcanised (other than hard rubber), in plates, sheets and strip, of non-cellular rubber</v>
      </c>
      <c r="C1853" s="3">
        <f>VLOOKUP($A1853,'hs02'!$A:$D,2,FALSE)</f>
        <v>7</v>
      </c>
      <c r="D1853" t="str">
        <f>VLOOKUP($A1853,'hs02'!$A:$D,3,FALSE)</f>
        <v>Plastics and articles thereof; rubber and articles thereof</v>
      </c>
      <c r="E1853" s="3" t="s">
        <v>2540</v>
      </c>
      <c r="F1853" s="3" t="str">
        <f>VLOOKUP(E1853,cpc_isic3!$A$2:$B$2709,2,FALSE)</f>
        <v>2519</v>
      </c>
      <c r="G1853" s="3" t="str">
        <f>VLOOKUP(F1853,isic3_mrio!A:H,3,FALSE)</f>
        <v>c10</v>
      </c>
      <c r="H1853" s="3">
        <f>VLOOKUP(G1853,mrio!A:I,2,FALSE)</f>
        <v>10</v>
      </c>
      <c r="I1853" t="str">
        <f>VLOOKUP(G1853,mrio!A:I,3,FALSE)</f>
        <v>Rubber and plastics</v>
      </c>
      <c r="J1853" t="str">
        <f>VLOOKUP(G1853,mrio!A:I,4,FALSE)</f>
        <v>Rubber</v>
      </c>
      <c r="K1853" s="3" t="str">
        <f>VLOOKUP(G1853,mrio!A:I,5,FALSE)</f>
        <v>RBP</v>
      </c>
    </row>
    <row r="1854" spans="1:11" x14ac:dyDescent="0.2">
      <c r="A1854" s="3" t="s">
        <v>7786</v>
      </c>
      <c r="B1854" t="str">
        <f>VLOOKUP($A1854,'hs02'!$A:$D,4,FALSE)</f>
        <v>Rubber: vulcanised (other than hard rubber), non-cellular rubber, in forms other than plates, sheets or strip</v>
      </c>
      <c r="C1854" s="3">
        <f>VLOOKUP($A1854,'hs02'!$A:$D,2,FALSE)</f>
        <v>7</v>
      </c>
      <c r="D1854" t="str">
        <f>VLOOKUP($A1854,'hs02'!$A:$D,3,FALSE)</f>
        <v>Plastics and articles thereof; rubber and articles thereof</v>
      </c>
      <c r="E1854" s="3" t="s">
        <v>2540</v>
      </c>
      <c r="F1854" s="3" t="str">
        <f>VLOOKUP(E1854,cpc_isic3!$A$2:$B$2709,2,FALSE)</f>
        <v>2519</v>
      </c>
      <c r="G1854" s="3" t="str">
        <f>VLOOKUP(F1854,isic3_mrio!A:H,3,FALSE)</f>
        <v>c10</v>
      </c>
      <c r="H1854" s="3">
        <f>VLOOKUP(G1854,mrio!A:I,2,FALSE)</f>
        <v>10</v>
      </c>
      <c r="I1854" t="str">
        <f>VLOOKUP(G1854,mrio!A:I,3,FALSE)</f>
        <v>Rubber and plastics</v>
      </c>
      <c r="J1854" t="str">
        <f>VLOOKUP(G1854,mrio!A:I,4,FALSE)</f>
        <v>Rubber</v>
      </c>
      <c r="K1854" s="3" t="str">
        <f>VLOOKUP(G1854,mrio!A:I,5,FALSE)</f>
        <v>RBP</v>
      </c>
    </row>
    <row r="1855" spans="1:11" x14ac:dyDescent="0.2">
      <c r="A1855" s="3" t="s">
        <v>7788</v>
      </c>
      <c r="B1855" t="str">
        <f>VLOOKUP($A1855,'hs02'!$A:$D,4,FALSE)</f>
        <v>Rubber: vulcanised (other than hard rubber), tubing, piping and hoses, not reinforced or otherwise combined with other materials, without fittings</v>
      </c>
      <c r="C1855" s="3">
        <f>VLOOKUP($A1855,'hs02'!$A:$D,2,FALSE)</f>
        <v>7</v>
      </c>
      <c r="D1855" t="str">
        <f>VLOOKUP($A1855,'hs02'!$A:$D,3,FALSE)</f>
        <v>Plastics and articles thereof; rubber and articles thereof</v>
      </c>
      <c r="E1855" s="3" t="s">
        <v>2541</v>
      </c>
      <c r="F1855" s="3" t="str">
        <f>VLOOKUP(E1855,cpc_isic3!$A$2:$B$2709,2,FALSE)</f>
        <v>2519</v>
      </c>
      <c r="G1855" s="3" t="str">
        <f>VLOOKUP(F1855,isic3_mrio!A:H,3,FALSE)</f>
        <v>c10</v>
      </c>
      <c r="H1855" s="3">
        <f>VLOOKUP(G1855,mrio!A:I,2,FALSE)</f>
        <v>10</v>
      </c>
      <c r="I1855" t="str">
        <f>VLOOKUP(G1855,mrio!A:I,3,FALSE)</f>
        <v>Rubber and plastics</v>
      </c>
      <c r="J1855" t="str">
        <f>VLOOKUP(G1855,mrio!A:I,4,FALSE)</f>
        <v>Rubber</v>
      </c>
      <c r="K1855" s="3" t="str">
        <f>VLOOKUP(G1855,mrio!A:I,5,FALSE)</f>
        <v>RBP</v>
      </c>
    </row>
    <row r="1856" spans="1:11" x14ac:dyDescent="0.2">
      <c r="A1856" s="3" t="s">
        <v>7790</v>
      </c>
      <c r="B1856" t="str">
        <f>VLOOKUP($A1856,'hs02'!$A:$D,4,FALSE)</f>
        <v>Rubber: vulcanised (other than hard rubber), tubing, piping and hoses, not reinforced or otherwise combined with other materials, with fittings</v>
      </c>
      <c r="C1856" s="3">
        <f>VLOOKUP($A1856,'hs02'!$A:$D,2,FALSE)</f>
        <v>7</v>
      </c>
      <c r="D1856" t="str">
        <f>VLOOKUP($A1856,'hs02'!$A:$D,3,FALSE)</f>
        <v>Plastics and articles thereof; rubber and articles thereof</v>
      </c>
      <c r="E1856" s="3" t="s">
        <v>2541</v>
      </c>
      <c r="F1856" s="3" t="str">
        <f>VLOOKUP(E1856,cpc_isic3!$A$2:$B$2709,2,FALSE)</f>
        <v>2519</v>
      </c>
      <c r="G1856" s="3" t="str">
        <f>VLOOKUP(F1856,isic3_mrio!A:H,3,FALSE)</f>
        <v>c10</v>
      </c>
      <c r="H1856" s="3">
        <f>VLOOKUP(G1856,mrio!A:I,2,FALSE)</f>
        <v>10</v>
      </c>
      <c r="I1856" t="str">
        <f>VLOOKUP(G1856,mrio!A:I,3,FALSE)</f>
        <v>Rubber and plastics</v>
      </c>
      <c r="J1856" t="str">
        <f>VLOOKUP(G1856,mrio!A:I,4,FALSE)</f>
        <v>Rubber</v>
      </c>
      <c r="K1856" s="3" t="str">
        <f>VLOOKUP(G1856,mrio!A:I,5,FALSE)</f>
        <v>RBP</v>
      </c>
    </row>
    <row r="1857" spans="1:11" x14ac:dyDescent="0.2">
      <c r="A1857" s="3" t="s">
        <v>7792</v>
      </c>
      <c r="B1857" t="str">
        <f>VLOOKUP($A1857,'hs02'!$A:$D,4,FALSE)</f>
        <v>Rubber: vulcanised (other than hard rubber), tubing, piping and hoses, reinforced or otherwise combined only with metal, without fittings</v>
      </c>
      <c r="C1857" s="3">
        <f>VLOOKUP($A1857,'hs02'!$A:$D,2,FALSE)</f>
        <v>7</v>
      </c>
      <c r="D1857" t="str">
        <f>VLOOKUP($A1857,'hs02'!$A:$D,3,FALSE)</f>
        <v>Plastics and articles thereof; rubber and articles thereof</v>
      </c>
      <c r="E1857" s="3" t="s">
        <v>2541</v>
      </c>
      <c r="F1857" s="3" t="str">
        <f>VLOOKUP(E1857,cpc_isic3!$A$2:$B$2709,2,FALSE)</f>
        <v>2519</v>
      </c>
      <c r="G1857" s="3" t="str">
        <f>VLOOKUP(F1857,isic3_mrio!A:H,3,FALSE)</f>
        <v>c10</v>
      </c>
      <c r="H1857" s="3">
        <f>VLOOKUP(G1857,mrio!A:I,2,FALSE)</f>
        <v>10</v>
      </c>
      <c r="I1857" t="str">
        <f>VLOOKUP(G1857,mrio!A:I,3,FALSE)</f>
        <v>Rubber and plastics</v>
      </c>
      <c r="J1857" t="str">
        <f>VLOOKUP(G1857,mrio!A:I,4,FALSE)</f>
        <v>Rubber</v>
      </c>
      <c r="K1857" s="3" t="str">
        <f>VLOOKUP(G1857,mrio!A:I,5,FALSE)</f>
        <v>RBP</v>
      </c>
    </row>
    <row r="1858" spans="1:11" x14ac:dyDescent="0.2">
      <c r="A1858" s="3" t="s">
        <v>7794</v>
      </c>
      <c r="B1858" t="str">
        <f>VLOOKUP($A1858,'hs02'!$A:$D,4,FALSE)</f>
        <v>Rubber: vulcanised (other than hard rubber), tubing, piping and hoses, reinforced or otherwise combined only with metal, with fittings</v>
      </c>
      <c r="C1858" s="3">
        <f>VLOOKUP($A1858,'hs02'!$A:$D,2,FALSE)</f>
        <v>7</v>
      </c>
      <c r="D1858" t="str">
        <f>VLOOKUP($A1858,'hs02'!$A:$D,3,FALSE)</f>
        <v>Plastics and articles thereof; rubber and articles thereof</v>
      </c>
      <c r="E1858" s="3" t="s">
        <v>2541</v>
      </c>
      <c r="F1858" s="3" t="str">
        <f>VLOOKUP(E1858,cpc_isic3!$A$2:$B$2709,2,FALSE)</f>
        <v>2519</v>
      </c>
      <c r="G1858" s="3" t="str">
        <f>VLOOKUP(F1858,isic3_mrio!A:H,3,FALSE)</f>
        <v>c10</v>
      </c>
      <c r="H1858" s="3">
        <f>VLOOKUP(G1858,mrio!A:I,2,FALSE)</f>
        <v>10</v>
      </c>
      <c r="I1858" t="str">
        <f>VLOOKUP(G1858,mrio!A:I,3,FALSE)</f>
        <v>Rubber and plastics</v>
      </c>
      <c r="J1858" t="str">
        <f>VLOOKUP(G1858,mrio!A:I,4,FALSE)</f>
        <v>Rubber</v>
      </c>
      <c r="K1858" s="3" t="str">
        <f>VLOOKUP(G1858,mrio!A:I,5,FALSE)</f>
        <v>RBP</v>
      </c>
    </row>
    <row r="1859" spans="1:11" x14ac:dyDescent="0.2">
      <c r="A1859" s="3" t="s">
        <v>7796</v>
      </c>
      <c r="B1859" t="str">
        <f>VLOOKUP($A1859,'hs02'!$A:$D,4,FALSE)</f>
        <v>Rubber: vulcanised (other than hard rubber), tubing, piping and hoses, reinforced or otherwise combined only with textile materials, without fittings</v>
      </c>
      <c r="C1859" s="3">
        <f>VLOOKUP($A1859,'hs02'!$A:$D,2,FALSE)</f>
        <v>7</v>
      </c>
      <c r="D1859" t="str">
        <f>VLOOKUP($A1859,'hs02'!$A:$D,3,FALSE)</f>
        <v>Plastics and articles thereof; rubber and articles thereof</v>
      </c>
      <c r="E1859" s="3" t="s">
        <v>2541</v>
      </c>
      <c r="F1859" s="3" t="str">
        <f>VLOOKUP(E1859,cpc_isic3!$A$2:$B$2709,2,FALSE)</f>
        <v>2519</v>
      </c>
      <c r="G1859" s="3" t="str">
        <f>VLOOKUP(F1859,isic3_mrio!A:H,3,FALSE)</f>
        <v>c10</v>
      </c>
      <c r="H1859" s="3">
        <f>VLOOKUP(G1859,mrio!A:I,2,FALSE)</f>
        <v>10</v>
      </c>
      <c r="I1859" t="str">
        <f>VLOOKUP(G1859,mrio!A:I,3,FALSE)</f>
        <v>Rubber and plastics</v>
      </c>
      <c r="J1859" t="str">
        <f>VLOOKUP(G1859,mrio!A:I,4,FALSE)</f>
        <v>Rubber</v>
      </c>
      <c r="K1859" s="3" t="str">
        <f>VLOOKUP(G1859,mrio!A:I,5,FALSE)</f>
        <v>RBP</v>
      </c>
    </row>
    <row r="1860" spans="1:11" x14ac:dyDescent="0.2">
      <c r="A1860" s="3" t="s">
        <v>7798</v>
      </c>
      <c r="B1860" t="str">
        <f>VLOOKUP($A1860,'hs02'!$A:$D,4,FALSE)</f>
        <v>Rubber: vulcanised (other than hard rubber), tubing, piping and hoses, reinforced or otherwise combined only with textile materials, with fittings</v>
      </c>
      <c r="C1860" s="3">
        <f>VLOOKUP($A1860,'hs02'!$A:$D,2,FALSE)</f>
        <v>7</v>
      </c>
      <c r="D1860" t="str">
        <f>VLOOKUP($A1860,'hs02'!$A:$D,3,FALSE)</f>
        <v>Plastics and articles thereof; rubber and articles thereof</v>
      </c>
      <c r="E1860" s="3" t="s">
        <v>2541</v>
      </c>
      <c r="F1860" s="3" t="str">
        <f>VLOOKUP(E1860,cpc_isic3!$A$2:$B$2709,2,FALSE)</f>
        <v>2519</v>
      </c>
      <c r="G1860" s="3" t="str">
        <f>VLOOKUP(F1860,isic3_mrio!A:H,3,FALSE)</f>
        <v>c10</v>
      </c>
      <c r="H1860" s="3">
        <f>VLOOKUP(G1860,mrio!A:I,2,FALSE)</f>
        <v>10</v>
      </c>
      <c r="I1860" t="str">
        <f>VLOOKUP(G1860,mrio!A:I,3,FALSE)</f>
        <v>Rubber and plastics</v>
      </c>
      <c r="J1860" t="str">
        <f>VLOOKUP(G1860,mrio!A:I,4,FALSE)</f>
        <v>Rubber</v>
      </c>
      <c r="K1860" s="3" t="str">
        <f>VLOOKUP(G1860,mrio!A:I,5,FALSE)</f>
        <v>RBP</v>
      </c>
    </row>
    <row r="1861" spans="1:11" x14ac:dyDescent="0.2">
      <c r="A1861" s="3" t="s">
        <v>7800</v>
      </c>
      <c r="B1861" t="str">
        <f>VLOOKUP($A1861,'hs02'!$A:$D,4,FALSE)</f>
        <v>Rubber: vulcanised (other than hard rubber), tubing, piping and hoses, reinforced or otherwise combined with materials other than metal or textiles, without fittings</v>
      </c>
      <c r="C1861" s="3">
        <f>VLOOKUP($A1861,'hs02'!$A:$D,2,FALSE)</f>
        <v>7</v>
      </c>
      <c r="D1861" t="str">
        <f>VLOOKUP($A1861,'hs02'!$A:$D,3,FALSE)</f>
        <v>Plastics and articles thereof; rubber and articles thereof</v>
      </c>
      <c r="E1861" s="3" t="s">
        <v>2541</v>
      </c>
      <c r="F1861" s="3" t="str">
        <f>VLOOKUP(E1861,cpc_isic3!$A$2:$B$2709,2,FALSE)</f>
        <v>2519</v>
      </c>
      <c r="G1861" s="3" t="str">
        <f>VLOOKUP(F1861,isic3_mrio!A:H,3,FALSE)</f>
        <v>c10</v>
      </c>
      <c r="H1861" s="3">
        <f>VLOOKUP(G1861,mrio!A:I,2,FALSE)</f>
        <v>10</v>
      </c>
      <c r="I1861" t="str">
        <f>VLOOKUP(G1861,mrio!A:I,3,FALSE)</f>
        <v>Rubber and plastics</v>
      </c>
      <c r="J1861" t="str">
        <f>VLOOKUP(G1861,mrio!A:I,4,FALSE)</f>
        <v>Rubber</v>
      </c>
      <c r="K1861" s="3" t="str">
        <f>VLOOKUP(G1861,mrio!A:I,5,FALSE)</f>
        <v>RBP</v>
      </c>
    </row>
    <row r="1862" spans="1:11" x14ac:dyDescent="0.2">
      <c r="A1862" s="3" t="s">
        <v>7802</v>
      </c>
      <c r="B1862" t="str">
        <f>VLOOKUP($A1862,'hs02'!$A:$D,4,FALSE)</f>
        <v>Rubber: vulcanised (other than hard rubber), tubing, piping and hoses, reinforced or otherwise combined with materials other than metal or textiles, with fittings</v>
      </c>
      <c r="C1862" s="3">
        <f>VLOOKUP($A1862,'hs02'!$A:$D,2,FALSE)</f>
        <v>7</v>
      </c>
      <c r="D1862" t="str">
        <f>VLOOKUP($A1862,'hs02'!$A:$D,3,FALSE)</f>
        <v>Plastics and articles thereof; rubber and articles thereof</v>
      </c>
      <c r="E1862" s="3" t="s">
        <v>2541</v>
      </c>
      <c r="F1862" s="3" t="str">
        <f>VLOOKUP(E1862,cpc_isic3!$A$2:$B$2709,2,FALSE)</f>
        <v>2519</v>
      </c>
      <c r="G1862" s="3" t="str">
        <f>VLOOKUP(F1862,isic3_mrio!A:H,3,FALSE)</f>
        <v>c10</v>
      </c>
      <c r="H1862" s="3">
        <f>VLOOKUP(G1862,mrio!A:I,2,FALSE)</f>
        <v>10</v>
      </c>
      <c r="I1862" t="str">
        <f>VLOOKUP(G1862,mrio!A:I,3,FALSE)</f>
        <v>Rubber and plastics</v>
      </c>
      <c r="J1862" t="str">
        <f>VLOOKUP(G1862,mrio!A:I,4,FALSE)</f>
        <v>Rubber</v>
      </c>
      <c r="K1862" s="3" t="str">
        <f>VLOOKUP(G1862,mrio!A:I,5,FALSE)</f>
        <v>RBP</v>
      </c>
    </row>
    <row r="1863" spans="1:11" x14ac:dyDescent="0.2">
      <c r="A1863" s="3" t="s">
        <v>7804</v>
      </c>
      <c r="B1863" t="str">
        <f>VLOOKUP($A1863,'hs02'!$A:$D,4,FALSE)</f>
        <v>Rubber: vulcanised, conveyor belts or belting, reinforced only with metal</v>
      </c>
      <c r="C1863" s="3">
        <f>VLOOKUP($A1863,'hs02'!$A:$D,2,FALSE)</f>
        <v>7</v>
      </c>
      <c r="D1863" t="str">
        <f>VLOOKUP($A1863,'hs02'!$A:$D,3,FALSE)</f>
        <v>Plastics and articles thereof; rubber and articles thereof</v>
      </c>
      <c r="E1863" s="3" t="s">
        <v>2542</v>
      </c>
      <c r="F1863" s="3" t="str">
        <f>VLOOKUP(E1863,cpc_isic3!$A$2:$B$2709,2,FALSE)</f>
        <v>2519</v>
      </c>
      <c r="G1863" s="3" t="str">
        <f>VLOOKUP(F1863,isic3_mrio!A:H,3,FALSE)</f>
        <v>c10</v>
      </c>
      <c r="H1863" s="3">
        <f>VLOOKUP(G1863,mrio!A:I,2,FALSE)</f>
        <v>10</v>
      </c>
      <c r="I1863" t="str">
        <f>VLOOKUP(G1863,mrio!A:I,3,FALSE)</f>
        <v>Rubber and plastics</v>
      </c>
      <c r="J1863" t="str">
        <f>VLOOKUP(G1863,mrio!A:I,4,FALSE)</f>
        <v>Rubber</v>
      </c>
      <c r="K1863" s="3" t="str">
        <f>VLOOKUP(G1863,mrio!A:I,5,FALSE)</f>
        <v>RBP</v>
      </c>
    </row>
    <row r="1864" spans="1:11" x14ac:dyDescent="0.2">
      <c r="A1864" s="3" t="s">
        <v>7806</v>
      </c>
      <c r="B1864" t="str">
        <f>VLOOKUP($A1864,'hs02'!$A:$D,4,FALSE)</f>
        <v>Rubber: vulcanised, conveyor belts or belting, reinforced only with textile materials</v>
      </c>
      <c r="C1864" s="3">
        <f>VLOOKUP($A1864,'hs02'!$A:$D,2,FALSE)</f>
        <v>7</v>
      </c>
      <c r="D1864" t="str">
        <f>VLOOKUP($A1864,'hs02'!$A:$D,3,FALSE)</f>
        <v>Plastics and articles thereof; rubber and articles thereof</v>
      </c>
      <c r="E1864" s="3" t="s">
        <v>2542</v>
      </c>
      <c r="F1864" s="3" t="str">
        <f>VLOOKUP(E1864,cpc_isic3!$A$2:$B$2709,2,FALSE)</f>
        <v>2519</v>
      </c>
      <c r="G1864" s="3" t="str">
        <f>VLOOKUP(F1864,isic3_mrio!A:H,3,FALSE)</f>
        <v>c10</v>
      </c>
      <c r="H1864" s="3">
        <f>VLOOKUP(G1864,mrio!A:I,2,FALSE)</f>
        <v>10</v>
      </c>
      <c r="I1864" t="str">
        <f>VLOOKUP(G1864,mrio!A:I,3,FALSE)</f>
        <v>Rubber and plastics</v>
      </c>
      <c r="J1864" t="str">
        <f>VLOOKUP(G1864,mrio!A:I,4,FALSE)</f>
        <v>Rubber</v>
      </c>
      <c r="K1864" s="3" t="str">
        <f>VLOOKUP(G1864,mrio!A:I,5,FALSE)</f>
        <v>RBP</v>
      </c>
    </row>
    <row r="1865" spans="1:11" x14ac:dyDescent="0.2">
      <c r="A1865" s="3" t="s">
        <v>7808</v>
      </c>
      <c r="B1865" t="str">
        <f>VLOOKUP($A1865,'hs02'!$A:$D,4,FALSE)</f>
        <v>Rubber: vulcanised, conveyor belts or belting, reinforced only with plastics</v>
      </c>
      <c r="C1865" s="3">
        <f>VLOOKUP($A1865,'hs02'!$A:$D,2,FALSE)</f>
        <v>7</v>
      </c>
      <c r="D1865" t="str">
        <f>VLOOKUP($A1865,'hs02'!$A:$D,3,FALSE)</f>
        <v>Plastics and articles thereof; rubber and articles thereof</v>
      </c>
      <c r="E1865" s="3" t="s">
        <v>2542</v>
      </c>
      <c r="F1865" s="3" t="str">
        <f>VLOOKUP(E1865,cpc_isic3!$A$2:$B$2709,2,FALSE)</f>
        <v>2519</v>
      </c>
      <c r="G1865" s="3" t="str">
        <f>VLOOKUP(F1865,isic3_mrio!A:H,3,FALSE)</f>
        <v>c10</v>
      </c>
      <c r="H1865" s="3">
        <f>VLOOKUP(G1865,mrio!A:I,2,FALSE)</f>
        <v>10</v>
      </c>
      <c r="I1865" t="str">
        <f>VLOOKUP(G1865,mrio!A:I,3,FALSE)</f>
        <v>Rubber and plastics</v>
      </c>
      <c r="J1865" t="str">
        <f>VLOOKUP(G1865,mrio!A:I,4,FALSE)</f>
        <v>Rubber</v>
      </c>
      <c r="K1865" s="3" t="str">
        <f>VLOOKUP(G1865,mrio!A:I,5,FALSE)</f>
        <v>RBP</v>
      </c>
    </row>
    <row r="1866" spans="1:11" x14ac:dyDescent="0.2">
      <c r="A1866" s="3" t="s">
        <v>7810</v>
      </c>
      <c r="B1866" t="str">
        <f>VLOOKUP($A1866,'hs02'!$A:$D,4,FALSE)</f>
        <v>Rubber: vulcanised, conveyor belts or belting, (reinforced with other than metal only, textile materials only or plastics only)</v>
      </c>
      <c r="C1866" s="3">
        <f>VLOOKUP($A1866,'hs02'!$A:$D,2,FALSE)</f>
        <v>7</v>
      </c>
      <c r="D1866" t="str">
        <f>VLOOKUP($A1866,'hs02'!$A:$D,3,FALSE)</f>
        <v>Plastics and articles thereof; rubber and articles thereof</v>
      </c>
      <c r="E1866" s="3" t="s">
        <v>2542</v>
      </c>
      <c r="F1866" s="3" t="str">
        <f>VLOOKUP(E1866,cpc_isic3!$A$2:$B$2709,2,FALSE)</f>
        <v>2519</v>
      </c>
      <c r="G1866" s="3" t="str">
        <f>VLOOKUP(F1866,isic3_mrio!A:H,3,FALSE)</f>
        <v>c10</v>
      </c>
      <c r="H1866" s="3">
        <f>VLOOKUP(G1866,mrio!A:I,2,FALSE)</f>
        <v>10</v>
      </c>
      <c r="I1866" t="str">
        <f>VLOOKUP(G1866,mrio!A:I,3,FALSE)</f>
        <v>Rubber and plastics</v>
      </c>
      <c r="J1866" t="str">
        <f>VLOOKUP(G1866,mrio!A:I,4,FALSE)</f>
        <v>Rubber</v>
      </c>
      <c r="K1866" s="3" t="str">
        <f>VLOOKUP(G1866,mrio!A:I,5,FALSE)</f>
        <v>RBP</v>
      </c>
    </row>
    <row r="1867" spans="1:11" x14ac:dyDescent="0.2">
      <c r="A1867" s="3" t="s">
        <v>7812</v>
      </c>
      <c r="B1867" t="str">
        <f>VLOOKUP($A1867,'hs02'!$A:$D,4,FALSE)</f>
        <v>Rubber: vulcanised, endless transmission belts of trapezoidal cross-section (V-belts), V-ribbed, of an outside circumference exceeding 60cm but not exceeding 180 cm</v>
      </c>
      <c r="C1867" s="3">
        <f>VLOOKUP($A1867,'hs02'!$A:$D,2,FALSE)</f>
        <v>7</v>
      </c>
      <c r="D1867" t="str">
        <f>VLOOKUP($A1867,'hs02'!$A:$D,3,FALSE)</f>
        <v>Plastics and articles thereof; rubber and articles thereof</v>
      </c>
      <c r="E1867" s="3" t="s">
        <v>2542</v>
      </c>
      <c r="F1867" s="3" t="str">
        <f>VLOOKUP(E1867,cpc_isic3!$A$2:$B$2709,2,FALSE)</f>
        <v>2519</v>
      </c>
      <c r="G1867" s="3" t="str">
        <f>VLOOKUP(F1867,isic3_mrio!A:H,3,FALSE)</f>
        <v>c10</v>
      </c>
      <c r="H1867" s="3">
        <f>VLOOKUP(G1867,mrio!A:I,2,FALSE)</f>
        <v>10</v>
      </c>
      <c r="I1867" t="str">
        <f>VLOOKUP(G1867,mrio!A:I,3,FALSE)</f>
        <v>Rubber and plastics</v>
      </c>
      <c r="J1867" t="str">
        <f>VLOOKUP(G1867,mrio!A:I,4,FALSE)</f>
        <v>Rubber</v>
      </c>
      <c r="K1867" s="3" t="str">
        <f>VLOOKUP(G1867,mrio!A:I,5,FALSE)</f>
        <v>RBP</v>
      </c>
    </row>
    <row r="1868" spans="1:11" x14ac:dyDescent="0.2">
      <c r="A1868" s="3" t="s">
        <v>7814</v>
      </c>
      <c r="B1868" t="str">
        <f>VLOOKUP($A1868,'hs02'!$A:$D,4,FALSE)</f>
        <v>Rubber: vulcanised, endless transmission belts of trapezoidal cross-section (V-belts), other than V-ribbed, of an outside circumference exceeding 60cm but not exceeding 180 cm</v>
      </c>
      <c r="C1868" s="3">
        <f>VLOOKUP($A1868,'hs02'!$A:$D,2,FALSE)</f>
        <v>7</v>
      </c>
      <c r="D1868" t="str">
        <f>VLOOKUP($A1868,'hs02'!$A:$D,3,FALSE)</f>
        <v>Plastics and articles thereof; rubber and articles thereof</v>
      </c>
      <c r="E1868" s="3" t="s">
        <v>2542</v>
      </c>
      <c r="F1868" s="3" t="str">
        <f>VLOOKUP(E1868,cpc_isic3!$A$2:$B$2709,2,FALSE)</f>
        <v>2519</v>
      </c>
      <c r="G1868" s="3" t="str">
        <f>VLOOKUP(F1868,isic3_mrio!A:H,3,FALSE)</f>
        <v>c10</v>
      </c>
      <c r="H1868" s="3">
        <f>VLOOKUP(G1868,mrio!A:I,2,FALSE)</f>
        <v>10</v>
      </c>
      <c r="I1868" t="str">
        <f>VLOOKUP(G1868,mrio!A:I,3,FALSE)</f>
        <v>Rubber and plastics</v>
      </c>
      <c r="J1868" t="str">
        <f>VLOOKUP(G1868,mrio!A:I,4,FALSE)</f>
        <v>Rubber</v>
      </c>
      <c r="K1868" s="3" t="str">
        <f>VLOOKUP(G1868,mrio!A:I,5,FALSE)</f>
        <v>RBP</v>
      </c>
    </row>
    <row r="1869" spans="1:11" x14ac:dyDescent="0.2">
      <c r="A1869" s="3" t="s">
        <v>7816</v>
      </c>
      <c r="B1869" t="str">
        <f>VLOOKUP($A1869,'hs02'!$A:$D,4,FALSE)</f>
        <v>Rubber: vulcanised, endless transmission belts of trapezoidal cross-section (V-belts), V-ribbed, of an outside circumference exceeding 180cm but not exceeding 240 cm</v>
      </c>
      <c r="C1869" s="3">
        <f>VLOOKUP($A1869,'hs02'!$A:$D,2,FALSE)</f>
        <v>7</v>
      </c>
      <c r="D1869" t="str">
        <f>VLOOKUP($A1869,'hs02'!$A:$D,3,FALSE)</f>
        <v>Plastics and articles thereof; rubber and articles thereof</v>
      </c>
      <c r="E1869" s="3" t="s">
        <v>2542</v>
      </c>
      <c r="F1869" s="3" t="str">
        <f>VLOOKUP(E1869,cpc_isic3!$A$2:$B$2709,2,FALSE)</f>
        <v>2519</v>
      </c>
      <c r="G1869" s="3" t="str">
        <f>VLOOKUP(F1869,isic3_mrio!A:H,3,FALSE)</f>
        <v>c10</v>
      </c>
      <c r="H1869" s="3">
        <f>VLOOKUP(G1869,mrio!A:I,2,FALSE)</f>
        <v>10</v>
      </c>
      <c r="I1869" t="str">
        <f>VLOOKUP(G1869,mrio!A:I,3,FALSE)</f>
        <v>Rubber and plastics</v>
      </c>
      <c r="J1869" t="str">
        <f>VLOOKUP(G1869,mrio!A:I,4,FALSE)</f>
        <v>Rubber</v>
      </c>
      <c r="K1869" s="3" t="str">
        <f>VLOOKUP(G1869,mrio!A:I,5,FALSE)</f>
        <v>RBP</v>
      </c>
    </row>
    <row r="1870" spans="1:11" x14ac:dyDescent="0.2">
      <c r="A1870" s="3" t="s">
        <v>7818</v>
      </c>
      <c r="B1870" t="str">
        <f>VLOOKUP($A1870,'hs02'!$A:$D,4,FALSE)</f>
        <v>Rubber: vulcanised, endless transmission belts of trapezoidal cross-section (V-belts), other than V-ribbed, of an outside circumference exceeding 180cm but not exceeding 240 cm</v>
      </c>
      <c r="C1870" s="3">
        <f>VLOOKUP($A1870,'hs02'!$A:$D,2,FALSE)</f>
        <v>7</v>
      </c>
      <c r="D1870" t="str">
        <f>VLOOKUP($A1870,'hs02'!$A:$D,3,FALSE)</f>
        <v>Plastics and articles thereof; rubber and articles thereof</v>
      </c>
      <c r="E1870" s="3" t="s">
        <v>2542</v>
      </c>
      <c r="F1870" s="3" t="str">
        <f>VLOOKUP(E1870,cpc_isic3!$A$2:$B$2709,2,FALSE)</f>
        <v>2519</v>
      </c>
      <c r="G1870" s="3" t="str">
        <f>VLOOKUP(F1870,isic3_mrio!A:H,3,FALSE)</f>
        <v>c10</v>
      </c>
      <c r="H1870" s="3">
        <f>VLOOKUP(G1870,mrio!A:I,2,FALSE)</f>
        <v>10</v>
      </c>
      <c r="I1870" t="str">
        <f>VLOOKUP(G1870,mrio!A:I,3,FALSE)</f>
        <v>Rubber and plastics</v>
      </c>
      <c r="J1870" t="str">
        <f>VLOOKUP(G1870,mrio!A:I,4,FALSE)</f>
        <v>Rubber</v>
      </c>
      <c r="K1870" s="3" t="str">
        <f>VLOOKUP(G1870,mrio!A:I,5,FALSE)</f>
        <v>RBP</v>
      </c>
    </row>
    <row r="1871" spans="1:11" x14ac:dyDescent="0.2">
      <c r="A1871" s="3" t="s">
        <v>7820</v>
      </c>
      <c r="B1871" t="str">
        <f>VLOOKUP($A1871,'hs02'!$A:$D,4,FALSE)</f>
        <v>Rubber: vulcanised, endless synchronous belts, of an outside circumference exceeding 60 cm but not exceeding 150 cm</v>
      </c>
      <c r="C1871" s="3">
        <f>VLOOKUP($A1871,'hs02'!$A:$D,2,FALSE)</f>
        <v>7</v>
      </c>
      <c r="D1871" t="str">
        <f>VLOOKUP($A1871,'hs02'!$A:$D,3,FALSE)</f>
        <v>Plastics and articles thereof; rubber and articles thereof</v>
      </c>
      <c r="E1871" s="3" t="s">
        <v>2542</v>
      </c>
      <c r="F1871" s="3" t="str">
        <f>VLOOKUP(E1871,cpc_isic3!$A$2:$B$2709,2,FALSE)</f>
        <v>2519</v>
      </c>
      <c r="G1871" s="3" t="str">
        <f>VLOOKUP(F1871,isic3_mrio!A:H,3,FALSE)</f>
        <v>c10</v>
      </c>
      <c r="H1871" s="3">
        <f>VLOOKUP(G1871,mrio!A:I,2,FALSE)</f>
        <v>10</v>
      </c>
      <c r="I1871" t="str">
        <f>VLOOKUP(G1871,mrio!A:I,3,FALSE)</f>
        <v>Rubber and plastics</v>
      </c>
      <c r="J1871" t="str">
        <f>VLOOKUP(G1871,mrio!A:I,4,FALSE)</f>
        <v>Rubber</v>
      </c>
      <c r="K1871" s="3" t="str">
        <f>VLOOKUP(G1871,mrio!A:I,5,FALSE)</f>
        <v>RBP</v>
      </c>
    </row>
    <row r="1872" spans="1:11" x14ac:dyDescent="0.2">
      <c r="A1872" s="3" t="s">
        <v>7822</v>
      </c>
      <c r="B1872" t="str">
        <f>VLOOKUP($A1872,'hs02'!$A:$D,4,FALSE)</f>
        <v>Rubber: vulcanised, endless synchronous belts, of an outside circumference exceeding 150 cm but not exceeding 198 cm</v>
      </c>
      <c r="C1872" s="3">
        <f>VLOOKUP($A1872,'hs02'!$A:$D,2,FALSE)</f>
        <v>7</v>
      </c>
      <c r="D1872" t="str">
        <f>VLOOKUP($A1872,'hs02'!$A:$D,3,FALSE)</f>
        <v>Plastics and articles thereof; rubber and articles thereof</v>
      </c>
      <c r="E1872" s="3" t="s">
        <v>2542</v>
      </c>
      <c r="F1872" s="3" t="str">
        <f>VLOOKUP(E1872,cpc_isic3!$A$2:$B$2709,2,FALSE)</f>
        <v>2519</v>
      </c>
      <c r="G1872" s="3" t="str">
        <f>VLOOKUP(F1872,isic3_mrio!A:H,3,FALSE)</f>
        <v>c10</v>
      </c>
      <c r="H1872" s="3">
        <f>VLOOKUP(G1872,mrio!A:I,2,FALSE)</f>
        <v>10</v>
      </c>
      <c r="I1872" t="str">
        <f>VLOOKUP(G1872,mrio!A:I,3,FALSE)</f>
        <v>Rubber and plastics</v>
      </c>
      <c r="J1872" t="str">
        <f>VLOOKUP(G1872,mrio!A:I,4,FALSE)</f>
        <v>Rubber</v>
      </c>
      <c r="K1872" s="3" t="str">
        <f>VLOOKUP(G1872,mrio!A:I,5,FALSE)</f>
        <v>RBP</v>
      </c>
    </row>
    <row r="1873" spans="1:11" x14ac:dyDescent="0.2">
      <c r="A1873" s="3" t="s">
        <v>7824</v>
      </c>
      <c r="B1873" t="str">
        <f>VLOOKUP($A1873,'hs02'!$A:$D,4,FALSE)</f>
        <v>Rubber: vulcanised, conveyor or transmission belts or belting, n.e.c. in heading no. 4010</v>
      </c>
      <c r="C1873" s="3">
        <f>VLOOKUP($A1873,'hs02'!$A:$D,2,FALSE)</f>
        <v>7</v>
      </c>
      <c r="D1873" t="str">
        <f>VLOOKUP($A1873,'hs02'!$A:$D,3,FALSE)</f>
        <v>Plastics and articles thereof; rubber and articles thereof</v>
      </c>
      <c r="E1873" s="3" t="s">
        <v>2542</v>
      </c>
      <c r="F1873" s="3" t="str">
        <f>VLOOKUP(E1873,cpc_isic3!$A$2:$B$2709,2,FALSE)</f>
        <v>2519</v>
      </c>
      <c r="G1873" s="3" t="str">
        <f>VLOOKUP(F1873,isic3_mrio!A:H,3,FALSE)</f>
        <v>c10</v>
      </c>
      <c r="H1873" s="3">
        <f>VLOOKUP(G1873,mrio!A:I,2,FALSE)</f>
        <v>10</v>
      </c>
      <c r="I1873" t="str">
        <f>VLOOKUP(G1873,mrio!A:I,3,FALSE)</f>
        <v>Rubber and plastics</v>
      </c>
      <c r="J1873" t="str">
        <f>VLOOKUP(G1873,mrio!A:I,4,FALSE)</f>
        <v>Rubber</v>
      </c>
      <c r="K1873" s="3" t="str">
        <f>VLOOKUP(G1873,mrio!A:I,5,FALSE)</f>
        <v>RBP</v>
      </c>
    </row>
    <row r="1874" spans="1:11" x14ac:dyDescent="0.2">
      <c r="A1874" s="3" t="s">
        <v>7826</v>
      </c>
      <c r="B1874" t="str">
        <f>VLOOKUP($A1874,'hs02'!$A:$D,4,FALSE)</f>
        <v>Rubber: new pneumatic tyres, of a kind used on motor cars (including station wagons and racing cars)</v>
      </c>
      <c r="C1874" s="3">
        <f>VLOOKUP($A1874,'hs02'!$A:$D,2,FALSE)</f>
        <v>7</v>
      </c>
      <c r="D1874" t="str">
        <f>VLOOKUP($A1874,'hs02'!$A:$D,3,FALSE)</f>
        <v>Plastics and articles thereof; rubber and articles thereof</v>
      </c>
      <c r="E1874" s="3" t="s">
        <v>2533</v>
      </c>
      <c r="F1874" s="3" t="str">
        <f>VLOOKUP(E1874,cpc_isic3!$A$2:$B$2709,2,FALSE)</f>
        <v>2511</v>
      </c>
      <c r="G1874" s="3" t="str">
        <f>VLOOKUP(F1874,isic3_mrio!A:H,3,FALSE)</f>
        <v>c10</v>
      </c>
      <c r="H1874" s="3">
        <f>VLOOKUP(G1874,mrio!A:I,2,FALSE)</f>
        <v>10</v>
      </c>
      <c r="I1874" t="str">
        <f>VLOOKUP(G1874,mrio!A:I,3,FALSE)</f>
        <v>Rubber and plastics</v>
      </c>
      <c r="J1874" t="str">
        <f>VLOOKUP(G1874,mrio!A:I,4,FALSE)</f>
        <v>Rubber</v>
      </c>
      <c r="K1874" s="3" t="str">
        <f>VLOOKUP(G1874,mrio!A:I,5,FALSE)</f>
        <v>RBP</v>
      </c>
    </row>
    <row r="1875" spans="1:11" x14ac:dyDescent="0.2">
      <c r="A1875" s="3" t="s">
        <v>7828</v>
      </c>
      <c r="B1875" t="str">
        <f>VLOOKUP($A1875,'hs02'!$A:$D,4,FALSE)</f>
        <v>Rubber: new pneumatic tyres, of a kind used on buses or lorries</v>
      </c>
      <c r="C1875" s="3">
        <f>VLOOKUP($A1875,'hs02'!$A:$D,2,FALSE)</f>
        <v>7</v>
      </c>
      <c r="D1875" t="str">
        <f>VLOOKUP($A1875,'hs02'!$A:$D,3,FALSE)</f>
        <v>Plastics and articles thereof; rubber and articles thereof</v>
      </c>
      <c r="E1875" s="3" t="s">
        <v>2535</v>
      </c>
      <c r="F1875" s="3" t="str">
        <f>VLOOKUP(E1875,cpc_isic3!$A$2:$B$2709,2,FALSE)</f>
        <v>2511</v>
      </c>
      <c r="G1875" s="3" t="str">
        <f>VLOOKUP(F1875,isic3_mrio!A:H,3,FALSE)</f>
        <v>c10</v>
      </c>
      <c r="H1875" s="3">
        <f>VLOOKUP(G1875,mrio!A:I,2,FALSE)</f>
        <v>10</v>
      </c>
      <c r="I1875" t="str">
        <f>VLOOKUP(G1875,mrio!A:I,3,FALSE)</f>
        <v>Rubber and plastics</v>
      </c>
      <c r="J1875" t="str">
        <f>VLOOKUP(G1875,mrio!A:I,4,FALSE)</f>
        <v>Rubber</v>
      </c>
      <c r="K1875" s="3" t="str">
        <f>VLOOKUP(G1875,mrio!A:I,5,FALSE)</f>
        <v>RBP</v>
      </c>
    </row>
    <row r="1876" spans="1:11" x14ac:dyDescent="0.2">
      <c r="A1876" s="3" t="s">
        <v>7830</v>
      </c>
      <c r="B1876" t="str">
        <f>VLOOKUP($A1876,'hs02'!$A:$D,4,FALSE)</f>
        <v>Rubber: new pneumatic tyres, of a kind used on aircraft</v>
      </c>
      <c r="C1876" s="3">
        <f>VLOOKUP($A1876,'hs02'!$A:$D,2,FALSE)</f>
        <v>7</v>
      </c>
      <c r="D1876" t="str">
        <f>VLOOKUP($A1876,'hs02'!$A:$D,3,FALSE)</f>
        <v>Plastics and articles thereof; rubber and articles thereof</v>
      </c>
      <c r="E1876" s="3" t="s">
        <v>2535</v>
      </c>
      <c r="F1876" s="3" t="str">
        <f>VLOOKUP(E1876,cpc_isic3!$A$2:$B$2709,2,FALSE)</f>
        <v>2511</v>
      </c>
      <c r="G1876" s="3" t="str">
        <f>VLOOKUP(F1876,isic3_mrio!A:H,3,FALSE)</f>
        <v>c10</v>
      </c>
      <c r="H1876" s="3">
        <f>VLOOKUP(G1876,mrio!A:I,2,FALSE)</f>
        <v>10</v>
      </c>
      <c r="I1876" t="str">
        <f>VLOOKUP(G1876,mrio!A:I,3,FALSE)</f>
        <v>Rubber and plastics</v>
      </c>
      <c r="J1876" t="str">
        <f>VLOOKUP(G1876,mrio!A:I,4,FALSE)</f>
        <v>Rubber</v>
      </c>
      <c r="K1876" s="3" t="str">
        <f>VLOOKUP(G1876,mrio!A:I,5,FALSE)</f>
        <v>RBP</v>
      </c>
    </row>
    <row r="1877" spans="1:11" x14ac:dyDescent="0.2">
      <c r="A1877" s="3" t="s">
        <v>7832</v>
      </c>
      <c r="B1877" t="str">
        <f>VLOOKUP($A1877,'hs02'!$A:$D,4,FALSE)</f>
        <v>Rubber: new pneumatic tyres, of a kind used on motorcycles</v>
      </c>
      <c r="C1877" s="3">
        <f>VLOOKUP($A1877,'hs02'!$A:$D,2,FALSE)</f>
        <v>7</v>
      </c>
      <c r="D1877" t="str">
        <f>VLOOKUP($A1877,'hs02'!$A:$D,3,FALSE)</f>
        <v>Plastics and articles thereof; rubber and articles thereof</v>
      </c>
      <c r="E1877" s="3" t="s">
        <v>2534</v>
      </c>
      <c r="F1877" s="3" t="str">
        <f>VLOOKUP(E1877,cpc_isic3!$A$2:$B$2709,2,FALSE)</f>
        <v>2511</v>
      </c>
      <c r="G1877" s="3" t="str">
        <f>VLOOKUP(F1877,isic3_mrio!A:H,3,FALSE)</f>
        <v>c10</v>
      </c>
      <c r="H1877" s="3">
        <f>VLOOKUP(G1877,mrio!A:I,2,FALSE)</f>
        <v>10</v>
      </c>
      <c r="I1877" t="str">
        <f>VLOOKUP(G1877,mrio!A:I,3,FALSE)</f>
        <v>Rubber and plastics</v>
      </c>
      <c r="J1877" t="str">
        <f>VLOOKUP(G1877,mrio!A:I,4,FALSE)</f>
        <v>Rubber</v>
      </c>
      <c r="K1877" s="3" t="str">
        <f>VLOOKUP(G1877,mrio!A:I,5,FALSE)</f>
        <v>RBP</v>
      </c>
    </row>
    <row r="1878" spans="1:11" x14ac:dyDescent="0.2">
      <c r="A1878" s="3" t="s">
        <v>7834</v>
      </c>
      <c r="B1878" t="str">
        <f>VLOOKUP($A1878,'hs02'!$A:$D,4,FALSE)</f>
        <v>Rubber: new pneumatic tyres, of a kind used on bicycles</v>
      </c>
      <c r="C1878" s="3">
        <f>VLOOKUP($A1878,'hs02'!$A:$D,2,FALSE)</f>
        <v>7</v>
      </c>
      <c r="D1878" t="str">
        <f>VLOOKUP($A1878,'hs02'!$A:$D,3,FALSE)</f>
        <v>Plastics and articles thereof; rubber and articles thereof</v>
      </c>
      <c r="E1878" s="3" t="s">
        <v>2534</v>
      </c>
      <c r="F1878" s="3" t="str">
        <f>VLOOKUP(E1878,cpc_isic3!$A$2:$B$2709,2,FALSE)</f>
        <v>2511</v>
      </c>
      <c r="G1878" s="3" t="str">
        <f>VLOOKUP(F1878,isic3_mrio!A:H,3,FALSE)</f>
        <v>c10</v>
      </c>
      <c r="H1878" s="3">
        <f>VLOOKUP(G1878,mrio!A:I,2,FALSE)</f>
        <v>10</v>
      </c>
      <c r="I1878" t="str">
        <f>VLOOKUP(G1878,mrio!A:I,3,FALSE)</f>
        <v>Rubber and plastics</v>
      </c>
      <c r="J1878" t="str">
        <f>VLOOKUP(G1878,mrio!A:I,4,FALSE)</f>
        <v>Rubber</v>
      </c>
      <c r="K1878" s="3" t="str">
        <f>VLOOKUP(G1878,mrio!A:I,5,FALSE)</f>
        <v>RBP</v>
      </c>
    </row>
    <row r="1879" spans="1:11" x14ac:dyDescent="0.2">
      <c r="A1879" s="3" t="s">
        <v>7836</v>
      </c>
      <c r="B1879" t="str">
        <f>VLOOKUP($A1879,'hs02'!$A:$D,4,FALSE)</f>
        <v>Rubber: new pneumatic tyres having a herring-bone or similar tread, of a kind used on agricultural or forestry vehicles and machines</v>
      </c>
      <c r="C1879" s="3">
        <f>VLOOKUP($A1879,'hs02'!$A:$D,2,FALSE)</f>
        <v>7</v>
      </c>
      <c r="D1879" t="str">
        <f>VLOOKUP($A1879,'hs02'!$A:$D,3,FALSE)</f>
        <v>Plastics and articles thereof; rubber and articles thereof</v>
      </c>
      <c r="E1879" s="3" t="s">
        <v>2535</v>
      </c>
      <c r="F1879" s="3" t="str">
        <f>VLOOKUP(E1879,cpc_isic3!$A$2:$B$2709,2,FALSE)</f>
        <v>2511</v>
      </c>
      <c r="G1879" s="3" t="str">
        <f>VLOOKUP(F1879,isic3_mrio!A:H,3,FALSE)</f>
        <v>c10</v>
      </c>
      <c r="H1879" s="3">
        <f>VLOOKUP(G1879,mrio!A:I,2,FALSE)</f>
        <v>10</v>
      </c>
      <c r="I1879" t="str">
        <f>VLOOKUP(G1879,mrio!A:I,3,FALSE)</f>
        <v>Rubber and plastics</v>
      </c>
      <c r="J1879" t="str">
        <f>VLOOKUP(G1879,mrio!A:I,4,FALSE)</f>
        <v>Rubber</v>
      </c>
      <c r="K1879" s="3" t="str">
        <f>VLOOKUP(G1879,mrio!A:I,5,FALSE)</f>
        <v>RBP</v>
      </c>
    </row>
    <row r="1880" spans="1:11" x14ac:dyDescent="0.2">
      <c r="A1880" s="3" t="s">
        <v>7838</v>
      </c>
      <c r="B1880" t="str">
        <f>VLOOKUP($A1880,'hs02'!$A:$D,4,FALSE)</f>
        <v>Rubber: new pneumatic tyres having a herring-bone or similar tread, of a kind used on construction or industrial handling vehicles and machines and having a rim size not exceeding 61cm</v>
      </c>
      <c r="C1880" s="3">
        <f>VLOOKUP($A1880,'hs02'!$A:$D,2,FALSE)</f>
        <v>7</v>
      </c>
      <c r="D1880" t="str">
        <f>VLOOKUP($A1880,'hs02'!$A:$D,3,FALSE)</f>
        <v>Plastics and articles thereof; rubber and articles thereof</v>
      </c>
      <c r="E1880" s="3" t="s">
        <v>2535</v>
      </c>
      <c r="F1880" s="3" t="str">
        <f>VLOOKUP(E1880,cpc_isic3!$A$2:$B$2709,2,FALSE)</f>
        <v>2511</v>
      </c>
      <c r="G1880" s="3" t="str">
        <f>VLOOKUP(F1880,isic3_mrio!A:H,3,FALSE)</f>
        <v>c10</v>
      </c>
      <c r="H1880" s="3">
        <f>VLOOKUP(G1880,mrio!A:I,2,FALSE)</f>
        <v>10</v>
      </c>
      <c r="I1880" t="str">
        <f>VLOOKUP(G1880,mrio!A:I,3,FALSE)</f>
        <v>Rubber and plastics</v>
      </c>
      <c r="J1880" t="str">
        <f>VLOOKUP(G1880,mrio!A:I,4,FALSE)</f>
        <v>Rubber</v>
      </c>
      <c r="K1880" s="3" t="str">
        <f>VLOOKUP(G1880,mrio!A:I,5,FALSE)</f>
        <v>RBP</v>
      </c>
    </row>
    <row r="1881" spans="1:11" x14ac:dyDescent="0.2">
      <c r="A1881" s="3" t="s">
        <v>7840</v>
      </c>
      <c r="B1881" t="str">
        <f>VLOOKUP($A1881,'hs02'!$A:$D,4,FALSE)</f>
        <v>Rubber: new pneumatic tyres having a herring-bone or similar tread, of a kind used on construction or industrial handling vehicles and machines and having a rim size exceeding 61cm</v>
      </c>
      <c r="C1881" s="3">
        <f>VLOOKUP($A1881,'hs02'!$A:$D,2,FALSE)</f>
        <v>7</v>
      </c>
      <c r="D1881" t="str">
        <f>VLOOKUP($A1881,'hs02'!$A:$D,3,FALSE)</f>
        <v>Plastics and articles thereof; rubber and articles thereof</v>
      </c>
      <c r="E1881" s="3" t="s">
        <v>2535</v>
      </c>
      <c r="F1881" s="3" t="str">
        <f>VLOOKUP(E1881,cpc_isic3!$A$2:$B$2709,2,FALSE)</f>
        <v>2511</v>
      </c>
      <c r="G1881" s="3" t="str">
        <f>VLOOKUP(F1881,isic3_mrio!A:H,3,FALSE)</f>
        <v>c10</v>
      </c>
      <c r="H1881" s="3">
        <f>VLOOKUP(G1881,mrio!A:I,2,FALSE)</f>
        <v>10</v>
      </c>
      <c r="I1881" t="str">
        <f>VLOOKUP(G1881,mrio!A:I,3,FALSE)</f>
        <v>Rubber and plastics</v>
      </c>
      <c r="J1881" t="str">
        <f>VLOOKUP(G1881,mrio!A:I,4,FALSE)</f>
        <v>Rubber</v>
      </c>
      <c r="K1881" s="3" t="str">
        <f>VLOOKUP(G1881,mrio!A:I,5,FALSE)</f>
        <v>RBP</v>
      </c>
    </row>
    <row r="1882" spans="1:11" x14ac:dyDescent="0.2">
      <c r="A1882" s="3" t="s">
        <v>7842</v>
      </c>
      <c r="B1882" t="str">
        <f>VLOOKUP($A1882,'hs02'!$A:$D,4,FALSE)</f>
        <v>Rubber: new pneumatic tyres having a herring-bone or similar tread, of a kind used on light industrial vehicles</v>
      </c>
      <c r="C1882" s="3">
        <f>VLOOKUP($A1882,'hs02'!$A:$D,2,FALSE)</f>
        <v>7</v>
      </c>
      <c r="D1882" t="str">
        <f>VLOOKUP($A1882,'hs02'!$A:$D,3,FALSE)</f>
        <v>Plastics and articles thereof; rubber and articles thereof</v>
      </c>
      <c r="E1882" s="3" t="s">
        <v>2535</v>
      </c>
      <c r="F1882" s="3" t="str">
        <f>VLOOKUP(E1882,cpc_isic3!$A$2:$B$2709,2,FALSE)</f>
        <v>2511</v>
      </c>
      <c r="G1882" s="3" t="str">
        <f>VLOOKUP(F1882,isic3_mrio!A:H,3,FALSE)</f>
        <v>c10</v>
      </c>
      <c r="H1882" s="3">
        <f>VLOOKUP(G1882,mrio!A:I,2,FALSE)</f>
        <v>10</v>
      </c>
      <c r="I1882" t="str">
        <f>VLOOKUP(G1882,mrio!A:I,3,FALSE)</f>
        <v>Rubber and plastics</v>
      </c>
      <c r="J1882" t="str">
        <f>VLOOKUP(G1882,mrio!A:I,4,FALSE)</f>
        <v>Rubber</v>
      </c>
      <c r="K1882" s="3" t="str">
        <f>VLOOKUP(G1882,mrio!A:I,5,FALSE)</f>
        <v>RBP</v>
      </c>
    </row>
    <row r="1883" spans="1:11" x14ac:dyDescent="0.2">
      <c r="A1883" s="3" t="s">
        <v>7844</v>
      </c>
      <c r="B1883" t="str">
        <f>VLOOKUP($A1883,'hs02'!$A:$D,4,FALSE)</f>
        <v>Rubber: new pneumatic tyres having other than a herring-bone or similar tread, of a kind used on agricultural or forestry vehicles and machines</v>
      </c>
      <c r="C1883" s="3">
        <f>VLOOKUP($A1883,'hs02'!$A:$D,2,FALSE)</f>
        <v>7</v>
      </c>
      <c r="D1883" t="str">
        <f>VLOOKUP($A1883,'hs02'!$A:$D,3,FALSE)</f>
        <v>Plastics and articles thereof; rubber and articles thereof</v>
      </c>
      <c r="E1883" s="3" t="s">
        <v>2535</v>
      </c>
      <c r="F1883" s="3" t="str">
        <f>VLOOKUP(E1883,cpc_isic3!$A$2:$B$2709,2,FALSE)</f>
        <v>2511</v>
      </c>
      <c r="G1883" s="3" t="str">
        <f>VLOOKUP(F1883,isic3_mrio!A:H,3,FALSE)</f>
        <v>c10</v>
      </c>
      <c r="H1883" s="3">
        <f>VLOOKUP(G1883,mrio!A:I,2,FALSE)</f>
        <v>10</v>
      </c>
      <c r="I1883" t="str">
        <f>VLOOKUP(G1883,mrio!A:I,3,FALSE)</f>
        <v>Rubber and plastics</v>
      </c>
      <c r="J1883" t="str">
        <f>VLOOKUP(G1883,mrio!A:I,4,FALSE)</f>
        <v>Rubber</v>
      </c>
      <c r="K1883" s="3" t="str">
        <f>VLOOKUP(G1883,mrio!A:I,5,FALSE)</f>
        <v>RBP</v>
      </c>
    </row>
    <row r="1884" spans="1:11" x14ac:dyDescent="0.2">
      <c r="A1884" s="3" t="s">
        <v>7846</v>
      </c>
      <c r="B1884" t="str">
        <f>VLOOKUP($A1884,'hs02'!$A:$D,4,FALSE)</f>
        <v>Rubber: new pneumatic tyres having other than a herring-bone or similar tread, of a kind used on construction or industrial handling vehicles and machines and having a rim size not exceeding 61cm</v>
      </c>
      <c r="C1884" s="3">
        <f>VLOOKUP($A1884,'hs02'!$A:$D,2,FALSE)</f>
        <v>7</v>
      </c>
      <c r="D1884" t="str">
        <f>VLOOKUP($A1884,'hs02'!$A:$D,3,FALSE)</f>
        <v>Plastics and articles thereof; rubber and articles thereof</v>
      </c>
      <c r="E1884" s="3" t="s">
        <v>2535</v>
      </c>
      <c r="F1884" s="3" t="str">
        <f>VLOOKUP(E1884,cpc_isic3!$A$2:$B$2709,2,FALSE)</f>
        <v>2511</v>
      </c>
      <c r="G1884" s="3" t="str">
        <f>VLOOKUP(F1884,isic3_mrio!A:H,3,FALSE)</f>
        <v>c10</v>
      </c>
      <c r="H1884" s="3">
        <f>VLOOKUP(G1884,mrio!A:I,2,FALSE)</f>
        <v>10</v>
      </c>
      <c r="I1884" t="str">
        <f>VLOOKUP(G1884,mrio!A:I,3,FALSE)</f>
        <v>Rubber and plastics</v>
      </c>
      <c r="J1884" t="str">
        <f>VLOOKUP(G1884,mrio!A:I,4,FALSE)</f>
        <v>Rubber</v>
      </c>
      <c r="K1884" s="3" t="str">
        <f>VLOOKUP(G1884,mrio!A:I,5,FALSE)</f>
        <v>RBP</v>
      </c>
    </row>
    <row r="1885" spans="1:11" x14ac:dyDescent="0.2">
      <c r="A1885" s="3" t="s">
        <v>7848</v>
      </c>
      <c r="B1885" t="str">
        <f>VLOOKUP($A1885,'hs02'!$A:$D,4,FALSE)</f>
        <v>Rubber: new pneumatic tyres having other than a herring-bone or similar tread, of a kind used on construction or industrial handling vehicles and machines and having a rim size exceeding 61cm</v>
      </c>
      <c r="C1885" s="3">
        <f>VLOOKUP($A1885,'hs02'!$A:$D,2,FALSE)</f>
        <v>7</v>
      </c>
      <c r="D1885" t="str">
        <f>VLOOKUP($A1885,'hs02'!$A:$D,3,FALSE)</f>
        <v>Plastics and articles thereof; rubber and articles thereof</v>
      </c>
      <c r="E1885" s="3" t="s">
        <v>2535</v>
      </c>
      <c r="F1885" s="3" t="str">
        <f>VLOOKUP(E1885,cpc_isic3!$A$2:$B$2709,2,FALSE)</f>
        <v>2511</v>
      </c>
      <c r="G1885" s="3" t="str">
        <f>VLOOKUP(F1885,isic3_mrio!A:H,3,FALSE)</f>
        <v>c10</v>
      </c>
      <c r="H1885" s="3">
        <f>VLOOKUP(G1885,mrio!A:I,2,FALSE)</f>
        <v>10</v>
      </c>
      <c r="I1885" t="str">
        <f>VLOOKUP(G1885,mrio!A:I,3,FALSE)</f>
        <v>Rubber and plastics</v>
      </c>
      <c r="J1885" t="str">
        <f>VLOOKUP(G1885,mrio!A:I,4,FALSE)</f>
        <v>Rubber</v>
      </c>
      <c r="K1885" s="3" t="str">
        <f>VLOOKUP(G1885,mrio!A:I,5,FALSE)</f>
        <v>RBP</v>
      </c>
    </row>
    <row r="1886" spans="1:11" x14ac:dyDescent="0.2">
      <c r="A1886" s="3" t="s">
        <v>7850</v>
      </c>
      <c r="B1886" t="str">
        <f>VLOOKUP($A1886,'hs02'!$A:$D,4,FALSE)</f>
        <v>Rubber: new pneumatic tyres having other than a herring-bone or similar tread, of a kind used on light industrial vehicles</v>
      </c>
      <c r="C1886" s="3">
        <f>VLOOKUP($A1886,'hs02'!$A:$D,2,FALSE)</f>
        <v>7</v>
      </c>
      <c r="D1886" t="str">
        <f>VLOOKUP($A1886,'hs02'!$A:$D,3,FALSE)</f>
        <v>Plastics and articles thereof; rubber and articles thereof</v>
      </c>
      <c r="E1886" s="3" t="s">
        <v>2535</v>
      </c>
      <c r="F1886" s="3" t="str">
        <f>VLOOKUP(E1886,cpc_isic3!$A$2:$B$2709,2,FALSE)</f>
        <v>2511</v>
      </c>
      <c r="G1886" s="3" t="str">
        <f>VLOOKUP(F1886,isic3_mrio!A:H,3,FALSE)</f>
        <v>c10</v>
      </c>
      <c r="H1886" s="3">
        <f>VLOOKUP(G1886,mrio!A:I,2,FALSE)</f>
        <v>10</v>
      </c>
      <c r="I1886" t="str">
        <f>VLOOKUP(G1886,mrio!A:I,3,FALSE)</f>
        <v>Rubber and plastics</v>
      </c>
      <c r="J1886" t="str">
        <f>VLOOKUP(G1886,mrio!A:I,4,FALSE)</f>
        <v>Rubber</v>
      </c>
      <c r="K1886" s="3" t="str">
        <f>VLOOKUP(G1886,mrio!A:I,5,FALSE)</f>
        <v>RBP</v>
      </c>
    </row>
    <row r="1887" spans="1:11" x14ac:dyDescent="0.2">
      <c r="A1887" s="3" t="s">
        <v>7852</v>
      </c>
      <c r="B1887" t="str">
        <f>VLOOKUP($A1887,'hs02'!$A:$D,4,FALSE)</f>
        <v>Retreaded tyres : of a kind used on motor cars (including station wagons and racing cars)</v>
      </c>
      <c r="C1887" s="3">
        <f>VLOOKUP($A1887,'hs02'!$A:$D,2,FALSE)</f>
        <v>7</v>
      </c>
      <c r="D1887" t="str">
        <f>VLOOKUP($A1887,'hs02'!$A:$D,3,FALSE)</f>
        <v>Plastics and articles thereof; rubber and articles thereof</v>
      </c>
      <c r="E1887" s="3" t="s">
        <v>2538</v>
      </c>
      <c r="F1887" s="3" t="str">
        <f>VLOOKUP(E1887,cpc_isic3!$A$2:$B$2709,2,FALSE)</f>
        <v>2511</v>
      </c>
      <c r="G1887" s="3" t="str">
        <f>VLOOKUP(F1887,isic3_mrio!A:H,3,FALSE)</f>
        <v>c10</v>
      </c>
      <c r="H1887" s="3">
        <f>VLOOKUP(G1887,mrio!A:I,2,FALSE)</f>
        <v>10</v>
      </c>
      <c r="I1887" t="str">
        <f>VLOOKUP(G1887,mrio!A:I,3,FALSE)</f>
        <v>Rubber and plastics</v>
      </c>
      <c r="J1887" t="str">
        <f>VLOOKUP(G1887,mrio!A:I,4,FALSE)</f>
        <v>Rubber</v>
      </c>
      <c r="K1887" s="3" t="str">
        <f>VLOOKUP(G1887,mrio!A:I,5,FALSE)</f>
        <v>RBP</v>
      </c>
    </row>
    <row r="1888" spans="1:11" x14ac:dyDescent="0.2">
      <c r="A1888" s="3" t="s">
        <v>7854</v>
      </c>
      <c r="B1888" t="str">
        <f>VLOOKUP($A1888,'hs02'!$A:$D,4,FALSE)</f>
        <v>Retreaded tyres: of a kind used on motor buses or lorries</v>
      </c>
      <c r="C1888" s="3">
        <f>VLOOKUP($A1888,'hs02'!$A:$D,2,FALSE)</f>
        <v>7</v>
      </c>
      <c r="D1888" t="str">
        <f>VLOOKUP($A1888,'hs02'!$A:$D,3,FALSE)</f>
        <v>Plastics and articles thereof; rubber and articles thereof</v>
      </c>
      <c r="E1888" s="3" t="s">
        <v>2538</v>
      </c>
      <c r="F1888" s="3" t="str">
        <f>VLOOKUP(E1888,cpc_isic3!$A$2:$B$2709,2,FALSE)</f>
        <v>2511</v>
      </c>
      <c r="G1888" s="3" t="str">
        <f>VLOOKUP(F1888,isic3_mrio!A:H,3,FALSE)</f>
        <v>c10</v>
      </c>
      <c r="H1888" s="3">
        <f>VLOOKUP(G1888,mrio!A:I,2,FALSE)</f>
        <v>10</v>
      </c>
      <c r="I1888" t="str">
        <f>VLOOKUP(G1888,mrio!A:I,3,FALSE)</f>
        <v>Rubber and plastics</v>
      </c>
      <c r="J1888" t="str">
        <f>VLOOKUP(G1888,mrio!A:I,4,FALSE)</f>
        <v>Rubber</v>
      </c>
      <c r="K1888" s="3" t="str">
        <f>VLOOKUP(G1888,mrio!A:I,5,FALSE)</f>
        <v>RBP</v>
      </c>
    </row>
    <row r="1889" spans="1:11" x14ac:dyDescent="0.2">
      <c r="A1889" s="3" t="s">
        <v>7856</v>
      </c>
      <c r="B1889" t="str">
        <f>VLOOKUP($A1889,'hs02'!$A:$D,4,FALSE)</f>
        <v>Retreaded tyres: of a kind used on aircraft</v>
      </c>
      <c r="C1889" s="3">
        <f>VLOOKUP($A1889,'hs02'!$A:$D,2,FALSE)</f>
        <v>7</v>
      </c>
      <c r="D1889" t="str">
        <f>VLOOKUP($A1889,'hs02'!$A:$D,3,FALSE)</f>
        <v>Plastics and articles thereof; rubber and articles thereof</v>
      </c>
      <c r="E1889" s="3" t="s">
        <v>2538</v>
      </c>
      <c r="F1889" s="3" t="str">
        <f>VLOOKUP(E1889,cpc_isic3!$A$2:$B$2709,2,FALSE)</f>
        <v>2511</v>
      </c>
      <c r="G1889" s="3" t="str">
        <f>VLOOKUP(F1889,isic3_mrio!A:H,3,FALSE)</f>
        <v>c10</v>
      </c>
      <c r="H1889" s="3">
        <f>VLOOKUP(G1889,mrio!A:I,2,FALSE)</f>
        <v>10</v>
      </c>
      <c r="I1889" t="str">
        <f>VLOOKUP(G1889,mrio!A:I,3,FALSE)</f>
        <v>Rubber and plastics</v>
      </c>
      <c r="J1889" t="str">
        <f>VLOOKUP(G1889,mrio!A:I,4,FALSE)</f>
        <v>Rubber</v>
      </c>
      <c r="K1889" s="3" t="str">
        <f>VLOOKUP(G1889,mrio!A:I,5,FALSE)</f>
        <v>RBP</v>
      </c>
    </row>
    <row r="1890" spans="1:11" x14ac:dyDescent="0.2">
      <c r="A1890" s="3" t="s">
        <v>7858</v>
      </c>
      <c r="B1890" t="str">
        <f>VLOOKUP($A1890,'hs02'!$A:$D,4,FALSE)</f>
        <v>Retreaded tyres: other than of a kind used on motor cars (including station wagons and racing cars), buses and lorries and aircraft</v>
      </c>
      <c r="C1890" s="3">
        <f>VLOOKUP($A1890,'hs02'!$A:$D,2,FALSE)</f>
        <v>7</v>
      </c>
      <c r="D1890" t="str">
        <f>VLOOKUP($A1890,'hs02'!$A:$D,3,FALSE)</f>
        <v>Plastics and articles thereof; rubber and articles thereof</v>
      </c>
      <c r="E1890" s="3" t="s">
        <v>2538</v>
      </c>
      <c r="F1890" s="3" t="str">
        <f>VLOOKUP(E1890,cpc_isic3!$A$2:$B$2709,2,FALSE)</f>
        <v>2511</v>
      </c>
      <c r="G1890" s="3" t="str">
        <f>VLOOKUP(F1890,isic3_mrio!A:H,3,FALSE)</f>
        <v>c10</v>
      </c>
      <c r="H1890" s="3">
        <f>VLOOKUP(G1890,mrio!A:I,2,FALSE)</f>
        <v>10</v>
      </c>
      <c r="I1890" t="str">
        <f>VLOOKUP(G1890,mrio!A:I,3,FALSE)</f>
        <v>Rubber and plastics</v>
      </c>
      <c r="J1890" t="str">
        <f>VLOOKUP(G1890,mrio!A:I,4,FALSE)</f>
        <v>Rubber</v>
      </c>
      <c r="K1890" s="3" t="str">
        <f>VLOOKUP(G1890,mrio!A:I,5,FALSE)</f>
        <v>RBP</v>
      </c>
    </row>
    <row r="1891" spans="1:11" x14ac:dyDescent="0.2">
      <c r="A1891" s="3" t="s">
        <v>7860</v>
      </c>
      <c r="B1891" t="str">
        <f>VLOOKUP($A1891,'hs02'!$A:$D,4,FALSE)</f>
        <v>Rubber: used pneumatic tyres</v>
      </c>
      <c r="C1891" s="3">
        <f>VLOOKUP($A1891,'hs02'!$A:$D,2,FALSE)</f>
        <v>7</v>
      </c>
      <c r="D1891" t="str">
        <f>VLOOKUP($A1891,'hs02'!$A:$D,3,FALSE)</f>
        <v>Plastics and articles thereof; rubber and articles thereof</v>
      </c>
      <c r="E1891" s="3" t="s">
        <v>2691</v>
      </c>
      <c r="F1891" s="3" t="str">
        <f>VLOOKUP(E1891,cpc_isic3!$A$2:$B$2709,2,FALSE)</f>
        <v>2511</v>
      </c>
      <c r="G1891" s="3" t="str">
        <f>VLOOKUP(F1891,isic3_mrio!A:H,3,FALSE)</f>
        <v>c10</v>
      </c>
      <c r="H1891" s="3">
        <f>VLOOKUP(G1891,mrio!A:I,2,FALSE)</f>
        <v>10</v>
      </c>
      <c r="I1891" t="str">
        <f>VLOOKUP(G1891,mrio!A:I,3,FALSE)</f>
        <v>Rubber and plastics</v>
      </c>
      <c r="J1891" t="str">
        <f>VLOOKUP(G1891,mrio!A:I,4,FALSE)</f>
        <v>Rubber</v>
      </c>
      <c r="K1891" s="3" t="str">
        <f>VLOOKUP(G1891,mrio!A:I,5,FALSE)</f>
        <v>RBP</v>
      </c>
    </row>
    <row r="1892" spans="1:11" x14ac:dyDescent="0.2">
      <c r="A1892" s="3" t="s">
        <v>7862</v>
      </c>
      <c r="B1892" t="str">
        <f>VLOOKUP($A1892,'hs02'!$A:$D,4,FALSE)</f>
        <v>Rubber: tyres n.e.s. in heading no. 4012</v>
      </c>
      <c r="C1892" s="3">
        <f>VLOOKUP($A1892,'hs02'!$A:$D,2,FALSE)</f>
        <v>7</v>
      </c>
      <c r="D1892" t="str">
        <f>VLOOKUP($A1892,'hs02'!$A:$D,3,FALSE)</f>
        <v>Plastics and articles thereof; rubber and articles thereof</v>
      </c>
      <c r="E1892" s="3" t="s">
        <v>2536</v>
      </c>
      <c r="F1892" s="3" t="str">
        <f>VLOOKUP(E1892,cpc_isic3!$A$2:$B$2709,2,FALSE)</f>
        <v>2511</v>
      </c>
      <c r="G1892" s="3" t="str">
        <f>VLOOKUP(F1892,isic3_mrio!A:H,3,FALSE)</f>
        <v>c10</v>
      </c>
      <c r="H1892" s="3">
        <f>VLOOKUP(G1892,mrio!A:I,2,FALSE)</f>
        <v>10</v>
      </c>
      <c r="I1892" t="str">
        <f>VLOOKUP(G1892,mrio!A:I,3,FALSE)</f>
        <v>Rubber and plastics</v>
      </c>
      <c r="J1892" t="str">
        <f>VLOOKUP(G1892,mrio!A:I,4,FALSE)</f>
        <v>Rubber</v>
      </c>
      <c r="K1892" s="3" t="str">
        <f>VLOOKUP(G1892,mrio!A:I,5,FALSE)</f>
        <v>RBP</v>
      </c>
    </row>
    <row r="1893" spans="1:11" x14ac:dyDescent="0.2">
      <c r="A1893" s="3" t="s">
        <v>7864</v>
      </c>
      <c r="B1893" t="str">
        <f>VLOOKUP($A1893,'hs02'!$A:$D,4,FALSE)</f>
        <v>Rubber: inner tubes, of a kind used on motorcars (including station wagons and racing cars), buses and lorries</v>
      </c>
      <c r="C1893" s="3">
        <f>VLOOKUP($A1893,'hs02'!$A:$D,2,FALSE)</f>
        <v>7</v>
      </c>
      <c r="D1893" t="str">
        <f>VLOOKUP($A1893,'hs02'!$A:$D,3,FALSE)</f>
        <v>Plastics and articles thereof; rubber and articles thereof</v>
      </c>
      <c r="E1893" s="3" t="s">
        <v>2536</v>
      </c>
      <c r="F1893" s="3" t="str">
        <f>VLOOKUP(E1893,cpc_isic3!$A$2:$B$2709,2,FALSE)</f>
        <v>2511</v>
      </c>
      <c r="G1893" s="3" t="str">
        <f>VLOOKUP(F1893,isic3_mrio!A:H,3,FALSE)</f>
        <v>c10</v>
      </c>
      <c r="H1893" s="3">
        <f>VLOOKUP(G1893,mrio!A:I,2,FALSE)</f>
        <v>10</v>
      </c>
      <c r="I1893" t="str">
        <f>VLOOKUP(G1893,mrio!A:I,3,FALSE)</f>
        <v>Rubber and plastics</v>
      </c>
      <c r="J1893" t="str">
        <f>VLOOKUP(G1893,mrio!A:I,4,FALSE)</f>
        <v>Rubber</v>
      </c>
      <c r="K1893" s="3" t="str">
        <f>VLOOKUP(G1893,mrio!A:I,5,FALSE)</f>
        <v>RBP</v>
      </c>
    </row>
    <row r="1894" spans="1:11" x14ac:dyDescent="0.2">
      <c r="A1894" s="3" t="s">
        <v>7866</v>
      </c>
      <c r="B1894" t="str">
        <f>VLOOKUP($A1894,'hs02'!$A:$D,4,FALSE)</f>
        <v>Rubber: inner tubes, of a kind used on bicycles</v>
      </c>
      <c r="C1894" s="3">
        <f>VLOOKUP($A1894,'hs02'!$A:$D,2,FALSE)</f>
        <v>7</v>
      </c>
      <c r="D1894" t="str">
        <f>VLOOKUP($A1894,'hs02'!$A:$D,3,FALSE)</f>
        <v>Plastics and articles thereof; rubber and articles thereof</v>
      </c>
      <c r="E1894" s="3" t="s">
        <v>2536</v>
      </c>
      <c r="F1894" s="3" t="str">
        <f>VLOOKUP(E1894,cpc_isic3!$A$2:$B$2709,2,FALSE)</f>
        <v>2511</v>
      </c>
      <c r="G1894" s="3" t="str">
        <f>VLOOKUP(F1894,isic3_mrio!A:H,3,FALSE)</f>
        <v>c10</v>
      </c>
      <c r="H1894" s="3">
        <f>VLOOKUP(G1894,mrio!A:I,2,FALSE)</f>
        <v>10</v>
      </c>
      <c r="I1894" t="str">
        <f>VLOOKUP(G1894,mrio!A:I,3,FALSE)</f>
        <v>Rubber and plastics</v>
      </c>
      <c r="J1894" t="str">
        <f>VLOOKUP(G1894,mrio!A:I,4,FALSE)</f>
        <v>Rubber</v>
      </c>
      <c r="K1894" s="3" t="str">
        <f>VLOOKUP(G1894,mrio!A:I,5,FALSE)</f>
        <v>RBP</v>
      </c>
    </row>
    <row r="1895" spans="1:11" x14ac:dyDescent="0.2">
      <c r="A1895" s="3" t="s">
        <v>7868</v>
      </c>
      <c r="B1895" t="str">
        <f>VLOOKUP($A1895,'hs02'!$A:$D,4,FALSE)</f>
        <v>Rubber: inner tubes, n.e.s. in heading no. 4013</v>
      </c>
      <c r="C1895" s="3">
        <f>VLOOKUP($A1895,'hs02'!$A:$D,2,FALSE)</f>
        <v>7</v>
      </c>
      <c r="D1895" t="str">
        <f>VLOOKUP($A1895,'hs02'!$A:$D,3,FALSE)</f>
        <v>Plastics and articles thereof; rubber and articles thereof</v>
      </c>
      <c r="E1895" s="3" t="s">
        <v>2536</v>
      </c>
      <c r="F1895" s="3" t="str">
        <f>VLOOKUP(E1895,cpc_isic3!$A$2:$B$2709,2,FALSE)</f>
        <v>2511</v>
      </c>
      <c r="G1895" s="3" t="str">
        <f>VLOOKUP(F1895,isic3_mrio!A:H,3,FALSE)</f>
        <v>c10</v>
      </c>
      <c r="H1895" s="3">
        <f>VLOOKUP(G1895,mrio!A:I,2,FALSE)</f>
        <v>10</v>
      </c>
      <c r="I1895" t="str">
        <f>VLOOKUP(G1895,mrio!A:I,3,FALSE)</f>
        <v>Rubber and plastics</v>
      </c>
      <c r="J1895" t="str">
        <f>VLOOKUP(G1895,mrio!A:I,4,FALSE)</f>
        <v>Rubber</v>
      </c>
      <c r="K1895" s="3" t="str">
        <f>VLOOKUP(G1895,mrio!A:I,5,FALSE)</f>
        <v>RBP</v>
      </c>
    </row>
    <row r="1896" spans="1:11" x14ac:dyDescent="0.2">
      <c r="A1896" s="3" t="s">
        <v>7870</v>
      </c>
      <c r="B1896" t="str">
        <f>VLOOKUP($A1896,'hs02'!$A:$D,4,FALSE)</f>
        <v>Rubber: vulcanised (other than hard rubber), sheath contraceptives</v>
      </c>
      <c r="C1896" s="3">
        <f>VLOOKUP($A1896,'hs02'!$A:$D,2,FALSE)</f>
        <v>7</v>
      </c>
      <c r="D1896" t="str">
        <f>VLOOKUP($A1896,'hs02'!$A:$D,3,FALSE)</f>
        <v>Plastics and articles thereof; rubber and articles thereof</v>
      </c>
      <c r="E1896" s="3" t="s">
        <v>2545</v>
      </c>
      <c r="F1896" s="3" t="str">
        <f>VLOOKUP(E1896,cpc_isic3!$A$2:$B$2709,2,FALSE)</f>
        <v>2519</v>
      </c>
      <c r="G1896" s="3" t="str">
        <f>VLOOKUP(F1896,isic3_mrio!A:H,3,FALSE)</f>
        <v>c10</v>
      </c>
      <c r="H1896" s="3">
        <f>VLOOKUP(G1896,mrio!A:I,2,FALSE)</f>
        <v>10</v>
      </c>
      <c r="I1896" t="str">
        <f>VLOOKUP(G1896,mrio!A:I,3,FALSE)</f>
        <v>Rubber and plastics</v>
      </c>
      <c r="J1896" t="str">
        <f>VLOOKUP(G1896,mrio!A:I,4,FALSE)</f>
        <v>Rubber</v>
      </c>
      <c r="K1896" s="3" t="str">
        <f>VLOOKUP(G1896,mrio!A:I,5,FALSE)</f>
        <v>RBP</v>
      </c>
    </row>
    <row r="1897" spans="1:11" x14ac:dyDescent="0.2">
      <c r="A1897" s="3" t="s">
        <v>7872</v>
      </c>
      <c r="B1897" t="str">
        <f>VLOOKUP($A1897,'hs02'!$A:$D,4,FALSE)</f>
        <v>Rubber: vulcanised (other than hard rubber), hygienic or pharmaceutical articles (excluding sheath contraceptives), with or without fittings of hard rubber</v>
      </c>
      <c r="C1897" s="3">
        <f>VLOOKUP($A1897,'hs02'!$A:$D,2,FALSE)</f>
        <v>7</v>
      </c>
      <c r="D1897" t="str">
        <f>VLOOKUP($A1897,'hs02'!$A:$D,3,FALSE)</f>
        <v>Plastics and articles thereof; rubber and articles thereof</v>
      </c>
      <c r="E1897" s="3" t="s">
        <v>2545</v>
      </c>
      <c r="F1897" s="3" t="str">
        <f>VLOOKUP(E1897,cpc_isic3!$A$2:$B$2709,2,FALSE)</f>
        <v>2519</v>
      </c>
      <c r="G1897" s="3" t="str">
        <f>VLOOKUP(F1897,isic3_mrio!A:H,3,FALSE)</f>
        <v>c10</v>
      </c>
      <c r="H1897" s="3">
        <f>VLOOKUP(G1897,mrio!A:I,2,FALSE)</f>
        <v>10</v>
      </c>
      <c r="I1897" t="str">
        <f>VLOOKUP(G1897,mrio!A:I,3,FALSE)</f>
        <v>Rubber and plastics</v>
      </c>
      <c r="J1897" t="str">
        <f>VLOOKUP(G1897,mrio!A:I,4,FALSE)</f>
        <v>Rubber</v>
      </c>
      <c r="K1897" s="3" t="str">
        <f>VLOOKUP(G1897,mrio!A:I,5,FALSE)</f>
        <v>RBP</v>
      </c>
    </row>
    <row r="1898" spans="1:11" x14ac:dyDescent="0.2">
      <c r="A1898" s="3" t="s">
        <v>7874</v>
      </c>
      <c r="B1898" t="str">
        <f>VLOOKUP($A1898,'hs02'!$A:$D,4,FALSE)</f>
        <v>Rubber: vulcanised (other than hard rubber), surgical gloves</v>
      </c>
      <c r="C1898" s="3">
        <f>VLOOKUP($A1898,'hs02'!$A:$D,2,FALSE)</f>
        <v>7</v>
      </c>
      <c r="D1898" t="str">
        <f>VLOOKUP($A1898,'hs02'!$A:$D,3,FALSE)</f>
        <v>Plastics and articles thereof; rubber and articles thereof</v>
      </c>
      <c r="E1898" s="3" t="s">
        <v>2544</v>
      </c>
      <c r="F1898" s="3" t="str">
        <f>VLOOKUP(E1898,cpc_isic3!$A$2:$B$2709,2,FALSE)</f>
        <v>2519</v>
      </c>
      <c r="G1898" s="3" t="str">
        <f>VLOOKUP(F1898,isic3_mrio!A:H,3,FALSE)</f>
        <v>c10</v>
      </c>
      <c r="H1898" s="3">
        <f>VLOOKUP(G1898,mrio!A:I,2,FALSE)</f>
        <v>10</v>
      </c>
      <c r="I1898" t="str">
        <f>VLOOKUP(G1898,mrio!A:I,3,FALSE)</f>
        <v>Rubber and plastics</v>
      </c>
      <c r="J1898" t="str">
        <f>VLOOKUP(G1898,mrio!A:I,4,FALSE)</f>
        <v>Rubber</v>
      </c>
      <c r="K1898" s="3" t="str">
        <f>VLOOKUP(G1898,mrio!A:I,5,FALSE)</f>
        <v>RBP</v>
      </c>
    </row>
    <row r="1899" spans="1:11" x14ac:dyDescent="0.2">
      <c r="A1899" s="3" t="s">
        <v>7876</v>
      </c>
      <c r="B1899" t="str">
        <f>VLOOKUP($A1899,'hs02'!$A:$D,4,FALSE)</f>
        <v>Rubber: vulcanised (other than hard rubber), gloves, mittens and mitts other than surgical gloves</v>
      </c>
      <c r="C1899" s="3">
        <f>VLOOKUP($A1899,'hs02'!$A:$D,2,FALSE)</f>
        <v>7</v>
      </c>
      <c r="D1899" t="str">
        <f>VLOOKUP($A1899,'hs02'!$A:$D,3,FALSE)</f>
        <v>Plastics and articles thereof; rubber and articles thereof</v>
      </c>
      <c r="E1899" s="3" t="s">
        <v>2544</v>
      </c>
      <c r="F1899" s="3" t="str">
        <f>VLOOKUP(E1899,cpc_isic3!$A$2:$B$2709,2,FALSE)</f>
        <v>2519</v>
      </c>
      <c r="G1899" s="3" t="str">
        <f>VLOOKUP(F1899,isic3_mrio!A:H,3,FALSE)</f>
        <v>c10</v>
      </c>
      <c r="H1899" s="3">
        <f>VLOOKUP(G1899,mrio!A:I,2,FALSE)</f>
        <v>10</v>
      </c>
      <c r="I1899" t="str">
        <f>VLOOKUP(G1899,mrio!A:I,3,FALSE)</f>
        <v>Rubber and plastics</v>
      </c>
      <c r="J1899" t="str">
        <f>VLOOKUP(G1899,mrio!A:I,4,FALSE)</f>
        <v>Rubber</v>
      </c>
      <c r="K1899" s="3" t="str">
        <f>VLOOKUP(G1899,mrio!A:I,5,FALSE)</f>
        <v>RBP</v>
      </c>
    </row>
    <row r="1900" spans="1:11" x14ac:dyDescent="0.2">
      <c r="A1900" s="3" t="s">
        <v>7878</v>
      </c>
      <c r="B1900" t="str">
        <f>VLOOKUP($A1900,'hs02'!$A:$D,4,FALSE)</f>
        <v>Rubber: vulcanised (other than hard rubber), articles of apparel and clothing accessories (other than gloves, mittens and mitts)</v>
      </c>
      <c r="C1900" s="3">
        <f>VLOOKUP($A1900,'hs02'!$A:$D,2,FALSE)</f>
        <v>7</v>
      </c>
      <c r="D1900" t="str">
        <f>VLOOKUP($A1900,'hs02'!$A:$D,3,FALSE)</f>
        <v>Plastics and articles thereof; rubber and articles thereof</v>
      </c>
      <c r="E1900" s="3" t="s">
        <v>2544</v>
      </c>
      <c r="F1900" s="3" t="str">
        <f>VLOOKUP(E1900,cpc_isic3!$A$2:$B$2709,2,FALSE)</f>
        <v>2519</v>
      </c>
      <c r="G1900" s="3" t="str">
        <f>VLOOKUP(F1900,isic3_mrio!A:H,3,FALSE)</f>
        <v>c10</v>
      </c>
      <c r="H1900" s="3">
        <f>VLOOKUP(G1900,mrio!A:I,2,FALSE)</f>
        <v>10</v>
      </c>
      <c r="I1900" t="str">
        <f>VLOOKUP(G1900,mrio!A:I,3,FALSE)</f>
        <v>Rubber and plastics</v>
      </c>
      <c r="J1900" t="str">
        <f>VLOOKUP(G1900,mrio!A:I,4,FALSE)</f>
        <v>Rubber</v>
      </c>
      <c r="K1900" s="3" t="str">
        <f>VLOOKUP(G1900,mrio!A:I,5,FALSE)</f>
        <v>RBP</v>
      </c>
    </row>
    <row r="1901" spans="1:11" x14ac:dyDescent="0.2">
      <c r="A1901" s="3" t="s">
        <v>7880</v>
      </c>
      <c r="B1901" t="str">
        <f>VLOOKUP($A1901,'hs02'!$A:$D,4,FALSE)</f>
        <v>Rubber: vulcanised (other than hard rubber), moulded rubber mats and mats of non-rectangular shape made by cutting from the piece, of cellular rubber</v>
      </c>
      <c r="C1901" s="3">
        <f>VLOOKUP($A1901,'hs02'!$A:$D,2,FALSE)</f>
        <v>7</v>
      </c>
      <c r="D1901" t="str">
        <f>VLOOKUP($A1901,'hs02'!$A:$D,3,FALSE)</f>
        <v>Plastics and articles thereof; rubber and articles thereof</v>
      </c>
      <c r="E1901" s="3" t="s">
        <v>2545</v>
      </c>
      <c r="F1901" s="3" t="str">
        <f>VLOOKUP(E1901,cpc_isic3!$A$2:$B$2709,2,FALSE)</f>
        <v>2519</v>
      </c>
      <c r="G1901" s="3" t="str">
        <f>VLOOKUP(F1901,isic3_mrio!A:H,3,FALSE)</f>
        <v>c10</v>
      </c>
      <c r="H1901" s="3">
        <f>VLOOKUP(G1901,mrio!A:I,2,FALSE)</f>
        <v>10</v>
      </c>
      <c r="I1901" t="str">
        <f>VLOOKUP(G1901,mrio!A:I,3,FALSE)</f>
        <v>Rubber and plastics</v>
      </c>
      <c r="J1901" t="str">
        <f>VLOOKUP(G1901,mrio!A:I,4,FALSE)</f>
        <v>Rubber</v>
      </c>
      <c r="K1901" s="3" t="str">
        <f>VLOOKUP(G1901,mrio!A:I,5,FALSE)</f>
        <v>RBP</v>
      </c>
    </row>
    <row r="1902" spans="1:11" x14ac:dyDescent="0.2">
      <c r="A1902" s="3" t="s">
        <v>7882</v>
      </c>
      <c r="B1902" t="str">
        <f>VLOOKUP($A1902,'hs02'!$A:$D,4,FALSE)</f>
        <v>Rubber: vulcanised (other than hard rubber), floor coverings and mats, of non-cellular rubber</v>
      </c>
      <c r="C1902" s="3">
        <f>VLOOKUP($A1902,'hs02'!$A:$D,2,FALSE)</f>
        <v>7</v>
      </c>
      <c r="D1902" t="str">
        <f>VLOOKUP($A1902,'hs02'!$A:$D,3,FALSE)</f>
        <v>Plastics and articles thereof; rubber and articles thereof</v>
      </c>
      <c r="E1902" s="3" t="s">
        <v>2545</v>
      </c>
      <c r="F1902" s="3" t="str">
        <f>VLOOKUP(E1902,cpc_isic3!$A$2:$B$2709,2,FALSE)</f>
        <v>2519</v>
      </c>
      <c r="G1902" s="3" t="str">
        <f>VLOOKUP(F1902,isic3_mrio!A:H,3,FALSE)</f>
        <v>c10</v>
      </c>
      <c r="H1902" s="3">
        <f>VLOOKUP(G1902,mrio!A:I,2,FALSE)</f>
        <v>10</v>
      </c>
      <c r="I1902" t="str">
        <f>VLOOKUP(G1902,mrio!A:I,3,FALSE)</f>
        <v>Rubber and plastics</v>
      </c>
      <c r="J1902" t="str">
        <f>VLOOKUP(G1902,mrio!A:I,4,FALSE)</f>
        <v>Rubber</v>
      </c>
      <c r="K1902" s="3" t="str">
        <f>VLOOKUP(G1902,mrio!A:I,5,FALSE)</f>
        <v>RBP</v>
      </c>
    </row>
    <row r="1903" spans="1:11" x14ac:dyDescent="0.2">
      <c r="A1903" s="3" t="s">
        <v>7884</v>
      </c>
      <c r="B1903" t="str">
        <f>VLOOKUP($A1903,'hs02'!$A:$D,4,FALSE)</f>
        <v>Rubber: vulcanised (other than hard rubber), erasers, of non-cellular rubber</v>
      </c>
      <c r="C1903" s="3">
        <f>VLOOKUP($A1903,'hs02'!$A:$D,2,FALSE)</f>
        <v>7</v>
      </c>
      <c r="D1903" t="str">
        <f>VLOOKUP($A1903,'hs02'!$A:$D,3,FALSE)</f>
        <v>Plastics and articles thereof; rubber and articles thereof</v>
      </c>
      <c r="E1903" s="3" t="s">
        <v>2545</v>
      </c>
      <c r="F1903" s="3" t="str">
        <f>VLOOKUP(E1903,cpc_isic3!$A$2:$B$2709,2,FALSE)</f>
        <v>2519</v>
      </c>
      <c r="G1903" s="3" t="str">
        <f>VLOOKUP(F1903,isic3_mrio!A:H,3,FALSE)</f>
        <v>c10</v>
      </c>
      <c r="H1903" s="3">
        <f>VLOOKUP(G1903,mrio!A:I,2,FALSE)</f>
        <v>10</v>
      </c>
      <c r="I1903" t="str">
        <f>VLOOKUP(G1903,mrio!A:I,3,FALSE)</f>
        <v>Rubber and plastics</v>
      </c>
      <c r="J1903" t="str">
        <f>VLOOKUP(G1903,mrio!A:I,4,FALSE)</f>
        <v>Rubber</v>
      </c>
      <c r="K1903" s="3" t="str">
        <f>VLOOKUP(G1903,mrio!A:I,5,FALSE)</f>
        <v>RBP</v>
      </c>
    </row>
    <row r="1904" spans="1:11" x14ac:dyDescent="0.2">
      <c r="A1904" s="3" t="s">
        <v>7886</v>
      </c>
      <c r="B1904" t="str">
        <f>VLOOKUP($A1904,'hs02'!$A:$D,4,FALSE)</f>
        <v>Rubber: vulcanised (other than hard rubber), gaskets, washers and other seals, of non-cellular rubber</v>
      </c>
      <c r="C1904" s="3">
        <f>VLOOKUP($A1904,'hs02'!$A:$D,2,FALSE)</f>
        <v>7</v>
      </c>
      <c r="D1904" t="str">
        <f>VLOOKUP($A1904,'hs02'!$A:$D,3,FALSE)</f>
        <v>Plastics and articles thereof; rubber and articles thereof</v>
      </c>
      <c r="E1904" s="3" t="s">
        <v>2545</v>
      </c>
      <c r="F1904" s="3" t="str">
        <f>VLOOKUP(E1904,cpc_isic3!$A$2:$B$2709,2,FALSE)</f>
        <v>2519</v>
      </c>
      <c r="G1904" s="3" t="str">
        <f>VLOOKUP(F1904,isic3_mrio!A:H,3,FALSE)</f>
        <v>c10</v>
      </c>
      <c r="H1904" s="3">
        <f>VLOOKUP(G1904,mrio!A:I,2,FALSE)</f>
        <v>10</v>
      </c>
      <c r="I1904" t="str">
        <f>VLOOKUP(G1904,mrio!A:I,3,FALSE)</f>
        <v>Rubber and plastics</v>
      </c>
      <c r="J1904" t="str">
        <f>VLOOKUP(G1904,mrio!A:I,4,FALSE)</f>
        <v>Rubber</v>
      </c>
      <c r="K1904" s="3" t="str">
        <f>VLOOKUP(G1904,mrio!A:I,5,FALSE)</f>
        <v>RBP</v>
      </c>
    </row>
    <row r="1905" spans="1:11" x14ac:dyDescent="0.2">
      <c r="A1905" s="3" t="s">
        <v>7888</v>
      </c>
      <c r="B1905" t="str">
        <f>VLOOKUP($A1905,'hs02'!$A:$D,4,FALSE)</f>
        <v>Rubber: vulcanised (other than hard rubber), boat or dock fenders, whether or not inflatable, of non-cellular rubber</v>
      </c>
      <c r="C1905" s="3">
        <f>VLOOKUP($A1905,'hs02'!$A:$D,2,FALSE)</f>
        <v>7</v>
      </c>
      <c r="D1905" t="str">
        <f>VLOOKUP($A1905,'hs02'!$A:$D,3,FALSE)</f>
        <v>Plastics and articles thereof; rubber and articles thereof</v>
      </c>
      <c r="E1905" s="3" t="s">
        <v>2545</v>
      </c>
      <c r="F1905" s="3" t="str">
        <f>VLOOKUP(E1905,cpc_isic3!$A$2:$B$2709,2,FALSE)</f>
        <v>2519</v>
      </c>
      <c r="G1905" s="3" t="str">
        <f>VLOOKUP(F1905,isic3_mrio!A:H,3,FALSE)</f>
        <v>c10</v>
      </c>
      <c r="H1905" s="3">
        <f>VLOOKUP(G1905,mrio!A:I,2,FALSE)</f>
        <v>10</v>
      </c>
      <c r="I1905" t="str">
        <f>VLOOKUP(G1905,mrio!A:I,3,FALSE)</f>
        <v>Rubber and plastics</v>
      </c>
      <c r="J1905" t="str">
        <f>VLOOKUP(G1905,mrio!A:I,4,FALSE)</f>
        <v>Rubber</v>
      </c>
      <c r="K1905" s="3" t="str">
        <f>VLOOKUP(G1905,mrio!A:I,5,FALSE)</f>
        <v>RBP</v>
      </c>
    </row>
    <row r="1906" spans="1:11" x14ac:dyDescent="0.2">
      <c r="A1906" s="3" t="s">
        <v>7890</v>
      </c>
      <c r="B1906" t="str">
        <f>VLOOKUP($A1906,'hs02'!$A:$D,4,FALSE)</f>
        <v>Rubber: vulcanised (other than hard rubber), inflatable articles (other than boat or dock fenders), of non-cellular rubber</v>
      </c>
      <c r="C1906" s="3">
        <f>VLOOKUP($A1906,'hs02'!$A:$D,2,FALSE)</f>
        <v>7</v>
      </c>
      <c r="D1906" t="str">
        <f>VLOOKUP($A1906,'hs02'!$A:$D,3,FALSE)</f>
        <v>Plastics and articles thereof; rubber and articles thereof</v>
      </c>
      <c r="E1906" s="3" t="s">
        <v>2545</v>
      </c>
      <c r="F1906" s="3" t="str">
        <f>VLOOKUP(E1906,cpc_isic3!$A$2:$B$2709,2,FALSE)</f>
        <v>2519</v>
      </c>
      <c r="G1906" s="3" t="str">
        <f>VLOOKUP(F1906,isic3_mrio!A:H,3,FALSE)</f>
        <v>c10</v>
      </c>
      <c r="H1906" s="3">
        <f>VLOOKUP(G1906,mrio!A:I,2,FALSE)</f>
        <v>10</v>
      </c>
      <c r="I1906" t="str">
        <f>VLOOKUP(G1906,mrio!A:I,3,FALSE)</f>
        <v>Rubber and plastics</v>
      </c>
      <c r="J1906" t="str">
        <f>VLOOKUP(G1906,mrio!A:I,4,FALSE)</f>
        <v>Rubber</v>
      </c>
      <c r="K1906" s="3" t="str">
        <f>VLOOKUP(G1906,mrio!A:I,5,FALSE)</f>
        <v>RBP</v>
      </c>
    </row>
    <row r="1907" spans="1:11" x14ac:dyDescent="0.2">
      <c r="A1907" s="3" t="s">
        <v>7892</v>
      </c>
      <c r="B1907" t="str">
        <f>VLOOKUP($A1907,'hs02'!$A:$D,4,FALSE)</f>
        <v>Rubber: vulcanised (other than hard rubber), articles n.e.s. in heading no. 4016, of non-cellular rubber</v>
      </c>
      <c r="C1907" s="3">
        <f>VLOOKUP($A1907,'hs02'!$A:$D,2,FALSE)</f>
        <v>7</v>
      </c>
      <c r="D1907" t="str">
        <f>VLOOKUP($A1907,'hs02'!$A:$D,3,FALSE)</f>
        <v>Plastics and articles thereof; rubber and articles thereof</v>
      </c>
      <c r="E1907" s="3" t="s">
        <v>2545</v>
      </c>
      <c r="F1907" s="3" t="str">
        <f>VLOOKUP(E1907,cpc_isic3!$A$2:$B$2709,2,FALSE)</f>
        <v>2519</v>
      </c>
      <c r="G1907" s="3" t="str">
        <f>VLOOKUP(F1907,isic3_mrio!A:H,3,FALSE)</f>
        <v>c10</v>
      </c>
      <c r="H1907" s="3">
        <f>VLOOKUP(G1907,mrio!A:I,2,FALSE)</f>
        <v>10</v>
      </c>
      <c r="I1907" t="str">
        <f>VLOOKUP(G1907,mrio!A:I,3,FALSE)</f>
        <v>Rubber and plastics</v>
      </c>
      <c r="J1907" t="str">
        <f>VLOOKUP(G1907,mrio!A:I,4,FALSE)</f>
        <v>Rubber</v>
      </c>
      <c r="K1907" s="3" t="str">
        <f>VLOOKUP(G1907,mrio!A:I,5,FALSE)</f>
        <v>RBP</v>
      </c>
    </row>
    <row r="1908" spans="1:11" x14ac:dyDescent="0.2">
      <c r="A1908" s="3" t="s">
        <v>7894</v>
      </c>
      <c r="B1908" t="str">
        <f>VLOOKUP($A1908,'hs02'!$A:$D,4,FALSE)</f>
        <v>Rubber: ebonite and other hard rubbers in all forms, including waste and scrap, and articles of hard rubber</v>
      </c>
      <c r="C1908" s="3">
        <f>VLOOKUP($A1908,'hs02'!$A:$D,2,FALSE)</f>
        <v>7</v>
      </c>
      <c r="D1908" t="str">
        <f>VLOOKUP($A1908,'hs02'!$A:$D,3,FALSE)</f>
        <v>Plastics and articles thereof; rubber and articles thereof</v>
      </c>
      <c r="E1908" s="3" t="s">
        <v>2545</v>
      </c>
      <c r="F1908" s="3" t="str">
        <f>VLOOKUP(E1908,cpc_isic3!$A$2:$B$2709,2,FALSE)</f>
        <v>2519</v>
      </c>
      <c r="G1908" s="3" t="str">
        <f>VLOOKUP(F1908,isic3_mrio!A:H,3,FALSE)</f>
        <v>c10</v>
      </c>
      <c r="H1908" s="3">
        <f>VLOOKUP(G1908,mrio!A:I,2,FALSE)</f>
        <v>10</v>
      </c>
      <c r="I1908" t="str">
        <f>VLOOKUP(G1908,mrio!A:I,3,FALSE)</f>
        <v>Rubber and plastics</v>
      </c>
      <c r="J1908" t="str">
        <f>VLOOKUP(G1908,mrio!A:I,4,FALSE)</f>
        <v>Rubber</v>
      </c>
      <c r="K1908" s="3" t="str">
        <f>VLOOKUP(G1908,mrio!A:I,5,FALSE)</f>
        <v>RBP</v>
      </c>
    </row>
    <row r="1909" spans="1:11" x14ac:dyDescent="0.2">
      <c r="A1909" s="3" t="s">
        <v>7896</v>
      </c>
      <c r="B1909" t="str">
        <f>VLOOKUP($A1909,'hs02'!$A:$D,4,FALSE)</f>
        <v>Hides and skins: raw, whole, of bovine or equine animals, of a weight per skin not exceeding 8kg when simply dried, 10kg when dry-salted or 14kg when fresh, wet-salted or otherwise preserved</v>
      </c>
      <c r="C1909" s="3">
        <f>VLOOKUP($A1909,'hs02'!$A:$D,2,FALSE)</f>
        <v>8</v>
      </c>
      <c r="D1909" t="str">
        <f>VLOOKUP($A1909,'hs02'!$A:$D,3,FALSE)</f>
        <v>Raw hides and skins, leather, furskins and articles thereof; saddlery and harness; travel goods, handbags and similar containers; articles of animal gut (other than silk-work gut)</v>
      </c>
      <c r="E1909" s="3" t="s">
        <v>2073</v>
      </c>
      <c r="F1909" s="3" t="str">
        <f>VLOOKUP(E1909,cpc_isic3!$A$2:$B$2709,2,FALSE)</f>
        <v>1511</v>
      </c>
      <c r="G1909" s="3" t="str">
        <f>VLOOKUP(F1909,isic3_mrio!A:H,3,FALSE)</f>
        <v>c3</v>
      </c>
      <c r="H1909" s="3">
        <f>VLOOKUP(G1909,mrio!A:I,2,FALSE)</f>
        <v>3</v>
      </c>
      <c r="I1909" t="str">
        <f>VLOOKUP(G1909,mrio!A:I,3,FALSE)</f>
        <v>Food, beverages and tobacco</v>
      </c>
      <c r="J1909" t="str">
        <f>VLOOKUP(G1909,mrio!A:I,4,FALSE)</f>
        <v>Food &amp; beverages</v>
      </c>
      <c r="K1909" s="3" t="str">
        <f>VLOOKUP(G1909,mrio!A:I,5,FALSE)</f>
        <v>FBT</v>
      </c>
    </row>
    <row r="1910" spans="1:11" x14ac:dyDescent="0.2">
      <c r="A1910" s="3" t="s">
        <v>7898</v>
      </c>
      <c r="B1910" t="str">
        <f>VLOOKUP($A1910,'hs02'!$A:$D,4,FALSE)</f>
        <v>Hides and skins: raw, whole, of bovine or equine animals, of a weight per skin exceeding 16 kg</v>
      </c>
      <c r="C1910" s="3">
        <f>VLOOKUP($A1910,'hs02'!$A:$D,2,FALSE)</f>
        <v>8</v>
      </c>
      <c r="D1910" t="str">
        <f>VLOOKUP($A1910,'hs02'!$A:$D,3,FALSE)</f>
        <v>Raw hides and skins, leather, furskins and articles thereof; saddlery and harness; travel goods, handbags and similar containers; articles of animal gut (other than silk-work gut)</v>
      </c>
      <c r="E1910" s="3" t="s">
        <v>2073</v>
      </c>
      <c r="F1910" s="3" t="str">
        <f>VLOOKUP(E1910,cpc_isic3!$A$2:$B$2709,2,FALSE)</f>
        <v>1511</v>
      </c>
      <c r="G1910" s="3" t="str">
        <f>VLOOKUP(F1910,isic3_mrio!A:H,3,FALSE)</f>
        <v>c3</v>
      </c>
      <c r="H1910" s="3">
        <f>VLOOKUP(G1910,mrio!A:I,2,FALSE)</f>
        <v>3</v>
      </c>
      <c r="I1910" t="str">
        <f>VLOOKUP(G1910,mrio!A:I,3,FALSE)</f>
        <v>Food, beverages and tobacco</v>
      </c>
      <c r="J1910" t="str">
        <f>VLOOKUP(G1910,mrio!A:I,4,FALSE)</f>
        <v>Food &amp; beverages</v>
      </c>
      <c r="K1910" s="3" t="str">
        <f>VLOOKUP(G1910,mrio!A:I,5,FALSE)</f>
        <v>FBT</v>
      </c>
    </row>
    <row r="1911" spans="1:11" x14ac:dyDescent="0.2">
      <c r="A1911" s="3" t="s">
        <v>7900</v>
      </c>
      <c r="B1911" t="str">
        <f>VLOOKUP($A1911,'hs02'!$A:$D,4,FALSE)</f>
        <v>Hides and skins: (not whole), but including butts, bends and bellies, of bovine (incl. buffalo) and equine animals, fresh, salted or preserved, but not tanned, parchment dressed or further prepared, whether or not dehaired or split</v>
      </c>
      <c r="C1911" s="3">
        <f>VLOOKUP($A1911,'hs02'!$A:$D,2,FALSE)</f>
        <v>8</v>
      </c>
      <c r="D1911" t="str">
        <f>VLOOKUP($A1911,'hs02'!$A:$D,3,FALSE)</f>
        <v>Raw hides and skins, leather, furskins and articles thereof; saddlery and harness; travel goods, handbags and similar containers; articles of animal gut (other than silk-work gut)</v>
      </c>
      <c r="E1911" s="3" t="s">
        <v>2073</v>
      </c>
      <c r="F1911" s="3" t="str">
        <f>VLOOKUP(E1911,cpc_isic3!$A$2:$B$2709,2,FALSE)</f>
        <v>1511</v>
      </c>
      <c r="G1911" s="3" t="str">
        <f>VLOOKUP(F1911,isic3_mrio!A:H,3,FALSE)</f>
        <v>c3</v>
      </c>
      <c r="H1911" s="3">
        <f>VLOOKUP(G1911,mrio!A:I,2,FALSE)</f>
        <v>3</v>
      </c>
      <c r="I1911" t="str">
        <f>VLOOKUP(G1911,mrio!A:I,3,FALSE)</f>
        <v>Food, beverages and tobacco</v>
      </c>
      <c r="J1911" t="str">
        <f>VLOOKUP(G1911,mrio!A:I,4,FALSE)</f>
        <v>Food &amp; beverages</v>
      </c>
      <c r="K1911" s="3" t="str">
        <f>VLOOKUP(G1911,mrio!A:I,5,FALSE)</f>
        <v>FBT</v>
      </c>
    </row>
    <row r="1912" spans="1:11" x14ac:dyDescent="0.2">
      <c r="A1912" s="3" t="s">
        <v>7902</v>
      </c>
      <c r="B1912" t="str">
        <f>VLOOKUP($A1912,'hs02'!$A:$D,4,FALSE)</f>
        <v>Skins: raw, of sheep or lambs, fresh, or salted, dried, limed, pickled or otherwise preserved, (but not tanned, parchment-dressed or further prepared), with wool on</v>
      </c>
      <c r="C1912" s="3">
        <f>VLOOKUP($A1912,'hs02'!$A:$D,2,FALSE)</f>
        <v>8</v>
      </c>
      <c r="D1912" t="str">
        <f>VLOOKUP($A1912,'hs02'!$A:$D,3,FALSE)</f>
        <v>Raw hides and skins, leather, furskins and articles thereof; saddlery and harness; travel goods, handbags and similar containers; articles of animal gut (other than silk-work gut)</v>
      </c>
      <c r="E1912" s="3" t="s">
        <v>2073</v>
      </c>
      <c r="F1912" s="3" t="str">
        <f>VLOOKUP(E1912,cpc_isic3!$A$2:$B$2709,2,FALSE)</f>
        <v>1511</v>
      </c>
      <c r="G1912" s="3" t="str">
        <f>VLOOKUP(F1912,isic3_mrio!A:H,3,FALSE)</f>
        <v>c3</v>
      </c>
      <c r="H1912" s="3">
        <f>VLOOKUP(G1912,mrio!A:I,2,FALSE)</f>
        <v>3</v>
      </c>
      <c r="I1912" t="str">
        <f>VLOOKUP(G1912,mrio!A:I,3,FALSE)</f>
        <v>Food, beverages and tobacco</v>
      </c>
      <c r="J1912" t="str">
        <f>VLOOKUP(G1912,mrio!A:I,4,FALSE)</f>
        <v>Food &amp; beverages</v>
      </c>
      <c r="K1912" s="3" t="str">
        <f>VLOOKUP(G1912,mrio!A:I,5,FALSE)</f>
        <v>FBT</v>
      </c>
    </row>
    <row r="1913" spans="1:11" x14ac:dyDescent="0.2">
      <c r="A1913" s="3" t="s">
        <v>7904</v>
      </c>
      <c r="B1913" t="str">
        <f>VLOOKUP($A1913,'hs02'!$A:$D,4,FALSE)</f>
        <v>Skins: raw, of sheep or lambs, pickled (but not tanned, parchment-dressed or further preserved), without wool on</v>
      </c>
      <c r="C1913" s="3">
        <f>VLOOKUP($A1913,'hs02'!$A:$D,2,FALSE)</f>
        <v>8</v>
      </c>
      <c r="D1913" t="str">
        <f>VLOOKUP($A1913,'hs02'!$A:$D,3,FALSE)</f>
        <v>Raw hides and skins, leather, furskins and articles thereof; saddlery and harness; travel goods, handbags and similar containers; articles of animal gut (other than silk-work gut)</v>
      </c>
      <c r="E1913" s="3" t="s">
        <v>2073</v>
      </c>
      <c r="F1913" s="3" t="str">
        <f>VLOOKUP(E1913,cpc_isic3!$A$2:$B$2709,2,FALSE)</f>
        <v>1511</v>
      </c>
      <c r="G1913" s="3" t="str">
        <f>VLOOKUP(F1913,isic3_mrio!A:H,3,FALSE)</f>
        <v>c3</v>
      </c>
      <c r="H1913" s="3">
        <f>VLOOKUP(G1913,mrio!A:I,2,FALSE)</f>
        <v>3</v>
      </c>
      <c r="I1913" t="str">
        <f>VLOOKUP(G1913,mrio!A:I,3,FALSE)</f>
        <v>Food, beverages and tobacco</v>
      </c>
      <c r="J1913" t="str">
        <f>VLOOKUP(G1913,mrio!A:I,4,FALSE)</f>
        <v>Food &amp; beverages</v>
      </c>
      <c r="K1913" s="3" t="str">
        <f>VLOOKUP(G1913,mrio!A:I,5,FALSE)</f>
        <v>FBT</v>
      </c>
    </row>
    <row r="1914" spans="1:11" x14ac:dyDescent="0.2">
      <c r="A1914" s="3" t="s">
        <v>7906</v>
      </c>
      <c r="B1914" t="str">
        <f>VLOOKUP($A1914,'hs02'!$A:$D,4,FALSE)</f>
        <v>Skins: raw, of sheep or lambs, fresh or salted, dried, limed or otherwise preserved other than by pickling, (but not tanned, parchment-dressed or further preserved), without wool on</v>
      </c>
      <c r="C1914" s="3">
        <f>VLOOKUP($A1914,'hs02'!$A:$D,2,FALSE)</f>
        <v>8</v>
      </c>
      <c r="D1914" t="str">
        <f>VLOOKUP($A1914,'hs02'!$A:$D,3,FALSE)</f>
        <v>Raw hides and skins, leather, furskins and articles thereof; saddlery and harness; travel goods, handbags and similar containers; articles of animal gut (other than silk-work gut)</v>
      </c>
      <c r="E1914" s="3" t="s">
        <v>2073</v>
      </c>
      <c r="F1914" s="3" t="str">
        <f>VLOOKUP(E1914,cpc_isic3!$A$2:$B$2709,2,FALSE)</f>
        <v>1511</v>
      </c>
      <c r="G1914" s="3" t="str">
        <f>VLOOKUP(F1914,isic3_mrio!A:H,3,FALSE)</f>
        <v>c3</v>
      </c>
      <c r="H1914" s="3">
        <f>VLOOKUP(G1914,mrio!A:I,2,FALSE)</f>
        <v>3</v>
      </c>
      <c r="I1914" t="str">
        <f>VLOOKUP(G1914,mrio!A:I,3,FALSE)</f>
        <v>Food, beverages and tobacco</v>
      </c>
      <c r="J1914" t="str">
        <f>VLOOKUP(G1914,mrio!A:I,4,FALSE)</f>
        <v>Food &amp; beverages</v>
      </c>
      <c r="K1914" s="3" t="str">
        <f>VLOOKUP(G1914,mrio!A:I,5,FALSE)</f>
        <v>FBT</v>
      </c>
    </row>
    <row r="1915" spans="1:11" x14ac:dyDescent="0.2">
      <c r="A1915" s="3" t="s">
        <v>7908</v>
      </c>
      <c r="B1915" t="str">
        <f>VLOOKUP($A1915,'hs02'!$A:$D,4,FALSE)</f>
        <v>Hides and skins: raw, of goats or kids (fresh or salted, dried, limed, pickled or otherwise preserved, but not tanned, parchment-dressed or further prepared), whether or not dehaired or split</v>
      </c>
      <c r="C1915" s="3">
        <f>VLOOKUP($A1915,'hs02'!$A:$D,2,FALSE)</f>
        <v>8</v>
      </c>
      <c r="D1915" t="str">
        <f>VLOOKUP($A1915,'hs02'!$A:$D,3,FALSE)</f>
        <v>Raw hides and skins, leather, furskins and articles thereof; saddlery and harness; travel goods, handbags and similar containers; articles of animal gut (other than silk-work gut)</v>
      </c>
      <c r="E1915" s="3" t="s">
        <v>2073</v>
      </c>
      <c r="F1915" s="3" t="str">
        <f>VLOOKUP(E1915,cpc_isic3!$A$2:$B$2709,2,FALSE)</f>
        <v>1511</v>
      </c>
      <c r="G1915" s="3" t="str">
        <f>VLOOKUP(F1915,isic3_mrio!A:H,3,FALSE)</f>
        <v>c3</v>
      </c>
      <c r="H1915" s="3">
        <f>VLOOKUP(G1915,mrio!A:I,2,FALSE)</f>
        <v>3</v>
      </c>
      <c r="I1915" t="str">
        <f>VLOOKUP(G1915,mrio!A:I,3,FALSE)</f>
        <v>Food, beverages and tobacco</v>
      </c>
      <c r="J1915" t="str">
        <f>VLOOKUP(G1915,mrio!A:I,4,FALSE)</f>
        <v>Food &amp; beverages</v>
      </c>
      <c r="K1915" s="3" t="str">
        <f>VLOOKUP(G1915,mrio!A:I,5,FALSE)</f>
        <v>FBT</v>
      </c>
    </row>
    <row r="1916" spans="1:11" x14ac:dyDescent="0.2">
      <c r="A1916" s="3" t="s">
        <v>7910</v>
      </c>
      <c r="B1916" t="str">
        <f>VLOOKUP($A1916,'hs02'!$A:$D,4,FALSE)</f>
        <v>Hides and skins: raw, of reptiles (fresh or salted, dried, limed, pickled or otherwise preserved, but not tanned, parchment-dressed or further prepared), whether or not dehaired or split</v>
      </c>
      <c r="C1916" s="3">
        <f>VLOOKUP($A1916,'hs02'!$A:$D,2,FALSE)</f>
        <v>8</v>
      </c>
      <c r="D1916" t="str">
        <f>VLOOKUP($A1916,'hs02'!$A:$D,3,FALSE)</f>
        <v>Raw hides and skins, leather, furskins and articles thereof; saddlery and harness; travel goods, handbags and similar containers; articles of animal gut (other than silk-work gut)</v>
      </c>
      <c r="E1916" s="3" t="s">
        <v>2076</v>
      </c>
      <c r="F1916" s="3" t="str">
        <f>VLOOKUP(E1916,cpc_isic3!$A$2:$B$2709,2,FALSE)</f>
        <v>0122</v>
      </c>
      <c r="G1916" s="3" t="str">
        <f>VLOOKUP(F1916,isic3_mrio!A:H,3,FALSE)</f>
        <v>c1</v>
      </c>
      <c r="H1916" s="3">
        <f>VLOOKUP(G1916,mrio!A:I,2,FALSE)</f>
        <v>1</v>
      </c>
      <c r="I1916" t="str">
        <f>VLOOKUP(G1916,mrio!A:I,3,FALSE)</f>
        <v>Agriculture, hunting, forestry and fishing</v>
      </c>
      <c r="J1916" t="str">
        <f>VLOOKUP(G1916,mrio!A:I,4,FALSE)</f>
        <v>Agriculture</v>
      </c>
      <c r="K1916" s="3" t="str">
        <f>VLOOKUP(G1916,mrio!A:I,5,FALSE)</f>
        <v>AHF</v>
      </c>
    </row>
    <row r="1917" spans="1:11" x14ac:dyDescent="0.2">
      <c r="A1917" s="3" t="s">
        <v>7912</v>
      </c>
      <c r="B1917" t="str">
        <f>VLOOKUP($A1917,'hs02'!$A:$D,4,FALSE)</f>
        <v>Hides and skins: raw, of swine, (fresh or salted, dried, limed, pickled or otherwise preserved, but not tanned, parchment-dressed or further prepared), whether or not dehaired or split</v>
      </c>
      <c r="C1917" s="3">
        <f>VLOOKUP($A1917,'hs02'!$A:$D,2,FALSE)</f>
        <v>8</v>
      </c>
      <c r="D1917" t="str">
        <f>VLOOKUP($A1917,'hs02'!$A:$D,3,FALSE)</f>
        <v>Raw hides and skins, leather, furskins and articles thereof; saddlery and harness; travel goods, handbags and similar containers; articles of animal gut (other than silk-work gut)</v>
      </c>
      <c r="E1917" s="3" t="s">
        <v>2076</v>
      </c>
      <c r="F1917" s="3" t="str">
        <f>VLOOKUP(E1917,cpc_isic3!$A$2:$B$2709,2,FALSE)</f>
        <v>0122</v>
      </c>
      <c r="G1917" s="3" t="str">
        <f>VLOOKUP(F1917,isic3_mrio!A:H,3,FALSE)</f>
        <v>c1</v>
      </c>
      <c r="H1917" s="3">
        <f>VLOOKUP(G1917,mrio!A:I,2,FALSE)</f>
        <v>1</v>
      </c>
      <c r="I1917" t="str">
        <f>VLOOKUP(G1917,mrio!A:I,3,FALSE)</f>
        <v>Agriculture, hunting, forestry and fishing</v>
      </c>
      <c r="J1917" t="str">
        <f>VLOOKUP(G1917,mrio!A:I,4,FALSE)</f>
        <v>Agriculture</v>
      </c>
      <c r="K1917" s="3" t="str">
        <f>VLOOKUP(G1917,mrio!A:I,5,FALSE)</f>
        <v>AHF</v>
      </c>
    </row>
    <row r="1918" spans="1:11" x14ac:dyDescent="0.2">
      <c r="A1918" s="3" t="s">
        <v>7914</v>
      </c>
      <c r="B1918" t="str">
        <f>VLOOKUP($A1918,'hs02'!$A:$D,4,FALSE)</f>
        <v>Hides and skins: raw, of animals n.e.s. in this chapter, fresh, salted, dried, limed, pickled or otherwise preserved, (but not tanned, parchment-dressed or further prepared), whether or not dehaired or split (not furskins)</v>
      </c>
      <c r="C1918" s="3">
        <f>VLOOKUP($A1918,'hs02'!$A:$D,2,FALSE)</f>
        <v>8</v>
      </c>
      <c r="D1918" t="str">
        <f>VLOOKUP($A1918,'hs02'!$A:$D,3,FALSE)</f>
        <v>Raw hides and skins, leather, furskins and articles thereof; saddlery and harness; travel goods, handbags and similar containers; articles of animal gut (other than silk-work gut)</v>
      </c>
      <c r="E1918" s="3" t="s">
        <v>2076</v>
      </c>
      <c r="F1918" s="3" t="str">
        <f>VLOOKUP(E1918,cpc_isic3!$A$2:$B$2709,2,FALSE)</f>
        <v>0122</v>
      </c>
      <c r="G1918" s="3" t="str">
        <f>VLOOKUP(F1918,isic3_mrio!A:H,3,FALSE)</f>
        <v>c1</v>
      </c>
      <c r="H1918" s="3">
        <f>VLOOKUP(G1918,mrio!A:I,2,FALSE)</f>
        <v>1</v>
      </c>
      <c r="I1918" t="str">
        <f>VLOOKUP(G1918,mrio!A:I,3,FALSE)</f>
        <v>Agriculture, hunting, forestry and fishing</v>
      </c>
      <c r="J1918" t="str">
        <f>VLOOKUP(G1918,mrio!A:I,4,FALSE)</f>
        <v>Agriculture</v>
      </c>
      <c r="K1918" s="3" t="str">
        <f>VLOOKUP(G1918,mrio!A:I,5,FALSE)</f>
        <v>AHF</v>
      </c>
    </row>
    <row r="1919" spans="1:11" x14ac:dyDescent="0.2">
      <c r="A1919" s="3" t="s">
        <v>7916</v>
      </c>
      <c r="B1919" t="str">
        <f>VLOOKUP($A1919,'hs02'!$A:$D,4,FALSE)</f>
        <v>Tanned or crust hides and skins: without hair on, bovine or equine, in the wet state (including wet blue), full grains, unsplit: grain splits</v>
      </c>
      <c r="C1919" s="3">
        <f>VLOOKUP($A1919,'hs02'!$A:$D,2,FALSE)</f>
        <v>8</v>
      </c>
      <c r="D1919" t="str">
        <f>VLOOKUP($A1919,'hs02'!$A:$D,3,FALSE)</f>
        <v>Raw hides and skins, leather, furskins and articles thereof; saddlery and harness; travel goods, handbags and similar containers; articles of animal gut (other than silk-work gut)</v>
      </c>
      <c r="E1919" s="3" t="s">
        <v>2354</v>
      </c>
      <c r="F1919" s="3" t="str">
        <f>VLOOKUP(E1919,cpc_isic3!$A$2:$B$2709,2,FALSE)</f>
        <v>1911</v>
      </c>
      <c r="G1919" s="3" t="str">
        <f>VLOOKUP(F1919,isic3_mrio!A:H,3,FALSE)</f>
        <v>c5</v>
      </c>
      <c r="H1919" s="3">
        <f>VLOOKUP(G1919,mrio!A:I,2,FALSE)</f>
        <v>5</v>
      </c>
      <c r="I1919" t="str">
        <f>VLOOKUP(G1919,mrio!A:I,3,FALSE)</f>
        <v>Leather, leather products and footwear</v>
      </c>
      <c r="J1919" t="str">
        <f>VLOOKUP(G1919,mrio!A:I,4,FALSE)</f>
        <v>Leather</v>
      </c>
      <c r="K1919" s="3" t="str">
        <f>VLOOKUP(G1919,mrio!A:I,5,FALSE)</f>
        <v>LTH</v>
      </c>
    </row>
    <row r="1920" spans="1:11" x14ac:dyDescent="0.2">
      <c r="A1920" s="3" t="s">
        <v>7918</v>
      </c>
      <c r="B1920" t="str">
        <f>VLOOKUP($A1920,'hs02'!$A:$D,4,FALSE)</f>
        <v>Tanned or crust hides and skins: bovine or equine, without hair on, in the wet state (including wet blue),excluding full grains, unsplit: grain splits</v>
      </c>
      <c r="C1920" s="3">
        <f>VLOOKUP($A1920,'hs02'!$A:$D,2,FALSE)</f>
        <v>8</v>
      </c>
      <c r="D1920" t="str">
        <f>VLOOKUP($A1920,'hs02'!$A:$D,3,FALSE)</f>
        <v>Raw hides and skins, leather, furskins and articles thereof; saddlery and harness; travel goods, handbags and similar containers; articles of animal gut (other than silk-work gut)</v>
      </c>
      <c r="E1920" s="3" t="s">
        <v>2354</v>
      </c>
      <c r="F1920" s="3" t="str">
        <f>VLOOKUP(E1920,cpc_isic3!$A$2:$B$2709,2,FALSE)</f>
        <v>1911</v>
      </c>
      <c r="G1920" s="3" t="str">
        <f>VLOOKUP(F1920,isic3_mrio!A:H,3,FALSE)</f>
        <v>c5</v>
      </c>
      <c r="H1920" s="3">
        <f>VLOOKUP(G1920,mrio!A:I,2,FALSE)</f>
        <v>5</v>
      </c>
      <c r="I1920" t="str">
        <f>VLOOKUP(G1920,mrio!A:I,3,FALSE)</f>
        <v>Leather, leather products and footwear</v>
      </c>
      <c r="J1920" t="str">
        <f>VLOOKUP(G1920,mrio!A:I,4,FALSE)</f>
        <v>Leather</v>
      </c>
      <c r="K1920" s="3" t="str">
        <f>VLOOKUP(G1920,mrio!A:I,5,FALSE)</f>
        <v>LTH</v>
      </c>
    </row>
    <row r="1921" spans="1:11" x14ac:dyDescent="0.2">
      <c r="A1921" s="3" t="s">
        <v>7920</v>
      </c>
      <c r="B1921" t="str">
        <f>VLOOKUP($A1921,'hs02'!$A:$D,4,FALSE)</f>
        <v>Tanned or crust hides and skins: bovine or equine, without hair on, in the dry state (crust), full grains, unsplit: grain splits</v>
      </c>
      <c r="C1921" s="3">
        <f>VLOOKUP($A1921,'hs02'!$A:$D,2,FALSE)</f>
        <v>8</v>
      </c>
      <c r="D1921" t="str">
        <f>VLOOKUP($A1921,'hs02'!$A:$D,3,FALSE)</f>
        <v>Raw hides and skins, leather, furskins and articles thereof; saddlery and harness; travel goods, handbags and similar containers; articles of animal gut (other than silk-work gut)</v>
      </c>
      <c r="E1921" s="3" t="s">
        <v>2354</v>
      </c>
      <c r="F1921" s="3" t="str">
        <f>VLOOKUP(E1921,cpc_isic3!$A$2:$B$2709,2,FALSE)</f>
        <v>1911</v>
      </c>
      <c r="G1921" s="3" t="str">
        <f>VLOOKUP(F1921,isic3_mrio!A:H,3,FALSE)</f>
        <v>c5</v>
      </c>
      <c r="H1921" s="3">
        <f>VLOOKUP(G1921,mrio!A:I,2,FALSE)</f>
        <v>5</v>
      </c>
      <c r="I1921" t="str">
        <f>VLOOKUP(G1921,mrio!A:I,3,FALSE)</f>
        <v>Leather, leather products and footwear</v>
      </c>
      <c r="J1921" t="str">
        <f>VLOOKUP(G1921,mrio!A:I,4,FALSE)</f>
        <v>Leather</v>
      </c>
      <c r="K1921" s="3" t="str">
        <f>VLOOKUP(G1921,mrio!A:I,5,FALSE)</f>
        <v>LTH</v>
      </c>
    </row>
    <row r="1922" spans="1:11" x14ac:dyDescent="0.2">
      <c r="A1922" s="3" t="s">
        <v>7922</v>
      </c>
      <c r="B1922" t="str">
        <f>VLOOKUP($A1922,'hs02'!$A:$D,4,FALSE)</f>
        <v>Tanned or crust hides and skins: bovine or equine, without hair on, in the dry state (crust), (other than full grains, unsplit: grain splits)</v>
      </c>
      <c r="C1922" s="3">
        <f>VLOOKUP($A1922,'hs02'!$A:$D,2,FALSE)</f>
        <v>8</v>
      </c>
      <c r="D1922" t="str">
        <f>VLOOKUP($A1922,'hs02'!$A:$D,3,FALSE)</f>
        <v>Raw hides and skins, leather, furskins and articles thereof; saddlery and harness; travel goods, handbags and similar containers; articles of animal gut (other than silk-work gut)</v>
      </c>
      <c r="E1922" s="3" t="s">
        <v>2354</v>
      </c>
      <c r="F1922" s="3" t="str">
        <f>VLOOKUP(E1922,cpc_isic3!$A$2:$B$2709,2,FALSE)</f>
        <v>1911</v>
      </c>
      <c r="G1922" s="3" t="str">
        <f>VLOOKUP(F1922,isic3_mrio!A:H,3,FALSE)</f>
        <v>c5</v>
      </c>
      <c r="H1922" s="3">
        <f>VLOOKUP(G1922,mrio!A:I,2,FALSE)</f>
        <v>5</v>
      </c>
      <c r="I1922" t="str">
        <f>VLOOKUP(G1922,mrio!A:I,3,FALSE)</f>
        <v>Leather, leather products and footwear</v>
      </c>
      <c r="J1922" t="str">
        <f>VLOOKUP(G1922,mrio!A:I,4,FALSE)</f>
        <v>Leather</v>
      </c>
      <c r="K1922" s="3" t="str">
        <f>VLOOKUP(G1922,mrio!A:I,5,FALSE)</f>
        <v>LTH</v>
      </c>
    </row>
    <row r="1923" spans="1:11" x14ac:dyDescent="0.2">
      <c r="A1923" s="3" t="s">
        <v>7924</v>
      </c>
      <c r="B1923" t="str">
        <f>VLOOKUP($A1923,'hs02'!$A:$D,4,FALSE)</f>
        <v>Tanned or crust skins of sheep and lambs, without wool on, whether or not split, but not further prepared, in the wet state ( including wet blue)</v>
      </c>
      <c r="C1923" s="3">
        <f>VLOOKUP($A1923,'hs02'!$A:$D,2,FALSE)</f>
        <v>8</v>
      </c>
      <c r="D1923" t="str">
        <f>VLOOKUP($A1923,'hs02'!$A:$D,3,FALSE)</f>
        <v>Raw hides and skins, leather, furskins and articles thereof; saddlery and harness; travel goods, handbags and similar containers; articles of animal gut (other than silk-work gut)</v>
      </c>
      <c r="E1923" s="3" t="s">
        <v>2355</v>
      </c>
      <c r="F1923" s="3" t="str">
        <f>VLOOKUP(E1923,cpc_isic3!$A$2:$B$2709,2,FALSE)</f>
        <v>1911</v>
      </c>
      <c r="G1923" s="3" t="str">
        <f>VLOOKUP(F1923,isic3_mrio!A:H,3,FALSE)</f>
        <v>c5</v>
      </c>
      <c r="H1923" s="3">
        <f>VLOOKUP(G1923,mrio!A:I,2,FALSE)</f>
        <v>5</v>
      </c>
      <c r="I1923" t="str">
        <f>VLOOKUP(G1923,mrio!A:I,3,FALSE)</f>
        <v>Leather, leather products and footwear</v>
      </c>
      <c r="J1923" t="str">
        <f>VLOOKUP(G1923,mrio!A:I,4,FALSE)</f>
        <v>Leather</v>
      </c>
      <c r="K1923" s="3" t="str">
        <f>VLOOKUP(G1923,mrio!A:I,5,FALSE)</f>
        <v>LTH</v>
      </c>
    </row>
    <row r="1924" spans="1:11" x14ac:dyDescent="0.2">
      <c r="A1924" s="3" t="s">
        <v>7926</v>
      </c>
      <c r="B1924" t="str">
        <f>VLOOKUP($A1924,'hs02'!$A:$D,4,FALSE)</f>
        <v>Tanned or crust skins: of sheep or lambs, without wool on, whether or not split, but not further prepared, in the dry state (crust)</v>
      </c>
      <c r="C1924" s="3">
        <f>VLOOKUP($A1924,'hs02'!$A:$D,2,FALSE)</f>
        <v>8</v>
      </c>
      <c r="D1924" t="str">
        <f>VLOOKUP($A1924,'hs02'!$A:$D,3,FALSE)</f>
        <v>Raw hides and skins, leather, furskins and articles thereof; saddlery and harness; travel goods, handbags and similar containers; articles of animal gut (other than silk-work gut)</v>
      </c>
      <c r="E1924" s="3" t="s">
        <v>2355</v>
      </c>
      <c r="F1924" s="3" t="str">
        <f>VLOOKUP(E1924,cpc_isic3!$A$2:$B$2709,2,FALSE)</f>
        <v>1911</v>
      </c>
      <c r="G1924" s="3" t="str">
        <f>VLOOKUP(F1924,isic3_mrio!A:H,3,FALSE)</f>
        <v>c5</v>
      </c>
      <c r="H1924" s="3">
        <f>VLOOKUP(G1924,mrio!A:I,2,FALSE)</f>
        <v>5</v>
      </c>
      <c r="I1924" t="str">
        <f>VLOOKUP(G1924,mrio!A:I,3,FALSE)</f>
        <v>Leather, leather products and footwear</v>
      </c>
      <c r="J1924" t="str">
        <f>VLOOKUP(G1924,mrio!A:I,4,FALSE)</f>
        <v>Leather</v>
      </c>
      <c r="K1924" s="3" t="str">
        <f>VLOOKUP(G1924,mrio!A:I,5,FALSE)</f>
        <v>LTH</v>
      </c>
    </row>
    <row r="1925" spans="1:11" x14ac:dyDescent="0.2">
      <c r="A1925" s="3" t="s">
        <v>7928</v>
      </c>
      <c r="B1925" t="str">
        <f>VLOOKUP($A1925,'hs02'!$A:$D,4,FALSE)</f>
        <v>Tanned or crust hides and skins: of goats or kids, without hair on, whether or not split, but not further prepared, in the wet state (including wet blue)</v>
      </c>
      <c r="C1925" s="3">
        <f>VLOOKUP($A1925,'hs02'!$A:$D,2,FALSE)</f>
        <v>8</v>
      </c>
      <c r="D1925" t="str">
        <f>VLOOKUP($A1925,'hs02'!$A:$D,3,FALSE)</f>
        <v>Raw hides and skins, leather, furskins and articles thereof; saddlery and harness; travel goods, handbags and similar containers; articles of animal gut (other than silk-work gut)</v>
      </c>
      <c r="E1925" s="3" t="s">
        <v>2355</v>
      </c>
      <c r="F1925" s="3" t="str">
        <f>VLOOKUP(E1925,cpc_isic3!$A$2:$B$2709,2,FALSE)</f>
        <v>1911</v>
      </c>
      <c r="G1925" s="3" t="str">
        <f>VLOOKUP(F1925,isic3_mrio!A:H,3,FALSE)</f>
        <v>c5</v>
      </c>
      <c r="H1925" s="3">
        <f>VLOOKUP(G1925,mrio!A:I,2,FALSE)</f>
        <v>5</v>
      </c>
      <c r="I1925" t="str">
        <f>VLOOKUP(G1925,mrio!A:I,3,FALSE)</f>
        <v>Leather, leather products and footwear</v>
      </c>
      <c r="J1925" t="str">
        <f>VLOOKUP(G1925,mrio!A:I,4,FALSE)</f>
        <v>Leather</v>
      </c>
      <c r="K1925" s="3" t="str">
        <f>VLOOKUP(G1925,mrio!A:I,5,FALSE)</f>
        <v>LTH</v>
      </c>
    </row>
    <row r="1926" spans="1:11" x14ac:dyDescent="0.2">
      <c r="A1926" s="3" t="s">
        <v>7930</v>
      </c>
      <c r="B1926" t="str">
        <f>VLOOKUP($A1926,'hs02'!$A:$D,4,FALSE)</f>
        <v>Tanned or crust hides and skins: of goats or kids, without hair on, whether or not split, but not further prepared, in the dry state (crust)</v>
      </c>
      <c r="C1926" s="3">
        <f>VLOOKUP($A1926,'hs02'!$A:$D,2,FALSE)</f>
        <v>8</v>
      </c>
      <c r="D1926" t="str">
        <f>VLOOKUP($A1926,'hs02'!$A:$D,3,FALSE)</f>
        <v>Raw hides and skins, leather, furskins and articles thereof; saddlery and harness; travel goods, handbags and similar containers; articles of animal gut (other than silk-work gut)</v>
      </c>
      <c r="E1926" s="3" t="s">
        <v>2355</v>
      </c>
      <c r="F1926" s="3" t="str">
        <f>VLOOKUP(E1926,cpc_isic3!$A$2:$B$2709,2,FALSE)</f>
        <v>1911</v>
      </c>
      <c r="G1926" s="3" t="str">
        <f>VLOOKUP(F1926,isic3_mrio!A:H,3,FALSE)</f>
        <v>c5</v>
      </c>
      <c r="H1926" s="3">
        <f>VLOOKUP(G1926,mrio!A:I,2,FALSE)</f>
        <v>5</v>
      </c>
      <c r="I1926" t="str">
        <f>VLOOKUP(G1926,mrio!A:I,3,FALSE)</f>
        <v>Leather, leather products and footwear</v>
      </c>
      <c r="J1926" t="str">
        <f>VLOOKUP(G1926,mrio!A:I,4,FALSE)</f>
        <v>Leather</v>
      </c>
      <c r="K1926" s="3" t="str">
        <f>VLOOKUP(G1926,mrio!A:I,5,FALSE)</f>
        <v>LTH</v>
      </c>
    </row>
    <row r="1927" spans="1:11" x14ac:dyDescent="0.2">
      <c r="A1927" s="3" t="s">
        <v>7932</v>
      </c>
      <c r="B1927" t="str">
        <f>VLOOKUP($A1927,'hs02'!$A:$D,4,FALSE)</f>
        <v>Tanned or crust hides and skins: of swine, without hair on, whether or not split, but not further prepared, in the wet state (including wet blue)</v>
      </c>
      <c r="C1927" s="3">
        <f>VLOOKUP($A1927,'hs02'!$A:$D,2,FALSE)</f>
        <v>8</v>
      </c>
      <c r="D1927" t="str">
        <f>VLOOKUP($A1927,'hs02'!$A:$D,3,FALSE)</f>
        <v>Raw hides and skins, leather, furskins and articles thereof; saddlery and harness; travel goods, handbags and similar containers; articles of animal gut (other than silk-work gut)</v>
      </c>
      <c r="E1927" s="3" t="s">
        <v>2355</v>
      </c>
      <c r="F1927" s="3" t="str">
        <f>VLOOKUP(E1927,cpc_isic3!$A$2:$B$2709,2,FALSE)</f>
        <v>1911</v>
      </c>
      <c r="G1927" s="3" t="str">
        <f>VLOOKUP(F1927,isic3_mrio!A:H,3,FALSE)</f>
        <v>c5</v>
      </c>
      <c r="H1927" s="3">
        <f>VLOOKUP(G1927,mrio!A:I,2,FALSE)</f>
        <v>5</v>
      </c>
      <c r="I1927" t="str">
        <f>VLOOKUP(G1927,mrio!A:I,3,FALSE)</f>
        <v>Leather, leather products and footwear</v>
      </c>
      <c r="J1927" t="str">
        <f>VLOOKUP(G1927,mrio!A:I,4,FALSE)</f>
        <v>Leather</v>
      </c>
      <c r="K1927" s="3" t="str">
        <f>VLOOKUP(G1927,mrio!A:I,5,FALSE)</f>
        <v>LTH</v>
      </c>
    </row>
    <row r="1928" spans="1:11" x14ac:dyDescent="0.2">
      <c r="A1928" s="3" t="s">
        <v>7934</v>
      </c>
      <c r="B1928" t="str">
        <f>VLOOKUP($A1928,'hs02'!$A:$D,4,FALSE)</f>
        <v>Tanned or crust hides and skins: of swine, without hair on, whether or not split, but not further prepared, in the dry state (crust)</v>
      </c>
      <c r="C1928" s="3">
        <f>VLOOKUP($A1928,'hs02'!$A:$D,2,FALSE)</f>
        <v>8</v>
      </c>
      <c r="D1928" t="str">
        <f>VLOOKUP($A1928,'hs02'!$A:$D,3,FALSE)</f>
        <v>Raw hides and skins, leather, furskins and articles thereof; saddlery and harness; travel goods, handbags and similar containers; articles of animal gut (other than silk-work gut)</v>
      </c>
      <c r="E1928" s="3" t="s">
        <v>2355</v>
      </c>
      <c r="F1928" s="3" t="str">
        <f>VLOOKUP(E1928,cpc_isic3!$A$2:$B$2709,2,FALSE)</f>
        <v>1911</v>
      </c>
      <c r="G1928" s="3" t="str">
        <f>VLOOKUP(F1928,isic3_mrio!A:H,3,FALSE)</f>
        <v>c5</v>
      </c>
      <c r="H1928" s="3">
        <f>VLOOKUP(G1928,mrio!A:I,2,FALSE)</f>
        <v>5</v>
      </c>
      <c r="I1928" t="str">
        <f>VLOOKUP(G1928,mrio!A:I,3,FALSE)</f>
        <v>Leather, leather products and footwear</v>
      </c>
      <c r="J1928" t="str">
        <f>VLOOKUP(G1928,mrio!A:I,4,FALSE)</f>
        <v>Leather</v>
      </c>
      <c r="K1928" s="3" t="str">
        <f>VLOOKUP(G1928,mrio!A:I,5,FALSE)</f>
        <v>LTH</v>
      </c>
    </row>
    <row r="1929" spans="1:11" x14ac:dyDescent="0.2">
      <c r="A1929" s="3" t="s">
        <v>7936</v>
      </c>
      <c r="B1929" t="str">
        <f>VLOOKUP($A1929,'hs02'!$A:$D,4,FALSE)</f>
        <v>Tanned or crust hides and skins: of reptiles, whether or not split, but not further prepared</v>
      </c>
      <c r="C1929" s="3">
        <f>VLOOKUP($A1929,'hs02'!$A:$D,2,FALSE)</f>
        <v>8</v>
      </c>
      <c r="D1929" t="str">
        <f>VLOOKUP($A1929,'hs02'!$A:$D,3,FALSE)</f>
        <v>Raw hides and skins, leather, furskins and articles thereof; saddlery and harness; travel goods, handbags and similar containers; articles of animal gut (other than silk-work gut)</v>
      </c>
      <c r="E1929" s="3" t="s">
        <v>2355</v>
      </c>
      <c r="F1929" s="3" t="str">
        <f>VLOOKUP(E1929,cpc_isic3!$A$2:$B$2709,2,FALSE)</f>
        <v>1911</v>
      </c>
      <c r="G1929" s="3" t="str">
        <f>VLOOKUP(F1929,isic3_mrio!A:H,3,FALSE)</f>
        <v>c5</v>
      </c>
      <c r="H1929" s="3">
        <f>VLOOKUP(G1929,mrio!A:I,2,FALSE)</f>
        <v>5</v>
      </c>
      <c r="I1929" t="str">
        <f>VLOOKUP(G1929,mrio!A:I,3,FALSE)</f>
        <v>Leather, leather products and footwear</v>
      </c>
      <c r="J1929" t="str">
        <f>VLOOKUP(G1929,mrio!A:I,4,FALSE)</f>
        <v>Leather</v>
      </c>
      <c r="K1929" s="3" t="str">
        <f>VLOOKUP(G1929,mrio!A:I,5,FALSE)</f>
        <v>LTH</v>
      </c>
    </row>
    <row r="1930" spans="1:11" x14ac:dyDescent="0.2">
      <c r="A1930" s="3" t="s">
        <v>7938</v>
      </c>
      <c r="B1930" t="str">
        <f>VLOOKUP($A1930,'hs02'!$A:$D,4,FALSE)</f>
        <v>Tanned or crust hides and skins: of animals other than equine, ovine, bovine, goats or kids, swine and reptiles, without wool or hair on, whether or not split, but not further prepared, in the wet state (including wet blue)</v>
      </c>
      <c r="C1930" s="3">
        <f>VLOOKUP($A1930,'hs02'!$A:$D,2,FALSE)</f>
        <v>8</v>
      </c>
      <c r="D1930" t="str">
        <f>VLOOKUP($A1930,'hs02'!$A:$D,3,FALSE)</f>
        <v>Raw hides and skins, leather, furskins and articles thereof; saddlery and harness; travel goods, handbags and similar containers; articles of animal gut (other than silk-work gut)</v>
      </c>
      <c r="E1930" s="3" t="s">
        <v>2355</v>
      </c>
      <c r="F1930" s="3" t="str">
        <f>VLOOKUP(E1930,cpc_isic3!$A$2:$B$2709,2,FALSE)</f>
        <v>1911</v>
      </c>
      <c r="G1930" s="3" t="str">
        <f>VLOOKUP(F1930,isic3_mrio!A:H,3,FALSE)</f>
        <v>c5</v>
      </c>
      <c r="H1930" s="3">
        <f>VLOOKUP(G1930,mrio!A:I,2,FALSE)</f>
        <v>5</v>
      </c>
      <c r="I1930" t="str">
        <f>VLOOKUP(G1930,mrio!A:I,3,FALSE)</f>
        <v>Leather, leather products and footwear</v>
      </c>
      <c r="J1930" t="str">
        <f>VLOOKUP(G1930,mrio!A:I,4,FALSE)</f>
        <v>Leather</v>
      </c>
      <c r="K1930" s="3" t="str">
        <f>VLOOKUP(G1930,mrio!A:I,5,FALSE)</f>
        <v>LTH</v>
      </c>
    </row>
    <row r="1931" spans="1:11" x14ac:dyDescent="0.2">
      <c r="A1931" s="3" t="s">
        <v>7940</v>
      </c>
      <c r="B1931" t="str">
        <f>VLOOKUP($A1931,'hs02'!$A:$D,4,FALSE)</f>
        <v>Tanned or crust hides and skins: of animals other than equine, ovine, bovine, goats or kids, swine and reptiles, without wool or hair on, whether or not split, but not further prepared, in the dry state (crust)</v>
      </c>
      <c r="C1931" s="3">
        <f>VLOOKUP($A1931,'hs02'!$A:$D,2,FALSE)</f>
        <v>8</v>
      </c>
      <c r="D1931" t="str">
        <f>VLOOKUP($A1931,'hs02'!$A:$D,3,FALSE)</f>
        <v>Raw hides and skins, leather, furskins and articles thereof; saddlery and harness; travel goods, handbags and similar containers; articles of animal gut (other than silk-work gut)</v>
      </c>
      <c r="E1931" s="3" t="s">
        <v>2355</v>
      </c>
      <c r="F1931" s="3" t="str">
        <f>VLOOKUP(E1931,cpc_isic3!$A$2:$B$2709,2,FALSE)</f>
        <v>1911</v>
      </c>
      <c r="G1931" s="3" t="str">
        <f>VLOOKUP(F1931,isic3_mrio!A:H,3,FALSE)</f>
        <v>c5</v>
      </c>
      <c r="H1931" s="3">
        <f>VLOOKUP(G1931,mrio!A:I,2,FALSE)</f>
        <v>5</v>
      </c>
      <c r="I1931" t="str">
        <f>VLOOKUP(G1931,mrio!A:I,3,FALSE)</f>
        <v>Leather, leather products and footwear</v>
      </c>
      <c r="J1931" t="str">
        <f>VLOOKUP(G1931,mrio!A:I,4,FALSE)</f>
        <v>Leather</v>
      </c>
      <c r="K1931" s="3" t="str">
        <f>VLOOKUP(G1931,mrio!A:I,5,FALSE)</f>
        <v>LTH</v>
      </c>
    </row>
    <row r="1932" spans="1:11" x14ac:dyDescent="0.2">
      <c r="A1932" s="3" t="s">
        <v>7942</v>
      </c>
      <c r="B1932" t="str">
        <f>VLOOKUP($A1932,'hs02'!$A:$D,4,FALSE)</f>
        <v>Leather: further prepared after tanning or crusting, including parchment-dressed leather, of bovine (including buffalo) or equine animals, without hair on, other than leather of heading 41.14, whole hides and skins, full grain, unsplit</v>
      </c>
      <c r="C1932" s="3">
        <f>VLOOKUP($A1932,'hs02'!$A:$D,2,FALSE)</f>
        <v>8</v>
      </c>
      <c r="D1932" t="str">
        <f>VLOOKUP($A1932,'hs02'!$A:$D,3,FALSE)</f>
        <v>Raw hides and skins, leather, furskins and articles thereof; saddlery and harness; travel goods, handbags and similar containers; articles of animal gut (other than silk-work gut)</v>
      </c>
      <c r="E1932" s="3" t="s">
        <v>2354</v>
      </c>
      <c r="F1932" s="3" t="str">
        <f>VLOOKUP(E1932,cpc_isic3!$A$2:$B$2709,2,FALSE)</f>
        <v>1911</v>
      </c>
      <c r="G1932" s="3" t="str">
        <f>VLOOKUP(F1932,isic3_mrio!A:H,3,FALSE)</f>
        <v>c5</v>
      </c>
      <c r="H1932" s="3">
        <f>VLOOKUP(G1932,mrio!A:I,2,FALSE)</f>
        <v>5</v>
      </c>
      <c r="I1932" t="str">
        <f>VLOOKUP(G1932,mrio!A:I,3,FALSE)</f>
        <v>Leather, leather products and footwear</v>
      </c>
      <c r="J1932" t="str">
        <f>VLOOKUP(G1932,mrio!A:I,4,FALSE)</f>
        <v>Leather</v>
      </c>
      <c r="K1932" s="3" t="str">
        <f>VLOOKUP(G1932,mrio!A:I,5,FALSE)</f>
        <v>LTH</v>
      </c>
    </row>
    <row r="1933" spans="1:11" x14ac:dyDescent="0.2">
      <c r="A1933" s="3" t="s">
        <v>7944</v>
      </c>
      <c r="B1933" t="str">
        <f>VLOOKUP($A1933,'hs02'!$A:$D,4,FALSE)</f>
        <v>Leather: further prepared after tanning or crusting, including parchment-dressed leather, of bovine (including buffalo) or equine animals, without hair on, other than leather of heading 41.14, whole hides and skins, grain splits</v>
      </c>
      <c r="C1933" s="3">
        <f>VLOOKUP($A1933,'hs02'!$A:$D,2,FALSE)</f>
        <v>8</v>
      </c>
      <c r="D1933" t="str">
        <f>VLOOKUP($A1933,'hs02'!$A:$D,3,FALSE)</f>
        <v>Raw hides and skins, leather, furskins and articles thereof; saddlery and harness; travel goods, handbags and similar containers; articles of animal gut (other than silk-work gut)</v>
      </c>
      <c r="E1933" s="3" t="s">
        <v>2354</v>
      </c>
      <c r="F1933" s="3" t="str">
        <f>VLOOKUP(E1933,cpc_isic3!$A$2:$B$2709,2,FALSE)</f>
        <v>1911</v>
      </c>
      <c r="G1933" s="3" t="str">
        <f>VLOOKUP(F1933,isic3_mrio!A:H,3,FALSE)</f>
        <v>c5</v>
      </c>
      <c r="H1933" s="3">
        <f>VLOOKUP(G1933,mrio!A:I,2,FALSE)</f>
        <v>5</v>
      </c>
      <c r="I1933" t="str">
        <f>VLOOKUP(G1933,mrio!A:I,3,FALSE)</f>
        <v>Leather, leather products and footwear</v>
      </c>
      <c r="J1933" t="str">
        <f>VLOOKUP(G1933,mrio!A:I,4,FALSE)</f>
        <v>Leather</v>
      </c>
      <c r="K1933" s="3" t="str">
        <f>VLOOKUP(G1933,mrio!A:I,5,FALSE)</f>
        <v>LTH</v>
      </c>
    </row>
    <row r="1934" spans="1:11" x14ac:dyDescent="0.2">
      <c r="A1934" s="3" t="s">
        <v>7946</v>
      </c>
      <c r="B1934" t="str">
        <f>VLOOKUP($A1934,'hs02'!$A:$D,4,FALSE)</f>
        <v>Leather: further prepared after tanning or crusting, including parchment-dressed, of bovine (including buffalo) or equine animals, without hair on, split or not, other than leather of heading 41.14, (other than grain splits and full grains, unsplit)</v>
      </c>
      <c r="C1934" s="3">
        <f>VLOOKUP($A1934,'hs02'!$A:$D,2,FALSE)</f>
        <v>8</v>
      </c>
      <c r="D1934" t="str">
        <f>VLOOKUP($A1934,'hs02'!$A:$D,3,FALSE)</f>
        <v>Raw hides and skins, leather, furskins and articles thereof; saddlery and harness; travel goods, handbags and similar containers; articles of animal gut (other than silk-work gut)</v>
      </c>
      <c r="E1934" s="3" t="s">
        <v>2354</v>
      </c>
      <c r="F1934" s="3" t="str">
        <f>VLOOKUP(E1934,cpc_isic3!$A$2:$B$2709,2,FALSE)</f>
        <v>1911</v>
      </c>
      <c r="G1934" s="3" t="str">
        <f>VLOOKUP(F1934,isic3_mrio!A:H,3,FALSE)</f>
        <v>c5</v>
      </c>
      <c r="H1934" s="3">
        <f>VLOOKUP(G1934,mrio!A:I,2,FALSE)</f>
        <v>5</v>
      </c>
      <c r="I1934" t="str">
        <f>VLOOKUP(G1934,mrio!A:I,3,FALSE)</f>
        <v>Leather, leather products and footwear</v>
      </c>
      <c r="J1934" t="str">
        <f>VLOOKUP(G1934,mrio!A:I,4,FALSE)</f>
        <v>Leather</v>
      </c>
      <c r="K1934" s="3" t="str">
        <f>VLOOKUP(G1934,mrio!A:I,5,FALSE)</f>
        <v>LTH</v>
      </c>
    </row>
    <row r="1935" spans="1:11" x14ac:dyDescent="0.2">
      <c r="A1935" s="3" t="s">
        <v>7948</v>
      </c>
      <c r="B1935" t="str">
        <f>VLOOKUP($A1935,'hs02'!$A:$D,4,FALSE)</f>
        <v>Leather: further prepared after tanning or crusting, including parchment-dressed, of bovine (including buffalo) or equine animals, without hair on, other than leather of heading 41.14, not whole hides and skins, but including sides, full grain, unsplit</v>
      </c>
      <c r="C1935" s="3">
        <f>VLOOKUP($A1935,'hs02'!$A:$D,2,FALSE)</f>
        <v>8</v>
      </c>
      <c r="D1935" t="str">
        <f>VLOOKUP($A1935,'hs02'!$A:$D,3,FALSE)</f>
        <v>Raw hides and skins, leather, furskins and articles thereof; saddlery and harness; travel goods, handbags and similar containers; articles of animal gut (other than silk-work gut)</v>
      </c>
      <c r="E1935" s="3" t="s">
        <v>2354</v>
      </c>
      <c r="F1935" s="3" t="str">
        <f>VLOOKUP(E1935,cpc_isic3!$A$2:$B$2709,2,FALSE)</f>
        <v>1911</v>
      </c>
      <c r="G1935" s="3" t="str">
        <f>VLOOKUP(F1935,isic3_mrio!A:H,3,FALSE)</f>
        <v>c5</v>
      </c>
      <c r="H1935" s="3">
        <f>VLOOKUP(G1935,mrio!A:I,2,FALSE)</f>
        <v>5</v>
      </c>
      <c r="I1935" t="str">
        <f>VLOOKUP(G1935,mrio!A:I,3,FALSE)</f>
        <v>Leather, leather products and footwear</v>
      </c>
      <c r="J1935" t="str">
        <f>VLOOKUP(G1935,mrio!A:I,4,FALSE)</f>
        <v>Leather</v>
      </c>
      <c r="K1935" s="3" t="str">
        <f>VLOOKUP(G1935,mrio!A:I,5,FALSE)</f>
        <v>LTH</v>
      </c>
    </row>
    <row r="1936" spans="1:11" x14ac:dyDescent="0.2">
      <c r="A1936" s="3" t="s">
        <v>7950</v>
      </c>
      <c r="B1936" t="str">
        <f>VLOOKUP($A1936,'hs02'!$A:$D,4,FALSE)</f>
        <v>Leather: further prepared after tanning or crusting, including parchment-dressed, of bovine (including buffalo) or equine animals, without hair on, other than leather of heading 41.14, not whole hides and skins, but including sides,grain splits</v>
      </c>
      <c r="C1936" s="3">
        <f>VLOOKUP($A1936,'hs02'!$A:$D,2,FALSE)</f>
        <v>8</v>
      </c>
      <c r="D1936" t="str">
        <f>VLOOKUP($A1936,'hs02'!$A:$D,3,FALSE)</f>
        <v>Raw hides and skins, leather, furskins and articles thereof; saddlery and harness; travel goods, handbags and similar containers; articles of animal gut (other than silk-work gut)</v>
      </c>
      <c r="E1936" s="3" t="s">
        <v>2354</v>
      </c>
      <c r="F1936" s="3" t="str">
        <f>VLOOKUP(E1936,cpc_isic3!$A$2:$B$2709,2,FALSE)</f>
        <v>1911</v>
      </c>
      <c r="G1936" s="3" t="str">
        <f>VLOOKUP(F1936,isic3_mrio!A:H,3,FALSE)</f>
        <v>c5</v>
      </c>
      <c r="H1936" s="3">
        <f>VLOOKUP(G1936,mrio!A:I,2,FALSE)</f>
        <v>5</v>
      </c>
      <c r="I1936" t="str">
        <f>VLOOKUP(G1936,mrio!A:I,3,FALSE)</f>
        <v>Leather, leather products and footwear</v>
      </c>
      <c r="J1936" t="str">
        <f>VLOOKUP(G1936,mrio!A:I,4,FALSE)</f>
        <v>Leather</v>
      </c>
      <c r="K1936" s="3" t="str">
        <f>VLOOKUP(G1936,mrio!A:I,5,FALSE)</f>
        <v>LTH</v>
      </c>
    </row>
    <row r="1937" spans="1:11" x14ac:dyDescent="0.2">
      <c r="A1937" s="3" t="s">
        <v>7952</v>
      </c>
      <c r="B1937" t="str">
        <f>VLOOKUP($A1937,'hs02'!$A:$D,4,FALSE)</f>
        <v>Leather: further prepared after tanning or crusting, incl. parchment-dressed, of bovine (including buffalo) or equine animals, no hair, excluding leather of heading 41.14, and whole hides and skins, and sides, (full grains, unsplit and grain splits)</v>
      </c>
      <c r="C1937" s="3">
        <f>VLOOKUP($A1937,'hs02'!$A:$D,2,FALSE)</f>
        <v>8</v>
      </c>
      <c r="D1937" t="str">
        <f>VLOOKUP($A1937,'hs02'!$A:$D,3,FALSE)</f>
        <v>Raw hides and skins, leather, furskins and articles thereof; saddlery and harness; travel goods, handbags and similar containers; articles of animal gut (other than silk-work gut)</v>
      </c>
      <c r="E1937" s="3" t="s">
        <v>2354</v>
      </c>
      <c r="F1937" s="3" t="str">
        <f>VLOOKUP(E1937,cpc_isic3!$A$2:$B$2709,2,FALSE)</f>
        <v>1911</v>
      </c>
      <c r="G1937" s="3" t="str">
        <f>VLOOKUP(F1937,isic3_mrio!A:H,3,FALSE)</f>
        <v>c5</v>
      </c>
      <c r="H1937" s="3">
        <f>VLOOKUP(G1937,mrio!A:I,2,FALSE)</f>
        <v>5</v>
      </c>
      <c r="I1937" t="str">
        <f>VLOOKUP(G1937,mrio!A:I,3,FALSE)</f>
        <v>Leather, leather products and footwear</v>
      </c>
      <c r="J1937" t="str">
        <f>VLOOKUP(G1937,mrio!A:I,4,FALSE)</f>
        <v>Leather</v>
      </c>
      <c r="K1937" s="3" t="str">
        <f>VLOOKUP(G1937,mrio!A:I,5,FALSE)</f>
        <v>LTH</v>
      </c>
    </row>
    <row r="1938" spans="1:11" x14ac:dyDescent="0.2">
      <c r="A1938" s="3" t="s">
        <v>7954</v>
      </c>
      <c r="B1938" t="str">
        <f>VLOOKUP($A1938,'hs02'!$A:$D,4,FALSE)</f>
        <v>Leather: further prepared after tanning or crusting, including parchment dressed leather, of sheep or lamb, without wool on, whether or not split, other than leather of heading 41.14</v>
      </c>
      <c r="C1938" s="3">
        <f>VLOOKUP($A1938,'hs02'!$A:$D,2,FALSE)</f>
        <v>8</v>
      </c>
      <c r="D1938" t="str">
        <f>VLOOKUP($A1938,'hs02'!$A:$D,3,FALSE)</f>
        <v>Raw hides and skins, leather, furskins and articles thereof; saddlery and harness; travel goods, handbags and similar containers; articles of animal gut (other than silk-work gut)</v>
      </c>
      <c r="E1938" s="3" t="s">
        <v>2355</v>
      </c>
      <c r="F1938" s="3" t="str">
        <f>VLOOKUP(E1938,cpc_isic3!$A$2:$B$2709,2,FALSE)</f>
        <v>1911</v>
      </c>
      <c r="G1938" s="3" t="str">
        <f>VLOOKUP(F1938,isic3_mrio!A:H,3,FALSE)</f>
        <v>c5</v>
      </c>
      <c r="H1938" s="3">
        <f>VLOOKUP(G1938,mrio!A:I,2,FALSE)</f>
        <v>5</v>
      </c>
      <c r="I1938" t="str">
        <f>VLOOKUP(G1938,mrio!A:I,3,FALSE)</f>
        <v>Leather, leather products and footwear</v>
      </c>
      <c r="J1938" t="str">
        <f>VLOOKUP(G1938,mrio!A:I,4,FALSE)</f>
        <v>Leather</v>
      </c>
      <c r="K1938" s="3" t="str">
        <f>VLOOKUP(G1938,mrio!A:I,5,FALSE)</f>
        <v>LTH</v>
      </c>
    </row>
    <row r="1939" spans="1:11" x14ac:dyDescent="0.2">
      <c r="A1939" s="3" t="s">
        <v>7956</v>
      </c>
      <c r="B1939" t="str">
        <f>VLOOKUP($A1939,'hs02'!$A:$D,4,FALSE)</f>
        <v>Leather: further prepared after tanning or crusting, including parchment-dressed leather, without hair on, whether or not split, other than leather of heading 41.14, of goats and kids</v>
      </c>
      <c r="C1939" s="3">
        <f>VLOOKUP($A1939,'hs02'!$A:$D,2,FALSE)</f>
        <v>8</v>
      </c>
      <c r="D1939" t="str">
        <f>VLOOKUP($A1939,'hs02'!$A:$D,3,FALSE)</f>
        <v>Raw hides and skins, leather, furskins and articles thereof; saddlery and harness; travel goods, handbags and similar containers; articles of animal gut (other than silk-work gut)</v>
      </c>
      <c r="E1939" s="3" t="s">
        <v>2355</v>
      </c>
      <c r="F1939" s="3" t="str">
        <f>VLOOKUP(E1939,cpc_isic3!$A$2:$B$2709,2,FALSE)</f>
        <v>1911</v>
      </c>
      <c r="G1939" s="3" t="str">
        <f>VLOOKUP(F1939,isic3_mrio!A:H,3,FALSE)</f>
        <v>c5</v>
      </c>
      <c r="H1939" s="3">
        <f>VLOOKUP(G1939,mrio!A:I,2,FALSE)</f>
        <v>5</v>
      </c>
      <c r="I1939" t="str">
        <f>VLOOKUP(G1939,mrio!A:I,3,FALSE)</f>
        <v>Leather, leather products and footwear</v>
      </c>
      <c r="J1939" t="str">
        <f>VLOOKUP(G1939,mrio!A:I,4,FALSE)</f>
        <v>Leather</v>
      </c>
      <c r="K1939" s="3" t="str">
        <f>VLOOKUP(G1939,mrio!A:I,5,FALSE)</f>
        <v>LTH</v>
      </c>
    </row>
    <row r="1940" spans="1:11" x14ac:dyDescent="0.2">
      <c r="A1940" s="3" t="s">
        <v>7958</v>
      </c>
      <c r="B1940" t="str">
        <f>VLOOKUP($A1940,'hs02'!$A:$D,4,FALSE)</f>
        <v>Leather: further prepared after tanning or crusting, including parchment-dressed leather, without hair on, whether or not split, other than leather of heading 41.14, of swine</v>
      </c>
      <c r="C1940" s="3">
        <f>VLOOKUP($A1940,'hs02'!$A:$D,2,FALSE)</f>
        <v>8</v>
      </c>
      <c r="D1940" t="str">
        <f>VLOOKUP($A1940,'hs02'!$A:$D,3,FALSE)</f>
        <v>Raw hides and skins, leather, furskins and articles thereof; saddlery and harness; travel goods, handbags and similar containers; articles of animal gut (other than silk-work gut)</v>
      </c>
      <c r="E1940" s="3" t="s">
        <v>2355</v>
      </c>
      <c r="F1940" s="3" t="str">
        <f>VLOOKUP(E1940,cpc_isic3!$A$2:$B$2709,2,FALSE)</f>
        <v>1911</v>
      </c>
      <c r="G1940" s="3" t="str">
        <f>VLOOKUP(F1940,isic3_mrio!A:H,3,FALSE)</f>
        <v>c5</v>
      </c>
      <c r="H1940" s="3">
        <f>VLOOKUP(G1940,mrio!A:I,2,FALSE)</f>
        <v>5</v>
      </c>
      <c r="I1940" t="str">
        <f>VLOOKUP(G1940,mrio!A:I,3,FALSE)</f>
        <v>Leather, leather products and footwear</v>
      </c>
      <c r="J1940" t="str">
        <f>VLOOKUP(G1940,mrio!A:I,4,FALSE)</f>
        <v>Leather</v>
      </c>
      <c r="K1940" s="3" t="str">
        <f>VLOOKUP(G1940,mrio!A:I,5,FALSE)</f>
        <v>LTH</v>
      </c>
    </row>
    <row r="1941" spans="1:11" x14ac:dyDescent="0.2">
      <c r="A1941" s="3" t="s">
        <v>7960</v>
      </c>
      <c r="B1941" t="str">
        <f>VLOOKUP($A1941,'hs02'!$A:$D,4,FALSE)</f>
        <v>Leather: further prepared after tanning or crusting, including parchment-dressed leather, of reptiles, whether or not split, other than leather of heading 41.14</v>
      </c>
      <c r="C1941" s="3">
        <f>VLOOKUP($A1941,'hs02'!$A:$D,2,FALSE)</f>
        <v>8</v>
      </c>
      <c r="D1941" t="str">
        <f>VLOOKUP($A1941,'hs02'!$A:$D,3,FALSE)</f>
        <v>Raw hides and skins, leather, furskins and articles thereof; saddlery and harness; travel goods, handbags and similar containers; articles of animal gut (other than silk-work gut)</v>
      </c>
      <c r="E1941" s="3" t="s">
        <v>2355</v>
      </c>
      <c r="F1941" s="3" t="str">
        <f>VLOOKUP(E1941,cpc_isic3!$A$2:$B$2709,2,FALSE)</f>
        <v>1911</v>
      </c>
      <c r="G1941" s="3" t="str">
        <f>VLOOKUP(F1941,isic3_mrio!A:H,3,FALSE)</f>
        <v>c5</v>
      </c>
      <c r="H1941" s="3">
        <f>VLOOKUP(G1941,mrio!A:I,2,FALSE)</f>
        <v>5</v>
      </c>
      <c r="I1941" t="str">
        <f>VLOOKUP(G1941,mrio!A:I,3,FALSE)</f>
        <v>Leather, leather products and footwear</v>
      </c>
      <c r="J1941" t="str">
        <f>VLOOKUP(G1941,mrio!A:I,4,FALSE)</f>
        <v>Leather</v>
      </c>
      <c r="K1941" s="3" t="str">
        <f>VLOOKUP(G1941,mrio!A:I,5,FALSE)</f>
        <v>LTH</v>
      </c>
    </row>
    <row r="1942" spans="1:11" x14ac:dyDescent="0.2">
      <c r="A1942" s="3" t="s">
        <v>7962</v>
      </c>
      <c r="B1942" t="str">
        <f>VLOOKUP($A1942,'hs02'!$A:$D,4,FALSE)</f>
        <v>Leather: further prepared after tanning or crusting, including parchment-dressed leather, of animals (other than sheep and lambs, goats and kids, swine and reptiles), without wool or hair on, whether or not split, other than leather of heading 41.14</v>
      </c>
      <c r="C1942" s="3">
        <f>VLOOKUP($A1942,'hs02'!$A:$D,2,FALSE)</f>
        <v>8</v>
      </c>
      <c r="D1942" t="str">
        <f>VLOOKUP($A1942,'hs02'!$A:$D,3,FALSE)</f>
        <v>Raw hides and skins, leather, furskins and articles thereof; saddlery and harness; travel goods, handbags and similar containers; articles of animal gut (other than silk-work gut)</v>
      </c>
      <c r="E1942" s="3" t="s">
        <v>2355</v>
      </c>
      <c r="F1942" s="3" t="str">
        <f>VLOOKUP(E1942,cpc_isic3!$A$2:$B$2709,2,FALSE)</f>
        <v>1911</v>
      </c>
      <c r="G1942" s="3" t="str">
        <f>VLOOKUP(F1942,isic3_mrio!A:H,3,FALSE)</f>
        <v>c5</v>
      </c>
      <c r="H1942" s="3">
        <f>VLOOKUP(G1942,mrio!A:I,2,FALSE)</f>
        <v>5</v>
      </c>
      <c r="I1942" t="str">
        <f>VLOOKUP(G1942,mrio!A:I,3,FALSE)</f>
        <v>Leather, leather products and footwear</v>
      </c>
      <c r="J1942" t="str">
        <f>VLOOKUP(G1942,mrio!A:I,4,FALSE)</f>
        <v>Leather</v>
      </c>
      <c r="K1942" s="3" t="str">
        <f>VLOOKUP(G1942,mrio!A:I,5,FALSE)</f>
        <v>LTH</v>
      </c>
    </row>
    <row r="1943" spans="1:11" x14ac:dyDescent="0.2">
      <c r="A1943" s="3" t="s">
        <v>7964</v>
      </c>
      <c r="B1943" t="str">
        <f>VLOOKUP($A1943,'hs02'!$A:$D,4,FALSE)</f>
        <v>Leather: chamois (including combination chamois)</v>
      </c>
      <c r="C1943" s="3">
        <f>VLOOKUP($A1943,'hs02'!$A:$D,2,FALSE)</f>
        <v>8</v>
      </c>
      <c r="D1943" t="str">
        <f>VLOOKUP($A1943,'hs02'!$A:$D,3,FALSE)</f>
        <v>Raw hides and skins, leather, furskins and articles thereof; saddlery and harness; travel goods, handbags and similar containers; articles of animal gut (other than silk-work gut)</v>
      </c>
      <c r="E1943" s="3" t="s">
        <v>2353</v>
      </c>
      <c r="F1943" s="3" t="str">
        <f>VLOOKUP(E1943,cpc_isic3!$A$2:$B$2709,2,FALSE)</f>
        <v>1911</v>
      </c>
      <c r="G1943" s="3" t="str">
        <f>VLOOKUP(F1943,isic3_mrio!A:H,3,FALSE)</f>
        <v>c5</v>
      </c>
      <c r="H1943" s="3">
        <f>VLOOKUP(G1943,mrio!A:I,2,FALSE)</f>
        <v>5</v>
      </c>
      <c r="I1943" t="str">
        <f>VLOOKUP(G1943,mrio!A:I,3,FALSE)</f>
        <v>Leather, leather products and footwear</v>
      </c>
      <c r="J1943" t="str">
        <f>VLOOKUP(G1943,mrio!A:I,4,FALSE)</f>
        <v>Leather</v>
      </c>
      <c r="K1943" s="3" t="str">
        <f>VLOOKUP(G1943,mrio!A:I,5,FALSE)</f>
        <v>LTH</v>
      </c>
    </row>
    <row r="1944" spans="1:11" x14ac:dyDescent="0.2">
      <c r="A1944" s="3" t="s">
        <v>7966</v>
      </c>
      <c r="B1944" t="str">
        <f>VLOOKUP($A1944,'hs02'!$A:$D,4,FALSE)</f>
        <v>Leather: patent leather and laminated patent leather: metallised leather</v>
      </c>
      <c r="C1944" s="3">
        <f>VLOOKUP($A1944,'hs02'!$A:$D,2,FALSE)</f>
        <v>8</v>
      </c>
      <c r="D1944" t="str">
        <f>VLOOKUP($A1944,'hs02'!$A:$D,3,FALSE)</f>
        <v>Raw hides and skins, leather, furskins and articles thereof; saddlery and harness; travel goods, handbags and similar containers; articles of animal gut (other than silk-work gut)</v>
      </c>
      <c r="E1944" s="3" t="s">
        <v>2353</v>
      </c>
      <c r="F1944" s="3" t="str">
        <f>VLOOKUP(E1944,cpc_isic3!$A$2:$B$2709,2,FALSE)</f>
        <v>1911</v>
      </c>
      <c r="G1944" s="3" t="str">
        <f>VLOOKUP(F1944,isic3_mrio!A:H,3,FALSE)</f>
        <v>c5</v>
      </c>
      <c r="H1944" s="3">
        <f>VLOOKUP(G1944,mrio!A:I,2,FALSE)</f>
        <v>5</v>
      </c>
      <c r="I1944" t="str">
        <f>VLOOKUP(G1944,mrio!A:I,3,FALSE)</f>
        <v>Leather, leather products and footwear</v>
      </c>
      <c r="J1944" t="str">
        <f>VLOOKUP(G1944,mrio!A:I,4,FALSE)</f>
        <v>Leather</v>
      </c>
      <c r="K1944" s="3" t="str">
        <f>VLOOKUP(G1944,mrio!A:I,5,FALSE)</f>
        <v>LTH</v>
      </c>
    </row>
    <row r="1945" spans="1:11" x14ac:dyDescent="0.2">
      <c r="A1945" s="3" t="s">
        <v>7968</v>
      </c>
      <c r="B1945" t="str">
        <f>VLOOKUP($A1945,'hs02'!$A:$D,4,FALSE)</f>
        <v>Leather: composition leather with a basis of leather or leather fibre, in slabs, sheets or strip, whether or not in rolls</v>
      </c>
      <c r="C1945" s="3">
        <f>VLOOKUP($A1945,'hs02'!$A:$D,2,FALSE)</f>
        <v>8</v>
      </c>
      <c r="D1945" t="str">
        <f>VLOOKUP($A1945,'hs02'!$A:$D,3,FALSE)</f>
        <v>Raw hides and skins, leather, furskins and articles thereof; saddlery and harness; travel goods, handbags and similar containers; articles of animal gut (other than silk-work gut)</v>
      </c>
      <c r="E1945" s="3" t="s">
        <v>2355</v>
      </c>
      <c r="F1945" s="3" t="str">
        <f>VLOOKUP(E1945,cpc_isic3!$A$2:$B$2709,2,FALSE)</f>
        <v>1911</v>
      </c>
      <c r="G1945" s="3" t="str">
        <f>VLOOKUP(F1945,isic3_mrio!A:H,3,FALSE)</f>
        <v>c5</v>
      </c>
      <c r="H1945" s="3">
        <f>VLOOKUP(G1945,mrio!A:I,2,FALSE)</f>
        <v>5</v>
      </c>
      <c r="I1945" t="str">
        <f>VLOOKUP(G1945,mrio!A:I,3,FALSE)</f>
        <v>Leather, leather products and footwear</v>
      </c>
      <c r="J1945" t="str">
        <f>VLOOKUP(G1945,mrio!A:I,4,FALSE)</f>
        <v>Leather</v>
      </c>
      <c r="K1945" s="3" t="str">
        <f>VLOOKUP(G1945,mrio!A:I,5,FALSE)</f>
        <v>LTH</v>
      </c>
    </row>
    <row r="1946" spans="1:11" x14ac:dyDescent="0.2">
      <c r="A1946" s="3" t="s">
        <v>7970</v>
      </c>
      <c r="B1946" t="str">
        <f>VLOOKUP($A1946,'hs02'!$A:$D,4,FALSE)</f>
        <v>Leather: parings and other waste, of leather or composition leather: not suitable for the manufacture of leather articles: leather dust, powder and flour</v>
      </c>
      <c r="C1946" s="3">
        <f>VLOOKUP($A1946,'hs02'!$A:$D,2,FALSE)</f>
        <v>8</v>
      </c>
      <c r="D1946" t="str">
        <f>VLOOKUP($A1946,'hs02'!$A:$D,3,FALSE)</f>
        <v>Raw hides and skins, leather, furskins and articles thereof; saddlery and harness; travel goods, handbags and similar containers; articles of animal gut (other than silk-work gut)</v>
      </c>
      <c r="E1946" s="3" t="s">
        <v>2687</v>
      </c>
      <c r="F1946" s="3" t="str">
        <f>VLOOKUP(E1946,cpc_isic3!$A$2:$B$2709,2,FALSE)</f>
        <v>1911</v>
      </c>
      <c r="G1946" s="3" t="str">
        <f>VLOOKUP(F1946,isic3_mrio!A:H,3,FALSE)</f>
        <v>c5</v>
      </c>
      <c r="H1946" s="3">
        <f>VLOOKUP(G1946,mrio!A:I,2,FALSE)</f>
        <v>5</v>
      </c>
      <c r="I1946" t="str">
        <f>VLOOKUP(G1946,mrio!A:I,3,FALSE)</f>
        <v>Leather, leather products and footwear</v>
      </c>
      <c r="J1946" t="str">
        <f>VLOOKUP(G1946,mrio!A:I,4,FALSE)</f>
        <v>Leather</v>
      </c>
      <c r="K1946" s="3" t="str">
        <f>VLOOKUP(G1946,mrio!A:I,5,FALSE)</f>
        <v>LTH</v>
      </c>
    </row>
    <row r="1947" spans="1:11" x14ac:dyDescent="0.2">
      <c r="A1947" s="3" t="s">
        <v>7972</v>
      </c>
      <c r="B1947" t="str">
        <f>VLOOKUP($A1947,'hs02'!$A:$D,4,FALSE)</f>
        <v>Saddlery and harness: for any animal (including traces, leads, knee pads, muzzles, saddle cloths, saddle bags, dog coats and the like), of any materials</v>
      </c>
      <c r="C1947" s="3">
        <f>VLOOKUP($A1947,'hs02'!$A:$D,2,FALSE)</f>
        <v>8</v>
      </c>
      <c r="D1947" t="str">
        <f>VLOOKUP($A1947,'hs02'!$A:$D,3,FALSE)</f>
        <v>Raw hides and skins, leather, furskins and articles thereof; saddlery and harness; travel goods, handbags and similar containers; articles of animal gut (other than silk-work gut)</v>
      </c>
      <c r="E1947" s="3" t="s">
        <v>2356</v>
      </c>
      <c r="F1947" s="3" t="str">
        <f>VLOOKUP(E1947,cpc_isic3!$A$2:$B$2709,2,FALSE)</f>
        <v>1912</v>
      </c>
      <c r="G1947" s="3" t="str">
        <f>VLOOKUP(F1947,isic3_mrio!A:H,3,FALSE)</f>
        <v>c5</v>
      </c>
      <c r="H1947" s="3">
        <f>VLOOKUP(G1947,mrio!A:I,2,FALSE)</f>
        <v>5</v>
      </c>
      <c r="I1947" t="str">
        <f>VLOOKUP(G1947,mrio!A:I,3,FALSE)</f>
        <v>Leather, leather products and footwear</v>
      </c>
      <c r="J1947" t="str">
        <f>VLOOKUP(G1947,mrio!A:I,4,FALSE)</f>
        <v>Leather</v>
      </c>
      <c r="K1947" s="3" t="str">
        <f>VLOOKUP(G1947,mrio!A:I,5,FALSE)</f>
        <v>LTH</v>
      </c>
    </row>
    <row r="1948" spans="1:11" x14ac:dyDescent="0.2">
      <c r="A1948" s="3" t="s">
        <v>7974</v>
      </c>
      <c r="B1948" t="str">
        <f>VLOOKUP($A1948,'hs02'!$A:$D,4,FALSE)</f>
        <v>Cases and containers: trunks, suit-cases, vanity-cases, executive-cases, brief-cases, school satchels and similar containers, with outer surface of leather, of composition leather or of patent leather</v>
      </c>
      <c r="C1948" s="3">
        <f>VLOOKUP($A1948,'hs02'!$A:$D,2,FALSE)</f>
        <v>8</v>
      </c>
      <c r="D1948" t="str">
        <f>VLOOKUP($A1948,'hs02'!$A:$D,3,FALSE)</f>
        <v>Raw hides and skins, leather, furskins and articles thereof; saddlery and harness; travel goods, handbags and similar containers; articles of animal gut (other than silk-work gut)</v>
      </c>
      <c r="E1948" s="3" t="s">
        <v>2357</v>
      </c>
      <c r="F1948" s="3" t="str">
        <f>VLOOKUP(E1948,cpc_isic3!$A$2:$B$2709,2,FALSE)</f>
        <v>1912</v>
      </c>
      <c r="G1948" s="3" t="str">
        <f>VLOOKUP(F1948,isic3_mrio!A:H,3,FALSE)</f>
        <v>c5</v>
      </c>
      <c r="H1948" s="3">
        <f>VLOOKUP(G1948,mrio!A:I,2,FALSE)</f>
        <v>5</v>
      </c>
      <c r="I1948" t="str">
        <f>VLOOKUP(G1948,mrio!A:I,3,FALSE)</f>
        <v>Leather, leather products and footwear</v>
      </c>
      <c r="J1948" t="str">
        <f>VLOOKUP(G1948,mrio!A:I,4,FALSE)</f>
        <v>Leather</v>
      </c>
      <c r="K1948" s="3" t="str">
        <f>VLOOKUP(G1948,mrio!A:I,5,FALSE)</f>
        <v>LTH</v>
      </c>
    </row>
    <row r="1949" spans="1:11" x14ac:dyDescent="0.2">
      <c r="A1949" s="3" t="s">
        <v>7976</v>
      </c>
      <c r="B1949" t="str">
        <f>VLOOKUP($A1949,'hs02'!$A:$D,4,FALSE)</f>
        <v>Cases and containers: trunks, suit-cases, vanity-cases, executive-cases, brief-cases, school satchels and similar containers, with outer surface of plastics or of textile materials</v>
      </c>
      <c r="C1949" s="3">
        <f>VLOOKUP($A1949,'hs02'!$A:$D,2,FALSE)</f>
        <v>8</v>
      </c>
      <c r="D1949" t="str">
        <f>VLOOKUP($A1949,'hs02'!$A:$D,3,FALSE)</f>
        <v>Raw hides and skins, leather, furskins and articles thereof; saddlery and harness; travel goods, handbags and similar containers; articles of animal gut (other than silk-work gut)</v>
      </c>
      <c r="E1949" s="3" t="s">
        <v>2357</v>
      </c>
      <c r="F1949" s="3" t="str">
        <f>VLOOKUP(E1949,cpc_isic3!$A$2:$B$2709,2,FALSE)</f>
        <v>1912</v>
      </c>
      <c r="G1949" s="3" t="str">
        <f>VLOOKUP(F1949,isic3_mrio!A:H,3,FALSE)</f>
        <v>c5</v>
      </c>
      <c r="H1949" s="3">
        <f>VLOOKUP(G1949,mrio!A:I,2,FALSE)</f>
        <v>5</v>
      </c>
      <c r="I1949" t="str">
        <f>VLOOKUP(G1949,mrio!A:I,3,FALSE)</f>
        <v>Leather, leather products and footwear</v>
      </c>
      <c r="J1949" t="str">
        <f>VLOOKUP(G1949,mrio!A:I,4,FALSE)</f>
        <v>Leather</v>
      </c>
      <c r="K1949" s="3" t="str">
        <f>VLOOKUP(G1949,mrio!A:I,5,FALSE)</f>
        <v>LTH</v>
      </c>
    </row>
    <row r="1950" spans="1:11" x14ac:dyDescent="0.2">
      <c r="A1950" s="3" t="s">
        <v>7978</v>
      </c>
      <c r="B1950" t="str">
        <f>VLOOKUP($A1950,'hs02'!$A:$D,4,FALSE)</f>
        <v>Cases and containers: trunks, suit-cases, vanity-cases, executive-cases, brief-cases, school satchels and similar containers, with outer surface of vulcanised fibre or of paperboard</v>
      </c>
      <c r="C1950" s="3">
        <f>VLOOKUP($A1950,'hs02'!$A:$D,2,FALSE)</f>
        <v>8</v>
      </c>
      <c r="D1950" t="str">
        <f>VLOOKUP($A1950,'hs02'!$A:$D,3,FALSE)</f>
        <v>Raw hides and skins, leather, furskins and articles thereof; saddlery and harness; travel goods, handbags and similar containers; articles of animal gut (other than silk-work gut)</v>
      </c>
      <c r="E1950" s="3" t="s">
        <v>2357</v>
      </c>
      <c r="F1950" s="3" t="str">
        <f>VLOOKUP(E1950,cpc_isic3!$A$2:$B$2709,2,FALSE)</f>
        <v>1912</v>
      </c>
      <c r="G1950" s="3" t="str">
        <f>VLOOKUP(F1950,isic3_mrio!A:H,3,FALSE)</f>
        <v>c5</v>
      </c>
      <c r="H1950" s="3">
        <f>VLOOKUP(G1950,mrio!A:I,2,FALSE)</f>
        <v>5</v>
      </c>
      <c r="I1950" t="str">
        <f>VLOOKUP(G1950,mrio!A:I,3,FALSE)</f>
        <v>Leather, leather products and footwear</v>
      </c>
      <c r="J1950" t="str">
        <f>VLOOKUP(G1950,mrio!A:I,4,FALSE)</f>
        <v>Leather</v>
      </c>
      <c r="K1950" s="3" t="str">
        <f>VLOOKUP(G1950,mrio!A:I,5,FALSE)</f>
        <v>LTH</v>
      </c>
    </row>
    <row r="1951" spans="1:11" x14ac:dyDescent="0.2">
      <c r="A1951" s="3" t="s">
        <v>7980</v>
      </c>
      <c r="B1951" t="str">
        <f>VLOOKUP($A1951,'hs02'!$A:$D,4,FALSE)</f>
        <v>Cases and containers: handbags (whether or not with shoulder strap and including those without handle), with outer surface of leather, of composition leather or of patent leather</v>
      </c>
      <c r="C1951" s="3">
        <f>VLOOKUP($A1951,'hs02'!$A:$D,2,FALSE)</f>
        <v>8</v>
      </c>
      <c r="D1951" t="str">
        <f>VLOOKUP($A1951,'hs02'!$A:$D,3,FALSE)</f>
        <v>Raw hides and skins, leather, furskins and articles thereof; saddlery and harness; travel goods, handbags and similar containers; articles of animal gut (other than silk-work gut)</v>
      </c>
      <c r="E1951" s="3" t="s">
        <v>2357</v>
      </c>
      <c r="F1951" s="3" t="str">
        <f>VLOOKUP(E1951,cpc_isic3!$A$2:$B$2709,2,FALSE)</f>
        <v>1912</v>
      </c>
      <c r="G1951" s="3" t="str">
        <f>VLOOKUP(F1951,isic3_mrio!A:H,3,FALSE)</f>
        <v>c5</v>
      </c>
      <c r="H1951" s="3">
        <f>VLOOKUP(G1951,mrio!A:I,2,FALSE)</f>
        <v>5</v>
      </c>
      <c r="I1951" t="str">
        <f>VLOOKUP(G1951,mrio!A:I,3,FALSE)</f>
        <v>Leather, leather products and footwear</v>
      </c>
      <c r="J1951" t="str">
        <f>VLOOKUP(G1951,mrio!A:I,4,FALSE)</f>
        <v>Leather</v>
      </c>
      <c r="K1951" s="3" t="str">
        <f>VLOOKUP(G1951,mrio!A:I,5,FALSE)</f>
        <v>LTH</v>
      </c>
    </row>
    <row r="1952" spans="1:11" x14ac:dyDescent="0.2">
      <c r="A1952" s="3" t="s">
        <v>7982</v>
      </c>
      <c r="B1952" t="str">
        <f>VLOOKUP($A1952,'hs02'!$A:$D,4,FALSE)</f>
        <v>Cases and containers: handbags (whether or not with shoulder strap and including those without handle), with outer surface of plastic sheeting or of textile materials</v>
      </c>
      <c r="C1952" s="3">
        <f>VLOOKUP($A1952,'hs02'!$A:$D,2,FALSE)</f>
        <v>8</v>
      </c>
      <c r="D1952" t="str">
        <f>VLOOKUP($A1952,'hs02'!$A:$D,3,FALSE)</f>
        <v>Raw hides and skins, leather, furskins and articles thereof; saddlery and harness; travel goods, handbags and similar containers; articles of animal gut (other than silk-work gut)</v>
      </c>
      <c r="E1952" s="3" t="s">
        <v>2357</v>
      </c>
      <c r="F1952" s="3" t="str">
        <f>VLOOKUP(E1952,cpc_isic3!$A$2:$B$2709,2,FALSE)</f>
        <v>1912</v>
      </c>
      <c r="G1952" s="3" t="str">
        <f>VLOOKUP(F1952,isic3_mrio!A:H,3,FALSE)</f>
        <v>c5</v>
      </c>
      <c r="H1952" s="3">
        <f>VLOOKUP(G1952,mrio!A:I,2,FALSE)</f>
        <v>5</v>
      </c>
      <c r="I1952" t="str">
        <f>VLOOKUP(G1952,mrio!A:I,3,FALSE)</f>
        <v>Leather, leather products and footwear</v>
      </c>
      <c r="J1952" t="str">
        <f>VLOOKUP(G1952,mrio!A:I,4,FALSE)</f>
        <v>Leather</v>
      </c>
      <c r="K1952" s="3" t="str">
        <f>VLOOKUP(G1952,mrio!A:I,5,FALSE)</f>
        <v>LTH</v>
      </c>
    </row>
    <row r="1953" spans="1:11" x14ac:dyDescent="0.2">
      <c r="A1953" s="3" t="s">
        <v>7984</v>
      </c>
      <c r="B1953" t="str">
        <f>VLOOKUP($A1953,'hs02'!$A:$D,4,FALSE)</f>
        <v>Cases and containers: handbags (whether or not with shoulder strap and including those without handle), with outer surface of vulcanised fibre or of paperboard</v>
      </c>
      <c r="C1953" s="3">
        <f>VLOOKUP($A1953,'hs02'!$A:$D,2,FALSE)</f>
        <v>8</v>
      </c>
      <c r="D1953" t="str">
        <f>VLOOKUP($A1953,'hs02'!$A:$D,3,FALSE)</f>
        <v>Raw hides and skins, leather, furskins and articles thereof; saddlery and harness; travel goods, handbags and similar containers; articles of animal gut (other than silk-work gut)</v>
      </c>
      <c r="E1953" s="3" t="s">
        <v>2357</v>
      </c>
      <c r="F1953" s="3" t="str">
        <f>VLOOKUP(E1953,cpc_isic3!$A$2:$B$2709,2,FALSE)</f>
        <v>1912</v>
      </c>
      <c r="G1953" s="3" t="str">
        <f>VLOOKUP(F1953,isic3_mrio!A:H,3,FALSE)</f>
        <v>c5</v>
      </c>
      <c r="H1953" s="3">
        <f>VLOOKUP(G1953,mrio!A:I,2,FALSE)</f>
        <v>5</v>
      </c>
      <c r="I1953" t="str">
        <f>VLOOKUP(G1953,mrio!A:I,3,FALSE)</f>
        <v>Leather, leather products and footwear</v>
      </c>
      <c r="J1953" t="str">
        <f>VLOOKUP(G1953,mrio!A:I,4,FALSE)</f>
        <v>Leather</v>
      </c>
      <c r="K1953" s="3" t="str">
        <f>VLOOKUP(G1953,mrio!A:I,5,FALSE)</f>
        <v>LTH</v>
      </c>
    </row>
    <row r="1954" spans="1:11" x14ac:dyDescent="0.2">
      <c r="A1954" s="3" t="s">
        <v>7986</v>
      </c>
      <c r="B1954" t="str">
        <f>VLOOKUP($A1954,'hs02'!$A:$D,4,FALSE)</f>
        <v>Cases and containers: of a kind normally carried in the pocket or in the handbag, with outer surface of leather or composition leather or of patent leather</v>
      </c>
      <c r="C1954" s="3">
        <f>VLOOKUP($A1954,'hs02'!$A:$D,2,FALSE)</f>
        <v>8</v>
      </c>
      <c r="D1954" t="str">
        <f>VLOOKUP($A1954,'hs02'!$A:$D,3,FALSE)</f>
        <v>Raw hides and skins, leather, furskins and articles thereof; saddlery and harness; travel goods, handbags and similar containers; articles of animal gut (other than silk-work gut)</v>
      </c>
      <c r="E1954" s="3" t="s">
        <v>2357</v>
      </c>
      <c r="F1954" s="3" t="str">
        <f>VLOOKUP(E1954,cpc_isic3!$A$2:$B$2709,2,FALSE)</f>
        <v>1912</v>
      </c>
      <c r="G1954" s="3" t="str">
        <f>VLOOKUP(F1954,isic3_mrio!A:H,3,FALSE)</f>
        <v>c5</v>
      </c>
      <c r="H1954" s="3">
        <f>VLOOKUP(G1954,mrio!A:I,2,FALSE)</f>
        <v>5</v>
      </c>
      <c r="I1954" t="str">
        <f>VLOOKUP(G1954,mrio!A:I,3,FALSE)</f>
        <v>Leather, leather products and footwear</v>
      </c>
      <c r="J1954" t="str">
        <f>VLOOKUP(G1954,mrio!A:I,4,FALSE)</f>
        <v>Leather</v>
      </c>
      <c r="K1954" s="3" t="str">
        <f>VLOOKUP(G1954,mrio!A:I,5,FALSE)</f>
        <v>LTH</v>
      </c>
    </row>
    <row r="1955" spans="1:11" x14ac:dyDescent="0.2">
      <c r="A1955" s="3" t="s">
        <v>7988</v>
      </c>
      <c r="B1955" t="str">
        <f>VLOOKUP($A1955,'hs02'!$A:$D,4,FALSE)</f>
        <v>Cases and containers: of a kind normally carried in the pocket or in the handbag, with outer surface of plastic sheeting or of textile materials</v>
      </c>
      <c r="C1955" s="3">
        <f>VLOOKUP($A1955,'hs02'!$A:$D,2,FALSE)</f>
        <v>8</v>
      </c>
      <c r="D1955" t="str">
        <f>VLOOKUP($A1955,'hs02'!$A:$D,3,FALSE)</f>
        <v>Raw hides and skins, leather, furskins and articles thereof; saddlery and harness; travel goods, handbags and similar containers; articles of animal gut (other than silk-work gut)</v>
      </c>
      <c r="E1955" s="3" t="s">
        <v>2357</v>
      </c>
      <c r="F1955" s="3" t="str">
        <f>VLOOKUP(E1955,cpc_isic3!$A$2:$B$2709,2,FALSE)</f>
        <v>1912</v>
      </c>
      <c r="G1955" s="3" t="str">
        <f>VLOOKUP(F1955,isic3_mrio!A:H,3,FALSE)</f>
        <v>c5</v>
      </c>
      <c r="H1955" s="3">
        <f>VLOOKUP(G1955,mrio!A:I,2,FALSE)</f>
        <v>5</v>
      </c>
      <c r="I1955" t="str">
        <f>VLOOKUP(G1955,mrio!A:I,3,FALSE)</f>
        <v>Leather, leather products and footwear</v>
      </c>
      <c r="J1955" t="str">
        <f>VLOOKUP(G1955,mrio!A:I,4,FALSE)</f>
        <v>Leather</v>
      </c>
      <c r="K1955" s="3" t="str">
        <f>VLOOKUP(G1955,mrio!A:I,5,FALSE)</f>
        <v>LTH</v>
      </c>
    </row>
    <row r="1956" spans="1:11" x14ac:dyDescent="0.2">
      <c r="A1956" s="3" t="s">
        <v>7990</v>
      </c>
      <c r="B1956" t="str">
        <f>VLOOKUP($A1956,'hs02'!$A:$D,4,FALSE)</f>
        <v>Cases and containers: of a kind normally carried in the pocket or in the handbag, with outer surface of vulcanised fibre or paperboard</v>
      </c>
      <c r="C1956" s="3">
        <f>VLOOKUP($A1956,'hs02'!$A:$D,2,FALSE)</f>
        <v>8</v>
      </c>
      <c r="D1956" t="str">
        <f>VLOOKUP($A1956,'hs02'!$A:$D,3,FALSE)</f>
        <v>Raw hides and skins, leather, furskins and articles thereof; saddlery and harness; travel goods, handbags and similar containers; articles of animal gut (other than silk-work gut)</v>
      </c>
      <c r="E1956" s="3" t="s">
        <v>2357</v>
      </c>
      <c r="F1956" s="3" t="str">
        <f>VLOOKUP(E1956,cpc_isic3!$A$2:$B$2709,2,FALSE)</f>
        <v>1912</v>
      </c>
      <c r="G1956" s="3" t="str">
        <f>VLOOKUP(F1956,isic3_mrio!A:H,3,FALSE)</f>
        <v>c5</v>
      </c>
      <c r="H1956" s="3">
        <f>VLOOKUP(G1956,mrio!A:I,2,FALSE)</f>
        <v>5</v>
      </c>
      <c r="I1956" t="str">
        <f>VLOOKUP(G1956,mrio!A:I,3,FALSE)</f>
        <v>Leather, leather products and footwear</v>
      </c>
      <c r="J1956" t="str">
        <f>VLOOKUP(G1956,mrio!A:I,4,FALSE)</f>
        <v>Leather</v>
      </c>
      <c r="K1956" s="3" t="str">
        <f>VLOOKUP(G1956,mrio!A:I,5,FALSE)</f>
        <v>LTH</v>
      </c>
    </row>
    <row r="1957" spans="1:11" x14ac:dyDescent="0.2">
      <c r="A1957" s="3" t="s">
        <v>7992</v>
      </c>
      <c r="B1957" t="str">
        <f>VLOOKUP($A1957,'hs02'!$A:$D,4,FALSE)</f>
        <v>Cases and containers: with outer surface of leather, of composition leather or of patent leather, n.e.s. in heading no. 4202</v>
      </c>
      <c r="C1957" s="3">
        <f>VLOOKUP($A1957,'hs02'!$A:$D,2,FALSE)</f>
        <v>8</v>
      </c>
      <c r="D1957" t="str">
        <f>VLOOKUP($A1957,'hs02'!$A:$D,3,FALSE)</f>
        <v>Raw hides and skins, leather, furskins and articles thereof; saddlery and harness; travel goods, handbags and similar containers; articles of animal gut (other than silk-work gut)</v>
      </c>
      <c r="E1957" s="3" t="s">
        <v>2357</v>
      </c>
      <c r="F1957" s="3" t="str">
        <f>VLOOKUP(E1957,cpc_isic3!$A$2:$B$2709,2,FALSE)</f>
        <v>1912</v>
      </c>
      <c r="G1957" s="3" t="str">
        <f>VLOOKUP(F1957,isic3_mrio!A:H,3,FALSE)</f>
        <v>c5</v>
      </c>
      <c r="H1957" s="3">
        <f>VLOOKUP(G1957,mrio!A:I,2,FALSE)</f>
        <v>5</v>
      </c>
      <c r="I1957" t="str">
        <f>VLOOKUP(G1957,mrio!A:I,3,FALSE)</f>
        <v>Leather, leather products and footwear</v>
      </c>
      <c r="J1957" t="str">
        <f>VLOOKUP(G1957,mrio!A:I,4,FALSE)</f>
        <v>Leather</v>
      </c>
      <c r="K1957" s="3" t="str">
        <f>VLOOKUP(G1957,mrio!A:I,5,FALSE)</f>
        <v>LTH</v>
      </c>
    </row>
    <row r="1958" spans="1:11" x14ac:dyDescent="0.2">
      <c r="A1958" s="3" t="s">
        <v>7994</v>
      </c>
      <c r="B1958" t="str">
        <f>VLOOKUP($A1958,'hs02'!$A:$D,4,FALSE)</f>
        <v>Cases and containers: with outer surface of plastic sheeting or of textile materials, n.e.s. in heading no. 4202</v>
      </c>
      <c r="C1958" s="3">
        <f>VLOOKUP($A1958,'hs02'!$A:$D,2,FALSE)</f>
        <v>8</v>
      </c>
      <c r="D1958" t="str">
        <f>VLOOKUP($A1958,'hs02'!$A:$D,3,FALSE)</f>
        <v>Raw hides and skins, leather, furskins and articles thereof; saddlery and harness; travel goods, handbags and similar containers; articles of animal gut (other than silk-work gut)</v>
      </c>
      <c r="E1958" s="3" t="s">
        <v>2357</v>
      </c>
      <c r="F1958" s="3" t="str">
        <f>VLOOKUP(E1958,cpc_isic3!$A$2:$B$2709,2,FALSE)</f>
        <v>1912</v>
      </c>
      <c r="G1958" s="3" t="str">
        <f>VLOOKUP(F1958,isic3_mrio!A:H,3,FALSE)</f>
        <v>c5</v>
      </c>
      <c r="H1958" s="3">
        <f>VLOOKUP(G1958,mrio!A:I,2,FALSE)</f>
        <v>5</v>
      </c>
      <c r="I1958" t="str">
        <f>VLOOKUP(G1958,mrio!A:I,3,FALSE)</f>
        <v>Leather, leather products and footwear</v>
      </c>
      <c r="J1958" t="str">
        <f>VLOOKUP(G1958,mrio!A:I,4,FALSE)</f>
        <v>Leather</v>
      </c>
      <c r="K1958" s="3" t="str">
        <f>VLOOKUP(G1958,mrio!A:I,5,FALSE)</f>
        <v>LTH</v>
      </c>
    </row>
    <row r="1959" spans="1:11" x14ac:dyDescent="0.2">
      <c r="A1959" s="3" t="s">
        <v>7996</v>
      </c>
      <c r="B1959" t="str">
        <f>VLOOKUP($A1959,'hs02'!$A:$D,4,FALSE)</f>
        <v>Cases and containers: with outer surface of vulcanised fibre or paperboard, n.e.s. in heading no. 4202</v>
      </c>
      <c r="C1959" s="3">
        <f>VLOOKUP($A1959,'hs02'!$A:$D,2,FALSE)</f>
        <v>8</v>
      </c>
      <c r="D1959" t="str">
        <f>VLOOKUP($A1959,'hs02'!$A:$D,3,FALSE)</f>
        <v>Raw hides and skins, leather, furskins and articles thereof; saddlery and harness; travel goods, handbags and similar containers; articles of animal gut (other than silk-work gut)</v>
      </c>
      <c r="E1959" s="3" t="s">
        <v>2357</v>
      </c>
      <c r="F1959" s="3" t="str">
        <f>VLOOKUP(E1959,cpc_isic3!$A$2:$B$2709,2,FALSE)</f>
        <v>1912</v>
      </c>
      <c r="G1959" s="3" t="str">
        <f>VLOOKUP(F1959,isic3_mrio!A:H,3,FALSE)</f>
        <v>c5</v>
      </c>
      <c r="H1959" s="3">
        <f>VLOOKUP(G1959,mrio!A:I,2,FALSE)</f>
        <v>5</v>
      </c>
      <c r="I1959" t="str">
        <f>VLOOKUP(G1959,mrio!A:I,3,FALSE)</f>
        <v>Leather, leather products and footwear</v>
      </c>
      <c r="J1959" t="str">
        <f>VLOOKUP(G1959,mrio!A:I,4,FALSE)</f>
        <v>Leather</v>
      </c>
      <c r="K1959" s="3" t="str">
        <f>VLOOKUP(G1959,mrio!A:I,5,FALSE)</f>
        <v>LTH</v>
      </c>
    </row>
    <row r="1960" spans="1:11" x14ac:dyDescent="0.2">
      <c r="A1960" s="3" t="s">
        <v>7998</v>
      </c>
      <c r="B1960" t="str">
        <f>VLOOKUP($A1960,'hs02'!$A:$D,4,FALSE)</f>
        <v>Apparel: articles of apparel, of leather or of composition leather</v>
      </c>
      <c r="C1960" s="3">
        <f>VLOOKUP($A1960,'hs02'!$A:$D,2,FALSE)</f>
        <v>8</v>
      </c>
      <c r="D1960" t="str">
        <f>VLOOKUP($A1960,'hs02'!$A:$D,3,FALSE)</f>
        <v>Raw hides and skins, leather, furskins and articles thereof; saddlery and harness; travel goods, handbags and similar containers; articles of animal gut (other than silk-work gut)</v>
      </c>
      <c r="E1960" s="3" t="s">
        <v>2343</v>
      </c>
      <c r="F1960" s="3" t="str">
        <f>VLOOKUP(E1960,cpc_isic3!$A$2:$B$2709,2,FALSE)</f>
        <v>1810</v>
      </c>
      <c r="G1960" s="3" t="str">
        <f>VLOOKUP(F1960,isic3_mrio!A:H,3,FALSE)</f>
        <v>c4</v>
      </c>
      <c r="H1960" s="3">
        <f>VLOOKUP(G1960,mrio!A:I,2,FALSE)</f>
        <v>4</v>
      </c>
      <c r="I1960" t="str">
        <f>VLOOKUP(G1960,mrio!A:I,3,FALSE)</f>
        <v>Textiles and textile products</v>
      </c>
      <c r="J1960" t="str">
        <f>VLOOKUP(G1960,mrio!A:I,4,FALSE)</f>
        <v>Textiles</v>
      </c>
      <c r="K1960" s="3" t="str">
        <f>VLOOKUP(G1960,mrio!A:I,5,FALSE)</f>
        <v>TEX</v>
      </c>
    </row>
    <row r="1961" spans="1:11" x14ac:dyDescent="0.2">
      <c r="A1961" s="3" t="s">
        <v>8000</v>
      </c>
      <c r="B1961" t="str">
        <f>VLOOKUP($A1961,'hs02'!$A:$D,4,FALSE)</f>
        <v>Clothing accessories: gloves, mittens and mitts, specially designed for use in sports, of leather or composition leather, padded</v>
      </c>
      <c r="C1961" s="3">
        <f>VLOOKUP($A1961,'hs02'!$A:$D,2,FALSE)</f>
        <v>8</v>
      </c>
      <c r="D1961" t="str">
        <f>VLOOKUP($A1961,'hs02'!$A:$D,3,FALSE)</f>
        <v>Raw hides and skins, leather, furskins and articles thereof; saddlery and harness; travel goods, handbags and similar containers; articles of animal gut (other than silk-work gut)</v>
      </c>
      <c r="E1961" s="3" t="s">
        <v>2635</v>
      </c>
      <c r="F1961" s="3" t="str">
        <f>VLOOKUP(E1961,cpc_isic3!$A$2:$B$2709,2,FALSE)</f>
        <v>3693</v>
      </c>
      <c r="G1961" s="3" t="str">
        <f>VLOOKUP(F1961,isic3_mrio!A:H,3,FALSE)</f>
        <v>c16</v>
      </c>
      <c r="H1961" s="3">
        <f>VLOOKUP(G1961,mrio!A:I,2,FALSE)</f>
        <v>16</v>
      </c>
      <c r="I1961" t="str">
        <f>VLOOKUP(G1961,mrio!A:I,3,FALSE)</f>
        <v>Manufacturing, not elsewhere classified; recycling</v>
      </c>
      <c r="J1961" t="str">
        <f>VLOOKUP(G1961,mrio!A:I,4,FALSE)</f>
        <v>Other manufacturing</v>
      </c>
      <c r="K1961" s="3" t="str">
        <f>VLOOKUP(G1961,mrio!A:I,5,FALSE)</f>
        <v>MFG</v>
      </c>
    </row>
    <row r="1962" spans="1:11" x14ac:dyDescent="0.2">
      <c r="A1962" s="3" t="s">
        <v>8002</v>
      </c>
      <c r="B1962" t="str">
        <f>VLOOKUP($A1962,'hs02'!$A:$D,4,FALSE)</f>
        <v>Clothing accessories: gloves, mittens and mitts, n.e.s. in heading no. 4203, of leather or composition leather, not specially designed for use in sports</v>
      </c>
      <c r="C1962" s="3">
        <f>VLOOKUP($A1962,'hs02'!$A:$D,2,FALSE)</f>
        <v>8</v>
      </c>
      <c r="D1962" t="str">
        <f>VLOOKUP($A1962,'hs02'!$A:$D,3,FALSE)</f>
        <v>Raw hides and skins, leather, furskins and articles thereof; saddlery and harness; travel goods, handbags and similar containers; articles of animal gut (other than silk-work gut)</v>
      </c>
      <c r="E1962" s="3" t="s">
        <v>2344</v>
      </c>
      <c r="F1962" s="3" t="str">
        <f>VLOOKUP(E1962,cpc_isic3!$A$2:$B$2709,2,FALSE)</f>
        <v>1810</v>
      </c>
      <c r="G1962" s="3" t="str">
        <f>VLOOKUP(F1962,isic3_mrio!A:H,3,FALSE)</f>
        <v>c4</v>
      </c>
      <c r="H1962" s="3">
        <f>VLOOKUP(G1962,mrio!A:I,2,FALSE)</f>
        <v>4</v>
      </c>
      <c r="I1962" t="str">
        <f>VLOOKUP(G1962,mrio!A:I,3,FALSE)</f>
        <v>Textiles and textile products</v>
      </c>
      <c r="J1962" t="str">
        <f>VLOOKUP(G1962,mrio!A:I,4,FALSE)</f>
        <v>Textiles</v>
      </c>
      <c r="K1962" s="3" t="str">
        <f>VLOOKUP(G1962,mrio!A:I,5,FALSE)</f>
        <v>TEX</v>
      </c>
    </row>
    <row r="1963" spans="1:11" x14ac:dyDescent="0.2">
      <c r="A1963" s="3" t="s">
        <v>8004</v>
      </c>
      <c r="B1963" t="str">
        <f>VLOOKUP($A1963,'hs02'!$A:$D,4,FALSE)</f>
        <v>Clothing accessories: belts and bandoliers, of leather or of composition leather</v>
      </c>
      <c r="C1963" s="3">
        <f>VLOOKUP($A1963,'hs02'!$A:$D,2,FALSE)</f>
        <v>8</v>
      </c>
      <c r="D1963" t="str">
        <f>VLOOKUP($A1963,'hs02'!$A:$D,3,FALSE)</f>
        <v>Raw hides and skins, leather, furskins and articles thereof; saddlery and harness; travel goods, handbags and similar containers; articles of animal gut (other than silk-work gut)</v>
      </c>
      <c r="E1963" s="3" t="s">
        <v>2344</v>
      </c>
      <c r="F1963" s="3" t="str">
        <f>VLOOKUP(E1963,cpc_isic3!$A$2:$B$2709,2,FALSE)</f>
        <v>1810</v>
      </c>
      <c r="G1963" s="3" t="str">
        <f>VLOOKUP(F1963,isic3_mrio!A:H,3,FALSE)</f>
        <v>c4</v>
      </c>
      <c r="H1963" s="3">
        <f>VLOOKUP(G1963,mrio!A:I,2,FALSE)</f>
        <v>4</v>
      </c>
      <c r="I1963" t="str">
        <f>VLOOKUP(G1963,mrio!A:I,3,FALSE)</f>
        <v>Textiles and textile products</v>
      </c>
      <c r="J1963" t="str">
        <f>VLOOKUP(G1963,mrio!A:I,4,FALSE)</f>
        <v>Textiles</v>
      </c>
      <c r="K1963" s="3" t="str">
        <f>VLOOKUP(G1963,mrio!A:I,5,FALSE)</f>
        <v>TEX</v>
      </c>
    </row>
    <row r="1964" spans="1:11" x14ac:dyDescent="0.2">
      <c r="A1964" s="3" t="s">
        <v>8006</v>
      </c>
      <c r="B1964" t="str">
        <f>VLOOKUP($A1964,'hs02'!$A:$D,4,FALSE)</f>
        <v>Clothing accessories: of leather or of composition leather, n.e.s. in heading no. 4203</v>
      </c>
      <c r="C1964" s="3">
        <f>VLOOKUP($A1964,'hs02'!$A:$D,2,FALSE)</f>
        <v>8</v>
      </c>
      <c r="D1964" t="str">
        <f>VLOOKUP($A1964,'hs02'!$A:$D,3,FALSE)</f>
        <v>Raw hides and skins, leather, furskins and articles thereof; saddlery and harness; travel goods, handbags and similar containers; articles of animal gut (other than silk-work gut)</v>
      </c>
      <c r="E1964" s="3" t="s">
        <v>2344</v>
      </c>
      <c r="F1964" s="3" t="str">
        <f>VLOOKUP(E1964,cpc_isic3!$A$2:$B$2709,2,FALSE)</f>
        <v>1810</v>
      </c>
      <c r="G1964" s="3" t="str">
        <f>VLOOKUP(F1964,isic3_mrio!A:H,3,FALSE)</f>
        <v>c4</v>
      </c>
      <c r="H1964" s="3">
        <f>VLOOKUP(G1964,mrio!A:I,2,FALSE)</f>
        <v>4</v>
      </c>
      <c r="I1964" t="str">
        <f>VLOOKUP(G1964,mrio!A:I,3,FALSE)</f>
        <v>Textiles and textile products</v>
      </c>
      <c r="J1964" t="str">
        <f>VLOOKUP(G1964,mrio!A:I,4,FALSE)</f>
        <v>Textiles</v>
      </c>
      <c r="K1964" s="3" t="str">
        <f>VLOOKUP(G1964,mrio!A:I,5,FALSE)</f>
        <v>TEX</v>
      </c>
    </row>
    <row r="1965" spans="1:11" x14ac:dyDescent="0.2">
      <c r="A1965" s="3" t="s">
        <v>8008</v>
      </c>
      <c r="B1965" t="str">
        <f>VLOOKUP($A1965,'hs02'!$A:$D,4,FALSE)</f>
        <v>Leather articles: of a kind used in machinery, mechanical appliances or for other technical uses, of leather or composition leather</v>
      </c>
      <c r="C1965" s="3">
        <f>VLOOKUP($A1965,'hs02'!$A:$D,2,FALSE)</f>
        <v>8</v>
      </c>
      <c r="D1965" t="str">
        <f>VLOOKUP($A1965,'hs02'!$A:$D,3,FALSE)</f>
        <v>Raw hides and skins, leather, furskins and articles thereof; saddlery and harness; travel goods, handbags and similar containers; articles of animal gut (other than silk-work gut)</v>
      </c>
      <c r="E1965" s="3" t="s">
        <v>2359</v>
      </c>
      <c r="F1965" s="3" t="str">
        <f>VLOOKUP(E1965,cpc_isic3!$A$2:$B$2709,2,FALSE)</f>
        <v>1912</v>
      </c>
      <c r="G1965" s="3" t="str">
        <f>VLOOKUP(F1965,isic3_mrio!A:H,3,FALSE)</f>
        <v>c5</v>
      </c>
      <c r="H1965" s="3">
        <f>VLOOKUP(G1965,mrio!A:I,2,FALSE)</f>
        <v>5</v>
      </c>
      <c r="I1965" t="str">
        <f>VLOOKUP(G1965,mrio!A:I,3,FALSE)</f>
        <v>Leather, leather products and footwear</v>
      </c>
      <c r="J1965" t="str">
        <f>VLOOKUP(G1965,mrio!A:I,4,FALSE)</f>
        <v>Leather</v>
      </c>
      <c r="K1965" s="3" t="str">
        <f>VLOOKUP(G1965,mrio!A:I,5,FALSE)</f>
        <v>LTH</v>
      </c>
    </row>
    <row r="1966" spans="1:11" x14ac:dyDescent="0.2">
      <c r="A1966" s="3" t="s">
        <v>8010</v>
      </c>
      <c r="B1966" t="str">
        <f>VLOOKUP($A1966,'hs02'!$A:$D,4,FALSE)</f>
        <v>Leather articles: n.e.s. in chapter 42, of leather or composition leather</v>
      </c>
      <c r="C1966" s="3">
        <f>VLOOKUP($A1966,'hs02'!$A:$D,2,FALSE)</f>
        <v>8</v>
      </c>
      <c r="D1966" t="str">
        <f>VLOOKUP($A1966,'hs02'!$A:$D,3,FALSE)</f>
        <v>Raw hides and skins, leather, furskins and articles thereof; saddlery and harness; travel goods, handbags and similar containers; articles of animal gut (other than silk-work gut)</v>
      </c>
      <c r="E1966" s="3" t="s">
        <v>2359</v>
      </c>
      <c r="F1966" s="3" t="str">
        <f>VLOOKUP(E1966,cpc_isic3!$A$2:$B$2709,2,FALSE)</f>
        <v>1912</v>
      </c>
      <c r="G1966" s="3" t="str">
        <f>VLOOKUP(F1966,isic3_mrio!A:H,3,FALSE)</f>
        <v>c5</v>
      </c>
      <c r="H1966" s="3">
        <f>VLOOKUP(G1966,mrio!A:I,2,FALSE)</f>
        <v>5</v>
      </c>
      <c r="I1966" t="str">
        <f>VLOOKUP(G1966,mrio!A:I,3,FALSE)</f>
        <v>Leather, leather products and footwear</v>
      </c>
      <c r="J1966" t="str">
        <f>VLOOKUP(G1966,mrio!A:I,4,FALSE)</f>
        <v>Leather</v>
      </c>
      <c r="K1966" s="3" t="str">
        <f>VLOOKUP(G1966,mrio!A:I,5,FALSE)</f>
        <v>LTH</v>
      </c>
    </row>
    <row r="1967" spans="1:11" x14ac:dyDescent="0.2">
      <c r="A1967" s="3" t="s">
        <v>8012</v>
      </c>
      <c r="B1967" t="str">
        <f>VLOOKUP($A1967,'hs02'!$A:$D,4,FALSE)</f>
        <v>Gut articles: catgut</v>
      </c>
      <c r="C1967" s="3">
        <f>VLOOKUP($A1967,'hs02'!$A:$D,2,FALSE)</f>
        <v>8</v>
      </c>
      <c r="D1967" t="str">
        <f>VLOOKUP($A1967,'hs02'!$A:$D,3,FALSE)</f>
        <v>Raw hides and skins, leather, furskins and articles thereof; saddlery and harness; travel goods, handbags and similar containers; articles of animal gut (other than silk-work gut)</v>
      </c>
      <c r="E1967" s="3" t="s">
        <v>2669</v>
      </c>
      <c r="F1967" s="3" t="str">
        <f>VLOOKUP(E1967,cpc_isic3!$A$2:$B$2709,2,FALSE)</f>
        <v>3699</v>
      </c>
      <c r="G1967" s="3" t="str">
        <f>VLOOKUP(F1967,isic3_mrio!A:H,3,FALSE)</f>
        <v>c16</v>
      </c>
      <c r="H1967" s="3">
        <f>VLOOKUP(G1967,mrio!A:I,2,FALSE)</f>
        <v>16</v>
      </c>
      <c r="I1967" t="str">
        <f>VLOOKUP(G1967,mrio!A:I,3,FALSE)</f>
        <v>Manufacturing, not elsewhere classified; recycling</v>
      </c>
      <c r="J1967" t="str">
        <f>VLOOKUP(G1967,mrio!A:I,4,FALSE)</f>
        <v>Other manufacturing</v>
      </c>
      <c r="K1967" s="3" t="str">
        <f>VLOOKUP(G1967,mrio!A:I,5,FALSE)</f>
        <v>MFG</v>
      </c>
    </row>
    <row r="1968" spans="1:11" x14ac:dyDescent="0.2">
      <c r="A1968" s="3" t="s">
        <v>8014</v>
      </c>
      <c r="B1968" t="str">
        <f>VLOOKUP($A1968,'hs02'!$A:$D,4,FALSE)</f>
        <v>Gut articles: (other than silk-worm or catgut), of goldbeater's skin, bladders or tendons</v>
      </c>
      <c r="C1968" s="3">
        <f>VLOOKUP($A1968,'hs02'!$A:$D,2,FALSE)</f>
        <v>8</v>
      </c>
      <c r="D1968" t="str">
        <f>VLOOKUP($A1968,'hs02'!$A:$D,3,FALSE)</f>
        <v>Raw hides and skins, leather, furskins and articles thereof; saddlery and harness; travel goods, handbags and similar containers; articles of animal gut (other than silk-work gut)</v>
      </c>
      <c r="E1968" s="3" t="s">
        <v>2669</v>
      </c>
      <c r="F1968" s="3" t="str">
        <f>VLOOKUP(E1968,cpc_isic3!$A$2:$B$2709,2,FALSE)</f>
        <v>3699</v>
      </c>
      <c r="G1968" s="3" t="str">
        <f>VLOOKUP(F1968,isic3_mrio!A:H,3,FALSE)</f>
        <v>c16</v>
      </c>
      <c r="H1968" s="3">
        <f>VLOOKUP(G1968,mrio!A:I,2,FALSE)</f>
        <v>16</v>
      </c>
      <c r="I1968" t="str">
        <f>VLOOKUP(G1968,mrio!A:I,3,FALSE)</f>
        <v>Manufacturing, not elsewhere classified; recycling</v>
      </c>
      <c r="J1968" t="str">
        <f>VLOOKUP(G1968,mrio!A:I,4,FALSE)</f>
        <v>Other manufacturing</v>
      </c>
      <c r="K1968" s="3" t="str">
        <f>VLOOKUP(G1968,mrio!A:I,5,FALSE)</f>
        <v>MFG</v>
      </c>
    </row>
    <row r="1969" spans="1:11" x14ac:dyDescent="0.2">
      <c r="A1969" s="3" t="s">
        <v>8016</v>
      </c>
      <c r="B1969" t="str">
        <f>VLOOKUP($A1969,'hs02'!$A:$D,4,FALSE)</f>
        <v>Furskins: raw, of mink, whole, with or without head, tail or paws</v>
      </c>
      <c r="C1969" s="3">
        <f>VLOOKUP($A1969,'hs02'!$A:$D,2,FALSE)</f>
        <v>8</v>
      </c>
      <c r="D1969" t="str">
        <f>VLOOKUP($A1969,'hs02'!$A:$D,3,FALSE)</f>
        <v>Raw hides and skins, leather, furskins and articles thereof; saddlery and harness; travel goods, handbags and similar containers; articles of animal gut (other than silk-work gut)</v>
      </c>
      <c r="E1969" s="3" t="s">
        <v>2074</v>
      </c>
      <c r="F1969" s="3" t="str">
        <f>VLOOKUP(E1969,cpc_isic3!$A$2:$B$2709,2,FALSE)</f>
        <v>0122</v>
      </c>
      <c r="G1969" s="3" t="str">
        <f>VLOOKUP(F1969,isic3_mrio!A:H,3,FALSE)</f>
        <v>c1</v>
      </c>
      <c r="H1969" s="3">
        <f>VLOOKUP(G1969,mrio!A:I,2,FALSE)</f>
        <v>1</v>
      </c>
      <c r="I1969" t="str">
        <f>VLOOKUP(G1969,mrio!A:I,3,FALSE)</f>
        <v>Agriculture, hunting, forestry and fishing</v>
      </c>
      <c r="J1969" t="str">
        <f>VLOOKUP(G1969,mrio!A:I,4,FALSE)</f>
        <v>Agriculture</v>
      </c>
      <c r="K1969" s="3" t="str">
        <f>VLOOKUP(G1969,mrio!A:I,5,FALSE)</f>
        <v>AHF</v>
      </c>
    </row>
    <row r="1970" spans="1:11" x14ac:dyDescent="0.2">
      <c r="A1970" s="3" t="s">
        <v>8018</v>
      </c>
      <c r="B1970" t="str">
        <f>VLOOKUP($A1970,'hs02'!$A:$D,4,FALSE)</f>
        <v>Furskins: raw, of Astrakhan, Broadtail, Caracul, Persian and similar lamb, Indian, Chinese, Mongolian or Tibetan lamb, whole, with or without head, tail or paws</v>
      </c>
      <c r="C1970" s="3">
        <f>VLOOKUP($A1970,'hs02'!$A:$D,2,FALSE)</f>
        <v>8</v>
      </c>
      <c r="D1970" t="str">
        <f>VLOOKUP($A1970,'hs02'!$A:$D,3,FALSE)</f>
        <v>Raw hides and skins, leather, furskins and articles thereof; saddlery and harness; travel goods, handbags and similar containers; articles of animal gut (other than silk-work gut)</v>
      </c>
      <c r="E1970" s="3" t="s">
        <v>2075</v>
      </c>
      <c r="F1970" s="3" t="str">
        <f>VLOOKUP(E1970,cpc_isic3!$A$2:$B$2709,2,FALSE)</f>
        <v>0122</v>
      </c>
      <c r="G1970" s="3" t="str">
        <f>VLOOKUP(F1970,isic3_mrio!A:H,3,FALSE)</f>
        <v>c1</v>
      </c>
      <c r="H1970" s="3">
        <f>VLOOKUP(G1970,mrio!A:I,2,FALSE)</f>
        <v>1</v>
      </c>
      <c r="I1970" t="str">
        <f>VLOOKUP(G1970,mrio!A:I,3,FALSE)</f>
        <v>Agriculture, hunting, forestry and fishing</v>
      </c>
      <c r="J1970" t="str">
        <f>VLOOKUP(G1970,mrio!A:I,4,FALSE)</f>
        <v>Agriculture</v>
      </c>
      <c r="K1970" s="3" t="str">
        <f>VLOOKUP(G1970,mrio!A:I,5,FALSE)</f>
        <v>AHF</v>
      </c>
    </row>
    <row r="1971" spans="1:11" x14ac:dyDescent="0.2">
      <c r="A1971" s="3" t="s">
        <v>8020</v>
      </c>
      <c r="B1971" t="str">
        <f>VLOOKUP($A1971,'hs02'!$A:$D,4,FALSE)</f>
        <v>Furskins: raw, of fox, whole, with or without head, tail or paws</v>
      </c>
      <c r="C1971" s="3">
        <f>VLOOKUP($A1971,'hs02'!$A:$D,2,FALSE)</f>
        <v>8</v>
      </c>
      <c r="D1971" t="str">
        <f>VLOOKUP($A1971,'hs02'!$A:$D,3,FALSE)</f>
        <v>Raw hides and skins, leather, furskins and articles thereof; saddlery and harness; travel goods, handbags and similar containers; articles of animal gut (other than silk-work gut)</v>
      </c>
      <c r="E1971" s="3" t="s">
        <v>2074</v>
      </c>
      <c r="F1971" s="3" t="str">
        <f>VLOOKUP(E1971,cpc_isic3!$A$2:$B$2709,2,FALSE)</f>
        <v>0122</v>
      </c>
      <c r="G1971" s="3" t="str">
        <f>VLOOKUP(F1971,isic3_mrio!A:H,3,FALSE)</f>
        <v>c1</v>
      </c>
      <c r="H1971" s="3">
        <f>VLOOKUP(G1971,mrio!A:I,2,FALSE)</f>
        <v>1</v>
      </c>
      <c r="I1971" t="str">
        <f>VLOOKUP(G1971,mrio!A:I,3,FALSE)</f>
        <v>Agriculture, hunting, forestry and fishing</v>
      </c>
      <c r="J1971" t="str">
        <f>VLOOKUP(G1971,mrio!A:I,4,FALSE)</f>
        <v>Agriculture</v>
      </c>
      <c r="K1971" s="3" t="str">
        <f>VLOOKUP(G1971,mrio!A:I,5,FALSE)</f>
        <v>AHF</v>
      </c>
    </row>
    <row r="1972" spans="1:11" x14ac:dyDescent="0.2">
      <c r="A1972" s="3" t="s">
        <v>8022</v>
      </c>
      <c r="B1972" t="str">
        <f>VLOOKUP($A1972,'hs02'!$A:$D,4,FALSE)</f>
        <v>Furskins: raw, of seal, whole, with or without head, tail or paws</v>
      </c>
      <c r="C1972" s="3">
        <f>VLOOKUP($A1972,'hs02'!$A:$D,2,FALSE)</f>
        <v>8</v>
      </c>
      <c r="D1972" t="str">
        <f>VLOOKUP($A1972,'hs02'!$A:$D,3,FALSE)</f>
        <v>Raw hides and skins, leather, furskins and articles thereof; saddlery and harness; travel goods, handbags and similar containers; articles of animal gut (other than silk-work gut)</v>
      </c>
      <c r="E1972" s="3" t="s">
        <v>2074</v>
      </c>
      <c r="F1972" s="3" t="str">
        <f>VLOOKUP(E1972,cpc_isic3!$A$2:$B$2709,2,FALSE)</f>
        <v>0122</v>
      </c>
      <c r="G1972" s="3" t="str">
        <f>VLOOKUP(F1972,isic3_mrio!A:H,3,FALSE)</f>
        <v>c1</v>
      </c>
      <c r="H1972" s="3">
        <f>VLOOKUP(G1972,mrio!A:I,2,FALSE)</f>
        <v>1</v>
      </c>
      <c r="I1972" t="str">
        <f>VLOOKUP(G1972,mrio!A:I,3,FALSE)</f>
        <v>Agriculture, hunting, forestry and fishing</v>
      </c>
      <c r="J1972" t="str">
        <f>VLOOKUP(G1972,mrio!A:I,4,FALSE)</f>
        <v>Agriculture</v>
      </c>
      <c r="K1972" s="3" t="str">
        <f>VLOOKUP(G1972,mrio!A:I,5,FALSE)</f>
        <v>AHF</v>
      </c>
    </row>
    <row r="1973" spans="1:11" x14ac:dyDescent="0.2">
      <c r="A1973" s="3" t="s">
        <v>8024</v>
      </c>
      <c r="B1973" t="str">
        <f>VLOOKUP($A1973,'hs02'!$A:$D,4,FALSE)</f>
        <v>Furskins: raw, of animals n.e.s. in heading no. 4301, whole, with or without head, tail or paws (excluding goods of heading no. 4101, 4102 and 4103)</v>
      </c>
      <c r="C1973" s="3">
        <f>VLOOKUP($A1973,'hs02'!$A:$D,2,FALSE)</f>
        <v>8</v>
      </c>
      <c r="D1973" t="str">
        <f>VLOOKUP($A1973,'hs02'!$A:$D,3,FALSE)</f>
        <v>Raw hides and skins, leather, furskins and articles thereof; saddlery and harness; travel goods, handbags and similar containers; articles of animal gut (other than silk-work gut)</v>
      </c>
      <c r="E1973" s="3" t="s">
        <v>2074</v>
      </c>
      <c r="F1973" s="3" t="str">
        <f>VLOOKUP(E1973,cpc_isic3!$A$2:$B$2709,2,FALSE)</f>
        <v>0122</v>
      </c>
      <c r="G1973" s="3" t="str">
        <f>VLOOKUP(F1973,isic3_mrio!A:H,3,FALSE)</f>
        <v>c1</v>
      </c>
      <c r="H1973" s="3">
        <f>VLOOKUP(G1973,mrio!A:I,2,FALSE)</f>
        <v>1</v>
      </c>
      <c r="I1973" t="str">
        <f>VLOOKUP(G1973,mrio!A:I,3,FALSE)</f>
        <v>Agriculture, hunting, forestry and fishing</v>
      </c>
      <c r="J1973" t="str">
        <f>VLOOKUP(G1973,mrio!A:I,4,FALSE)</f>
        <v>Agriculture</v>
      </c>
      <c r="K1973" s="3" t="str">
        <f>VLOOKUP(G1973,mrio!A:I,5,FALSE)</f>
        <v>AHF</v>
      </c>
    </row>
    <row r="1974" spans="1:11" x14ac:dyDescent="0.2">
      <c r="A1974" s="3" t="s">
        <v>8026</v>
      </c>
      <c r="B1974" t="str">
        <f>VLOOKUP($A1974,'hs02'!$A:$D,4,FALSE)</f>
        <v>Furskins: raw, heads, tails, paws and other pieces or cuttings, suitable for furrier's use, excluding goods of heading no. 4101, 4102 and 4103</v>
      </c>
      <c r="C1974" s="3">
        <f>VLOOKUP($A1974,'hs02'!$A:$D,2,FALSE)</f>
        <v>8</v>
      </c>
      <c r="D1974" t="str">
        <f>VLOOKUP($A1974,'hs02'!$A:$D,3,FALSE)</f>
        <v>Raw hides and skins, leather, furskins and articles thereof; saddlery and harness; travel goods, handbags and similar containers; articles of animal gut (other than silk-work gut)</v>
      </c>
      <c r="E1974" s="3" t="s">
        <v>2074</v>
      </c>
      <c r="F1974" s="3" t="str">
        <f>VLOOKUP(E1974,cpc_isic3!$A$2:$B$2709,2,FALSE)</f>
        <v>0122</v>
      </c>
      <c r="G1974" s="3" t="str">
        <f>VLOOKUP(F1974,isic3_mrio!A:H,3,FALSE)</f>
        <v>c1</v>
      </c>
      <c r="H1974" s="3">
        <f>VLOOKUP(G1974,mrio!A:I,2,FALSE)</f>
        <v>1</v>
      </c>
      <c r="I1974" t="str">
        <f>VLOOKUP(G1974,mrio!A:I,3,FALSE)</f>
        <v>Agriculture, hunting, forestry and fishing</v>
      </c>
      <c r="J1974" t="str">
        <f>VLOOKUP(G1974,mrio!A:I,4,FALSE)</f>
        <v>Agriculture</v>
      </c>
      <c r="K1974" s="3" t="str">
        <f>VLOOKUP(G1974,mrio!A:I,5,FALSE)</f>
        <v>AHF</v>
      </c>
    </row>
    <row r="1975" spans="1:11" x14ac:dyDescent="0.2">
      <c r="A1975" s="3" t="s">
        <v>8028</v>
      </c>
      <c r="B1975" t="str">
        <f>VLOOKUP($A1975,'hs02'!$A:$D,4,FALSE)</f>
        <v>Furskins: tanned or dressed, of mink, whole, with or without head, tail or paws, not assembled</v>
      </c>
      <c r="C1975" s="3">
        <f>VLOOKUP($A1975,'hs02'!$A:$D,2,FALSE)</f>
        <v>8</v>
      </c>
      <c r="D1975" t="str">
        <f>VLOOKUP($A1975,'hs02'!$A:$D,3,FALSE)</f>
        <v>Raw hides and skins, leather, furskins and articles thereof; saddlery and harness; travel goods, handbags and similar containers; articles of animal gut (other than silk-work gut)</v>
      </c>
      <c r="E1975" s="3" t="s">
        <v>2350</v>
      </c>
      <c r="F1975" s="3" t="str">
        <f>VLOOKUP(E1975,cpc_isic3!$A$2:$B$2709,2,FALSE)</f>
        <v>1820</v>
      </c>
      <c r="G1975" s="3" t="str">
        <f>VLOOKUP(F1975,isic3_mrio!A:H,3,FALSE)</f>
        <v>c4</v>
      </c>
      <c r="H1975" s="3">
        <f>VLOOKUP(G1975,mrio!A:I,2,FALSE)</f>
        <v>4</v>
      </c>
      <c r="I1975" t="str">
        <f>VLOOKUP(G1975,mrio!A:I,3,FALSE)</f>
        <v>Textiles and textile products</v>
      </c>
      <c r="J1975" t="str">
        <f>VLOOKUP(G1975,mrio!A:I,4,FALSE)</f>
        <v>Textiles</v>
      </c>
      <c r="K1975" s="3" t="str">
        <f>VLOOKUP(G1975,mrio!A:I,5,FALSE)</f>
        <v>TEX</v>
      </c>
    </row>
    <row r="1976" spans="1:11" x14ac:dyDescent="0.2">
      <c r="A1976" s="3" t="s">
        <v>8030</v>
      </c>
      <c r="B1976" t="str">
        <f>VLOOKUP($A1976,'hs02'!$A:$D,4,FALSE)</f>
        <v>Furskins: tanned or dressed, Astrakhan, Broadtail, Caracul, Persian and similar lamb, Indian, Chinese, Mongolian or Tibetan lamb, whole, with or without head, tail or paws, not assembled</v>
      </c>
      <c r="C1976" s="3">
        <f>VLOOKUP($A1976,'hs02'!$A:$D,2,FALSE)</f>
        <v>8</v>
      </c>
      <c r="D1976" t="str">
        <f>VLOOKUP($A1976,'hs02'!$A:$D,3,FALSE)</f>
        <v>Raw hides and skins, leather, furskins and articles thereof; saddlery and harness; travel goods, handbags and similar containers; articles of animal gut (other than silk-work gut)</v>
      </c>
      <c r="E1976" s="3" t="s">
        <v>2350</v>
      </c>
      <c r="F1976" s="3" t="str">
        <f>VLOOKUP(E1976,cpc_isic3!$A$2:$B$2709,2,FALSE)</f>
        <v>1820</v>
      </c>
      <c r="G1976" s="3" t="str">
        <f>VLOOKUP(F1976,isic3_mrio!A:H,3,FALSE)</f>
        <v>c4</v>
      </c>
      <c r="H1976" s="3">
        <f>VLOOKUP(G1976,mrio!A:I,2,FALSE)</f>
        <v>4</v>
      </c>
      <c r="I1976" t="str">
        <f>VLOOKUP(G1976,mrio!A:I,3,FALSE)</f>
        <v>Textiles and textile products</v>
      </c>
      <c r="J1976" t="str">
        <f>VLOOKUP(G1976,mrio!A:I,4,FALSE)</f>
        <v>Textiles</v>
      </c>
      <c r="K1976" s="3" t="str">
        <f>VLOOKUP(G1976,mrio!A:I,5,FALSE)</f>
        <v>TEX</v>
      </c>
    </row>
    <row r="1977" spans="1:11" x14ac:dyDescent="0.2">
      <c r="A1977" s="3" t="s">
        <v>8032</v>
      </c>
      <c r="B1977" t="str">
        <f>VLOOKUP($A1977,'hs02'!$A:$D,4,FALSE)</f>
        <v>Furskins: tanned or dressed, whole, with or without head, tail or paws, not assembled, n.e.s. in heading no. 4302, excluding goods or heading no. 4303</v>
      </c>
      <c r="C1977" s="3">
        <f>VLOOKUP($A1977,'hs02'!$A:$D,2,FALSE)</f>
        <v>8</v>
      </c>
      <c r="D1977" t="str">
        <f>VLOOKUP($A1977,'hs02'!$A:$D,3,FALSE)</f>
        <v>Raw hides and skins, leather, furskins and articles thereof; saddlery and harness; travel goods, handbags and similar containers; articles of animal gut (other than silk-work gut)</v>
      </c>
      <c r="E1977" s="3" t="s">
        <v>2350</v>
      </c>
      <c r="F1977" s="3" t="str">
        <f>VLOOKUP(E1977,cpc_isic3!$A$2:$B$2709,2,FALSE)</f>
        <v>1820</v>
      </c>
      <c r="G1977" s="3" t="str">
        <f>VLOOKUP(F1977,isic3_mrio!A:H,3,FALSE)</f>
        <v>c4</v>
      </c>
      <c r="H1977" s="3">
        <f>VLOOKUP(G1977,mrio!A:I,2,FALSE)</f>
        <v>4</v>
      </c>
      <c r="I1977" t="str">
        <f>VLOOKUP(G1977,mrio!A:I,3,FALSE)</f>
        <v>Textiles and textile products</v>
      </c>
      <c r="J1977" t="str">
        <f>VLOOKUP(G1977,mrio!A:I,4,FALSE)</f>
        <v>Textiles</v>
      </c>
      <c r="K1977" s="3" t="str">
        <f>VLOOKUP(G1977,mrio!A:I,5,FALSE)</f>
        <v>TEX</v>
      </c>
    </row>
    <row r="1978" spans="1:11" x14ac:dyDescent="0.2">
      <c r="A1978" s="3" t="s">
        <v>8034</v>
      </c>
      <c r="B1978" t="str">
        <f>VLOOKUP($A1978,'hs02'!$A:$D,4,FALSE)</f>
        <v>Furskins: tanned or dressed, heads, tails, paws and other pieces or cuttings, not assembled, excluding goods of heading no. 4303</v>
      </c>
      <c r="C1978" s="3">
        <f>VLOOKUP($A1978,'hs02'!$A:$D,2,FALSE)</f>
        <v>8</v>
      </c>
      <c r="D1978" t="str">
        <f>VLOOKUP($A1978,'hs02'!$A:$D,3,FALSE)</f>
        <v>Raw hides and skins, leather, furskins and articles thereof; saddlery and harness; travel goods, handbags and similar containers; articles of animal gut (other than silk-work gut)</v>
      </c>
      <c r="E1978" s="3" t="s">
        <v>2350</v>
      </c>
      <c r="F1978" s="3" t="str">
        <f>VLOOKUP(E1978,cpc_isic3!$A$2:$B$2709,2,FALSE)</f>
        <v>1820</v>
      </c>
      <c r="G1978" s="3" t="str">
        <f>VLOOKUP(F1978,isic3_mrio!A:H,3,FALSE)</f>
        <v>c4</v>
      </c>
      <c r="H1978" s="3">
        <f>VLOOKUP(G1978,mrio!A:I,2,FALSE)</f>
        <v>4</v>
      </c>
      <c r="I1978" t="str">
        <f>VLOOKUP(G1978,mrio!A:I,3,FALSE)</f>
        <v>Textiles and textile products</v>
      </c>
      <c r="J1978" t="str">
        <f>VLOOKUP(G1978,mrio!A:I,4,FALSE)</f>
        <v>Textiles</v>
      </c>
      <c r="K1978" s="3" t="str">
        <f>VLOOKUP(G1978,mrio!A:I,5,FALSE)</f>
        <v>TEX</v>
      </c>
    </row>
    <row r="1979" spans="1:11" x14ac:dyDescent="0.2">
      <c r="A1979" s="3" t="s">
        <v>8036</v>
      </c>
      <c r="B1979" t="str">
        <f>VLOOKUP($A1979,'hs02'!$A:$D,4,FALSE)</f>
        <v>Furskins: tanned or dressed, whole skins and pieces or cuttings thereof, assembled, excluding goods of heading no. 4303</v>
      </c>
      <c r="C1979" s="3">
        <f>VLOOKUP($A1979,'hs02'!$A:$D,2,FALSE)</f>
        <v>8</v>
      </c>
      <c r="D1979" t="str">
        <f>VLOOKUP($A1979,'hs02'!$A:$D,3,FALSE)</f>
        <v>Raw hides and skins, leather, furskins and articles thereof; saddlery and harness; travel goods, handbags and similar containers; articles of animal gut (other than silk-work gut)</v>
      </c>
      <c r="E1979" s="3" t="s">
        <v>2350</v>
      </c>
      <c r="F1979" s="3" t="str">
        <f>VLOOKUP(E1979,cpc_isic3!$A$2:$B$2709,2,FALSE)</f>
        <v>1820</v>
      </c>
      <c r="G1979" s="3" t="str">
        <f>VLOOKUP(F1979,isic3_mrio!A:H,3,FALSE)</f>
        <v>c4</v>
      </c>
      <c r="H1979" s="3">
        <f>VLOOKUP(G1979,mrio!A:I,2,FALSE)</f>
        <v>4</v>
      </c>
      <c r="I1979" t="str">
        <f>VLOOKUP(G1979,mrio!A:I,3,FALSE)</f>
        <v>Textiles and textile products</v>
      </c>
      <c r="J1979" t="str">
        <f>VLOOKUP(G1979,mrio!A:I,4,FALSE)</f>
        <v>Textiles</v>
      </c>
      <c r="K1979" s="3" t="str">
        <f>VLOOKUP(G1979,mrio!A:I,5,FALSE)</f>
        <v>TEX</v>
      </c>
    </row>
    <row r="1980" spans="1:11" x14ac:dyDescent="0.2">
      <c r="A1980" s="3" t="s">
        <v>8038</v>
      </c>
      <c r="B1980" t="str">
        <f>VLOOKUP($A1980,'hs02'!$A:$D,4,FALSE)</f>
        <v>Furskin articles: apparel and clothing accessories</v>
      </c>
      <c r="C1980" s="3">
        <f>VLOOKUP($A1980,'hs02'!$A:$D,2,FALSE)</f>
        <v>8</v>
      </c>
      <c r="D1980" t="str">
        <f>VLOOKUP($A1980,'hs02'!$A:$D,3,FALSE)</f>
        <v>Raw hides and skins, leather, furskins and articles thereof; saddlery and harness; travel goods, handbags and similar containers; articles of animal gut (other than silk-work gut)</v>
      </c>
      <c r="E1980" s="3" t="s">
        <v>2351</v>
      </c>
      <c r="F1980" s="3" t="str">
        <f>VLOOKUP(E1980,cpc_isic3!$A$2:$B$2709,2,FALSE)</f>
        <v>1820</v>
      </c>
      <c r="G1980" s="3" t="str">
        <f>VLOOKUP(F1980,isic3_mrio!A:H,3,FALSE)</f>
        <v>c4</v>
      </c>
      <c r="H1980" s="3">
        <f>VLOOKUP(G1980,mrio!A:I,2,FALSE)</f>
        <v>4</v>
      </c>
      <c r="I1980" t="str">
        <f>VLOOKUP(G1980,mrio!A:I,3,FALSE)</f>
        <v>Textiles and textile products</v>
      </c>
      <c r="J1980" t="str">
        <f>VLOOKUP(G1980,mrio!A:I,4,FALSE)</f>
        <v>Textiles</v>
      </c>
      <c r="K1980" s="3" t="str">
        <f>VLOOKUP(G1980,mrio!A:I,5,FALSE)</f>
        <v>TEX</v>
      </c>
    </row>
    <row r="1981" spans="1:11" x14ac:dyDescent="0.2">
      <c r="A1981" s="3" t="s">
        <v>8040</v>
      </c>
      <c r="B1981" t="str">
        <f>VLOOKUP($A1981,'hs02'!$A:$D,4,FALSE)</f>
        <v>Furskin articles: other than apparel and clothing accessories</v>
      </c>
      <c r="C1981" s="3">
        <f>VLOOKUP($A1981,'hs02'!$A:$D,2,FALSE)</f>
        <v>8</v>
      </c>
      <c r="D1981" t="str">
        <f>VLOOKUP($A1981,'hs02'!$A:$D,3,FALSE)</f>
        <v>Raw hides and skins, leather, furskins and articles thereof; saddlery and harness; travel goods, handbags and similar containers; articles of animal gut (other than silk-work gut)</v>
      </c>
      <c r="E1981" s="3" t="s">
        <v>2351</v>
      </c>
      <c r="F1981" s="3" t="str">
        <f>VLOOKUP(E1981,cpc_isic3!$A$2:$B$2709,2,FALSE)</f>
        <v>1820</v>
      </c>
      <c r="G1981" s="3" t="str">
        <f>VLOOKUP(F1981,isic3_mrio!A:H,3,FALSE)</f>
        <v>c4</v>
      </c>
      <c r="H1981" s="3">
        <f>VLOOKUP(G1981,mrio!A:I,2,FALSE)</f>
        <v>4</v>
      </c>
      <c r="I1981" t="str">
        <f>VLOOKUP(G1981,mrio!A:I,3,FALSE)</f>
        <v>Textiles and textile products</v>
      </c>
      <c r="J1981" t="str">
        <f>VLOOKUP(G1981,mrio!A:I,4,FALSE)</f>
        <v>Textiles</v>
      </c>
      <c r="K1981" s="3" t="str">
        <f>VLOOKUP(G1981,mrio!A:I,5,FALSE)</f>
        <v>TEX</v>
      </c>
    </row>
    <row r="1982" spans="1:11" x14ac:dyDescent="0.2">
      <c r="A1982" s="3" t="s">
        <v>8042</v>
      </c>
      <c r="B1982" t="str">
        <f>VLOOKUP($A1982,'hs02'!$A:$D,4,FALSE)</f>
        <v>Fur, artificial: articles thereof</v>
      </c>
      <c r="C1982" s="3">
        <f>VLOOKUP($A1982,'hs02'!$A:$D,2,FALSE)</f>
        <v>8</v>
      </c>
      <c r="D1982" t="str">
        <f>VLOOKUP($A1982,'hs02'!$A:$D,3,FALSE)</f>
        <v>Raw hides and skins, leather, furskins and articles thereof; saddlery and harness; travel goods, handbags and similar containers; articles of animal gut (other than silk-work gut)</v>
      </c>
      <c r="E1982" s="3" t="s">
        <v>2352</v>
      </c>
      <c r="F1982" s="3" t="str">
        <f>VLOOKUP(E1982,cpc_isic3!$A$2:$B$2709,2,FALSE)</f>
        <v>1820</v>
      </c>
      <c r="G1982" s="3" t="str">
        <f>VLOOKUP(F1982,isic3_mrio!A:H,3,FALSE)</f>
        <v>c4</v>
      </c>
      <c r="H1982" s="3">
        <f>VLOOKUP(G1982,mrio!A:I,2,FALSE)</f>
        <v>4</v>
      </c>
      <c r="I1982" t="str">
        <f>VLOOKUP(G1982,mrio!A:I,3,FALSE)</f>
        <v>Textiles and textile products</v>
      </c>
      <c r="J1982" t="str">
        <f>VLOOKUP(G1982,mrio!A:I,4,FALSE)</f>
        <v>Textiles</v>
      </c>
      <c r="K1982" s="3" t="str">
        <f>VLOOKUP(G1982,mrio!A:I,5,FALSE)</f>
        <v>TEX</v>
      </c>
    </row>
    <row r="1983" spans="1:11" x14ac:dyDescent="0.2">
      <c r="A1983" s="3" t="s">
        <v>8044</v>
      </c>
      <c r="B1983" t="str">
        <f>VLOOKUP($A1983,'hs02'!$A:$D,4,FALSE)</f>
        <v>Wood: for fuel, in logs, billets, twigs, faggots or similar forms</v>
      </c>
      <c r="C1983" s="3">
        <f>VLOOKUP($A1983,'hs02'!$A:$D,2,FALSE)</f>
        <v>9</v>
      </c>
      <c r="D1983" t="str">
        <f>VLOOKUP($A1983,'hs02'!$A:$D,3,FALSE)</f>
        <v>Wood and articles of wood; wood charcoal; cork and articles of cork; manufactures of straw, of esparto or of other plaiting materials; basketware and wickerwork</v>
      </c>
      <c r="E1983" s="3" t="s">
        <v>2081</v>
      </c>
      <c r="F1983" s="3" t="str">
        <f>VLOOKUP(E1983,cpc_isic3!$A$2:$B$2709,2,FALSE)</f>
        <v>0200</v>
      </c>
      <c r="G1983" s="3" t="str">
        <f>VLOOKUP(F1983,isic3_mrio!A:H,3,FALSE)</f>
        <v>c1</v>
      </c>
      <c r="H1983" s="3">
        <f>VLOOKUP(G1983,mrio!A:I,2,FALSE)</f>
        <v>1</v>
      </c>
      <c r="I1983" t="str">
        <f>VLOOKUP(G1983,mrio!A:I,3,FALSE)</f>
        <v>Agriculture, hunting, forestry and fishing</v>
      </c>
      <c r="J1983" t="str">
        <f>VLOOKUP(G1983,mrio!A:I,4,FALSE)</f>
        <v>Agriculture</v>
      </c>
      <c r="K1983" s="3" t="str">
        <f>VLOOKUP(G1983,mrio!A:I,5,FALSE)</f>
        <v>AHF</v>
      </c>
    </row>
    <row r="1984" spans="1:11" x14ac:dyDescent="0.2">
      <c r="A1984" s="3" t="s">
        <v>8046</v>
      </c>
      <c r="B1984" t="str">
        <f>VLOOKUP($A1984,'hs02'!$A:$D,4,FALSE)</f>
        <v>Wood: in chips or particles, coniferous</v>
      </c>
      <c r="C1984" s="3">
        <f>VLOOKUP($A1984,'hs02'!$A:$D,2,FALSE)</f>
        <v>9</v>
      </c>
      <c r="D1984" t="str">
        <f>VLOOKUP($A1984,'hs02'!$A:$D,3,FALSE)</f>
        <v>Wood and articles of wood; wood charcoal; cork and articles of cork; manufactures of straw, of esparto or of other plaiting materials; basketware and wickerwork</v>
      </c>
      <c r="E1984" s="3" t="s">
        <v>2373</v>
      </c>
      <c r="F1984" s="3" t="str">
        <f>VLOOKUP(E1984,cpc_isic3!$A$2:$B$2709,2,FALSE)</f>
        <v>2010</v>
      </c>
      <c r="G1984" s="3" t="str">
        <f>VLOOKUP(F1984,isic3_mrio!A:H,3,FALSE)</f>
        <v>c6</v>
      </c>
      <c r="H1984" s="3">
        <f>VLOOKUP(G1984,mrio!A:I,2,FALSE)</f>
        <v>6</v>
      </c>
      <c r="I1984" t="str">
        <f>VLOOKUP(G1984,mrio!A:I,3,FALSE)</f>
        <v>Wood and products of wood and cork</v>
      </c>
      <c r="J1984" t="str">
        <f>VLOOKUP(G1984,mrio!A:I,4,FALSE)</f>
        <v>Wood</v>
      </c>
      <c r="K1984" s="3" t="str">
        <f>VLOOKUP(G1984,mrio!A:I,5,FALSE)</f>
        <v>WDC</v>
      </c>
    </row>
    <row r="1985" spans="1:11" x14ac:dyDescent="0.2">
      <c r="A1985" s="3" t="s">
        <v>8048</v>
      </c>
      <c r="B1985" t="str">
        <f>VLOOKUP($A1985,'hs02'!$A:$D,4,FALSE)</f>
        <v>Wood: in chips or particles, non-coniferous</v>
      </c>
      <c r="C1985" s="3">
        <f>VLOOKUP($A1985,'hs02'!$A:$D,2,FALSE)</f>
        <v>9</v>
      </c>
      <c r="D1985" t="str">
        <f>VLOOKUP($A1985,'hs02'!$A:$D,3,FALSE)</f>
        <v>Wood and articles of wood; wood charcoal; cork and articles of cork; manufactures of straw, of esparto or of other plaiting materials; basketware and wickerwork</v>
      </c>
      <c r="E1985" s="3" t="s">
        <v>2373</v>
      </c>
      <c r="F1985" s="3" t="str">
        <f>VLOOKUP(E1985,cpc_isic3!$A$2:$B$2709,2,FALSE)</f>
        <v>2010</v>
      </c>
      <c r="G1985" s="3" t="str">
        <f>VLOOKUP(F1985,isic3_mrio!A:H,3,FALSE)</f>
        <v>c6</v>
      </c>
      <c r="H1985" s="3">
        <f>VLOOKUP(G1985,mrio!A:I,2,FALSE)</f>
        <v>6</v>
      </c>
      <c r="I1985" t="str">
        <f>VLOOKUP(G1985,mrio!A:I,3,FALSE)</f>
        <v>Wood and products of wood and cork</v>
      </c>
      <c r="J1985" t="str">
        <f>VLOOKUP(G1985,mrio!A:I,4,FALSE)</f>
        <v>Wood</v>
      </c>
      <c r="K1985" s="3" t="str">
        <f>VLOOKUP(G1985,mrio!A:I,5,FALSE)</f>
        <v>WDC</v>
      </c>
    </row>
    <row r="1986" spans="1:11" x14ac:dyDescent="0.2">
      <c r="A1986" s="3" t="s">
        <v>8050</v>
      </c>
      <c r="B1986" t="str">
        <f>VLOOKUP($A1986,'hs02'!$A:$D,4,FALSE)</f>
        <v>Wood: sawdust, waste and scrap, whether or not agglomerated in logs, briquettes, pellets or similar forms</v>
      </c>
      <c r="C1986" s="3">
        <f>VLOOKUP($A1986,'hs02'!$A:$D,2,FALSE)</f>
        <v>9</v>
      </c>
      <c r="D1986" t="str">
        <f>VLOOKUP($A1986,'hs02'!$A:$D,3,FALSE)</f>
        <v>Wood and articles of wood; wood charcoal; cork and articles of cork; manufactures of straw, of esparto or of other plaiting materials; basketware and wickerwork</v>
      </c>
      <c r="E1986" s="3" t="s">
        <v>2693</v>
      </c>
      <c r="F1986" s="3" t="str">
        <f>VLOOKUP(E1986,cpc_isic3!$A$2:$B$2709,2,FALSE)</f>
        <v>2029</v>
      </c>
      <c r="G1986" s="3" t="str">
        <f>VLOOKUP(F1986,isic3_mrio!A:H,3,FALSE)</f>
        <v>c6</v>
      </c>
      <c r="H1986" s="3">
        <f>VLOOKUP(G1986,mrio!A:I,2,FALSE)</f>
        <v>6</v>
      </c>
      <c r="I1986" t="str">
        <f>VLOOKUP(G1986,mrio!A:I,3,FALSE)</f>
        <v>Wood and products of wood and cork</v>
      </c>
      <c r="J1986" t="str">
        <f>VLOOKUP(G1986,mrio!A:I,4,FALSE)</f>
        <v>Wood</v>
      </c>
      <c r="K1986" s="3" t="str">
        <f>VLOOKUP(G1986,mrio!A:I,5,FALSE)</f>
        <v>WDC</v>
      </c>
    </row>
    <row r="1987" spans="1:11" x14ac:dyDescent="0.2">
      <c r="A1987" s="3" t="s">
        <v>8052</v>
      </c>
      <c r="B1987" t="str">
        <f>VLOOKUP($A1987,'hs02'!$A:$D,4,FALSE)</f>
        <v>Wood: charcoal (including shell or nut charcoal), whether or not agglomerated</v>
      </c>
      <c r="C1987" s="3">
        <f>VLOOKUP($A1987,'hs02'!$A:$D,2,FALSE)</f>
        <v>9</v>
      </c>
      <c r="D1987" t="str">
        <f>VLOOKUP($A1987,'hs02'!$A:$D,3,FALSE)</f>
        <v>Wood and articles of wood; wood charcoal; cork and articles of cork; manufactures of straw, of esparto or of other plaiting materials; basketware and wickerwork</v>
      </c>
      <c r="E1987" s="3" t="s">
        <v>2478</v>
      </c>
      <c r="F1987" s="3" t="str">
        <f>VLOOKUP(E1987,cpc_isic3!$A$2:$B$2709,2,FALSE)</f>
        <v>0200</v>
      </c>
      <c r="G1987" s="3" t="str">
        <f>VLOOKUP(F1987,isic3_mrio!A:H,3,FALSE)</f>
        <v>c1</v>
      </c>
      <c r="H1987" s="3">
        <f>VLOOKUP(G1987,mrio!A:I,2,FALSE)</f>
        <v>1</v>
      </c>
      <c r="I1987" t="str">
        <f>VLOOKUP(G1987,mrio!A:I,3,FALSE)</f>
        <v>Agriculture, hunting, forestry and fishing</v>
      </c>
      <c r="J1987" t="str">
        <f>VLOOKUP(G1987,mrio!A:I,4,FALSE)</f>
        <v>Agriculture</v>
      </c>
      <c r="K1987" s="3" t="str">
        <f>VLOOKUP(G1987,mrio!A:I,5,FALSE)</f>
        <v>AHF</v>
      </c>
    </row>
    <row r="1988" spans="1:11" x14ac:dyDescent="0.2">
      <c r="A1988" s="3" t="s">
        <v>8054</v>
      </c>
      <c r="B1988" t="str">
        <f>VLOOKUP($A1988,'hs02'!$A:$D,4,FALSE)</f>
        <v>Wood: in the rough, whether or not stripped of bark or sapwood, or roughly squared: treated with paint, stains, creosote or other preservatives</v>
      </c>
      <c r="C1988" s="3">
        <f>VLOOKUP($A1988,'hs02'!$A:$D,2,FALSE)</f>
        <v>9</v>
      </c>
      <c r="D1988" t="str">
        <f>VLOOKUP($A1988,'hs02'!$A:$D,3,FALSE)</f>
        <v>Wood and articles of wood; wood charcoal; cork and articles of cork; manufactures of straw, of esparto or of other plaiting materials; basketware and wickerwork</v>
      </c>
      <c r="E1988" s="3" t="s">
        <v>2374</v>
      </c>
      <c r="F1988" s="3" t="str">
        <f>VLOOKUP(E1988,cpc_isic3!$A$2:$B$2709,2,FALSE)</f>
        <v>2010</v>
      </c>
      <c r="G1988" s="3" t="str">
        <f>VLOOKUP(F1988,isic3_mrio!A:H,3,FALSE)</f>
        <v>c6</v>
      </c>
      <c r="H1988" s="3">
        <f>VLOOKUP(G1988,mrio!A:I,2,FALSE)</f>
        <v>6</v>
      </c>
      <c r="I1988" t="str">
        <f>VLOOKUP(G1988,mrio!A:I,3,FALSE)</f>
        <v>Wood and products of wood and cork</v>
      </c>
      <c r="J1988" t="str">
        <f>VLOOKUP(G1988,mrio!A:I,4,FALSE)</f>
        <v>Wood</v>
      </c>
      <c r="K1988" s="3" t="str">
        <f>VLOOKUP(G1988,mrio!A:I,5,FALSE)</f>
        <v>WDC</v>
      </c>
    </row>
    <row r="1989" spans="1:11" x14ac:dyDescent="0.2">
      <c r="A1989" s="3" t="s">
        <v>8056</v>
      </c>
      <c r="B1989" t="str">
        <f>VLOOKUP($A1989,'hs02'!$A:$D,4,FALSE)</f>
        <v>Wood: coniferous, in the rough, whether or not stripped of bark or sapwood, or roughly squared, untreated</v>
      </c>
      <c r="C1989" s="3">
        <f>VLOOKUP($A1989,'hs02'!$A:$D,2,FALSE)</f>
        <v>9</v>
      </c>
      <c r="D1989" t="str">
        <f>VLOOKUP($A1989,'hs02'!$A:$D,3,FALSE)</f>
        <v>Wood and articles of wood; wood charcoal; cork and articles of cork; manufactures of straw, of esparto or of other plaiting materials; basketware and wickerwork</v>
      </c>
      <c r="E1989" s="3" t="s">
        <v>2079</v>
      </c>
      <c r="F1989" s="3" t="str">
        <f>VLOOKUP(E1989,cpc_isic3!$A$2:$B$2709,2,FALSE)</f>
        <v>0200</v>
      </c>
      <c r="G1989" s="3" t="str">
        <f>VLOOKUP(F1989,isic3_mrio!A:H,3,FALSE)</f>
        <v>c1</v>
      </c>
      <c r="H1989" s="3">
        <f>VLOOKUP(G1989,mrio!A:I,2,FALSE)</f>
        <v>1</v>
      </c>
      <c r="I1989" t="str">
        <f>VLOOKUP(G1989,mrio!A:I,3,FALSE)</f>
        <v>Agriculture, hunting, forestry and fishing</v>
      </c>
      <c r="J1989" t="str">
        <f>VLOOKUP(G1989,mrio!A:I,4,FALSE)</f>
        <v>Agriculture</v>
      </c>
      <c r="K1989" s="3" t="str">
        <f>VLOOKUP(G1989,mrio!A:I,5,FALSE)</f>
        <v>AHF</v>
      </c>
    </row>
    <row r="1990" spans="1:11" x14ac:dyDescent="0.2">
      <c r="A1990" s="3" t="s">
        <v>8058</v>
      </c>
      <c r="B1990" t="str">
        <f>VLOOKUP($A1990,'hs02'!$A:$D,4,FALSE)</f>
        <v>Wood, tropical: dark red meranti, light red meranti and meranti bakau, in the rough, whether or not stripped of bark or sapwood, or roughly squared, untreated</v>
      </c>
      <c r="C1990" s="3">
        <f>VLOOKUP($A1990,'hs02'!$A:$D,2,FALSE)</f>
        <v>9</v>
      </c>
      <c r="D1990" t="str">
        <f>VLOOKUP($A1990,'hs02'!$A:$D,3,FALSE)</f>
        <v>Wood and articles of wood; wood charcoal; cork and articles of cork; manufactures of straw, of esparto or of other plaiting materials; basketware and wickerwork</v>
      </c>
      <c r="E1990" s="3" t="s">
        <v>2080</v>
      </c>
      <c r="F1990" s="3" t="str">
        <f>VLOOKUP(E1990,cpc_isic3!$A$2:$B$2709,2,FALSE)</f>
        <v>0200</v>
      </c>
      <c r="G1990" s="3" t="str">
        <f>VLOOKUP(F1990,isic3_mrio!A:H,3,FALSE)</f>
        <v>c1</v>
      </c>
      <c r="H1990" s="3">
        <f>VLOOKUP(G1990,mrio!A:I,2,FALSE)</f>
        <v>1</v>
      </c>
      <c r="I1990" t="str">
        <f>VLOOKUP(G1990,mrio!A:I,3,FALSE)</f>
        <v>Agriculture, hunting, forestry and fishing</v>
      </c>
      <c r="J1990" t="str">
        <f>VLOOKUP(G1990,mrio!A:I,4,FALSE)</f>
        <v>Agriculture</v>
      </c>
      <c r="K1990" s="3" t="str">
        <f>VLOOKUP(G1990,mrio!A:I,5,FALSE)</f>
        <v>AHF</v>
      </c>
    </row>
    <row r="1991" spans="1:11" x14ac:dyDescent="0.2">
      <c r="A1991" s="3" t="s">
        <v>8060</v>
      </c>
      <c r="B1991" t="str">
        <f>VLOOKUP($A1991,'hs02'!$A:$D,4,FALSE)</f>
        <v>Wood, tropical: (as specified in subheading note 1, chapter 44, customs tariff), n.e.s. in item no. 4403.41, in the rough, whether or not stripped of bark or sapwood, or roughly squared, untreated</v>
      </c>
      <c r="C1991" s="3">
        <f>VLOOKUP($A1991,'hs02'!$A:$D,2,FALSE)</f>
        <v>9</v>
      </c>
      <c r="D1991" t="str">
        <f>VLOOKUP($A1991,'hs02'!$A:$D,3,FALSE)</f>
        <v>Wood and articles of wood; wood charcoal; cork and articles of cork; manufactures of straw, of esparto or of other plaiting materials; basketware and wickerwork</v>
      </c>
      <c r="E1991" s="3" t="s">
        <v>2080</v>
      </c>
      <c r="F1991" s="3" t="str">
        <f>VLOOKUP(E1991,cpc_isic3!$A$2:$B$2709,2,FALSE)</f>
        <v>0200</v>
      </c>
      <c r="G1991" s="3" t="str">
        <f>VLOOKUP(F1991,isic3_mrio!A:H,3,FALSE)</f>
        <v>c1</v>
      </c>
      <c r="H1991" s="3">
        <f>VLOOKUP(G1991,mrio!A:I,2,FALSE)</f>
        <v>1</v>
      </c>
      <c r="I1991" t="str">
        <f>VLOOKUP(G1991,mrio!A:I,3,FALSE)</f>
        <v>Agriculture, hunting, forestry and fishing</v>
      </c>
      <c r="J1991" t="str">
        <f>VLOOKUP(G1991,mrio!A:I,4,FALSE)</f>
        <v>Agriculture</v>
      </c>
      <c r="K1991" s="3" t="str">
        <f>VLOOKUP(G1991,mrio!A:I,5,FALSE)</f>
        <v>AHF</v>
      </c>
    </row>
    <row r="1992" spans="1:11" x14ac:dyDescent="0.2">
      <c r="A1992" s="3" t="s">
        <v>8062</v>
      </c>
      <c r="B1992" t="str">
        <f>VLOOKUP($A1992,'hs02'!$A:$D,4,FALSE)</f>
        <v>Wood: oak, in the rough, whether or not stripped of bark or sapwood, or roughly squared, untreated</v>
      </c>
      <c r="C1992" s="3">
        <f>VLOOKUP($A1992,'hs02'!$A:$D,2,FALSE)</f>
        <v>9</v>
      </c>
      <c r="D1992" t="str">
        <f>VLOOKUP($A1992,'hs02'!$A:$D,3,FALSE)</f>
        <v>Wood and articles of wood; wood charcoal; cork and articles of cork; manufactures of straw, of esparto or of other plaiting materials; basketware and wickerwork</v>
      </c>
      <c r="E1992" s="3" t="s">
        <v>2080</v>
      </c>
      <c r="F1992" s="3" t="str">
        <f>VLOOKUP(E1992,cpc_isic3!$A$2:$B$2709,2,FALSE)</f>
        <v>0200</v>
      </c>
      <c r="G1992" s="3" t="str">
        <f>VLOOKUP(F1992,isic3_mrio!A:H,3,FALSE)</f>
        <v>c1</v>
      </c>
      <c r="H1992" s="3">
        <f>VLOOKUP(G1992,mrio!A:I,2,FALSE)</f>
        <v>1</v>
      </c>
      <c r="I1992" t="str">
        <f>VLOOKUP(G1992,mrio!A:I,3,FALSE)</f>
        <v>Agriculture, hunting, forestry and fishing</v>
      </c>
      <c r="J1992" t="str">
        <f>VLOOKUP(G1992,mrio!A:I,4,FALSE)</f>
        <v>Agriculture</v>
      </c>
      <c r="K1992" s="3" t="str">
        <f>VLOOKUP(G1992,mrio!A:I,5,FALSE)</f>
        <v>AHF</v>
      </c>
    </row>
    <row r="1993" spans="1:11" x14ac:dyDescent="0.2">
      <c r="A1993" s="3" t="s">
        <v>8064</v>
      </c>
      <c r="B1993" t="str">
        <f>VLOOKUP($A1993,'hs02'!$A:$D,4,FALSE)</f>
        <v>Wood: beech, in the rough, whether or not stripped of bark or sapwood, or roughly squared, untreated</v>
      </c>
      <c r="C1993" s="3">
        <f>VLOOKUP($A1993,'hs02'!$A:$D,2,FALSE)</f>
        <v>9</v>
      </c>
      <c r="D1993" t="str">
        <f>VLOOKUP($A1993,'hs02'!$A:$D,3,FALSE)</f>
        <v>Wood and articles of wood; wood charcoal; cork and articles of cork; manufactures of straw, of esparto or of other plaiting materials; basketware and wickerwork</v>
      </c>
      <c r="E1993" s="3" t="s">
        <v>2080</v>
      </c>
      <c r="F1993" s="3" t="str">
        <f>VLOOKUP(E1993,cpc_isic3!$A$2:$B$2709,2,FALSE)</f>
        <v>0200</v>
      </c>
      <c r="G1993" s="3" t="str">
        <f>VLOOKUP(F1993,isic3_mrio!A:H,3,FALSE)</f>
        <v>c1</v>
      </c>
      <c r="H1993" s="3">
        <f>VLOOKUP(G1993,mrio!A:I,2,FALSE)</f>
        <v>1</v>
      </c>
      <c r="I1993" t="str">
        <f>VLOOKUP(G1993,mrio!A:I,3,FALSE)</f>
        <v>Agriculture, hunting, forestry and fishing</v>
      </c>
      <c r="J1993" t="str">
        <f>VLOOKUP(G1993,mrio!A:I,4,FALSE)</f>
        <v>Agriculture</v>
      </c>
      <c r="K1993" s="3" t="str">
        <f>VLOOKUP(G1993,mrio!A:I,5,FALSE)</f>
        <v>AHF</v>
      </c>
    </row>
    <row r="1994" spans="1:11" x14ac:dyDescent="0.2">
      <c r="A1994" s="3" t="s">
        <v>8066</v>
      </c>
      <c r="B1994" t="str">
        <f>VLOOKUP($A1994,'hs02'!$A:$D,4,FALSE)</f>
        <v>Wood: in the rough, whether or not stripped of bark or sapwood, or roughly squared, untreated, n.e.s. in heading no. 4403</v>
      </c>
      <c r="C1994" s="3">
        <f>VLOOKUP($A1994,'hs02'!$A:$D,2,FALSE)</f>
        <v>9</v>
      </c>
      <c r="D1994" t="str">
        <f>VLOOKUP($A1994,'hs02'!$A:$D,3,FALSE)</f>
        <v>Wood and articles of wood; wood charcoal; cork and articles of cork; manufactures of straw, of esparto or of other plaiting materials; basketware and wickerwork</v>
      </c>
      <c r="E1994" s="3" t="s">
        <v>2080</v>
      </c>
      <c r="F1994" s="3" t="str">
        <f>VLOOKUP(E1994,cpc_isic3!$A$2:$B$2709,2,FALSE)</f>
        <v>0200</v>
      </c>
      <c r="G1994" s="3" t="str">
        <f>VLOOKUP(F1994,isic3_mrio!A:H,3,FALSE)</f>
        <v>c1</v>
      </c>
      <c r="H1994" s="3">
        <f>VLOOKUP(G1994,mrio!A:I,2,FALSE)</f>
        <v>1</v>
      </c>
      <c r="I1994" t="str">
        <f>VLOOKUP(G1994,mrio!A:I,3,FALSE)</f>
        <v>Agriculture, hunting, forestry and fishing</v>
      </c>
      <c r="J1994" t="str">
        <f>VLOOKUP(G1994,mrio!A:I,4,FALSE)</f>
        <v>Agriculture</v>
      </c>
      <c r="K1994" s="3" t="str">
        <f>VLOOKUP(G1994,mrio!A:I,5,FALSE)</f>
        <v>AHF</v>
      </c>
    </row>
    <row r="1995" spans="1:11" x14ac:dyDescent="0.2">
      <c r="A1995" s="3" t="s">
        <v>8068</v>
      </c>
      <c r="B1995" t="str">
        <f>VLOOKUP($A1995,'hs02'!$A:$D,4,FALSE)</f>
        <v>Wood: coniferous, split poles, piles, pickets, stakes, pointed but not sawn lengthwise: sticks for umbrellas, tool handles etc, roughly trimmed but not turned or bent: chipwood etc, hoopwood</v>
      </c>
      <c r="C1995" s="3">
        <f>VLOOKUP($A1995,'hs02'!$A:$D,2,FALSE)</f>
        <v>9</v>
      </c>
      <c r="D1995" t="str">
        <f>VLOOKUP($A1995,'hs02'!$A:$D,3,FALSE)</f>
        <v>Wood and articles of wood; wood charcoal; cork and articles of cork; manufactures of straw, of esparto or of other plaiting materials; basketware and wickerwork</v>
      </c>
      <c r="E1995" s="3" t="s">
        <v>2082</v>
      </c>
      <c r="F1995" s="3" t="str">
        <f>VLOOKUP(E1995,cpc_isic3!$A$2:$B$2709,2,FALSE)</f>
        <v>0200</v>
      </c>
      <c r="G1995" s="3" t="str">
        <f>VLOOKUP(F1995,isic3_mrio!A:H,3,FALSE)</f>
        <v>c1</v>
      </c>
      <c r="H1995" s="3">
        <f>VLOOKUP(G1995,mrio!A:I,2,FALSE)</f>
        <v>1</v>
      </c>
      <c r="I1995" t="str">
        <f>VLOOKUP(G1995,mrio!A:I,3,FALSE)</f>
        <v>Agriculture, hunting, forestry and fishing</v>
      </c>
      <c r="J1995" t="str">
        <f>VLOOKUP(G1995,mrio!A:I,4,FALSE)</f>
        <v>Agriculture</v>
      </c>
      <c r="K1995" s="3" t="str">
        <f>VLOOKUP(G1995,mrio!A:I,5,FALSE)</f>
        <v>AHF</v>
      </c>
    </row>
    <row r="1996" spans="1:11" x14ac:dyDescent="0.2">
      <c r="A1996" s="3" t="s">
        <v>8070</v>
      </c>
      <c r="B1996" t="str">
        <f>VLOOKUP($A1996,'hs02'!$A:$D,4,FALSE)</f>
        <v>Wood: non-coniferous, split poles, piles, pickets, stakes, pointed but not sawn lengthwise: sticks for umbrellas, tool handles etc, roughly trimmed but not turned or bent: chipwood etc, hoopwood</v>
      </c>
      <c r="C1996" s="3">
        <f>VLOOKUP($A1996,'hs02'!$A:$D,2,FALSE)</f>
        <v>9</v>
      </c>
      <c r="D1996" t="str">
        <f>VLOOKUP($A1996,'hs02'!$A:$D,3,FALSE)</f>
        <v>Wood and articles of wood; wood charcoal; cork and articles of cork; manufactures of straw, of esparto or of other plaiting materials; basketware and wickerwork</v>
      </c>
      <c r="E1996" s="3" t="s">
        <v>2082</v>
      </c>
      <c r="F1996" s="3" t="str">
        <f>VLOOKUP(E1996,cpc_isic3!$A$2:$B$2709,2,FALSE)</f>
        <v>0200</v>
      </c>
      <c r="G1996" s="3" t="str">
        <f>VLOOKUP(F1996,isic3_mrio!A:H,3,FALSE)</f>
        <v>c1</v>
      </c>
      <c r="H1996" s="3">
        <f>VLOOKUP(G1996,mrio!A:I,2,FALSE)</f>
        <v>1</v>
      </c>
      <c r="I1996" t="str">
        <f>VLOOKUP(G1996,mrio!A:I,3,FALSE)</f>
        <v>Agriculture, hunting, forestry and fishing</v>
      </c>
      <c r="J1996" t="str">
        <f>VLOOKUP(G1996,mrio!A:I,4,FALSE)</f>
        <v>Agriculture</v>
      </c>
      <c r="K1996" s="3" t="str">
        <f>VLOOKUP(G1996,mrio!A:I,5,FALSE)</f>
        <v>AHF</v>
      </c>
    </row>
    <row r="1997" spans="1:11" x14ac:dyDescent="0.2">
      <c r="A1997" s="3" t="s">
        <v>8072</v>
      </c>
      <c r="B1997" t="str">
        <f>VLOOKUP($A1997,'hs02'!$A:$D,4,FALSE)</f>
        <v>Wood: wood wool and wood flour</v>
      </c>
      <c r="C1997" s="3">
        <f>VLOOKUP($A1997,'hs02'!$A:$D,2,FALSE)</f>
        <v>9</v>
      </c>
      <c r="D1997" t="str">
        <f>VLOOKUP($A1997,'hs02'!$A:$D,3,FALSE)</f>
        <v>Wood and articles of wood; wood charcoal; cork and articles of cork; manufactures of straw, of esparto or of other plaiting materials; basketware and wickerwork</v>
      </c>
      <c r="E1997" s="3" t="s">
        <v>2372</v>
      </c>
      <c r="F1997" s="3" t="str">
        <f>VLOOKUP(E1997,cpc_isic3!$A$2:$B$2709,2,FALSE)</f>
        <v>2010</v>
      </c>
      <c r="G1997" s="3" t="str">
        <f>VLOOKUP(F1997,isic3_mrio!A:H,3,FALSE)</f>
        <v>c6</v>
      </c>
      <c r="H1997" s="3">
        <f>VLOOKUP(G1997,mrio!A:I,2,FALSE)</f>
        <v>6</v>
      </c>
      <c r="I1997" t="str">
        <f>VLOOKUP(G1997,mrio!A:I,3,FALSE)</f>
        <v>Wood and products of wood and cork</v>
      </c>
      <c r="J1997" t="str">
        <f>VLOOKUP(G1997,mrio!A:I,4,FALSE)</f>
        <v>Wood</v>
      </c>
      <c r="K1997" s="3" t="str">
        <f>VLOOKUP(G1997,mrio!A:I,5,FALSE)</f>
        <v>WDC</v>
      </c>
    </row>
    <row r="1998" spans="1:11" x14ac:dyDescent="0.2">
      <c r="A1998" s="3" t="s">
        <v>8074</v>
      </c>
      <c r="B1998" t="str">
        <f>VLOOKUP($A1998,'hs02'!$A:$D,4,FALSE)</f>
        <v>Wood: railway or tramway sleepers (cross-ties), not impregnated</v>
      </c>
      <c r="C1998" s="3">
        <f>VLOOKUP($A1998,'hs02'!$A:$D,2,FALSE)</f>
        <v>9</v>
      </c>
      <c r="D1998" t="str">
        <f>VLOOKUP($A1998,'hs02'!$A:$D,3,FALSE)</f>
        <v>Wood and articles of wood; wood charcoal; cork and articles of cork; manufactures of straw, of esparto or of other plaiting materials; basketware and wickerwork</v>
      </c>
      <c r="E1998" s="3" t="s">
        <v>2370</v>
      </c>
      <c r="F1998" s="3" t="str">
        <f>VLOOKUP(E1998,cpc_isic3!$A$2:$B$2709,2,FALSE)</f>
        <v>2010</v>
      </c>
      <c r="G1998" s="3" t="str">
        <f>VLOOKUP(F1998,isic3_mrio!A:H,3,FALSE)</f>
        <v>c6</v>
      </c>
      <c r="H1998" s="3">
        <f>VLOOKUP(G1998,mrio!A:I,2,FALSE)</f>
        <v>6</v>
      </c>
      <c r="I1998" t="str">
        <f>VLOOKUP(G1998,mrio!A:I,3,FALSE)</f>
        <v>Wood and products of wood and cork</v>
      </c>
      <c r="J1998" t="str">
        <f>VLOOKUP(G1998,mrio!A:I,4,FALSE)</f>
        <v>Wood</v>
      </c>
      <c r="K1998" s="3" t="str">
        <f>VLOOKUP(G1998,mrio!A:I,5,FALSE)</f>
        <v>WDC</v>
      </c>
    </row>
    <row r="1999" spans="1:11" x14ac:dyDescent="0.2">
      <c r="A1999" s="3" t="s">
        <v>8076</v>
      </c>
      <c r="B1999" t="str">
        <f>VLOOKUP($A1999,'hs02'!$A:$D,4,FALSE)</f>
        <v>Wood: railway or tramway sleepers (cross-ties), impregnated</v>
      </c>
      <c r="C1999" s="3">
        <f>VLOOKUP($A1999,'hs02'!$A:$D,2,FALSE)</f>
        <v>9</v>
      </c>
      <c r="D1999" t="str">
        <f>VLOOKUP($A1999,'hs02'!$A:$D,3,FALSE)</f>
        <v>Wood and articles of wood; wood charcoal; cork and articles of cork; manufactures of straw, of esparto or of other plaiting materials; basketware and wickerwork</v>
      </c>
      <c r="E1999" s="3" t="s">
        <v>2375</v>
      </c>
      <c r="F1999" s="3" t="str">
        <f>VLOOKUP(E1999,cpc_isic3!$A$2:$B$2709,2,FALSE)</f>
        <v>2010</v>
      </c>
      <c r="G1999" s="3" t="str">
        <f>VLOOKUP(F1999,isic3_mrio!A:H,3,FALSE)</f>
        <v>c6</v>
      </c>
      <c r="H1999" s="3">
        <f>VLOOKUP(G1999,mrio!A:I,2,FALSE)</f>
        <v>6</v>
      </c>
      <c r="I1999" t="str">
        <f>VLOOKUP(G1999,mrio!A:I,3,FALSE)</f>
        <v>Wood and products of wood and cork</v>
      </c>
      <c r="J1999" t="str">
        <f>VLOOKUP(G1999,mrio!A:I,4,FALSE)</f>
        <v>Wood</v>
      </c>
      <c r="K1999" s="3" t="str">
        <f>VLOOKUP(G1999,mrio!A:I,5,FALSE)</f>
        <v>WDC</v>
      </c>
    </row>
    <row r="2000" spans="1:11" x14ac:dyDescent="0.2">
      <c r="A2000" s="3" t="s">
        <v>8078</v>
      </c>
      <c r="B2000" t="str">
        <f>VLOOKUP($A2000,'hs02'!$A:$D,4,FALSE)</f>
        <v>Wood, coniferous: sawn or chipped lengthwise, sliced or peeled, whether or not planed, sanded or end-jointed, of a thickness exceeding 6mm</v>
      </c>
      <c r="C2000" s="3">
        <f>VLOOKUP($A2000,'hs02'!$A:$D,2,FALSE)</f>
        <v>9</v>
      </c>
      <c r="D2000" t="str">
        <f>VLOOKUP($A2000,'hs02'!$A:$D,3,FALSE)</f>
        <v>Wood and articles of wood; wood charcoal; cork and articles of cork; manufactures of straw, of esparto or of other plaiting materials; basketware and wickerwork</v>
      </c>
      <c r="E2000" s="3" t="s">
        <v>2370</v>
      </c>
      <c r="F2000" s="3" t="str">
        <f>VLOOKUP(E2000,cpc_isic3!$A$2:$B$2709,2,FALSE)</f>
        <v>2010</v>
      </c>
      <c r="G2000" s="3" t="str">
        <f>VLOOKUP(F2000,isic3_mrio!A:H,3,FALSE)</f>
        <v>c6</v>
      </c>
      <c r="H2000" s="3">
        <f>VLOOKUP(G2000,mrio!A:I,2,FALSE)</f>
        <v>6</v>
      </c>
      <c r="I2000" t="str">
        <f>VLOOKUP(G2000,mrio!A:I,3,FALSE)</f>
        <v>Wood and products of wood and cork</v>
      </c>
      <c r="J2000" t="str">
        <f>VLOOKUP(G2000,mrio!A:I,4,FALSE)</f>
        <v>Wood</v>
      </c>
      <c r="K2000" s="3" t="str">
        <f>VLOOKUP(G2000,mrio!A:I,5,FALSE)</f>
        <v>WDC</v>
      </c>
    </row>
    <row r="2001" spans="1:11" x14ac:dyDescent="0.2">
      <c r="A2001" s="3" t="s">
        <v>8080</v>
      </c>
      <c r="B2001" t="str">
        <f>VLOOKUP($A2001,'hs02'!$A:$D,4,FALSE)</f>
        <v>Wood, tropical: virola, mahogany (swietenia spp.), imbuia and balsa, sawn or chipped lengthwise, sliced or peeled, whether or not planed, sanded or end-jointed, thicker than 6mm</v>
      </c>
      <c r="C2001" s="3">
        <f>VLOOKUP($A2001,'hs02'!$A:$D,2,FALSE)</f>
        <v>9</v>
      </c>
      <c r="D2001" t="str">
        <f>VLOOKUP($A2001,'hs02'!$A:$D,3,FALSE)</f>
        <v>Wood and articles of wood; wood charcoal; cork and articles of cork; manufactures of straw, of esparto or of other plaiting materials; basketware and wickerwork</v>
      </c>
      <c r="E2001" s="3" t="s">
        <v>2370</v>
      </c>
      <c r="F2001" s="3" t="str">
        <f>VLOOKUP(E2001,cpc_isic3!$A$2:$B$2709,2,FALSE)</f>
        <v>2010</v>
      </c>
      <c r="G2001" s="3" t="str">
        <f>VLOOKUP(F2001,isic3_mrio!A:H,3,FALSE)</f>
        <v>c6</v>
      </c>
      <c r="H2001" s="3">
        <f>VLOOKUP(G2001,mrio!A:I,2,FALSE)</f>
        <v>6</v>
      </c>
      <c r="I2001" t="str">
        <f>VLOOKUP(G2001,mrio!A:I,3,FALSE)</f>
        <v>Wood and products of wood and cork</v>
      </c>
      <c r="J2001" t="str">
        <f>VLOOKUP(G2001,mrio!A:I,4,FALSE)</f>
        <v>Wood</v>
      </c>
      <c r="K2001" s="3" t="str">
        <f>VLOOKUP(G2001,mrio!A:I,5,FALSE)</f>
        <v>WDC</v>
      </c>
    </row>
    <row r="2002" spans="1:11" x14ac:dyDescent="0.2">
      <c r="A2002" s="3" t="s">
        <v>8082</v>
      </c>
      <c r="B2002" t="str">
        <f>VLOOKUP($A2002,'hs02'!$A:$D,4,FALSE)</f>
        <v>Wood, tropical: dark red meranti, light red meranti and meranti bakau, sawn or chipped lengthwise, sliced or peeled, whether or not planed, sanded or end-jointed, thicker than 6mm</v>
      </c>
      <c r="C2002" s="3">
        <f>VLOOKUP($A2002,'hs02'!$A:$D,2,FALSE)</f>
        <v>9</v>
      </c>
      <c r="D2002" t="str">
        <f>VLOOKUP($A2002,'hs02'!$A:$D,3,FALSE)</f>
        <v>Wood and articles of wood; wood charcoal; cork and articles of cork; manufactures of straw, of esparto or of other plaiting materials; basketware and wickerwork</v>
      </c>
      <c r="E2002" s="3" t="s">
        <v>2370</v>
      </c>
      <c r="F2002" s="3" t="str">
        <f>VLOOKUP(E2002,cpc_isic3!$A$2:$B$2709,2,FALSE)</f>
        <v>2010</v>
      </c>
      <c r="G2002" s="3" t="str">
        <f>VLOOKUP(F2002,isic3_mrio!A:H,3,FALSE)</f>
        <v>c6</v>
      </c>
      <c r="H2002" s="3">
        <f>VLOOKUP(G2002,mrio!A:I,2,FALSE)</f>
        <v>6</v>
      </c>
      <c r="I2002" t="str">
        <f>VLOOKUP(G2002,mrio!A:I,3,FALSE)</f>
        <v>Wood and products of wood and cork</v>
      </c>
      <c r="J2002" t="str">
        <f>VLOOKUP(G2002,mrio!A:I,4,FALSE)</f>
        <v>Wood</v>
      </c>
      <c r="K2002" s="3" t="str">
        <f>VLOOKUP(G2002,mrio!A:I,5,FALSE)</f>
        <v>WDC</v>
      </c>
    </row>
    <row r="2003" spans="1:11" x14ac:dyDescent="0.2">
      <c r="A2003" s="3" t="s">
        <v>8084</v>
      </c>
      <c r="B2003" t="str">
        <f>VLOOKUP($A2003,'hs02'!$A:$D,4,FALSE)</f>
        <v>Wood, tropical: white lauan, white meranti, white seraya, yellow meranti and alan, sawn or chipped lengthwise, sliced or peeled, whether or not planed, sanded or end-jointed, thicker than 6mm</v>
      </c>
      <c r="C2003" s="3">
        <f>VLOOKUP($A2003,'hs02'!$A:$D,2,FALSE)</f>
        <v>9</v>
      </c>
      <c r="D2003" t="str">
        <f>VLOOKUP($A2003,'hs02'!$A:$D,3,FALSE)</f>
        <v>Wood and articles of wood; wood charcoal; cork and articles of cork; manufactures of straw, of esparto or of other plaiting materials; basketware and wickerwork</v>
      </c>
      <c r="E2003" s="3" t="s">
        <v>2370</v>
      </c>
      <c r="F2003" s="3" t="str">
        <f>VLOOKUP(E2003,cpc_isic3!$A$2:$B$2709,2,FALSE)</f>
        <v>2010</v>
      </c>
      <c r="G2003" s="3" t="str">
        <f>VLOOKUP(F2003,isic3_mrio!A:H,3,FALSE)</f>
        <v>c6</v>
      </c>
      <c r="H2003" s="3">
        <f>VLOOKUP(G2003,mrio!A:I,2,FALSE)</f>
        <v>6</v>
      </c>
      <c r="I2003" t="str">
        <f>VLOOKUP(G2003,mrio!A:I,3,FALSE)</f>
        <v>Wood and products of wood and cork</v>
      </c>
      <c r="J2003" t="str">
        <f>VLOOKUP(G2003,mrio!A:I,4,FALSE)</f>
        <v>Wood</v>
      </c>
      <c r="K2003" s="3" t="str">
        <f>VLOOKUP(G2003,mrio!A:I,5,FALSE)</f>
        <v>WDC</v>
      </c>
    </row>
    <row r="2004" spans="1:11" x14ac:dyDescent="0.2">
      <c r="A2004" s="3" t="s">
        <v>8086</v>
      </c>
      <c r="B2004" t="str">
        <f>VLOOKUP($A2004,'hs02'!$A:$D,4,FALSE)</f>
        <v>Wood, tropical: (as specified in subheading note 1, chapter 44, customs tariff), n.e.c. in item no. 4407.2, sawn or chipped lengthwise, sliced or peeled, whether or not planed, sanded or end-jointed, thicker than 6mm</v>
      </c>
      <c r="C2004" s="3">
        <f>VLOOKUP($A2004,'hs02'!$A:$D,2,FALSE)</f>
        <v>9</v>
      </c>
      <c r="D2004" t="str">
        <f>VLOOKUP($A2004,'hs02'!$A:$D,3,FALSE)</f>
        <v>Wood and articles of wood; wood charcoal; cork and articles of cork; manufactures of straw, of esparto or of other plaiting materials; basketware and wickerwork</v>
      </c>
      <c r="E2004" s="3" t="s">
        <v>2370</v>
      </c>
      <c r="F2004" s="3" t="str">
        <f>VLOOKUP(E2004,cpc_isic3!$A$2:$B$2709,2,FALSE)</f>
        <v>2010</v>
      </c>
      <c r="G2004" s="3" t="str">
        <f>VLOOKUP(F2004,isic3_mrio!A:H,3,FALSE)</f>
        <v>c6</v>
      </c>
      <c r="H2004" s="3">
        <f>VLOOKUP(G2004,mrio!A:I,2,FALSE)</f>
        <v>6</v>
      </c>
      <c r="I2004" t="str">
        <f>VLOOKUP(G2004,mrio!A:I,3,FALSE)</f>
        <v>Wood and products of wood and cork</v>
      </c>
      <c r="J2004" t="str">
        <f>VLOOKUP(G2004,mrio!A:I,4,FALSE)</f>
        <v>Wood</v>
      </c>
      <c r="K2004" s="3" t="str">
        <f>VLOOKUP(G2004,mrio!A:I,5,FALSE)</f>
        <v>WDC</v>
      </c>
    </row>
    <row r="2005" spans="1:11" x14ac:dyDescent="0.2">
      <c r="A2005" s="3" t="s">
        <v>8088</v>
      </c>
      <c r="B2005" t="str">
        <f>VLOOKUP($A2005,'hs02'!$A:$D,4,FALSE)</f>
        <v>Wood: oak, sawn or chipped lengthwise, sliced or peeled, whether or not planed, sanded or end-jointed, thicker than 6mm</v>
      </c>
      <c r="C2005" s="3">
        <f>VLOOKUP($A2005,'hs02'!$A:$D,2,FALSE)</f>
        <v>9</v>
      </c>
      <c r="D2005" t="str">
        <f>VLOOKUP($A2005,'hs02'!$A:$D,3,FALSE)</f>
        <v>Wood and articles of wood; wood charcoal; cork and articles of cork; manufactures of straw, of esparto or of other plaiting materials; basketware and wickerwork</v>
      </c>
      <c r="E2005" s="3" t="s">
        <v>2370</v>
      </c>
      <c r="F2005" s="3" t="str">
        <f>VLOOKUP(E2005,cpc_isic3!$A$2:$B$2709,2,FALSE)</f>
        <v>2010</v>
      </c>
      <c r="G2005" s="3" t="str">
        <f>VLOOKUP(F2005,isic3_mrio!A:H,3,FALSE)</f>
        <v>c6</v>
      </c>
      <c r="H2005" s="3">
        <f>VLOOKUP(G2005,mrio!A:I,2,FALSE)</f>
        <v>6</v>
      </c>
      <c r="I2005" t="str">
        <f>VLOOKUP(G2005,mrio!A:I,3,FALSE)</f>
        <v>Wood and products of wood and cork</v>
      </c>
      <c r="J2005" t="str">
        <f>VLOOKUP(G2005,mrio!A:I,4,FALSE)</f>
        <v>Wood</v>
      </c>
      <c r="K2005" s="3" t="str">
        <f>VLOOKUP(G2005,mrio!A:I,5,FALSE)</f>
        <v>WDC</v>
      </c>
    </row>
    <row r="2006" spans="1:11" x14ac:dyDescent="0.2">
      <c r="A2006" s="3" t="s">
        <v>8090</v>
      </c>
      <c r="B2006" t="str">
        <f>VLOOKUP($A2006,'hs02'!$A:$D,4,FALSE)</f>
        <v>Wood: beech, sawn or chipped lengthwise, sliced or peeled, whether or not planed, sanded or end-jointed, thicker than 6mm</v>
      </c>
      <c r="C2006" s="3">
        <f>VLOOKUP($A2006,'hs02'!$A:$D,2,FALSE)</f>
        <v>9</v>
      </c>
      <c r="D2006" t="str">
        <f>VLOOKUP($A2006,'hs02'!$A:$D,3,FALSE)</f>
        <v>Wood and articles of wood; wood charcoal; cork and articles of cork; manufactures of straw, of esparto or of other plaiting materials; basketware and wickerwork</v>
      </c>
      <c r="E2006" s="3" t="s">
        <v>2370</v>
      </c>
      <c r="F2006" s="3" t="str">
        <f>VLOOKUP(E2006,cpc_isic3!$A$2:$B$2709,2,FALSE)</f>
        <v>2010</v>
      </c>
      <c r="G2006" s="3" t="str">
        <f>VLOOKUP(F2006,isic3_mrio!A:H,3,FALSE)</f>
        <v>c6</v>
      </c>
      <c r="H2006" s="3">
        <f>VLOOKUP(G2006,mrio!A:I,2,FALSE)</f>
        <v>6</v>
      </c>
      <c r="I2006" t="str">
        <f>VLOOKUP(G2006,mrio!A:I,3,FALSE)</f>
        <v>Wood and products of wood and cork</v>
      </c>
      <c r="J2006" t="str">
        <f>VLOOKUP(G2006,mrio!A:I,4,FALSE)</f>
        <v>Wood</v>
      </c>
      <c r="K2006" s="3" t="str">
        <f>VLOOKUP(G2006,mrio!A:I,5,FALSE)</f>
        <v>WDC</v>
      </c>
    </row>
    <row r="2007" spans="1:11" x14ac:dyDescent="0.2">
      <c r="A2007" s="3" t="s">
        <v>8092</v>
      </c>
      <c r="B2007" t="str">
        <f>VLOOKUP($A2007,'hs02'!$A:$D,4,FALSE)</f>
        <v>Wood: sawn or chipped lengthwise, sliced or peeled, whether or not planed, sanded or end-jointed, thicker than 6mm, n.e.c. in heading no. 4407</v>
      </c>
      <c r="C2007" s="3">
        <f>VLOOKUP($A2007,'hs02'!$A:$D,2,FALSE)</f>
        <v>9</v>
      </c>
      <c r="D2007" t="str">
        <f>VLOOKUP($A2007,'hs02'!$A:$D,3,FALSE)</f>
        <v>Wood and articles of wood; wood charcoal; cork and articles of cork; manufactures of straw, of esparto or of other plaiting materials; basketware and wickerwork</v>
      </c>
      <c r="E2007" s="3" t="s">
        <v>2370</v>
      </c>
      <c r="F2007" s="3" t="str">
        <f>VLOOKUP(E2007,cpc_isic3!$A$2:$B$2709,2,FALSE)</f>
        <v>2010</v>
      </c>
      <c r="G2007" s="3" t="str">
        <f>VLOOKUP(F2007,isic3_mrio!A:H,3,FALSE)</f>
        <v>c6</v>
      </c>
      <c r="H2007" s="3">
        <f>VLOOKUP(G2007,mrio!A:I,2,FALSE)</f>
        <v>6</v>
      </c>
      <c r="I2007" t="str">
        <f>VLOOKUP(G2007,mrio!A:I,3,FALSE)</f>
        <v>Wood and products of wood and cork</v>
      </c>
      <c r="J2007" t="str">
        <f>VLOOKUP(G2007,mrio!A:I,4,FALSE)</f>
        <v>Wood</v>
      </c>
      <c r="K2007" s="3" t="str">
        <f>VLOOKUP(G2007,mrio!A:I,5,FALSE)</f>
        <v>WDC</v>
      </c>
    </row>
    <row r="2008" spans="1:11" x14ac:dyDescent="0.2">
      <c r="A2008" s="3" t="s">
        <v>8094</v>
      </c>
      <c r="B2008" t="str">
        <f>VLOOKUP($A2008,'hs02'!$A:$D,4,FALSE)</f>
        <v>Wood: coniferous, sheets for veneering (including those obtained by slicing laminated wood), for plywood or similar laminated wood and other wood, sawn lengthwise, sliced or peeled, planed or not, sanded, spliced or end-jointed, not over 6 mm thick</v>
      </c>
      <c r="C2008" s="3">
        <f>VLOOKUP($A2008,'hs02'!$A:$D,2,FALSE)</f>
        <v>9</v>
      </c>
      <c r="D2008" t="str">
        <f>VLOOKUP($A2008,'hs02'!$A:$D,3,FALSE)</f>
        <v>Wood and articles of wood; wood charcoal; cork and articles of cork; manufactures of straw, of esparto or of other plaiting materials; basketware and wickerwork</v>
      </c>
      <c r="E2008" s="3" t="s">
        <v>2380</v>
      </c>
      <c r="F2008" s="3" t="str">
        <f>VLOOKUP(E2008,cpc_isic3!$A$2:$B$2709,2,FALSE)</f>
        <v>2021</v>
      </c>
      <c r="G2008" s="3" t="str">
        <f>VLOOKUP(F2008,isic3_mrio!A:H,3,FALSE)</f>
        <v>c6</v>
      </c>
      <c r="H2008" s="3">
        <f>VLOOKUP(G2008,mrio!A:I,2,FALSE)</f>
        <v>6</v>
      </c>
      <c r="I2008" t="str">
        <f>VLOOKUP(G2008,mrio!A:I,3,FALSE)</f>
        <v>Wood and products of wood and cork</v>
      </c>
      <c r="J2008" t="str">
        <f>VLOOKUP(G2008,mrio!A:I,4,FALSE)</f>
        <v>Wood</v>
      </c>
      <c r="K2008" s="3" t="str">
        <f>VLOOKUP(G2008,mrio!A:I,5,FALSE)</f>
        <v>WDC</v>
      </c>
    </row>
    <row r="2009" spans="1:11" x14ac:dyDescent="0.2">
      <c r="A2009" s="3" t="s">
        <v>8096</v>
      </c>
      <c r="B2009" t="str">
        <f>VLOOKUP($A2009,'hs02'!$A:$D,4,FALSE)</f>
        <v>Wood, tropical: dark red meranti, light red meranti, meranti bakau, sheets for veneer or plywood, other wood sawn lengthwise, sliced or peeled, whether or not planed, sanded or end-jointed, not thicker than 6mm</v>
      </c>
      <c r="C2009" s="3">
        <f>VLOOKUP($A2009,'hs02'!$A:$D,2,FALSE)</f>
        <v>9</v>
      </c>
      <c r="D2009" t="str">
        <f>VLOOKUP($A2009,'hs02'!$A:$D,3,FALSE)</f>
        <v>Wood and articles of wood; wood charcoal; cork and articles of cork; manufactures of straw, of esparto or of other plaiting materials; basketware and wickerwork</v>
      </c>
      <c r="E2009" s="3" t="s">
        <v>2380</v>
      </c>
      <c r="F2009" s="3" t="str">
        <f>VLOOKUP(E2009,cpc_isic3!$A$2:$B$2709,2,FALSE)</f>
        <v>2021</v>
      </c>
      <c r="G2009" s="3" t="str">
        <f>VLOOKUP(F2009,isic3_mrio!A:H,3,FALSE)</f>
        <v>c6</v>
      </c>
      <c r="H2009" s="3">
        <f>VLOOKUP(G2009,mrio!A:I,2,FALSE)</f>
        <v>6</v>
      </c>
      <c r="I2009" t="str">
        <f>VLOOKUP(G2009,mrio!A:I,3,FALSE)</f>
        <v>Wood and products of wood and cork</v>
      </c>
      <c r="J2009" t="str">
        <f>VLOOKUP(G2009,mrio!A:I,4,FALSE)</f>
        <v>Wood</v>
      </c>
      <c r="K2009" s="3" t="str">
        <f>VLOOKUP(G2009,mrio!A:I,5,FALSE)</f>
        <v>WDC</v>
      </c>
    </row>
    <row r="2010" spans="1:11" x14ac:dyDescent="0.2">
      <c r="A2010" s="3" t="s">
        <v>8098</v>
      </c>
      <c r="B2010" t="str">
        <f>VLOOKUP($A2010,'hs02'!$A:$D,4,FALSE)</f>
        <v>Wood, tropical: (as in subheading note 1, chapter 44, customs tariff), n.e.c. in item no. 4408.31, sheets for veneer or plywood, other wood sawn length wise, sliced or peeled, whether or not planed, sanded or end-jointed, not thicker than 6mm</v>
      </c>
      <c r="C2010" s="3">
        <f>VLOOKUP($A2010,'hs02'!$A:$D,2,FALSE)</f>
        <v>9</v>
      </c>
      <c r="D2010" t="str">
        <f>VLOOKUP($A2010,'hs02'!$A:$D,3,FALSE)</f>
        <v>Wood and articles of wood; wood charcoal; cork and articles of cork; manufactures of straw, of esparto or of other plaiting materials; basketware and wickerwork</v>
      </c>
      <c r="E2010" s="3" t="s">
        <v>2380</v>
      </c>
      <c r="F2010" s="3" t="str">
        <f>VLOOKUP(E2010,cpc_isic3!$A$2:$B$2709,2,FALSE)</f>
        <v>2021</v>
      </c>
      <c r="G2010" s="3" t="str">
        <f>VLOOKUP(F2010,isic3_mrio!A:H,3,FALSE)</f>
        <v>c6</v>
      </c>
      <c r="H2010" s="3">
        <f>VLOOKUP(G2010,mrio!A:I,2,FALSE)</f>
        <v>6</v>
      </c>
      <c r="I2010" t="str">
        <f>VLOOKUP(G2010,mrio!A:I,3,FALSE)</f>
        <v>Wood and products of wood and cork</v>
      </c>
      <c r="J2010" t="str">
        <f>VLOOKUP(G2010,mrio!A:I,4,FALSE)</f>
        <v>Wood</v>
      </c>
      <c r="K2010" s="3" t="str">
        <f>VLOOKUP(G2010,mrio!A:I,5,FALSE)</f>
        <v>WDC</v>
      </c>
    </row>
    <row r="2011" spans="1:11" x14ac:dyDescent="0.2">
      <c r="A2011" s="3" t="s">
        <v>8100</v>
      </c>
      <c r="B2011" t="str">
        <f>VLOOKUP($A2011,'hs02'!$A:$D,4,FALSE)</f>
        <v>Wood: n.e.c. in heading no. 4408, sheets for veneer or plywood, other wood sawn lengthwise, sliced or peeled, whether or not planed, sanded or end-jointed, not thicker than 6mm</v>
      </c>
      <c r="C2011" s="3">
        <f>VLOOKUP($A2011,'hs02'!$A:$D,2,FALSE)</f>
        <v>9</v>
      </c>
      <c r="D2011" t="str">
        <f>VLOOKUP($A2011,'hs02'!$A:$D,3,FALSE)</f>
        <v>Wood and articles of wood; wood charcoal; cork and articles of cork; manufactures of straw, of esparto or of other plaiting materials; basketware and wickerwork</v>
      </c>
      <c r="E2011" s="3" t="s">
        <v>2380</v>
      </c>
      <c r="F2011" s="3" t="str">
        <f>VLOOKUP(E2011,cpc_isic3!$A$2:$B$2709,2,FALSE)</f>
        <v>2021</v>
      </c>
      <c r="G2011" s="3" t="str">
        <f>VLOOKUP(F2011,isic3_mrio!A:H,3,FALSE)</f>
        <v>c6</v>
      </c>
      <c r="H2011" s="3">
        <f>VLOOKUP(G2011,mrio!A:I,2,FALSE)</f>
        <v>6</v>
      </c>
      <c r="I2011" t="str">
        <f>VLOOKUP(G2011,mrio!A:I,3,FALSE)</f>
        <v>Wood and products of wood and cork</v>
      </c>
      <c r="J2011" t="str">
        <f>VLOOKUP(G2011,mrio!A:I,4,FALSE)</f>
        <v>Wood</v>
      </c>
      <c r="K2011" s="3" t="str">
        <f>VLOOKUP(G2011,mrio!A:I,5,FALSE)</f>
        <v>WDC</v>
      </c>
    </row>
    <row r="2012" spans="1:11" x14ac:dyDescent="0.2">
      <c r="A2012" s="3" t="s">
        <v>8102</v>
      </c>
      <c r="B2012" t="str">
        <f>VLOOKUP($A2012,'hs02'!$A:$D,4,FALSE)</f>
        <v>Wood: coniferous (including unassembled strips and friezes for parquet flooring), continuously shaped along any edges, ends or faces, whether or not planed, sanded or end-jointed</v>
      </c>
      <c r="C2012" s="3">
        <f>VLOOKUP($A2012,'hs02'!$A:$D,2,FALSE)</f>
        <v>9</v>
      </c>
      <c r="D2012" t="str">
        <f>VLOOKUP($A2012,'hs02'!$A:$D,3,FALSE)</f>
        <v>Wood and articles of wood; wood charcoal; cork and articles of cork; manufactures of straw, of esparto or of other plaiting materials; basketware and wickerwork</v>
      </c>
      <c r="E2012" s="3" t="s">
        <v>2371</v>
      </c>
      <c r="F2012" s="3" t="str">
        <f>VLOOKUP(E2012,cpc_isic3!$A$2:$B$2709,2,FALSE)</f>
        <v>2010</v>
      </c>
      <c r="G2012" s="3" t="str">
        <f>VLOOKUP(F2012,isic3_mrio!A:H,3,FALSE)</f>
        <v>c6</v>
      </c>
      <c r="H2012" s="3">
        <f>VLOOKUP(G2012,mrio!A:I,2,FALSE)</f>
        <v>6</v>
      </c>
      <c r="I2012" t="str">
        <f>VLOOKUP(G2012,mrio!A:I,3,FALSE)</f>
        <v>Wood and products of wood and cork</v>
      </c>
      <c r="J2012" t="str">
        <f>VLOOKUP(G2012,mrio!A:I,4,FALSE)</f>
        <v>Wood</v>
      </c>
      <c r="K2012" s="3" t="str">
        <f>VLOOKUP(G2012,mrio!A:I,5,FALSE)</f>
        <v>WDC</v>
      </c>
    </row>
    <row r="2013" spans="1:11" x14ac:dyDescent="0.2">
      <c r="A2013" s="3" t="s">
        <v>8104</v>
      </c>
      <c r="B2013" t="str">
        <f>VLOOKUP($A2013,'hs02'!$A:$D,4,FALSE)</f>
        <v>Wood: non-coniferous (including unassembled strips and friezes for parquet flooring), continuously shaped along any edges, ends or faces, whether or not planed, sanded or end-jointed</v>
      </c>
      <c r="C2013" s="3">
        <f>VLOOKUP($A2013,'hs02'!$A:$D,2,FALSE)</f>
        <v>9</v>
      </c>
      <c r="D2013" t="str">
        <f>VLOOKUP($A2013,'hs02'!$A:$D,3,FALSE)</f>
        <v>Wood and articles of wood; wood charcoal; cork and articles of cork; manufactures of straw, of esparto or of other plaiting materials; basketware and wickerwork</v>
      </c>
      <c r="E2013" s="3" t="s">
        <v>2371</v>
      </c>
      <c r="F2013" s="3" t="str">
        <f>VLOOKUP(E2013,cpc_isic3!$A$2:$B$2709,2,FALSE)</f>
        <v>2010</v>
      </c>
      <c r="G2013" s="3" t="str">
        <f>VLOOKUP(F2013,isic3_mrio!A:H,3,FALSE)</f>
        <v>c6</v>
      </c>
      <c r="H2013" s="3">
        <f>VLOOKUP(G2013,mrio!A:I,2,FALSE)</f>
        <v>6</v>
      </c>
      <c r="I2013" t="str">
        <f>VLOOKUP(G2013,mrio!A:I,3,FALSE)</f>
        <v>Wood and products of wood and cork</v>
      </c>
      <c r="J2013" t="str">
        <f>VLOOKUP(G2013,mrio!A:I,4,FALSE)</f>
        <v>Wood</v>
      </c>
      <c r="K2013" s="3" t="str">
        <f>VLOOKUP(G2013,mrio!A:I,5,FALSE)</f>
        <v>WDC</v>
      </c>
    </row>
    <row r="2014" spans="1:11" x14ac:dyDescent="0.2">
      <c r="A2014" s="3" t="s">
        <v>8106</v>
      </c>
      <c r="B2014" t="str">
        <f>VLOOKUP($A2014,'hs02'!$A:$D,4,FALSE)</f>
        <v>Wood: particle board and similar board of wood, whether or not agglomerated with resins or other organic binding substances, waferboard and oriented strand board, unworked or not further worked than sanded</v>
      </c>
      <c r="C2014" s="3">
        <f>VLOOKUP($A2014,'hs02'!$A:$D,2,FALSE)</f>
        <v>9</v>
      </c>
      <c r="D2014" t="str">
        <f>VLOOKUP($A2014,'hs02'!$A:$D,3,FALSE)</f>
        <v>Wood and articles of wood; wood charcoal; cork and articles of cork; manufactures of straw, of esparto or of other plaiting materials; basketware and wickerwork</v>
      </c>
      <c r="E2014" s="3" t="s">
        <v>2378</v>
      </c>
      <c r="F2014" s="3" t="str">
        <f>VLOOKUP(E2014,cpc_isic3!$A$2:$B$2709,2,FALSE)</f>
        <v>2021</v>
      </c>
      <c r="G2014" s="3" t="str">
        <f>VLOOKUP(F2014,isic3_mrio!A:H,3,FALSE)</f>
        <v>c6</v>
      </c>
      <c r="H2014" s="3">
        <f>VLOOKUP(G2014,mrio!A:I,2,FALSE)</f>
        <v>6</v>
      </c>
      <c r="I2014" t="str">
        <f>VLOOKUP(G2014,mrio!A:I,3,FALSE)</f>
        <v>Wood and products of wood and cork</v>
      </c>
      <c r="J2014" t="str">
        <f>VLOOKUP(G2014,mrio!A:I,4,FALSE)</f>
        <v>Wood</v>
      </c>
      <c r="K2014" s="3" t="str">
        <f>VLOOKUP(G2014,mrio!A:I,5,FALSE)</f>
        <v>WDC</v>
      </c>
    </row>
    <row r="2015" spans="1:11" x14ac:dyDescent="0.2">
      <c r="A2015" s="3" t="s">
        <v>8108</v>
      </c>
      <c r="B2015" t="str">
        <f>VLOOKUP($A2015,'hs02'!$A:$D,4,FALSE)</f>
        <v>Wood: particle board and similar board of wood, whether or not agglomerated with resins or other organic binding substances, waferboard and oriented strand board, other than unworked or not further worked than sanded</v>
      </c>
      <c r="C2015" s="3">
        <f>VLOOKUP($A2015,'hs02'!$A:$D,2,FALSE)</f>
        <v>9</v>
      </c>
      <c r="D2015" t="str">
        <f>VLOOKUP($A2015,'hs02'!$A:$D,3,FALSE)</f>
        <v>Wood and articles of wood; wood charcoal; cork and articles of cork; manufactures of straw, of esparto or of other plaiting materials; basketware and wickerwork</v>
      </c>
      <c r="E2015" s="3" t="s">
        <v>2378</v>
      </c>
      <c r="F2015" s="3" t="str">
        <f>VLOOKUP(E2015,cpc_isic3!$A$2:$B$2709,2,FALSE)</f>
        <v>2021</v>
      </c>
      <c r="G2015" s="3" t="str">
        <f>VLOOKUP(F2015,isic3_mrio!A:H,3,FALSE)</f>
        <v>c6</v>
      </c>
      <c r="H2015" s="3">
        <f>VLOOKUP(G2015,mrio!A:I,2,FALSE)</f>
        <v>6</v>
      </c>
      <c r="I2015" t="str">
        <f>VLOOKUP(G2015,mrio!A:I,3,FALSE)</f>
        <v>Wood and products of wood and cork</v>
      </c>
      <c r="J2015" t="str">
        <f>VLOOKUP(G2015,mrio!A:I,4,FALSE)</f>
        <v>Wood</v>
      </c>
      <c r="K2015" s="3" t="str">
        <f>VLOOKUP(G2015,mrio!A:I,5,FALSE)</f>
        <v>WDC</v>
      </c>
    </row>
    <row r="2016" spans="1:11" x14ac:dyDescent="0.2">
      <c r="A2016" s="3" t="s">
        <v>8110</v>
      </c>
      <c r="B2016" t="str">
        <f>VLOOKUP($A2016,'hs02'!$A:$D,4,FALSE)</f>
        <v>Wood: particle board and similar board of wood, whether or not agglomerated with resins or other organic binding substances, other than waferboard and oriented strand board, unworked or not further worked than sanded</v>
      </c>
      <c r="C2016" s="3">
        <f>VLOOKUP($A2016,'hs02'!$A:$D,2,FALSE)</f>
        <v>9</v>
      </c>
      <c r="D2016" t="str">
        <f>VLOOKUP($A2016,'hs02'!$A:$D,3,FALSE)</f>
        <v>Wood and articles of wood; wood charcoal; cork and articles of cork; manufactures of straw, of esparto or of other plaiting materials; basketware and wickerwork</v>
      </c>
      <c r="E2016" s="3" t="s">
        <v>2378</v>
      </c>
      <c r="F2016" s="3" t="str">
        <f>VLOOKUP(E2016,cpc_isic3!$A$2:$B$2709,2,FALSE)</f>
        <v>2021</v>
      </c>
      <c r="G2016" s="3" t="str">
        <f>VLOOKUP(F2016,isic3_mrio!A:H,3,FALSE)</f>
        <v>c6</v>
      </c>
      <c r="H2016" s="3">
        <f>VLOOKUP(G2016,mrio!A:I,2,FALSE)</f>
        <v>6</v>
      </c>
      <c r="I2016" t="str">
        <f>VLOOKUP(G2016,mrio!A:I,3,FALSE)</f>
        <v>Wood and products of wood and cork</v>
      </c>
      <c r="J2016" t="str">
        <f>VLOOKUP(G2016,mrio!A:I,4,FALSE)</f>
        <v>Wood</v>
      </c>
      <c r="K2016" s="3" t="str">
        <f>VLOOKUP(G2016,mrio!A:I,5,FALSE)</f>
        <v>WDC</v>
      </c>
    </row>
    <row r="2017" spans="1:11" x14ac:dyDescent="0.2">
      <c r="A2017" s="3" t="s">
        <v>8112</v>
      </c>
      <c r="B2017" t="str">
        <f>VLOOKUP($A2017,'hs02'!$A:$D,4,FALSE)</f>
        <v>Wood: particle board and similar board of wood, whether or not agglomerated with resins or other organic binding substances, other than waferboard and oriented strand board, surface-covered with malamine-impregnated paper</v>
      </c>
      <c r="C2017" s="3">
        <f>VLOOKUP($A2017,'hs02'!$A:$D,2,FALSE)</f>
        <v>9</v>
      </c>
      <c r="D2017" t="str">
        <f>VLOOKUP($A2017,'hs02'!$A:$D,3,FALSE)</f>
        <v>Wood and articles of wood; wood charcoal; cork and articles of cork; manufactures of straw, of esparto or of other plaiting materials; basketware and wickerwork</v>
      </c>
      <c r="E2017" s="3" t="s">
        <v>2378</v>
      </c>
      <c r="F2017" s="3" t="str">
        <f>VLOOKUP(E2017,cpc_isic3!$A$2:$B$2709,2,FALSE)</f>
        <v>2021</v>
      </c>
      <c r="G2017" s="3" t="str">
        <f>VLOOKUP(F2017,isic3_mrio!A:H,3,FALSE)</f>
        <v>c6</v>
      </c>
      <c r="H2017" s="3">
        <f>VLOOKUP(G2017,mrio!A:I,2,FALSE)</f>
        <v>6</v>
      </c>
      <c r="I2017" t="str">
        <f>VLOOKUP(G2017,mrio!A:I,3,FALSE)</f>
        <v>Wood and products of wood and cork</v>
      </c>
      <c r="J2017" t="str">
        <f>VLOOKUP(G2017,mrio!A:I,4,FALSE)</f>
        <v>Wood</v>
      </c>
      <c r="K2017" s="3" t="str">
        <f>VLOOKUP(G2017,mrio!A:I,5,FALSE)</f>
        <v>WDC</v>
      </c>
    </row>
    <row r="2018" spans="1:11" x14ac:dyDescent="0.2">
      <c r="A2018" s="3" t="s">
        <v>8114</v>
      </c>
      <c r="B2018" t="str">
        <f>VLOOKUP($A2018,'hs02'!$A:$D,4,FALSE)</f>
        <v>Wood: particle board and similar board of wood, whether or not agglomerated with resins or other organic binding substances, other than waferboard and oriented strand board, surface-covered with decorative laminates of plastics</v>
      </c>
      <c r="C2018" s="3">
        <f>VLOOKUP($A2018,'hs02'!$A:$D,2,FALSE)</f>
        <v>9</v>
      </c>
      <c r="D2018" t="str">
        <f>VLOOKUP($A2018,'hs02'!$A:$D,3,FALSE)</f>
        <v>Wood and articles of wood; wood charcoal; cork and articles of cork; manufactures of straw, of esparto or of other plaiting materials; basketware and wickerwork</v>
      </c>
      <c r="E2018" s="3" t="s">
        <v>2378</v>
      </c>
      <c r="F2018" s="3" t="str">
        <f>VLOOKUP(E2018,cpc_isic3!$A$2:$B$2709,2,FALSE)</f>
        <v>2021</v>
      </c>
      <c r="G2018" s="3" t="str">
        <f>VLOOKUP(F2018,isic3_mrio!A:H,3,FALSE)</f>
        <v>c6</v>
      </c>
      <c r="H2018" s="3">
        <f>VLOOKUP(G2018,mrio!A:I,2,FALSE)</f>
        <v>6</v>
      </c>
      <c r="I2018" t="str">
        <f>VLOOKUP(G2018,mrio!A:I,3,FALSE)</f>
        <v>Wood and products of wood and cork</v>
      </c>
      <c r="J2018" t="str">
        <f>VLOOKUP(G2018,mrio!A:I,4,FALSE)</f>
        <v>Wood</v>
      </c>
      <c r="K2018" s="3" t="str">
        <f>VLOOKUP(G2018,mrio!A:I,5,FALSE)</f>
        <v>WDC</v>
      </c>
    </row>
    <row r="2019" spans="1:11" x14ac:dyDescent="0.2">
      <c r="A2019" s="3" t="s">
        <v>8116</v>
      </c>
      <c r="B2019" t="str">
        <f>VLOOKUP($A2019,'hs02'!$A:$D,4,FALSE)</f>
        <v>Wood: particle board and similar board of wood, whether or not agglomerated with resins or other organic binding substances, n.e.c. in heading No.4410</v>
      </c>
      <c r="C2019" s="3">
        <f>VLOOKUP($A2019,'hs02'!$A:$D,2,FALSE)</f>
        <v>9</v>
      </c>
      <c r="D2019" t="str">
        <f>VLOOKUP($A2019,'hs02'!$A:$D,3,FALSE)</f>
        <v>Wood and articles of wood; wood charcoal; cork and articles of cork; manufactures of straw, of esparto or of other plaiting materials; basketware and wickerwork</v>
      </c>
      <c r="E2019" s="3" t="s">
        <v>2378</v>
      </c>
      <c r="F2019" s="3" t="str">
        <f>VLOOKUP(E2019,cpc_isic3!$A$2:$B$2709,2,FALSE)</f>
        <v>2021</v>
      </c>
      <c r="G2019" s="3" t="str">
        <f>VLOOKUP(F2019,isic3_mrio!A:H,3,FALSE)</f>
        <v>c6</v>
      </c>
      <c r="H2019" s="3">
        <f>VLOOKUP(G2019,mrio!A:I,2,FALSE)</f>
        <v>6</v>
      </c>
      <c r="I2019" t="str">
        <f>VLOOKUP(G2019,mrio!A:I,3,FALSE)</f>
        <v>Wood and products of wood and cork</v>
      </c>
      <c r="J2019" t="str">
        <f>VLOOKUP(G2019,mrio!A:I,4,FALSE)</f>
        <v>Wood</v>
      </c>
      <c r="K2019" s="3" t="str">
        <f>VLOOKUP(G2019,mrio!A:I,5,FALSE)</f>
        <v>WDC</v>
      </c>
    </row>
    <row r="2020" spans="1:11" x14ac:dyDescent="0.2">
      <c r="A2020" s="3" t="s">
        <v>8118</v>
      </c>
      <c r="B2020" t="str">
        <f>VLOOKUP($A2020,'hs02'!$A:$D,4,FALSE)</f>
        <v>Particle board and similar board: of ligneous materials other than wood, whether or not agglomerated with resins or other organic binding substances</v>
      </c>
      <c r="C2020" s="3">
        <f>VLOOKUP($A2020,'hs02'!$A:$D,2,FALSE)</f>
        <v>9</v>
      </c>
      <c r="D2020" t="str">
        <f>VLOOKUP($A2020,'hs02'!$A:$D,3,FALSE)</f>
        <v>Wood and articles of wood; wood charcoal; cork and articles of cork; manufactures of straw, of esparto or of other plaiting materials; basketware and wickerwork</v>
      </c>
      <c r="E2020" s="3" t="s">
        <v>2378</v>
      </c>
      <c r="F2020" s="3" t="str">
        <f>VLOOKUP(E2020,cpc_isic3!$A$2:$B$2709,2,FALSE)</f>
        <v>2021</v>
      </c>
      <c r="G2020" s="3" t="str">
        <f>VLOOKUP(F2020,isic3_mrio!A:H,3,FALSE)</f>
        <v>c6</v>
      </c>
      <c r="H2020" s="3">
        <f>VLOOKUP(G2020,mrio!A:I,2,FALSE)</f>
        <v>6</v>
      </c>
      <c r="I2020" t="str">
        <f>VLOOKUP(G2020,mrio!A:I,3,FALSE)</f>
        <v>Wood and products of wood and cork</v>
      </c>
      <c r="J2020" t="str">
        <f>VLOOKUP(G2020,mrio!A:I,4,FALSE)</f>
        <v>Wood</v>
      </c>
      <c r="K2020" s="3" t="str">
        <f>VLOOKUP(G2020,mrio!A:I,5,FALSE)</f>
        <v>WDC</v>
      </c>
    </row>
    <row r="2021" spans="1:11" x14ac:dyDescent="0.2">
      <c r="A2021" s="3" t="s">
        <v>8120</v>
      </c>
      <c r="B2021" t="str">
        <f>VLOOKUP($A2021,'hs02'!$A:$D,4,FALSE)</f>
        <v>Wood: fibreboard of a density exceeding 0.8g/cm3, of wood or other ligneous materials, bonded or not with resins or other organic substances, not mechanically worked or surface covered</v>
      </c>
      <c r="C2021" s="3">
        <f>VLOOKUP($A2021,'hs02'!$A:$D,2,FALSE)</f>
        <v>9</v>
      </c>
      <c r="D2021" t="str">
        <f>VLOOKUP($A2021,'hs02'!$A:$D,3,FALSE)</f>
        <v>Wood and articles of wood; wood charcoal; cork and articles of cork; manufactures of straw, of esparto or of other plaiting materials; basketware and wickerwork</v>
      </c>
      <c r="E2021" s="3" t="s">
        <v>2379</v>
      </c>
      <c r="F2021" s="3" t="str">
        <f>VLOOKUP(E2021,cpc_isic3!$A$2:$B$2709,2,FALSE)</f>
        <v>2021</v>
      </c>
      <c r="G2021" s="3" t="str">
        <f>VLOOKUP(F2021,isic3_mrio!A:H,3,FALSE)</f>
        <v>c6</v>
      </c>
      <c r="H2021" s="3">
        <f>VLOOKUP(G2021,mrio!A:I,2,FALSE)</f>
        <v>6</v>
      </c>
      <c r="I2021" t="str">
        <f>VLOOKUP(G2021,mrio!A:I,3,FALSE)</f>
        <v>Wood and products of wood and cork</v>
      </c>
      <c r="J2021" t="str">
        <f>VLOOKUP(G2021,mrio!A:I,4,FALSE)</f>
        <v>Wood</v>
      </c>
      <c r="K2021" s="3" t="str">
        <f>VLOOKUP(G2021,mrio!A:I,5,FALSE)</f>
        <v>WDC</v>
      </c>
    </row>
    <row r="2022" spans="1:11" x14ac:dyDescent="0.2">
      <c r="A2022" s="3" t="s">
        <v>8122</v>
      </c>
      <c r="B2022" t="str">
        <f>VLOOKUP($A2022,'hs02'!$A:$D,4,FALSE)</f>
        <v>Wood: fibreboard of a density exceeding 0.8g/cm3, of wood or other ligneous materials, bonded or not with resins or other organic substances, mechanically worked or surface covered</v>
      </c>
      <c r="C2022" s="3">
        <f>VLOOKUP($A2022,'hs02'!$A:$D,2,FALSE)</f>
        <v>9</v>
      </c>
      <c r="D2022" t="str">
        <f>VLOOKUP($A2022,'hs02'!$A:$D,3,FALSE)</f>
        <v>Wood and articles of wood; wood charcoal; cork and articles of cork; manufactures of straw, of esparto or of other plaiting materials; basketware and wickerwork</v>
      </c>
      <c r="E2022" s="3" t="s">
        <v>2379</v>
      </c>
      <c r="F2022" s="3" t="str">
        <f>VLOOKUP(E2022,cpc_isic3!$A$2:$B$2709,2,FALSE)</f>
        <v>2021</v>
      </c>
      <c r="G2022" s="3" t="str">
        <f>VLOOKUP(F2022,isic3_mrio!A:H,3,FALSE)</f>
        <v>c6</v>
      </c>
      <c r="H2022" s="3">
        <f>VLOOKUP(G2022,mrio!A:I,2,FALSE)</f>
        <v>6</v>
      </c>
      <c r="I2022" t="str">
        <f>VLOOKUP(G2022,mrio!A:I,3,FALSE)</f>
        <v>Wood and products of wood and cork</v>
      </c>
      <c r="J2022" t="str">
        <f>VLOOKUP(G2022,mrio!A:I,4,FALSE)</f>
        <v>Wood</v>
      </c>
      <c r="K2022" s="3" t="str">
        <f>VLOOKUP(G2022,mrio!A:I,5,FALSE)</f>
        <v>WDC</v>
      </c>
    </row>
    <row r="2023" spans="1:11" x14ac:dyDescent="0.2">
      <c r="A2023" s="3" t="s">
        <v>8124</v>
      </c>
      <c r="B2023" t="str">
        <f>VLOOKUP($A2023,'hs02'!$A:$D,4,FALSE)</f>
        <v>Wood: fibreboard of a density exceeding 0.5g/cm3 but not 0.8g/cm3, of wood or other ligneous materials, bonded or not with resins or other organic substances, not mechanically worked or surface covered</v>
      </c>
      <c r="C2023" s="3">
        <f>VLOOKUP($A2023,'hs02'!$A:$D,2,FALSE)</f>
        <v>9</v>
      </c>
      <c r="D2023" t="str">
        <f>VLOOKUP($A2023,'hs02'!$A:$D,3,FALSE)</f>
        <v>Wood and articles of wood; wood charcoal; cork and articles of cork; manufactures of straw, of esparto or of other plaiting materials; basketware and wickerwork</v>
      </c>
      <c r="E2023" s="3" t="s">
        <v>2379</v>
      </c>
      <c r="F2023" s="3" t="str">
        <f>VLOOKUP(E2023,cpc_isic3!$A$2:$B$2709,2,FALSE)</f>
        <v>2021</v>
      </c>
      <c r="G2023" s="3" t="str">
        <f>VLOOKUP(F2023,isic3_mrio!A:H,3,FALSE)</f>
        <v>c6</v>
      </c>
      <c r="H2023" s="3">
        <f>VLOOKUP(G2023,mrio!A:I,2,FALSE)</f>
        <v>6</v>
      </c>
      <c r="I2023" t="str">
        <f>VLOOKUP(G2023,mrio!A:I,3,FALSE)</f>
        <v>Wood and products of wood and cork</v>
      </c>
      <c r="J2023" t="str">
        <f>VLOOKUP(G2023,mrio!A:I,4,FALSE)</f>
        <v>Wood</v>
      </c>
      <c r="K2023" s="3" t="str">
        <f>VLOOKUP(G2023,mrio!A:I,5,FALSE)</f>
        <v>WDC</v>
      </c>
    </row>
    <row r="2024" spans="1:11" x14ac:dyDescent="0.2">
      <c r="A2024" s="3" t="s">
        <v>8126</v>
      </c>
      <c r="B2024" t="str">
        <f>VLOOKUP($A2024,'hs02'!$A:$D,4,FALSE)</f>
        <v>Wood: fibreboard of a density exceeding 0.5g/cm3 but not 0.8g/cm3, of wood or other ligneous materials, bonded or not with resins or other organic substances, mechanically worked or surface covered</v>
      </c>
      <c r="C2024" s="3">
        <f>VLOOKUP($A2024,'hs02'!$A:$D,2,FALSE)</f>
        <v>9</v>
      </c>
      <c r="D2024" t="str">
        <f>VLOOKUP($A2024,'hs02'!$A:$D,3,FALSE)</f>
        <v>Wood and articles of wood; wood charcoal; cork and articles of cork; manufactures of straw, of esparto or of other plaiting materials; basketware and wickerwork</v>
      </c>
      <c r="E2024" s="3" t="s">
        <v>2379</v>
      </c>
      <c r="F2024" s="3" t="str">
        <f>VLOOKUP(E2024,cpc_isic3!$A$2:$B$2709,2,FALSE)</f>
        <v>2021</v>
      </c>
      <c r="G2024" s="3" t="str">
        <f>VLOOKUP(F2024,isic3_mrio!A:H,3,FALSE)</f>
        <v>c6</v>
      </c>
      <c r="H2024" s="3">
        <f>VLOOKUP(G2024,mrio!A:I,2,FALSE)</f>
        <v>6</v>
      </c>
      <c r="I2024" t="str">
        <f>VLOOKUP(G2024,mrio!A:I,3,FALSE)</f>
        <v>Wood and products of wood and cork</v>
      </c>
      <c r="J2024" t="str">
        <f>VLOOKUP(G2024,mrio!A:I,4,FALSE)</f>
        <v>Wood</v>
      </c>
      <c r="K2024" s="3" t="str">
        <f>VLOOKUP(G2024,mrio!A:I,5,FALSE)</f>
        <v>WDC</v>
      </c>
    </row>
    <row r="2025" spans="1:11" x14ac:dyDescent="0.2">
      <c r="A2025" s="3" t="s">
        <v>8128</v>
      </c>
      <c r="B2025" t="str">
        <f>VLOOKUP($A2025,'hs02'!$A:$D,4,FALSE)</f>
        <v>Wood: fibreboard of a density exceeding 0.35g/cm3 but not 0.5g/cm3, of wood or other ligneous materials, bonded or not with resins or other organic substances, not mechanically worked or surface covered</v>
      </c>
      <c r="C2025" s="3">
        <f>VLOOKUP($A2025,'hs02'!$A:$D,2,FALSE)</f>
        <v>9</v>
      </c>
      <c r="D2025" t="str">
        <f>VLOOKUP($A2025,'hs02'!$A:$D,3,FALSE)</f>
        <v>Wood and articles of wood; wood charcoal; cork and articles of cork; manufactures of straw, of esparto or of other plaiting materials; basketware and wickerwork</v>
      </c>
      <c r="E2025" s="3" t="s">
        <v>2379</v>
      </c>
      <c r="F2025" s="3" t="str">
        <f>VLOOKUP(E2025,cpc_isic3!$A$2:$B$2709,2,FALSE)</f>
        <v>2021</v>
      </c>
      <c r="G2025" s="3" t="str">
        <f>VLOOKUP(F2025,isic3_mrio!A:H,3,FALSE)</f>
        <v>c6</v>
      </c>
      <c r="H2025" s="3">
        <f>VLOOKUP(G2025,mrio!A:I,2,FALSE)</f>
        <v>6</v>
      </c>
      <c r="I2025" t="str">
        <f>VLOOKUP(G2025,mrio!A:I,3,FALSE)</f>
        <v>Wood and products of wood and cork</v>
      </c>
      <c r="J2025" t="str">
        <f>VLOOKUP(G2025,mrio!A:I,4,FALSE)</f>
        <v>Wood</v>
      </c>
      <c r="K2025" s="3" t="str">
        <f>VLOOKUP(G2025,mrio!A:I,5,FALSE)</f>
        <v>WDC</v>
      </c>
    </row>
    <row r="2026" spans="1:11" x14ac:dyDescent="0.2">
      <c r="A2026" s="3" t="s">
        <v>8130</v>
      </c>
      <c r="B2026" t="str">
        <f>VLOOKUP($A2026,'hs02'!$A:$D,4,FALSE)</f>
        <v>Wood: fibreboard of a density exceeding 0.35g/cm3 but not 0.5g/cm3, of wood or other ligneous materials, bonded or not with resins or other organic substances, mechanically worked or surface covered</v>
      </c>
      <c r="C2026" s="3">
        <f>VLOOKUP($A2026,'hs02'!$A:$D,2,FALSE)</f>
        <v>9</v>
      </c>
      <c r="D2026" t="str">
        <f>VLOOKUP($A2026,'hs02'!$A:$D,3,FALSE)</f>
        <v>Wood and articles of wood; wood charcoal; cork and articles of cork; manufactures of straw, of esparto or of other plaiting materials; basketware and wickerwork</v>
      </c>
      <c r="E2026" s="3" t="s">
        <v>2379</v>
      </c>
      <c r="F2026" s="3" t="str">
        <f>VLOOKUP(E2026,cpc_isic3!$A$2:$B$2709,2,FALSE)</f>
        <v>2021</v>
      </c>
      <c r="G2026" s="3" t="str">
        <f>VLOOKUP(F2026,isic3_mrio!A:H,3,FALSE)</f>
        <v>c6</v>
      </c>
      <c r="H2026" s="3">
        <f>VLOOKUP(G2026,mrio!A:I,2,FALSE)</f>
        <v>6</v>
      </c>
      <c r="I2026" t="str">
        <f>VLOOKUP(G2026,mrio!A:I,3,FALSE)</f>
        <v>Wood and products of wood and cork</v>
      </c>
      <c r="J2026" t="str">
        <f>VLOOKUP(G2026,mrio!A:I,4,FALSE)</f>
        <v>Wood</v>
      </c>
      <c r="K2026" s="3" t="str">
        <f>VLOOKUP(G2026,mrio!A:I,5,FALSE)</f>
        <v>WDC</v>
      </c>
    </row>
    <row r="2027" spans="1:11" x14ac:dyDescent="0.2">
      <c r="A2027" s="3" t="s">
        <v>8132</v>
      </c>
      <c r="B2027" t="str">
        <f>VLOOKUP($A2027,'hs02'!$A:$D,4,FALSE)</f>
        <v>Wood: fibreboard of wood or other ligneous materials, not mechanically worked or surface coloured, whether or not bonded with resins or other organic substances, n.e.s. in heading no. 4411</v>
      </c>
      <c r="C2027" s="3">
        <f>VLOOKUP($A2027,'hs02'!$A:$D,2,FALSE)</f>
        <v>9</v>
      </c>
      <c r="D2027" t="str">
        <f>VLOOKUP($A2027,'hs02'!$A:$D,3,FALSE)</f>
        <v>Wood and articles of wood; wood charcoal; cork and articles of cork; manufactures of straw, of esparto or of other plaiting materials; basketware and wickerwork</v>
      </c>
      <c r="E2027" s="3" t="s">
        <v>2379</v>
      </c>
      <c r="F2027" s="3" t="str">
        <f>VLOOKUP(E2027,cpc_isic3!$A$2:$B$2709,2,FALSE)</f>
        <v>2021</v>
      </c>
      <c r="G2027" s="3" t="str">
        <f>VLOOKUP(F2027,isic3_mrio!A:H,3,FALSE)</f>
        <v>c6</v>
      </c>
      <c r="H2027" s="3">
        <f>VLOOKUP(G2027,mrio!A:I,2,FALSE)</f>
        <v>6</v>
      </c>
      <c r="I2027" t="str">
        <f>VLOOKUP(G2027,mrio!A:I,3,FALSE)</f>
        <v>Wood and products of wood and cork</v>
      </c>
      <c r="J2027" t="str">
        <f>VLOOKUP(G2027,mrio!A:I,4,FALSE)</f>
        <v>Wood</v>
      </c>
      <c r="K2027" s="3" t="str">
        <f>VLOOKUP(G2027,mrio!A:I,5,FALSE)</f>
        <v>WDC</v>
      </c>
    </row>
    <row r="2028" spans="1:11" x14ac:dyDescent="0.2">
      <c r="A2028" s="3" t="s">
        <v>8134</v>
      </c>
      <c r="B2028" t="str">
        <f>VLOOKUP($A2028,'hs02'!$A:$D,4,FALSE)</f>
        <v>Wood: fibreboard of wood or other ligneous materials, mechanically worked or surface coloured, whether or not bonded with resins or other organic substances, n.e.s. in heading no. 4411</v>
      </c>
      <c r="C2028" s="3">
        <f>VLOOKUP($A2028,'hs02'!$A:$D,2,FALSE)</f>
        <v>9</v>
      </c>
      <c r="D2028" t="str">
        <f>VLOOKUP($A2028,'hs02'!$A:$D,3,FALSE)</f>
        <v>Wood and articles of wood; wood charcoal; cork and articles of cork; manufactures of straw, of esparto or of other plaiting materials; basketware and wickerwork</v>
      </c>
      <c r="E2028" s="3" t="s">
        <v>2379</v>
      </c>
      <c r="F2028" s="3" t="str">
        <f>VLOOKUP(E2028,cpc_isic3!$A$2:$B$2709,2,FALSE)</f>
        <v>2021</v>
      </c>
      <c r="G2028" s="3" t="str">
        <f>VLOOKUP(F2028,isic3_mrio!A:H,3,FALSE)</f>
        <v>c6</v>
      </c>
      <c r="H2028" s="3">
        <f>VLOOKUP(G2028,mrio!A:I,2,FALSE)</f>
        <v>6</v>
      </c>
      <c r="I2028" t="str">
        <f>VLOOKUP(G2028,mrio!A:I,3,FALSE)</f>
        <v>Wood and products of wood and cork</v>
      </c>
      <c r="J2028" t="str">
        <f>VLOOKUP(G2028,mrio!A:I,4,FALSE)</f>
        <v>Wood</v>
      </c>
      <c r="K2028" s="3" t="str">
        <f>VLOOKUP(G2028,mrio!A:I,5,FALSE)</f>
        <v>WDC</v>
      </c>
    </row>
    <row r="2029" spans="1:11" x14ac:dyDescent="0.2">
      <c r="A2029" s="3" t="s">
        <v>8136</v>
      </c>
      <c r="B2029" t="str">
        <f>VLOOKUP($A2029,'hs02'!$A:$D,4,FALSE)</f>
        <v>Plywood: consisting only of sheets of wood, each ply 6mm or thinner, with at least one outer ply of tropical wood, (as specified in subheading note 1, chapter 44, customs tariff)</v>
      </c>
      <c r="C2029" s="3">
        <f>VLOOKUP($A2029,'hs02'!$A:$D,2,FALSE)</f>
        <v>9</v>
      </c>
      <c r="D2029" t="str">
        <f>VLOOKUP($A2029,'hs02'!$A:$D,3,FALSE)</f>
        <v>Wood and articles of wood; wood charcoal; cork and articles of cork; manufactures of straw, of esparto or of other plaiting materials; basketware and wickerwork</v>
      </c>
      <c r="E2029" s="3" t="s">
        <v>2376</v>
      </c>
      <c r="F2029" s="3" t="str">
        <f>VLOOKUP(E2029,cpc_isic3!$A$2:$B$2709,2,FALSE)</f>
        <v>2021</v>
      </c>
      <c r="G2029" s="3" t="str">
        <f>VLOOKUP(F2029,isic3_mrio!A:H,3,FALSE)</f>
        <v>c6</v>
      </c>
      <c r="H2029" s="3">
        <f>VLOOKUP(G2029,mrio!A:I,2,FALSE)</f>
        <v>6</v>
      </c>
      <c r="I2029" t="str">
        <f>VLOOKUP(G2029,mrio!A:I,3,FALSE)</f>
        <v>Wood and products of wood and cork</v>
      </c>
      <c r="J2029" t="str">
        <f>VLOOKUP(G2029,mrio!A:I,4,FALSE)</f>
        <v>Wood</v>
      </c>
      <c r="K2029" s="3" t="str">
        <f>VLOOKUP(G2029,mrio!A:I,5,FALSE)</f>
        <v>WDC</v>
      </c>
    </row>
    <row r="2030" spans="1:11" x14ac:dyDescent="0.2">
      <c r="A2030" s="3" t="s">
        <v>8138</v>
      </c>
      <c r="B2030" t="str">
        <f>VLOOKUP($A2030,'hs02'!$A:$D,4,FALSE)</f>
        <v>Plywood: consisting only of sheets of wood, each ply 6mm or thinner, with at least one outer ply of non-coniferous wood, (without an outer ply of tropical wood as specified in subheading note 1, chapter 44, customs tariff)</v>
      </c>
      <c r="C2030" s="3">
        <f>VLOOKUP($A2030,'hs02'!$A:$D,2,FALSE)</f>
        <v>9</v>
      </c>
      <c r="D2030" t="str">
        <f>VLOOKUP($A2030,'hs02'!$A:$D,3,FALSE)</f>
        <v>Wood and articles of wood; wood charcoal; cork and articles of cork; manufactures of straw, of esparto or of other plaiting materials; basketware and wickerwork</v>
      </c>
      <c r="E2030" s="3" t="s">
        <v>2376</v>
      </c>
      <c r="F2030" s="3" t="str">
        <f>VLOOKUP(E2030,cpc_isic3!$A$2:$B$2709,2,FALSE)</f>
        <v>2021</v>
      </c>
      <c r="G2030" s="3" t="str">
        <f>VLOOKUP(F2030,isic3_mrio!A:H,3,FALSE)</f>
        <v>c6</v>
      </c>
      <c r="H2030" s="3">
        <f>VLOOKUP(G2030,mrio!A:I,2,FALSE)</f>
        <v>6</v>
      </c>
      <c r="I2030" t="str">
        <f>VLOOKUP(G2030,mrio!A:I,3,FALSE)</f>
        <v>Wood and products of wood and cork</v>
      </c>
      <c r="J2030" t="str">
        <f>VLOOKUP(G2030,mrio!A:I,4,FALSE)</f>
        <v>Wood</v>
      </c>
      <c r="K2030" s="3" t="str">
        <f>VLOOKUP(G2030,mrio!A:I,5,FALSE)</f>
        <v>WDC</v>
      </c>
    </row>
    <row r="2031" spans="1:11" x14ac:dyDescent="0.2">
      <c r="A2031" s="3" t="s">
        <v>8140</v>
      </c>
      <c r="B2031" t="str">
        <f>VLOOKUP($A2031,'hs02'!$A:$D,4,FALSE)</f>
        <v>Plywood: consisting only of sheets of wood, each ply 6mm or thinner, not containing an outer ply of non-coniferous or tropical wood (as specified in subheading note 1, chapter 44, customs tariff)</v>
      </c>
      <c r="C2031" s="3">
        <f>VLOOKUP($A2031,'hs02'!$A:$D,2,FALSE)</f>
        <v>9</v>
      </c>
      <c r="D2031" t="str">
        <f>VLOOKUP($A2031,'hs02'!$A:$D,3,FALSE)</f>
        <v>Wood and articles of wood; wood charcoal; cork and articles of cork; manufactures of straw, of esparto or of other plaiting materials; basketware and wickerwork</v>
      </c>
      <c r="E2031" s="3" t="s">
        <v>2376</v>
      </c>
      <c r="F2031" s="3" t="str">
        <f>VLOOKUP(E2031,cpc_isic3!$A$2:$B$2709,2,FALSE)</f>
        <v>2021</v>
      </c>
      <c r="G2031" s="3" t="str">
        <f>VLOOKUP(F2031,isic3_mrio!A:H,3,FALSE)</f>
        <v>c6</v>
      </c>
      <c r="H2031" s="3">
        <f>VLOOKUP(G2031,mrio!A:I,2,FALSE)</f>
        <v>6</v>
      </c>
      <c r="I2031" t="str">
        <f>VLOOKUP(G2031,mrio!A:I,3,FALSE)</f>
        <v>Wood and products of wood and cork</v>
      </c>
      <c r="J2031" t="str">
        <f>VLOOKUP(G2031,mrio!A:I,4,FALSE)</f>
        <v>Wood</v>
      </c>
      <c r="K2031" s="3" t="str">
        <f>VLOOKUP(G2031,mrio!A:I,5,FALSE)</f>
        <v>WDC</v>
      </c>
    </row>
    <row r="2032" spans="1:11" x14ac:dyDescent="0.2">
      <c r="A2032" s="3" t="s">
        <v>8142</v>
      </c>
      <c r="B2032" t="str">
        <f>VLOOKUP($A2032,'hs02'!$A:$D,4,FALSE)</f>
        <v>Plywood: (not consisting only of sheets of wood), with at least one outer ply of non-coniferous wood and at least one ply of tropical wood (as specified in subheading note 1, chapter 44, customs tariff)</v>
      </c>
      <c r="C2032" s="3">
        <f>VLOOKUP($A2032,'hs02'!$A:$D,2,FALSE)</f>
        <v>9</v>
      </c>
      <c r="D2032" t="str">
        <f>VLOOKUP($A2032,'hs02'!$A:$D,3,FALSE)</f>
        <v>Wood and articles of wood; wood charcoal; cork and articles of cork; manufactures of straw, of esparto or of other plaiting materials; basketware and wickerwork</v>
      </c>
      <c r="E2032" s="3" t="s">
        <v>2377</v>
      </c>
      <c r="F2032" s="3" t="str">
        <f>VLOOKUP(E2032,cpc_isic3!$A$2:$B$2709,2,FALSE)</f>
        <v>2021</v>
      </c>
      <c r="G2032" s="3" t="str">
        <f>VLOOKUP(F2032,isic3_mrio!A:H,3,FALSE)</f>
        <v>c6</v>
      </c>
      <c r="H2032" s="3">
        <f>VLOOKUP(G2032,mrio!A:I,2,FALSE)</f>
        <v>6</v>
      </c>
      <c r="I2032" t="str">
        <f>VLOOKUP(G2032,mrio!A:I,3,FALSE)</f>
        <v>Wood and products of wood and cork</v>
      </c>
      <c r="J2032" t="str">
        <f>VLOOKUP(G2032,mrio!A:I,4,FALSE)</f>
        <v>Wood</v>
      </c>
      <c r="K2032" s="3" t="str">
        <f>VLOOKUP(G2032,mrio!A:I,5,FALSE)</f>
        <v>WDC</v>
      </c>
    </row>
    <row r="2033" spans="1:11" x14ac:dyDescent="0.2">
      <c r="A2033" s="3" t="s">
        <v>8144</v>
      </c>
      <c r="B2033" t="str">
        <f>VLOOKUP($A2033,'hs02'!$A:$D,4,FALSE)</f>
        <v>Plywood: (not consisting only of sheets of wood), with at least one outer ply of non-coniferous wood, with at least one layer of particle board, (without a ply of tropical wood as specified in subheading note 1, chapter 44, customs tariff)</v>
      </c>
      <c r="C2033" s="3">
        <f>VLOOKUP($A2033,'hs02'!$A:$D,2,FALSE)</f>
        <v>9</v>
      </c>
      <c r="D2033" t="str">
        <f>VLOOKUP($A2033,'hs02'!$A:$D,3,FALSE)</f>
        <v>Wood and articles of wood; wood charcoal; cork and articles of cork; manufactures of straw, of esparto or of other plaiting materials; basketware and wickerwork</v>
      </c>
      <c r="E2033" s="3" t="s">
        <v>2377</v>
      </c>
      <c r="F2033" s="3" t="str">
        <f>VLOOKUP(E2033,cpc_isic3!$A$2:$B$2709,2,FALSE)</f>
        <v>2021</v>
      </c>
      <c r="G2033" s="3" t="str">
        <f>VLOOKUP(F2033,isic3_mrio!A:H,3,FALSE)</f>
        <v>c6</v>
      </c>
      <c r="H2033" s="3">
        <f>VLOOKUP(G2033,mrio!A:I,2,FALSE)</f>
        <v>6</v>
      </c>
      <c r="I2033" t="str">
        <f>VLOOKUP(G2033,mrio!A:I,3,FALSE)</f>
        <v>Wood and products of wood and cork</v>
      </c>
      <c r="J2033" t="str">
        <f>VLOOKUP(G2033,mrio!A:I,4,FALSE)</f>
        <v>Wood</v>
      </c>
      <c r="K2033" s="3" t="str">
        <f>VLOOKUP(G2033,mrio!A:I,5,FALSE)</f>
        <v>WDC</v>
      </c>
    </row>
    <row r="2034" spans="1:11" x14ac:dyDescent="0.2">
      <c r="A2034" s="3" t="s">
        <v>8146</v>
      </c>
      <c r="B2034" t="str">
        <f>VLOOKUP($A2034,'hs02'!$A:$D,4,FALSE)</f>
        <v>Plywood: (not consisting only of sheets of wood), with at least one outer ply of non-coniferous wood, not containing a layer of particle board or tropical wood (as specified in subheading note 1, chapter 44, customs tariff)</v>
      </c>
      <c r="C2034" s="3">
        <f>VLOOKUP($A2034,'hs02'!$A:$D,2,FALSE)</f>
        <v>9</v>
      </c>
      <c r="D2034" t="str">
        <f>VLOOKUP($A2034,'hs02'!$A:$D,3,FALSE)</f>
        <v>Wood and articles of wood; wood charcoal; cork and articles of cork; manufactures of straw, of esparto or of other plaiting materials; basketware and wickerwork</v>
      </c>
      <c r="E2034" s="3" t="s">
        <v>2377</v>
      </c>
      <c r="F2034" s="3" t="str">
        <f>VLOOKUP(E2034,cpc_isic3!$A$2:$B$2709,2,FALSE)</f>
        <v>2021</v>
      </c>
      <c r="G2034" s="3" t="str">
        <f>VLOOKUP(F2034,isic3_mrio!A:H,3,FALSE)</f>
        <v>c6</v>
      </c>
      <c r="H2034" s="3">
        <f>VLOOKUP(G2034,mrio!A:I,2,FALSE)</f>
        <v>6</v>
      </c>
      <c r="I2034" t="str">
        <f>VLOOKUP(G2034,mrio!A:I,3,FALSE)</f>
        <v>Wood and products of wood and cork</v>
      </c>
      <c r="J2034" t="str">
        <f>VLOOKUP(G2034,mrio!A:I,4,FALSE)</f>
        <v>Wood</v>
      </c>
      <c r="K2034" s="3" t="str">
        <f>VLOOKUP(G2034,mrio!A:I,5,FALSE)</f>
        <v>WDC</v>
      </c>
    </row>
    <row r="2035" spans="1:11" x14ac:dyDescent="0.2">
      <c r="A2035" s="3" t="s">
        <v>8148</v>
      </c>
      <c r="B2035" t="str">
        <f>VLOOKUP($A2035,'hs02'!$A:$D,4,FALSE)</f>
        <v>Plywood: (not consisting only of sheets of wood), with at least one ply of tropical wood (specified in subheading note 1, chapter 44, customs tariff), not containing an outer ply of non-coniferous wood</v>
      </c>
      <c r="C2035" s="3">
        <f>VLOOKUP($A2035,'hs02'!$A:$D,2,FALSE)</f>
        <v>9</v>
      </c>
      <c r="D2035" t="str">
        <f>VLOOKUP($A2035,'hs02'!$A:$D,3,FALSE)</f>
        <v>Wood and articles of wood; wood charcoal; cork and articles of cork; manufactures of straw, of esparto or of other plaiting materials; basketware and wickerwork</v>
      </c>
      <c r="E2035" s="3" t="s">
        <v>2377</v>
      </c>
      <c r="F2035" s="3" t="str">
        <f>VLOOKUP(E2035,cpc_isic3!$A$2:$B$2709,2,FALSE)</f>
        <v>2021</v>
      </c>
      <c r="G2035" s="3" t="str">
        <f>VLOOKUP(F2035,isic3_mrio!A:H,3,FALSE)</f>
        <v>c6</v>
      </c>
      <c r="H2035" s="3">
        <f>VLOOKUP(G2035,mrio!A:I,2,FALSE)</f>
        <v>6</v>
      </c>
      <c r="I2035" t="str">
        <f>VLOOKUP(G2035,mrio!A:I,3,FALSE)</f>
        <v>Wood and products of wood and cork</v>
      </c>
      <c r="J2035" t="str">
        <f>VLOOKUP(G2035,mrio!A:I,4,FALSE)</f>
        <v>Wood</v>
      </c>
      <c r="K2035" s="3" t="str">
        <f>VLOOKUP(G2035,mrio!A:I,5,FALSE)</f>
        <v>WDC</v>
      </c>
    </row>
    <row r="2036" spans="1:11" x14ac:dyDescent="0.2">
      <c r="A2036" s="3" t="s">
        <v>8150</v>
      </c>
      <c r="B2036" t="str">
        <f>VLOOKUP($A2036,'hs02'!$A:$D,4,FALSE)</f>
        <v>Plywood: (not consisting only of sheets of wood), no outer ply of non-coniferous and no ply of tropical wood (in subheading note 1, chapter 44, customs tariff), but containing at least one layer of particle board</v>
      </c>
      <c r="C2036" s="3">
        <f>VLOOKUP($A2036,'hs02'!$A:$D,2,FALSE)</f>
        <v>9</v>
      </c>
      <c r="D2036" t="str">
        <f>VLOOKUP($A2036,'hs02'!$A:$D,3,FALSE)</f>
        <v>Wood and articles of wood; wood charcoal; cork and articles of cork; manufactures of straw, of esparto or of other plaiting materials; basketware and wickerwork</v>
      </c>
      <c r="E2036" s="3" t="s">
        <v>2377</v>
      </c>
      <c r="F2036" s="3" t="str">
        <f>VLOOKUP(E2036,cpc_isic3!$A$2:$B$2709,2,FALSE)</f>
        <v>2021</v>
      </c>
      <c r="G2036" s="3" t="str">
        <f>VLOOKUP(F2036,isic3_mrio!A:H,3,FALSE)</f>
        <v>c6</v>
      </c>
      <c r="H2036" s="3">
        <f>VLOOKUP(G2036,mrio!A:I,2,FALSE)</f>
        <v>6</v>
      </c>
      <c r="I2036" t="str">
        <f>VLOOKUP(G2036,mrio!A:I,3,FALSE)</f>
        <v>Wood and products of wood and cork</v>
      </c>
      <c r="J2036" t="str">
        <f>VLOOKUP(G2036,mrio!A:I,4,FALSE)</f>
        <v>Wood</v>
      </c>
      <c r="K2036" s="3" t="str">
        <f>VLOOKUP(G2036,mrio!A:I,5,FALSE)</f>
        <v>WDC</v>
      </c>
    </row>
    <row r="2037" spans="1:11" x14ac:dyDescent="0.2">
      <c r="A2037" s="3" t="s">
        <v>8152</v>
      </c>
      <c r="B2037" t="str">
        <f>VLOOKUP($A2037,'hs02'!$A:$D,4,FALSE)</f>
        <v>Plywood: not consisting only of sheets of wood, not containing an outer layer of non-coniferous wood, not containing a ply of tropical wood (in subheading note 1, chapter 44, customs tariff), not containing a layer of particle board</v>
      </c>
      <c r="C2037" s="3">
        <f>VLOOKUP($A2037,'hs02'!$A:$D,2,FALSE)</f>
        <v>9</v>
      </c>
      <c r="D2037" t="str">
        <f>VLOOKUP($A2037,'hs02'!$A:$D,3,FALSE)</f>
        <v>Wood and articles of wood; wood charcoal; cork and articles of cork; manufactures of straw, of esparto or of other plaiting materials; basketware and wickerwork</v>
      </c>
      <c r="E2037" s="3" t="s">
        <v>2377</v>
      </c>
      <c r="F2037" s="3" t="str">
        <f>VLOOKUP(E2037,cpc_isic3!$A$2:$B$2709,2,FALSE)</f>
        <v>2021</v>
      </c>
      <c r="G2037" s="3" t="str">
        <f>VLOOKUP(F2037,isic3_mrio!A:H,3,FALSE)</f>
        <v>c6</v>
      </c>
      <c r="H2037" s="3">
        <f>VLOOKUP(G2037,mrio!A:I,2,FALSE)</f>
        <v>6</v>
      </c>
      <c r="I2037" t="str">
        <f>VLOOKUP(G2037,mrio!A:I,3,FALSE)</f>
        <v>Wood and products of wood and cork</v>
      </c>
      <c r="J2037" t="str">
        <f>VLOOKUP(G2037,mrio!A:I,4,FALSE)</f>
        <v>Wood</v>
      </c>
      <c r="K2037" s="3" t="str">
        <f>VLOOKUP(G2037,mrio!A:I,5,FALSE)</f>
        <v>WDC</v>
      </c>
    </row>
    <row r="2038" spans="1:11" x14ac:dyDescent="0.2">
      <c r="A2038" s="3" t="s">
        <v>8154</v>
      </c>
      <c r="B2038" t="str">
        <f>VLOOKUP($A2038,'hs02'!$A:$D,4,FALSE)</f>
        <v>Wood: densified wood, in blocks, plates, strips or profile shapes</v>
      </c>
      <c r="C2038" s="3">
        <f>VLOOKUP($A2038,'hs02'!$A:$D,2,FALSE)</f>
        <v>9</v>
      </c>
      <c r="D2038" t="str">
        <f>VLOOKUP($A2038,'hs02'!$A:$D,3,FALSE)</f>
        <v>Wood and articles of wood; wood charcoal; cork and articles of cork; manufactures of straw, of esparto or of other plaiting materials; basketware and wickerwork</v>
      </c>
      <c r="E2038" s="3" t="s">
        <v>2381</v>
      </c>
      <c r="F2038" s="3" t="str">
        <f>VLOOKUP(E2038,cpc_isic3!$A$2:$B$2709,2,FALSE)</f>
        <v>2021</v>
      </c>
      <c r="G2038" s="3" t="str">
        <f>VLOOKUP(F2038,isic3_mrio!A:H,3,FALSE)</f>
        <v>c6</v>
      </c>
      <c r="H2038" s="3">
        <f>VLOOKUP(G2038,mrio!A:I,2,FALSE)</f>
        <v>6</v>
      </c>
      <c r="I2038" t="str">
        <f>VLOOKUP(G2038,mrio!A:I,3,FALSE)</f>
        <v>Wood and products of wood and cork</v>
      </c>
      <c r="J2038" t="str">
        <f>VLOOKUP(G2038,mrio!A:I,4,FALSE)</f>
        <v>Wood</v>
      </c>
      <c r="K2038" s="3" t="str">
        <f>VLOOKUP(G2038,mrio!A:I,5,FALSE)</f>
        <v>WDC</v>
      </c>
    </row>
    <row r="2039" spans="1:11" x14ac:dyDescent="0.2">
      <c r="A2039" s="3" t="s">
        <v>8156</v>
      </c>
      <c r="B2039" t="str">
        <f>VLOOKUP($A2039,'hs02'!$A:$D,4,FALSE)</f>
        <v>Wooden frames: for paintings, photographs, mirrors or similar objects</v>
      </c>
      <c r="C2039" s="3">
        <f>VLOOKUP($A2039,'hs02'!$A:$D,2,FALSE)</f>
        <v>9</v>
      </c>
      <c r="D2039" t="str">
        <f>VLOOKUP($A2039,'hs02'!$A:$D,3,FALSE)</f>
        <v>Wood and articles of wood; wood charcoal; cork and articles of cork; manufactures of straw, of esparto or of other plaiting materials; basketware and wickerwork</v>
      </c>
      <c r="E2039" s="3" t="s">
        <v>2387</v>
      </c>
      <c r="F2039" s="3" t="str">
        <f>VLOOKUP(E2039,cpc_isic3!$A$2:$B$2709,2,FALSE)</f>
        <v>2029</v>
      </c>
      <c r="G2039" s="3" t="str">
        <f>VLOOKUP(F2039,isic3_mrio!A:H,3,FALSE)</f>
        <v>c6</v>
      </c>
      <c r="H2039" s="3">
        <f>VLOOKUP(G2039,mrio!A:I,2,FALSE)</f>
        <v>6</v>
      </c>
      <c r="I2039" t="str">
        <f>VLOOKUP(G2039,mrio!A:I,3,FALSE)</f>
        <v>Wood and products of wood and cork</v>
      </c>
      <c r="J2039" t="str">
        <f>VLOOKUP(G2039,mrio!A:I,4,FALSE)</f>
        <v>Wood</v>
      </c>
      <c r="K2039" s="3" t="str">
        <f>VLOOKUP(G2039,mrio!A:I,5,FALSE)</f>
        <v>WDC</v>
      </c>
    </row>
    <row r="2040" spans="1:11" x14ac:dyDescent="0.2">
      <c r="A2040" s="3" t="s">
        <v>8158</v>
      </c>
      <c r="B2040" t="str">
        <f>VLOOKUP($A2040,'hs02'!$A:$D,4,FALSE)</f>
        <v>Wood: cases, boxes, crates, drums, similar packings and cable-drums</v>
      </c>
      <c r="C2040" s="3">
        <f>VLOOKUP($A2040,'hs02'!$A:$D,2,FALSE)</f>
        <v>9</v>
      </c>
      <c r="D2040" t="str">
        <f>VLOOKUP($A2040,'hs02'!$A:$D,3,FALSE)</f>
        <v>Wood and articles of wood; wood charcoal; cork and articles of cork; manufactures of straw, of esparto or of other plaiting materials; basketware and wickerwork</v>
      </c>
      <c r="E2040" s="3" t="s">
        <v>2383</v>
      </c>
      <c r="F2040" s="3" t="str">
        <f>VLOOKUP(E2040,cpc_isic3!$A$2:$B$2709,2,FALSE)</f>
        <v>2023</v>
      </c>
      <c r="G2040" s="3" t="str">
        <f>VLOOKUP(F2040,isic3_mrio!A:H,3,FALSE)</f>
        <v>c6</v>
      </c>
      <c r="H2040" s="3">
        <f>VLOOKUP(G2040,mrio!A:I,2,FALSE)</f>
        <v>6</v>
      </c>
      <c r="I2040" t="str">
        <f>VLOOKUP(G2040,mrio!A:I,3,FALSE)</f>
        <v>Wood and products of wood and cork</v>
      </c>
      <c r="J2040" t="str">
        <f>VLOOKUP(G2040,mrio!A:I,4,FALSE)</f>
        <v>Wood</v>
      </c>
      <c r="K2040" s="3" t="str">
        <f>VLOOKUP(G2040,mrio!A:I,5,FALSE)</f>
        <v>WDC</v>
      </c>
    </row>
    <row r="2041" spans="1:11" x14ac:dyDescent="0.2">
      <c r="A2041" s="3" t="s">
        <v>8160</v>
      </c>
      <c r="B2041" t="str">
        <f>VLOOKUP($A2041,'hs02'!$A:$D,4,FALSE)</f>
        <v>Wood: pallets, box pallets and other load boards: pallet collars</v>
      </c>
      <c r="C2041" s="3">
        <f>VLOOKUP($A2041,'hs02'!$A:$D,2,FALSE)</f>
        <v>9</v>
      </c>
      <c r="D2041" t="str">
        <f>VLOOKUP($A2041,'hs02'!$A:$D,3,FALSE)</f>
        <v>Wood and articles of wood; wood charcoal; cork and articles of cork; manufactures of straw, of esparto or of other plaiting materials; basketware and wickerwork</v>
      </c>
      <c r="E2041" s="3" t="s">
        <v>2383</v>
      </c>
      <c r="F2041" s="3" t="str">
        <f>VLOOKUP(E2041,cpc_isic3!$A$2:$B$2709,2,FALSE)</f>
        <v>2023</v>
      </c>
      <c r="G2041" s="3" t="str">
        <f>VLOOKUP(F2041,isic3_mrio!A:H,3,FALSE)</f>
        <v>c6</v>
      </c>
      <c r="H2041" s="3">
        <f>VLOOKUP(G2041,mrio!A:I,2,FALSE)</f>
        <v>6</v>
      </c>
      <c r="I2041" t="str">
        <f>VLOOKUP(G2041,mrio!A:I,3,FALSE)</f>
        <v>Wood and products of wood and cork</v>
      </c>
      <c r="J2041" t="str">
        <f>VLOOKUP(G2041,mrio!A:I,4,FALSE)</f>
        <v>Wood</v>
      </c>
      <c r="K2041" s="3" t="str">
        <f>VLOOKUP(G2041,mrio!A:I,5,FALSE)</f>
        <v>WDC</v>
      </c>
    </row>
    <row r="2042" spans="1:11" x14ac:dyDescent="0.2">
      <c r="A2042" s="3" t="s">
        <v>8162</v>
      </c>
      <c r="B2042" t="str">
        <f>VLOOKUP($A2042,'hs02'!$A:$D,4,FALSE)</f>
        <v>Wood: casks, barrels, vats, tubs and other coopers' products and parts thereof, of wood, including staves</v>
      </c>
      <c r="C2042" s="3">
        <f>VLOOKUP($A2042,'hs02'!$A:$D,2,FALSE)</f>
        <v>9</v>
      </c>
      <c r="D2042" t="str">
        <f>VLOOKUP($A2042,'hs02'!$A:$D,3,FALSE)</f>
        <v>Wood and articles of wood; wood charcoal; cork and articles of cork; manufactures of straw, of esparto or of other plaiting materials; basketware and wickerwork</v>
      </c>
      <c r="E2042" s="3" t="s">
        <v>2383</v>
      </c>
      <c r="F2042" s="3" t="str">
        <f>VLOOKUP(E2042,cpc_isic3!$A$2:$B$2709,2,FALSE)</f>
        <v>2023</v>
      </c>
      <c r="G2042" s="3" t="str">
        <f>VLOOKUP(F2042,isic3_mrio!A:H,3,FALSE)</f>
        <v>c6</v>
      </c>
      <c r="H2042" s="3">
        <f>VLOOKUP(G2042,mrio!A:I,2,FALSE)</f>
        <v>6</v>
      </c>
      <c r="I2042" t="str">
        <f>VLOOKUP(G2042,mrio!A:I,3,FALSE)</f>
        <v>Wood and products of wood and cork</v>
      </c>
      <c r="J2042" t="str">
        <f>VLOOKUP(G2042,mrio!A:I,4,FALSE)</f>
        <v>Wood</v>
      </c>
      <c r="K2042" s="3" t="str">
        <f>VLOOKUP(G2042,mrio!A:I,5,FALSE)</f>
        <v>WDC</v>
      </c>
    </row>
    <row r="2043" spans="1:11" x14ac:dyDescent="0.2">
      <c r="A2043" s="3" t="s">
        <v>8164</v>
      </c>
      <c r="B2043" t="str">
        <f>VLOOKUP($A2043,'hs02'!$A:$D,4,FALSE)</f>
        <v>Wood: tools, tool bodies, tool handles, broom or brush bodies and handles, boot and shoe lasts and trees, of wood</v>
      </c>
      <c r="C2043" s="3">
        <f>VLOOKUP($A2043,'hs02'!$A:$D,2,FALSE)</f>
        <v>9</v>
      </c>
      <c r="D2043" t="str">
        <f>VLOOKUP($A2043,'hs02'!$A:$D,3,FALSE)</f>
        <v>Wood and articles of wood; wood charcoal; cork and articles of cork; manufactures of straw, of esparto or of other plaiting materials; basketware and wickerwork</v>
      </c>
      <c r="E2043" s="3" t="s">
        <v>2384</v>
      </c>
      <c r="F2043" s="3" t="str">
        <f>VLOOKUP(E2043,cpc_isic3!$A$2:$B$2709,2,FALSE)</f>
        <v>2029</v>
      </c>
      <c r="G2043" s="3" t="str">
        <f>VLOOKUP(F2043,isic3_mrio!A:H,3,FALSE)</f>
        <v>c6</v>
      </c>
      <c r="H2043" s="3">
        <f>VLOOKUP(G2043,mrio!A:I,2,FALSE)</f>
        <v>6</v>
      </c>
      <c r="I2043" t="str">
        <f>VLOOKUP(G2043,mrio!A:I,3,FALSE)</f>
        <v>Wood and products of wood and cork</v>
      </c>
      <c r="J2043" t="str">
        <f>VLOOKUP(G2043,mrio!A:I,4,FALSE)</f>
        <v>Wood</v>
      </c>
      <c r="K2043" s="3" t="str">
        <f>VLOOKUP(G2043,mrio!A:I,5,FALSE)</f>
        <v>WDC</v>
      </c>
    </row>
    <row r="2044" spans="1:11" x14ac:dyDescent="0.2">
      <c r="A2044" s="3" t="s">
        <v>8166</v>
      </c>
      <c r="B2044" t="str">
        <f>VLOOKUP($A2044,'hs02'!$A:$D,4,FALSE)</f>
        <v>Wood: windows, French-windows and their frames</v>
      </c>
      <c r="C2044" s="3">
        <f>VLOOKUP($A2044,'hs02'!$A:$D,2,FALSE)</f>
        <v>9</v>
      </c>
      <c r="D2044" t="str">
        <f>VLOOKUP($A2044,'hs02'!$A:$D,3,FALSE)</f>
        <v>Wood and articles of wood; wood charcoal; cork and articles of cork; manufactures of straw, of esparto or of other plaiting materials; basketware and wickerwork</v>
      </c>
      <c r="E2044" s="3" t="s">
        <v>2382</v>
      </c>
      <c r="F2044" s="3" t="str">
        <f>VLOOKUP(E2044,cpc_isic3!$A$2:$B$2709,2,FALSE)</f>
        <v>2022</v>
      </c>
      <c r="G2044" s="3" t="str">
        <f>VLOOKUP(F2044,isic3_mrio!A:H,3,FALSE)</f>
        <v>c6</v>
      </c>
      <c r="H2044" s="3">
        <f>VLOOKUP(G2044,mrio!A:I,2,FALSE)</f>
        <v>6</v>
      </c>
      <c r="I2044" t="str">
        <f>VLOOKUP(G2044,mrio!A:I,3,FALSE)</f>
        <v>Wood and products of wood and cork</v>
      </c>
      <c r="J2044" t="str">
        <f>VLOOKUP(G2044,mrio!A:I,4,FALSE)</f>
        <v>Wood</v>
      </c>
      <c r="K2044" s="3" t="str">
        <f>VLOOKUP(G2044,mrio!A:I,5,FALSE)</f>
        <v>WDC</v>
      </c>
    </row>
    <row r="2045" spans="1:11" x14ac:dyDescent="0.2">
      <c r="A2045" s="3" t="s">
        <v>8168</v>
      </c>
      <c r="B2045" t="str">
        <f>VLOOKUP($A2045,'hs02'!$A:$D,4,FALSE)</f>
        <v>Wood: doors and their frames and thresholds</v>
      </c>
      <c r="C2045" s="3">
        <f>VLOOKUP($A2045,'hs02'!$A:$D,2,FALSE)</f>
        <v>9</v>
      </c>
      <c r="D2045" t="str">
        <f>VLOOKUP($A2045,'hs02'!$A:$D,3,FALSE)</f>
        <v>Wood and articles of wood; wood charcoal; cork and articles of cork; manufactures of straw, of esparto or of other plaiting materials; basketware and wickerwork</v>
      </c>
      <c r="E2045" s="3" t="s">
        <v>2382</v>
      </c>
      <c r="F2045" s="3" t="str">
        <f>VLOOKUP(E2045,cpc_isic3!$A$2:$B$2709,2,FALSE)</f>
        <v>2022</v>
      </c>
      <c r="G2045" s="3" t="str">
        <f>VLOOKUP(F2045,isic3_mrio!A:H,3,FALSE)</f>
        <v>c6</v>
      </c>
      <c r="H2045" s="3">
        <f>VLOOKUP(G2045,mrio!A:I,2,FALSE)</f>
        <v>6</v>
      </c>
      <c r="I2045" t="str">
        <f>VLOOKUP(G2045,mrio!A:I,3,FALSE)</f>
        <v>Wood and products of wood and cork</v>
      </c>
      <c r="J2045" t="str">
        <f>VLOOKUP(G2045,mrio!A:I,4,FALSE)</f>
        <v>Wood</v>
      </c>
      <c r="K2045" s="3" t="str">
        <f>VLOOKUP(G2045,mrio!A:I,5,FALSE)</f>
        <v>WDC</v>
      </c>
    </row>
    <row r="2046" spans="1:11" x14ac:dyDescent="0.2">
      <c r="A2046" s="3" t="s">
        <v>8170</v>
      </c>
      <c r="B2046" t="str">
        <f>VLOOKUP($A2046,'hs02'!$A:$D,4,FALSE)</f>
        <v>Wood: parquet panels</v>
      </c>
      <c r="C2046" s="3">
        <f>VLOOKUP($A2046,'hs02'!$A:$D,2,FALSE)</f>
        <v>9</v>
      </c>
      <c r="D2046" t="str">
        <f>VLOOKUP($A2046,'hs02'!$A:$D,3,FALSE)</f>
        <v>Wood and articles of wood; wood charcoal; cork and articles of cork; manufactures of straw, of esparto or of other plaiting materials; basketware and wickerwork</v>
      </c>
      <c r="E2046" s="3" t="s">
        <v>2382</v>
      </c>
      <c r="F2046" s="3" t="str">
        <f>VLOOKUP(E2046,cpc_isic3!$A$2:$B$2709,2,FALSE)</f>
        <v>2022</v>
      </c>
      <c r="G2046" s="3" t="str">
        <f>VLOOKUP(F2046,isic3_mrio!A:H,3,FALSE)</f>
        <v>c6</v>
      </c>
      <c r="H2046" s="3">
        <f>VLOOKUP(G2046,mrio!A:I,2,FALSE)</f>
        <v>6</v>
      </c>
      <c r="I2046" t="str">
        <f>VLOOKUP(G2046,mrio!A:I,3,FALSE)</f>
        <v>Wood and products of wood and cork</v>
      </c>
      <c r="J2046" t="str">
        <f>VLOOKUP(G2046,mrio!A:I,4,FALSE)</f>
        <v>Wood</v>
      </c>
      <c r="K2046" s="3" t="str">
        <f>VLOOKUP(G2046,mrio!A:I,5,FALSE)</f>
        <v>WDC</v>
      </c>
    </row>
    <row r="2047" spans="1:11" x14ac:dyDescent="0.2">
      <c r="A2047" s="3" t="s">
        <v>8172</v>
      </c>
      <c r="B2047" t="str">
        <f>VLOOKUP($A2047,'hs02'!$A:$D,4,FALSE)</f>
        <v>Wood: shuttering for concrete constructional work</v>
      </c>
      <c r="C2047" s="3">
        <f>VLOOKUP($A2047,'hs02'!$A:$D,2,FALSE)</f>
        <v>9</v>
      </c>
      <c r="D2047" t="str">
        <f>VLOOKUP($A2047,'hs02'!$A:$D,3,FALSE)</f>
        <v>Wood and articles of wood; wood charcoal; cork and articles of cork; manufactures of straw, of esparto or of other plaiting materials; basketware and wickerwork</v>
      </c>
      <c r="E2047" s="3" t="s">
        <v>2382</v>
      </c>
      <c r="F2047" s="3" t="str">
        <f>VLOOKUP(E2047,cpc_isic3!$A$2:$B$2709,2,FALSE)</f>
        <v>2022</v>
      </c>
      <c r="G2047" s="3" t="str">
        <f>VLOOKUP(F2047,isic3_mrio!A:H,3,FALSE)</f>
        <v>c6</v>
      </c>
      <c r="H2047" s="3">
        <f>VLOOKUP(G2047,mrio!A:I,2,FALSE)</f>
        <v>6</v>
      </c>
      <c r="I2047" t="str">
        <f>VLOOKUP(G2047,mrio!A:I,3,FALSE)</f>
        <v>Wood and products of wood and cork</v>
      </c>
      <c r="J2047" t="str">
        <f>VLOOKUP(G2047,mrio!A:I,4,FALSE)</f>
        <v>Wood</v>
      </c>
      <c r="K2047" s="3" t="str">
        <f>VLOOKUP(G2047,mrio!A:I,5,FALSE)</f>
        <v>WDC</v>
      </c>
    </row>
    <row r="2048" spans="1:11" x14ac:dyDescent="0.2">
      <c r="A2048" s="3" t="s">
        <v>8174</v>
      </c>
      <c r="B2048" t="str">
        <f>VLOOKUP($A2048,'hs02'!$A:$D,4,FALSE)</f>
        <v>Wood: shingles and shakes</v>
      </c>
      <c r="C2048" s="3">
        <f>VLOOKUP($A2048,'hs02'!$A:$D,2,FALSE)</f>
        <v>9</v>
      </c>
      <c r="D2048" t="str">
        <f>VLOOKUP($A2048,'hs02'!$A:$D,3,FALSE)</f>
        <v>Wood and articles of wood; wood charcoal; cork and articles of cork; manufactures of straw, of esparto or of other plaiting materials; basketware and wickerwork</v>
      </c>
      <c r="E2048" s="3" t="s">
        <v>2382</v>
      </c>
      <c r="F2048" s="3" t="str">
        <f>VLOOKUP(E2048,cpc_isic3!$A$2:$B$2709,2,FALSE)</f>
        <v>2022</v>
      </c>
      <c r="G2048" s="3" t="str">
        <f>VLOOKUP(F2048,isic3_mrio!A:H,3,FALSE)</f>
        <v>c6</v>
      </c>
      <c r="H2048" s="3">
        <f>VLOOKUP(G2048,mrio!A:I,2,FALSE)</f>
        <v>6</v>
      </c>
      <c r="I2048" t="str">
        <f>VLOOKUP(G2048,mrio!A:I,3,FALSE)</f>
        <v>Wood and products of wood and cork</v>
      </c>
      <c r="J2048" t="str">
        <f>VLOOKUP(G2048,mrio!A:I,4,FALSE)</f>
        <v>Wood</v>
      </c>
      <c r="K2048" s="3" t="str">
        <f>VLOOKUP(G2048,mrio!A:I,5,FALSE)</f>
        <v>WDC</v>
      </c>
    </row>
    <row r="2049" spans="1:11" x14ac:dyDescent="0.2">
      <c r="A2049" s="3" t="s">
        <v>8176</v>
      </c>
      <c r="B2049" t="str">
        <f>VLOOKUP($A2049,'hs02'!$A:$D,4,FALSE)</f>
        <v>Wood: builders' joinery and carpentry of wood n.e.s. in heading no. 4418</v>
      </c>
      <c r="C2049" s="3">
        <f>VLOOKUP($A2049,'hs02'!$A:$D,2,FALSE)</f>
        <v>9</v>
      </c>
      <c r="D2049" t="str">
        <f>VLOOKUP($A2049,'hs02'!$A:$D,3,FALSE)</f>
        <v>Wood and articles of wood; wood charcoal; cork and articles of cork; manufactures of straw, of esparto or of other plaiting materials; basketware and wickerwork</v>
      </c>
      <c r="E2049" s="3" t="s">
        <v>2382</v>
      </c>
      <c r="F2049" s="3" t="str">
        <f>VLOOKUP(E2049,cpc_isic3!$A$2:$B$2709,2,FALSE)</f>
        <v>2022</v>
      </c>
      <c r="G2049" s="3" t="str">
        <f>VLOOKUP(F2049,isic3_mrio!A:H,3,FALSE)</f>
        <v>c6</v>
      </c>
      <c r="H2049" s="3">
        <f>VLOOKUP(G2049,mrio!A:I,2,FALSE)</f>
        <v>6</v>
      </c>
      <c r="I2049" t="str">
        <f>VLOOKUP(G2049,mrio!A:I,3,FALSE)</f>
        <v>Wood and products of wood and cork</v>
      </c>
      <c r="J2049" t="str">
        <f>VLOOKUP(G2049,mrio!A:I,4,FALSE)</f>
        <v>Wood</v>
      </c>
      <c r="K2049" s="3" t="str">
        <f>VLOOKUP(G2049,mrio!A:I,5,FALSE)</f>
        <v>WDC</v>
      </c>
    </row>
    <row r="2050" spans="1:11" x14ac:dyDescent="0.2">
      <c r="A2050" s="3" t="s">
        <v>8178</v>
      </c>
      <c r="B2050" t="str">
        <f>VLOOKUP($A2050,'hs02'!$A:$D,4,FALSE)</f>
        <v>Wood: table and kitchenware</v>
      </c>
      <c r="C2050" s="3">
        <f>VLOOKUP($A2050,'hs02'!$A:$D,2,FALSE)</f>
        <v>9</v>
      </c>
      <c r="D2050" t="str">
        <f>VLOOKUP($A2050,'hs02'!$A:$D,3,FALSE)</f>
        <v>Wood and articles of wood; wood charcoal; cork and articles of cork; manufactures of straw, of esparto or of other plaiting materials; basketware and wickerwork</v>
      </c>
      <c r="E2050" s="3" t="s">
        <v>2385</v>
      </c>
      <c r="F2050" s="3" t="str">
        <f>VLOOKUP(E2050,cpc_isic3!$A$2:$B$2709,2,FALSE)</f>
        <v>2029</v>
      </c>
      <c r="G2050" s="3" t="str">
        <f>VLOOKUP(F2050,isic3_mrio!A:H,3,FALSE)</f>
        <v>c6</v>
      </c>
      <c r="H2050" s="3">
        <f>VLOOKUP(G2050,mrio!A:I,2,FALSE)</f>
        <v>6</v>
      </c>
      <c r="I2050" t="str">
        <f>VLOOKUP(G2050,mrio!A:I,3,FALSE)</f>
        <v>Wood and products of wood and cork</v>
      </c>
      <c r="J2050" t="str">
        <f>VLOOKUP(G2050,mrio!A:I,4,FALSE)</f>
        <v>Wood</v>
      </c>
      <c r="K2050" s="3" t="str">
        <f>VLOOKUP(G2050,mrio!A:I,5,FALSE)</f>
        <v>WDC</v>
      </c>
    </row>
    <row r="2051" spans="1:11" x14ac:dyDescent="0.2">
      <c r="A2051" s="3" t="s">
        <v>8180</v>
      </c>
      <c r="B2051" t="str">
        <f>VLOOKUP($A2051,'hs02'!$A:$D,4,FALSE)</f>
        <v>Wood: statuettes and other ornaments of wood</v>
      </c>
      <c r="C2051" s="3">
        <f>VLOOKUP($A2051,'hs02'!$A:$D,2,FALSE)</f>
        <v>9</v>
      </c>
      <c r="D2051" t="str">
        <f>VLOOKUP($A2051,'hs02'!$A:$D,3,FALSE)</f>
        <v>Wood and articles of wood; wood charcoal; cork and articles of cork; manufactures of straw, of esparto or of other plaiting materials; basketware and wickerwork</v>
      </c>
      <c r="E2051" s="3" t="s">
        <v>2386</v>
      </c>
      <c r="F2051" s="3" t="str">
        <f>VLOOKUP(E2051,cpc_isic3!$A$2:$B$2709,2,FALSE)</f>
        <v>2029</v>
      </c>
      <c r="G2051" s="3" t="str">
        <f>VLOOKUP(F2051,isic3_mrio!A:H,3,FALSE)</f>
        <v>c6</v>
      </c>
      <c r="H2051" s="3">
        <f>VLOOKUP(G2051,mrio!A:I,2,FALSE)</f>
        <v>6</v>
      </c>
      <c r="I2051" t="str">
        <f>VLOOKUP(G2051,mrio!A:I,3,FALSE)</f>
        <v>Wood and products of wood and cork</v>
      </c>
      <c r="J2051" t="str">
        <f>VLOOKUP(G2051,mrio!A:I,4,FALSE)</f>
        <v>Wood</v>
      </c>
      <c r="K2051" s="3" t="str">
        <f>VLOOKUP(G2051,mrio!A:I,5,FALSE)</f>
        <v>WDC</v>
      </c>
    </row>
    <row r="2052" spans="1:11" x14ac:dyDescent="0.2">
      <c r="A2052" s="3" t="s">
        <v>8182</v>
      </c>
      <c r="B2052" t="str">
        <f>VLOOKUP($A2052,'hs02'!$A:$D,4,FALSE)</f>
        <v>Wood: marquetry and inlaid wood, caskets and cases for jewellery or cutlery and similar articles of wood, wooden articles of furniture not falling in chapter 94</v>
      </c>
      <c r="C2052" s="3">
        <f>VLOOKUP($A2052,'hs02'!$A:$D,2,FALSE)</f>
        <v>9</v>
      </c>
      <c r="D2052" t="str">
        <f>VLOOKUP($A2052,'hs02'!$A:$D,3,FALSE)</f>
        <v>Wood and articles of wood; wood charcoal; cork and articles of cork; manufactures of straw, of esparto or of other plaiting materials; basketware and wickerwork</v>
      </c>
      <c r="E2052" s="3" t="s">
        <v>2386</v>
      </c>
      <c r="F2052" s="3" t="str">
        <f>VLOOKUP(E2052,cpc_isic3!$A$2:$B$2709,2,FALSE)</f>
        <v>2029</v>
      </c>
      <c r="G2052" s="3" t="str">
        <f>VLOOKUP(F2052,isic3_mrio!A:H,3,FALSE)</f>
        <v>c6</v>
      </c>
      <c r="H2052" s="3">
        <f>VLOOKUP(G2052,mrio!A:I,2,FALSE)</f>
        <v>6</v>
      </c>
      <c r="I2052" t="str">
        <f>VLOOKUP(G2052,mrio!A:I,3,FALSE)</f>
        <v>Wood and products of wood and cork</v>
      </c>
      <c r="J2052" t="str">
        <f>VLOOKUP(G2052,mrio!A:I,4,FALSE)</f>
        <v>Wood</v>
      </c>
      <c r="K2052" s="3" t="str">
        <f>VLOOKUP(G2052,mrio!A:I,5,FALSE)</f>
        <v>WDC</v>
      </c>
    </row>
    <row r="2053" spans="1:11" x14ac:dyDescent="0.2">
      <c r="A2053" s="3" t="s">
        <v>8184</v>
      </c>
      <c r="B2053" t="str">
        <f>VLOOKUP($A2053,'hs02'!$A:$D,4,FALSE)</f>
        <v>Wood: clothes hangers</v>
      </c>
      <c r="C2053" s="3">
        <f>VLOOKUP($A2053,'hs02'!$A:$D,2,FALSE)</f>
        <v>9</v>
      </c>
      <c r="D2053" t="str">
        <f>VLOOKUP($A2053,'hs02'!$A:$D,3,FALSE)</f>
        <v>Wood and articles of wood; wood charcoal; cork and articles of cork; manufactures of straw, of esparto or of other plaiting materials; basketware and wickerwork</v>
      </c>
      <c r="E2053" s="3" t="s">
        <v>2387</v>
      </c>
      <c r="F2053" s="3" t="str">
        <f>VLOOKUP(E2053,cpc_isic3!$A$2:$B$2709,2,FALSE)</f>
        <v>2029</v>
      </c>
      <c r="G2053" s="3" t="str">
        <f>VLOOKUP(F2053,isic3_mrio!A:H,3,FALSE)</f>
        <v>c6</v>
      </c>
      <c r="H2053" s="3">
        <f>VLOOKUP(G2053,mrio!A:I,2,FALSE)</f>
        <v>6</v>
      </c>
      <c r="I2053" t="str">
        <f>VLOOKUP(G2053,mrio!A:I,3,FALSE)</f>
        <v>Wood and products of wood and cork</v>
      </c>
      <c r="J2053" t="str">
        <f>VLOOKUP(G2053,mrio!A:I,4,FALSE)</f>
        <v>Wood</v>
      </c>
      <c r="K2053" s="3" t="str">
        <f>VLOOKUP(G2053,mrio!A:I,5,FALSE)</f>
        <v>WDC</v>
      </c>
    </row>
    <row r="2054" spans="1:11" x14ac:dyDescent="0.2">
      <c r="A2054" s="3" t="s">
        <v>8186</v>
      </c>
      <c r="B2054" t="str">
        <f>VLOOKUP($A2054,'hs02'!$A:$D,4,FALSE)</f>
        <v>Wood: articles of wood n.e.s. in heading no. 4414 to 4420 (excluding clothes hangers)</v>
      </c>
      <c r="C2054" s="3">
        <f>VLOOKUP($A2054,'hs02'!$A:$D,2,FALSE)</f>
        <v>9</v>
      </c>
      <c r="D2054" t="str">
        <f>VLOOKUP($A2054,'hs02'!$A:$D,3,FALSE)</f>
        <v>Wood and articles of wood; wood charcoal; cork and articles of cork; manufactures of straw, of esparto or of other plaiting materials; basketware and wickerwork</v>
      </c>
      <c r="E2054" s="3" t="s">
        <v>2387</v>
      </c>
      <c r="F2054" s="3" t="str">
        <f>VLOOKUP(E2054,cpc_isic3!$A$2:$B$2709,2,FALSE)</f>
        <v>2029</v>
      </c>
      <c r="G2054" s="3" t="str">
        <f>VLOOKUP(F2054,isic3_mrio!A:H,3,FALSE)</f>
        <v>c6</v>
      </c>
      <c r="H2054" s="3">
        <f>VLOOKUP(G2054,mrio!A:I,2,FALSE)</f>
        <v>6</v>
      </c>
      <c r="I2054" t="str">
        <f>VLOOKUP(G2054,mrio!A:I,3,FALSE)</f>
        <v>Wood and products of wood and cork</v>
      </c>
      <c r="J2054" t="str">
        <f>VLOOKUP(G2054,mrio!A:I,4,FALSE)</f>
        <v>Wood</v>
      </c>
      <c r="K2054" s="3" t="str">
        <f>VLOOKUP(G2054,mrio!A:I,5,FALSE)</f>
        <v>WDC</v>
      </c>
    </row>
    <row r="2055" spans="1:11" x14ac:dyDescent="0.2">
      <c r="A2055" s="3" t="s">
        <v>8188</v>
      </c>
      <c r="B2055" t="str">
        <f>VLOOKUP($A2055,'hs02'!$A:$D,4,FALSE)</f>
        <v>Cork: natural cork, raw or simply prepared</v>
      </c>
      <c r="C2055" s="3">
        <f>VLOOKUP($A2055,'hs02'!$A:$D,2,FALSE)</f>
        <v>9</v>
      </c>
      <c r="D2055" t="str">
        <f>VLOOKUP($A2055,'hs02'!$A:$D,3,FALSE)</f>
        <v>Wood and articles of wood; wood charcoal; cork and articles of cork; manufactures of straw, of esparto or of other plaiting materials; basketware and wickerwork</v>
      </c>
      <c r="E2055" s="3" t="s">
        <v>2086</v>
      </c>
      <c r="F2055" s="3" t="str">
        <f>VLOOKUP(E2055,cpc_isic3!$A$2:$B$2709,2,FALSE)</f>
        <v>0200</v>
      </c>
      <c r="G2055" s="3" t="str">
        <f>VLOOKUP(F2055,isic3_mrio!A:H,3,FALSE)</f>
        <v>c1</v>
      </c>
      <c r="H2055" s="3">
        <f>VLOOKUP(G2055,mrio!A:I,2,FALSE)</f>
        <v>1</v>
      </c>
      <c r="I2055" t="str">
        <f>VLOOKUP(G2055,mrio!A:I,3,FALSE)</f>
        <v>Agriculture, hunting, forestry and fishing</v>
      </c>
      <c r="J2055" t="str">
        <f>VLOOKUP(G2055,mrio!A:I,4,FALSE)</f>
        <v>Agriculture</v>
      </c>
      <c r="K2055" s="3" t="str">
        <f>VLOOKUP(G2055,mrio!A:I,5,FALSE)</f>
        <v>AHF</v>
      </c>
    </row>
    <row r="2056" spans="1:11" x14ac:dyDescent="0.2">
      <c r="A2056" s="3" t="s">
        <v>8190</v>
      </c>
      <c r="B2056" t="str">
        <f>VLOOKUP($A2056,'hs02'!$A:$D,4,FALSE)</f>
        <v>Cork: waste cork, crushed, granulated or ground cork</v>
      </c>
      <c r="C2056" s="3">
        <f>VLOOKUP($A2056,'hs02'!$A:$D,2,FALSE)</f>
        <v>9</v>
      </c>
      <c r="D2056" t="str">
        <f>VLOOKUP($A2056,'hs02'!$A:$D,3,FALSE)</f>
        <v>Wood and articles of wood; wood charcoal; cork and articles of cork; manufactures of straw, of esparto or of other plaiting materials; basketware and wickerwork</v>
      </c>
      <c r="E2056" s="3" t="s">
        <v>2388</v>
      </c>
      <c r="F2056" s="3" t="str">
        <f>VLOOKUP(E2056,cpc_isic3!$A$2:$B$2709,2,FALSE)</f>
        <v>2029</v>
      </c>
      <c r="G2056" s="3" t="str">
        <f>VLOOKUP(F2056,isic3_mrio!A:H,3,FALSE)</f>
        <v>c6</v>
      </c>
      <c r="H2056" s="3">
        <f>VLOOKUP(G2056,mrio!A:I,2,FALSE)</f>
        <v>6</v>
      </c>
      <c r="I2056" t="str">
        <f>VLOOKUP(G2056,mrio!A:I,3,FALSE)</f>
        <v>Wood and products of wood and cork</v>
      </c>
      <c r="J2056" t="str">
        <f>VLOOKUP(G2056,mrio!A:I,4,FALSE)</f>
        <v>Wood</v>
      </c>
      <c r="K2056" s="3" t="str">
        <f>VLOOKUP(G2056,mrio!A:I,5,FALSE)</f>
        <v>WDC</v>
      </c>
    </row>
    <row r="2057" spans="1:11" x14ac:dyDescent="0.2">
      <c r="A2057" s="3" t="s">
        <v>8192</v>
      </c>
      <c r="B2057" t="str">
        <f>VLOOKUP($A2057,'hs02'!$A:$D,4,FALSE)</f>
        <v>Cork: natural cork, debacked or roughly squared, or in rectangular (including square) blocks, plates, sheets or strip, (including sharp-edged blanks for corks or stoppers)</v>
      </c>
      <c r="C2057" s="3">
        <f>VLOOKUP($A2057,'hs02'!$A:$D,2,FALSE)</f>
        <v>9</v>
      </c>
      <c r="D2057" t="str">
        <f>VLOOKUP($A2057,'hs02'!$A:$D,3,FALSE)</f>
        <v>Wood and articles of wood; wood charcoal; cork and articles of cork; manufactures of straw, of esparto or of other plaiting materials; basketware and wickerwork</v>
      </c>
      <c r="E2057" s="3" t="s">
        <v>2388</v>
      </c>
      <c r="F2057" s="3" t="str">
        <f>VLOOKUP(E2057,cpc_isic3!$A$2:$B$2709,2,FALSE)</f>
        <v>2029</v>
      </c>
      <c r="G2057" s="3" t="str">
        <f>VLOOKUP(F2057,isic3_mrio!A:H,3,FALSE)</f>
        <v>c6</v>
      </c>
      <c r="H2057" s="3">
        <f>VLOOKUP(G2057,mrio!A:I,2,FALSE)</f>
        <v>6</v>
      </c>
      <c r="I2057" t="str">
        <f>VLOOKUP(G2057,mrio!A:I,3,FALSE)</f>
        <v>Wood and products of wood and cork</v>
      </c>
      <c r="J2057" t="str">
        <f>VLOOKUP(G2057,mrio!A:I,4,FALSE)</f>
        <v>Wood</v>
      </c>
      <c r="K2057" s="3" t="str">
        <f>VLOOKUP(G2057,mrio!A:I,5,FALSE)</f>
        <v>WDC</v>
      </c>
    </row>
    <row r="2058" spans="1:11" x14ac:dyDescent="0.2">
      <c r="A2058" s="3" t="s">
        <v>8194</v>
      </c>
      <c r="B2058" t="str">
        <f>VLOOKUP($A2058,'hs02'!$A:$D,4,FALSE)</f>
        <v>Cork: corks and stoppers, of natural cork</v>
      </c>
      <c r="C2058" s="3">
        <f>VLOOKUP($A2058,'hs02'!$A:$D,2,FALSE)</f>
        <v>9</v>
      </c>
      <c r="D2058" t="str">
        <f>VLOOKUP($A2058,'hs02'!$A:$D,3,FALSE)</f>
        <v>Wood and articles of wood; wood charcoal; cork and articles of cork; manufactures of straw, of esparto or of other plaiting materials; basketware and wickerwork</v>
      </c>
      <c r="E2058" s="3" t="s">
        <v>2389</v>
      </c>
      <c r="F2058" s="3" t="str">
        <f>VLOOKUP(E2058,cpc_isic3!$A$2:$B$2709,2,FALSE)</f>
        <v>2029</v>
      </c>
      <c r="G2058" s="3" t="str">
        <f>VLOOKUP(F2058,isic3_mrio!A:H,3,FALSE)</f>
        <v>c6</v>
      </c>
      <c r="H2058" s="3">
        <f>VLOOKUP(G2058,mrio!A:I,2,FALSE)</f>
        <v>6</v>
      </c>
      <c r="I2058" t="str">
        <f>VLOOKUP(G2058,mrio!A:I,3,FALSE)</f>
        <v>Wood and products of wood and cork</v>
      </c>
      <c r="J2058" t="str">
        <f>VLOOKUP(G2058,mrio!A:I,4,FALSE)</f>
        <v>Wood</v>
      </c>
      <c r="K2058" s="3" t="str">
        <f>VLOOKUP(G2058,mrio!A:I,5,FALSE)</f>
        <v>WDC</v>
      </c>
    </row>
    <row r="2059" spans="1:11" x14ac:dyDescent="0.2">
      <c r="A2059" s="3" t="s">
        <v>8196</v>
      </c>
      <c r="B2059" t="str">
        <f>VLOOKUP($A2059,'hs02'!$A:$D,4,FALSE)</f>
        <v>Cork: articles of natural cork other than corks and stoppers</v>
      </c>
      <c r="C2059" s="3">
        <f>VLOOKUP($A2059,'hs02'!$A:$D,2,FALSE)</f>
        <v>9</v>
      </c>
      <c r="D2059" t="str">
        <f>VLOOKUP($A2059,'hs02'!$A:$D,3,FALSE)</f>
        <v>Wood and articles of wood; wood charcoal; cork and articles of cork; manufactures of straw, of esparto or of other plaiting materials; basketware and wickerwork</v>
      </c>
      <c r="E2059" s="3" t="s">
        <v>2389</v>
      </c>
      <c r="F2059" s="3" t="str">
        <f>VLOOKUP(E2059,cpc_isic3!$A$2:$B$2709,2,FALSE)</f>
        <v>2029</v>
      </c>
      <c r="G2059" s="3" t="str">
        <f>VLOOKUP(F2059,isic3_mrio!A:H,3,FALSE)</f>
        <v>c6</v>
      </c>
      <c r="H2059" s="3">
        <f>VLOOKUP(G2059,mrio!A:I,2,FALSE)</f>
        <v>6</v>
      </c>
      <c r="I2059" t="str">
        <f>VLOOKUP(G2059,mrio!A:I,3,FALSE)</f>
        <v>Wood and products of wood and cork</v>
      </c>
      <c r="J2059" t="str">
        <f>VLOOKUP(G2059,mrio!A:I,4,FALSE)</f>
        <v>Wood</v>
      </c>
      <c r="K2059" s="3" t="str">
        <f>VLOOKUP(G2059,mrio!A:I,5,FALSE)</f>
        <v>WDC</v>
      </c>
    </row>
    <row r="2060" spans="1:11" x14ac:dyDescent="0.2">
      <c r="A2060" s="3" t="s">
        <v>8198</v>
      </c>
      <c r="B2060" t="str">
        <f>VLOOKUP($A2060,'hs02'!$A:$D,4,FALSE)</f>
        <v>Cork: blocks, plates, sheets and strip, tiles of any shape, solid cylinders (including discs), of agglomerated cork (with or without a binding substance)</v>
      </c>
      <c r="C2060" s="3">
        <f>VLOOKUP($A2060,'hs02'!$A:$D,2,FALSE)</f>
        <v>9</v>
      </c>
      <c r="D2060" t="str">
        <f>VLOOKUP($A2060,'hs02'!$A:$D,3,FALSE)</f>
        <v>Wood and articles of wood; wood charcoal; cork and articles of cork; manufactures of straw, of esparto or of other plaiting materials; basketware and wickerwork</v>
      </c>
      <c r="E2060" s="3" t="s">
        <v>2389</v>
      </c>
      <c r="F2060" s="3" t="str">
        <f>VLOOKUP(E2060,cpc_isic3!$A$2:$B$2709,2,FALSE)</f>
        <v>2029</v>
      </c>
      <c r="G2060" s="3" t="str">
        <f>VLOOKUP(F2060,isic3_mrio!A:H,3,FALSE)</f>
        <v>c6</v>
      </c>
      <c r="H2060" s="3">
        <f>VLOOKUP(G2060,mrio!A:I,2,FALSE)</f>
        <v>6</v>
      </c>
      <c r="I2060" t="str">
        <f>VLOOKUP(G2060,mrio!A:I,3,FALSE)</f>
        <v>Wood and products of wood and cork</v>
      </c>
      <c r="J2060" t="str">
        <f>VLOOKUP(G2060,mrio!A:I,4,FALSE)</f>
        <v>Wood</v>
      </c>
      <c r="K2060" s="3" t="str">
        <f>VLOOKUP(G2060,mrio!A:I,5,FALSE)</f>
        <v>WDC</v>
      </c>
    </row>
    <row r="2061" spans="1:11" x14ac:dyDescent="0.2">
      <c r="A2061" s="3" t="s">
        <v>8200</v>
      </c>
      <c r="B2061" t="str">
        <f>VLOOKUP($A2061,'hs02'!$A:$D,4,FALSE)</f>
        <v>Cork: articles of agglomerated cork (with or without a binding substance), n.e.s. in heading no. 4504</v>
      </c>
      <c r="C2061" s="3">
        <f>VLOOKUP($A2061,'hs02'!$A:$D,2,FALSE)</f>
        <v>9</v>
      </c>
      <c r="D2061" t="str">
        <f>VLOOKUP($A2061,'hs02'!$A:$D,3,FALSE)</f>
        <v>Wood and articles of wood; wood charcoal; cork and articles of cork; manufactures of straw, of esparto or of other plaiting materials; basketware and wickerwork</v>
      </c>
      <c r="E2061" s="3" t="s">
        <v>2389</v>
      </c>
      <c r="F2061" s="3" t="str">
        <f>VLOOKUP(E2061,cpc_isic3!$A$2:$B$2709,2,FALSE)</f>
        <v>2029</v>
      </c>
      <c r="G2061" s="3" t="str">
        <f>VLOOKUP(F2061,isic3_mrio!A:H,3,FALSE)</f>
        <v>c6</v>
      </c>
      <c r="H2061" s="3">
        <f>VLOOKUP(G2061,mrio!A:I,2,FALSE)</f>
        <v>6</v>
      </c>
      <c r="I2061" t="str">
        <f>VLOOKUP(G2061,mrio!A:I,3,FALSE)</f>
        <v>Wood and products of wood and cork</v>
      </c>
      <c r="J2061" t="str">
        <f>VLOOKUP(G2061,mrio!A:I,4,FALSE)</f>
        <v>Wood</v>
      </c>
      <c r="K2061" s="3" t="str">
        <f>VLOOKUP(G2061,mrio!A:I,5,FALSE)</f>
        <v>WDC</v>
      </c>
    </row>
    <row r="2062" spans="1:11" x14ac:dyDescent="0.2">
      <c r="A2062" s="3" t="s">
        <v>8202</v>
      </c>
      <c r="B2062" t="str">
        <f>VLOOKUP($A2062,'hs02'!$A:$D,4,FALSE)</f>
        <v>Plaiting materials: mats, matting and screens, of vegetable materials</v>
      </c>
      <c r="C2062" s="3">
        <f>VLOOKUP($A2062,'hs02'!$A:$D,2,FALSE)</f>
        <v>9</v>
      </c>
      <c r="D2062" t="str">
        <f>VLOOKUP($A2062,'hs02'!$A:$D,3,FALSE)</f>
        <v>Wood and articles of wood; wood charcoal; cork and articles of cork; manufactures of straw, of esparto or of other plaiting materials; basketware and wickerwork</v>
      </c>
      <c r="E2062" s="3" t="s">
        <v>2390</v>
      </c>
      <c r="F2062" s="3" t="str">
        <f>VLOOKUP(E2062,cpc_isic3!$A$2:$B$2709,2,FALSE)</f>
        <v>2029</v>
      </c>
      <c r="G2062" s="3" t="str">
        <f>VLOOKUP(F2062,isic3_mrio!A:H,3,FALSE)</f>
        <v>c6</v>
      </c>
      <c r="H2062" s="3">
        <f>VLOOKUP(G2062,mrio!A:I,2,FALSE)</f>
        <v>6</v>
      </c>
      <c r="I2062" t="str">
        <f>VLOOKUP(G2062,mrio!A:I,3,FALSE)</f>
        <v>Wood and products of wood and cork</v>
      </c>
      <c r="J2062" t="str">
        <f>VLOOKUP(G2062,mrio!A:I,4,FALSE)</f>
        <v>Wood</v>
      </c>
      <c r="K2062" s="3" t="str">
        <f>VLOOKUP(G2062,mrio!A:I,5,FALSE)</f>
        <v>WDC</v>
      </c>
    </row>
    <row r="2063" spans="1:11" x14ac:dyDescent="0.2">
      <c r="A2063" s="3" t="s">
        <v>8204</v>
      </c>
      <c r="B2063" t="str">
        <f>VLOOKUP($A2063,'hs02'!$A:$D,4,FALSE)</f>
        <v>Plaiting materials: products of vegetable materials n.e.s. in heading no. 4601</v>
      </c>
      <c r="C2063" s="3">
        <f>VLOOKUP($A2063,'hs02'!$A:$D,2,FALSE)</f>
        <v>9</v>
      </c>
      <c r="D2063" t="str">
        <f>VLOOKUP($A2063,'hs02'!$A:$D,3,FALSE)</f>
        <v>Wood and articles of wood; wood charcoal; cork and articles of cork; manufactures of straw, of esparto or of other plaiting materials; basketware and wickerwork</v>
      </c>
      <c r="E2063" s="3" t="s">
        <v>2390</v>
      </c>
      <c r="F2063" s="3" t="str">
        <f>VLOOKUP(E2063,cpc_isic3!$A$2:$B$2709,2,FALSE)</f>
        <v>2029</v>
      </c>
      <c r="G2063" s="3" t="str">
        <f>VLOOKUP(F2063,isic3_mrio!A:H,3,FALSE)</f>
        <v>c6</v>
      </c>
      <c r="H2063" s="3">
        <f>VLOOKUP(G2063,mrio!A:I,2,FALSE)</f>
        <v>6</v>
      </c>
      <c r="I2063" t="str">
        <f>VLOOKUP(G2063,mrio!A:I,3,FALSE)</f>
        <v>Wood and products of wood and cork</v>
      </c>
      <c r="J2063" t="str">
        <f>VLOOKUP(G2063,mrio!A:I,4,FALSE)</f>
        <v>Wood</v>
      </c>
      <c r="K2063" s="3" t="str">
        <f>VLOOKUP(G2063,mrio!A:I,5,FALSE)</f>
        <v>WDC</v>
      </c>
    </row>
    <row r="2064" spans="1:11" x14ac:dyDescent="0.2">
      <c r="A2064" s="3" t="s">
        <v>8206</v>
      </c>
      <c r="B2064" t="str">
        <f>VLOOKUP($A2064,'hs02'!$A:$D,4,FALSE)</f>
        <v>Plaiting materials: products of non-vegetable materials n.e.s. in heading no. 4601</v>
      </c>
      <c r="C2064" s="3">
        <f>VLOOKUP($A2064,'hs02'!$A:$D,2,FALSE)</f>
        <v>9</v>
      </c>
      <c r="D2064" t="str">
        <f>VLOOKUP($A2064,'hs02'!$A:$D,3,FALSE)</f>
        <v>Wood and articles of wood; wood charcoal; cork and articles of cork; manufactures of straw, of esparto or of other plaiting materials; basketware and wickerwork</v>
      </c>
      <c r="E2064" s="3" t="s">
        <v>2390</v>
      </c>
      <c r="F2064" s="3" t="str">
        <f>VLOOKUP(E2064,cpc_isic3!$A$2:$B$2709,2,FALSE)</f>
        <v>2029</v>
      </c>
      <c r="G2064" s="3" t="str">
        <f>VLOOKUP(F2064,isic3_mrio!A:H,3,FALSE)</f>
        <v>c6</v>
      </c>
      <c r="H2064" s="3">
        <f>VLOOKUP(G2064,mrio!A:I,2,FALSE)</f>
        <v>6</v>
      </c>
      <c r="I2064" t="str">
        <f>VLOOKUP(G2064,mrio!A:I,3,FALSE)</f>
        <v>Wood and products of wood and cork</v>
      </c>
      <c r="J2064" t="str">
        <f>VLOOKUP(G2064,mrio!A:I,4,FALSE)</f>
        <v>Wood</v>
      </c>
      <c r="K2064" s="3" t="str">
        <f>VLOOKUP(G2064,mrio!A:I,5,FALSE)</f>
        <v>WDC</v>
      </c>
    </row>
    <row r="2065" spans="1:11" x14ac:dyDescent="0.2">
      <c r="A2065" s="3" t="s">
        <v>8208</v>
      </c>
      <c r="B2065" t="str">
        <f>VLOOKUP($A2065,'hs02'!$A:$D,4,FALSE)</f>
        <v>Basketwork, wickerwork and other articles: of vegetable materials, made directly to shape from plaiting materials or made up from goods of heading no. 4601: articles of loofah</v>
      </c>
      <c r="C2065" s="3">
        <f>VLOOKUP($A2065,'hs02'!$A:$D,2,FALSE)</f>
        <v>9</v>
      </c>
      <c r="D2065" t="str">
        <f>VLOOKUP($A2065,'hs02'!$A:$D,3,FALSE)</f>
        <v>Wood and articles of wood; wood charcoal; cork and articles of cork; manufactures of straw, of esparto or of other plaiting materials; basketware and wickerwork</v>
      </c>
      <c r="E2065" s="3" t="s">
        <v>2390</v>
      </c>
      <c r="F2065" s="3" t="str">
        <f>VLOOKUP(E2065,cpc_isic3!$A$2:$B$2709,2,FALSE)</f>
        <v>2029</v>
      </c>
      <c r="G2065" s="3" t="str">
        <f>VLOOKUP(F2065,isic3_mrio!A:H,3,FALSE)</f>
        <v>c6</v>
      </c>
      <c r="H2065" s="3">
        <f>VLOOKUP(G2065,mrio!A:I,2,FALSE)</f>
        <v>6</v>
      </c>
      <c r="I2065" t="str">
        <f>VLOOKUP(G2065,mrio!A:I,3,FALSE)</f>
        <v>Wood and products of wood and cork</v>
      </c>
      <c r="J2065" t="str">
        <f>VLOOKUP(G2065,mrio!A:I,4,FALSE)</f>
        <v>Wood</v>
      </c>
      <c r="K2065" s="3" t="str">
        <f>VLOOKUP(G2065,mrio!A:I,5,FALSE)</f>
        <v>WDC</v>
      </c>
    </row>
    <row r="2066" spans="1:11" x14ac:dyDescent="0.2">
      <c r="A2066" s="3" t="s">
        <v>8210</v>
      </c>
      <c r="B2066" t="str">
        <f>VLOOKUP($A2066,'hs02'!$A:$D,4,FALSE)</f>
        <v>Basketwork, wickerwork and other articles: of non-vegetable materials, made directly to shape from plaiting materials or made up from goods of heading no. 4601</v>
      </c>
      <c r="C2066" s="3">
        <f>VLOOKUP($A2066,'hs02'!$A:$D,2,FALSE)</f>
        <v>9</v>
      </c>
      <c r="D2066" t="str">
        <f>VLOOKUP($A2066,'hs02'!$A:$D,3,FALSE)</f>
        <v>Wood and articles of wood; wood charcoal; cork and articles of cork; manufactures of straw, of esparto or of other plaiting materials; basketware and wickerwork</v>
      </c>
      <c r="E2066" s="3" t="s">
        <v>2390</v>
      </c>
      <c r="F2066" s="3" t="str">
        <f>VLOOKUP(E2066,cpc_isic3!$A$2:$B$2709,2,FALSE)</f>
        <v>2029</v>
      </c>
      <c r="G2066" s="3" t="str">
        <f>VLOOKUP(F2066,isic3_mrio!A:H,3,FALSE)</f>
        <v>c6</v>
      </c>
      <c r="H2066" s="3">
        <f>VLOOKUP(G2066,mrio!A:I,2,FALSE)</f>
        <v>6</v>
      </c>
      <c r="I2066" t="str">
        <f>VLOOKUP(G2066,mrio!A:I,3,FALSE)</f>
        <v>Wood and products of wood and cork</v>
      </c>
      <c r="J2066" t="str">
        <f>VLOOKUP(G2066,mrio!A:I,4,FALSE)</f>
        <v>Wood</v>
      </c>
      <c r="K2066" s="3" t="str">
        <f>VLOOKUP(G2066,mrio!A:I,5,FALSE)</f>
        <v>WDC</v>
      </c>
    </row>
    <row r="2067" spans="1:11" x14ac:dyDescent="0.2">
      <c r="A2067" s="3" t="s">
        <v>8212</v>
      </c>
      <c r="B2067" t="str">
        <f>VLOOKUP($A2067,'hs02'!$A:$D,4,FALSE)</f>
        <v>Wood pulp: mechanical wood pulp</v>
      </c>
      <c r="C2067" s="3">
        <f>VLOOKUP($A2067,'hs02'!$A:$D,2,FALSE)</f>
        <v>10</v>
      </c>
      <c r="D2067" t="str">
        <f>VLOOKUP($A2067,'hs02'!$A:$D,3,FALSE)</f>
        <v>Pulp of wood or of other fibrous cellulosic material; recovered (waste and scrap) paper or paperboard; paper and paperboard and articles thereof</v>
      </c>
      <c r="E2067" s="3" t="s">
        <v>2393</v>
      </c>
      <c r="F2067" s="3" t="str">
        <f>VLOOKUP(E2067,cpc_isic3!$A$2:$B$2709,2,FALSE)</f>
        <v>2101</v>
      </c>
      <c r="G2067" s="3" t="str">
        <f>VLOOKUP(F2067,isic3_mrio!A:H,3,FALSE)</f>
        <v>c7</v>
      </c>
      <c r="H2067" s="3">
        <f>VLOOKUP(G2067,mrio!A:I,2,FALSE)</f>
        <v>7</v>
      </c>
      <c r="I2067" t="str">
        <f>VLOOKUP(G2067,mrio!A:I,3,FALSE)</f>
        <v>Pulp, paper, printing and publishing</v>
      </c>
      <c r="J2067" t="str">
        <f>VLOOKUP(G2067,mrio!A:I,4,FALSE)</f>
        <v>Paper</v>
      </c>
      <c r="K2067" s="3" t="str">
        <f>VLOOKUP(G2067,mrio!A:I,5,FALSE)</f>
        <v>PPP</v>
      </c>
    </row>
    <row r="2068" spans="1:11" x14ac:dyDescent="0.2">
      <c r="A2068" s="3" t="s">
        <v>8214</v>
      </c>
      <c r="B2068" t="str">
        <f>VLOOKUP($A2068,'hs02'!$A:$D,4,FALSE)</f>
        <v>Wood pulp: chemical wood pulp, dissolving grades</v>
      </c>
      <c r="C2068" s="3">
        <f>VLOOKUP($A2068,'hs02'!$A:$D,2,FALSE)</f>
        <v>10</v>
      </c>
      <c r="D2068" t="str">
        <f>VLOOKUP($A2068,'hs02'!$A:$D,3,FALSE)</f>
        <v>Pulp of wood or of other fibrous cellulosic material; recovered (waste and scrap) paper or paperboard; paper and paperboard and articles thereof</v>
      </c>
      <c r="E2068" s="3" t="s">
        <v>2391</v>
      </c>
      <c r="F2068" s="3" t="str">
        <f>VLOOKUP(E2068,cpc_isic3!$A$2:$B$2709,2,FALSE)</f>
        <v>2101</v>
      </c>
      <c r="G2068" s="3" t="str">
        <f>VLOOKUP(F2068,isic3_mrio!A:H,3,FALSE)</f>
        <v>c7</v>
      </c>
      <c r="H2068" s="3">
        <f>VLOOKUP(G2068,mrio!A:I,2,FALSE)</f>
        <v>7</v>
      </c>
      <c r="I2068" t="str">
        <f>VLOOKUP(G2068,mrio!A:I,3,FALSE)</f>
        <v>Pulp, paper, printing and publishing</v>
      </c>
      <c r="J2068" t="str">
        <f>VLOOKUP(G2068,mrio!A:I,4,FALSE)</f>
        <v>Paper</v>
      </c>
      <c r="K2068" s="3" t="str">
        <f>VLOOKUP(G2068,mrio!A:I,5,FALSE)</f>
        <v>PPP</v>
      </c>
    </row>
    <row r="2069" spans="1:11" x14ac:dyDescent="0.2">
      <c r="A2069" s="3" t="s">
        <v>8216</v>
      </c>
      <c r="B2069" t="str">
        <f>VLOOKUP($A2069,'hs02'!$A:$D,4,FALSE)</f>
        <v>Wood pulp: chemical wood pulp, soda or sulphate, (other than dissolving grades), unbleached, of coniferous wood</v>
      </c>
      <c r="C2069" s="3">
        <f>VLOOKUP($A2069,'hs02'!$A:$D,2,FALSE)</f>
        <v>10</v>
      </c>
      <c r="D2069" t="str">
        <f>VLOOKUP($A2069,'hs02'!$A:$D,3,FALSE)</f>
        <v>Pulp of wood or of other fibrous cellulosic material; recovered (waste and scrap) paper or paperboard; paper and paperboard and articles thereof</v>
      </c>
      <c r="E2069" s="3" t="s">
        <v>2392</v>
      </c>
      <c r="F2069" s="3" t="str">
        <f>VLOOKUP(E2069,cpc_isic3!$A$2:$B$2709,2,FALSE)</f>
        <v>2101</v>
      </c>
      <c r="G2069" s="3" t="str">
        <f>VLOOKUP(F2069,isic3_mrio!A:H,3,FALSE)</f>
        <v>c7</v>
      </c>
      <c r="H2069" s="3">
        <f>VLOOKUP(G2069,mrio!A:I,2,FALSE)</f>
        <v>7</v>
      </c>
      <c r="I2069" t="str">
        <f>VLOOKUP(G2069,mrio!A:I,3,FALSE)</f>
        <v>Pulp, paper, printing and publishing</v>
      </c>
      <c r="J2069" t="str">
        <f>VLOOKUP(G2069,mrio!A:I,4,FALSE)</f>
        <v>Paper</v>
      </c>
      <c r="K2069" s="3" t="str">
        <f>VLOOKUP(G2069,mrio!A:I,5,FALSE)</f>
        <v>PPP</v>
      </c>
    </row>
    <row r="2070" spans="1:11" x14ac:dyDescent="0.2">
      <c r="A2070" s="3" t="s">
        <v>8218</v>
      </c>
      <c r="B2070" t="str">
        <f>VLOOKUP($A2070,'hs02'!$A:$D,4,FALSE)</f>
        <v>Wood pulp: chemical wood pulp, soda or sulphate, (other than dissolving grades), unbleached, of non-coniferous wood</v>
      </c>
      <c r="C2070" s="3">
        <f>VLOOKUP($A2070,'hs02'!$A:$D,2,FALSE)</f>
        <v>10</v>
      </c>
      <c r="D2070" t="str">
        <f>VLOOKUP($A2070,'hs02'!$A:$D,3,FALSE)</f>
        <v>Pulp of wood or of other fibrous cellulosic material; recovered (waste and scrap) paper or paperboard; paper and paperboard and articles thereof</v>
      </c>
      <c r="E2070" s="3" t="s">
        <v>2392</v>
      </c>
      <c r="F2070" s="3" t="str">
        <f>VLOOKUP(E2070,cpc_isic3!$A$2:$B$2709,2,FALSE)</f>
        <v>2101</v>
      </c>
      <c r="G2070" s="3" t="str">
        <f>VLOOKUP(F2070,isic3_mrio!A:H,3,FALSE)</f>
        <v>c7</v>
      </c>
      <c r="H2070" s="3">
        <f>VLOOKUP(G2070,mrio!A:I,2,FALSE)</f>
        <v>7</v>
      </c>
      <c r="I2070" t="str">
        <f>VLOOKUP(G2070,mrio!A:I,3,FALSE)</f>
        <v>Pulp, paper, printing and publishing</v>
      </c>
      <c r="J2070" t="str">
        <f>VLOOKUP(G2070,mrio!A:I,4,FALSE)</f>
        <v>Paper</v>
      </c>
      <c r="K2070" s="3" t="str">
        <f>VLOOKUP(G2070,mrio!A:I,5,FALSE)</f>
        <v>PPP</v>
      </c>
    </row>
    <row r="2071" spans="1:11" x14ac:dyDescent="0.2">
      <c r="A2071" s="3" t="s">
        <v>8220</v>
      </c>
      <c r="B2071" t="str">
        <f>VLOOKUP($A2071,'hs02'!$A:$D,4,FALSE)</f>
        <v>Wood pulp: chemical wood pulp, soda or sulphate, (other than dissolving grades), semi-bleached or bleached, of coniferous wood</v>
      </c>
      <c r="C2071" s="3">
        <f>VLOOKUP($A2071,'hs02'!$A:$D,2,FALSE)</f>
        <v>10</v>
      </c>
      <c r="D2071" t="str">
        <f>VLOOKUP($A2071,'hs02'!$A:$D,3,FALSE)</f>
        <v>Pulp of wood or of other fibrous cellulosic material; recovered (waste and scrap) paper or paperboard; paper and paperboard and articles thereof</v>
      </c>
      <c r="E2071" s="3" t="s">
        <v>2392</v>
      </c>
      <c r="F2071" s="3" t="str">
        <f>VLOOKUP(E2071,cpc_isic3!$A$2:$B$2709,2,FALSE)</f>
        <v>2101</v>
      </c>
      <c r="G2071" s="3" t="str">
        <f>VLOOKUP(F2071,isic3_mrio!A:H,3,FALSE)</f>
        <v>c7</v>
      </c>
      <c r="H2071" s="3">
        <f>VLOOKUP(G2071,mrio!A:I,2,FALSE)</f>
        <v>7</v>
      </c>
      <c r="I2071" t="str">
        <f>VLOOKUP(G2071,mrio!A:I,3,FALSE)</f>
        <v>Pulp, paper, printing and publishing</v>
      </c>
      <c r="J2071" t="str">
        <f>VLOOKUP(G2071,mrio!A:I,4,FALSE)</f>
        <v>Paper</v>
      </c>
      <c r="K2071" s="3" t="str">
        <f>VLOOKUP(G2071,mrio!A:I,5,FALSE)</f>
        <v>PPP</v>
      </c>
    </row>
    <row r="2072" spans="1:11" x14ac:dyDescent="0.2">
      <c r="A2072" s="3" t="s">
        <v>8222</v>
      </c>
      <c r="B2072" t="str">
        <f>VLOOKUP($A2072,'hs02'!$A:$D,4,FALSE)</f>
        <v>Wood pulp: chemical wood pulp, soda or sulphate, (other than dissolving grades), semi-bleached or bleached, of non-coniferous wood</v>
      </c>
      <c r="C2072" s="3">
        <f>VLOOKUP($A2072,'hs02'!$A:$D,2,FALSE)</f>
        <v>10</v>
      </c>
      <c r="D2072" t="str">
        <f>VLOOKUP($A2072,'hs02'!$A:$D,3,FALSE)</f>
        <v>Pulp of wood or of other fibrous cellulosic material; recovered (waste and scrap) paper or paperboard; paper and paperboard and articles thereof</v>
      </c>
      <c r="E2072" s="3" t="s">
        <v>2392</v>
      </c>
      <c r="F2072" s="3" t="str">
        <f>VLOOKUP(E2072,cpc_isic3!$A$2:$B$2709,2,FALSE)</f>
        <v>2101</v>
      </c>
      <c r="G2072" s="3" t="str">
        <f>VLOOKUP(F2072,isic3_mrio!A:H,3,FALSE)</f>
        <v>c7</v>
      </c>
      <c r="H2072" s="3">
        <f>VLOOKUP(G2072,mrio!A:I,2,FALSE)</f>
        <v>7</v>
      </c>
      <c r="I2072" t="str">
        <f>VLOOKUP(G2072,mrio!A:I,3,FALSE)</f>
        <v>Pulp, paper, printing and publishing</v>
      </c>
      <c r="J2072" t="str">
        <f>VLOOKUP(G2072,mrio!A:I,4,FALSE)</f>
        <v>Paper</v>
      </c>
      <c r="K2072" s="3" t="str">
        <f>VLOOKUP(G2072,mrio!A:I,5,FALSE)</f>
        <v>PPP</v>
      </c>
    </row>
    <row r="2073" spans="1:11" x14ac:dyDescent="0.2">
      <c r="A2073" s="3" t="s">
        <v>8224</v>
      </c>
      <c r="B2073" t="str">
        <f>VLOOKUP($A2073,'hs02'!$A:$D,4,FALSE)</f>
        <v>Wood pulp: chemical wood pulp, sulphite, (other than dissolving grades), unbleached, of coniferous wood</v>
      </c>
      <c r="C2073" s="3">
        <f>VLOOKUP($A2073,'hs02'!$A:$D,2,FALSE)</f>
        <v>10</v>
      </c>
      <c r="D2073" t="str">
        <f>VLOOKUP($A2073,'hs02'!$A:$D,3,FALSE)</f>
        <v>Pulp of wood or of other fibrous cellulosic material; recovered (waste and scrap) paper or paperboard; paper and paperboard and articles thereof</v>
      </c>
      <c r="E2073" s="3" t="s">
        <v>2392</v>
      </c>
      <c r="F2073" s="3" t="str">
        <f>VLOOKUP(E2073,cpc_isic3!$A$2:$B$2709,2,FALSE)</f>
        <v>2101</v>
      </c>
      <c r="G2073" s="3" t="str">
        <f>VLOOKUP(F2073,isic3_mrio!A:H,3,FALSE)</f>
        <v>c7</v>
      </c>
      <c r="H2073" s="3">
        <f>VLOOKUP(G2073,mrio!A:I,2,FALSE)</f>
        <v>7</v>
      </c>
      <c r="I2073" t="str">
        <f>VLOOKUP(G2073,mrio!A:I,3,FALSE)</f>
        <v>Pulp, paper, printing and publishing</v>
      </c>
      <c r="J2073" t="str">
        <f>VLOOKUP(G2073,mrio!A:I,4,FALSE)</f>
        <v>Paper</v>
      </c>
      <c r="K2073" s="3" t="str">
        <f>VLOOKUP(G2073,mrio!A:I,5,FALSE)</f>
        <v>PPP</v>
      </c>
    </row>
    <row r="2074" spans="1:11" x14ac:dyDescent="0.2">
      <c r="A2074" s="3" t="s">
        <v>8226</v>
      </c>
      <c r="B2074" t="str">
        <f>VLOOKUP($A2074,'hs02'!$A:$D,4,FALSE)</f>
        <v>Wood pulp: chemical wood pulp, sulphite, (other than dissolving grades), unbleached, of non-coniferous wood</v>
      </c>
      <c r="C2074" s="3">
        <f>VLOOKUP($A2074,'hs02'!$A:$D,2,FALSE)</f>
        <v>10</v>
      </c>
      <c r="D2074" t="str">
        <f>VLOOKUP($A2074,'hs02'!$A:$D,3,FALSE)</f>
        <v>Pulp of wood or of other fibrous cellulosic material; recovered (waste and scrap) paper or paperboard; paper and paperboard and articles thereof</v>
      </c>
      <c r="E2074" s="3" t="s">
        <v>2392</v>
      </c>
      <c r="F2074" s="3" t="str">
        <f>VLOOKUP(E2074,cpc_isic3!$A$2:$B$2709,2,FALSE)</f>
        <v>2101</v>
      </c>
      <c r="G2074" s="3" t="str">
        <f>VLOOKUP(F2074,isic3_mrio!A:H,3,FALSE)</f>
        <v>c7</v>
      </c>
      <c r="H2074" s="3">
        <f>VLOOKUP(G2074,mrio!A:I,2,FALSE)</f>
        <v>7</v>
      </c>
      <c r="I2074" t="str">
        <f>VLOOKUP(G2074,mrio!A:I,3,FALSE)</f>
        <v>Pulp, paper, printing and publishing</v>
      </c>
      <c r="J2074" t="str">
        <f>VLOOKUP(G2074,mrio!A:I,4,FALSE)</f>
        <v>Paper</v>
      </c>
      <c r="K2074" s="3" t="str">
        <f>VLOOKUP(G2074,mrio!A:I,5,FALSE)</f>
        <v>PPP</v>
      </c>
    </row>
    <row r="2075" spans="1:11" x14ac:dyDescent="0.2">
      <c r="A2075" s="3" t="s">
        <v>8228</v>
      </c>
      <c r="B2075" t="str">
        <f>VLOOKUP($A2075,'hs02'!$A:$D,4,FALSE)</f>
        <v>Wood pulp: chemical wood pulp, sulphite, (other than dissolving grades), semi-bleached or bleached, of coniferous wood</v>
      </c>
      <c r="C2075" s="3">
        <f>VLOOKUP($A2075,'hs02'!$A:$D,2,FALSE)</f>
        <v>10</v>
      </c>
      <c r="D2075" t="str">
        <f>VLOOKUP($A2075,'hs02'!$A:$D,3,FALSE)</f>
        <v>Pulp of wood or of other fibrous cellulosic material; recovered (waste and scrap) paper or paperboard; paper and paperboard and articles thereof</v>
      </c>
      <c r="E2075" s="3" t="s">
        <v>2392</v>
      </c>
      <c r="F2075" s="3" t="str">
        <f>VLOOKUP(E2075,cpc_isic3!$A$2:$B$2709,2,FALSE)</f>
        <v>2101</v>
      </c>
      <c r="G2075" s="3" t="str">
        <f>VLOOKUP(F2075,isic3_mrio!A:H,3,FALSE)</f>
        <v>c7</v>
      </c>
      <c r="H2075" s="3">
        <f>VLOOKUP(G2075,mrio!A:I,2,FALSE)</f>
        <v>7</v>
      </c>
      <c r="I2075" t="str">
        <f>VLOOKUP(G2075,mrio!A:I,3,FALSE)</f>
        <v>Pulp, paper, printing and publishing</v>
      </c>
      <c r="J2075" t="str">
        <f>VLOOKUP(G2075,mrio!A:I,4,FALSE)</f>
        <v>Paper</v>
      </c>
      <c r="K2075" s="3" t="str">
        <f>VLOOKUP(G2075,mrio!A:I,5,FALSE)</f>
        <v>PPP</v>
      </c>
    </row>
    <row r="2076" spans="1:11" x14ac:dyDescent="0.2">
      <c r="A2076" s="3" t="s">
        <v>8230</v>
      </c>
      <c r="B2076" t="str">
        <f>VLOOKUP($A2076,'hs02'!$A:$D,4,FALSE)</f>
        <v>Wood pulp: chemical wood pulp, sulphite, (other than dissolving grades), semi-bleached or bleached, of non-coniferous wood</v>
      </c>
      <c r="C2076" s="3">
        <f>VLOOKUP($A2076,'hs02'!$A:$D,2,FALSE)</f>
        <v>10</v>
      </c>
      <c r="D2076" t="str">
        <f>VLOOKUP($A2076,'hs02'!$A:$D,3,FALSE)</f>
        <v>Pulp of wood or of other fibrous cellulosic material; recovered (waste and scrap) paper or paperboard; paper and paperboard and articles thereof</v>
      </c>
      <c r="E2076" s="3" t="s">
        <v>2392</v>
      </c>
      <c r="F2076" s="3" t="str">
        <f>VLOOKUP(E2076,cpc_isic3!$A$2:$B$2709,2,FALSE)</f>
        <v>2101</v>
      </c>
      <c r="G2076" s="3" t="str">
        <f>VLOOKUP(F2076,isic3_mrio!A:H,3,FALSE)</f>
        <v>c7</v>
      </c>
      <c r="H2076" s="3">
        <f>VLOOKUP(G2076,mrio!A:I,2,FALSE)</f>
        <v>7</v>
      </c>
      <c r="I2076" t="str">
        <f>VLOOKUP(G2076,mrio!A:I,3,FALSE)</f>
        <v>Pulp, paper, printing and publishing</v>
      </c>
      <c r="J2076" t="str">
        <f>VLOOKUP(G2076,mrio!A:I,4,FALSE)</f>
        <v>Paper</v>
      </c>
      <c r="K2076" s="3" t="str">
        <f>VLOOKUP(G2076,mrio!A:I,5,FALSE)</f>
        <v>PPP</v>
      </c>
    </row>
    <row r="2077" spans="1:11" x14ac:dyDescent="0.2">
      <c r="A2077" s="3" t="s">
        <v>8232</v>
      </c>
      <c r="B2077" t="str">
        <f>VLOOKUP($A2077,'hs02'!$A:$D,4,FALSE)</f>
        <v>Wood pulp: obtained by a combination of mechanical and chemical pulping processes</v>
      </c>
      <c r="C2077" s="3">
        <f>VLOOKUP($A2077,'hs02'!$A:$D,2,FALSE)</f>
        <v>10</v>
      </c>
      <c r="D2077" t="str">
        <f>VLOOKUP($A2077,'hs02'!$A:$D,3,FALSE)</f>
        <v>Pulp of wood or of other fibrous cellulosic material; recovered (waste and scrap) paper or paperboard; paper and paperboard and articles thereof</v>
      </c>
      <c r="E2077" s="3" t="s">
        <v>2393</v>
      </c>
      <c r="F2077" s="3" t="str">
        <f>VLOOKUP(E2077,cpc_isic3!$A$2:$B$2709,2,FALSE)</f>
        <v>2101</v>
      </c>
      <c r="G2077" s="3" t="str">
        <f>VLOOKUP(F2077,isic3_mrio!A:H,3,FALSE)</f>
        <v>c7</v>
      </c>
      <c r="H2077" s="3">
        <f>VLOOKUP(G2077,mrio!A:I,2,FALSE)</f>
        <v>7</v>
      </c>
      <c r="I2077" t="str">
        <f>VLOOKUP(G2077,mrio!A:I,3,FALSE)</f>
        <v>Pulp, paper, printing and publishing</v>
      </c>
      <c r="J2077" t="str">
        <f>VLOOKUP(G2077,mrio!A:I,4,FALSE)</f>
        <v>Paper</v>
      </c>
      <c r="K2077" s="3" t="str">
        <f>VLOOKUP(G2077,mrio!A:I,5,FALSE)</f>
        <v>PPP</v>
      </c>
    </row>
    <row r="2078" spans="1:11" x14ac:dyDescent="0.2">
      <c r="A2078" s="3" t="s">
        <v>8234</v>
      </c>
      <c r="B2078" t="str">
        <f>VLOOKUP($A2078,'hs02'!$A:$D,4,FALSE)</f>
        <v>Pulp: cotton linters pulp</v>
      </c>
      <c r="C2078" s="3">
        <f>VLOOKUP($A2078,'hs02'!$A:$D,2,FALSE)</f>
        <v>10</v>
      </c>
      <c r="D2078" t="str">
        <f>VLOOKUP($A2078,'hs02'!$A:$D,3,FALSE)</f>
        <v>Pulp of wood or of other fibrous cellulosic material; recovered (waste and scrap) paper or paperboard; paper and paperboard and articles thereof</v>
      </c>
      <c r="E2078" s="3" t="s">
        <v>2393</v>
      </c>
      <c r="F2078" s="3" t="str">
        <f>VLOOKUP(E2078,cpc_isic3!$A$2:$B$2709,2,FALSE)</f>
        <v>2101</v>
      </c>
      <c r="G2078" s="3" t="str">
        <f>VLOOKUP(F2078,isic3_mrio!A:H,3,FALSE)</f>
        <v>c7</v>
      </c>
      <c r="H2078" s="3">
        <f>VLOOKUP(G2078,mrio!A:I,2,FALSE)</f>
        <v>7</v>
      </c>
      <c r="I2078" t="str">
        <f>VLOOKUP(G2078,mrio!A:I,3,FALSE)</f>
        <v>Pulp, paper, printing and publishing</v>
      </c>
      <c r="J2078" t="str">
        <f>VLOOKUP(G2078,mrio!A:I,4,FALSE)</f>
        <v>Paper</v>
      </c>
      <c r="K2078" s="3" t="str">
        <f>VLOOKUP(G2078,mrio!A:I,5,FALSE)</f>
        <v>PPP</v>
      </c>
    </row>
    <row r="2079" spans="1:11" x14ac:dyDescent="0.2">
      <c r="A2079" s="3" t="s">
        <v>8236</v>
      </c>
      <c r="B2079" t="str">
        <f>VLOOKUP($A2079,'hs02'!$A:$D,4,FALSE)</f>
        <v>Pulp: of fibres derived from recovered (waste and scrap) paper or paperboard</v>
      </c>
      <c r="C2079" s="3">
        <f>VLOOKUP($A2079,'hs02'!$A:$D,2,FALSE)</f>
        <v>10</v>
      </c>
      <c r="D2079" t="str">
        <f>VLOOKUP($A2079,'hs02'!$A:$D,3,FALSE)</f>
        <v>Pulp of wood or of other fibrous cellulosic material; recovered (waste and scrap) paper or paperboard; paper and paperboard and articles thereof</v>
      </c>
      <c r="E2079" s="3" t="s">
        <v>2393</v>
      </c>
      <c r="F2079" s="3" t="str">
        <f>VLOOKUP(E2079,cpc_isic3!$A$2:$B$2709,2,FALSE)</f>
        <v>2101</v>
      </c>
      <c r="G2079" s="3" t="str">
        <f>VLOOKUP(F2079,isic3_mrio!A:H,3,FALSE)</f>
        <v>c7</v>
      </c>
      <c r="H2079" s="3">
        <f>VLOOKUP(G2079,mrio!A:I,2,FALSE)</f>
        <v>7</v>
      </c>
      <c r="I2079" t="str">
        <f>VLOOKUP(G2079,mrio!A:I,3,FALSE)</f>
        <v>Pulp, paper, printing and publishing</v>
      </c>
      <c r="J2079" t="str">
        <f>VLOOKUP(G2079,mrio!A:I,4,FALSE)</f>
        <v>Paper</v>
      </c>
      <c r="K2079" s="3" t="str">
        <f>VLOOKUP(G2079,mrio!A:I,5,FALSE)</f>
        <v>PPP</v>
      </c>
    </row>
    <row r="2080" spans="1:11" x14ac:dyDescent="0.2">
      <c r="A2080" s="3" t="s">
        <v>8238</v>
      </c>
      <c r="B2080" t="str">
        <f>VLOOKUP($A2080,'hs02'!$A:$D,4,FALSE)</f>
        <v>Pulp: of fibrous cellulosic material (other than of fibres derived from recovered (waste and scrap) paper or paperboard or from cotton linters pulp), mechanical</v>
      </c>
      <c r="C2080" s="3">
        <f>VLOOKUP($A2080,'hs02'!$A:$D,2,FALSE)</f>
        <v>10</v>
      </c>
      <c r="D2080" t="str">
        <f>VLOOKUP($A2080,'hs02'!$A:$D,3,FALSE)</f>
        <v>Pulp of wood or of other fibrous cellulosic material; recovered (waste and scrap) paper or paperboard; paper and paperboard and articles thereof</v>
      </c>
      <c r="E2080" s="3" t="s">
        <v>2393</v>
      </c>
      <c r="F2080" s="3" t="str">
        <f>VLOOKUP(E2080,cpc_isic3!$A$2:$B$2709,2,FALSE)</f>
        <v>2101</v>
      </c>
      <c r="G2080" s="3" t="str">
        <f>VLOOKUP(F2080,isic3_mrio!A:H,3,FALSE)</f>
        <v>c7</v>
      </c>
      <c r="H2080" s="3">
        <f>VLOOKUP(G2080,mrio!A:I,2,FALSE)</f>
        <v>7</v>
      </c>
      <c r="I2080" t="str">
        <f>VLOOKUP(G2080,mrio!A:I,3,FALSE)</f>
        <v>Pulp, paper, printing and publishing</v>
      </c>
      <c r="J2080" t="str">
        <f>VLOOKUP(G2080,mrio!A:I,4,FALSE)</f>
        <v>Paper</v>
      </c>
      <c r="K2080" s="3" t="str">
        <f>VLOOKUP(G2080,mrio!A:I,5,FALSE)</f>
        <v>PPP</v>
      </c>
    </row>
    <row r="2081" spans="1:11" x14ac:dyDescent="0.2">
      <c r="A2081" s="3" t="s">
        <v>8240</v>
      </c>
      <c r="B2081" t="str">
        <f>VLOOKUP($A2081,'hs02'!$A:$D,4,FALSE)</f>
        <v>Pulp: of fibrous cellulosic material (other than of fibres derived from recovered (waste and scrap) paper or paperboard or from cotton linters pulp), chemical</v>
      </c>
      <c r="C2081" s="3">
        <f>VLOOKUP($A2081,'hs02'!$A:$D,2,FALSE)</f>
        <v>10</v>
      </c>
      <c r="D2081" t="str">
        <f>VLOOKUP($A2081,'hs02'!$A:$D,3,FALSE)</f>
        <v>Pulp of wood or of other fibrous cellulosic material; recovered (waste and scrap) paper or paperboard; paper and paperboard and articles thereof</v>
      </c>
      <c r="E2081" s="3" t="s">
        <v>2393</v>
      </c>
      <c r="F2081" s="3" t="str">
        <f>VLOOKUP(E2081,cpc_isic3!$A$2:$B$2709,2,FALSE)</f>
        <v>2101</v>
      </c>
      <c r="G2081" s="3" t="str">
        <f>VLOOKUP(F2081,isic3_mrio!A:H,3,FALSE)</f>
        <v>c7</v>
      </c>
      <c r="H2081" s="3">
        <f>VLOOKUP(G2081,mrio!A:I,2,FALSE)</f>
        <v>7</v>
      </c>
      <c r="I2081" t="str">
        <f>VLOOKUP(G2081,mrio!A:I,3,FALSE)</f>
        <v>Pulp, paper, printing and publishing</v>
      </c>
      <c r="J2081" t="str">
        <f>VLOOKUP(G2081,mrio!A:I,4,FALSE)</f>
        <v>Paper</v>
      </c>
      <c r="K2081" s="3" t="str">
        <f>VLOOKUP(G2081,mrio!A:I,5,FALSE)</f>
        <v>PPP</v>
      </c>
    </row>
    <row r="2082" spans="1:11" x14ac:dyDescent="0.2">
      <c r="A2082" s="3" t="s">
        <v>8242</v>
      </c>
      <c r="B2082" t="str">
        <f>VLOOKUP($A2082,'hs02'!$A:$D,4,FALSE)</f>
        <v>Pulp: of fibrous cellulosic material (other than of fibres derived from recovered (waste and scrap) paper or paperboard or from cotton linters pulp), semi-chemical</v>
      </c>
      <c r="C2082" s="3">
        <f>VLOOKUP($A2082,'hs02'!$A:$D,2,FALSE)</f>
        <v>10</v>
      </c>
      <c r="D2082" t="str">
        <f>VLOOKUP($A2082,'hs02'!$A:$D,3,FALSE)</f>
        <v>Pulp of wood or of other fibrous cellulosic material; recovered (waste and scrap) paper or paperboard; paper and paperboard and articles thereof</v>
      </c>
      <c r="E2082" s="3" t="s">
        <v>2393</v>
      </c>
      <c r="F2082" s="3" t="str">
        <f>VLOOKUP(E2082,cpc_isic3!$A$2:$B$2709,2,FALSE)</f>
        <v>2101</v>
      </c>
      <c r="G2082" s="3" t="str">
        <f>VLOOKUP(F2082,isic3_mrio!A:H,3,FALSE)</f>
        <v>c7</v>
      </c>
      <c r="H2082" s="3">
        <f>VLOOKUP(G2082,mrio!A:I,2,FALSE)</f>
        <v>7</v>
      </c>
      <c r="I2082" t="str">
        <f>VLOOKUP(G2082,mrio!A:I,3,FALSE)</f>
        <v>Pulp, paper, printing and publishing</v>
      </c>
      <c r="J2082" t="str">
        <f>VLOOKUP(G2082,mrio!A:I,4,FALSE)</f>
        <v>Paper</v>
      </c>
      <c r="K2082" s="3" t="str">
        <f>VLOOKUP(G2082,mrio!A:I,5,FALSE)</f>
        <v>PPP</v>
      </c>
    </row>
    <row r="2083" spans="1:11" x14ac:dyDescent="0.2">
      <c r="A2083" s="3" t="s">
        <v>8244</v>
      </c>
      <c r="B2083" t="str">
        <f>VLOOKUP($A2083,'hs02'!$A:$D,4,FALSE)</f>
        <v>Paper or paperboard: waste and scrap, of unbleached kraft paper or paperboard or corrugated paper or paperboard</v>
      </c>
      <c r="C2083" s="3">
        <f>VLOOKUP($A2083,'hs02'!$A:$D,2,FALSE)</f>
        <v>10</v>
      </c>
      <c r="D2083" t="str">
        <f>VLOOKUP($A2083,'hs02'!$A:$D,3,FALSE)</f>
        <v>Pulp of wood or of other fibrous cellulosic material; recovered (waste and scrap) paper or paperboard; paper and paperboard and articles thereof</v>
      </c>
      <c r="E2083" s="3" t="s">
        <v>2689</v>
      </c>
      <c r="F2083" s="3" t="str">
        <f>VLOOKUP(E2083,cpc_isic3!$A$2:$B$2709,2,FALSE)</f>
        <v>2101</v>
      </c>
      <c r="G2083" s="3" t="str">
        <f>VLOOKUP(F2083,isic3_mrio!A:H,3,FALSE)</f>
        <v>c7</v>
      </c>
      <c r="H2083" s="3">
        <f>VLOOKUP(G2083,mrio!A:I,2,FALSE)</f>
        <v>7</v>
      </c>
      <c r="I2083" t="str">
        <f>VLOOKUP(G2083,mrio!A:I,3,FALSE)</f>
        <v>Pulp, paper, printing and publishing</v>
      </c>
      <c r="J2083" t="str">
        <f>VLOOKUP(G2083,mrio!A:I,4,FALSE)</f>
        <v>Paper</v>
      </c>
      <c r="K2083" s="3" t="str">
        <f>VLOOKUP(G2083,mrio!A:I,5,FALSE)</f>
        <v>PPP</v>
      </c>
    </row>
    <row r="2084" spans="1:11" x14ac:dyDescent="0.2">
      <c r="A2084" s="3" t="s">
        <v>8246</v>
      </c>
      <c r="B2084" t="str">
        <f>VLOOKUP($A2084,'hs02'!$A:$D,4,FALSE)</f>
        <v>Paper or paperboard: waste and scrap, paper or paperboard made mainly of bleached chemical pulp, not coloured in the mass</v>
      </c>
      <c r="C2084" s="3">
        <f>VLOOKUP($A2084,'hs02'!$A:$D,2,FALSE)</f>
        <v>10</v>
      </c>
      <c r="D2084" t="str">
        <f>VLOOKUP($A2084,'hs02'!$A:$D,3,FALSE)</f>
        <v>Pulp of wood or of other fibrous cellulosic material; recovered (waste and scrap) paper or paperboard; paper and paperboard and articles thereof</v>
      </c>
      <c r="E2084" s="3" t="s">
        <v>2689</v>
      </c>
      <c r="F2084" s="3" t="str">
        <f>VLOOKUP(E2084,cpc_isic3!$A$2:$B$2709,2,FALSE)</f>
        <v>2101</v>
      </c>
      <c r="G2084" s="3" t="str">
        <f>VLOOKUP(F2084,isic3_mrio!A:H,3,FALSE)</f>
        <v>c7</v>
      </c>
      <c r="H2084" s="3">
        <f>VLOOKUP(G2084,mrio!A:I,2,FALSE)</f>
        <v>7</v>
      </c>
      <c r="I2084" t="str">
        <f>VLOOKUP(G2084,mrio!A:I,3,FALSE)</f>
        <v>Pulp, paper, printing and publishing</v>
      </c>
      <c r="J2084" t="str">
        <f>VLOOKUP(G2084,mrio!A:I,4,FALSE)</f>
        <v>Paper</v>
      </c>
      <c r="K2084" s="3" t="str">
        <f>VLOOKUP(G2084,mrio!A:I,5,FALSE)</f>
        <v>PPP</v>
      </c>
    </row>
    <row r="2085" spans="1:11" x14ac:dyDescent="0.2">
      <c r="A2085" s="3" t="s">
        <v>8248</v>
      </c>
      <c r="B2085" t="str">
        <f>VLOOKUP($A2085,'hs02'!$A:$D,4,FALSE)</f>
        <v>Paper or paperboard: waste and scrap, paper or paperboard made mainly of mechanical pulp (eg newspapers, journals and similar printed matter)</v>
      </c>
      <c r="C2085" s="3">
        <f>VLOOKUP($A2085,'hs02'!$A:$D,2,FALSE)</f>
        <v>10</v>
      </c>
      <c r="D2085" t="str">
        <f>VLOOKUP($A2085,'hs02'!$A:$D,3,FALSE)</f>
        <v>Pulp of wood or of other fibrous cellulosic material; recovered (waste and scrap) paper or paperboard; paper and paperboard and articles thereof</v>
      </c>
      <c r="E2085" s="3" t="s">
        <v>2689</v>
      </c>
      <c r="F2085" s="3" t="str">
        <f>VLOOKUP(E2085,cpc_isic3!$A$2:$B$2709,2,FALSE)</f>
        <v>2101</v>
      </c>
      <c r="G2085" s="3" t="str">
        <f>VLOOKUP(F2085,isic3_mrio!A:H,3,FALSE)</f>
        <v>c7</v>
      </c>
      <c r="H2085" s="3">
        <f>VLOOKUP(G2085,mrio!A:I,2,FALSE)</f>
        <v>7</v>
      </c>
      <c r="I2085" t="str">
        <f>VLOOKUP(G2085,mrio!A:I,3,FALSE)</f>
        <v>Pulp, paper, printing and publishing</v>
      </c>
      <c r="J2085" t="str">
        <f>VLOOKUP(G2085,mrio!A:I,4,FALSE)</f>
        <v>Paper</v>
      </c>
      <c r="K2085" s="3" t="str">
        <f>VLOOKUP(G2085,mrio!A:I,5,FALSE)</f>
        <v>PPP</v>
      </c>
    </row>
    <row r="2086" spans="1:11" x14ac:dyDescent="0.2">
      <c r="A2086" s="3" t="s">
        <v>8250</v>
      </c>
      <c r="B2086" t="str">
        <f>VLOOKUP($A2086,'hs02'!$A:$D,4,FALSE)</f>
        <v>Paper or paperboard: waste and scrap, of paper or paperboard n.e.s. in heading no. 4707 and of unsorted waste and scrap</v>
      </c>
      <c r="C2086" s="3">
        <f>VLOOKUP($A2086,'hs02'!$A:$D,2,FALSE)</f>
        <v>10</v>
      </c>
      <c r="D2086" t="str">
        <f>VLOOKUP($A2086,'hs02'!$A:$D,3,FALSE)</f>
        <v>Pulp of wood or of other fibrous cellulosic material; recovered (waste and scrap) paper or paperboard; paper and paperboard and articles thereof</v>
      </c>
      <c r="E2086" s="3" t="s">
        <v>2689</v>
      </c>
      <c r="F2086" s="3" t="str">
        <f>VLOOKUP(E2086,cpc_isic3!$A$2:$B$2709,2,FALSE)</f>
        <v>2101</v>
      </c>
      <c r="G2086" s="3" t="str">
        <f>VLOOKUP(F2086,isic3_mrio!A:H,3,FALSE)</f>
        <v>c7</v>
      </c>
      <c r="H2086" s="3">
        <f>VLOOKUP(G2086,mrio!A:I,2,FALSE)</f>
        <v>7</v>
      </c>
      <c r="I2086" t="str">
        <f>VLOOKUP(G2086,mrio!A:I,3,FALSE)</f>
        <v>Pulp, paper, printing and publishing</v>
      </c>
      <c r="J2086" t="str">
        <f>VLOOKUP(G2086,mrio!A:I,4,FALSE)</f>
        <v>Paper</v>
      </c>
      <c r="K2086" s="3" t="str">
        <f>VLOOKUP(G2086,mrio!A:I,5,FALSE)</f>
        <v>PPP</v>
      </c>
    </row>
    <row r="2087" spans="1:11" x14ac:dyDescent="0.2">
      <c r="A2087" s="3" t="s">
        <v>8252</v>
      </c>
      <c r="B2087" t="str">
        <f>VLOOKUP($A2087,'hs02'!$A:$D,4,FALSE)</f>
        <v>Newsprint: made of fibres by a chemi-mechanical process or of a weight, per m2, of more than 57g but not more than 65g, in rolls or sheets</v>
      </c>
      <c r="C2087" s="3">
        <f>VLOOKUP($A2087,'hs02'!$A:$D,2,FALSE)</f>
        <v>10</v>
      </c>
      <c r="D2087" t="str">
        <f>VLOOKUP($A2087,'hs02'!$A:$D,3,FALSE)</f>
        <v>Pulp of wood or of other fibrous cellulosic material; recovered (waste and scrap) paper or paperboard; paper and paperboard and articles thereof</v>
      </c>
      <c r="E2087" s="3" t="s">
        <v>2394</v>
      </c>
      <c r="F2087" s="3" t="str">
        <f>VLOOKUP(E2087,cpc_isic3!$A$2:$B$2709,2,FALSE)</f>
        <v>2101</v>
      </c>
      <c r="G2087" s="3" t="str">
        <f>VLOOKUP(F2087,isic3_mrio!A:H,3,FALSE)</f>
        <v>c7</v>
      </c>
      <c r="H2087" s="3">
        <f>VLOOKUP(G2087,mrio!A:I,2,FALSE)</f>
        <v>7</v>
      </c>
      <c r="I2087" t="str">
        <f>VLOOKUP(G2087,mrio!A:I,3,FALSE)</f>
        <v>Pulp, paper, printing and publishing</v>
      </c>
      <c r="J2087" t="str">
        <f>VLOOKUP(G2087,mrio!A:I,4,FALSE)</f>
        <v>Paper</v>
      </c>
      <c r="K2087" s="3" t="str">
        <f>VLOOKUP(G2087,mrio!A:I,5,FALSE)</f>
        <v>PPP</v>
      </c>
    </row>
    <row r="2088" spans="1:11" x14ac:dyDescent="0.2">
      <c r="A2088" s="3" t="s">
        <v>8254</v>
      </c>
      <c r="B2088" t="str">
        <f>VLOOKUP($A2088,'hs02'!$A:$D,4,FALSE)</f>
        <v>Paper and paperboard: uncoated, for writing, printing, other graphic use, non-perforated punch-cards and punch tape paper, in rolls or rectangular sheets, of any size, other than paper of heading no. 4801 or 4803, hand-made paper or paperboard</v>
      </c>
      <c r="C2088" s="3">
        <f>VLOOKUP($A2088,'hs02'!$A:$D,2,FALSE)</f>
        <v>10</v>
      </c>
      <c r="D2088" t="str">
        <f>VLOOKUP($A2088,'hs02'!$A:$D,3,FALSE)</f>
        <v>Pulp of wood or of other fibrous cellulosic material; recovered (waste and scrap) paper or paperboard; paper and paperboard and articles thereof</v>
      </c>
      <c r="E2088" s="3" t="s">
        <v>2395</v>
      </c>
      <c r="F2088" s="3" t="str">
        <f>VLOOKUP(E2088,cpc_isic3!$A$2:$B$2709,2,FALSE)</f>
        <v>2101</v>
      </c>
      <c r="G2088" s="3" t="str">
        <f>VLOOKUP(F2088,isic3_mrio!A:H,3,FALSE)</f>
        <v>c7</v>
      </c>
      <c r="H2088" s="3">
        <f>VLOOKUP(G2088,mrio!A:I,2,FALSE)</f>
        <v>7</v>
      </c>
      <c r="I2088" t="str">
        <f>VLOOKUP(G2088,mrio!A:I,3,FALSE)</f>
        <v>Pulp, paper, printing and publishing</v>
      </c>
      <c r="J2088" t="str">
        <f>VLOOKUP(G2088,mrio!A:I,4,FALSE)</f>
        <v>Paper</v>
      </c>
      <c r="K2088" s="3" t="str">
        <f>VLOOKUP(G2088,mrio!A:I,5,FALSE)</f>
        <v>PPP</v>
      </c>
    </row>
    <row r="2089" spans="1:11" x14ac:dyDescent="0.2">
      <c r="A2089" s="3" t="s">
        <v>8256</v>
      </c>
      <c r="B2089" t="str">
        <f>VLOOKUP($A2089,'hs02'!$A:$D,4,FALSE)</f>
        <v>Paper and paperboard: uncoated, of a kind used as a base for photo-sensitive, heat-sensitive or electro-sensitive paper or paperboard, in rolls or sheets</v>
      </c>
      <c r="C2089" s="3">
        <f>VLOOKUP($A2089,'hs02'!$A:$D,2,FALSE)</f>
        <v>10</v>
      </c>
      <c r="D2089" t="str">
        <f>VLOOKUP($A2089,'hs02'!$A:$D,3,FALSE)</f>
        <v>Pulp of wood or of other fibrous cellulosic material; recovered (waste and scrap) paper or paperboard; paper and paperboard and articles thereof</v>
      </c>
      <c r="E2089" s="3" t="s">
        <v>2396</v>
      </c>
      <c r="F2089" s="3" t="str">
        <f>VLOOKUP(E2089,cpc_isic3!$A$2:$B$2709,2,FALSE)</f>
        <v>2101</v>
      </c>
      <c r="G2089" s="3" t="str">
        <f>VLOOKUP(F2089,isic3_mrio!A:H,3,FALSE)</f>
        <v>c7</v>
      </c>
      <c r="H2089" s="3">
        <f>VLOOKUP(G2089,mrio!A:I,2,FALSE)</f>
        <v>7</v>
      </c>
      <c r="I2089" t="str">
        <f>VLOOKUP(G2089,mrio!A:I,3,FALSE)</f>
        <v>Pulp, paper, printing and publishing</v>
      </c>
      <c r="J2089" t="str">
        <f>VLOOKUP(G2089,mrio!A:I,4,FALSE)</f>
        <v>Paper</v>
      </c>
      <c r="K2089" s="3" t="str">
        <f>VLOOKUP(G2089,mrio!A:I,5,FALSE)</f>
        <v>PPP</v>
      </c>
    </row>
    <row r="2090" spans="1:11" x14ac:dyDescent="0.2">
      <c r="A2090" s="3" t="s">
        <v>8258</v>
      </c>
      <c r="B2090" t="str">
        <f>VLOOKUP($A2090,'hs02'!$A:$D,4,FALSE)</f>
        <v>Paper and paperboard: carbonising base paper, uncoated, of a kind used for writing, printing and other graphic purposes, in rolls or sheets</v>
      </c>
      <c r="C2090" s="3">
        <f>VLOOKUP($A2090,'hs02'!$A:$D,2,FALSE)</f>
        <v>10</v>
      </c>
      <c r="D2090" t="str">
        <f>VLOOKUP($A2090,'hs02'!$A:$D,3,FALSE)</f>
        <v>Pulp of wood or of other fibrous cellulosic material; recovered (waste and scrap) paper or paperboard; paper and paperboard and articles thereof</v>
      </c>
      <c r="E2090" s="3" t="s">
        <v>2396</v>
      </c>
      <c r="F2090" s="3" t="str">
        <f>VLOOKUP(E2090,cpc_isic3!$A$2:$B$2709,2,FALSE)</f>
        <v>2101</v>
      </c>
      <c r="G2090" s="3" t="str">
        <f>VLOOKUP(F2090,isic3_mrio!A:H,3,FALSE)</f>
        <v>c7</v>
      </c>
      <c r="H2090" s="3">
        <f>VLOOKUP(G2090,mrio!A:I,2,FALSE)</f>
        <v>7</v>
      </c>
      <c r="I2090" t="str">
        <f>VLOOKUP(G2090,mrio!A:I,3,FALSE)</f>
        <v>Pulp, paper, printing and publishing</v>
      </c>
      <c r="J2090" t="str">
        <f>VLOOKUP(G2090,mrio!A:I,4,FALSE)</f>
        <v>Paper</v>
      </c>
      <c r="K2090" s="3" t="str">
        <f>VLOOKUP(G2090,mrio!A:I,5,FALSE)</f>
        <v>PPP</v>
      </c>
    </row>
    <row r="2091" spans="1:11" x14ac:dyDescent="0.2">
      <c r="A2091" s="3" t="s">
        <v>8260</v>
      </c>
      <c r="B2091" t="str">
        <f>VLOOKUP($A2091,'hs02'!$A:$D,4,FALSE)</f>
        <v>Paper and paperboard: wallpaper base, uncoated, in rolls or sheets</v>
      </c>
      <c r="C2091" s="3">
        <f>VLOOKUP($A2091,'hs02'!$A:$D,2,FALSE)</f>
        <v>10</v>
      </c>
      <c r="D2091" t="str">
        <f>VLOOKUP($A2091,'hs02'!$A:$D,3,FALSE)</f>
        <v>Pulp of wood or of other fibrous cellulosic material; recovered (waste and scrap) paper or paperboard; paper and paperboard and articles thereof</v>
      </c>
      <c r="E2091" s="3" t="s">
        <v>2396</v>
      </c>
      <c r="F2091" s="3" t="str">
        <f>VLOOKUP(E2091,cpc_isic3!$A$2:$B$2709,2,FALSE)</f>
        <v>2101</v>
      </c>
      <c r="G2091" s="3" t="str">
        <f>VLOOKUP(F2091,isic3_mrio!A:H,3,FALSE)</f>
        <v>c7</v>
      </c>
      <c r="H2091" s="3">
        <f>VLOOKUP(G2091,mrio!A:I,2,FALSE)</f>
        <v>7</v>
      </c>
      <c r="I2091" t="str">
        <f>VLOOKUP(G2091,mrio!A:I,3,FALSE)</f>
        <v>Pulp, paper, printing and publishing</v>
      </c>
      <c r="J2091" t="str">
        <f>VLOOKUP(G2091,mrio!A:I,4,FALSE)</f>
        <v>Paper</v>
      </c>
      <c r="K2091" s="3" t="str">
        <f>VLOOKUP(G2091,mrio!A:I,5,FALSE)</f>
        <v>PPP</v>
      </c>
    </row>
    <row r="2092" spans="1:11" x14ac:dyDescent="0.2">
      <c r="A2092" s="3" t="s">
        <v>8262</v>
      </c>
      <c r="B2092" t="str">
        <f>VLOOKUP($A2092,'hs02'!$A:$D,4,FALSE)</f>
        <v>Paper and paperboard: uncoated, for printing &amp; writing, containing no, or not more than 10% by weight of total fibres obtained by mechanical or chemi-mechanical process, weighing less than 40g/m2, in rolls or sheets</v>
      </c>
      <c r="C2092" s="3">
        <f>VLOOKUP($A2092,'hs02'!$A:$D,2,FALSE)</f>
        <v>10</v>
      </c>
      <c r="D2092" t="str">
        <f>VLOOKUP($A2092,'hs02'!$A:$D,3,FALSE)</f>
        <v>Pulp of wood or of other fibrous cellulosic material; recovered (waste and scrap) paper or paperboard; paper and paperboard and articles thereof</v>
      </c>
      <c r="E2092" s="3" t="s">
        <v>2396</v>
      </c>
      <c r="F2092" s="3" t="str">
        <f>VLOOKUP(E2092,cpc_isic3!$A$2:$B$2709,2,FALSE)</f>
        <v>2101</v>
      </c>
      <c r="G2092" s="3" t="str">
        <f>VLOOKUP(F2092,isic3_mrio!A:H,3,FALSE)</f>
        <v>c7</v>
      </c>
      <c r="H2092" s="3">
        <f>VLOOKUP(G2092,mrio!A:I,2,FALSE)</f>
        <v>7</v>
      </c>
      <c r="I2092" t="str">
        <f>VLOOKUP(G2092,mrio!A:I,3,FALSE)</f>
        <v>Pulp, paper, printing and publishing</v>
      </c>
      <c r="J2092" t="str">
        <f>VLOOKUP(G2092,mrio!A:I,4,FALSE)</f>
        <v>Paper</v>
      </c>
      <c r="K2092" s="3" t="str">
        <f>VLOOKUP(G2092,mrio!A:I,5,FALSE)</f>
        <v>PPP</v>
      </c>
    </row>
    <row r="2093" spans="1:11" x14ac:dyDescent="0.2">
      <c r="A2093" s="3" t="s">
        <v>8264</v>
      </c>
      <c r="B2093" t="str">
        <f>VLOOKUP($A2093,'hs02'!$A:$D,4,FALSE)</f>
        <v>Paper and paperboard: uncoated, for printing &amp; writing, containing no, or not more than 10% by weight of total fibres obtained by mechanical or chemi-mechanical process, weighing 40g/m2 to 150g/m2, in rolls</v>
      </c>
      <c r="C2093" s="3">
        <f>VLOOKUP($A2093,'hs02'!$A:$D,2,FALSE)</f>
        <v>10</v>
      </c>
      <c r="D2093" t="str">
        <f>VLOOKUP($A2093,'hs02'!$A:$D,3,FALSE)</f>
        <v>Pulp of wood or of other fibrous cellulosic material; recovered (waste and scrap) paper or paperboard; paper and paperboard and articles thereof</v>
      </c>
      <c r="E2093" s="3" t="s">
        <v>2396</v>
      </c>
      <c r="F2093" s="3" t="str">
        <f>VLOOKUP(E2093,cpc_isic3!$A$2:$B$2709,2,FALSE)</f>
        <v>2101</v>
      </c>
      <c r="G2093" s="3" t="str">
        <f>VLOOKUP(F2093,isic3_mrio!A:H,3,FALSE)</f>
        <v>c7</v>
      </c>
      <c r="H2093" s="3">
        <f>VLOOKUP(G2093,mrio!A:I,2,FALSE)</f>
        <v>7</v>
      </c>
      <c r="I2093" t="str">
        <f>VLOOKUP(G2093,mrio!A:I,3,FALSE)</f>
        <v>Pulp, paper, printing and publishing</v>
      </c>
      <c r="J2093" t="str">
        <f>VLOOKUP(G2093,mrio!A:I,4,FALSE)</f>
        <v>Paper</v>
      </c>
      <c r="K2093" s="3" t="str">
        <f>VLOOKUP(G2093,mrio!A:I,5,FALSE)</f>
        <v>PPP</v>
      </c>
    </row>
    <row r="2094" spans="1:11" x14ac:dyDescent="0.2">
      <c r="A2094" s="3" t="s">
        <v>8266</v>
      </c>
      <c r="B2094" t="str">
        <f>VLOOKUP($A2094,'hs02'!$A:$D,4,FALSE)</f>
        <v>Paper and paperboard: uncoated, for printing &amp; writing, with no, or not more than 10% weight of all fibre got by mechanical/chemi-mechanical process, weight 40-150g/m2, one side not more than 435mm, other side not more than 297mm, unfolded, sheets</v>
      </c>
      <c r="C2094" s="3">
        <f>VLOOKUP($A2094,'hs02'!$A:$D,2,FALSE)</f>
        <v>10</v>
      </c>
      <c r="D2094" t="str">
        <f>VLOOKUP($A2094,'hs02'!$A:$D,3,FALSE)</f>
        <v>Pulp of wood or of other fibrous cellulosic material; recovered (waste and scrap) paper or paperboard; paper and paperboard and articles thereof</v>
      </c>
      <c r="E2094" s="3" t="s">
        <v>2396</v>
      </c>
      <c r="F2094" s="3" t="str">
        <f>VLOOKUP(E2094,cpc_isic3!$A$2:$B$2709,2,FALSE)</f>
        <v>2101</v>
      </c>
      <c r="G2094" s="3" t="str">
        <f>VLOOKUP(F2094,isic3_mrio!A:H,3,FALSE)</f>
        <v>c7</v>
      </c>
      <c r="H2094" s="3">
        <f>VLOOKUP(G2094,mrio!A:I,2,FALSE)</f>
        <v>7</v>
      </c>
      <c r="I2094" t="str">
        <f>VLOOKUP(G2094,mrio!A:I,3,FALSE)</f>
        <v>Pulp, paper, printing and publishing</v>
      </c>
      <c r="J2094" t="str">
        <f>VLOOKUP(G2094,mrio!A:I,4,FALSE)</f>
        <v>Paper</v>
      </c>
      <c r="K2094" s="3" t="str">
        <f>VLOOKUP(G2094,mrio!A:I,5,FALSE)</f>
        <v>PPP</v>
      </c>
    </row>
    <row r="2095" spans="1:11" x14ac:dyDescent="0.2">
      <c r="A2095" s="3" t="s">
        <v>8268</v>
      </c>
      <c r="B2095" t="str">
        <f>VLOOKUP($A2095,'hs02'!$A:$D,4,FALSE)</f>
        <v>Paper &amp; paperboard: uncoated, writing, printing, graphic, non-perforated punch-cards, punch tape paper, 0-10% wgt mechanical/chemi-mechanical process fibre, except paper of heading no. 4801 or 4803, rolls or sheets, weight between 40-150g/m2 (inclusive)</v>
      </c>
      <c r="C2095" s="3">
        <f>VLOOKUP($A2095,'hs02'!$A:$D,2,FALSE)</f>
        <v>10</v>
      </c>
      <c r="D2095" t="str">
        <f>VLOOKUP($A2095,'hs02'!$A:$D,3,FALSE)</f>
        <v>Pulp of wood or of other fibrous cellulosic material; recovered (waste and scrap) paper or paperboard; paper and paperboard and articles thereof</v>
      </c>
      <c r="E2095" s="3" t="s">
        <v>2396</v>
      </c>
      <c r="F2095" s="3" t="str">
        <f>VLOOKUP(E2095,cpc_isic3!$A$2:$B$2709,2,FALSE)</f>
        <v>2101</v>
      </c>
      <c r="G2095" s="3" t="str">
        <f>VLOOKUP(F2095,isic3_mrio!A:H,3,FALSE)</f>
        <v>c7</v>
      </c>
      <c r="H2095" s="3">
        <f>VLOOKUP(G2095,mrio!A:I,2,FALSE)</f>
        <v>7</v>
      </c>
      <c r="I2095" t="str">
        <f>VLOOKUP(G2095,mrio!A:I,3,FALSE)</f>
        <v>Pulp, paper, printing and publishing</v>
      </c>
      <c r="J2095" t="str">
        <f>VLOOKUP(G2095,mrio!A:I,4,FALSE)</f>
        <v>Paper</v>
      </c>
      <c r="K2095" s="3" t="str">
        <f>VLOOKUP(G2095,mrio!A:I,5,FALSE)</f>
        <v>PPP</v>
      </c>
    </row>
    <row r="2096" spans="1:11" x14ac:dyDescent="0.2">
      <c r="A2096" s="3" t="s">
        <v>8270</v>
      </c>
      <c r="B2096" t="str">
        <f>VLOOKUP($A2096,'hs02'!$A:$D,4,FALSE)</f>
        <v>Paper and paperboard: uncoated, containing 0% to 10% by weight mechanical or chemi-mechanical process fibres, weighing more than 150g/m2, strips or rolls over 15cm wide or sheets one side over 36cm, other side over 15cm, unfolded, strips, rolls or sheets</v>
      </c>
      <c r="C2096" s="3">
        <f>VLOOKUP($A2096,'hs02'!$A:$D,2,FALSE)</f>
        <v>10</v>
      </c>
      <c r="D2096" t="str">
        <f>VLOOKUP($A2096,'hs02'!$A:$D,3,FALSE)</f>
        <v>Pulp of wood or of other fibrous cellulosic material; recovered (waste and scrap) paper or paperboard; paper and paperboard and articles thereof</v>
      </c>
      <c r="E2096" s="3" t="s">
        <v>2396</v>
      </c>
      <c r="F2096" s="3" t="str">
        <f>VLOOKUP(E2096,cpc_isic3!$A$2:$B$2709,2,FALSE)</f>
        <v>2101</v>
      </c>
      <c r="G2096" s="3" t="str">
        <f>VLOOKUP(F2096,isic3_mrio!A:H,3,FALSE)</f>
        <v>c7</v>
      </c>
      <c r="H2096" s="3">
        <f>VLOOKUP(G2096,mrio!A:I,2,FALSE)</f>
        <v>7</v>
      </c>
      <c r="I2096" t="str">
        <f>VLOOKUP(G2096,mrio!A:I,3,FALSE)</f>
        <v>Pulp, paper, printing and publishing</v>
      </c>
      <c r="J2096" t="str">
        <f>VLOOKUP(G2096,mrio!A:I,4,FALSE)</f>
        <v>Paper</v>
      </c>
      <c r="K2096" s="3" t="str">
        <f>VLOOKUP(G2096,mrio!A:I,5,FALSE)</f>
        <v>PPP</v>
      </c>
    </row>
    <row r="2097" spans="1:11" x14ac:dyDescent="0.2">
      <c r="A2097" s="3" t="s">
        <v>8272</v>
      </c>
      <c r="B2097" t="str">
        <f>VLOOKUP($A2097,'hs02'!$A:$D,4,FALSE)</f>
        <v>Paper &amp; paperboard: uncoated, over 10% by weight of the total fibre content obtained by mechanical or chemi-mechanical process fibres, rolls</v>
      </c>
      <c r="C2097" s="3">
        <f>VLOOKUP($A2097,'hs02'!$A:$D,2,FALSE)</f>
        <v>10</v>
      </c>
      <c r="D2097" t="str">
        <f>VLOOKUP($A2097,'hs02'!$A:$D,3,FALSE)</f>
        <v>Pulp of wood or of other fibrous cellulosic material; recovered (waste and scrap) paper or paperboard; paper and paperboard and articles thereof</v>
      </c>
      <c r="E2097" s="3" t="s">
        <v>2396</v>
      </c>
      <c r="F2097" s="3" t="str">
        <f>VLOOKUP(E2097,cpc_isic3!$A$2:$B$2709,2,FALSE)</f>
        <v>2101</v>
      </c>
      <c r="G2097" s="3" t="str">
        <f>VLOOKUP(F2097,isic3_mrio!A:H,3,FALSE)</f>
        <v>c7</v>
      </c>
      <c r="H2097" s="3">
        <f>VLOOKUP(G2097,mrio!A:I,2,FALSE)</f>
        <v>7</v>
      </c>
      <c r="I2097" t="str">
        <f>VLOOKUP(G2097,mrio!A:I,3,FALSE)</f>
        <v>Pulp, paper, printing and publishing</v>
      </c>
      <c r="J2097" t="str">
        <f>VLOOKUP(G2097,mrio!A:I,4,FALSE)</f>
        <v>Paper</v>
      </c>
      <c r="K2097" s="3" t="str">
        <f>VLOOKUP(G2097,mrio!A:I,5,FALSE)</f>
        <v>PPP</v>
      </c>
    </row>
    <row r="2098" spans="1:11" x14ac:dyDescent="0.2">
      <c r="A2098" s="3" t="s">
        <v>8274</v>
      </c>
      <c r="B2098" t="str">
        <f>VLOOKUP($A2098,'hs02'!$A:$D,4,FALSE)</f>
        <v>Paper &amp; paperboard: uncoated, over 10% by weight of the total fibre content obtained by mechanical or chemi-mechanical process fibres, one side not over 435mm &amp; other side not over 297mm unfolded, sheets</v>
      </c>
      <c r="C2098" s="3">
        <f>VLOOKUP($A2098,'hs02'!$A:$D,2,FALSE)</f>
        <v>10</v>
      </c>
      <c r="D2098" t="str">
        <f>VLOOKUP($A2098,'hs02'!$A:$D,3,FALSE)</f>
        <v>Pulp of wood or of other fibrous cellulosic material; recovered (waste and scrap) paper or paperboard; paper and paperboard and articles thereof</v>
      </c>
      <c r="E2098" s="3" t="s">
        <v>2396</v>
      </c>
      <c r="F2098" s="3" t="str">
        <f>VLOOKUP(E2098,cpc_isic3!$A$2:$B$2709,2,FALSE)</f>
        <v>2101</v>
      </c>
      <c r="G2098" s="3" t="str">
        <f>VLOOKUP(F2098,isic3_mrio!A:H,3,FALSE)</f>
        <v>c7</v>
      </c>
      <c r="H2098" s="3">
        <f>VLOOKUP(G2098,mrio!A:I,2,FALSE)</f>
        <v>7</v>
      </c>
      <c r="I2098" t="str">
        <f>VLOOKUP(G2098,mrio!A:I,3,FALSE)</f>
        <v>Pulp, paper, printing and publishing</v>
      </c>
      <c r="J2098" t="str">
        <f>VLOOKUP(G2098,mrio!A:I,4,FALSE)</f>
        <v>Paper</v>
      </c>
      <c r="K2098" s="3" t="str">
        <f>VLOOKUP(G2098,mrio!A:I,5,FALSE)</f>
        <v>PPP</v>
      </c>
    </row>
    <row r="2099" spans="1:11" x14ac:dyDescent="0.2">
      <c r="A2099" s="3" t="s">
        <v>8276</v>
      </c>
      <c r="B2099" t="str">
        <f>VLOOKUP($A2099,'hs02'!$A:$D,4,FALSE)</f>
        <v>Paper &amp; paperboard: uncoated, over 10% by weight of the total fibre content obtained by mechanical or chemi-mechanical process fibres, other than rolls or sheets with one side not over 435mm &amp; other side not over 297mm unfolded</v>
      </c>
      <c r="C2099" s="3">
        <f>VLOOKUP($A2099,'hs02'!$A:$D,2,FALSE)</f>
        <v>10</v>
      </c>
      <c r="D2099" t="str">
        <f>VLOOKUP($A2099,'hs02'!$A:$D,3,FALSE)</f>
        <v>Pulp of wood or of other fibrous cellulosic material; recovered (waste and scrap) paper or paperboard; paper and paperboard and articles thereof</v>
      </c>
      <c r="E2099" s="3" t="s">
        <v>2396</v>
      </c>
      <c r="F2099" s="3" t="str">
        <f>VLOOKUP(E2099,cpc_isic3!$A$2:$B$2709,2,FALSE)</f>
        <v>2101</v>
      </c>
      <c r="G2099" s="3" t="str">
        <f>VLOOKUP(F2099,isic3_mrio!A:H,3,FALSE)</f>
        <v>c7</v>
      </c>
      <c r="H2099" s="3">
        <f>VLOOKUP(G2099,mrio!A:I,2,FALSE)</f>
        <v>7</v>
      </c>
      <c r="I2099" t="str">
        <f>VLOOKUP(G2099,mrio!A:I,3,FALSE)</f>
        <v>Pulp, paper, printing and publishing</v>
      </c>
      <c r="J2099" t="str">
        <f>VLOOKUP(G2099,mrio!A:I,4,FALSE)</f>
        <v>Paper</v>
      </c>
      <c r="K2099" s="3" t="str">
        <f>VLOOKUP(G2099,mrio!A:I,5,FALSE)</f>
        <v>PPP</v>
      </c>
    </row>
    <row r="2100" spans="1:11" x14ac:dyDescent="0.2">
      <c r="A2100" s="3" t="s">
        <v>8278</v>
      </c>
      <c r="B2100" t="str">
        <f>VLOOKUP($A2100,'hs02'!$A:$D,4,FALSE)</f>
        <v>Tissue, towel, napkin stock or similar: for household or sanitary use, cellulose, wadding webs of cellulose fibres, in rolls exceeding 36cm in width or rectangular sheets with one side more than 36cm in unfolded state</v>
      </c>
      <c r="C2100" s="3">
        <f>VLOOKUP($A2100,'hs02'!$A:$D,2,FALSE)</f>
        <v>10</v>
      </c>
      <c r="D2100" t="str">
        <f>VLOOKUP($A2100,'hs02'!$A:$D,3,FALSE)</f>
        <v>Pulp of wood or of other fibrous cellulosic material; recovered (waste and scrap) paper or paperboard; paper and paperboard and articles thereof</v>
      </c>
      <c r="E2100" s="3" t="s">
        <v>2397</v>
      </c>
      <c r="F2100" s="3" t="str">
        <f>VLOOKUP(E2100,cpc_isic3!$A$2:$B$2709,2,FALSE)</f>
        <v>2101</v>
      </c>
      <c r="G2100" s="3" t="str">
        <f>VLOOKUP(F2100,isic3_mrio!A:H,3,FALSE)</f>
        <v>c7</v>
      </c>
      <c r="H2100" s="3">
        <f>VLOOKUP(G2100,mrio!A:I,2,FALSE)</f>
        <v>7</v>
      </c>
      <c r="I2100" t="str">
        <f>VLOOKUP(G2100,mrio!A:I,3,FALSE)</f>
        <v>Pulp, paper, printing and publishing</v>
      </c>
      <c r="J2100" t="str">
        <f>VLOOKUP(G2100,mrio!A:I,4,FALSE)</f>
        <v>Paper</v>
      </c>
      <c r="K2100" s="3" t="str">
        <f>VLOOKUP(G2100,mrio!A:I,5,FALSE)</f>
        <v>PPP</v>
      </c>
    </row>
    <row r="2101" spans="1:11" x14ac:dyDescent="0.2">
      <c r="A2101" s="3" t="s">
        <v>8280</v>
      </c>
      <c r="B2101" t="str">
        <f>VLOOKUP($A2101,'hs02'!$A:$D,4,FALSE)</f>
        <v>Kraft paper and paperboard: kraftliner, uncoated, unbleached, in rolls or sheets, other than that of heading no. 4802 or 4803</v>
      </c>
      <c r="C2101" s="3">
        <f>VLOOKUP($A2101,'hs02'!$A:$D,2,FALSE)</f>
        <v>10</v>
      </c>
      <c r="D2101" t="str">
        <f>VLOOKUP($A2101,'hs02'!$A:$D,3,FALSE)</f>
        <v>Pulp of wood or of other fibrous cellulosic material; recovered (waste and scrap) paper or paperboard; paper and paperboard and articles thereof</v>
      </c>
      <c r="E2101" s="3" t="s">
        <v>2398</v>
      </c>
      <c r="F2101" s="3" t="str">
        <f>VLOOKUP(E2101,cpc_isic3!$A$2:$B$2709,2,FALSE)</f>
        <v>2101</v>
      </c>
      <c r="G2101" s="3" t="str">
        <f>VLOOKUP(F2101,isic3_mrio!A:H,3,FALSE)</f>
        <v>c7</v>
      </c>
      <c r="H2101" s="3">
        <f>VLOOKUP(G2101,mrio!A:I,2,FALSE)</f>
        <v>7</v>
      </c>
      <c r="I2101" t="str">
        <f>VLOOKUP(G2101,mrio!A:I,3,FALSE)</f>
        <v>Pulp, paper, printing and publishing</v>
      </c>
      <c r="J2101" t="str">
        <f>VLOOKUP(G2101,mrio!A:I,4,FALSE)</f>
        <v>Paper</v>
      </c>
      <c r="K2101" s="3" t="str">
        <f>VLOOKUP(G2101,mrio!A:I,5,FALSE)</f>
        <v>PPP</v>
      </c>
    </row>
    <row r="2102" spans="1:11" x14ac:dyDescent="0.2">
      <c r="A2102" s="3" t="s">
        <v>8282</v>
      </c>
      <c r="B2102" t="str">
        <f>VLOOKUP($A2102,'hs02'!$A:$D,4,FALSE)</f>
        <v>Kraft paper and paperboard: kraftliner, uncoated, bleached, in rolls or sheets, other than that of heading no. 4802 or 4803</v>
      </c>
      <c r="C2102" s="3">
        <f>VLOOKUP($A2102,'hs02'!$A:$D,2,FALSE)</f>
        <v>10</v>
      </c>
      <c r="D2102" t="str">
        <f>VLOOKUP($A2102,'hs02'!$A:$D,3,FALSE)</f>
        <v>Pulp of wood or of other fibrous cellulosic material; recovered (waste and scrap) paper or paperboard; paper and paperboard and articles thereof</v>
      </c>
      <c r="E2102" s="3" t="s">
        <v>2398</v>
      </c>
      <c r="F2102" s="3" t="str">
        <f>VLOOKUP(E2102,cpc_isic3!$A$2:$B$2709,2,FALSE)</f>
        <v>2101</v>
      </c>
      <c r="G2102" s="3" t="str">
        <f>VLOOKUP(F2102,isic3_mrio!A:H,3,FALSE)</f>
        <v>c7</v>
      </c>
      <c r="H2102" s="3">
        <f>VLOOKUP(G2102,mrio!A:I,2,FALSE)</f>
        <v>7</v>
      </c>
      <c r="I2102" t="str">
        <f>VLOOKUP(G2102,mrio!A:I,3,FALSE)</f>
        <v>Pulp, paper, printing and publishing</v>
      </c>
      <c r="J2102" t="str">
        <f>VLOOKUP(G2102,mrio!A:I,4,FALSE)</f>
        <v>Paper</v>
      </c>
      <c r="K2102" s="3" t="str">
        <f>VLOOKUP(G2102,mrio!A:I,5,FALSE)</f>
        <v>PPP</v>
      </c>
    </row>
    <row r="2103" spans="1:11" x14ac:dyDescent="0.2">
      <c r="A2103" s="3" t="s">
        <v>8284</v>
      </c>
      <c r="B2103" t="str">
        <f>VLOOKUP($A2103,'hs02'!$A:$D,4,FALSE)</f>
        <v>Kraft paper and paperboard: sack kraft paper, uncoated, unbleached, in rolls or sheets, other than that of heading no. 4802 or 4803</v>
      </c>
      <c r="C2103" s="3">
        <f>VLOOKUP($A2103,'hs02'!$A:$D,2,FALSE)</f>
        <v>10</v>
      </c>
      <c r="D2103" t="str">
        <f>VLOOKUP($A2103,'hs02'!$A:$D,3,FALSE)</f>
        <v>Pulp of wood or of other fibrous cellulosic material; recovered (waste and scrap) paper or paperboard; paper and paperboard and articles thereof</v>
      </c>
      <c r="E2103" s="3" t="s">
        <v>2399</v>
      </c>
      <c r="F2103" s="3" t="str">
        <f>VLOOKUP(E2103,cpc_isic3!$A$2:$B$2709,2,FALSE)</f>
        <v>2101</v>
      </c>
      <c r="G2103" s="3" t="str">
        <f>VLOOKUP(F2103,isic3_mrio!A:H,3,FALSE)</f>
        <v>c7</v>
      </c>
      <c r="H2103" s="3">
        <f>VLOOKUP(G2103,mrio!A:I,2,FALSE)</f>
        <v>7</v>
      </c>
      <c r="I2103" t="str">
        <f>VLOOKUP(G2103,mrio!A:I,3,FALSE)</f>
        <v>Pulp, paper, printing and publishing</v>
      </c>
      <c r="J2103" t="str">
        <f>VLOOKUP(G2103,mrio!A:I,4,FALSE)</f>
        <v>Paper</v>
      </c>
      <c r="K2103" s="3" t="str">
        <f>VLOOKUP(G2103,mrio!A:I,5,FALSE)</f>
        <v>PPP</v>
      </c>
    </row>
    <row r="2104" spans="1:11" x14ac:dyDescent="0.2">
      <c r="A2104" s="3" t="s">
        <v>8286</v>
      </c>
      <c r="B2104" t="str">
        <f>VLOOKUP($A2104,'hs02'!$A:$D,4,FALSE)</f>
        <v>Kraft paper and paperboard: sack kraft paper, uncoated, bleached, in rolls or sheets, other than that of heading no. 4802 or 4803</v>
      </c>
      <c r="C2104" s="3">
        <f>VLOOKUP($A2104,'hs02'!$A:$D,2,FALSE)</f>
        <v>10</v>
      </c>
      <c r="D2104" t="str">
        <f>VLOOKUP($A2104,'hs02'!$A:$D,3,FALSE)</f>
        <v>Pulp of wood or of other fibrous cellulosic material; recovered (waste and scrap) paper or paperboard; paper and paperboard and articles thereof</v>
      </c>
      <c r="E2104" s="3" t="s">
        <v>2399</v>
      </c>
      <c r="F2104" s="3" t="str">
        <f>VLOOKUP(E2104,cpc_isic3!$A$2:$B$2709,2,FALSE)</f>
        <v>2101</v>
      </c>
      <c r="G2104" s="3" t="str">
        <f>VLOOKUP(F2104,isic3_mrio!A:H,3,FALSE)</f>
        <v>c7</v>
      </c>
      <c r="H2104" s="3">
        <f>VLOOKUP(G2104,mrio!A:I,2,FALSE)</f>
        <v>7</v>
      </c>
      <c r="I2104" t="str">
        <f>VLOOKUP(G2104,mrio!A:I,3,FALSE)</f>
        <v>Pulp, paper, printing and publishing</v>
      </c>
      <c r="J2104" t="str">
        <f>VLOOKUP(G2104,mrio!A:I,4,FALSE)</f>
        <v>Paper</v>
      </c>
      <c r="K2104" s="3" t="str">
        <f>VLOOKUP(G2104,mrio!A:I,5,FALSE)</f>
        <v>PPP</v>
      </c>
    </row>
    <row r="2105" spans="1:11" x14ac:dyDescent="0.2">
      <c r="A2105" s="3" t="s">
        <v>8288</v>
      </c>
      <c r="B2105" t="str">
        <f>VLOOKUP($A2105,'hs02'!$A:$D,4,FALSE)</f>
        <v>Kraft paper and paperboard: uncoated, unbleached, weight 150g/m2 or less, in rolls or sheets, other than that of heading no. 4802 or 4803</v>
      </c>
      <c r="C2105" s="3">
        <f>VLOOKUP($A2105,'hs02'!$A:$D,2,FALSE)</f>
        <v>10</v>
      </c>
      <c r="D2105" t="str">
        <f>VLOOKUP($A2105,'hs02'!$A:$D,3,FALSE)</f>
        <v>Pulp of wood or of other fibrous cellulosic material; recovered (waste and scrap) paper or paperboard; paper and paperboard and articles thereof</v>
      </c>
      <c r="E2105" s="3" t="s">
        <v>2399</v>
      </c>
      <c r="F2105" s="3" t="str">
        <f>VLOOKUP(E2105,cpc_isic3!$A$2:$B$2709,2,FALSE)</f>
        <v>2101</v>
      </c>
      <c r="G2105" s="3" t="str">
        <f>VLOOKUP(F2105,isic3_mrio!A:H,3,FALSE)</f>
        <v>c7</v>
      </c>
      <c r="H2105" s="3">
        <f>VLOOKUP(G2105,mrio!A:I,2,FALSE)</f>
        <v>7</v>
      </c>
      <c r="I2105" t="str">
        <f>VLOOKUP(G2105,mrio!A:I,3,FALSE)</f>
        <v>Pulp, paper, printing and publishing</v>
      </c>
      <c r="J2105" t="str">
        <f>VLOOKUP(G2105,mrio!A:I,4,FALSE)</f>
        <v>Paper</v>
      </c>
      <c r="K2105" s="3" t="str">
        <f>VLOOKUP(G2105,mrio!A:I,5,FALSE)</f>
        <v>PPP</v>
      </c>
    </row>
    <row r="2106" spans="1:11" x14ac:dyDescent="0.2">
      <c r="A2106" s="3" t="s">
        <v>8290</v>
      </c>
      <c r="B2106" t="str">
        <f>VLOOKUP($A2106,'hs02'!$A:$D,4,FALSE)</f>
        <v>Kraft paper and paperboard: uncoated, bleached, weight 150g/m2 or less, in rolls or sheets, other than that of heading no. 4802 or 4803</v>
      </c>
      <c r="C2106" s="3">
        <f>VLOOKUP($A2106,'hs02'!$A:$D,2,FALSE)</f>
        <v>10</v>
      </c>
      <c r="D2106" t="str">
        <f>VLOOKUP($A2106,'hs02'!$A:$D,3,FALSE)</f>
        <v>Pulp of wood or of other fibrous cellulosic material; recovered (waste and scrap) paper or paperboard; paper and paperboard and articles thereof</v>
      </c>
      <c r="E2106" s="3" t="s">
        <v>2399</v>
      </c>
      <c r="F2106" s="3" t="str">
        <f>VLOOKUP(E2106,cpc_isic3!$A$2:$B$2709,2,FALSE)</f>
        <v>2101</v>
      </c>
      <c r="G2106" s="3" t="str">
        <f>VLOOKUP(F2106,isic3_mrio!A:H,3,FALSE)</f>
        <v>c7</v>
      </c>
      <c r="H2106" s="3">
        <f>VLOOKUP(G2106,mrio!A:I,2,FALSE)</f>
        <v>7</v>
      </c>
      <c r="I2106" t="str">
        <f>VLOOKUP(G2106,mrio!A:I,3,FALSE)</f>
        <v>Pulp, paper, printing and publishing</v>
      </c>
      <c r="J2106" t="str">
        <f>VLOOKUP(G2106,mrio!A:I,4,FALSE)</f>
        <v>Paper</v>
      </c>
      <c r="K2106" s="3" t="str">
        <f>VLOOKUP(G2106,mrio!A:I,5,FALSE)</f>
        <v>PPP</v>
      </c>
    </row>
    <row r="2107" spans="1:11" x14ac:dyDescent="0.2">
      <c r="A2107" s="3" t="s">
        <v>8292</v>
      </c>
      <c r="B2107" t="str">
        <f>VLOOKUP($A2107,'hs02'!$A:$D,4,FALSE)</f>
        <v>Kraft paper and paperboard: uncoated, unbleached, weight more than 150g/m2 but less than 225g/m2, in rolls or sheets, other than that of heading no. 4802 or 4803</v>
      </c>
      <c r="C2107" s="3">
        <f>VLOOKUP($A2107,'hs02'!$A:$D,2,FALSE)</f>
        <v>10</v>
      </c>
      <c r="D2107" t="str">
        <f>VLOOKUP($A2107,'hs02'!$A:$D,3,FALSE)</f>
        <v>Pulp of wood or of other fibrous cellulosic material; recovered (waste and scrap) paper or paperboard; paper and paperboard and articles thereof</v>
      </c>
      <c r="E2107" s="3" t="s">
        <v>2399</v>
      </c>
      <c r="F2107" s="3" t="str">
        <f>VLOOKUP(E2107,cpc_isic3!$A$2:$B$2709,2,FALSE)</f>
        <v>2101</v>
      </c>
      <c r="G2107" s="3" t="str">
        <f>VLOOKUP(F2107,isic3_mrio!A:H,3,FALSE)</f>
        <v>c7</v>
      </c>
      <c r="H2107" s="3">
        <f>VLOOKUP(G2107,mrio!A:I,2,FALSE)</f>
        <v>7</v>
      </c>
      <c r="I2107" t="str">
        <f>VLOOKUP(G2107,mrio!A:I,3,FALSE)</f>
        <v>Pulp, paper, printing and publishing</v>
      </c>
      <c r="J2107" t="str">
        <f>VLOOKUP(G2107,mrio!A:I,4,FALSE)</f>
        <v>Paper</v>
      </c>
      <c r="K2107" s="3" t="str">
        <f>VLOOKUP(G2107,mrio!A:I,5,FALSE)</f>
        <v>PPP</v>
      </c>
    </row>
    <row r="2108" spans="1:11" x14ac:dyDescent="0.2">
      <c r="A2108" s="3" t="s">
        <v>8294</v>
      </c>
      <c r="B2108" t="str">
        <f>VLOOKUP($A2108,'hs02'!$A:$D,4,FALSE)</f>
        <v>Kraft paper and paperboard: uncoated, weight between 150 and 225g/m2, bleached uniformly throughout, more than 95% of total fibre content consists of chemically processed wood fibres, in rolls or sheets</v>
      </c>
      <c r="C2108" s="3">
        <f>VLOOKUP($A2108,'hs02'!$A:$D,2,FALSE)</f>
        <v>10</v>
      </c>
      <c r="D2108" t="str">
        <f>VLOOKUP($A2108,'hs02'!$A:$D,3,FALSE)</f>
        <v>Pulp of wood or of other fibrous cellulosic material; recovered (waste and scrap) paper or paperboard; paper and paperboard and articles thereof</v>
      </c>
      <c r="E2108" s="3" t="s">
        <v>2399</v>
      </c>
      <c r="F2108" s="3" t="str">
        <f>VLOOKUP(E2108,cpc_isic3!$A$2:$B$2709,2,FALSE)</f>
        <v>2101</v>
      </c>
      <c r="G2108" s="3" t="str">
        <f>VLOOKUP(F2108,isic3_mrio!A:H,3,FALSE)</f>
        <v>c7</v>
      </c>
      <c r="H2108" s="3">
        <f>VLOOKUP(G2108,mrio!A:I,2,FALSE)</f>
        <v>7</v>
      </c>
      <c r="I2108" t="str">
        <f>VLOOKUP(G2108,mrio!A:I,3,FALSE)</f>
        <v>Pulp, paper, printing and publishing</v>
      </c>
      <c r="J2108" t="str">
        <f>VLOOKUP(G2108,mrio!A:I,4,FALSE)</f>
        <v>Paper</v>
      </c>
      <c r="K2108" s="3" t="str">
        <f>VLOOKUP(G2108,mrio!A:I,5,FALSE)</f>
        <v>PPP</v>
      </c>
    </row>
    <row r="2109" spans="1:11" x14ac:dyDescent="0.2">
      <c r="A2109" s="3" t="s">
        <v>8296</v>
      </c>
      <c r="B2109" t="str">
        <f>VLOOKUP($A2109,'hs02'!$A:$D,4,FALSE)</f>
        <v>Kraft paper and paperboard: uncoated, weight more than 150g/m2 but less than 225g/m2, in rolls or sheets, n.e.s. in item no. 4804.4, other than that of heading no. 4802 or 4803</v>
      </c>
      <c r="C2109" s="3">
        <f>VLOOKUP($A2109,'hs02'!$A:$D,2,FALSE)</f>
        <v>10</v>
      </c>
      <c r="D2109" t="str">
        <f>VLOOKUP($A2109,'hs02'!$A:$D,3,FALSE)</f>
        <v>Pulp of wood or of other fibrous cellulosic material; recovered (waste and scrap) paper or paperboard; paper and paperboard and articles thereof</v>
      </c>
      <c r="E2109" s="3" t="s">
        <v>2399</v>
      </c>
      <c r="F2109" s="3" t="str">
        <f>VLOOKUP(E2109,cpc_isic3!$A$2:$B$2709,2,FALSE)</f>
        <v>2101</v>
      </c>
      <c r="G2109" s="3" t="str">
        <f>VLOOKUP(F2109,isic3_mrio!A:H,3,FALSE)</f>
        <v>c7</v>
      </c>
      <c r="H2109" s="3">
        <f>VLOOKUP(G2109,mrio!A:I,2,FALSE)</f>
        <v>7</v>
      </c>
      <c r="I2109" t="str">
        <f>VLOOKUP(G2109,mrio!A:I,3,FALSE)</f>
        <v>Pulp, paper, printing and publishing</v>
      </c>
      <c r="J2109" t="str">
        <f>VLOOKUP(G2109,mrio!A:I,4,FALSE)</f>
        <v>Paper</v>
      </c>
      <c r="K2109" s="3" t="str">
        <f>VLOOKUP(G2109,mrio!A:I,5,FALSE)</f>
        <v>PPP</v>
      </c>
    </row>
    <row r="2110" spans="1:11" x14ac:dyDescent="0.2">
      <c r="A2110" s="3" t="s">
        <v>8298</v>
      </c>
      <c r="B2110" t="str">
        <f>VLOOKUP($A2110,'hs02'!$A:$D,4,FALSE)</f>
        <v>Kraft paper and paperboard: uncoated, unbleached, weight 225g/m2 or more, in rolls or sheets, other than that of heading no. 4802 or 4803</v>
      </c>
      <c r="C2110" s="3">
        <f>VLOOKUP($A2110,'hs02'!$A:$D,2,FALSE)</f>
        <v>10</v>
      </c>
      <c r="D2110" t="str">
        <f>VLOOKUP($A2110,'hs02'!$A:$D,3,FALSE)</f>
        <v>Pulp of wood or of other fibrous cellulosic material; recovered (waste and scrap) paper or paperboard; paper and paperboard and articles thereof</v>
      </c>
      <c r="E2110" s="3" t="s">
        <v>2399</v>
      </c>
      <c r="F2110" s="3" t="str">
        <f>VLOOKUP(E2110,cpc_isic3!$A$2:$B$2709,2,FALSE)</f>
        <v>2101</v>
      </c>
      <c r="G2110" s="3" t="str">
        <f>VLOOKUP(F2110,isic3_mrio!A:H,3,FALSE)</f>
        <v>c7</v>
      </c>
      <c r="H2110" s="3">
        <f>VLOOKUP(G2110,mrio!A:I,2,FALSE)</f>
        <v>7</v>
      </c>
      <c r="I2110" t="str">
        <f>VLOOKUP(G2110,mrio!A:I,3,FALSE)</f>
        <v>Pulp, paper, printing and publishing</v>
      </c>
      <c r="J2110" t="str">
        <f>VLOOKUP(G2110,mrio!A:I,4,FALSE)</f>
        <v>Paper</v>
      </c>
      <c r="K2110" s="3" t="str">
        <f>VLOOKUP(G2110,mrio!A:I,5,FALSE)</f>
        <v>PPP</v>
      </c>
    </row>
    <row r="2111" spans="1:11" x14ac:dyDescent="0.2">
      <c r="A2111" s="3" t="s">
        <v>8300</v>
      </c>
      <c r="B2111" t="str">
        <f>VLOOKUP($A2111,'hs02'!$A:$D,4,FALSE)</f>
        <v>Kraft paper and paperboard: uncoated, weight 225g/m2 or more, bleached uniformly throughout, more than 95% of total fibre content consists of chemically processed wood fibres, in rolls or sheets</v>
      </c>
      <c r="C2111" s="3">
        <f>VLOOKUP($A2111,'hs02'!$A:$D,2,FALSE)</f>
        <v>10</v>
      </c>
      <c r="D2111" t="str">
        <f>VLOOKUP($A2111,'hs02'!$A:$D,3,FALSE)</f>
        <v>Pulp of wood or of other fibrous cellulosic material; recovered (waste and scrap) paper or paperboard; paper and paperboard and articles thereof</v>
      </c>
      <c r="E2111" s="3" t="s">
        <v>2399</v>
      </c>
      <c r="F2111" s="3" t="str">
        <f>VLOOKUP(E2111,cpc_isic3!$A$2:$B$2709,2,FALSE)</f>
        <v>2101</v>
      </c>
      <c r="G2111" s="3" t="str">
        <f>VLOOKUP(F2111,isic3_mrio!A:H,3,FALSE)</f>
        <v>c7</v>
      </c>
      <c r="H2111" s="3">
        <f>VLOOKUP(G2111,mrio!A:I,2,FALSE)</f>
        <v>7</v>
      </c>
      <c r="I2111" t="str">
        <f>VLOOKUP(G2111,mrio!A:I,3,FALSE)</f>
        <v>Pulp, paper, printing and publishing</v>
      </c>
      <c r="J2111" t="str">
        <f>VLOOKUP(G2111,mrio!A:I,4,FALSE)</f>
        <v>Paper</v>
      </c>
      <c r="K2111" s="3" t="str">
        <f>VLOOKUP(G2111,mrio!A:I,5,FALSE)</f>
        <v>PPP</v>
      </c>
    </row>
    <row r="2112" spans="1:11" x14ac:dyDescent="0.2">
      <c r="A2112" s="3" t="s">
        <v>8302</v>
      </c>
      <c r="B2112" t="str">
        <f>VLOOKUP($A2112,'hs02'!$A:$D,4,FALSE)</f>
        <v>Kraft paper and paperboard: uncoated, weight 225g/m2 or more, in rolls or sheets, n.e.s. in item no. 4804.5, other than that of heading no. 4802 or 4803</v>
      </c>
      <c r="C2112" s="3">
        <f>VLOOKUP($A2112,'hs02'!$A:$D,2,FALSE)</f>
        <v>10</v>
      </c>
      <c r="D2112" t="str">
        <f>VLOOKUP($A2112,'hs02'!$A:$D,3,FALSE)</f>
        <v>Pulp of wood or of other fibrous cellulosic material; recovered (waste and scrap) paper or paperboard; paper and paperboard and articles thereof</v>
      </c>
      <c r="E2112" s="3" t="s">
        <v>2399</v>
      </c>
      <c r="F2112" s="3" t="str">
        <f>VLOOKUP(E2112,cpc_isic3!$A$2:$B$2709,2,FALSE)</f>
        <v>2101</v>
      </c>
      <c r="G2112" s="3" t="str">
        <f>VLOOKUP(F2112,isic3_mrio!A:H,3,FALSE)</f>
        <v>c7</v>
      </c>
      <c r="H2112" s="3">
        <f>VLOOKUP(G2112,mrio!A:I,2,FALSE)</f>
        <v>7</v>
      </c>
      <c r="I2112" t="str">
        <f>VLOOKUP(G2112,mrio!A:I,3,FALSE)</f>
        <v>Pulp, paper, printing and publishing</v>
      </c>
      <c r="J2112" t="str">
        <f>VLOOKUP(G2112,mrio!A:I,4,FALSE)</f>
        <v>Paper</v>
      </c>
      <c r="K2112" s="3" t="str">
        <f>VLOOKUP(G2112,mrio!A:I,5,FALSE)</f>
        <v>PPP</v>
      </c>
    </row>
    <row r="2113" spans="1:11" x14ac:dyDescent="0.2">
      <c r="A2113" s="3" t="s">
        <v>8304</v>
      </c>
      <c r="B2113" t="str">
        <f>VLOOKUP($A2113,'hs02'!$A:$D,4,FALSE)</f>
        <v>Paper and paperboard: uncoated, semi-chemical fluting paper, rolls or sheets</v>
      </c>
      <c r="C2113" s="3">
        <f>VLOOKUP($A2113,'hs02'!$A:$D,2,FALSE)</f>
        <v>10</v>
      </c>
      <c r="D2113" t="str">
        <f>VLOOKUP($A2113,'hs02'!$A:$D,3,FALSE)</f>
        <v>Pulp of wood or of other fibrous cellulosic material; recovered (waste and scrap) paper or paperboard; paper and paperboard and articles thereof</v>
      </c>
      <c r="E2113" s="3" t="s">
        <v>2400</v>
      </c>
      <c r="F2113" s="3" t="str">
        <f>VLOOKUP(E2113,cpc_isic3!$A$2:$B$2709,2,FALSE)</f>
        <v>2101</v>
      </c>
      <c r="G2113" s="3" t="str">
        <f>VLOOKUP(F2113,isic3_mrio!A:H,3,FALSE)</f>
        <v>c7</v>
      </c>
      <c r="H2113" s="3">
        <f>VLOOKUP(G2113,mrio!A:I,2,FALSE)</f>
        <v>7</v>
      </c>
      <c r="I2113" t="str">
        <f>VLOOKUP(G2113,mrio!A:I,3,FALSE)</f>
        <v>Pulp, paper, printing and publishing</v>
      </c>
      <c r="J2113" t="str">
        <f>VLOOKUP(G2113,mrio!A:I,4,FALSE)</f>
        <v>Paper</v>
      </c>
      <c r="K2113" s="3" t="str">
        <f>VLOOKUP(G2113,mrio!A:I,5,FALSE)</f>
        <v>PPP</v>
      </c>
    </row>
    <row r="2114" spans="1:11" x14ac:dyDescent="0.2">
      <c r="A2114" s="3" t="s">
        <v>8306</v>
      </c>
      <c r="B2114" t="str">
        <f>VLOOKUP($A2114,'hs02'!$A:$D,4,FALSE)</f>
        <v>Paper and paperboard: uncoated, straw fluting paper, rolls or sheets</v>
      </c>
      <c r="C2114" s="3">
        <f>VLOOKUP($A2114,'hs02'!$A:$D,2,FALSE)</f>
        <v>10</v>
      </c>
      <c r="D2114" t="str">
        <f>VLOOKUP($A2114,'hs02'!$A:$D,3,FALSE)</f>
        <v>Pulp of wood or of other fibrous cellulosic material; recovered (waste and scrap) paper or paperboard; paper and paperboard and articles thereof</v>
      </c>
      <c r="E2114" s="3" t="s">
        <v>2400</v>
      </c>
      <c r="F2114" s="3" t="str">
        <f>VLOOKUP(E2114,cpc_isic3!$A$2:$B$2709,2,FALSE)</f>
        <v>2101</v>
      </c>
      <c r="G2114" s="3" t="str">
        <f>VLOOKUP(F2114,isic3_mrio!A:H,3,FALSE)</f>
        <v>c7</v>
      </c>
      <c r="H2114" s="3">
        <f>VLOOKUP(G2114,mrio!A:I,2,FALSE)</f>
        <v>7</v>
      </c>
      <c r="I2114" t="str">
        <f>VLOOKUP(G2114,mrio!A:I,3,FALSE)</f>
        <v>Pulp, paper, printing and publishing</v>
      </c>
      <c r="J2114" t="str">
        <f>VLOOKUP(G2114,mrio!A:I,4,FALSE)</f>
        <v>Paper</v>
      </c>
      <c r="K2114" s="3" t="str">
        <f>VLOOKUP(G2114,mrio!A:I,5,FALSE)</f>
        <v>PPP</v>
      </c>
    </row>
    <row r="2115" spans="1:11" x14ac:dyDescent="0.2">
      <c r="A2115" s="3" t="s">
        <v>8308</v>
      </c>
      <c r="B2115" t="str">
        <f>VLOOKUP($A2115,'hs02'!$A:$D,4,FALSE)</f>
        <v>Paper and paperboard: uncoated, fluting paper other than semi-chemical or straw, rolls or sheets</v>
      </c>
      <c r="C2115" s="3">
        <f>VLOOKUP($A2115,'hs02'!$A:$D,2,FALSE)</f>
        <v>10</v>
      </c>
      <c r="D2115" t="str">
        <f>VLOOKUP($A2115,'hs02'!$A:$D,3,FALSE)</f>
        <v>Pulp of wood or of other fibrous cellulosic material; recovered (waste and scrap) paper or paperboard; paper and paperboard and articles thereof</v>
      </c>
      <c r="E2115" s="3" t="s">
        <v>2400</v>
      </c>
      <c r="F2115" s="3" t="str">
        <f>VLOOKUP(E2115,cpc_isic3!$A$2:$B$2709,2,FALSE)</f>
        <v>2101</v>
      </c>
      <c r="G2115" s="3" t="str">
        <f>VLOOKUP(F2115,isic3_mrio!A:H,3,FALSE)</f>
        <v>c7</v>
      </c>
      <c r="H2115" s="3">
        <f>VLOOKUP(G2115,mrio!A:I,2,FALSE)</f>
        <v>7</v>
      </c>
      <c r="I2115" t="str">
        <f>VLOOKUP(G2115,mrio!A:I,3,FALSE)</f>
        <v>Pulp, paper, printing and publishing</v>
      </c>
      <c r="J2115" t="str">
        <f>VLOOKUP(G2115,mrio!A:I,4,FALSE)</f>
        <v>Paper</v>
      </c>
      <c r="K2115" s="3" t="str">
        <f>VLOOKUP(G2115,mrio!A:I,5,FALSE)</f>
        <v>PPP</v>
      </c>
    </row>
    <row r="2116" spans="1:11" x14ac:dyDescent="0.2">
      <c r="A2116" s="3" t="s">
        <v>8310</v>
      </c>
      <c r="B2116" t="str">
        <f>VLOOKUP($A2116,'hs02'!$A:$D,4,FALSE)</f>
        <v>Paper &amp; paperboard: uncoated, testliner (recycled linerboard), weight 150g/m2, or less, in rolls or sheets</v>
      </c>
      <c r="C2116" s="3">
        <f>VLOOKUP($A2116,'hs02'!$A:$D,2,FALSE)</f>
        <v>10</v>
      </c>
      <c r="D2116" t="str">
        <f>VLOOKUP($A2116,'hs02'!$A:$D,3,FALSE)</f>
        <v>Pulp of wood or of other fibrous cellulosic material; recovered (waste and scrap) paper or paperboard; paper and paperboard and articles thereof</v>
      </c>
      <c r="E2116" s="3" t="s">
        <v>2401</v>
      </c>
      <c r="F2116" s="3" t="str">
        <f>VLOOKUP(E2116,cpc_isic3!$A$2:$B$2709,2,FALSE)</f>
        <v>2101</v>
      </c>
      <c r="G2116" s="3" t="str">
        <f>VLOOKUP(F2116,isic3_mrio!A:H,3,FALSE)</f>
        <v>c7</v>
      </c>
      <c r="H2116" s="3">
        <f>VLOOKUP(G2116,mrio!A:I,2,FALSE)</f>
        <v>7</v>
      </c>
      <c r="I2116" t="str">
        <f>VLOOKUP(G2116,mrio!A:I,3,FALSE)</f>
        <v>Pulp, paper, printing and publishing</v>
      </c>
      <c r="J2116" t="str">
        <f>VLOOKUP(G2116,mrio!A:I,4,FALSE)</f>
        <v>Paper</v>
      </c>
      <c r="K2116" s="3" t="str">
        <f>VLOOKUP(G2116,mrio!A:I,5,FALSE)</f>
        <v>PPP</v>
      </c>
    </row>
    <row r="2117" spans="1:11" x14ac:dyDescent="0.2">
      <c r="A2117" s="3" t="s">
        <v>8312</v>
      </c>
      <c r="B2117" t="str">
        <f>VLOOKUP($A2117,'hs02'!$A:$D,4,FALSE)</f>
        <v>Paper &amp; paperboard: uncoated, testliner (recycled linerboard), weight over 150g/m2, in rolls or sheets</v>
      </c>
      <c r="C2117" s="3">
        <f>VLOOKUP($A2117,'hs02'!$A:$D,2,FALSE)</f>
        <v>10</v>
      </c>
      <c r="D2117" t="str">
        <f>VLOOKUP($A2117,'hs02'!$A:$D,3,FALSE)</f>
        <v>Pulp of wood or of other fibrous cellulosic material; recovered (waste and scrap) paper or paperboard; paper and paperboard and articles thereof</v>
      </c>
      <c r="E2117" s="3" t="s">
        <v>2401</v>
      </c>
      <c r="F2117" s="3" t="str">
        <f>VLOOKUP(E2117,cpc_isic3!$A$2:$B$2709,2,FALSE)</f>
        <v>2101</v>
      </c>
      <c r="G2117" s="3" t="str">
        <f>VLOOKUP(F2117,isic3_mrio!A:H,3,FALSE)</f>
        <v>c7</v>
      </c>
      <c r="H2117" s="3">
        <f>VLOOKUP(G2117,mrio!A:I,2,FALSE)</f>
        <v>7</v>
      </c>
      <c r="I2117" t="str">
        <f>VLOOKUP(G2117,mrio!A:I,3,FALSE)</f>
        <v>Pulp, paper, printing and publishing</v>
      </c>
      <c r="J2117" t="str">
        <f>VLOOKUP(G2117,mrio!A:I,4,FALSE)</f>
        <v>Paper</v>
      </c>
      <c r="K2117" s="3" t="str">
        <f>VLOOKUP(G2117,mrio!A:I,5,FALSE)</f>
        <v>PPP</v>
      </c>
    </row>
    <row r="2118" spans="1:11" x14ac:dyDescent="0.2">
      <c r="A2118" s="3" t="s">
        <v>8314</v>
      </c>
      <c r="B2118" t="str">
        <f>VLOOKUP($A2118,'hs02'!$A:$D,4,FALSE)</f>
        <v>Paper and paperboard: sulphite wrapping paper, uncoated, in rolls or sheets</v>
      </c>
      <c r="C2118" s="3">
        <f>VLOOKUP($A2118,'hs02'!$A:$D,2,FALSE)</f>
        <v>10</v>
      </c>
      <c r="D2118" t="str">
        <f>VLOOKUP($A2118,'hs02'!$A:$D,3,FALSE)</f>
        <v>Pulp of wood or of other fibrous cellulosic material; recovered (waste and scrap) paper or paperboard; paper and paperboard and articles thereof</v>
      </c>
      <c r="E2118" s="3" t="s">
        <v>2402</v>
      </c>
      <c r="F2118" s="3" t="str">
        <f>VLOOKUP(E2118,cpc_isic3!$A$2:$B$2709,2,FALSE)</f>
        <v>2101</v>
      </c>
      <c r="G2118" s="3" t="str">
        <f>VLOOKUP(F2118,isic3_mrio!A:H,3,FALSE)</f>
        <v>c7</v>
      </c>
      <c r="H2118" s="3">
        <f>VLOOKUP(G2118,mrio!A:I,2,FALSE)</f>
        <v>7</v>
      </c>
      <c r="I2118" t="str">
        <f>VLOOKUP(G2118,mrio!A:I,3,FALSE)</f>
        <v>Pulp, paper, printing and publishing</v>
      </c>
      <c r="J2118" t="str">
        <f>VLOOKUP(G2118,mrio!A:I,4,FALSE)</f>
        <v>Paper</v>
      </c>
      <c r="K2118" s="3" t="str">
        <f>VLOOKUP(G2118,mrio!A:I,5,FALSE)</f>
        <v>PPP</v>
      </c>
    </row>
    <row r="2119" spans="1:11" x14ac:dyDescent="0.2">
      <c r="A2119" s="3" t="s">
        <v>8316</v>
      </c>
      <c r="B2119" t="str">
        <f>VLOOKUP($A2119,'hs02'!$A:$D,4,FALSE)</f>
        <v>Paper and paperboard: filter paper and paperboard, uncoated, in rolls or sheets</v>
      </c>
      <c r="C2119" s="3">
        <f>VLOOKUP($A2119,'hs02'!$A:$D,2,FALSE)</f>
        <v>10</v>
      </c>
      <c r="D2119" t="str">
        <f>VLOOKUP($A2119,'hs02'!$A:$D,3,FALSE)</f>
        <v>Pulp of wood or of other fibrous cellulosic material; recovered (waste and scrap) paper or paperboard; paper and paperboard and articles thereof</v>
      </c>
      <c r="E2119" s="3" t="s">
        <v>2402</v>
      </c>
      <c r="F2119" s="3" t="str">
        <f>VLOOKUP(E2119,cpc_isic3!$A$2:$B$2709,2,FALSE)</f>
        <v>2101</v>
      </c>
      <c r="G2119" s="3" t="str">
        <f>VLOOKUP(F2119,isic3_mrio!A:H,3,FALSE)</f>
        <v>c7</v>
      </c>
      <c r="H2119" s="3">
        <f>VLOOKUP(G2119,mrio!A:I,2,FALSE)</f>
        <v>7</v>
      </c>
      <c r="I2119" t="str">
        <f>VLOOKUP(G2119,mrio!A:I,3,FALSE)</f>
        <v>Pulp, paper, printing and publishing</v>
      </c>
      <c r="J2119" t="str">
        <f>VLOOKUP(G2119,mrio!A:I,4,FALSE)</f>
        <v>Paper</v>
      </c>
      <c r="K2119" s="3" t="str">
        <f>VLOOKUP(G2119,mrio!A:I,5,FALSE)</f>
        <v>PPP</v>
      </c>
    </row>
    <row r="2120" spans="1:11" x14ac:dyDescent="0.2">
      <c r="A2120" s="3" t="s">
        <v>8318</v>
      </c>
      <c r="B2120" t="str">
        <f>VLOOKUP($A2120,'hs02'!$A:$D,4,FALSE)</f>
        <v>Paper and paperboard: felt paper and paperboard, uncoated, in rolls or sheets</v>
      </c>
      <c r="C2120" s="3">
        <f>VLOOKUP($A2120,'hs02'!$A:$D,2,FALSE)</f>
        <v>10</v>
      </c>
      <c r="D2120" t="str">
        <f>VLOOKUP($A2120,'hs02'!$A:$D,3,FALSE)</f>
        <v>Pulp of wood or of other fibrous cellulosic material; recovered (waste and scrap) paper or paperboard; paper and paperboard and articles thereof</v>
      </c>
      <c r="E2120" s="3" t="s">
        <v>2402</v>
      </c>
      <c r="F2120" s="3" t="str">
        <f>VLOOKUP(E2120,cpc_isic3!$A$2:$B$2709,2,FALSE)</f>
        <v>2101</v>
      </c>
      <c r="G2120" s="3" t="str">
        <f>VLOOKUP(F2120,isic3_mrio!A:H,3,FALSE)</f>
        <v>c7</v>
      </c>
      <c r="H2120" s="3">
        <f>VLOOKUP(G2120,mrio!A:I,2,FALSE)</f>
        <v>7</v>
      </c>
      <c r="I2120" t="str">
        <f>VLOOKUP(G2120,mrio!A:I,3,FALSE)</f>
        <v>Pulp, paper, printing and publishing</v>
      </c>
      <c r="J2120" t="str">
        <f>VLOOKUP(G2120,mrio!A:I,4,FALSE)</f>
        <v>Paper</v>
      </c>
      <c r="K2120" s="3" t="str">
        <f>VLOOKUP(G2120,mrio!A:I,5,FALSE)</f>
        <v>PPP</v>
      </c>
    </row>
    <row r="2121" spans="1:11" x14ac:dyDescent="0.2">
      <c r="A2121" s="3" t="s">
        <v>8320</v>
      </c>
      <c r="B2121" t="str">
        <f>VLOOKUP($A2121,'hs02'!$A:$D,4,FALSE)</f>
        <v>Paper and paperboard: uncoated, weight 150g/m2 or less, in rolls or sheets, n.e.c. in heading no.4805</v>
      </c>
      <c r="C2121" s="3">
        <f>VLOOKUP($A2121,'hs02'!$A:$D,2,FALSE)</f>
        <v>10</v>
      </c>
      <c r="D2121" t="str">
        <f>VLOOKUP($A2121,'hs02'!$A:$D,3,FALSE)</f>
        <v>Pulp of wood or of other fibrous cellulosic material; recovered (waste and scrap) paper or paperboard; paper and paperboard and articles thereof</v>
      </c>
      <c r="E2121" s="3" t="s">
        <v>2402</v>
      </c>
      <c r="F2121" s="3" t="str">
        <f>VLOOKUP(E2121,cpc_isic3!$A$2:$B$2709,2,FALSE)</f>
        <v>2101</v>
      </c>
      <c r="G2121" s="3" t="str">
        <f>VLOOKUP(F2121,isic3_mrio!A:H,3,FALSE)</f>
        <v>c7</v>
      </c>
      <c r="H2121" s="3">
        <f>VLOOKUP(G2121,mrio!A:I,2,FALSE)</f>
        <v>7</v>
      </c>
      <c r="I2121" t="str">
        <f>VLOOKUP(G2121,mrio!A:I,3,FALSE)</f>
        <v>Pulp, paper, printing and publishing</v>
      </c>
      <c r="J2121" t="str">
        <f>VLOOKUP(G2121,mrio!A:I,4,FALSE)</f>
        <v>Paper</v>
      </c>
      <c r="K2121" s="3" t="str">
        <f>VLOOKUP(G2121,mrio!A:I,5,FALSE)</f>
        <v>PPP</v>
      </c>
    </row>
    <row r="2122" spans="1:11" x14ac:dyDescent="0.2">
      <c r="A2122" s="3" t="s">
        <v>8322</v>
      </c>
      <c r="B2122" t="str">
        <f>VLOOKUP($A2122,'hs02'!$A:$D,4,FALSE)</f>
        <v>Paper and paperboard: uncoated, weight more than 150g/m2 but less than 225 g/m2, in rolls or sheets, n.e.c. in heading no. 4805</v>
      </c>
      <c r="C2122" s="3">
        <f>VLOOKUP($A2122,'hs02'!$A:$D,2,FALSE)</f>
        <v>10</v>
      </c>
      <c r="D2122" t="str">
        <f>VLOOKUP($A2122,'hs02'!$A:$D,3,FALSE)</f>
        <v>Pulp of wood or of other fibrous cellulosic material; recovered (waste and scrap) paper or paperboard; paper and paperboard and articles thereof</v>
      </c>
      <c r="E2122" s="3" t="s">
        <v>2402</v>
      </c>
      <c r="F2122" s="3" t="str">
        <f>VLOOKUP(E2122,cpc_isic3!$A$2:$B$2709,2,FALSE)</f>
        <v>2101</v>
      </c>
      <c r="G2122" s="3" t="str">
        <f>VLOOKUP(F2122,isic3_mrio!A:H,3,FALSE)</f>
        <v>c7</v>
      </c>
      <c r="H2122" s="3">
        <f>VLOOKUP(G2122,mrio!A:I,2,FALSE)</f>
        <v>7</v>
      </c>
      <c r="I2122" t="str">
        <f>VLOOKUP(G2122,mrio!A:I,3,FALSE)</f>
        <v>Pulp, paper, printing and publishing</v>
      </c>
      <c r="J2122" t="str">
        <f>VLOOKUP(G2122,mrio!A:I,4,FALSE)</f>
        <v>Paper</v>
      </c>
      <c r="K2122" s="3" t="str">
        <f>VLOOKUP(G2122,mrio!A:I,5,FALSE)</f>
        <v>PPP</v>
      </c>
    </row>
    <row r="2123" spans="1:11" x14ac:dyDescent="0.2">
      <c r="A2123" s="3" t="s">
        <v>8324</v>
      </c>
      <c r="B2123" t="str">
        <f>VLOOKUP($A2123,'hs02'!$A:$D,4,FALSE)</f>
        <v>Paper and paperboard: uncoated, weight 225/m2 or more, in rolls or sheets, n.e.c. in heading no. 4805</v>
      </c>
      <c r="C2123" s="3">
        <f>VLOOKUP($A2123,'hs02'!$A:$D,2,FALSE)</f>
        <v>10</v>
      </c>
      <c r="D2123" t="str">
        <f>VLOOKUP($A2123,'hs02'!$A:$D,3,FALSE)</f>
        <v>Pulp of wood or of other fibrous cellulosic material; recovered (waste and scrap) paper or paperboard; paper and paperboard and articles thereof</v>
      </c>
      <c r="E2123" s="3" t="s">
        <v>2402</v>
      </c>
      <c r="F2123" s="3" t="str">
        <f>VLOOKUP(E2123,cpc_isic3!$A$2:$B$2709,2,FALSE)</f>
        <v>2101</v>
      </c>
      <c r="G2123" s="3" t="str">
        <f>VLOOKUP(F2123,isic3_mrio!A:H,3,FALSE)</f>
        <v>c7</v>
      </c>
      <c r="H2123" s="3">
        <f>VLOOKUP(G2123,mrio!A:I,2,FALSE)</f>
        <v>7</v>
      </c>
      <c r="I2123" t="str">
        <f>VLOOKUP(G2123,mrio!A:I,3,FALSE)</f>
        <v>Pulp, paper, printing and publishing</v>
      </c>
      <c r="J2123" t="str">
        <f>VLOOKUP(G2123,mrio!A:I,4,FALSE)</f>
        <v>Paper</v>
      </c>
      <c r="K2123" s="3" t="str">
        <f>VLOOKUP(G2123,mrio!A:I,5,FALSE)</f>
        <v>PPP</v>
      </c>
    </row>
    <row r="2124" spans="1:11" x14ac:dyDescent="0.2">
      <c r="A2124" s="3" t="s">
        <v>8326</v>
      </c>
      <c r="B2124" t="str">
        <f>VLOOKUP($A2124,'hs02'!$A:$D,4,FALSE)</f>
        <v>Paper: vegetable parchment, in rolls or sheets</v>
      </c>
      <c r="C2124" s="3">
        <f>VLOOKUP($A2124,'hs02'!$A:$D,2,FALSE)</f>
        <v>10</v>
      </c>
      <c r="D2124" t="str">
        <f>VLOOKUP($A2124,'hs02'!$A:$D,3,FALSE)</f>
        <v>Pulp of wood or of other fibrous cellulosic material; recovered (waste and scrap) paper or paperboard; paper and paperboard and articles thereof</v>
      </c>
      <c r="E2124" s="3" t="s">
        <v>2403</v>
      </c>
      <c r="F2124" s="3" t="str">
        <f>VLOOKUP(E2124,cpc_isic3!$A$2:$B$2709,2,FALSE)</f>
        <v>2101</v>
      </c>
      <c r="G2124" s="3" t="str">
        <f>VLOOKUP(F2124,isic3_mrio!A:H,3,FALSE)</f>
        <v>c7</v>
      </c>
      <c r="H2124" s="3">
        <f>VLOOKUP(G2124,mrio!A:I,2,FALSE)</f>
        <v>7</v>
      </c>
      <c r="I2124" t="str">
        <f>VLOOKUP(G2124,mrio!A:I,3,FALSE)</f>
        <v>Pulp, paper, printing and publishing</v>
      </c>
      <c r="J2124" t="str">
        <f>VLOOKUP(G2124,mrio!A:I,4,FALSE)</f>
        <v>Paper</v>
      </c>
      <c r="K2124" s="3" t="str">
        <f>VLOOKUP(G2124,mrio!A:I,5,FALSE)</f>
        <v>PPP</v>
      </c>
    </row>
    <row r="2125" spans="1:11" x14ac:dyDescent="0.2">
      <c r="A2125" s="3" t="s">
        <v>8328</v>
      </c>
      <c r="B2125" t="str">
        <f>VLOOKUP($A2125,'hs02'!$A:$D,4,FALSE)</f>
        <v>Paper: greaseproof papers, in rolls or sheets</v>
      </c>
      <c r="C2125" s="3">
        <f>VLOOKUP($A2125,'hs02'!$A:$D,2,FALSE)</f>
        <v>10</v>
      </c>
      <c r="D2125" t="str">
        <f>VLOOKUP($A2125,'hs02'!$A:$D,3,FALSE)</f>
        <v>Pulp of wood or of other fibrous cellulosic material; recovered (waste and scrap) paper or paperboard; paper and paperboard and articles thereof</v>
      </c>
      <c r="E2125" s="3" t="s">
        <v>2403</v>
      </c>
      <c r="F2125" s="3" t="str">
        <f>VLOOKUP(E2125,cpc_isic3!$A$2:$B$2709,2,FALSE)</f>
        <v>2101</v>
      </c>
      <c r="G2125" s="3" t="str">
        <f>VLOOKUP(F2125,isic3_mrio!A:H,3,FALSE)</f>
        <v>c7</v>
      </c>
      <c r="H2125" s="3">
        <f>VLOOKUP(G2125,mrio!A:I,2,FALSE)</f>
        <v>7</v>
      </c>
      <c r="I2125" t="str">
        <f>VLOOKUP(G2125,mrio!A:I,3,FALSE)</f>
        <v>Pulp, paper, printing and publishing</v>
      </c>
      <c r="J2125" t="str">
        <f>VLOOKUP(G2125,mrio!A:I,4,FALSE)</f>
        <v>Paper</v>
      </c>
      <c r="K2125" s="3" t="str">
        <f>VLOOKUP(G2125,mrio!A:I,5,FALSE)</f>
        <v>PPP</v>
      </c>
    </row>
    <row r="2126" spans="1:11" x14ac:dyDescent="0.2">
      <c r="A2126" s="3" t="s">
        <v>8330</v>
      </c>
      <c r="B2126" t="str">
        <f>VLOOKUP($A2126,'hs02'!$A:$D,4,FALSE)</f>
        <v>Paper: tracing papers, in rolls or sheets</v>
      </c>
      <c r="C2126" s="3">
        <f>VLOOKUP($A2126,'hs02'!$A:$D,2,FALSE)</f>
        <v>10</v>
      </c>
      <c r="D2126" t="str">
        <f>VLOOKUP($A2126,'hs02'!$A:$D,3,FALSE)</f>
        <v>Pulp of wood or of other fibrous cellulosic material; recovered (waste and scrap) paper or paperboard; paper and paperboard and articles thereof</v>
      </c>
      <c r="E2126" s="3" t="s">
        <v>2403</v>
      </c>
      <c r="F2126" s="3" t="str">
        <f>VLOOKUP(E2126,cpc_isic3!$A$2:$B$2709,2,FALSE)</f>
        <v>2101</v>
      </c>
      <c r="G2126" s="3" t="str">
        <f>VLOOKUP(F2126,isic3_mrio!A:H,3,FALSE)</f>
        <v>c7</v>
      </c>
      <c r="H2126" s="3">
        <f>VLOOKUP(G2126,mrio!A:I,2,FALSE)</f>
        <v>7</v>
      </c>
      <c r="I2126" t="str">
        <f>VLOOKUP(G2126,mrio!A:I,3,FALSE)</f>
        <v>Pulp, paper, printing and publishing</v>
      </c>
      <c r="J2126" t="str">
        <f>VLOOKUP(G2126,mrio!A:I,4,FALSE)</f>
        <v>Paper</v>
      </c>
      <c r="K2126" s="3" t="str">
        <f>VLOOKUP(G2126,mrio!A:I,5,FALSE)</f>
        <v>PPP</v>
      </c>
    </row>
    <row r="2127" spans="1:11" x14ac:dyDescent="0.2">
      <c r="A2127" s="3" t="s">
        <v>8332</v>
      </c>
      <c r="B2127" t="str">
        <f>VLOOKUP($A2127,'hs02'!$A:$D,4,FALSE)</f>
        <v>Paper: glassine and other glazed transparent or translucent papers, in rolls or sheets</v>
      </c>
      <c r="C2127" s="3">
        <f>VLOOKUP($A2127,'hs02'!$A:$D,2,FALSE)</f>
        <v>10</v>
      </c>
      <c r="D2127" t="str">
        <f>VLOOKUP($A2127,'hs02'!$A:$D,3,FALSE)</f>
        <v>Pulp of wood or of other fibrous cellulosic material; recovered (waste and scrap) paper or paperboard; paper and paperboard and articles thereof</v>
      </c>
      <c r="E2127" s="3" t="s">
        <v>2403</v>
      </c>
      <c r="F2127" s="3" t="str">
        <f>VLOOKUP(E2127,cpc_isic3!$A$2:$B$2709,2,FALSE)</f>
        <v>2101</v>
      </c>
      <c r="G2127" s="3" t="str">
        <f>VLOOKUP(F2127,isic3_mrio!A:H,3,FALSE)</f>
        <v>c7</v>
      </c>
      <c r="H2127" s="3">
        <f>VLOOKUP(G2127,mrio!A:I,2,FALSE)</f>
        <v>7</v>
      </c>
      <c r="I2127" t="str">
        <f>VLOOKUP(G2127,mrio!A:I,3,FALSE)</f>
        <v>Pulp, paper, printing and publishing</v>
      </c>
      <c r="J2127" t="str">
        <f>VLOOKUP(G2127,mrio!A:I,4,FALSE)</f>
        <v>Paper</v>
      </c>
      <c r="K2127" s="3" t="str">
        <f>VLOOKUP(G2127,mrio!A:I,5,FALSE)</f>
        <v>PPP</v>
      </c>
    </row>
    <row r="2128" spans="1:11" x14ac:dyDescent="0.2">
      <c r="A2128" s="3" t="s">
        <v>8334</v>
      </c>
      <c r="B2128" t="str">
        <f>VLOOKUP($A2128,'hs02'!$A:$D,4,FALSE)</f>
        <v>Paper and paperboard: composite (made by sticking layers together with an adhesive), not surface-coated or impregnated, whether or not internally reinforced, in rolls or sheets</v>
      </c>
      <c r="C2128" s="3">
        <f>VLOOKUP($A2128,'hs02'!$A:$D,2,FALSE)</f>
        <v>10</v>
      </c>
      <c r="D2128" t="str">
        <f>VLOOKUP($A2128,'hs02'!$A:$D,3,FALSE)</f>
        <v>Pulp of wood or of other fibrous cellulosic material; recovered (waste and scrap) paper or paperboard; paper and paperboard and articles thereof</v>
      </c>
      <c r="E2128" s="3" t="s">
        <v>2404</v>
      </c>
      <c r="F2128" s="3" t="str">
        <f>VLOOKUP(E2128,cpc_isic3!$A$2:$B$2709,2,FALSE)</f>
        <v>2101</v>
      </c>
      <c r="G2128" s="3" t="str">
        <f>VLOOKUP(F2128,isic3_mrio!A:H,3,FALSE)</f>
        <v>c7</v>
      </c>
      <c r="H2128" s="3">
        <f>VLOOKUP(G2128,mrio!A:I,2,FALSE)</f>
        <v>7</v>
      </c>
      <c r="I2128" t="str">
        <f>VLOOKUP(G2128,mrio!A:I,3,FALSE)</f>
        <v>Pulp, paper, printing and publishing</v>
      </c>
      <c r="J2128" t="str">
        <f>VLOOKUP(G2128,mrio!A:I,4,FALSE)</f>
        <v>Paper</v>
      </c>
      <c r="K2128" s="3" t="str">
        <f>VLOOKUP(G2128,mrio!A:I,5,FALSE)</f>
        <v>PPP</v>
      </c>
    </row>
    <row r="2129" spans="1:11" x14ac:dyDescent="0.2">
      <c r="A2129" s="3" t="s">
        <v>8336</v>
      </c>
      <c r="B2129" t="str">
        <f>VLOOKUP($A2129,'hs02'!$A:$D,4,FALSE)</f>
        <v>Paper and paperboard: corrugated (with or without glued flat surface sheets), whether or not perforated, in rolls or sheets, other than that of heading no. 4803 or 4818</v>
      </c>
      <c r="C2129" s="3">
        <f>VLOOKUP($A2129,'hs02'!$A:$D,2,FALSE)</f>
        <v>10</v>
      </c>
      <c r="D2129" t="str">
        <f>VLOOKUP($A2129,'hs02'!$A:$D,3,FALSE)</f>
        <v>Pulp of wood or of other fibrous cellulosic material; recovered (waste and scrap) paper or paperboard; paper and paperboard and articles thereof</v>
      </c>
      <c r="E2129" s="3" t="s">
        <v>2408</v>
      </c>
      <c r="F2129" s="3" t="str">
        <f>VLOOKUP(E2129,cpc_isic3!$A$2:$B$2709,2,FALSE)</f>
        <v>2102</v>
      </c>
      <c r="G2129" s="3" t="str">
        <f>VLOOKUP(F2129,isic3_mrio!A:H,3,FALSE)</f>
        <v>c7</v>
      </c>
      <c r="H2129" s="3">
        <f>VLOOKUP(G2129,mrio!A:I,2,FALSE)</f>
        <v>7</v>
      </c>
      <c r="I2129" t="str">
        <f>VLOOKUP(G2129,mrio!A:I,3,FALSE)</f>
        <v>Pulp, paper, printing and publishing</v>
      </c>
      <c r="J2129" t="str">
        <f>VLOOKUP(G2129,mrio!A:I,4,FALSE)</f>
        <v>Paper</v>
      </c>
      <c r="K2129" s="3" t="str">
        <f>VLOOKUP(G2129,mrio!A:I,5,FALSE)</f>
        <v>PPP</v>
      </c>
    </row>
    <row r="2130" spans="1:11" x14ac:dyDescent="0.2">
      <c r="A2130" s="3" t="s">
        <v>8338</v>
      </c>
      <c r="B2130" t="str">
        <f>VLOOKUP($A2130,'hs02'!$A:$D,4,FALSE)</f>
        <v>Paper and paperboard: sack kraft paper, creped or crinkled, whether or not embossed or perforated, in rolls or sheets, other than that of heading no. 4803 or 4818</v>
      </c>
      <c r="C2130" s="3">
        <f>VLOOKUP($A2130,'hs02'!$A:$D,2,FALSE)</f>
        <v>10</v>
      </c>
      <c r="D2130" t="str">
        <f>VLOOKUP($A2130,'hs02'!$A:$D,3,FALSE)</f>
        <v>Pulp of wood or of other fibrous cellulosic material; recovered (waste and scrap) paper or paperboard; paper and paperboard and articles thereof</v>
      </c>
      <c r="E2130" s="3" t="s">
        <v>2399</v>
      </c>
      <c r="F2130" s="3" t="str">
        <f>VLOOKUP(E2130,cpc_isic3!$A$2:$B$2709,2,FALSE)</f>
        <v>2101</v>
      </c>
      <c r="G2130" s="3" t="str">
        <f>VLOOKUP(F2130,isic3_mrio!A:H,3,FALSE)</f>
        <v>c7</v>
      </c>
      <c r="H2130" s="3">
        <f>VLOOKUP(G2130,mrio!A:I,2,FALSE)</f>
        <v>7</v>
      </c>
      <c r="I2130" t="str">
        <f>VLOOKUP(G2130,mrio!A:I,3,FALSE)</f>
        <v>Pulp, paper, printing and publishing</v>
      </c>
      <c r="J2130" t="str">
        <f>VLOOKUP(G2130,mrio!A:I,4,FALSE)</f>
        <v>Paper</v>
      </c>
      <c r="K2130" s="3" t="str">
        <f>VLOOKUP(G2130,mrio!A:I,5,FALSE)</f>
        <v>PPP</v>
      </c>
    </row>
    <row r="2131" spans="1:11" x14ac:dyDescent="0.2">
      <c r="A2131" s="3" t="s">
        <v>8340</v>
      </c>
      <c r="B2131" t="str">
        <f>VLOOKUP($A2131,'hs02'!$A:$D,4,FALSE)</f>
        <v>Paper and paperboard: kraft paper (other than sack), creped or crinkled, whether or not embossed or perforated, in rolls or sheets, other than that of heading no. 4803 or 4818</v>
      </c>
      <c r="C2131" s="3">
        <f>VLOOKUP($A2131,'hs02'!$A:$D,2,FALSE)</f>
        <v>10</v>
      </c>
      <c r="D2131" t="str">
        <f>VLOOKUP($A2131,'hs02'!$A:$D,3,FALSE)</f>
        <v>Pulp of wood or of other fibrous cellulosic material; recovered (waste and scrap) paper or paperboard; paper and paperboard and articles thereof</v>
      </c>
      <c r="E2131" s="3" t="s">
        <v>2405</v>
      </c>
      <c r="F2131" s="3" t="str">
        <f>VLOOKUP(E2131,cpc_isic3!$A$2:$B$2709,2,FALSE)</f>
        <v>2101</v>
      </c>
      <c r="G2131" s="3" t="str">
        <f>VLOOKUP(F2131,isic3_mrio!A:H,3,FALSE)</f>
        <v>c7</v>
      </c>
      <c r="H2131" s="3">
        <f>VLOOKUP(G2131,mrio!A:I,2,FALSE)</f>
        <v>7</v>
      </c>
      <c r="I2131" t="str">
        <f>VLOOKUP(G2131,mrio!A:I,3,FALSE)</f>
        <v>Pulp, paper, printing and publishing</v>
      </c>
      <c r="J2131" t="str">
        <f>VLOOKUP(G2131,mrio!A:I,4,FALSE)</f>
        <v>Paper</v>
      </c>
      <c r="K2131" s="3" t="str">
        <f>VLOOKUP(G2131,mrio!A:I,5,FALSE)</f>
        <v>PPP</v>
      </c>
    </row>
    <row r="2132" spans="1:11" x14ac:dyDescent="0.2">
      <c r="A2132" s="3" t="s">
        <v>8342</v>
      </c>
      <c r="B2132" t="str">
        <f>VLOOKUP($A2132,'hs02'!$A:$D,4,FALSE)</f>
        <v>Paper and paperboard: (other than kraft paper), whether or not embossed or perforated, in rolls or sheets, other than that of heading no. 4803 or 4818</v>
      </c>
      <c r="C2132" s="3">
        <f>VLOOKUP($A2132,'hs02'!$A:$D,2,FALSE)</f>
        <v>10</v>
      </c>
      <c r="D2132" t="str">
        <f>VLOOKUP($A2132,'hs02'!$A:$D,3,FALSE)</f>
        <v>Pulp of wood or of other fibrous cellulosic material; recovered (waste and scrap) paper or paperboard; paper and paperboard and articles thereof</v>
      </c>
      <c r="E2132" s="3" t="s">
        <v>2405</v>
      </c>
      <c r="F2132" s="3" t="str">
        <f>VLOOKUP(E2132,cpc_isic3!$A$2:$B$2709,2,FALSE)</f>
        <v>2101</v>
      </c>
      <c r="G2132" s="3" t="str">
        <f>VLOOKUP(F2132,isic3_mrio!A:H,3,FALSE)</f>
        <v>c7</v>
      </c>
      <c r="H2132" s="3">
        <f>VLOOKUP(G2132,mrio!A:I,2,FALSE)</f>
        <v>7</v>
      </c>
      <c r="I2132" t="str">
        <f>VLOOKUP(G2132,mrio!A:I,3,FALSE)</f>
        <v>Pulp, paper, printing and publishing</v>
      </c>
      <c r="J2132" t="str">
        <f>VLOOKUP(G2132,mrio!A:I,4,FALSE)</f>
        <v>Paper</v>
      </c>
      <c r="K2132" s="3" t="str">
        <f>VLOOKUP(G2132,mrio!A:I,5,FALSE)</f>
        <v>PPP</v>
      </c>
    </row>
    <row r="2133" spans="1:11" x14ac:dyDescent="0.2">
      <c r="A2133" s="3" t="s">
        <v>8344</v>
      </c>
      <c r="B2133" t="str">
        <f>VLOOKUP($A2133,'hs02'!$A:$D,4,FALSE)</f>
        <v>Paper: carbon and similar copying papers, whether or not printed, in rolls exceeding 36cm wide or in rectangular sheets with at least one side exceeding 36cm in unfolded state</v>
      </c>
      <c r="C2133" s="3">
        <f>VLOOKUP($A2133,'hs02'!$A:$D,2,FALSE)</f>
        <v>10</v>
      </c>
      <c r="D2133" t="str">
        <f>VLOOKUP($A2133,'hs02'!$A:$D,3,FALSE)</f>
        <v>Pulp of wood or of other fibrous cellulosic material; recovered (waste and scrap) paper or paperboard; paper and paperboard and articles thereof</v>
      </c>
      <c r="E2133" s="3" t="s">
        <v>2407</v>
      </c>
      <c r="F2133" s="3" t="str">
        <f>VLOOKUP(E2133,cpc_isic3!$A$2:$B$2709,2,FALSE)</f>
        <v>2101</v>
      </c>
      <c r="G2133" s="3" t="str">
        <f>VLOOKUP(F2133,isic3_mrio!A:H,3,FALSE)</f>
        <v>c7</v>
      </c>
      <c r="H2133" s="3">
        <f>VLOOKUP(G2133,mrio!A:I,2,FALSE)</f>
        <v>7</v>
      </c>
      <c r="I2133" t="str">
        <f>VLOOKUP(G2133,mrio!A:I,3,FALSE)</f>
        <v>Pulp, paper, printing and publishing</v>
      </c>
      <c r="J2133" t="str">
        <f>VLOOKUP(G2133,mrio!A:I,4,FALSE)</f>
        <v>Paper</v>
      </c>
      <c r="K2133" s="3" t="str">
        <f>VLOOKUP(G2133,mrio!A:I,5,FALSE)</f>
        <v>PPP</v>
      </c>
    </row>
    <row r="2134" spans="1:11" x14ac:dyDescent="0.2">
      <c r="A2134" s="3" t="s">
        <v>8346</v>
      </c>
      <c r="B2134" t="str">
        <f>VLOOKUP($A2134,'hs02'!$A:$D,4,FALSE)</f>
        <v>Paper: self-copy paper, whether or not printed, in rolls exceeding 36cm wide or in rectangular sheets with at least one side exceeding 36cm in unfolded state</v>
      </c>
      <c r="C2134" s="3">
        <f>VLOOKUP($A2134,'hs02'!$A:$D,2,FALSE)</f>
        <v>10</v>
      </c>
      <c r="D2134" t="str">
        <f>VLOOKUP($A2134,'hs02'!$A:$D,3,FALSE)</f>
        <v>Pulp of wood or of other fibrous cellulosic material; recovered (waste and scrap) paper or paperboard; paper and paperboard and articles thereof</v>
      </c>
      <c r="E2134" s="3" t="s">
        <v>2407</v>
      </c>
      <c r="F2134" s="3" t="str">
        <f>VLOOKUP(E2134,cpc_isic3!$A$2:$B$2709,2,FALSE)</f>
        <v>2101</v>
      </c>
      <c r="G2134" s="3" t="str">
        <f>VLOOKUP(F2134,isic3_mrio!A:H,3,FALSE)</f>
        <v>c7</v>
      </c>
      <c r="H2134" s="3">
        <f>VLOOKUP(G2134,mrio!A:I,2,FALSE)</f>
        <v>7</v>
      </c>
      <c r="I2134" t="str">
        <f>VLOOKUP(G2134,mrio!A:I,3,FALSE)</f>
        <v>Pulp, paper, printing and publishing</v>
      </c>
      <c r="J2134" t="str">
        <f>VLOOKUP(G2134,mrio!A:I,4,FALSE)</f>
        <v>Paper</v>
      </c>
      <c r="K2134" s="3" t="str">
        <f>VLOOKUP(G2134,mrio!A:I,5,FALSE)</f>
        <v>PPP</v>
      </c>
    </row>
    <row r="2135" spans="1:11" x14ac:dyDescent="0.2">
      <c r="A2135" s="3" t="s">
        <v>8348</v>
      </c>
      <c r="B2135" t="str">
        <f>VLOOKUP($A2135,'hs02'!$A:$D,4,FALSE)</f>
        <v>Paper: copying and transfer paper (including coated or impregnated paper for duplicator stencils or offset plates), whether or not printed, in rolls exceeding 36cm wide or rectangular sheets with a side exceeding 36cm</v>
      </c>
      <c r="C2135" s="3">
        <f>VLOOKUP($A2135,'hs02'!$A:$D,2,FALSE)</f>
        <v>10</v>
      </c>
      <c r="D2135" t="str">
        <f>VLOOKUP($A2135,'hs02'!$A:$D,3,FALSE)</f>
        <v>Pulp of wood or of other fibrous cellulosic material; recovered (waste and scrap) paper or paperboard; paper and paperboard and articles thereof</v>
      </c>
      <c r="E2135" s="3" t="s">
        <v>2407</v>
      </c>
      <c r="F2135" s="3" t="str">
        <f>VLOOKUP(E2135,cpc_isic3!$A$2:$B$2709,2,FALSE)</f>
        <v>2101</v>
      </c>
      <c r="G2135" s="3" t="str">
        <f>VLOOKUP(F2135,isic3_mrio!A:H,3,FALSE)</f>
        <v>c7</v>
      </c>
      <c r="H2135" s="3">
        <f>VLOOKUP(G2135,mrio!A:I,2,FALSE)</f>
        <v>7</v>
      </c>
      <c r="I2135" t="str">
        <f>VLOOKUP(G2135,mrio!A:I,3,FALSE)</f>
        <v>Pulp, paper, printing and publishing</v>
      </c>
      <c r="J2135" t="str">
        <f>VLOOKUP(G2135,mrio!A:I,4,FALSE)</f>
        <v>Paper</v>
      </c>
      <c r="K2135" s="3" t="str">
        <f>VLOOKUP(G2135,mrio!A:I,5,FALSE)</f>
        <v>PPP</v>
      </c>
    </row>
    <row r="2136" spans="1:11" x14ac:dyDescent="0.2">
      <c r="A2136" s="3" t="s">
        <v>8350</v>
      </c>
      <c r="B2136" t="str">
        <f>VLOOKUP($A2136,'hs02'!$A:$D,4,FALSE)</f>
        <v>Paper and paperboard: coated with kaolin or other inorganic substances, for printing &amp; writing, graphics, containing no, or not more than 10% by weight of total fibres obtained by mechanical or chemi-mechanical process,  in rolls</v>
      </c>
      <c r="C2136" s="3">
        <f>VLOOKUP($A2136,'hs02'!$A:$D,2,FALSE)</f>
        <v>10</v>
      </c>
      <c r="D2136" t="str">
        <f>VLOOKUP($A2136,'hs02'!$A:$D,3,FALSE)</f>
        <v>Pulp of wood or of other fibrous cellulosic material; recovered (waste and scrap) paper or paperboard; paper and paperboard and articles thereof</v>
      </c>
      <c r="E2136" s="3" t="s">
        <v>2406</v>
      </c>
      <c r="F2136" s="3" t="str">
        <f>VLOOKUP(E2136,cpc_isic3!$A$2:$B$2709,2,FALSE)</f>
        <v>2101</v>
      </c>
      <c r="G2136" s="3" t="str">
        <f>VLOOKUP(F2136,isic3_mrio!A:H,3,FALSE)</f>
        <v>c7</v>
      </c>
      <c r="H2136" s="3">
        <f>VLOOKUP(G2136,mrio!A:I,2,FALSE)</f>
        <v>7</v>
      </c>
      <c r="I2136" t="str">
        <f>VLOOKUP(G2136,mrio!A:I,3,FALSE)</f>
        <v>Pulp, paper, printing and publishing</v>
      </c>
      <c r="J2136" t="str">
        <f>VLOOKUP(G2136,mrio!A:I,4,FALSE)</f>
        <v>Paper</v>
      </c>
      <c r="K2136" s="3" t="str">
        <f>VLOOKUP(G2136,mrio!A:I,5,FALSE)</f>
        <v>PPP</v>
      </c>
    </row>
    <row r="2137" spans="1:11" x14ac:dyDescent="0.2">
      <c r="A2137" s="3" t="s">
        <v>8352</v>
      </c>
      <c r="B2137" t="str">
        <f>VLOOKUP($A2137,'hs02'!$A:$D,4,FALSE)</f>
        <v>Paper and paperboard: coated with kaolin or other inorganic substances, for printing/writing/graphics, having 10% or less by weight of total fibres got mechanical/chemi-mechanical process,sheets,  sides 435mm or less by 297mm or less, unfolded,</v>
      </c>
      <c r="C2137" s="3">
        <f>VLOOKUP($A2137,'hs02'!$A:$D,2,FALSE)</f>
        <v>10</v>
      </c>
      <c r="D2137" t="str">
        <f>VLOOKUP($A2137,'hs02'!$A:$D,3,FALSE)</f>
        <v>Pulp of wood or of other fibrous cellulosic material; recovered (waste and scrap) paper or paperboard; paper and paperboard and articles thereof</v>
      </c>
      <c r="E2137" s="3" t="s">
        <v>2406</v>
      </c>
      <c r="F2137" s="3" t="str">
        <f>VLOOKUP(E2137,cpc_isic3!$A$2:$B$2709,2,FALSE)</f>
        <v>2101</v>
      </c>
      <c r="G2137" s="3" t="str">
        <f>VLOOKUP(F2137,isic3_mrio!A:H,3,FALSE)</f>
        <v>c7</v>
      </c>
      <c r="H2137" s="3">
        <f>VLOOKUP(G2137,mrio!A:I,2,FALSE)</f>
        <v>7</v>
      </c>
      <c r="I2137" t="str">
        <f>VLOOKUP(G2137,mrio!A:I,3,FALSE)</f>
        <v>Pulp, paper, printing and publishing</v>
      </c>
      <c r="J2137" t="str">
        <f>VLOOKUP(G2137,mrio!A:I,4,FALSE)</f>
        <v>Paper</v>
      </c>
      <c r="K2137" s="3" t="str">
        <f>VLOOKUP(G2137,mrio!A:I,5,FALSE)</f>
        <v>PPP</v>
      </c>
    </row>
    <row r="2138" spans="1:11" x14ac:dyDescent="0.2">
      <c r="A2138" s="3" t="s">
        <v>8354</v>
      </c>
      <c r="B2138" t="str">
        <f>VLOOKUP($A2138,'hs02'!$A:$D,4,FALSE)</f>
        <v>Paper and paperboard: coated with kaolin or other inorganic substances, for printing/writing/graphics, having 10% or less by weight of total fibres got by mechanical/chemi-mechanical process, sides exceeding 435mm and 297mm, unfolded, sheets</v>
      </c>
      <c r="C2138" s="3">
        <f>VLOOKUP($A2138,'hs02'!$A:$D,2,FALSE)</f>
        <v>10</v>
      </c>
      <c r="D2138" t="str">
        <f>VLOOKUP($A2138,'hs02'!$A:$D,3,FALSE)</f>
        <v>Pulp of wood or of other fibrous cellulosic material; recovered (waste and scrap) paper or paperboard; paper and paperboard and articles thereof</v>
      </c>
      <c r="E2138" s="3" t="s">
        <v>2406</v>
      </c>
      <c r="F2138" s="3" t="str">
        <f>VLOOKUP(E2138,cpc_isic3!$A$2:$B$2709,2,FALSE)</f>
        <v>2101</v>
      </c>
      <c r="G2138" s="3" t="str">
        <f>VLOOKUP(F2138,isic3_mrio!A:H,3,FALSE)</f>
        <v>c7</v>
      </c>
      <c r="H2138" s="3">
        <f>VLOOKUP(G2138,mrio!A:I,2,FALSE)</f>
        <v>7</v>
      </c>
      <c r="I2138" t="str">
        <f>VLOOKUP(G2138,mrio!A:I,3,FALSE)</f>
        <v>Pulp, paper, printing and publishing</v>
      </c>
      <c r="J2138" t="str">
        <f>VLOOKUP(G2138,mrio!A:I,4,FALSE)</f>
        <v>Paper</v>
      </c>
      <c r="K2138" s="3" t="str">
        <f>VLOOKUP(G2138,mrio!A:I,5,FALSE)</f>
        <v>PPP</v>
      </c>
    </row>
    <row r="2139" spans="1:11" x14ac:dyDescent="0.2">
      <c r="A2139" s="3" t="s">
        <v>8356</v>
      </c>
      <c r="B2139" t="str">
        <f>VLOOKUP($A2139,'hs02'!$A:$D,4,FALSE)</f>
        <v>Paper and paperboard: coated with kaolin or other inorganic substances only, having more than 10% of mechanical or chemi-mechanical processed fibres, for writing, printing or other graphic purposes, light-weight coated paper, in rolls or sheets</v>
      </c>
      <c r="C2139" s="3">
        <f>VLOOKUP($A2139,'hs02'!$A:$D,2,FALSE)</f>
        <v>10</v>
      </c>
      <c r="D2139" t="str">
        <f>VLOOKUP($A2139,'hs02'!$A:$D,3,FALSE)</f>
        <v>Pulp of wood or of other fibrous cellulosic material; recovered (waste and scrap) paper or paperboard; paper and paperboard and articles thereof</v>
      </c>
      <c r="E2139" s="3" t="s">
        <v>2406</v>
      </c>
      <c r="F2139" s="3" t="str">
        <f>VLOOKUP(E2139,cpc_isic3!$A$2:$B$2709,2,FALSE)</f>
        <v>2101</v>
      </c>
      <c r="G2139" s="3" t="str">
        <f>VLOOKUP(F2139,isic3_mrio!A:H,3,FALSE)</f>
        <v>c7</v>
      </c>
      <c r="H2139" s="3">
        <f>VLOOKUP(G2139,mrio!A:I,2,FALSE)</f>
        <v>7</v>
      </c>
      <c r="I2139" t="str">
        <f>VLOOKUP(G2139,mrio!A:I,3,FALSE)</f>
        <v>Pulp, paper, printing and publishing</v>
      </c>
      <c r="J2139" t="str">
        <f>VLOOKUP(G2139,mrio!A:I,4,FALSE)</f>
        <v>Paper</v>
      </c>
      <c r="K2139" s="3" t="str">
        <f>VLOOKUP(G2139,mrio!A:I,5,FALSE)</f>
        <v>PPP</v>
      </c>
    </row>
    <row r="2140" spans="1:11" x14ac:dyDescent="0.2">
      <c r="A2140" s="3" t="s">
        <v>8358</v>
      </c>
      <c r="B2140" t="str">
        <f>VLOOKUP($A2140,'hs02'!$A:$D,4,FALSE)</f>
        <v>Paper and paperboard: coated with kaolin or other inorganic substances only, having more than 10% of mechanically processed fibres, (excluding light-weight paper), for writing, printing or other graphic purposes, in rolls or sheets</v>
      </c>
      <c r="C2140" s="3">
        <f>VLOOKUP($A2140,'hs02'!$A:$D,2,FALSE)</f>
        <v>10</v>
      </c>
      <c r="D2140" t="str">
        <f>VLOOKUP($A2140,'hs02'!$A:$D,3,FALSE)</f>
        <v>Pulp of wood or of other fibrous cellulosic material; recovered (waste and scrap) paper or paperboard; paper and paperboard and articles thereof</v>
      </c>
      <c r="E2140" s="3" t="s">
        <v>2406</v>
      </c>
      <c r="F2140" s="3" t="str">
        <f>VLOOKUP(E2140,cpc_isic3!$A$2:$B$2709,2,FALSE)</f>
        <v>2101</v>
      </c>
      <c r="G2140" s="3" t="str">
        <f>VLOOKUP(F2140,isic3_mrio!A:H,3,FALSE)</f>
        <v>c7</v>
      </c>
      <c r="H2140" s="3">
        <f>VLOOKUP(G2140,mrio!A:I,2,FALSE)</f>
        <v>7</v>
      </c>
      <c r="I2140" t="str">
        <f>VLOOKUP(G2140,mrio!A:I,3,FALSE)</f>
        <v>Pulp, paper, printing and publishing</v>
      </c>
      <c r="J2140" t="str">
        <f>VLOOKUP(G2140,mrio!A:I,4,FALSE)</f>
        <v>Paper</v>
      </c>
      <c r="K2140" s="3" t="str">
        <f>VLOOKUP(G2140,mrio!A:I,5,FALSE)</f>
        <v>PPP</v>
      </c>
    </row>
    <row r="2141" spans="1:11" x14ac:dyDescent="0.2">
      <c r="A2141" s="3" t="s">
        <v>8360</v>
      </c>
      <c r="B2141" t="str">
        <f>VLOOKUP($A2141,'hs02'!$A:$D,4,FALSE)</f>
        <v>Kraft paper and paperboard: uniformly bleached throughout, coated with inorganic substances, more than 95% of chemically processed wood fibres, weight 150g/m2 or less, for non-graphic purposes, in rolls or sheets</v>
      </c>
      <c r="C2141" s="3">
        <f>VLOOKUP($A2141,'hs02'!$A:$D,2,FALSE)</f>
        <v>10</v>
      </c>
      <c r="D2141" t="str">
        <f>VLOOKUP($A2141,'hs02'!$A:$D,3,FALSE)</f>
        <v>Pulp of wood or of other fibrous cellulosic material; recovered (waste and scrap) paper or paperboard; paper and paperboard and articles thereof</v>
      </c>
      <c r="E2141" s="3" t="s">
        <v>2406</v>
      </c>
      <c r="F2141" s="3" t="str">
        <f>VLOOKUP(E2141,cpc_isic3!$A$2:$B$2709,2,FALSE)</f>
        <v>2101</v>
      </c>
      <c r="G2141" s="3" t="str">
        <f>VLOOKUP(F2141,isic3_mrio!A:H,3,FALSE)</f>
        <v>c7</v>
      </c>
      <c r="H2141" s="3">
        <f>VLOOKUP(G2141,mrio!A:I,2,FALSE)</f>
        <v>7</v>
      </c>
      <c r="I2141" t="str">
        <f>VLOOKUP(G2141,mrio!A:I,3,FALSE)</f>
        <v>Pulp, paper, printing and publishing</v>
      </c>
      <c r="J2141" t="str">
        <f>VLOOKUP(G2141,mrio!A:I,4,FALSE)</f>
        <v>Paper</v>
      </c>
      <c r="K2141" s="3" t="str">
        <f>VLOOKUP(G2141,mrio!A:I,5,FALSE)</f>
        <v>PPP</v>
      </c>
    </row>
    <row r="2142" spans="1:11" x14ac:dyDescent="0.2">
      <c r="A2142" s="3" t="s">
        <v>8362</v>
      </c>
      <c r="B2142" t="str">
        <f>VLOOKUP($A2142,'hs02'!$A:$D,4,FALSE)</f>
        <v>Kraft paper and paperboard: uniformly bleached throughout, coated with inorganic substances, more than 95% of chemically processed wood fibres, weight more than 150g/m2, for non-graphic purposes, in rolls or sheets</v>
      </c>
      <c r="C2142" s="3">
        <f>VLOOKUP($A2142,'hs02'!$A:$D,2,FALSE)</f>
        <v>10</v>
      </c>
      <c r="D2142" t="str">
        <f>VLOOKUP($A2142,'hs02'!$A:$D,3,FALSE)</f>
        <v>Pulp of wood or of other fibrous cellulosic material; recovered (waste and scrap) paper or paperboard; paper and paperboard and articles thereof</v>
      </c>
      <c r="E2142" s="3" t="s">
        <v>2406</v>
      </c>
      <c r="F2142" s="3" t="str">
        <f>VLOOKUP(E2142,cpc_isic3!$A$2:$B$2709,2,FALSE)</f>
        <v>2101</v>
      </c>
      <c r="G2142" s="3" t="str">
        <f>VLOOKUP(F2142,isic3_mrio!A:H,3,FALSE)</f>
        <v>c7</v>
      </c>
      <c r="H2142" s="3">
        <f>VLOOKUP(G2142,mrio!A:I,2,FALSE)</f>
        <v>7</v>
      </c>
      <c r="I2142" t="str">
        <f>VLOOKUP(G2142,mrio!A:I,3,FALSE)</f>
        <v>Pulp, paper, printing and publishing</v>
      </c>
      <c r="J2142" t="str">
        <f>VLOOKUP(G2142,mrio!A:I,4,FALSE)</f>
        <v>Paper</v>
      </c>
      <c r="K2142" s="3" t="str">
        <f>VLOOKUP(G2142,mrio!A:I,5,FALSE)</f>
        <v>PPP</v>
      </c>
    </row>
    <row r="2143" spans="1:11" x14ac:dyDescent="0.2">
      <c r="A2143" s="3" t="s">
        <v>8364</v>
      </c>
      <c r="B2143" t="str">
        <f>VLOOKUP($A2143,'hs02'!$A:$D,4,FALSE)</f>
        <v>Kraft paper and paperboard: coated with kaolin or other inorganic substances only, for non-graphic purposes, n.e.s. in item no. 4810.31 and 4810.32, in rolls or sheets</v>
      </c>
      <c r="C2143" s="3">
        <f>VLOOKUP($A2143,'hs02'!$A:$D,2,FALSE)</f>
        <v>10</v>
      </c>
      <c r="D2143" t="str">
        <f>VLOOKUP($A2143,'hs02'!$A:$D,3,FALSE)</f>
        <v>Pulp of wood or of other fibrous cellulosic material; recovered (waste and scrap) paper or paperboard; paper and paperboard and articles thereof</v>
      </c>
      <c r="E2143" s="3" t="s">
        <v>2406</v>
      </c>
      <c r="F2143" s="3" t="str">
        <f>VLOOKUP(E2143,cpc_isic3!$A$2:$B$2709,2,FALSE)</f>
        <v>2101</v>
      </c>
      <c r="G2143" s="3" t="str">
        <f>VLOOKUP(F2143,isic3_mrio!A:H,3,FALSE)</f>
        <v>c7</v>
      </c>
      <c r="H2143" s="3">
        <f>VLOOKUP(G2143,mrio!A:I,2,FALSE)</f>
        <v>7</v>
      </c>
      <c r="I2143" t="str">
        <f>VLOOKUP(G2143,mrio!A:I,3,FALSE)</f>
        <v>Pulp, paper, printing and publishing</v>
      </c>
      <c r="J2143" t="str">
        <f>VLOOKUP(G2143,mrio!A:I,4,FALSE)</f>
        <v>Paper</v>
      </c>
      <c r="K2143" s="3" t="str">
        <f>VLOOKUP(G2143,mrio!A:I,5,FALSE)</f>
        <v>PPP</v>
      </c>
    </row>
    <row r="2144" spans="1:11" x14ac:dyDescent="0.2">
      <c r="A2144" s="3" t="s">
        <v>8366</v>
      </c>
      <c r="B2144" t="str">
        <f>VLOOKUP($A2144,'hs02'!$A:$D,4,FALSE)</f>
        <v>Paper and paperboard: multi-ply, coated with kaolin or other inorganic substances only, for non-graphic purposes, n.e.c. in heading no. 4810, in rolls or sheets</v>
      </c>
      <c r="C2144" s="3">
        <f>VLOOKUP($A2144,'hs02'!$A:$D,2,FALSE)</f>
        <v>10</v>
      </c>
      <c r="D2144" t="str">
        <f>VLOOKUP($A2144,'hs02'!$A:$D,3,FALSE)</f>
        <v>Pulp of wood or of other fibrous cellulosic material; recovered (waste and scrap) paper or paperboard; paper and paperboard and articles thereof</v>
      </c>
      <c r="E2144" s="3" t="s">
        <v>2406</v>
      </c>
      <c r="F2144" s="3" t="str">
        <f>VLOOKUP(E2144,cpc_isic3!$A$2:$B$2709,2,FALSE)</f>
        <v>2101</v>
      </c>
      <c r="G2144" s="3" t="str">
        <f>VLOOKUP(F2144,isic3_mrio!A:H,3,FALSE)</f>
        <v>c7</v>
      </c>
      <c r="H2144" s="3">
        <f>VLOOKUP(G2144,mrio!A:I,2,FALSE)</f>
        <v>7</v>
      </c>
      <c r="I2144" t="str">
        <f>VLOOKUP(G2144,mrio!A:I,3,FALSE)</f>
        <v>Pulp, paper, printing and publishing</v>
      </c>
      <c r="J2144" t="str">
        <f>VLOOKUP(G2144,mrio!A:I,4,FALSE)</f>
        <v>Paper</v>
      </c>
      <c r="K2144" s="3" t="str">
        <f>VLOOKUP(G2144,mrio!A:I,5,FALSE)</f>
        <v>PPP</v>
      </c>
    </row>
    <row r="2145" spans="1:11" x14ac:dyDescent="0.2">
      <c r="A2145" s="3" t="s">
        <v>8368</v>
      </c>
      <c r="B2145" t="str">
        <f>VLOOKUP($A2145,'hs02'!$A:$D,4,FALSE)</f>
        <v>Paper and paperboard: coated with inorganic substances only, whether or not surface-coloured, surface-decorated or printed, n.e.s. in heading no. 4810, in rolls or sheets</v>
      </c>
      <c r="C2145" s="3">
        <f>VLOOKUP($A2145,'hs02'!$A:$D,2,FALSE)</f>
        <v>10</v>
      </c>
      <c r="D2145" t="str">
        <f>VLOOKUP($A2145,'hs02'!$A:$D,3,FALSE)</f>
        <v>Pulp of wood or of other fibrous cellulosic material; recovered (waste and scrap) paper or paperboard; paper and paperboard and articles thereof</v>
      </c>
      <c r="E2145" s="3" t="s">
        <v>2406</v>
      </c>
      <c r="F2145" s="3" t="str">
        <f>VLOOKUP(E2145,cpc_isic3!$A$2:$B$2709,2,FALSE)</f>
        <v>2101</v>
      </c>
      <c r="G2145" s="3" t="str">
        <f>VLOOKUP(F2145,isic3_mrio!A:H,3,FALSE)</f>
        <v>c7</v>
      </c>
      <c r="H2145" s="3">
        <f>VLOOKUP(G2145,mrio!A:I,2,FALSE)</f>
        <v>7</v>
      </c>
      <c r="I2145" t="str">
        <f>VLOOKUP(G2145,mrio!A:I,3,FALSE)</f>
        <v>Pulp, paper, printing and publishing</v>
      </c>
      <c r="J2145" t="str">
        <f>VLOOKUP(G2145,mrio!A:I,4,FALSE)</f>
        <v>Paper</v>
      </c>
      <c r="K2145" s="3" t="str">
        <f>VLOOKUP(G2145,mrio!A:I,5,FALSE)</f>
        <v>PPP</v>
      </c>
    </row>
    <row r="2146" spans="1:11" x14ac:dyDescent="0.2">
      <c r="A2146" s="3" t="s">
        <v>8370</v>
      </c>
      <c r="B2146" t="str">
        <f>VLOOKUP($A2146,'hs02'!$A:$D,4,FALSE)</f>
        <v>Paper and paperboard: tarred, bituminised or asphalted, in rolls or sheets, other than goods of heading no. 4803, 4809, 4810 or 4818</v>
      </c>
      <c r="C2146" s="3">
        <f>VLOOKUP($A2146,'hs02'!$A:$D,2,FALSE)</f>
        <v>10</v>
      </c>
      <c r="D2146" t="str">
        <f>VLOOKUP($A2146,'hs02'!$A:$D,3,FALSE)</f>
        <v>Pulp of wood or of other fibrous cellulosic material; recovered (waste and scrap) paper or paperboard; paper and paperboard and articles thereof</v>
      </c>
      <c r="E2146" s="3" t="s">
        <v>2407</v>
      </c>
      <c r="F2146" s="3" t="str">
        <f>VLOOKUP(E2146,cpc_isic3!$A$2:$B$2709,2,FALSE)</f>
        <v>2101</v>
      </c>
      <c r="G2146" s="3" t="str">
        <f>VLOOKUP(F2146,isic3_mrio!A:H,3,FALSE)</f>
        <v>c7</v>
      </c>
      <c r="H2146" s="3">
        <f>VLOOKUP(G2146,mrio!A:I,2,FALSE)</f>
        <v>7</v>
      </c>
      <c r="I2146" t="str">
        <f>VLOOKUP(G2146,mrio!A:I,3,FALSE)</f>
        <v>Pulp, paper, printing and publishing</v>
      </c>
      <c r="J2146" t="str">
        <f>VLOOKUP(G2146,mrio!A:I,4,FALSE)</f>
        <v>Paper</v>
      </c>
      <c r="K2146" s="3" t="str">
        <f>VLOOKUP(G2146,mrio!A:I,5,FALSE)</f>
        <v>PPP</v>
      </c>
    </row>
    <row r="2147" spans="1:11" x14ac:dyDescent="0.2">
      <c r="A2147" s="3" t="s">
        <v>8372</v>
      </c>
      <c r="B2147" t="str">
        <f>VLOOKUP($A2147,'hs02'!$A:$D,4,FALSE)</f>
        <v>Paper and paperboard: self-adhesive, in rolls or sheets, other than goods of heading no. 4803, 4809, 4810 or 4818</v>
      </c>
      <c r="C2147" s="3">
        <f>VLOOKUP($A2147,'hs02'!$A:$D,2,FALSE)</f>
        <v>10</v>
      </c>
      <c r="D2147" t="str">
        <f>VLOOKUP($A2147,'hs02'!$A:$D,3,FALSE)</f>
        <v>Pulp of wood or of other fibrous cellulosic material; recovered (waste and scrap) paper or paperboard; paper and paperboard and articles thereof</v>
      </c>
      <c r="E2147" s="3" t="s">
        <v>2407</v>
      </c>
      <c r="F2147" s="3" t="str">
        <f>VLOOKUP(E2147,cpc_isic3!$A$2:$B$2709,2,FALSE)</f>
        <v>2101</v>
      </c>
      <c r="G2147" s="3" t="str">
        <f>VLOOKUP(F2147,isic3_mrio!A:H,3,FALSE)</f>
        <v>c7</v>
      </c>
      <c r="H2147" s="3">
        <f>VLOOKUP(G2147,mrio!A:I,2,FALSE)</f>
        <v>7</v>
      </c>
      <c r="I2147" t="str">
        <f>VLOOKUP(G2147,mrio!A:I,3,FALSE)</f>
        <v>Pulp, paper, printing and publishing</v>
      </c>
      <c r="J2147" t="str">
        <f>VLOOKUP(G2147,mrio!A:I,4,FALSE)</f>
        <v>Paper</v>
      </c>
      <c r="K2147" s="3" t="str">
        <f>VLOOKUP(G2147,mrio!A:I,5,FALSE)</f>
        <v>PPP</v>
      </c>
    </row>
    <row r="2148" spans="1:11" x14ac:dyDescent="0.2">
      <c r="A2148" s="3" t="s">
        <v>8374</v>
      </c>
      <c r="B2148" t="str">
        <f>VLOOKUP($A2148,'hs02'!$A:$D,4,FALSE)</f>
        <v>Paper and paperboard: gummed or adhesive paper and paperboard (excluding self-adhesive), in rolls or sheets, other than goods of heading no. 4803, 4809, 4810 or 4818</v>
      </c>
      <c r="C2148" s="3">
        <f>VLOOKUP($A2148,'hs02'!$A:$D,2,FALSE)</f>
        <v>10</v>
      </c>
      <c r="D2148" t="str">
        <f>VLOOKUP($A2148,'hs02'!$A:$D,3,FALSE)</f>
        <v>Pulp of wood or of other fibrous cellulosic material; recovered (waste and scrap) paper or paperboard; paper and paperboard and articles thereof</v>
      </c>
      <c r="E2148" s="3" t="s">
        <v>2407</v>
      </c>
      <c r="F2148" s="3" t="str">
        <f>VLOOKUP(E2148,cpc_isic3!$A$2:$B$2709,2,FALSE)</f>
        <v>2101</v>
      </c>
      <c r="G2148" s="3" t="str">
        <f>VLOOKUP(F2148,isic3_mrio!A:H,3,FALSE)</f>
        <v>c7</v>
      </c>
      <c r="H2148" s="3">
        <f>VLOOKUP(G2148,mrio!A:I,2,FALSE)</f>
        <v>7</v>
      </c>
      <c r="I2148" t="str">
        <f>VLOOKUP(G2148,mrio!A:I,3,FALSE)</f>
        <v>Pulp, paper, printing and publishing</v>
      </c>
      <c r="J2148" t="str">
        <f>VLOOKUP(G2148,mrio!A:I,4,FALSE)</f>
        <v>Paper</v>
      </c>
      <c r="K2148" s="3" t="str">
        <f>VLOOKUP(G2148,mrio!A:I,5,FALSE)</f>
        <v>PPP</v>
      </c>
    </row>
    <row r="2149" spans="1:11" x14ac:dyDescent="0.2">
      <c r="A2149" s="3" t="s">
        <v>8376</v>
      </c>
      <c r="B2149" t="str">
        <f>VLOOKUP($A2149,'hs02'!$A:$D,4,FALSE)</f>
        <v>Paper and paperboard: coated, impregnated or covered with plastics (excluding adhesives), bleached, weighing more than 150g/m2, other than goods of heading no. 4803, 4809, 4810 or 4818</v>
      </c>
      <c r="C2149" s="3">
        <f>VLOOKUP($A2149,'hs02'!$A:$D,2,FALSE)</f>
        <v>10</v>
      </c>
      <c r="D2149" t="str">
        <f>VLOOKUP($A2149,'hs02'!$A:$D,3,FALSE)</f>
        <v>Pulp of wood or of other fibrous cellulosic material; recovered (waste and scrap) paper or paperboard; paper and paperboard and articles thereof</v>
      </c>
      <c r="E2149" s="3" t="s">
        <v>2407</v>
      </c>
      <c r="F2149" s="3" t="str">
        <f>VLOOKUP(E2149,cpc_isic3!$A$2:$B$2709,2,FALSE)</f>
        <v>2101</v>
      </c>
      <c r="G2149" s="3" t="str">
        <f>VLOOKUP(F2149,isic3_mrio!A:H,3,FALSE)</f>
        <v>c7</v>
      </c>
      <c r="H2149" s="3">
        <f>VLOOKUP(G2149,mrio!A:I,2,FALSE)</f>
        <v>7</v>
      </c>
      <c r="I2149" t="str">
        <f>VLOOKUP(G2149,mrio!A:I,3,FALSE)</f>
        <v>Pulp, paper, printing and publishing</v>
      </c>
      <c r="J2149" t="str">
        <f>VLOOKUP(G2149,mrio!A:I,4,FALSE)</f>
        <v>Paper</v>
      </c>
      <c r="K2149" s="3" t="str">
        <f>VLOOKUP(G2149,mrio!A:I,5,FALSE)</f>
        <v>PPP</v>
      </c>
    </row>
    <row r="2150" spans="1:11" x14ac:dyDescent="0.2">
      <c r="A2150" s="3" t="s">
        <v>8378</v>
      </c>
      <c r="B2150" t="str">
        <f>VLOOKUP($A2150,'hs02'!$A:$D,4,FALSE)</f>
        <v>Paper and paperboard: coated, impregnated or covered with plastics (excluding adhesives), other than bleached and weighing more than 150g/m2, not goods of heading no. 4803, 4809, 4810 or 4818</v>
      </c>
      <c r="C2150" s="3">
        <f>VLOOKUP($A2150,'hs02'!$A:$D,2,FALSE)</f>
        <v>10</v>
      </c>
      <c r="D2150" t="str">
        <f>VLOOKUP($A2150,'hs02'!$A:$D,3,FALSE)</f>
        <v>Pulp of wood or of other fibrous cellulosic material; recovered (waste and scrap) paper or paperboard; paper and paperboard and articles thereof</v>
      </c>
      <c r="E2150" s="3" t="s">
        <v>2407</v>
      </c>
      <c r="F2150" s="3" t="str">
        <f>VLOOKUP(E2150,cpc_isic3!$A$2:$B$2709,2,FALSE)</f>
        <v>2101</v>
      </c>
      <c r="G2150" s="3" t="str">
        <f>VLOOKUP(F2150,isic3_mrio!A:H,3,FALSE)</f>
        <v>c7</v>
      </c>
      <c r="H2150" s="3">
        <f>VLOOKUP(G2150,mrio!A:I,2,FALSE)</f>
        <v>7</v>
      </c>
      <c r="I2150" t="str">
        <f>VLOOKUP(G2150,mrio!A:I,3,FALSE)</f>
        <v>Pulp, paper, printing and publishing</v>
      </c>
      <c r="J2150" t="str">
        <f>VLOOKUP(G2150,mrio!A:I,4,FALSE)</f>
        <v>Paper</v>
      </c>
      <c r="K2150" s="3" t="str">
        <f>VLOOKUP(G2150,mrio!A:I,5,FALSE)</f>
        <v>PPP</v>
      </c>
    </row>
    <row r="2151" spans="1:11" x14ac:dyDescent="0.2">
      <c r="A2151" s="3" t="s">
        <v>8380</v>
      </c>
      <c r="B2151" t="str">
        <f>VLOOKUP($A2151,'hs02'!$A:$D,4,FALSE)</f>
        <v>Paper and paperboard: coated or impregnated with wax, paraffin wax, stearin, oil or glycerol, other than goods of heading no. 4803, 4809, 4810 or 4818</v>
      </c>
      <c r="C2151" s="3">
        <f>VLOOKUP($A2151,'hs02'!$A:$D,2,FALSE)</f>
        <v>10</v>
      </c>
      <c r="D2151" t="str">
        <f>VLOOKUP($A2151,'hs02'!$A:$D,3,FALSE)</f>
        <v>Pulp of wood or of other fibrous cellulosic material; recovered (waste and scrap) paper or paperboard; paper and paperboard and articles thereof</v>
      </c>
      <c r="E2151" s="3" t="s">
        <v>2407</v>
      </c>
      <c r="F2151" s="3" t="str">
        <f>VLOOKUP(E2151,cpc_isic3!$A$2:$B$2709,2,FALSE)</f>
        <v>2101</v>
      </c>
      <c r="G2151" s="3" t="str">
        <f>VLOOKUP(F2151,isic3_mrio!A:H,3,FALSE)</f>
        <v>c7</v>
      </c>
      <c r="H2151" s="3">
        <f>VLOOKUP(G2151,mrio!A:I,2,FALSE)</f>
        <v>7</v>
      </c>
      <c r="I2151" t="str">
        <f>VLOOKUP(G2151,mrio!A:I,3,FALSE)</f>
        <v>Pulp, paper, printing and publishing</v>
      </c>
      <c r="J2151" t="str">
        <f>VLOOKUP(G2151,mrio!A:I,4,FALSE)</f>
        <v>Paper</v>
      </c>
      <c r="K2151" s="3" t="str">
        <f>VLOOKUP(G2151,mrio!A:I,5,FALSE)</f>
        <v>PPP</v>
      </c>
    </row>
    <row r="2152" spans="1:11" x14ac:dyDescent="0.2">
      <c r="A2152" s="3" t="s">
        <v>8382</v>
      </c>
      <c r="B2152" t="str">
        <f>VLOOKUP($A2152,'hs02'!$A:$D,4,FALSE)</f>
        <v>Paper, paperboard, cellulose wadding and webs of soft cellulose fibres: coated, impregnated, covered, surface-decorated or surface-coloured, n.e.s. in chapter 48, in rolls or sheets</v>
      </c>
      <c r="C2152" s="3">
        <f>VLOOKUP($A2152,'hs02'!$A:$D,2,FALSE)</f>
        <v>10</v>
      </c>
      <c r="D2152" t="str">
        <f>VLOOKUP($A2152,'hs02'!$A:$D,3,FALSE)</f>
        <v>Pulp of wood or of other fibrous cellulosic material; recovered (waste and scrap) paper or paperboard; paper and paperboard and articles thereof</v>
      </c>
      <c r="E2152" s="3" t="s">
        <v>2407</v>
      </c>
      <c r="F2152" s="3" t="str">
        <f>VLOOKUP(E2152,cpc_isic3!$A$2:$B$2709,2,FALSE)</f>
        <v>2101</v>
      </c>
      <c r="G2152" s="3" t="str">
        <f>VLOOKUP(F2152,isic3_mrio!A:H,3,FALSE)</f>
        <v>c7</v>
      </c>
      <c r="H2152" s="3">
        <f>VLOOKUP(G2152,mrio!A:I,2,FALSE)</f>
        <v>7</v>
      </c>
      <c r="I2152" t="str">
        <f>VLOOKUP(G2152,mrio!A:I,3,FALSE)</f>
        <v>Pulp, paper, printing and publishing</v>
      </c>
      <c r="J2152" t="str">
        <f>VLOOKUP(G2152,mrio!A:I,4,FALSE)</f>
        <v>Paper</v>
      </c>
      <c r="K2152" s="3" t="str">
        <f>VLOOKUP(G2152,mrio!A:I,5,FALSE)</f>
        <v>PPP</v>
      </c>
    </row>
    <row r="2153" spans="1:11" x14ac:dyDescent="0.2">
      <c r="A2153" s="3" t="s">
        <v>8384</v>
      </c>
      <c r="B2153" t="str">
        <f>VLOOKUP($A2153,'hs02'!$A:$D,4,FALSE)</f>
        <v>Paper pulp: filter blocks, slabs and plates of paper pulp</v>
      </c>
      <c r="C2153" s="3">
        <f>VLOOKUP($A2153,'hs02'!$A:$D,2,FALSE)</f>
        <v>10</v>
      </c>
      <c r="D2153" t="str">
        <f>VLOOKUP($A2153,'hs02'!$A:$D,3,FALSE)</f>
        <v>Pulp of wood or of other fibrous cellulosic material; recovered (waste and scrap) paper or paperboard; paper and paperboard and articles thereof</v>
      </c>
      <c r="E2153" s="3" t="s">
        <v>2418</v>
      </c>
      <c r="F2153" s="3" t="str">
        <f>VLOOKUP(E2153,cpc_isic3!$A$2:$B$2709,2,FALSE)</f>
        <v>2109</v>
      </c>
      <c r="G2153" s="3" t="str">
        <f>VLOOKUP(F2153,isic3_mrio!A:H,3,FALSE)</f>
        <v>c7</v>
      </c>
      <c r="H2153" s="3">
        <f>VLOOKUP(G2153,mrio!A:I,2,FALSE)</f>
        <v>7</v>
      </c>
      <c r="I2153" t="str">
        <f>VLOOKUP(G2153,mrio!A:I,3,FALSE)</f>
        <v>Pulp, paper, printing and publishing</v>
      </c>
      <c r="J2153" t="str">
        <f>VLOOKUP(G2153,mrio!A:I,4,FALSE)</f>
        <v>Paper</v>
      </c>
      <c r="K2153" s="3" t="str">
        <f>VLOOKUP(G2153,mrio!A:I,5,FALSE)</f>
        <v>PPP</v>
      </c>
    </row>
    <row r="2154" spans="1:11" x14ac:dyDescent="0.2">
      <c r="A2154" s="3" t="s">
        <v>8386</v>
      </c>
      <c r="B2154" t="str">
        <f>VLOOKUP($A2154,'hs02'!$A:$D,4,FALSE)</f>
        <v>Paper, cigarette: in the form of booklets or tubes</v>
      </c>
      <c r="C2154" s="3">
        <f>VLOOKUP($A2154,'hs02'!$A:$D,2,FALSE)</f>
        <v>10</v>
      </c>
      <c r="D2154" t="str">
        <f>VLOOKUP($A2154,'hs02'!$A:$D,3,FALSE)</f>
        <v>Pulp of wood or of other fibrous cellulosic material; recovered (waste and scrap) paper or paperboard; paper and paperboard and articles thereof</v>
      </c>
      <c r="E2154" s="3" t="s">
        <v>2419</v>
      </c>
      <c r="F2154" s="3" t="str">
        <f>VLOOKUP(E2154,cpc_isic3!$A$2:$B$2709,2,FALSE)</f>
        <v>2109</v>
      </c>
      <c r="G2154" s="3" t="str">
        <f>VLOOKUP(F2154,isic3_mrio!A:H,3,FALSE)</f>
        <v>c7</v>
      </c>
      <c r="H2154" s="3">
        <f>VLOOKUP(G2154,mrio!A:I,2,FALSE)</f>
        <v>7</v>
      </c>
      <c r="I2154" t="str">
        <f>VLOOKUP(G2154,mrio!A:I,3,FALSE)</f>
        <v>Pulp, paper, printing and publishing</v>
      </c>
      <c r="J2154" t="str">
        <f>VLOOKUP(G2154,mrio!A:I,4,FALSE)</f>
        <v>Paper</v>
      </c>
      <c r="K2154" s="3" t="str">
        <f>VLOOKUP(G2154,mrio!A:I,5,FALSE)</f>
        <v>PPP</v>
      </c>
    </row>
    <row r="2155" spans="1:11" x14ac:dyDescent="0.2">
      <c r="A2155" s="3" t="s">
        <v>8388</v>
      </c>
      <c r="B2155" t="str">
        <f>VLOOKUP($A2155,'hs02'!$A:$D,4,FALSE)</f>
        <v>Paper, cigarette: in rolls of a width not exceeding 5cm</v>
      </c>
      <c r="C2155" s="3">
        <f>VLOOKUP($A2155,'hs02'!$A:$D,2,FALSE)</f>
        <v>10</v>
      </c>
      <c r="D2155" t="str">
        <f>VLOOKUP($A2155,'hs02'!$A:$D,3,FALSE)</f>
        <v>Pulp of wood or of other fibrous cellulosic material; recovered (waste and scrap) paper or paperboard; paper and paperboard and articles thereof</v>
      </c>
      <c r="E2155" s="3" t="s">
        <v>2419</v>
      </c>
      <c r="F2155" s="3" t="str">
        <f>VLOOKUP(E2155,cpc_isic3!$A$2:$B$2709,2,FALSE)</f>
        <v>2109</v>
      </c>
      <c r="G2155" s="3" t="str">
        <f>VLOOKUP(F2155,isic3_mrio!A:H,3,FALSE)</f>
        <v>c7</v>
      </c>
      <c r="H2155" s="3">
        <f>VLOOKUP(G2155,mrio!A:I,2,FALSE)</f>
        <v>7</v>
      </c>
      <c r="I2155" t="str">
        <f>VLOOKUP(G2155,mrio!A:I,3,FALSE)</f>
        <v>Pulp, paper, printing and publishing</v>
      </c>
      <c r="J2155" t="str">
        <f>VLOOKUP(G2155,mrio!A:I,4,FALSE)</f>
        <v>Paper</v>
      </c>
      <c r="K2155" s="3" t="str">
        <f>VLOOKUP(G2155,mrio!A:I,5,FALSE)</f>
        <v>PPP</v>
      </c>
    </row>
    <row r="2156" spans="1:11" x14ac:dyDescent="0.2">
      <c r="A2156" s="3" t="s">
        <v>8390</v>
      </c>
      <c r="B2156" t="str">
        <f>VLOOKUP($A2156,'hs02'!$A:$D,4,FALSE)</f>
        <v>Paper, cigarette: (other than in rolls of a width not exceeding 5cm, or in booklets or tubes)</v>
      </c>
      <c r="C2156" s="3">
        <f>VLOOKUP($A2156,'hs02'!$A:$D,2,FALSE)</f>
        <v>10</v>
      </c>
      <c r="D2156" t="str">
        <f>VLOOKUP($A2156,'hs02'!$A:$D,3,FALSE)</f>
        <v>Pulp of wood or of other fibrous cellulosic material; recovered (waste and scrap) paper or paperboard; paper and paperboard and articles thereof</v>
      </c>
      <c r="E2156" s="3" t="s">
        <v>2402</v>
      </c>
      <c r="F2156" s="3" t="str">
        <f>VLOOKUP(E2156,cpc_isic3!$A$2:$B$2709,2,FALSE)</f>
        <v>2101</v>
      </c>
      <c r="G2156" s="3" t="str">
        <f>VLOOKUP(F2156,isic3_mrio!A:H,3,FALSE)</f>
        <v>c7</v>
      </c>
      <c r="H2156" s="3">
        <f>VLOOKUP(G2156,mrio!A:I,2,FALSE)</f>
        <v>7</v>
      </c>
      <c r="I2156" t="str">
        <f>VLOOKUP(G2156,mrio!A:I,3,FALSE)</f>
        <v>Pulp, paper, printing and publishing</v>
      </c>
      <c r="J2156" t="str">
        <f>VLOOKUP(G2156,mrio!A:I,4,FALSE)</f>
        <v>Paper</v>
      </c>
      <c r="K2156" s="3" t="str">
        <f>VLOOKUP(G2156,mrio!A:I,5,FALSE)</f>
        <v>PPP</v>
      </c>
    </row>
    <row r="2157" spans="1:11" x14ac:dyDescent="0.2">
      <c r="A2157" s="3" t="s">
        <v>8392</v>
      </c>
      <c r="B2157" t="str">
        <f>VLOOKUP($A2157,'hs02'!$A:$D,4,FALSE)</f>
        <v>Wallpaper and similar wall coverings: ingrain paper</v>
      </c>
      <c r="C2157" s="3">
        <f>VLOOKUP($A2157,'hs02'!$A:$D,2,FALSE)</f>
        <v>10</v>
      </c>
      <c r="D2157" t="str">
        <f>VLOOKUP($A2157,'hs02'!$A:$D,3,FALSE)</f>
        <v>Pulp of wood or of other fibrous cellulosic material; recovered (waste and scrap) paper or paperboard; paper and paperboard and articles thereof</v>
      </c>
      <c r="E2157" s="3" t="s">
        <v>2414</v>
      </c>
      <c r="F2157" s="3" t="str">
        <f>VLOOKUP(E2157,cpc_isic3!$A$2:$B$2709,2,FALSE)</f>
        <v>2109</v>
      </c>
      <c r="G2157" s="3" t="str">
        <f>VLOOKUP(F2157,isic3_mrio!A:H,3,FALSE)</f>
        <v>c7</v>
      </c>
      <c r="H2157" s="3">
        <f>VLOOKUP(G2157,mrio!A:I,2,FALSE)</f>
        <v>7</v>
      </c>
      <c r="I2157" t="str">
        <f>VLOOKUP(G2157,mrio!A:I,3,FALSE)</f>
        <v>Pulp, paper, printing and publishing</v>
      </c>
      <c r="J2157" t="str">
        <f>VLOOKUP(G2157,mrio!A:I,4,FALSE)</f>
        <v>Paper</v>
      </c>
      <c r="K2157" s="3" t="str">
        <f>VLOOKUP(G2157,mrio!A:I,5,FALSE)</f>
        <v>PPP</v>
      </c>
    </row>
    <row r="2158" spans="1:11" x14ac:dyDescent="0.2">
      <c r="A2158" s="3" t="s">
        <v>8394</v>
      </c>
      <c r="B2158" t="str">
        <f>VLOOKUP($A2158,'hs02'!$A:$D,4,FALSE)</f>
        <v>Wallpaper and similar wall coverings: coated or covered on the face side, with a grained, embossed, coloured, design-printed or otherwise decorated layer of plastics</v>
      </c>
      <c r="C2158" s="3">
        <f>VLOOKUP($A2158,'hs02'!$A:$D,2,FALSE)</f>
        <v>10</v>
      </c>
      <c r="D2158" t="str">
        <f>VLOOKUP($A2158,'hs02'!$A:$D,3,FALSE)</f>
        <v>Pulp of wood or of other fibrous cellulosic material; recovered (waste and scrap) paper or paperboard; paper and paperboard and articles thereof</v>
      </c>
      <c r="E2158" s="3" t="s">
        <v>2414</v>
      </c>
      <c r="F2158" s="3" t="str">
        <f>VLOOKUP(E2158,cpc_isic3!$A$2:$B$2709,2,FALSE)</f>
        <v>2109</v>
      </c>
      <c r="G2158" s="3" t="str">
        <f>VLOOKUP(F2158,isic3_mrio!A:H,3,FALSE)</f>
        <v>c7</v>
      </c>
      <c r="H2158" s="3">
        <f>VLOOKUP(G2158,mrio!A:I,2,FALSE)</f>
        <v>7</v>
      </c>
      <c r="I2158" t="str">
        <f>VLOOKUP(G2158,mrio!A:I,3,FALSE)</f>
        <v>Pulp, paper, printing and publishing</v>
      </c>
      <c r="J2158" t="str">
        <f>VLOOKUP(G2158,mrio!A:I,4,FALSE)</f>
        <v>Paper</v>
      </c>
      <c r="K2158" s="3" t="str">
        <f>VLOOKUP(G2158,mrio!A:I,5,FALSE)</f>
        <v>PPP</v>
      </c>
    </row>
    <row r="2159" spans="1:11" x14ac:dyDescent="0.2">
      <c r="A2159" s="3" t="s">
        <v>8396</v>
      </c>
      <c r="B2159" t="str">
        <f>VLOOKUP($A2159,'hs02'!$A:$D,4,FALSE)</f>
        <v>Wallpaper and similar wall coverings: consisting of paper covered on the face side with plaiting material, whether or not bound together in parallel strands or woven</v>
      </c>
      <c r="C2159" s="3">
        <f>VLOOKUP($A2159,'hs02'!$A:$D,2,FALSE)</f>
        <v>10</v>
      </c>
      <c r="D2159" t="str">
        <f>VLOOKUP($A2159,'hs02'!$A:$D,3,FALSE)</f>
        <v>Pulp of wood or of other fibrous cellulosic material; recovered (waste and scrap) paper or paperboard; paper and paperboard and articles thereof</v>
      </c>
      <c r="E2159" s="3" t="s">
        <v>2414</v>
      </c>
      <c r="F2159" s="3" t="str">
        <f>VLOOKUP(E2159,cpc_isic3!$A$2:$B$2709,2,FALSE)</f>
        <v>2109</v>
      </c>
      <c r="G2159" s="3" t="str">
        <f>VLOOKUP(F2159,isic3_mrio!A:H,3,FALSE)</f>
        <v>c7</v>
      </c>
      <c r="H2159" s="3">
        <f>VLOOKUP(G2159,mrio!A:I,2,FALSE)</f>
        <v>7</v>
      </c>
      <c r="I2159" t="str">
        <f>VLOOKUP(G2159,mrio!A:I,3,FALSE)</f>
        <v>Pulp, paper, printing and publishing</v>
      </c>
      <c r="J2159" t="str">
        <f>VLOOKUP(G2159,mrio!A:I,4,FALSE)</f>
        <v>Paper</v>
      </c>
      <c r="K2159" s="3" t="str">
        <f>VLOOKUP(G2159,mrio!A:I,5,FALSE)</f>
        <v>PPP</v>
      </c>
    </row>
    <row r="2160" spans="1:11" x14ac:dyDescent="0.2">
      <c r="A2160" s="3" t="s">
        <v>8398</v>
      </c>
      <c r="B2160" t="str">
        <f>VLOOKUP($A2160,'hs02'!$A:$D,4,FALSE)</f>
        <v>Wallpaper and similar wall coverings and window transparencies: of paper, n.e.s. in heading no. 4814</v>
      </c>
      <c r="C2160" s="3">
        <f>VLOOKUP($A2160,'hs02'!$A:$D,2,FALSE)</f>
        <v>10</v>
      </c>
      <c r="D2160" t="str">
        <f>VLOOKUP($A2160,'hs02'!$A:$D,3,FALSE)</f>
        <v>Pulp of wood or of other fibrous cellulosic material; recovered (waste and scrap) paper or paperboard; paper and paperboard and articles thereof</v>
      </c>
      <c r="E2160" s="3" t="s">
        <v>2414</v>
      </c>
      <c r="F2160" s="3" t="str">
        <f>VLOOKUP(E2160,cpc_isic3!$A$2:$B$2709,2,FALSE)</f>
        <v>2109</v>
      </c>
      <c r="G2160" s="3" t="str">
        <f>VLOOKUP(F2160,isic3_mrio!A:H,3,FALSE)</f>
        <v>c7</v>
      </c>
      <c r="H2160" s="3">
        <f>VLOOKUP(G2160,mrio!A:I,2,FALSE)</f>
        <v>7</v>
      </c>
      <c r="I2160" t="str">
        <f>VLOOKUP(G2160,mrio!A:I,3,FALSE)</f>
        <v>Pulp, paper, printing and publishing</v>
      </c>
      <c r="J2160" t="str">
        <f>VLOOKUP(G2160,mrio!A:I,4,FALSE)</f>
        <v>Paper</v>
      </c>
      <c r="K2160" s="3" t="str">
        <f>VLOOKUP(G2160,mrio!A:I,5,FALSE)</f>
        <v>PPP</v>
      </c>
    </row>
    <row r="2161" spans="1:11" x14ac:dyDescent="0.2">
      <c r="A2161" s="3" t="s">
        <v>8400</v>
      </c>
      <c r="B2161" t="str">
        <f>VLOOKUP($A2161,'hs02'!$A:$D,4,FALSE)</f>
        <v>Floor coverings: on a base of paper or of paperboard, whether or not cut to size</v>
      </c>
      <c r="C2161" s="3">
        <f>VLOOKUP($A2161,'hs02'!$A:$D,2,FALSE)</f>
        <v>10</v>
      </c>
      <c r="D2161" t="str">
        <f>VLOOKUP($A2161,'hs02'!$A:$D,3,FALSE)</f>
        <v>Pulp of wood or of other fibrous cellulosic material; recovered (waste and scrap) paper or paperboard; paper and paperboard and articles thereof</v>
      </c>
      <c r="E2161" s="3" t="s">
        <v>2416</v>
      </c>
      <c r="F2161" s="3" t="str">
        <f>VLOOKUP(E2161,cpc_isic3!$A$2:$B$2709,2,FALSE)</f>
        <v>2109</v>
      </c>
      <c r="G2161" s="3" t="str">
        <f>VLOOKUP(F2161,isic3_mrio!A:H,3,FALSE)</f>
        <v>c7</v>
      </c>
      <c r="H2161" s="3">
        <f>VLOOKUP(G2161,mrio!A:I,2,FALSE)</f>
        <v>7</v>
      </c>
      <c r="I2161" t="str">
        <f>VLOOKUP(G2161,mrio!A:I,3,FALSE)</f>
        <v>Pulp, paper, printing and publishing</v>
      </c>
      <c r="J2161" t="str">
        <f>VLOOKUP(G2161,mrio!A:I,4,FALSE)</f>
        <v>Paper</v>
      </c>
      <c r="K2161" s="3" t="str">
        <f>VLOOKUP(G2161,mrio!A:I,5,FALSE)</f>
        <v>PPP</v>
      </c>
    </row>
    <row r="2162" spans="1:11" x14ac:dyDescent="0.2">
      <c r="A2162" s="3" t="s">
        <v>8402</v>
      </c>
      <c r="B2162" t="str">
        <f>VLOOKUP($A2162,'hs02'!$A:$D,4,FALSE)</f>
        <v>Carbon paper: carbon or similar copying papers (other than those of heading no. 4809), whether or not put in boxes</v>
      </c>
      <c r="C2162" s="3">
        <f>VLOOKUP($A2162,'hs02'!$A:$D,2,FALSE)</f>
        <v>10</v>
      </c>
      <c r="D2162" t="str">
        <f>VLOOKUP($A2162,'hs02'!$A:$D,3,FALSE)</f>
        <v>Pulp of wood or of other fibrous cellulosic material; recovered (waste and scrap) paper or paperboard; paper and paperboard and articles thereof</v>
      </c>
      <c r="E2162" s="3" t="s">
        <v>2411</v>
      </c>
      <c r="F2162" s="3" t="str">
        <f>VLOOKUP(E2162,cpc_isic3!$A$2:$B$2709,2,FALSE)</f>
        <v>2109</v>
      </c>
      <c r="G2162" s="3" t="str">
        <f>VLOOKUP(F2162,isic3_mrio!A:H,3,FALSE)</f>
        <v>c7</v>
      </c>
      <c r="H2162" s="3">
        <f>VLOOKUP(G2162,mrio!A:I,2,FALSE)</f>
        <v>7</v>
      </c>
      <c r="I2162" t="str">
        <f>VLOOKUP(G2162,mrio!A:I,3,FALSE)</f>
        <v>Pulp, paper, printing and publishing</v>
      </c>
      <c r="J2162" t="str">
        <f>VLOOKUP(G2162,mrio!A:I,4,FALSE)</f>
        <v>Paper</v>
      </c>
      <c r="K2162" s="3" t="str">
        <f>VLOOKUP(G2162,mrio!A:I,5,FALSE)</f>
        <v>PPP</v>
      </c>
    </row>
    <row r="2163" spans="1:11" x14ac:dyDescent="0.2">
      <c r="A2163" s="3" t="s">
        <v>8404</v>
      </c>
      <c r="B2163" t="str">
        <f>VLOOKUP($A2163,'hs02'!$A:$D,4,FALSE)</f>
        <v>Paper: self-copy paper (other than those of heading no. 4809), whether or not put up in boxes</v>
      </c>
      <c r="C2163" s="3">
        <f>VLOOKUP($A2163,'hs02'!$A:$D,2,FALSE)</f>
        <v>10</v>
      </c>
      <c r="D2163" t="str">
        <f>VLOOKUP($A2163,'hs02'!$A:$D,3,FALSE)</f>
        <v>Pulp of wood or of other fibrous cellulosic material; recovered (waste and scrap) paper or paperboard; paper and paperboard and articles thereof</v>
      </c>
      <c r="E2163" s="3" t="s">
        <v>2411</v>
      </c>
      <c r="F2163" s="3" t="str">
        <f>VLOOKUP(E2163,cpc_isic3!$A$2:$B$2709,2,FALSE)</f>
        <v>2109</v>
      </c>
      <c r="G2163" s="3" t="str">
        <f>VLOOKUP(F2163,isic3_mrio!A:H,3,FALSE)</f>
        <v>c7</v>
      </c>
      <c r="H2163" s="3">
        <f>VLOOKUP(G2163,mrio!A:I,2,FALSE)</f>
        <v>7</v>
      </c>
      <c r="I2163" t="str">
        <f>VLOOKUP(G2163,mrio!A:I,3,FALSE)</f>
        <v>Pulp, paper, printing and publishing</v>
      </c>
      <c r="J2163" t="str">
        <f>VLOOKUP(G2163,mrio!A:I,4,FALSE)</f>
        <v>Paper</v>
      </c>
      <c r="K2163" s="3" t="str">
        <f>VLOOKUP(G2163,mrio!A:I,5,FALSE)</f>
        <v>PPP</v>
      </c>
    </row>
    <row r="2164" spans="1:11" x14ac:dyDescent="0.2">
      <c r="A2164" s="3" t="s">
        <v>8406</v>
      </c>
      <c r="B2164" t="str">
        <f>VLOOKUP($A2164,'hs02'!$A:$D,4,FALSE)</f>
        <v>Paper: duplicator stencils (other than those of heading no. 4809), whether or not put up in boxes</v>
      </c>
      <c r="C2164" s="3">
        <f>VLOOKUP($A2164,'hs02'!$A:$D,2,FALSE)</f>
        <v>10</v>
      </c>
      <c r="D2164" t="str">
        <f>VLOOKUP($A2164,'hs02'!$A:$D,3,FALSE)</f>
        <v>Pulp of wood or of other fibrous cellulosic material; recovered (waste and scrap) paper or paperboard; paper and paperboard and articles thereof</v>
      </c>
      <c r="E2164" s="3" t="s">
        <v>2411</v>
      </c>
      <c r="F2164" s="3" t="str">
        <f>VLOOKUP(E2164,cpc_isic3!$A$2:$B$2709,2,FALSE)</f>
        <v>2109</v>
      </c>
      <c r="G2164" s="3" t="str">
        <f>VLOOKUP(F2164,isic3_mrio!A:H,3,FALSE)</f>
        <v>c7</v>
      </c>
      <c r="H2164" s="3">
        <f>VLOOKUP(G2164,mrio!A:I,2,FALSE)</f>
        <v>7</v>
      </c>
      <c r="I2164" t="str">
        <f>VLOOKUP(G2164,mrio!A:I,3,FALSE)</f>
        <v>Pulp, paper, printing and publishing</v>
      </c>
      <c r="J2164" t="str">
        <f>VLOOKUP(G2164,mrio!A:I,4,FALSE)</f>
        <v>Paper</v>
      </c>
      <c r="K2164" s="3" t="str">
        <f>VLOOKUP(G2164,mrio!A:I,5,FALSE)</f>
        <v>PPP</v>
      </c>
    </row>
    <row r="2165" spans="1:11" x14ac:dyDescent="0.2">
      <c r="A2165" s="3" t="s">
        <v>8408</v>
      </c>
      <c r="B2165" t="str">
        <f>VLOOKUP($A2165,'hs02'!$A:$D,4,FALSE)</f>
        <v>Paper: carbon paper and other copying or transfer papers (other than those of heading no. 4809), n.e.s. in item no. 4816.10, 4816.20 or 4816.30</v>
      </c>
      <c r="C2165" s="3">
        <f>VLOOKUP($A2165,'hs02'!$A:$D,2,FALSE)</f>
        <v>10</v>
      </c>
      <c r="D2165" t="str">
        <f>VLOOKUP($A2165,'hs02'!$A:$D,3,FALSE)</f>
        <v>Pulp of wood or of other fibrous cellulosic material; recovered (waste and scrap) paper or paperboard; paper and paperboard and articles thereof</v>
      </c>
      <c r="E2165" s="3" t="s">
        <v>2411</v>
      </c>
      <c r="F2165" s="3" t="str">
        <f>VLOOKUP(E2165,cpc_isic3!$A$2:$B$2709,2,FALSE)</f>
        <v>2109</v>
      </c>
      <c r="G2165" s="3" t="str">
        <f>VLOOKUP(F2165,isic3_mrio!A:H,3,FALSE)</f>
        <v>c7</v>
      </c>
      <c r="H2165" s="3">
        <f>VLOOKUP(G2165,mrio!A:I,2,FALSE)</f>
        <v>7</v>
      </c>
      <c r="I2165" t="str">
        <f>VLOOKUP(G2165,mrio!A:I,3,FALSE)</f>
        <v>Pulp, paper, printing and publishing</v>
      </c>
      <c r="J2165" t="str">
        <f>VLOOKUP(G2165,mrio!A:I,4,FALSE)</f>
        <v>Paper</v>
      </c>
      <c r="K2165" s="3" t="str">
        <f>VLOOKUP(G2165,mrio!A:I,5,FALSE)</f>
        <v>PPP</v>
      </c>
    </row>
    <row r="2166" spans="1:11" x14ac:dyDescent="0.2">
      <c r="A2166" s="3" t="s">
        <v>8410</v>
      </c>
      <c r="B2166" t="str">
        <f>VLOOKUP($A2166,'hs02'!$A:$D,4,FALSE)</f>
        <v>Paper and paperboard: envelopes</v>
      </c>
      <c r="C2166" s="3">
        <f>VLOOKUP($A2166,'hs02'!$A:$D,2,FALSE)</f>
        <v>10</v>
      </c>
      <c r="D2166" t="str">
        <f>VLOOKUP($A2166,'hs02'!$A:$D,3,FALSE)</f>
        <v>Pulp of wood or of other fibrous cellulosic material; recovered (waste and scrap) paper or paperboard; paper and paperboard and articles thereof</v>
      </c>
      <c r="E2166" s="3" t="s">
        <v>2412</v>
      </c>
      <c r="F2166" s="3" t="str">
        <f>VLOOKUP(E2166,cpc_isic3!$A$2:$B$2709,2,FALSE)</f>
        <v>2109</v>
      </c>
      <c r="G2166" s="3" t="str">
        <f>VLOOKUP(F2166,isic3_mrio!A:H,3,FALSE)</f>
        <v>c7</v>
      </c>
      <c r="H2166" s="3">
        <f>VLOOKUP(G2166,mrio!A:I,2,FALSE)</f>
        <v>7</v>
      </c>
      <c r="I2166" t="str">
        <f>VLOOKUP(G2166,mrio!A:I,3,FALSE)</f>
        <v>Pulp, paper, printing and publishing</v>
      </c>
      <c r="J2166" t="str">
        <f>VLOOKUP(G2166,mrio!A:I,4,FALSE)</f>
        <v>Paper</v>
      </c>
      <c r="K2166" s="3" t="str">
        <f>VLOOKUP(G2166,mrio!A:I,5,FALSE)</f>
        <v>PPP</v>
      </c>
    </row>
    <row r="2167" spans="1:11" x14ac:dyDescent="0.2">
      <c r="A2167" s="3" t="s">
        <v>8412</v>
      </c>
      <c r="B2167" t="str">
        <f>VLOOKUP($A2167,'hs02'!$A:$D,4,FALSE)</f>
        <v>Paper and paperboard: letter cards, plain postcards and correspondence cards</v>
      </c>
      <c r="C2167" s="3">
        <f>VLOOKUP($A2167,'hs02'!$A:$D,2,FALSE)</f>
        <v>10</v>
      </c>
      <c r="D2167" t="str">
        <f>VLOOKUP($A2167,'hs02'!$A:$D,3,FALSE)</f>
        <v>Pulp of wood or of other fibrous cellulosic material; recovered (waste and scrap) paper or paperboard; paper and paperboard and articles thereof</v>
      </c>
      <c r="E2167" s="3" t="s">
        <v>2412</v>
      </c>
      <c r="F2167" s="3" t="str">
        <f>VLOOKUP(E2167,cpc_isic3!$A$2:$B$2709,2,FALSE)</f>
        <v>2109</v>
      </c>
      <c r="G2167" s="3" t="str">
        <f>VLOOKUP(F2167,isic3_mrio!A:H,3,FALSE)</f>
        <v>c7</v>
      </c>
      <c r="H2167" s="3">
        <f>VLOOKUP(G2167,mrio!A:I,2,FALSE)</f>
        <v>7</v>
      </c>
      <c r="I2167" t="str">
        <f>VLOOKUP(G2167,mrio!A:I,3,FALSE)</f>
        <v>Pulp, paper, printing and publishing</v>
      </c>
      <c r="J2167" t="str">
        <f>VLOOKUP(G2167,mrio!A:I,4,FALSE)</f>
        <v>Paper</v>
      </c>
      <c r="K2167" s="3" t="str">
        <f>VLOOKUP(G2167,mrio!A:I,5,FALSE)</f>
        <v>PPP</v>
      </c>
    </row>
    <row r="2168" spans="1:11" x14ac:dyDescent="0.2">
      <c r="A2168" s="3" t="s">
        <v>8414</v>
      </c>
      <c r="B2168" t="str">
        <f>VLOOKUP($A2168,'hs02'!$A:$D,4,FALSE)</f>
        <v>Paper and paperboard: boxes, pouches, wallets and writing compendiums containing an assortment of paper stationery</v>
      </c>
      <c r="C2168" s="3">
        <f>VLOOKUP($A2168,'hs02'!$A:$D,2,FALSE)</f>
        <v>10</v>
      </c>
      <c r="D2168" t="str">
        <f>VLOOKUP($A2168,'hs02'!$A:$D,3,FALSE)</f>
        <v>Pulp of wood or of other fibrous cellulosic material; recovered (waste and scrap) paper or paperboard; paper and paperboard and articles thereof</v>
      </c>
      <c r="E2168" s="3" t="s">
        <v>2412</v>
      </c>
      <c r="F2168" s="3" t="str">
        <f>VLOOKUP(E2168,cpc_isic3!$A$2:$B$2709,2,FALSE)</f>
        <v>2109</v>
      </c>
      <c r="G2168" s="3" t="str">
        <f>VLOOKUP(F2168,isic3_mrio!A:H,3,FALSE)</f>
        <v>c7</v>
      </c>
      <c r="H2168" s="3">
        <f>VLOOKUP(G2168,mrio!A:I,2,FALSE)</f>
        <v>7</v>
      </c>
      <c r="I2168" t="str">
        <f>VLOOKUP(G2168,mrio!A:I,3,FALSE)</f>
        <v>Pulp, paper, printing and publishing</v>
      </c>
      <c r="J2168" t="str">
        <f>VLOOKUP(G2168,mrio!A:I,4,FALSE)</f>
        <v>Paper</v>
      </c>
      <c r="K2168" s="3" t="str">
        <f>VLOOKUP(G2168,mrio!A:I,5,FALSE)</f>
        <v>PPP</v>
      </c>
    </row>
    <row r="2169" spans="1:11" x14ac:dyDescent="0.2">
      <c r="A2169" s="3" t="s">
        <v>8416</v>
      </c>
      <c r="B2169" t="str">
        <f>VLOOKUP($A2169,'hs02'!$A:$D,4,FALSE)</f>
        <v>Paper: toilet paper</v>
      </c>
      <c r="C2169" s="3">
        <f>VLOOKUP($A2169,'hs02'!$A:$D,2,FALSE)</f>
        <v>10</v>
      </c>
      <c r="D2169" t="str">
        <f>VLOOKUP($A2169,'hs02'!$A:$D,3,FALSE)</f>
        <v>Pulp of wood or of other fibrous cellulosic material; recovered (waste and scrap) paper or paperboard; paper and paperboard and articles thereof</v>
      </c>
      <c r="E2169" s="3" t="s">
        <v>2413</v>
      </c>
      <c r="F2169" s="3" t="str">
        <f>VLOOKUP(E2169,cpc_isic3!$A$2:$B$2709,2,FALSE)</f>
        <v>2109</v>
      </c>
      <c r="G2169" s="3" t="str">
        <f>VLOOKUP(F2169,isic3_mrio!A:H,3,FALSE)</f>
        <v>c7</v>
      </c>
      <c r="H2169" s="3">
        <f>VLOOKUP(G2169,mrio!A:I,2,FALSE)</f>
        <v>7</v>
      </c>
      <c r="I2169" t="str">
        <f>VLOOKUP(G2169,mrio!A:I,3,FALSE)</f>
        <v>Pulp, paper, printing and publishing</v>
      </c>
      <c r="J2169" t="str">
        <f>VLOOKUP(G2169,mrio!A:I,4,FALSE)</f>
        <v>Paper</v>
      </c>
      <c r="K2169" s="3" t="str">
        <f>VLOOKUP(G2169,mrio!A:I,5,FALSE)</f>
        <v>PPP</v>
      </c>
    </row>
    <row r="2170" spans="1:11" x14ac:dyDescent="0.2">
      <c r="A2170" s="3" t="s">
        <v>8418</v>
      </c>
      <c r="B2170" t="str">
        <f>VLOOKUP($A2170,'hs02'!$A:$D,4,FALSE)</f>
        <v>Paper articles: handkerchiefs, cleansing or facial tissues and towels</v>
      </c>
      <c r="C2170" s="3">
        <f>VLOOKUP($A2170,'hs02'!$A:$D,2,FALSE)</f>
        <v>10</v>
      </c>
      <c r="D2170" t="str">
        <f>VLOOKUP($A2170,'hs02'!$A:$D,3,FALSE)</f>
        <v>Pulp of wood or of other fibrous cellulosic material; recovered (waste and scrap) paper or paperboard; paper and paperboard and articles thereof</v>
      </c>
      <c r="E2170" s="3" t="s">
        <v>2413</v>
      </c>
      <c r="F2170" s="3" t="str">
        <f>VLOOKUP(E2170,cpc_isic3!$A$2:$B$2709,2,FALSE)</f>
        <v>2109</v>
      </c>
      <c r="G2170" s="3" t="str">
        <f>VLOOKUP(F2170,isic3_mrio!A:H,3,FALSE)</f>
        <v>c7</v>
      </c>
      <c r="H2170" s="3">
        <f>VLOOKUP(G2170,mrio!A:I,2,FALSE)</f>
        <v>7</v>
      </c>
      <c r="I2170" t="str">
        <f>VLOOKUP(G2170,mrio!A:I,3,FALSE)</f>
        <v>Pulp, paper, printing and publishing</v>
      </c>
      <c r="J2170" t="str">
        <f>VLOOKUP(G2170,mrio!A:I,4,FALSE)</f>
        <v>Paper</v>
      </c>
      <c r="K2170" s="3" t="str">
        <f>VLOOKUP(G2170,mrio!A:I,5,FALSE)</f>
        <v>PPP</v>
      </c>
    </row>
    <row r="2171" spans="1:11" x14ac:dyDescent="0.2">
      <c r="A2171" s="3" t="s">
        <v>8420</v>
      </c>
      <c r="B2171" t="str">
        <f>VLOOKUP($A2171,'hs02'!$A:$D,4,FALSE)</f>
        <v>Paper articles: tablecloths and serviettes, of paper, cellulose wadding or fibres</v>
      </c>
      <c r="C2171" s="3">
        <f>VLOOKUP($A2171,'hs02'!$A:$D,2,FALSE)</f>
        <v>10</v>
      </c>
      <c r="D2171" t="str">
        <f>VLOOKUP($A2171,'hs02'!$A:$D,3,FALSE)</f>
        <v>Pulp of wood or of other fibrous cellulosic material; recovered (waste and scrap) paper or paperboard; paper and paperboard and articles thereof</v>
      </c>
      <c r="E2171" s="3" t="s">
        <v>2413</v>
      </c>
      <c r="F2171" s="3" t="str">
        <f>VLOOKUP(E2171,cpc_isic3!$A$2:$B$2709,2,FALSE)</f>
        <v>2109</v>
      </c>
      <c r="G2171" s="3" t="str">
        <f>VLOOKUP(F2171,isic3_mrio!A:H,3,FALSE)</f>
        <v>c7</v>
      </c>
      <c r="H2171" s="3">
        <f>VLOOKUP(G2171,mrio!A:I,2,FALSE)</f>
        <v>7</v>
      </c>
      <c r="I2171" t="str">
        <f>VLOOKUP(G2171,mrio!A:I,3,FALSE)</f>
        <v>Pulp, paper, printing and publishing</v>
      </c>
      <c r="J2171" t="str">
        <f>VLOOKUP(G2171,mrio!A:I,4,FALSE)</f>
        <v>Paper</v>
      </c>
      <c r="K2171" s="3" t="str">
        <f>VLOOKUP(G2171,mrio!A:I,5,FALSE)</f>
        <v>PPP</v>
      </c>
    </row>
    <row r="2172" spans="1:11" x14ac:dyDescent="0.2">
      <c r="A2172" s="3" t="s">
        <v>8422</v>
      </c>
      <c r="B2172" t="str">
        <f>VLOOKUP($A2172,'hs02'!$A:$D,4,FALSE)</f>
        <v>Paper articles: sanitary towels and tampons, napkins and napkin liners for babies and similar sanitary articles</v>
      </c>
      <c r="C2172" s="3">
        <f>VLOOKUP($A2172,'hs02'!$A:$D,2,FALSE)</f>
        <v>10</v>
      </c>
      <c r="D2172" t="str">
        <f>VLOOKUP($A2172,'hs02'!$A:$D,3,FALSE)</f>
        <v>Pulp of wood or of other fibrous cellulosic material; recovered (waste and scrap) paper or paperboard; paper and paperboard and articles thereof</v>
      </c>
      <c r="E2172" s="3" t="s">
        <v>2413</v>
      </c>
      <c r="F2172" s="3" t="str">
        <f>VLOOKUP(E2172,cpc_isic3!$A$2:$B$2709,2,FALSE)</f>
        <v>2109</v>
      </c>
      <c r="G2172" s="3" t="str">
        <f>VLOOKUP(F2172,isic3_mrio!A:H,3,FALSE)</f>
        <v>c7</v>
      </c>
      <c r="H2172" s="3">
        <f>VLOOKUP(G2172,mrio!A:I,2,FALSE)</f>
        <v>7</v>
      </c>
      <c r="I2172" t="str">
        <f>VLOOKUP(G2172,mrio!A:I,3,FALSE)</f>
        <v>Pulp, paper, printing and publishing</v>
      </c>
      <c r="J2172" t="str">
        <f>VLOOKUP(G2172,mrio!A:I,4,FALSE)</f>
        <v>Paper</v>
      </c>
      <c r="K2172" s="3" t="str">
        <f>VLOOKUP(G2172,mrio!A:I,5,FALSE)</f>
        <v>PPP</v>
      </c>
    </row>
    <row r="2173" spans="1:11" x14ac:dyDescent="0.2">
      <c r="A2173" s="3" t="s">
        <v>8424</v>
      </c>
      <c r="B2173" t="str">
        <f>VLOOKUP($A2173,'hs02'!$A:$D,4,FALSE)</f>
        <v>Paper articles: apparel and clothing accessories of paper, cellulose wadding or fibres</v>
      </c>
      <c r="C2173" s="3">
        <f>VLOOKUP($A2173,'hs02'!$A:$D,2,FALSE)</f>
        <v>10</v>
      </c>
      <c r="D2173" t="str">
        <f>VLOOKUP($A2173,'hs02'!$A:$D,3,FALSE)</f>
        <v>Pulp of wood or of other fibrous cellulosic material; recovered (waste and scrap) paper or paperboard; paper and paperboard and articles thereof</v>
      </c>
      <c r="E2173" s="3" t="s">
        <v>2413</v>
      </c>
      <c r="F2173" s="3" t="str">
        <f>VLOOKUP(E2173,cpc_isic3!$A$2:$B$2709,2,FALSE)</f>
        <v>2109</v>
      </c>
      <c r="G2173" s="3" t="str">
        <f>VLOOKUP(F2173,isic3_mrio!A:H,3,FALSE)</f>
        <v>c7</v>
      </c>
      <c r="H2173" s="3">
        <f>VLOOKUP(G2173,mrio!A:I,2,FALSE)</f>
        <v>7</v>
      </c>
      <c r="I2173" t="str">
        <f>VLOOKUP(G2173,mrio!A:I,3,FALSE)</f>
        <v>Pulp, paper, printing and publishing</v>
      </c>
      <c r="J2173" t="str">
        <f>VLOOKUP(G2173,mrio!A:I,4,FALSE)</f>
        <v>Paper</v>
      </c>
      <c r="K2173" s="3" t="str">
        <f>VLOOKUP(G2173,mrio!A:I,5,FALSE)</f>
        <v>PPP</v>
      </c>
    </row>
    <row r="2174" spans="1:11" x14ac:dyDescent="0.2">
      <c r="A2174" s="3" t="s">
        <v>8426</v>
      </c>
      <c r="B2174" t="str">
        <f>VLOOKUP($A2174,'hs02'!$A:$D,4,FALSE)</f>
        <v>Paper articles: articles of paper, cellulose wadding or fibres n.e.s. in heading no. 4818</v>
      </c>
      <c r="C2174" s="3">
        <f>VLOOKUP($A2174,'hs02'!$A:$D,2,FALSE)</f>
        <v>10</v>
      </c>
      <c r="D2174" t="str">
        <f>VLOOKUP($A2174,'hs02'!$A:$D,3,FALSE)</f>
        <v>Pulp of wood or of other fibrous cellulosic material; recovered (waste and scrap) paper or paperboard; paper and paperboard and articles thereof</v>
      </c>
      <c r="E2174" s="3" t="s">
        <v>2413</v>
      </c>
      <c r="F2174" s="3" t="str">
        <f>VLOOKUP(E2174,cpc_isic3!$A$2:$B$2709,2,FALSE)</f>
        <v>2109</v>
      </c>
      <c r="G2174" s="3" t="str">
        <f>VLOOKUP(F2174,isic3_mrio!A:H,3,FALSE)</f>
        <v>c7</v>
      </c>
      <c r="H2174" s="3">
        <f>VLOOKUP(G2174,mrio!A:I,2,FALSE)</f>
        <v>7</v>
      </c>
      <c r="I2174" t="str">
        <f>VLOOKUP(G2174,mrio!A:I,3,FALSE)</f>
        <v>Pulp, paper, printing and publishing</v>
      </c>
      <c r="J2174" t="str">
        <f>VLOOKUP(G2174,mrio!A:I,4,FALSE)</f>
        <v>Paper</v>
      </c>
      <c r="K2174" s="3" t="str">
        <f>VLOOKUP(G2174,mrio!A:I,5,FALSE)</f>
        <v>PPP</v>
      </c>
    </row>
    <row r="2175" spans="1:11" x14ac:dyDescent="0.2">
      <c r="A2175" s="3" t="s">
        <v>8428</v>
      </c>
      <c r="B2175" t="str">
        <f>VLOOKUP($A2175,'hs02'!$A:$D,4,FALSE)</f>
        <v>Paper and paperboard: cartons, boxes and cases, of corrugated paper or paperboard</v>
      </c>
      <c r="C2175" s="3">
        <f>VLOOKUP($A2175,'hs02'!$A:$D,2,FALSE)</f>
        <v>10</v>
      </c>
      <c r="D2175" t="str">
        <f>VLOOKUP($A2175,'hs02'!$A:$D,3,FALSE)</f>
        <v>Pulp of wood or of other fibrous cellulosic material; recovered (waste and scrap) paper or paperboard; paper and paperboard and articles thereof</v>
      </c>
      <c r="E2175" s="3" t="s">
        <v>2410</v>
      </c>
      <c r="F2175" s="3" t="str">
        <f>VLOOKUP(E2175,cpc_isic3!$A$2:$B$2709,2,FALSE)</f>
        <v>2102</v>
      </c>
      <c r="G2175" s="3" t="str">
        <f>VLOOKUP(F2175,isic3_mrio!A:H,3,FALSE)</f>
        <v>c7</v>
      </c>
      <c r="H2175" s="3">
        <f>VLOOKUP(G2175,mrio!A:I,2,FALSE)</f>
        <v>7</v>
      </c>
      <c r="I2175" t="str">
        <f>VLOOKUP(G2175,mrio!A:I,3,FALSE)</f>
        <v>Pulp, paper, printing and publishing</v>
      </c>
      <c r="J2175" t="str">
        <f>VLOOKUP(G2175,mrio!A:I,4,FALSE)</f>
        <v>Paper</v>
      </c>
      <c r="K2175" s="3" t="str">
        <f>VLOOKUP(G2175,mrio!A:I,5,FALSE)</f>
        <v>PPP</v>
      </c>
    </row>
    <row r="2176" spans="1:11" x14ac:dyDescent="0.2">
      <c r="A2176" s="3" t="s">
        <v>8430</v>
      </c>
      <c r="B2176" t="str">
        <f>VLOOKUP($A2176,'hs02'!$A:$D,4,FALSE)</f>
        <v>Paper and paperboard: folding cartons, boxes and cases, of non-corrugated paper or paperboard</v>
      </c>
      <c r="C2176" s="3">
        <f>VLOOKUP($A2176,'hs02'!$A:$D,2,FALSE)</f>
        <v>10</v>
      </c>
      <c r="D2176" t="str">
        <f>VLOOKUP($A2176,'hs02'!$A:$D,3,FALSE)</f>
        <v>Pulp of wood or of other fibrous cellulosic material; recovered (waste and scrap) paper or paperboard; paper and paperboard and articles thereof</v>
      </c>
      <c r="E2176" s="3" t="s">
        <v>2410</v>
      </c>
      <c r="F2176" s="3" t="str">
        <f>VLOOKUP(E2176,cpc_isic3!$A$2:$B$2709,2,FALSE)</f>
        <v>2102</v>
      </c>
      <c r="G2176" s="3" t="str">
        <f>VLOOKUP(F2176,isic3_mrio!A:H,3,FALSE)</f>
        <v>c7</v>
      </c>
      <c r="H2176" s="3">
        <f>VLOOKUP(G2176,mrio!A:I,2,FALSE)</f>
        <v>7</v>
      </c>
      <c r="I2176" t="str">
        <f>VLOOKUP(G2176,mrio!A:I,3,FALSE)</f>
        <v>Pulp, paper, printing and publishing</v>
      </c>
      <c r="J2176" t="str">
        <f>VLOOKUP(G2176,mrio!A:I,4,FALSE)</f>
        <v>Paper</v>
      </c>
      <c r="K2176" s="3" t="str">
        <f>VLOOKUP(G2176,mrio!A:I,5,FALSE)</f>
        <v>PPP</v>
      </c>
    </row>
    <row r="2177" spans="1:11" x14ac:dyDescent="0.2">
      <c r="A2177" s="3" t="s">
        <v>8432</v>
      </c>
      <c r="B2177" t="str">
        <f>VLOOKUP($A2177,'hs02'!$A:$D,4,FALSE)</f>
        <v>Paper and paperboard: sacks and bags of paper, paperboard, cellulose wadding or fibres, having a base of a width of 40cm or more</v>
      </c>
      <c r="C2177" s="3">
        <f>VLOOKUP($A2177,'hs02'!$A:$D,2,FALSE)</f>
        <v>10</v>
      </c>
      <c r="D2177" t="str">
        <f>VLOOKUP($A2177,'hs02'!$A:$D,3,FALSE)</f>
        <v>Pulp of wood or of other fibrous cellulosic material; recovered (waste and scrap) paper or paperboard; paper and paperboard and articles thereof</v>
      </c>
      <c r="E2177" s="3" t="s">
        <v>2409</v>
      </c>
      <c r="F2177" s="3" t="str">
        <f>VLOOKUP(E2177,cpc_isic3!$A$2:$B$2709,2,FALSE)</f>
        <v>2102</v>
      </c>
      <c r="G2177" s="3" t="str">
        <f>VLOOKUP(F2177,isic3_mrio!A:H,3,FALSE)</f>
        <v>c7</v>
      </c>
      <c r="H2177" s="3">
        <f>VLOOKUP(G2177,mrio!A:I,2,FALSE)</f>
        <v>7</v>
      </c>
      <c r="I2177" t="str">
        <f>VLOOKUP(G2177,mrio!A:I,3,FALSE)</f>
        <v>Pulp, paper, printing and publishing</v>
      </c>
      <c r="J2177" t="str">
        <f>VLOOKUP(G2177,mrio!A:I,4,FALSE)</f>
        <v>Paper</v>
      </c>
      <c r="K2177" s="3" t="str">
        <f>VLOOKUP(G2177,mrio!A:I,5,FALSE)</f>
        <v>PPP</v>
      </c>
    </row>
    <row r="2178" spans="1:11" x14ac:dyDescent="0.2">
      <c r="A2178" s="3" t="s">
        <v>8434</v>
      </c>
      <c r="B2178" t="str">
        <f>VLOOKUP($A2178,'hs02'!$A:$D,4,FALSE)</f>
        <v>Paper and paperboard: sacks and bags, including cones, of paper, paperboard, cellulose wadding or fibres, having a base width less than 40cm</v>
      </c>
      <c r="C2178" s="3">
        <f>VLOOKUP($A2178,'hs02'!$A:$D,2,FALSE)</f>
        <v>10</v>
      </c>
      <c r="D2178" t="str">
        <f>VLOOKUP($A2178,'hs02'!$A:$D,3,FALSE)</f>
        <v>Pulp of wood or of other fibrous cellulosic material; recovered (waste and scrap) paper or paperboard; paper and paperboard and articles thereof</v>
      </c>
      <c r="E2178" s="3" t="s">
        <v>2409</v>
      </c>
      <c r="F2178" s="3" t="str">
        <f>VLOOKUP(E2178,cpc_isic3!$A$2:$B$2709,2,FALSE)</f>
        <v>2102</v>
      </c>
      <c r="G2178" s="3" t="str">
        <f>VLOOKUP(F2178,isic3_mrio!A:H,3,FALSE)</f>
        <v>c7</v>
      </c>
      <c r="H2178" s="3">
        <f>VLOOKUP(G2178,mrio!A:I,2,FALSE)</f>
        <v>7</v>
      </c>
      <c r="I2178" t="str">
        <f>VLOOKUP(G2178,mrio!A:I,3,FALSE)</f>
        <v>Pulp, paper, printing and publishing</v>
      </c>
      <c r="J2178" t="str">
        <f>VLOOKUP(G2178,mrio!A:I,4,FALSE)</f>
        <v>Paper</v>
      </c>
      <c r="K2178" s="3" t="str">
        <f>VLOOKUP(G2178,mrio!A:I,5,FALSE)</f>
        <v>PPP</v>
      </c>
    </row>
    <row r="2179" spans="1:11" x14ac:dyDescent="0.2">
      <c r="A2179" s="3" t="s">
        <v>8436</v>
      </c>
      <c r="B2179" t="str">
        <f>VLOOKUP($A2179,'hs02'!$A:$D,4,FALSE)</f>
        <v>Paper and paperboard: packing containers, including record sleeves, of paper, paperboard, cellulose wadding or fibres, n.e.s. in heading no. 4819</v>
      </c>
      <c r="C2179" s="3">
        <f>VLOOKUP($A2179,'hs02'!$A:$D,2,FALSE)</f>
        <v>10</v>
      </c>
      <c r="D2179" t="str">
        <f>VLOOKUP($A2179,'hs02'!$A:$D,3,FALSE)</f>
        <v>Pulp of wood or of other fibrous cellulosic material; recovered (waste and scrap) paper or paperboard; paper and paperboard and articles thereof</v>
      </c>
      <c r="E2179" s="3" t="s">
        <v>2410</v>
      </c>
      <c r="F2179" s="3" t="str">
        <f>VLOOKUP(E2179,cpc_isic3!$A$2:$B$2709,2,FALSE)</f>
        <v>2102</v>
      </c>
      <c r="G2179" s="3" t="str">
        <f>VLOOKUP(F2179,isic3_mrio!A:H,3,FALSE)</f>
        <v>c7</v>
      </c>
      <c r="H2179" s="3">
        <f>VLOOKUP(G2179,mrio!A:I,2,FALSE)</f>
        <v>7</v>
      </c>
      <c r="I2179" t="str">
        <f>VLOOKUP(G2179,mrio!A:I,3,FALSE)</f>
        <v>Pulp, paper, printing and publishing</v>
      </c>
      <c r="J2179" t="str">
        <f>VLOOKUP(G2179,mrio!A:I,4,FALSE)</f>
        <v>Paper</v>
      </c>
      <c r="K2179" s="3" t="str">
        <f>VLOOKUP(G2179,mrio!A:I,5,FALSE)</f>
        <v>PPP</v>
      </c>
    </row>
    <row r="2180" spans="1:11" x14ac:dyDescent="0.2">
      <c r="A2180" s="3" t="s">
        <v>8438</v>
      </c>
      <c r="B2180" t="str">
        <f>VLOOKUP($A2180,'hs02'!$A:$D,4,FALSE)</f>
        <v>Paper and paperboard: box files, letter trays, storage boxes and similar articles, used in offices, shops or the like of paper, paperboard, cellulose wadding or webs of cellulose fibres</v>
      </c>
      <c r="C2180" s="3">
        <f>VLOOKUP($A2180,'hs02'!$A:$D,2,FALSE)</f>
        <v>10</v>
      </c>
      <c r="D2180" t="str">
        <f>VLOOKUP($A2180,'hs02'!$A:$D,3,FALSE)</f>
        <v>Pulp of wood or of other fibrous cellulosic material; recovered (waste and scrap) paper or paperboard; paper and paperboard and articles thereof</v>
      </c>
      <c r="E2180" s="3" t="s">
        <v>2410</v>
      </c>
      <c r="F2180" s="3" t="str">
        <f>VLOOKUP(E2180,cpc_isic3!$A$2:$B$2709,2,FALSE)</f>
        <v>2102</v>
      </c>
      <c r="G2180" s="3" t="str">
        <f>VLOOKUP(F2180,isic3_mrio!A:H,3,FALSE)</f>
        <v>c7</v>
      </c>
      <c r="H2180" s="3">
        <f>VLOOKUP(G2180,mrio!A:I,2,FALSE)</f>
        <v>7</v>
      </c>
      <c r="I2180" t="str">
        <f>VLOOKUP(G2180,mrio!A:I,3,FALSE)</f>
        <v>Pulp, paper, printing and publishing</v>
      </c>
      <c r="J2180" t="str">
        <f>VLOOKUP(G2180,mrio!A:I,4,FALSE)</f>
        <v>Paper</v>
      </c>
      <c r="K2180" s="3" t="str">
        <f>VLOOKUP(G2180,mrio!A:I,5,FALSE)</f>
        <v>PPP</v>
      </c>
    </row>
    <row r="2181" spans="1:11" x14ac:dyDescent="0.2">
      <c r="A2181" s="3" t="s">
        <v>8440</v>
      </c>
      <c r="B2181" t="str">
        <f>VLOOKUP($A2181,'hs02'!$A:$D,4,FALSE)</f>
        <v>Paper and paperboard: registers, account books, note books, order books, receipt books, letter pads, memorandum pads, diaries and similar articles</v>
      </c>
      <c r="C2181" s="3">
        <f>VLOOKUP($A2181,'hs02'!$A:$D,2,FALSE)</f>
        <v>10</v>
      </c>
      <c r="D2181" t="str">
        <f>VLOOKUP($A2181,'hs02'!$A:$D,3,FALSE)</f>
        <v>Pulp of wood or of other fibrous cellulosic material; recovered (waste and scrap) paper or paperboard; paper and paperboard and articles thereof</v>
      </c>
      <c r="E2181" s="3" t="s">
        <v>2435</v>
      </c>
      <c r="F2181" s="3" t="str">
        <f>VLOOKUP(E2181,cpc_isic3!$A$2:$B$2709,2,FALSE)</f>
        <v>2109</v>
      </c>
      <c r="G2181" s="3" t="str">
        <f>VLOOKUP(F2181,isic3_mrio!A:H,3,FALSE)</f>
        <v>c7</v>
      </c>
      <c r="H2181" s="3">
        <f>VLOOKUP(G2181,mrio!A:I,2,FALSE)</f>
        <v>7</v>
      </c>
      <c r="I2181" t="str">
        <f>VLOOKUP(G2181,mrio!A:I,3,FALSE)</f>
        <v>Pulp, paper, printing and publishing</v>
      </c>
      <c r="J2181" t="str">
        <f>VLOOKUP(G2181,mrio!A:I,4,FALSE)</f>
        <v>Paper</v>
      </c>
      <c r="K2181" s="3" t="str">
        <f>VLOOKUP(G2181,mrio!A:I,5,FALSE)</f>
        <v>PPP</v>
      </c>
    </row>
    <row r="2182" spans="1:11" x14ac:dyDescent="0.2">
      <c r="A2182" s="3" t="s">
        <v>8442</v>
      </c>
      <c r="B2182" t="str">
        <f>VLOOKUP($A2182,'hs02'!$A:$D,4,FALSE)</f>
        <v>Paper and paperboard: exercise books</v>
      </c>
      <c r="C2182" s="3">
        <f>VLOOKUP($A2182,'hs02'!$A:$D,2,FALSE)</f>
        <v>10</v>
      </c>
      <c r="D2182" t="str">
        <f>VLOOKUP($A2182,'hs02'!$A:$D,3,FALSE)</f>
        <v>Pulp of wood or of other fibrous cellulosic material; recovered (waste and scrap) paper or paperboard; paper and paperboard and articles thereof</v>
      </c>
      <c r="E2182" s="3" t="s">
        <v>2435</v>
      </c>
      <c r="F2182" s="3" t="str">
        <f>VLOOKUP(E2182,cpc_isic3!$A$2:$B$2709,2,FALSE)</f>
        <v>2109</v>
      </c>
      <c r="G2182" s="3" t="str">
        <f>VLOOKUP(F2182,isic3_mrio!A:H,3,FALSE)</f>
        <v>c7</v>
      </c>
      <c r="H2182" s="3">
        <f>VLOOKUP(G2182,mrio!A:I,2,FALSE)</f>
        <v>7</v>
      </c>
      <c r="I2182" t="str">
        <f>VLOOKUP(G2182,mrio!A:I,3,FALSE)</f>
        <v>Pulp, paper, printing and publishing</v>
      </c>
      <c r="J2182" t="str">
        <f>VLOOKUP(G2182,mrio!A:I,4,FALSE)</f>
        <v>Paper</v>
      </c>
      <c r="K2182" s="3" t="str">
        <f>VLOOKUP(G2182,mrio!A:I,5,FALSE)</f>
        <v>PPP</v>
      </c>
    </row>
    <row r="2183" spans="1:11" x14ac:dyDescent="0.2">
      <c r="A2183" s="3" t="s">
        <v>8444</v>
      </c>
      <c r="B2183" t="str">
        <f>VLOOKUP($A2183,'hs02'!$A:$D,4,FALSE)</f>
        <v>Paper and paperboard: binders, folders and file covers</v>
      </c>
      <c r="C2183" s="3">
        <f>VLOOKUP($A2183,'hs02'!$A:$D,2,FALSE)</f>
        <v>10</v>
      </c>
      <c r="D2183" t="str">
        <f>VLOOKUP($A2183,'hs02'!$A:$D,3,FALSE)</f>
        <v>Pulp of wood or of other fibrous cellulosic material; recovered (waste and scrap) paper or paperboard; paper and paperboard and articles thereof</v>
      </c>
      <c r="E2183" s="3" t="s">
        <v>2435</v>
      </c>
      <c r="F2183" s="3" t="str">
        <f>VLOOKUP(E2183,cpc_isic3!$A$2:$B$2709,2,FALSE)</f>
        <v>2109</v>
      </c>
      <c r="G2183" s="3" t="str">
        <f>VLOOKUP(F2183,isic3_mrio!A:H,3,FALSE)</f>
        <v>c7</v>
      </c>
      <c r="H2183" s="3">
        <f>VLOOKUP(G2183,mrio!A:I,2,FALSE)</f>
        <v>7</v>
      </c>
      <c r="I2183" t="str">
        <f>VLOOKUP(G2183,mrio!A:I,3,FALSE)</f>
        <v>Pulp, paper, printing and publishing</v>
      </c>
      <c r="J2183" t="str">
        <f>VLOOKUP(G2183,mrio!A:I,4,FALSE)</f>
        <v>Paper</v>
      </c>
      <c r="K2183" s="3" t="str">
        <f>VLOOKUP(G2183,mrio!A:I,5,FALSE)</f>
        <v>PPP</v>
      </c>
    </row>
    <row r="2184" spans="1:11" x14ac:dyDescent="0.2">
      <c r="A2184" s="3" t="s">
        <v>8446</v>
      </c>
      <c r="B2184" t="str">
        <f>VLOOKUP($A2184,'hs02'!$A:$D,4,FALSE)</f>
        <v>Paper and paperboard: manifold business forms and interleaved carbon sets</v>
      </c>
      <c r="C2184" s="3">
        <f>VLOOKUP($A2184,'hs02'!$A:$D,2,FALSE)</f>
        <v>10</v>
      </c>
      <c r="D2184" t="str">
        <f>VLOOKUP($A2184,'hs02'!$A:$D,3,FALSE)</f>
        <v>Pulp of wood or of other fibrous cellulosic material; recovered (waste and scrap) paper or paperboard; paper and paperboard and articles thereof</v>
      </c>
      <c r="E2184" s="3" t="s">
        <v>2435</v>
      </c>
      <c r="F2184" s="3" t="str">
        <f>VLOOKUP(E2184,cpc_isic3!$A$2:$B$2709,2,FALSE)</f>
        <v>2109</v>
      </c>
      <c r="G2184" s="3" t="str">
        <f>VLOOKUP(F2184,isic3_mrio!A:H,3,FALSE)</f>
        <v>c7</v>
      </c>
      <c r="H2184" s="3">
        <f>VLOOKUP(G2184,mrio!A:I,2,FALSE)</f>
        <v>7</v>
      </c>
      <c r="I2184" t="str">
        <f>VLOOKUP(G2184,mrio!A:I,3,FALSE)</f>
        <v>Pulp, paper, printing and publishing</v>
      </c>
      <c r="J2184" t="str">
        <f>VLOOKUP(G2184,mrio!A:I,4,FALSE)</f>
        <v>Paper</v>
      </c>
      <c r="K2184" s="3" t="str">
        <f>VLOOKUP(G2184,mrio!A:I,5,FALSE)</f>
        <v>PPP</v>
      </c>
    </row>
    <row r="2185" spans="1:11" x14ac:dyDescent="0.2">
      <c r="A2185" s="3" t="s">
        <v>8448</v>
      </c>
      <c r="B2185" t="str">
        <f>VLOOKUP($A2185,'hs02'!$A:$D,4,FALSE)</f>
        <v>Paper and paperboard: albums for samples or for collections</v>
      </c>
      <c r="C2185" s="3">
        <f>VLOOKUP($A2185,'hs02'!$A:$D,2,FALSE)</f>
        <v>10</v>
      </c>
      <c r="D2185" t="str">
        <f>VLOOKUP($A2185,'hs02'!$A:$D,3,FALSE)</f>
        <v>Pulp of wood or of other fibrous cellulosic material; recovered (waste and scrap) paper or paperboard; paper and paperboard and articles thereof</v>
      </c>
      <c r="E2185" s="3" t="s">
        <v>2435</v>
      </c>
      <c r="F2185" s="3" t="str">
        <f>VLOOKUP(E2185,cpc_isic3!$A$2:$B$2709,2,FALSE)</f>
        <v>2109</v>
      </c>
      <c r="G2185" s="3" t="str">
        <f>VLOOKUP(F2185,isic3_mrio!A:H,3,FALSE)</f>
        <v>c7</v>
      </c>
      <c r="H2185" s="3">
        <f>VLOOKUP(G2185,mrio!A:I,2,FALSE)</f>
        <v>7</v>
      </c>
      <c r="I2185" t="str">
        <f>VLOOKUP(G2185,mrio!A:I,3,FALSE)</f>
        <v>Pulp, paper, printing and publishing</v>
      </c>
      <c r="J2185" t="str">
        <f>VLOOKUP(G2185,mrio!A:I,4,FALSE)</f>
        <v>Paper</v>
      </c>
      <c r="K2185" s="3" t="str">
        <f>VLOOKUP(G2185,mrio!A:I,5,FALSE)</f>
        <v>PPP</v>
      </c>
    </row>
    <row r="2186" spans="1:11" x14ac:dyDescent="0.2">
      <c r="A2186" s="3" t="s">
        <v>8450</v>
      </c>
      <c r="B2186" t="str">
        <f>VLOOKUP($A2186,'hs02'!$A:$D,4,FALSE)</f>
        <v>Paper or paperboard: stationery n.e.s. in heading no. 4820</v>
      </c>
      <c r="C2186" s="3">
        <f>VLOOKUP($A2186,'hs02'!$A:$D,2,FALSE)</f>
        <v>10</v>
      </c>
      <c r="D2186" t="str">
        <f>VLOOKUP($A2186,'hs02'!$A:$D,3,FALSE)</f>
        <v>Pulp of wood or of other fibrous cellulosic material; recovered (waste and scrap) paper or paperboard; paper and paperboard and articles thereof</v>
      </c>
      <c r="E2186" s="3" t="s">
        <v>2435</v>
      </c>
      <c r="F2186" s="3" t="str">
        <f>VLOOKUP(E2186,cpc_isic3!$A$2:$B$2709,2,FALSE)</f>
        <v>2109</v>
      </c>
      <c r="G2186" s="3" t="str">
        <f>VLOOKUP(F2186,isic3_mrio!A:H,3,FALSE)</f>
        <v>c7</v>
      </c>
      <c r="H2186" s="3">
        <f>VLOOKUP(G2186,mrio!A:I,2,FALSE)</f>
        <v>7</v>
      </c>
      <c r="I2186" t="str">
        <f>VLOOKUP(G2186,mrio!A:I,3,FALSE)</f>
        <v>Pulp, paper, printing and publishing</v>
      </c>
      <c r="J2186" t="str">
        <f>VLOOKUP(G2186,mrio!A:I,4,FALSE)</f>
        <v>Paper</v>
      </c>
      <c r="K2186" s="3" t="str">
        <f>VLOOKUP(G2186,mrio!A:I,5,FALSE)</f>
        <v>PPP</v>
      </c>
    </row>
    <row r="2187" spans="1:11" x14ac:dyDescent="0.2">
      <c r="A2187" s="3" t="s">
        <v>8452</v>
      </c>
      <c r="B2187" t="str">
        <f>VLOOKUP($A2187,'hs02'!$A:$D,4,FALSE)</f>
        <v>Paper and paperboard: labels or all kinds, printed</v>
      </c>
      <c r="C2187" s="3">
        <f>VLOOKUP($A2187,'hs02'!$A:$D,2,FALSE)</f>
        <v>10</v>
      </c>
      <c r="D2187" t="str">
        <f>VLOOKUP($A2187,'hs02'!$A:$D,3,FALSE)</f>
        <v>Pulp of wood or of other fibrous cellulosic material; recovered (waste and scrap) paper or paperboard; paper and paperboard and articles thereof</v>
      </c>
      <c r="E2187" s="3" t="s">
        <v>2417</v>
      </c>
      <c r="F2187" s="3" t="str">
        <f>VLOOKUP(E2187,cpc_isic3!$A$2:$B$2709,2,FALSE)</f>
        <v>2109</v>
      </c>
      <c r="G2187" s="3" t="str">
        <f>VLOOKUP(F2187,isic3_mrio!A:H,3,FALSE)</f>
        <v>c7</v>
      </c>
      <c r="H2187" s="3">
        <f>VLOOKUP(G2187,mrio!A:I,2,FALSE)</f>
        <v>7</v>
      </c>
      <c r="I2187" t="str">
        <f>VLOOKUP(G2187,mrio!A:I,3,FALSE)</f>
        <v>Pulp, paper, printing and publishing</v>
      </c>
      <c r="J2187" t="str">
        <f>VLOOKUP(G2187,mrio!A:I,4,FALSE)</f>
        <v>Paper</v>
      </c>
      <c r="K2187" s="3" t="str">
        <f>VLOOKUP(G2187,mrio!A:I,5,FALSE)</f>
        <v>PPP</v>
      </c>
    </row>
    <row r="2188" spans="1:11" x14ac:dyDescent="0.2">
      <c r="A2188" s="3" t="s">
        <v>8454</v>
      </c>
      <c r="B2188" t="str">
        <f>VLOOKUP($A2188,'hs02'!$A:$D,4,FALSE)</f>
        <v>Paper and paperboard: labels of all kinds, unprinted</v>
      </c>
      <c r="C2188" s="3">
        <f>VLOOKUP($A2188,'hs02'!$A:$D,2,FALSE)</f>
        <v>10</v>
      </c>
      <c r="D2188" t="str">
        <f>VLOOKUP($A2188,'hs02'!$A:$D,3,FALSE)</f>
        <v>Pulp of wood or of other fibrous cellulosic material; recovered (waste and scrap) paper or paperboard; paper and paperboard and articles thereof</v>
      </c>
      <c r="E2188" s="3" t="s">
        <v>2417</v>
      </c>
      <c r="F2188" s="3" t="str">
        <f>VLOOKUP(E2188,cpc_isic3!$A$2:$B$2709,2,FALSE)</f>
        <v>2109</v>
      </c>
      <c r="G2188" s="3" t="str">
        <f>VLOOKUP(F2188,isic3_mrio!A:H,3,FALSE)</f>
        <v>c7</v>
      </c>
      <c r="H2188" s="3">
        <f>VLOOKUP(G2188,mrio!A:I,2,FALSE)</f>
        <v>7</v>
      </c>
      <c r="I2188" t="str">
        <f>VLOOKUP(G2188,mrio!A:I,3,FALSE)</f>
        <v>Pulp, paper, printing and publishing</v>
      </c>
      <c r="J2188" t="str">
        <f>VLOOKUP(G2188,mrio!A:I,4,FALSE)</f>
        <v>Paper</v>
      </c>
      <c r="K2188" s="3" t="str">
        <f>VLOOKUP(G2188,mrio!A:I,5,FALSE)</f>
        <v>PPP</v>
      </c>
    </row>
    <row r="2189" spans="1:11" x14ac:dyDescent="0.2">
      <c r="A2189" s="3" t="s">
        <v>8456</v>
      </c>
      <c r="B2189" t="str">
        <f>VLOOKUP($A2189,'hs02'!$A:$D,4,FALSE)</f>
        <v>Paper pulp, paper or paperboard: bobbins, spools, cops and similar supports, of a kind used for winding textile yarn (whether or not perforated or hardened)</v>
      </c>
      <c r="C2189" s="3">
        <f>VLOOKUP($A2189,'hs02'!$A:$D,2,FALSE)</f>
        <v>10</v>
      </c>
      <c r="D2189" t="str">
        <f>VLOOKUP($A2189,'hs02'!$A:$D,3,FALSE)</f>
        <v>Pulp of wood or of other fibrous cellulosic material; recovered (waste and scrap) paper or paperboard; paper and paperboard and articles thereof</v>
      </c>
      <c r="E2189" s="3" t="s">
        <v>2419</v>
      </c>
      <c r="F2189" s="3" t="str">
        <f>VLOOKUP(E2189,cpc_isic3!$A$2:$B$2709,2,FALSE)</f>
        <v>2109</v>
      </c>
      <c r="G2189" s="3" t="str">
        <f>VLOOKUP(F2189,isic3_mrio!A:H,3,FALSE)</f>
        <v>c7</v>
      </c>
      <c r="H2189" s="3">
        <f>VLOOKUP(G2189,mrio!A:I,2,FALSE)</f>
        <v>7</v>
      </c>
      <c r="I2189" t="str">
        <f>VLOOKUP(G2189,mrio!A:I,3,FALSE)</f>
        <v>Pulp, paper, printing and publishing</v>
      </c>
      <c r="J2189" t="str">
        <f>VLOOKUP(G2189,mrio!A:I,4,FALSE)</f>
        <v>Paper</v>
      </c>
      <c r="K2189" s="3" t="str">
        <f>VLOOKUP(G2189,mrio!A:I,5,FALSE)</f>
        <v>PPP</v>
      </c>
    </row>
    <row r="2190" spans="1:11" x14ac:dyDescent="0.2">
      <c r="A2190" s="3" t="s">
        <v>8458</v>
      </c>
      <c r="B2190" t="str">
        <f>VLOOKUP($A2190,'hs02'!$A:$D,4,FALSE)</f>
        <v>Paper pulp, paper or paperboard: bobbins, spools, cops and similar supports, other than of a kind used for winding textile yarn (whether or not perforated or hardened)</v>
      </c>
      <c r="C2190" s="3">
        <f>VLOOKUP($A2190,'hs02'!$A:$D,2,FALSE)</f>
        <v>10</v>
      </c>
      <c r="D2190" t="str">
        <f>VLOOKUP($A2190,'hs02'!$A:$D,3,FALSE)</f>
        <v>Pulp of wood or of other fibrous cellulosic material; recovered (waste and scrap) paper or paperboard; paper and paperboard and articles thereof</v>
      </c>
      <c r="E2190" s="3" t="s">
        <v>2419</v>
      </c>
      <c r="F2190" s="3" t="str">
        <f>VLOOKUP(E2190,cpc_isic3!$A$2:$B$2709,2,FALSE)</f>
        <v>2109</v>
      </c>
      <c r="G2190" s="3" t="str">
        <f>VLOOKUP(F2190,isic3_mrio!A:H,3,FALSE)</f>
        <v>c7</v>
      </c>
      <c r="H2190" s="3">
        <f>VLOOKUP(G2190,mrio!A:I,2,FALSE)</f>
        <v>7</v>
      </c>
      <c r="I2190" t="str">
        <f>VLOOKUP(G2190,mrio!A:I,3,FALSE)</f>
        <v>Pulp, paper, printing and publishing</v>
      </c>
      <c r="J2190" t="str">
        <f>VLOOKUP(G2190,mrio!A:I,4,FALSE)</f>
        <v>Paper</v>
      </c>
      <c r="K2190" s="3" t="str">
        <f>VLOOKUP(G2190,mrio!A:I,5,FALSE)</f>
        <v>PPP</v>
      </c>
    </row>
    <row r="2191" spans="1:11" x14ac:dyDescent="0.2">
      <c r="A2191" s="3" t="s">
        <v>8460</v>
      </c>
      <c r="B2191" t="str">
        <f>VLOOKUP($A2191,'hs02'!$A:$D,4,FALSE)</f>
        <v>Paper and paperboard: self-adhesive paper, in strips or rolls</v>
      </c>
      <c r="C2191" s="3">
        <f>VLOOKUP($A2191,'hs02'!$A:$D,2,FALSE)</f>
        <v>10</v>
      </c>
      <c r="D2191" t="str">
        <f>VLOOKUP($A2191,'hs02'!$A:$D,3,FALSE)</f>
        <v>Pulp of wood or of other fibrous cellulosic material; recovered (waste and scrap) paper or paperboard; paper and paperboard and articles thereof</v>
      </c>
      <c r="E2191" s="3" t="s">
        <v>2411</v>
      </c>
      <c r="F2191" s="3" t="str">
        <f>VLOOKUP(E2191,cpc_isic3!$A$2:$B$2709,2,FALSE)</f>
        <v>2109</v>
      </c>
      <c r="G2191" s="3" t="str">
        <f>VLOOKUP(F2191,isic3_mrio!A:H,3,FALSE)</f>
        <v>c7</v>
      </c>
      <c r="H2191" s="3">
        <f>VLOOKUP(G2191,mrio!A:I,2,FALSE)</f>
        <v>7</v>
      </c>
      <c r="I2191" t="str">
        <f>VLOOKUP(G2191,mrio!A:I,3,FALSE)</f>
        <v>Pulp, paper, printing and publishing</v>
      </c>
      <c r="J2191" t="str">
        <f>VLOOKUP(G2191,mrio!A:I,4,FALSE)</f>
        <v>Paper</v>
      </c>
      <c r="K2191" s="3" t="str">
        <f>VLOOKUP(G2191,mrio!A:I,5,FALSE)</f>
        <v>PPP</v>
      </c>
    </row>
    <row r="2192" spans="1:11" x14ac:dyDescent="0.2">
      <c r="A2192" s="3" t="s">
        <v>8462</v>
      </c>
      <c r="B2192" t="str">
        <f>VLOOKUP($A2192,'hs02'!$A:$D,4,FALSE)</f>
        <v>Paper and paperboard: gummed or adhesive paper, in strips or rolls, other than self-adhesive paper</v>
      </c>
      <c r="C2192" s="3">
        <f>VLOOKUP($A2192,'hs02'!$A:$D,2,FALSE)</f>
        <v>10</v>
      </c>
      <c r="D2192" t="str">
        <f>VLOOKUP($A2192,'hs02'!$A:$D,3,FALSE)</f>
        <v>Pulp of wood or of other fibrous cellulosic material; recovered (waste and scrap) paper or paperboard; paper and paperboard and articles thereof</v>
      </c>
      <c r="E2192" s="3" t="s">
        <v>2411</v>
      </c>
      <c r="F2192" s="3" t="str">
        <f>VLOOKUP(E2192,cpc_isic3!$A$2:$B$2709,2,FALSE)</f>
        <v>2109</v>
      </c>
      <c r="G2192" s="3" t="str">
        <f>VLOOKUP(F2192,isic3_mrio!A:H,3,FALSE)</f>
        <v>c7</v>
      </c>
      <c r="H2192" s="3">
        <f>VLOOKUP(G2192,mrio!A:I,2,FALSE)</f>
        <v>7</v>
      </c>
      <c r="I2192" t="str">
        <f>VLOOKUP(G2192,mrio!A:I,3,FALSE)</f>
        <v>Pulp, paper, printing and publishing</v>
      </c>
      <c r="J2192" t="str">
        <f>VLOOKUP(G2192,mrio!A:I,4,FALSE)</f>
        <v>Paper</v>
      </c>
      <c r="K2192" s="3" t="str">
        <f>VLOOKUP(G2192,mrio!A:I,5,FALSE)</f>
        <v>PPP</v>
      </c>
    </row>
    <row r="2193" spans="1:11" x14ac:dyDescent="0.2">
      <c r="A2193" s="3" t="s">
        <v>8464</v>
      </c>
      <c r="B2193" t="str">
        <f>VLOOKUP($A2193,'hs02'!$A:$D,4,FALSE)</f>
        <v>Paper and paperboard: filter paper and paperboard</v>
      </c>
      <c r="C2193" s="3">
        <f>VLOOKUP($A2193,'hs02'!$A:$D,2,FALSE)</f>
        <v>10</v>
      </c>
      <c r="D2193" t="str">
        <f>VLOOKUP($A2193,'hs02'!$A:$D,3,FALSE)</f>
        <v>Pulp of wood or of other fibrous cellulosic material; recovered (waste and scrap) paper or paperboard; paper and paperboard and articles thereof</v>
      </c>
      <c r="E2193" s="3" t="s">
        <v>2419</v>
      </c>
      <c r="F2193" s="3" t="str">
        <f>VLOOKUP(E2193,cpc_isic3!$A$2:$B$2709,2,FALSE)</f>
        <v>2109</v>
      </c>
      <c r="G2193" s="3" t="str">
        <f>VLOOKUP(F2193,isic3_mrio!A:H,3,FALSE)</f>
        <v>c7</v>
      </c>
      <c r="H2193" s="3">
        <f>VLOOKUP(G2193,mrio!A:I,2,FALSE)</f>
        <v>7</v>
      </c>
      <c r="I2193" t="str">
        <f>VLOOKUP(G2193,mrio!A:I,3,FALSE)</f>
        <v>Pulp, paper, printing and publishing</v>
      </c>
      <c r="J2193" t="str">
        <f>VLOOKUP(G2193,mrio!A:I,4,FALSE)</f>
        <v>Paper</v>
      </c>
      <c r="K2193" s="3" t="str">
        <f>VLOOKUP(G2193,mrio!A:I,5,FALSE)</f>
        <v>PPP</v>
      </c>
    </row>
    <row r="2194" spans="1:11" x14ac:dyDescent="0.2">
      <c r="A2194" s="3" t="s">
        <v>8466</v>
      </c>
      <c r="B2194" t="str">
        <f>VLOOKUP($A2194,'hs02'!$A:$D,4,FALSE)</f>
        <v>Paper and paperboard: rolls, sheets and dials, printed for self-recording apparatus</v>
      </c>
      <c r="C2194" s="3">
        <f>VLOOKUP($A2194,'hs02'!$A:$D,2,FALSE)</f>
        <v>10</v>
      </c>
      <c r="D2194" t="str">
        <f>VLOOKUP($A2194,'hs02'!$A:$D,3,FALSE)</f>
        <v>Pulp of wood or of other fibrous cellulosic material; recovered (waste and scrap) paper or paperboard; paper and paperboard and articles thereof</v>
      </c>
      <c r="E2194" s="3" t="s">
        <v>2419</v>
      </c>
      <c r="F2194" s="3" t="str">
        <f>VLOOKUP(E2194,cpc_isic3!$A$2:$B$2709,2,FALSE)</f>
        <v>2109</v>
      </c>
      <c r="G2194" s="3" t="str">
        <f>VLOOKUP(F2194,isic3_mrio!A:H,3,FALSE)</f>
        <v>c7</v>
      </c>
      <c r="H2194" s="3">
        <f>VLOOKUP(G2194,mrio!A:I,2,FALSE)</f>
        <v>7</v>
      </c>
      <c r="I2194" t="str">
        <f>VLOOKUP(G2194,mrio!A:I,3,FALSE)</f>
        <v>Pulp, paper, printing and publishing</v>
      </c>
      <c r="J2194" t="str">
        <f>VLOOKUP(G2194,mrio!A:I,4,FALSE)</f>
        <v>Paper</v>
      </c>
      <c r="K2194" s="3" t="str">
        <f>VLOOKUP(G2194,mrio!A:I,5,FALSE)</f>
        <v>PPP</v>
      </c>
    </row>
    <row r="2195" spans="1:11" x14ac:dyDescent="0.2">
      <c r="A2195" s="3" t="s">
        <v>8468</v>
      </c>
      <c r="B2195" t="str">
        <f>VLOOKUP($A2195,'hs02'!$A:$D,4,FALSE)</f>
        <v>Paper and paperboard: trays, dishes, plates, cups and the like</v>
      </c>
      <c r="C2195" s="3">
        <f>VLOOKUP($A2195,'hs02'!$A:$D,2,FALSE)</f>
        <v>10</v>
      </c>
      <c r="D2195" t="str">
        <f>VLOOKUP($A2195,'hs02'!$A:$D,3,FALSE)</f>
        <v>Pulp of wood or of other fibrous cellulosic material; recovered (waste and scrap) paper or paperboard; paper and paperboard and articles thereof</v>
      </c>
      <c r="E2195" s="3" t="s">
        <v>2419</v>
      </c>
      <c r="F2195" s="3" t="str">
        <f>VLOOKUP(E2195,cpc_isic3!$A$2:$B$2709,2,FALSE)</f>
        <v>2109</v>
      </c>
      <c r="G2195" s="3" t="str">
        <f>VLOOKUP(F2195,isic3_mrio!A:H,3,FALSE)</f>
        <v>c7</v>
      </c>
      <c r="H2195" s="3">
        <f>VLOOKUP(G2195,mrio!A:I,2,FALSE)</f>
        <v>7</v>
      </c>
      <c r="I2195" t="str">
        <f>VLOOKUP(G2195,mrio!A:I,3,FALSE)</f>
        <v>Pulp, paper, printing and publishing</v>
      </c>
      <c r="J2195" t="str">
        <f>VLOOKUP(G2195,mrio!A:I,4,FALSE)</f>
        <v>Paper</v>
      </c>
      <c r="K2195" s="3" t="str">
        <f>VLOOKUP(G2195,mrio!A:I,5,FALSE)</f>
        <v>PPP</v>
      </c>
    </row>
    <row r="2196" spans="1:11" x14ac:dyDescent="0.2">
      <c r="A2196" s="3" t="s">
        <v>8470</v>
      </c>
      <c r="B2196" t="str">
        <f>VLOOKUP($A2196,'hs02'!$A:$D,4,FALSE)</f>
        <v>Paper pulp: moulded or pressed articles or paper pulp</v>
      </c>
      <c r="C2196" s="3">
        <f>VLOOKUP($A2196,'hs02'!$A:$D,2,FALSE)</f>
        <v>10</v>
      </c>
      <c r="D2196" t="str">
        <f>VLOOKUP($A2196,'hs02'!$A:$D,3,FALSE)</f>
        <v>Pulp of wood or of other fibrous cellulosic material; recovered (waste and scrap) paper or paperboard; paper and paperboard and articles thereof</v>
      </c>
      <c r="E2196" s="3" t="s">
        <v>2419</v>
      </c>
      <c r="F2196" s="3" t="str">
        <f>VLOOKUP(E2196,cpc_isic3!$A$2:$B$2709,2,FALSE)</f>
        <v>2109</v>
      </c>
      <c r="G2196" s="3" t="str">
        <f>VLOOKUP(F2196,isic3_mrio!A:H,3,FALSE)</f>
        <v>c7</v>
      </c>
      <c r="H2196" s="3">
        <f>VLOOKUP(G2196,mrio!A:I,2,FALSE)</f>
        <v>7</v>
      </c>
      <c r="I2196" t="str">
        <f>VLOOKUP(G2196,mrio!A:I,3,FALSE)</f>
        <v>Pulp, paper, printing and publishing</v>
      </c>
      <c r="J2196" t="str">
        <f>VLOOKUP(G2196,mrio!A:I,4,FALSE)</f>
        <v>Paper</v>
      </c>
      <c r="K2196" s="3" t="str">
        <f>VLOOKUP(G2196,mrio!A:I,5,FALSE)</f>
        <v>PPP</v>
      </c>
    </row>
    <row r="2197" spans="1:11" x14ac:dyDescent="0.2">
      <c r="A2197" s="3" t="s">
        <v>8472</v>
      </c>
      <c r="B2197" t="str">
        <f>VLOOKUP($A2197,'hs02'!$A:$D,4,FALSE)</f>
        <v>Paper, paperboard, cellulose wadding or fibres: articles n.e.s. in heading no. 4823</v>
      </c>
      <c r="C2197" s="3">
        <f>VLOOKUP($A2197,'hs02'!$A:$D,2,FALSE)</f>
        <v>10</v>
      </c>
      <c r="D2197" t="str">
        <f>VLOOKUP($A2197,'hs02'!$A:$D,3,FALSE)</f>
        <v>Pulp of wood or of other fibrous cellulosic material; recovered (waste and scrap) paper or paperboard; paper and paperboard and articles thereof</v>
      </c>
      <c r="E2197" s="3" t="s">
        <v>2419</v>
      </c>
      <c r="F2197" s="3" t="str">
        <f>VLOOKUP(E2197,cpc_isic3!$A$2:$B$2709,2,FALSE)</f>
        <v>2109</v>
      </c>
      <c r="G2197" s="3" t="str">
        <f>VLOOKUP(F2197,isic3_mrio!A:H,3,FALSE)</f>
        <v>c7</v>
      </c>
      <c r="H2197" s="3">
        <f>VLOOKUP(G2197,mrio!A:I,2,FALSE)</f>
        <v>7</v>
      </c>
      <c r="I2197" t="str">
        <f>VLOOKUP(G2197,mrio!A:I,3,FALSE)</f>
        <v>Pulp, paper, printing and publishing</v>
      </c>
      <c r="J2197" t="str">
        <f>VLOOKUP(G2197,mrio!A:I,4,FALSE)</f>
        <v>Paper</v>
      </c>
      <c r="K2197" s="3" t="str">
        <f>VLOOKUP(G2197,mrio!A:I,5,FALSE)</f>
        <v>PPP</v>
      </c>
    </row>
    <row r="2198" spans="1:11" x14ac:dyDescent="0.2">
      <c r="A2198" s="3" t="s">
        <v>8474</v>
      </c>
      <c r="B2198" t="str">
        <f>VLOOKUP($A2198,'hs02'!$A:$D,4,FALSE)</f>
        <v>Printed matter: in single sheets, whether or not folded</v>
      </c>
      <c r="C2198" s="3">
        <f>VLOOKUP($A2198,'hs02'!$A:$D,2,FALSE)</f>
        <v>10</v>
      </c>
      <c r="D2198" t="str">
        <f>VLOOKUP($A2198,'hs02'!$A:$D,3,FALSE)</f>
        <v>Pulp of wood or of other fibrous cellulosic material; recovered (waste and scrap) paper or paperboard; paper and paperboard and articles thereof</v>
      </c>
      <c r="E2198" s="3" t="s">
        <v>2420</v>
      </c>
      <c r="F2198" s="3" t="str">
        <f>VLOOKUP(E2198,cpc_isic3!$A$2:$B$2709,2,FALSE)</f>
        <v>2211</v>
      </c>
      <c r="G2198" s="3" t="str">
        <f>VLOOKUP(F2198,isic3_mrio!A:H,3,FALSE)</f>
        <v>c7</v>
      </c>
      <c r="H2198" s="3">
        <f>VLOOKUP(G2198,mrio!A:I,2,FALSE)</f>
        <v>7</v>
      </c>
      <c r="I2198" t="str">
        <f>VLOOKUP(G2198,mrio!A:I,3,FALSE)</f>
        <v>Pulp, paper, printing and publishing</v>
      </c>
      <c r="J2198" t="str">
        <f>VLOOKUP(G2198,mrio!A:I,4,FALSE)</f>
        <v>Paper</v>
      </c>
      <c r="K2198" s="3" t="str">
        <f>VLOOKUP(G2198,mrio!A:I,5,FALSE)</f>
        <v>PPP</v>
      </c>
    </row>
    <row r="2199" spans="1:11" x14ac:dyDescent="0.2">
      <c r="A2199" s="3" t="s">
        <v>8476</v>
      </c>
      <c r="B2199" t="str">
        <f>VLOOKUP($A2199,'hs02'!$A:$D,4,FALSE)</f>
        <v>Printed matter: dictionaries, encyclopaedias and serial instalments thereof</v>
      </c>
      <c r="C2199" s="3">
        <f>VLOOKUP($A2199,'hs02'!$A:$D,2,FALSE)</f>
        <v>10</v>
      </c>
      <c r="D2199" t="str">
        <f>VLOOKUP($A2199,'hs02'!$A:$D,3,FALSE)</f>
        <v>Pulp of wood or of other fibrous cellulosic material; recovered (waste and scrap) paper or paperboard; paper and paperboard and articles thereof</v>
      </c>
      <c r="E2199" s="3" t="s">
        <v>2421</v>
      </c>
      <c r="F2199" s="3" t="str">
        <f>VLOOKUP(E2199,cpc_isic3!$A$2:$B$2709,2,FALSE)</f>
        <v>2211</v>
      </c>
      <c r="G2199" s="3" t="str">
        <f>VLOOKUP(F2199,isic3_mrio!A:H,3,FALSE)</f>
        <v>c7</v>
      </c>
      <c r="H2199" s="3">
        <f>VLOOKUP(G2199,mrio!A:I,2,FALSE)</f>
        <v>7</v>
      </c>
      <c r="I2199" t="str">
        <f>VLOOKUP(G2199,mrio!A:I,3,FALSE)</f>
        <v>Pulp, paper, printing and publishing</v>
      </c>
      <c r="J2199" t="str">
        <f>VLOOKUP(G2199,mrio!A:I,4,FALSE)</f>
        <v>Paper</v>
      </c>
      <c r="K2199" s="3" t="str">
        <f>VLOOKUP(G2199,mrio!A:I,5,FALSE)</f>
        <v>PPP</v>
      </c>
    </row>
    <row r="2200" spans="1:11" x14ac:dyDescent="0.2">
      <c r="A2200" s="3" t="s">
        <v>8478</v>
      </c>
      <c r="B2200" t="str">
        <f>VLOOKUP($A2200,'hs02'!$A:$D,4,FALSE)</f>
        <v>Printed matter: books, brochures, leaflets and similar printed matter n.e.s. in item no. 4901.10 or 4901.91</v>
      </c>
      <c r="C2200" s="3">
        <f>VLOOKUP($A2200,'hs02'!$A:$D,2,FALSE)</f>
        <v>10</v>
      </c>
      <c r="D2200" t="str">
        <f>VLOOKUP($A2200,'hs02'!$A:$D,3,FALSE)</f>
        <v>Pulp of wood or of other fibrous cellulosic material; recovered (waste and scrap) paper or paperboard; paper and paperboard and articles thereof</v>
      </c>
      <c r="E2200" s="3" t="s">
        <v>2422</v>
      </c>
      <c r="F2200" s="3" t="str">
        <f>VLOOKUP(E2200,cpc_isic3!$A$2:$B$2709,2,FALSE)</f>
        <v>2211</v>
      </c>
      <c r="G2200" s="3" t="str">
        <f>VLOOKUP(F2200,isic3_mrio!A:H,3,FALSE)</f>
        <v>c7</v>
      </c>
      <c r="H2200" s="3">
        <f>VLOOKUP(G2200,mrio!A:I,2,FALSE)</f>
        <v>7</v>
      </c>
      <c r="I2200" t="str">
        <f>VLOOKUP(G2200,mrio!A:I,3,FALSE)</f>
        <v>Pulp, paper, printing and publishing</v>
      </c>
      <c r="J2200" t="str">
        <f>VLOOKUP(G2200,mrio!A:I,4,FALSE)</f>
        <v>Paper</v>
      </c>
      <c r="K2200" s="3" t="str">
        <f>VLOOKUP(G2200,mrio!A:I,5,FALSE)</f>
        <v>PPP</v>
      </c>
    </row>
    <row r="2201" spans="1:11" x14ac:dyDescent="0.2">
      <c r="A2201" s="3" t="s">
        <v>8480</v>
      </c>
      <c r="B2201" t="str">
        <f>VLOOKUP($A2201,'hs02'!$A:$D,4,FALSE)</f>
        <v>Newspapers, journals and periodicals: whether or not illustrated or containing advertising material, appearing at least four times a week</v>
      </c>
      <c r="C2201" s="3">
        <f>VLOOKUP($A2201,'hs02'!$A:$D,2,FALSE)</f>
        <v>10</v>
      </c>
      <c r="D2201" t="str">
        <f>VLOOKUP($A2201,'hs02'!$A:$D,3,FALSE)</f>
        <v>Pulp of wood or of other fibrous cellulosic material; recovered (waste and scrap) paper or paperboard; paper and paperboard and articles thereof</v>
      </c>
      <c r="E2201" s="3" t="s">
        <v>2426</v>
      </c>
      <c r="F2201" s="3" t="str">
        <f>VLOOKUP(E2201,cpc_isic3!$A$2:$B$2709,2,FALSE)</f>
        <v>2212</v>
      </c>
      <c r="G2201" s="3" t="str">
        <f>VLOOKUP(F2201,isic3_mrio!A:H,3,FALSE)</f>
        <v>c7</v>
      </c>
      <c r="H2201" s="3">
        <f>VLOOKUP(G2201,mrio!A:I,2,FALSE)</f>
        <v>7</v>
      </c>
      <c r="I2201" t="str">
        <f>VLOOKUP(G2201,mrio!A:I,3,FALSE)</f>
        <v>Pulp, paper, printing and publishing</v>
      </c>
      <c r="J2201" t="str">
        <f>VLOOKUP(G2201,mrio!A:I,4,FALSE)</f>
        <v>Paper</v>
      </c>
      <c r="K2201" s="3" t="str">
        <f>VLOOKUP(G2201,mrio!A:I,5,FALSE)</f>
        <v>PPP</v>
      </c>
    </row>
    <row r="2202" spans="1:11" x14ac:dyDescent="0.2">
      <c r="A2202" s="3" t="s">
        <v>8482</v>
      </c>
      <c r="B2202" t="str">
        <f>VLOOKUP($A2202,'hs02'!$A:$D,4,FALSE)</f>
        <v>Newspapers, journals and periodicals: whether or not illustrated or containing advertising material, appearing less frequently than four times a week</v>
      </c>
      <c r="C2202" s="3">
        <f>VLOOKUP($A2202,'hs02'!$A:$D,2,FALSE)</f>
        <v>10</v>
      </c>
      <c r="D2202" t="str">
        <f>VLOOKUP($A2202,'hs02'!$A:$D,3,FALSE)</f>
        <v>Pulp of wood or of other fibrous cellulosic material; recovered (waste and scrap) paper or paperboard; paper and paperboard and articles thereof</v>
      </c>
      <c r="E2202" s="3" t="s">
        <v>2427</v>
      </c>
      <c r="F2202" s="3" t="str">
        <f>VLOOKUP(E2202,cpc_isic3!$A$2:$B$2709,2,FALSE)</f>
        <v>2212</v>
      </c>
      <c r="G2202" s="3" t="str">
        <f>VLOOKUP(F2202,isic3_mrio!A:H,3,FALSE)</f>
        <v>c7</v>
      </c>
      <c r="H2202" s="3">
        <f>VLOOKUP(G2202,mrio!A:I,2,FALSE)</f>
        <v>7</v>
      </c>
      <c r="I2202" t="str">
        <f>VLOOKUP(G2202,mrio!A:I,3,FALSE)</f>
        <v>Pulp, paper, printing and publishing</v>
      </c>
      <c r="J2202" t="str">
        <f>VLOOKUP(G2202,mrio!A:I,4,FALSE)</f>
        <v>Paper</v>
      </c>
      <c r="K2202" s="3" t="str">
        <f>VLOOKUP(G2202,mrio!A:I,5,FALSE)</f>
        <v>PPP</v>
      </c>
    </row>
    <row r="2203" spans="1:11" x14ac:dyDescent="0.2">
      <c r="A2203" s="3" t="s">
        <v>8484</v>
      </c>
      <c r="B2203" t="str">
        <f>VLOOKUP($A2203,'hs02'!$A:$D,4,FALSE)</f>
        <v>Printed matter: children's picture, drawing or colouring books</v>
      </c>
      <c r="C2203" s="3">
        <f>VLOOKUP($A2203,'hs02'!$A:$D,2,FALSE)</f>
        <v>10</v>
      </c>
      <c r="D2203" t="str">
        <f>VLOOKUP($A2203,'hs02'!$A:$D,3,FALSE)</f>
        <v>Pulp of wood or of other fibrous cellulosic material; recovered (waste and scrap) paper or paperboard; paper and paperboard and articles thereof</v>
      </c>
      <c r="E2203" s="3" t="s">
        <v>2422</v>
      </c>
      <c r="F2203" s="3" t="str">
        <f>VLOOKUP(E2203,cpc_isic3!$A$2:$B$2709,2,FALSE)</f>
        <v>2211</v>
      </c>
      <c r="G2203" s="3" t="str">
        <f>VLOOKUP(F2203,isic3_mrio!A:H,3,FALSE)</f>
        <v>c7</v>
      </c>
      <c r="H2203" s="3">
        <f>VLOOKUP(G2203,mrio!A:I,2,FALSE)</f>
        <v>7</v>
      </c>
      <c r="I2203" t="str">
        <f>VLOOKUP(G2203,mrio!A:I,3,FALSE)</f>
        <v>Pulp, paper, printing and publishing</v>
      </c>
      <c r="J2203" t="str">
        <f>VLOOKUP(G2203,mrio!A:I,4,FALSE)</f>
        <v>Paper</v>
      </c>
      <c r="K2203" s="3" t="str">
        <f>VLOOKUP(G2203,mrio!A:I,5,FALSE)</f>
        <v>PPP</v>
      </c>
    </row>
    <row r="2204" spans="1:11" x14ac:dyDescent="0.2">
      <c r="A2204" s="3" t="s">
        <v>8486</v>
      </c>
      <c r="B2204" t="str">
        <f>VLOOKUP($A2204,'hs02'!$A:$D,4,FALSE)</f>
        <v>Music: printed or in manuscript, whether or not bound or illustrated</v>
      </c>
      <c r="C2204" s="3">
        <f>VLOOKUP($A2204,'hs02'!$A:$D,2,FALSE)</f>
        <v>10</v>
      </c>
      <c r="D2204" t="str">
        <f>VLOOKUP($A2204,'hs02'!$A:$D,3,FALSE)</f>
        <v>Pulp of wood or of other fibrous cellulosic material; recovered (waste and scrap) paper or paperboard; paper and paperboard and articles thereof</v>
      </c>
      <c r="E2204" s="3" t="s">
        <v>2425</v>
      </c>
      <c r="F2204" s="3" t="str">
        <f>VLOOKUP(E2204,cpc_isic3!$A$2:$B$2709,2,FALSE)</f>
        <v>2213</v>
      </c>
      <c r="G2204" s="3" t="str">
        <f>VLOOKUP(F2204,isic3_mrio!A:H,3,FALSE)</f>
        <v>c7</v>
      </c>
      <c r="H2204" s="3">
        <f>VLOOKUP(G2204,mrio!A:I,2,FALSE)</f>
        <v>7</v>
      </c>
      <c r="I2204" t="str">
        <f>VLOOKUP(G2204,mrio!A:I,3,FALSE)</f>
        <v>Pulp, paper, printing and publishing</v>
      </c>
      <c r="J2204" t="str">
        <f>VLOOKUP(G2204,mrio!A:I,4,FALSE)</f>
        <v>Paper</v>
      </c>
      <c r="K2204" s="3" t="str">
        <f>VLOOKUP(G2204,mrio!A:I,5,FALSE)</f>
        <v>PPP</v>
      </c>
    </row>
    <row r="2205" spans="1:11" x14ac:dyDescent="0.2">
      <c r="A2205" s="3" t="s">
        <v>8488</v>
      </c>
      <c r="B2205" t="str">
        <f>VLOOKUP($A2205,'hs02'!$A:$D,4,FALSE)</f>
        <v>Globes: printed</v>
      </c>
      <c r="C2205" s="3">
        <f>VLOOKUP($A2205,'hs02'!$A:$D,2,FALSE)</f>
        <v>10</v>
      </c>
      <c r="D2205" t="str">
        <f>VLOOKUP($A2205,'hs02'!$A:$D,3,FALSE)</f>
        <v>Pulp of wood or of other fibrous cellulosic material; recovered (waste and scrap) paper or paperboard; paper and paperboard and articles thereof</v>
      </c>
      <c r="E2205" s="3" t="s">
        <v>2424</v>
      </c>
      <c r="F2205" s="3" t="str">
        <f>VLOOKUP(E2205,cpc_isic3!$A$2:$B$2709,2,FALSE)</f>
        <v>2211</v>
      </c>
      <c r="G2205" s="3" t="str">
        <f>VLOOKUP(F2205,isic3_mrio!A:H,3,FALSE)</f>
        <v>c7</v>
      </c>
      <c r="H2205" s="3">
        <f>VLOOKUP(G2205,mrio!A:I,2,FALSE)</f>
        <v>7</v>
      </c>
      <c r="I2205" t="str">
        <f>VLOOKUP(G2205,mrio!A:I,3,FALSE)</f>
        <v>Pulp, paper, printing and publishing</v>
      </c>
      <c r="J2205" t="str">
        <f>VLOOKUP(G2205,mrio!A:I,4,FALSE)</f>
        <v>Paper</v>
      </c>
      <c r="K2205" s="3" t="str">
        <f>VLOOKUP(G2205,mrio!A:I,5,FALSE)</f>
        <v>PPP</v>
      </c>
    </row>
    <row r="2206" spans="1:11" x14ac:dyDescent="0.2">
      <c r="A2206" s="3" t="s">
        <v>8490</v>
      </c>
      <c r="B2206" t="str">
        <f>VLOOKUP($A2206,'hs02'!$A:$D,4,FALSE)</f>
        <v>Maps and hydrographic or similar charts: printed in book form, including atlases, topographical plans and similar</v>
      </c>
      <c r="C2206" s="3">
        <f>VLOOKUP($A2206,'hs02'!$A:$D,2,FALSE)</f>
        <v>10</v>
      </c>
      <c r="D2206" t="str">
        <f>VLOOKUP($A2206,'hs02'!$A:$D,3,FALSE)</f>
        <v>Pulp of wood or of other fibrous cellulosic material; recovered (waste and scrap) paper or paperboard; paper and paperboard and articles thereof</v>
      </c>
      <c r="E2206" s="3" t="s">
        <v>2423</v>
      </c>
      <c r="F2206" s="3" t="str">
        <f>VLOOKUP(E2206,cpc_isic3!$A$2:$B$2709,2,FALSE)</f>
        <v>2211</v>
      </c>
      <c r="G2206" s="3" t="str">
        <f>VLOOKUP(F2206,isic3_mrio!A:H,3,FALSE)</f>
        <v>c7</v>
      </c>
      <c r="H2206" s="3">
        <f>VLOOKUP(G2206,mrio!A:I,2,FALSE)</f>
        <v>7</v>
      </c>
      <c r="I2206" t="str">
        <f>VLOOKUP(G2206,mrio!A:I,3,FALSE)</f>
        <v>Pulp, paper, printing and publishing</v>
      </c>
      <c r="J2206" t="str">
        <f>VLOOKUP(G2206,mrio!A:I,4,FALSE)</f>
        <v>Paper</v>
      </c>
      <c r="K2206" s="3" t="str">
        <f>VLOOKUP(G2206,mrio!A:I,5,FALSE)</f>
        <v>PPP</v>
      </c>
    </row>
    <row r="2207" spans="1:11" x14ac:dyDescent="0.2">
      <c r="A2207" s="3" t="s">
        <v>8492</v>
      </c>
      <c r="B2207" t="str">
        <f>VLOOKUP($A2207,'hs02'!$A:$D,4,FALSE)</f>
        <v>Maps and hydrographic or similar charts: (printed other than in book form), including wall maps, topographical plans and similar</v>
      </c>
      <c r="C2207" s="3">
        <f>VLOOKUP($A2207,'hs02'!$A:$D,2,FALSE)</f>
        <v>10</v>
      </c>
      <c r="D2207" t="str">
        <f>VLOOKUP($A2207,'hs02'!$A:$D,3,FALSE)</f>
        <v>Pulp of wood or of other fibrous cellulosic material; recovered (waste and scrap) paper or paperboard; paper and paperboard and articles thereof</v>
      </c>
      <c r="E2207" s="3" t="s">
        <v>2424</v>
      </c>
      <c r="F2207" s="3" t="str">
        <f>VLOOKUP(E2207,cpc_isic3!$A$2:$B$2709,2,FALSE)</f>
        <v>2211</v>
      </c>
      <c r="G2207" s="3" t="str">
        <f>VLOOKUP(F2207,isic3_mrio!A:H,3,FALSE)</f>
        <v>c7</v>
      </c>
      <c r="H2207" s="3">
        <f>VLOOKUP(G2207,mrio!A:I,2,FALSE)</f>
        <v>7</v>
      </c>
      <c r="I2207" t="str">
        <f>VLOOKUP(G2207,mrio!A:I,3,FALSE)</f>
        <v>Pulp, paper, printing and publishing</v>
      </c>
      <c r="J2207" t="str">
        <f>VLOOKUP(G2207,mrio!A:I,4,FALSE)</f>
        <v>Paper</v>
      </c>
      <c r="K2207" s="3" t="str">
        <f>VLOOKUP(G2207,mrio!A:I,5,FALSE)</f>
        <v>PPP</v>
      </c>
    </row>
    <row r="2208" spans="1:11" x14ac:dyDescent="0.2">
      <c r="A2208" s="3" t="s">
        <v>8494</v>
      </c>
      <c r="B2208" t="str">
        <f>VLOOKUP($A2208,'hs02'!$A:$D,4,FALSE)</f>
        <v>Plans and drawings: for architectural, engineering, industrial, commercial, topographical or similar, being originals drawn by hand: hand-written texts: photo- graphic reproductions: their carbon copies</v>
      </c>
      <c r="C2208" s="3">
        <f>VLOOKUP($A2208,'hs02'!$A:$D,2,FALSE)</f>
        <v>10</v>
      </c>
      <c r="D2208" t="str">
        <f>VLOOKUP($A2208,'hs02'!$A:$D,3,FALSE)</f>
        <v>Pulp of wood or of other fibrous cellulosic material; recovered (waste and scrap) paper or paperboard; paper and paperboard and articles thereof</v>
      </c>
      <c r="E2208" s="3" t="s">
        <v>2432</v>
      </c>
      <c r="F2208" s="3" t="str">
        <f>VLOOKUP(E2208,cpc_isic3!$A$2:$B$2709,2,FALSE)</f>
        <v>7421</v>
      </c>
      <c r="G2208" s="3" t="str">
        <f>VLOOKUP(F2208,isic3_mrio!A:H,3,FALSE)</f>
        <v>c30</v>
      </c>
      <c r="H2208" s="3">
        <f>VLOOKUP(G2208,mrio!A:I,2,FALSE)</f>
        <v>30</v>
      </c>
      <c r="I2208" t="str">
        <f>VLOOKUP(G2208,mrio!A:I,3,FALSE)</f>
        <v>Renting of machinery &amp; equipment and other business activities</v>
      </c>
      <c r="J2208" t="str">
        <f>VLOOKUP(G2208,mrio!A:I,4,FALSE)</f>
        <v>Other business services</v>
      </c>
      <c r="K2208" s="3" t="str">
        <f>VLOOKUP(G2208,mrio!A:I,5,FALSE)</f>
        <v>OBA</v>
      </c>
    </row>
    <row r="2209" spans="1:11" x14ac:dyDescent="0.2">
      <c r="A2209" s="3" t="s">
        <v>8496</v>
      </c>
      <c r="B2209" t="str">
        <f>VLOOKUP($A2209,'hs02'!$A:$D,4,FALSE)</f>
        <v>Unused postage, revenue or similar stamps of current or new issue in the country in which they have, or will have, a recognised face value: stamp-impressed paper: cheque forms: banknotes, stock, share or bond certificates and the like of similar title</v>
      </c>
      <c r="C2209" s="3">
        <f>VLOOKUP($A2209,'hs02'!$A:$D,2,FALSE)</f>
        <v>10</v>
      </c>
      <c r="D2209" t="str">
        <f>VLOOKUP($A2209,'hs02'!$A:$D,3,FALSE)</f>
        <v>Pulp of wood or of other fibrous cellulosic material; recovered (waste and scrap) paper or paperboard; paper and paperboard and articles thereof</v>
      </c>
      <c r="E2209" s="3" t="s">
        <v>2428</v>
      </c>
      <c r="F2209" s="3" t="str">
        <f>VLOOKUP(E2209,cpc_isic3!$A$2:$B$2709,2,FALSE)</f>
        <v>2219</v>
      </c>
      <c r="G2209" s="3" t="str">
        <f>VLOOKUP(F2209,isic3_mrio!A:H,3,FALSE)</f>
        <v>c7</v>
      </c>
      <c r="H2209" s="3">
        <f>VLOOKUP(G2209,mrio!A:I,2,FALSE)</f>
        <v>7</v>
      </c>
      <c r="I2209" t="str">
        <f>VLOOKUP(G2209,mrio!A:I,3,FALSE)</f>
        <v>Pulp, paper, printing and publishing</v>
      </c>
      <c r="J2209" t="str">
        <f>VLOOKUP(G2209,mrio!A:I,4,FALSE)</f>
        <v>Paper</v>
      </c>
      <c r="K2209" s="3" t="str">
        <f>VLOOKUP(G2209,mrio!A:I,5,FALSE)</f>
        <v>PPP</v>
      </c>
    </row>
    <row r="2210" spans="1:11" x14ac:dyDescent="0.2">
      <c r="A2210" s="3" t="s">
        <v>8498</v>
      </c>
      <c r="B2210" t="str">
        <f>VLOOKUP($A2210,'hs02'!$A:$D,4,FALSE)</f>
        <v>Printed matter: transfers (decalcomanias), vitrifiable</v>
      </c>
      <c r="C2210" s="3">
        <f>VLOOKUP($A2210,'hs02'!$A:$D,2,FALSE)</f>
        <v>10</v>
      </c>
      <c r="D2210" t="str">
        <f>VLOOKUP($A2210,'hs02'!$A:$D,3,FALSE)</f>
        <v>Pulp of wood or of other fibrous cellulosic material; recovered (waste and scrap) paper or paperboard; paper and paperboard and articles thereof</v>
      </c>
      <c r="E2210" s="3" t="s">
        <v>2433</v>
      </c>
      <c r="F2210" s="3" t="str">
        <f>VLOOKUP(E2210,cpc_isic3!$A$2:$B$2709,2,FALSE)</f>
        <v>2219</v>
      </c>
      <c r="G2210" s="3" t="str">
        <f>VLOOKUP(F2210,isic3_mrio!A:H,3,FALSE)</f>
        <v>c7</v>
      </c>
      <c r="H2210" s="3">
        <f>VLOOKUP(G2210,mrio!A:I,2,FALSE)</f>
        <v>7</v>
      </c>
      <c r="I2210" t="str">
        <f>VLOOKUP(G2210,mrio!A:I,3,FALSE)</f>
        <v>Pulp, paper, printing and publishing</v>
      </c>
      <c r="J2210" t="str">
        <f>VLOOKUP(G2210,mrio!A:I,4,FALSE)</f>
        <v>Paper</v>
      </c>
      <c r="K2210" s="3" t="str">
        <f>VLOOKUP(G2210,mrio!A:I,5,FALSE)</f>
        <v>PPP</v>
      </c>
    </row>
    <row r="2211" spans="1:11" x14ac:dyDescent="0.2">
      <c r="A2211" s="3" t="s">
        <v>8500</v>
      </c>
      <c r="B2211" t="str">
        <f>VLOOKUP($A2211,'hs02'!$A:$D,4,FALSE)</f>
        <v>Printed matter: transfers (decalcomanias), other than vitrifiable</v>
      </c>
      <c r="C2211" s="3">
        <f>VLOOKUP($A2211,'hs02'!$A:$D,2,FALSE)</f>
        <v>10</v>
      </c>
      <c r="D2211" t="str">
        <f>VLOOKUP($A2211,'hs02'!$A:$D,3,FALSE)</f>
        <v>Pulp of wood or of other fibrous cellulosic material; recovered (waste and scrap) paper or paperboard; paper and paperboard and articles thereof</v>
      </c>
      <c r="E2211" s="3" t="s">
        <v>2433</v>
      </c>
      <c r="F2211" s="3" t="str">
        <f>VLOOKUP(E2211,cpc_isic3!$A$2:$B$2709,2,FALSE)</f>
        <v>2219</v>
      </c>
      <c r="G2211" s="3" t="str">
        <f>VLOOKUP(F2211,isic3_mrio!A:H,3,FALSE)</f>
        <v>c7</v>
      </c>
      <c r="H2211" s="3">
        <f>VLOOKUP(G2211,mrio!A:I,2,FALSE)</f>
        <v>7</v>
      </c>
      <c r="I2211" t="str">
        <f>VLOOKUP(G2211,mrio!A:I,3,FALSE)</f>
        <v>Pulp, paper, printing and publishing</v>
      </c>
      <c r="J2211" t="str">
        <f>VLOOKUP(G2211,mrio!A:I,4,FALSE)</f>
        <v>Paper</v>
      </c>
      <c r="K2211" s="3" t="str">
        <f>VLOOKUP(G2211,mrio!A:I,5,FALSE)</f>
        <v>PPP</v>
      </c>
    </row>
    <row r="2212" spans="1:11" x14ac:dyDescent="0.2">
      <c r="A2212" s="3" t="s">
        <v>8502</v>
      </c>
      <c r="B2212" t="str">
        <f>VLOOKUP($A2212,'hs02'!$A:$D,4,FALSE)</f>
        <v>Printed or illustrated postcards: printed cards bearing personal greetings, messages or announcements, whether or not illustrated, with or without envelopes or trimmings</v>
      </c>
      <c r="C2212" s="3">
        <f>VLOOKUP($A2212,'hs02'!$A:$D,2,FALSE)</f>
        <v>10</v>
      </c>
      <c r="D2212" t="str">
        <f>VLOOKUP($A2212,'hs02'!$A:$D,3,FALSE)</f>
        <v>Pulp of wood or of other fibrous cellulosic material; recovered (waste and scrap) paper or paperboard; paper and paperboard and articles thereof</v>
      </c>
      <c r="E2212" s="3" t="s">
        <v>2429</v>
      </c>
      <c r="F2212" s="3" t="str">
        <f>VLOOKUP(E2212,cpc_isic3!$A$2:$B$2709,2,FALSE)</f>
        <v>2219</v>
      </c>
      <c r="G2212" s="3" t="str">
        <f>VLOOKUP(F2212,isic3_mrio!A:H,3,FALSE)</f>
        <v>c7</v>
      </c>
      <c r="H2212" s="3">
        <f>VLOOKUP(G2212,mrio!A:I,2,FALSE)</f>
        <v>7</v>
      </c>
      <c r="I2212" t="str">
        <f>VLOOKUP(G2212,mrio!A:I,3,FALSE)</f>
        <v>Pulp, paper, printing and publishing</v>
      </c>
      <c r="J2212" t="str">
        <f>VLOOKUP(G2212,mrio!A:I,4,FALSE)</f>
        <v>Paper</v>
      </c>
      <c r="K2212" s="3" t="str">
        <f>VLOOKUP(G2212,mrio!A:I,5,FALSE)</f>
        <v>PPP</v>
      </c>
    </row>
    <row r="2213" spans="1:11" x14ac:dyDescent="0.2">
      <c r="A2213" s="3" t="s">
        <v>8504</v>
      </c>
      <c r="B2213" t="str">
        <f>VLOOKUP($A2213,'hs02'!$A:$D,4,FALSE)</f>
        <v>Calendars: printed, of any kind, including calendar blocks</v>
      </c>
      <c r="C2213" s="3">
        <f>VLOOKUP($A2213,'hs02'!$A:$D,2,FALSE)</f>
        <v>10</v>
      </c>
      <c r="D2213" t="str">
        <f>VLOOKUP($A2213,'hs02'!$A:$D,3,FALSE)</f>
        <v>Pulp of wood or of other fibrous cellulosic material; recovered (waste and scrap) paper or paperboard; paper and paperboard and articles thereof</v>
      </c>
      <c r="E2213" s="3" t="s">
        <v>2433</v>
      </c>
      <c r="F2213" s="3" t="str">
        <f>VLOOKUP(E2213,cpc_isic3!$A$2:$B$2709,2,FALSE)</f>
        <v>2219</v>
      </c>
      <c r="G2213" s="3" t="str">
        <f>VLOOKUP(F2213,isic3_mrio!A:H,3,FALSE)</f>
        <v>c7</v>
      </c>
      <c r="H2213" s="3">
        <f>VLOOKUP(G2213,mrio!A:I,2,FALSE)</f>
        <v>7</v>
      </c>
      <c r="I2213" t="str">
        <f>VLOOKUP(G2213,mrio!A:I,3,FALSE)</f>
        <v>Pulp, paper, printing and publishing</v>
      </c>
      <c r="J2213" t="str">
        <f>VLOOKUP(G2213,mrio!A:I,4,FALSE)</f>
        <v>Paper</v>
      </c>
      <c r="K2213" s="3" t="str">
        <f>VLOOKUP(G2213,mrio!A:I,5,FALSE)</f>
        <v>PPP</v>
      </c>
    </row>
    <row r="2214" spans="1:11" x14ac:dyDescent="0.2">
      <c r="A2214" s="3" t="s">
        <v>8506</v>
      </c>
      <c r="B2214" t="str">
        <f>VLOOKUP($A2214,'hs02'!$A:$D,4,FALSE)</f>
        <v>Printed matter: trade advertising material, commercial catalogues and the like</v>
      </c>
      <c r="C2214" s="3">
        <f>VLOOKUP($A2214,'hs02'!$A:$D,2,FALSE)</f>
        <v>10</v>
      </c>
      <c r="D2214" t="str">
        <f>VLOOKUP($A2214,'hs02'!$A:$D,3,FALSE)</f>
        <v>Pulp of wood or of other fibrous cellulosic material; recovered (waste and scrap) paper or paperboard; paper and paperboard and articles thereof</v>
      </c>
      <c r="E2214" s="3" t="s">
        <v>2430</v>
      </c>
      <c r="F2214" s="3" t="str">
        <f>VLOOKUP(E2214,cpc_isic3!$A$2:$B$2709,2,FALSE)</f>
        <v>2221</v>
      </c>
      <c r="G2214" s="3" t="str">
        <f>VLOOKUP(F2214,isic3_mrio!A:H,3,FALSE)</f>
        <v>c7</v>
      </c>
      <c r="H2214" s="3">
        <f>VLOOKUP(G2214,mrio!A:I,2,FALSE)</f>
        <v>7</v>
      </c>
      <c r="I2214" t="str">
        <f>VLOOKUP(G2214,mrio!A:I,3,FALSE)</f>
        <v>Pulp, paper, printing and publishing</v>
      </c>
      <c r="J2214" t="str">
        <f>VLOOKUP(G2214,mrio!A:I,4,FALSE)</f>
        <v>Paper</v>
      </c>
      <c r="K2214" s="3" t="str">
        <f>VLOOKUP(G2214,mrio!A:I,5,FALSE)</f>
        <v>PPP</v>
      </c>
    </row>
    <row r="2215" spans="1:11" x14ac:dyDescent="0.2">
      <c r="A2215" s="3" t="s">
        <v>8508</v>
      </c>
      <c r="B2215" t="str">
        <f>VLOOKUP($A2215,'hs02'!$A:$D,4,FALSE)</f>
        <v>Printed matter: pictures, designs and photographs, n.e.s. in item no. 4911.10</v>
      </c>
      <c r="C2215" s="3">
        <f>VLOOKUP($A2215,'hs02'!$A:$D,2,FALSE)</f>
        <v>10</v>
      </c>
      <c r="D2215" t="str">
        <f>VLOOKUP($A2215,'hs02'!$A:$D,3,FALSE)</f>
        <v>Pulp of wood or of other fibrous cellulosic material; recovered (waste and scrap) paper or paperboard; paper and paperboard and articles thereof</v>
      </c>
      <c r="E2215" s="3" t="s">
        <v>2431</v>
      </c>
      <c r="F2215" s="3" t="str">
        <f>VLOOKUP(E2215,cpc_isic3!$A$2:$B$2709,2,FALSE)</f>
        <v>2219</v>
      </c>
      <c r="G2215" s="3" t="str">
        <f>VLOOKUP(F2215,isic3_mrio!A:H,3,FALSE)</f>
        <v>c7</v>
      </c>
      <c r="H2215" s="3">
        <f>VLOOKUP(G2215,mrio!A:I,2,FALSE)</f>
        <v>7</v>
      </c>
      <c r="I2215" t="str">
        <f>VLOOKUP(G2215,mrio!A:I,3,FALSE)</f>
        <v>Pulp, paper, printing and publishing</v>
      </c>
      <c r="J2215" t="str">
        <f>VLOOKUP(G2215,mrio!A:I,4,FALSE)</f>
        <v>Paper</v>
      </c>
      <c r="K2215" s="3" t="str">
        <f>VLOOKUP(G2215,mrio!A:I,5,FALSE)</f>
        <v>PPP</v>
      </c>
    </row>
    <row r="2216" spans="1:11" x14ac:dyDescent="0.2">
      <c r="A2216" s="3" t="s">
        <v>8510</v>
      </c>
      <c r="B2216" t="str">
        <f>VLOOKUP($A2216,'hs02'!$A:$D,4,FALSE)</f>
        <v>Printed matter: n.e.s. in heading no. 4911</v>
      </c>
      <c r="C2216" s="3">
        <f>VLOOKUP($A2216,'hs02'!$A:$D,2,FALSE)</f>
        <v>10</v>
      </c>
      <c r="D2216" t="str">
        <f>VLOOKUP($A2216,'hs02'!$A:$D,3,FALSE)</f>
        <v>Pulp of wood or of other fibrous cellulosic material; recovered (waste and scrap) paper or paperboard; paper and paperboard and articles thereof</v>
      </c>
      <c r="E2216" s="3" t="s">
        <v>2434</v>
      </c>
      <c r="F2216" s="3" t="str">
        <f>VLOOKUP(E2216,cpc_isic3!$A$2:$B$2709,2,FALSE)</f>
        <v>2221</v>
      </c>
      <c r="G2216" s="3" t="str">
        <f>VLOOKUP(F2216,isic3_mrio!A:H,3,FALSE)</f>
        <v>c7</v>
      </c>
      <c r="H2216" s="3">
        <f>VLOOKUP(G2216,mrio!A:I,2,FALSE)</f>
        <v>7</v>
      </c>
      <c r="I2216" t="str">
        <f>VLOOKUP(G2216,mrio!A:I,3,FALSE)</f>
        <v>Pulp, paper, printing and publishing</v>
      </c>
      <c r="J2216" t="str">
        <f>VLOOKUP(G2216,mrio!A:I,4,FALSE)</f>
        <v>Paper</v>
      </c>
      <c r="K2216" s="3" t="str">
        <f>VLOOKUP(G2216,mrio!A:I,5,FALSE)</f>
        <v>PPP</v>
      </c>
    </row>
    <row r="2217" spans="1:11" x14ac:dyDescent="0.2">
      <c r="A2217" s="3" t="s">
        <v>8512</v>
      </c>
      <c r="B2217" t="str">
        <f>VLOOKUP($A2217,'hs02'!$A:$D,4,FALSE)</f>
        <v>Silk: silk-worm cocoons suitable for reeling</v>
      </c>
      <c r="C2217" s="3">
        <f>VLOOKUP($A2217,'hs02'!$A:$D,2,FALSE)</f>
        <v>11</v>
      </c>
      <c r="D2217" t="str">
        <f>VLOOKUP($A2217,'hs02'!$A:$D,3,FALSE)</f>
        <v>Textiles and textile articles</v>
      </c>
      <c r="E2217" s="3" t="s">
        <v>2072</v>
      </c>
      <c r="F2217" s="3" t="str">
        <f>VLOOKUP(E2217,cpc_isic3!$A$2:$B$2709,2,FALSE)</f>
        <v>0122</v>
      </c>
      <c r="G2217" s="3" t="str">
        <f>VLOOKUP(F2217,isic3_mrio!A:H,3,FALSE)</f>
        <v>c1</v>
      </c>
      <c r="H2217" s="3">
        <f>VLOOKUP(G2217,mrio!A:I,2,FALSE)</f>
        <v>1</v>
      </c>
      <c r="I2217" t="str">
        <f>VLOOKUP(G2217,mrio!A:I,3,FALSE)</f>
        <v>Agriculture, hunting, forestry and fishing</v>
      </c>
      <c r="J2217" t="str">
        <f>VLOOKUP(G2217,mrio!A:I,4,FALSE)</f>
        <v>Agriculture</v>
      </c>
      <c r="K2217" s="3" t="str">
        <f>VLOOKUP(G2217,mrio!A:I,5,FALSE)</f>
        <v>AHF</v>
      </c>
    </row>
    <row r="2218" spans="1:11" x14ac:dyDescent="0.2">
      <c r="A2218" s="3" t="s">
        <v>8514</v>
      </c>
      <c r="B2218" t="str">
        <f>VLOOKUP($A2218,'hs02'!$A:$D,4,FALSE)</f>
        <v>Silk: raw silk (not thrown)</v>
      </c>
      <c r="C2218" s="3">
        <f>VLOOKUP($A2218,'hs02'!$A:$D,2,FALSE)</f>
        <v>11</v>
      </c>
      <c r="D2218" t="str">
        <f>VLOOKUP($A2218,'hs02'!$A:$D,3,FALSE)</f>
        <v>Textiles and textile articles</v>
      </c>
      <c r="E2218" s="3" t="s">
        <v>2241</v>
      </c>
      <c r="F2218" s="3" t="str">
        <f>VLOOKUP(E2218,cpc_isic3!$A$2:$B$2709,2,FALSE)</f>
        <v>1711</v>
      </c>
      <c r="G2218" s="3" t="str">
        <f>VLOOKUP(F2218,isic3_mrio!A:H,3,FALSE)</f>
        <v>c4</v>
      </c>
      <c r="H2218" s="3">
        <f>VLOOKUP(G2218,mrio!A:I,2,FALSE)</f>
        <v>4</v>
      </c>
      <c r="I2218" t="str">
        <f>VLOOKUP(G2218,mrio!A:I,3,FALSE)</f>
        <v>Textiles and textile products</v>
      </c>
      <c r="J2218" t="str">
        <f>VLOOKUP(G2218,mrio!A:I,4,FALSE)</f>
        <v>Textiles</v>
      </c>
      <c r="K2218" s="3" t="str">
        <f>VLOOKUP(G2218,mrio!A:I,5,FALSE)</f>
        <v>TEX</v>
      </c>
    </row>
    <row r="2219" spans="1:11" x14ac:dyDescent="0.2">
      <c r="A2219" s="3" t="s">
        <v>8516</v>
      </c>
      <c r="B2219" t="str">
        <f>VLOOKUP($A2219,'hs02'!$A:$D,4,FALSE)</f>
        <v>Silk: waste, not carded or combed (including cocoons unsuitable for reeling, yarn waste and garnetted stock)</v>
      </c>
      <c r="C2219" s="3">
        <f>VLOOKUP($A2219,'hs02'!$A:$D,2,FALSE)</f>
        <v>11</v>
      </c>
      <c r="D2219" t="str">
        <f>VLOOKUP($A2219,'hs02'!$A:$D,3,FALSE)</f>
        <v>Textiles and textile articles</v>
      </c>
      <c r="E2219" s="3" t="s">
        <v>2679</v>
      </c>
      <c r="F2219" s="3" t="str">
        <f>VLOOKUP(E2219,cpc_isic3!$A$2:$B$2709,2,FALSE)</f>
        <v>1711</v>
      </c>
      <c r="G2219" s="3" t="str">
        <f>VLOOKUP(F2219,isic3_mrio!A:H,3,FALSE)</f>
        <v>c4</v>
      </c>
      <c r="H2219" s="3">
        <f>VLOOKUP(G2219,mrio!A:I,2,FALSE)</f>
        <v>4</v>
      </c>
      <c r="I2219" t="str">
        <f>VLOOKUP(G2219,mrio!A:I,3,FALSE)</f>
        <v>Textiles and textile products</v>
      </c>
      <c r="J2219" t="str">
        <f>VLOOKUP(G2219,mrio!A:I,4,FALSE)</f>
        <v>Textiles</v>
      </c>
      <c r="K2219" s="3" t="str">
        <f>VLOOKUP(G2219,mrio!A:I,5,FALSE)</f>
        <v>TEX</v>
      </c>
    </row>
    <row r="2220" spans="1:11" x14ac:dyDescent="0.2">
      <c r="A2220" s="3" t="s">
        <v>8518</v>
      </c>
      <c r="B2220" t="str">
        <f>VLOOKUP($A2220,'hs02'!$A:$D,4,FALSE)</f>
        <v>Silk: waste, carded or combed (including cocoons unsuitable for reeling, yarn waste and garnetted stock)</v>
      </c>
      <c r="C2220" s="3">
        <f>VLOOKUP($A2220,'hs02'!$A:$D,2,FALSE)</f>
        <v>11</v>
      </c>
      <c r="D2220" t="str">
        <f>VLOOKUP($A2220,'hs02'!$A:$D,3,FALSE)</f>
        <v>Textiles and textile articles</v>
      </c>
      <c r="E2220" s="3" t="s">
        <v>2242</v>
      </c>
      <c r="F2220" s="3" t="str">
        <f>VLOOKUP(E2220,cpc_isic3!$A$2:$B$2709,2,FALSE)</f>
        <v>1711</v>
      </c>
      <c r="G2220" s="3" t="str">
        <f>VLOOKUP(F2220,isic3_mrio!A:H,3,FALSE)</f>
        <v>c4</v>
      </c>
      <c r="H2220" s="3">
        <f>VLOOKUP(G2220,mrio!A:I,2,FALSE)</f>
        <v>4</v>
      </c>
      <c r="I2220" t="str">
        <f>VLOOKUP(G2220,mrio!A:I,3,FALSE)</f>
        <v>Textiles and textile products</v>
      </c>
      <c r="J2220" t="str">
        <f>VLOOKUP(G2220,mrio!A:I,4,FALSE)</f>
        <v>Textiles</v>
      </c>
      <c r="K2220" s="3" t="str">
        <f>VLOOKUP(G2220,mrio!A:I,5,FALSE)</f>
        <v>TEX</v>
      </c>
    </row>
    <row r="2221" spans="1:11" x14ac:dyDescent="0.2">
      <c r="A2221" s="3" t="s">
        <v>8520</v>
      </c>
      <c r="B2221" t="str">
        <f>VLOOKUP($A2221,'hs02'!$A:$D,4,FALSE)</f>
        <v>Silk: yarn (other than yarn spun from silk waste), not put up for retail sale</v>
      </c>
      <c r="C2221" s="3">
        <f>VLOOKUP($A2221,'hs02'!$A:$D,2,FALSE)</f>
        <v>11</v>
      </c>
      <c r="D2221" t="str">
        <f>VLOOKUP($A2221,'hs02'!$A:$D,3,FALSE)</f>
        <v>Textiles and textile articles</v>
      </c>
      <c r="E2221" s="3" t="s">
        <v>2251</v>
      </c>
      <c r="F2221" s="3" t="str">
        <f>VLOOKUP(E2221,cpc_isic3!$A$2:$B$2709,2,FALSE)</f>
        <v>1711</v>
      </c>
      <c r="G2221" s="3" t="str">
        <f>VLOOKUP(F2221,isic3_mrio!A:H,3,FALSE)</f>
        <v>c4</v>
      </c>
      <c r="H2221" s="3">
        <f>VLOOKUP(G2221,mrio!A:I,2,FALSE)</f>
        <v>4</v>
      </c>
      <c r="I2221" t="str">
        <f>VLOOKUP(G2221,mrio!A:I,3,FALSE)</f>
        <v>Textiles and textile products</v>
      </c>
      <c r="J2221" t="str">
        <f>VLOOKUP(G2221,mrio!A:I,4,FALSE)</f>
        <v>Textiles</v>
      </c>
      <c r="K2221" s="3" t="str">
        <f>VLOOKUP(G2221,mrio!A:I,5,FALSE)</f>
        <v>TEX</v>
      </c>
    </row>
    <row r="2222" spans="1:11" x14ac:dyDescent="0.2">
      <c r="A2222" s="3" t="s">
        <v>8522</v>
      </c>
      <c r="B2222" t="str">
        <f>VLOOKUP($A2222,'hs02'!$A:$D,4,FALSE)</f>
        <v>Silk: yarn spun from silk waste, not put up for retail sale</v>
      </c>
      <c r="C2222" s="3">
        <f>VLOOKUP($A2222,'hs02'!$A:$D,2,FALSE)</f>
        <v>11</v>
      </c>
      <c r="D2222" t="str">
        <f>VLOOKUP($A2222,'hs02'!$A:$D,3,FALSE)</f>
        <v>Textiles and textile articles</v>
      </c>
      <c r="E2222" s="3" t="s">
        <v>2251</v>
      </c>
      <c r="F2222" s="3" t="str">
        <f>VLOOKUP(E2222,cpc_isic3!$A$2:$B$2709,2,FALSE)</f>
        <v>1711</v>
      </c>
      <c r="G2222" s="3" t="str">
        <f>VLOOKUP(F2222,isic3_mrio!A:H,3,FALSE)</f>
        <v>c4</v>
      </c>
      <c r="H2222" s="3">
        <f>VLOOKUP(G2222,mrio!A:I,2,FALSE)</f>
        <v>4</v>
      </c>
      <c r="I2222" t="str">
        <f>VLOOKUP(G2222,mrio!A:I,3,FALSE)</f>
        <v>Textiles and textile products</v>
      </c>
      <c r="J2222" t="str">
        <f>VLOOKUP(G2222,mrio!A:I,4,FALSE)</f>
        <v>Textiles</v>
      </c>
      <c r="K2222" s="3" t="str">
        <f>VLOOKUP(G2222,mrio!A:I,5,FALSE)</f>
        <v>TEX</v>
      </c>
    </row>
    <row r="2223" spans="1:11" x14ac:dyDescent="0.2">
      <c r="A2223" s="3" t="s">
        <v>8524</v>
      </c>
      <c r="B2223" t="str">
        <f>VLOOKUP($A2223,'hs02'!$A:$D,4,FALSE)</f>
        <v>Silk yarn and yarn spun from silk waste: put up for retail sale, and silk-worm gut</v>
      </c>
      <c r="C2223" s="3">
        <f>VLOOKUP($A2223,'hs02'!$A:$D,2,FALSE)</f>
        <v>11</v>
      </c>
      <c r="D2223" t="str">
        <f>VLOOKUP($A2223,'hs02'!$A:$D,3,FALSE)</f>
        <v>Textiles and textile articles</v>
      </c>
      <c r="E2223" s="3" t="s">
        <v>2251</v>
      </c>
      <c r="F2223" s="3" t="str">
        <f>VLOOKUP(E2223,cpc_isic3!$A$2:$B$2709,2,FALSE)</f>
        <v>1711</v>
      </c>
      <c r="G2223" s="3" t="str">
        <f>VLOOKUP(F2223,isic3_mrio!A:H,3,FALSE)</f>
        <v>c4</v>
      </c>
      <c r="H2223" s="3">
        <f>VLOOKUP(G2223,mrio!A:I,2,FALSE)</f>
        <v>4</v>
      </c>
      <c r="I2223" t="str">
        <f>VLOOKUP(G2223,mrio!A:I,3,FALSE)</f>
        <v>Textiles and textile products</v>
      </c>
      <c r="J2223" t="str">
        <f>VLOOKUP(G2223,mrio!A:I,4,FALSE)</f>
        <v>Textiles</v>
      </c>
      <c r="K2223" s="3" t="str">
        <f>VLOOKUP(G2223,mrio!A:I,5,FALSE)</f>
        <v>TEX</v>
      </c>
    </row>
    <row r="2224" spans="1:11" x14ac:dyDescent="0.2">
      <c r="A2224" s="3" t="s">
        <v>8526</v>
      </c>
      <c r="B2224" t="str">
        <f>VLOOKUP($A2224,'hs02'!$A:$D,4,FALSE)</f>
        <v>Silk: woven fabrics of noil silk</v>
      </c>
      <c r="C2224" s="3">
        <f>VLOOKUP($A2224,'hs02'!$A:$D,2,FALSE)</f>
        <v>11</v>
      </c>
      <c r="D2224" t="str">
        <f>VLOOKUP($A2224,'hs02'!$A:$D,3,FALSE)</f>
        <v>Textiles and textile articles</v>
      </c>
      <c r="E2224" s="3" t="s">
        <v>2265</v>
      </c>
      <c r="F2224" s="3" t="str">
        <f>VLOOKUP(E2224,cpc_isic3!$A$2:$B$2709,2,FALSE)</f>
        <v>1711</v>
      </c>
      <c r="G2224" s="3" t="str">
        <f>VLOOKUP(F2224,isic3_mrio!A:H,3,FALSE)</f>
        <v>c4</v>
      </c>
      <c r="H2224" s="3">
        <f>VLOOKUP(G2224,mrio!A:I,2,FALSE)</f>
        <v>4</v>
      </c>
      <c r="I2224" t="str">
        <f>VLOOKUP(G2224,mrio!A:I,3,FALSE)</f>
        <v>Textiles and textile products</v>
      </c>
      <c r="J2224" t="str">
        <f>VLOOKUP(G2224,mrio!A:I,4,FALSE)</f>
        <v>Textiles</v>
      </c>
      <c r="K2224" s="3" t="str">
        <f>VLOOKUP(G2224,mrio!A:I,5,FALSE)</f>
        <v>TEX</v>
      </c>
    </row>
    <row r="2225" spans="1:11" x14ac:dyDescent="0.2">
      <c r="A2225" s="3" t="s">
        <v>8528</v>
      </c>
      <c r="B2225" t="str">
        <f>VLOOKUP($A2225,'hs02'!$A:$D,4,FALSE)</f>
        <v>Silk: woven fabrics, containing 85% or more by weight of silk or of silk waste other than noil silk</v>
      </c>
      <c r="C2225" s="3">
        <f>VLOOKUP($A2225,'hs02'!$A:$D,2,FALSE)</f>
        <v>11</v>
      </c>
      <c r="D2225" t="str">
        <f>VLOOKUP($A2225,'hs02'!$A:$D,3,FALSE)</f>
        <v>Textiles and textile articles</v>
      </c>
      <c r="E2225" s="3" t="s">
        <v>2265</v>
      </c>
      <c r="F2225" s="3" t="str">
        <f>VLOOKUP(E2225,cpc_isic3!$A$2:$B$2709,2,FALSE)</f>
        <v>1711</v>
      </c>
      <c r="G2225" s="3" t="str">
        <f>VLOOKUP(F2225,isic3_mrio!A:H,3,FALSE)</f>
        <v>c4</v>
      </c>
      <c r="H2225" s="3">
        <f>VLOOKUP(G2225,mrio!A:I,2,FALSE)</f>
        <v>4</v>
      </c>
      <c r="I2225" t="str">
        <f>VLOOKUP(G2225,mrio!A:I,3,FALSE)</f>
        <v>Textiles and textile products</v>
      </c>
      <c r="J2225" t="str">
        <f>VLOOKUP(G2225,mrio!A:I,4,FALSE)</f>
        <v>Textiles</v>
      </c>
      <c r="K2225" s="3" t="str">
        <f>VLOOKUP(G2225,mrio!A:I,5,FALSE)</f>
        <v>TEX</v>
      </c>
    </row>
    <row r="2226" spans="1:11" x14ac:dyDescent="0.2">
      <c r="A2226" s="3" t="s">
        <v>8530</v>
      </c>
      <c r="B2226" t="str">
        <f>VLOOKUP($A2226,'hs02'!$A:$D,4,FALSE)</f>
        <v>Silk: woven fabrics n.e.s. in heading no. 5007</v>
      </c>
      <c r="C2226" s="3">
        <f>VLOOKUP($A2226,'hs02'!$A:$D,2,FALSE)</f>
        <v>11</v>
      </c>
      <c r="D2226" t="str">
        <f>VLOOKUP($A2226,'hs02'!$A:$D,3,FALSE)</f>
        <v>Textiles and textile articles</v>
      </c>
      <c r="E2226" s="3" t="s">
        <v>2265</v>
      </c>
      <c r="F2226" s="3" t="str">
        <f>VLOOKUP(E2226,cpc_isic3!$A$2:$B$2709,2,FALSE)</f>
        <v>1711</v>
      </c>
      <c r="G2226" s="3" t="str">
        <f>VLOOKUP(F2226,isic3_mrio!A:H,3,FALSE)</f>
        <v>c4</v>
      </c>
      <c r="H2226" s="3">
        <f>VLOOKUP(G2226,mrio!A:I,2,FALSE)</f>
        <v>4</v>
      </c>
      <c r="I2226" t="str">
        <f>VLOOKUP(G2226,mrio!A:I,3,FALSE)</f>
        <v>Textiles and textile products</v>
      </c>
      <c r="J2226" t="str">
        <f>VLOOKUP(G2226,mrio!A:I,4,FALSE)</f>
        <v>Textiles</v>
      </c>
      <c r="K2226" s="3" t="str">
        <f>VLOOKUP(G2226,mrio!A:I,5,FALSE)</f>
        <v>TEX</v>
      </c>
    </row>
    <row r="2227" spans="1:11" x14ac:dyDescent="0.2">
      <c r="A2227" s="3" t="s">
        <v>8532</v>
      </c>
      <c r="B2227" t="str">
        <f>VLOOKUP($A2227,'hs02'!$A:$D,4,FALSE)</f>
        <v>Wool: (not carded or combed), greasy (including fleece-washed wool), shorn</v>
      </c>
      <c r="C2227" s="3">
        <f>VLOOKUP($A2227,'hs02'!$A:$D,2,FALSE)</f>
        <v>11</v>
      </c>
      <c r="D2227" t="str">
        <f>VLOOKUP($A2227,'hs02'!$A:$D,3,FALSE)</f>
        <v>Textiles and textile articles</v>
      </c>
      <c r="E2227" s="3" t="s">
        <v>2069</v>
      </c>
      <c r="F2227" s="3" t="str">
        <f>VLOOKUP(E2227,cpc_isic3!$A$2:$B$2709,2,FALSE)</f>
        <v>0121</v>
      </c>
      <c r="G2227" s="3" t="str">
        <f>VLOOKUP(F2227,isic3_mrio!A:H,3,FALSE)</f>
        <v>c1</v>
      </c>
      <c r="H2227" s="3">
        <f>VLOOKUP(G2227,mrio!A:I,2,FALSE)</f>
        <v>1</v>
      </c>
      <c r="I2227" t="str">
        <f>VLOOKUP(G2227,mrio!A:I,3,FALSE)</f>
        <v>Agriculture, hunting, forestry and fishing</v>
      </c>
      <c r="J2227" t="str">
        <f>VLOOKUP(G2227,mrio!A:I,4,FALSE)</f>
        <v>Agriculture</v>
      </c>
      <c r="K2227" s="3" t="str">
        <f>VLOOKUP(G2227,mrio!A:I,5,FALSE)</f>
        <v>AHF</v>
      </c>
    </row>
    <row r="2228" spans="1:11" x14ac:dyDescent="0.2">
      <c r="A2228" s="3" t="s">
        <v>8534</v>
      </c>
      <c r="B2228" t="str">
        <f>VLOOKUP($A2228,'hs02'!$A:$D,4,FALSE)</f>
        <v>Wool: (other than shorn), greasy (including fleece-washed wool), not carded or combed</v>
      </c>
      <c r="C2228" s="3">
        <f>VLOOKUP($A2228,'hs02'!$A:$D,2,FALSE)</f>
        <v>11</v>
      </c>
      <c r="D2228" t="str">
        <f>VLOOKUP($A2228,'hs02'!$A:$D,3,FALSE)</f>
        <v>Textiles and textile articles</v>
      </c>
      <c r="E2228" s="3" t="s">
        <v>2070</v>
      </c>
      <c r="F2228" s="3" t="str">
        <f>VLOOKUP(E2228,cpc_isic3!$A$2:$B$2709,2,FALSE)</f>
        <v>1511</v>
      </c>
      <c r="G2228" s="3" t="str">
        <f>VLOOKUP(F2228,isic3_mrio!A:H,3,FALSE)</f>
        <v>c3</v>
      </c>
      <c r="H2228" s="3">
        <f>VLOOKUP(G2228,mrio!A:I,2,FALSE)</f>
        <v>3</v>
      </c>
      <c r="I2228" t="str">
        <f>VLOOKUP(G2228,mrio!A:I,3,FALSE)</f>
        <v>Food, beverages and tobacco</v>
      </c>
      <c r="J2228" t="str">
        <f>VLOOKUP(G2228,mrio!A:I,4,FALSE)</f>
        <v>Food &amp; beverages</v>
      </c>
      <c r="K2228" s="3" t="str">
        <f>VLOOKUP(G2228,mrio!A:I,5,FALSE)</f>
        <v>FBT</v>
      </c>
    </row>
    <row r="2229" spans="1:11" x14ac:dyDescent="0.2">
      <c r="A2229" s="3" t="s">
        <v>8536</v>
      </c>
      <c r="B2229" t="str">
        <f>VLOOKUP($A2229,'hs02'!$A:$D,4,FALSE)</f>
        <v>Wool: (not carded or combed), degreased, (not carbonised), shorn</v>
      </c>
      <c r="C2229" s="3">
        <f>VLOOKUP($A2229,'hs02'!$A:$D,2,FALSE)</f>
        <v>11</v>
      </c>
      <c r="D2229" t="str">
        <f>VLOOKUP($A2229,'hs02'!$A:$D,3,FALSE)</f>
        <v>Textiles and textile articles</v>
      </c>
      <c r="E2229" s="3" t="s">
        <v>2243</v>
      </c>
      <c r="F2229" s="3" t="str">
        <f>VLOOKUP(E2229,cpc_isic3!$A$2:$B$2709,2,FALSE)</f>
        <v>1711</v>
      </c>
      <c r="G2229" s="3" t="str">
        <f>VLOOKUP(F2229,isic3_mrio!A:H,3,FALSE)</f>
        <v>c4</v>
      </c>
      <c r="H2229" s="3">
        <f>VLOOKUP(G2229,mrio!A:I,2,FALSE)</f>
        <v>4</v>
      </c>
      <c r="I2229" t="str">
        <f>VLOOKUP(G2229,mrio!A:I,3,FALSE)</f>
        <v>Textiles and textile products</v>
      </c>
      <c r="J2229" t="str">
        <f>VLOOKUP(G2229,mrio!A:I,4,FALSE)</f>
        <v>Textiles</v>
      </c>
      <c r="K2229" s="3" t="str">
        <f>VLOOKUP(G2229,mrio!A:I,5,FALSE)</f>
        <v>TEX</v>
      </c>
    </row>
    <row r="2230" spans="1:11" x14ac:dyDescent="0.2">
      <c r="A2230" s="3" t="s">
        <v>8538</v>
      </c>
      <c r="B2230" t="str">
        <f>VLOOKUP($A2230,'hs02'!$A:$D,4,FALSE)</f>
        <v>Wool: (not carded or combed), degreased, (not carbonised), (other than shorn)</v>
      </c>
      <c r="C2230" s="3">
        <f>VLOOKUP($A2230,'hs02'!$A:$D,2,FALSE)</f>
        <v>11</v>
      </c>
      <c r="D2230" t="str">
        <f>VLOOKUP($A2230,'hs02'!$A:$D,3,FALSE)</f>
        <v>Textiles and textile articles</v>
      </c>
      <c r="E2230" s="3" t="s">
        <v>2243</v>
      </c>
      <c r="F2230" s="3" t="str">
        <f>VLOOKUP(E2230,cpc_isic3!$A$2:$B$2709,2,FALSE)</f>
        <v>1711</v>
      </c>
      <c r="G2230" s="3" t="str">
        <f>VLOOKUP(F2230,isic3_mrio!A:H,3,FALSE)</f>
        <v>c4</v>
      </c>
      <c r="H2230" s="3">
        <f>VLOOKUP(G2230,mrio!A:I,2,FALSE)</f>
        <v>4</v>
      </c>
      <c r="I2230" t="str">
        <f>VLOOKUP(G2230,mrio!A:I,3,FALSE)</f>
        <v>Textiles and textile products</v>
      </c>
      <c r="J2230" t="str">
        <f>VLOOKUP(G2230,mrio!A:I,4,FALSE)</f>
        <v>Textiles</v>
      </c>
      <c r="K2230" s="3" t="str">
        <f>VLOOKUP(G2230,mrio!A:I,5,FALSE)</f>
        <v>TEX</v>
      </c>
    </row>
    <row r="2231" spans="1:11" x14ac:dyDescent="0.2">
      <c r="A2231" s="3" t="s">
        <v>8540</v>
      </c>
      <c r="B2231" t="str">
        <f>VLOOKUP($A2231,'hs02'!$A:$D,4,FALSE)</f>
        <v>Wool: (not carded or combed), carbonised</v>
      </c>
      <c r="C2231" s="3">
        <f>VLOOKUP($A2231,'hs02'!$A:$D,2,FALSE)</f>
        <v>11</v>
      </c>
      <c r="D2231" t="str">
        <f>VLOOKUP($A2231,'hs02'!$A:$D,3,FALSE)</f>
        <v>Textiles and textile articles</v>
      </c>
      <c r="E2231" s="3" t="s">
        <v>2243</v>
      </c>
      <c r="F2231" s="3" t="str">
        <f>VLOOKUP(E2231,cpc_isic3!$A$2:$B$2709,2,FALSE)</f>
        <v>1711</v>
      </c>
      <c r="G2231" s="3" t="str">
        <f>VLOOKUP(F2231,isic3_mrio!A:H,3,FALSE)</f>
        <v>c4</v>
      </c>
      <c r="H2231" s="3">
        <f>VLOOKUP(G2231,mrio!A:I,2,FALSE)</f>
        <v>4</v>
      </c>
      <c r="I2231" t="str">
        <f>VLOOKUP(G2231,mrio!A:I,3,FALSE)</f>
        <v>Textiles and textile products</v>
      </c>
      <c r="J2231" t="str">
        <f>VLOOKUP(G2231,mrio!A:I,4,FALSE)</f>
        <v>Textiles</v>
      </c>
      <c r="K2231" s="3" t="str">
        <f>VLOOKUP(G2231,mrio!A:I,5,FALSE)</f>
        <v>TEX</v>
      </c>
    </row>
    <row r="2232" spans="1:11" x14ac:dyDescent="0.2">
      <c r="A2232" s="3" t="s">
        <v>8542</v>
      </c>
      <c r="B2232" t="str">
        <f>VLOOKUP($A2232,'hs02'!$A:$D,4,FALSE)</f>
        <v>Hair: fine animal hair, not carded or combed, of kashmir (cashmere) goats</v>
      </c>
      <c r="C2232" s="3">
        <f>VLOOKUP($A2232,'hs02'!$A:$D,2,FALSE)</f>
        <v>11</v>
      </c>
      <c r="D2232" t="str">
        <f>VLOOKUP($A2232,'hs02'!$A:$D,3,FALSE)</f>
        <v>Textiles and textile articles</v>
      </c>
      <c r="E2232" s="3" t="s">
        <v>2071</v>
      </c>
      <c r="F2232" s="3" t="str">
        <f>VLOOKUP(E2232,cpc_isic3!$A$2:$B$2709,2,FALSE)</f>
        <v>0122</v>
      </c>
      <c r="G2232" s="3" t="str">
        <f>VLOOKUP(F2232,isic3_mrio!A:H,3,FALSE)</f>
        <v>c1</v>
      </c>
      <c r="H2232" s="3">
        <f>VLOOKUP(G2232,mrio!A:I,2,FALSE)</f>
        <v>1</v>
      </c>
      <c r="I2232" t="str">
        <f>VLOOKUP(G2232,mrio!A:I,3,FALSE)</f>
        <v>Agriculture, hunting, forestry and fishing</v>
      </c>
      <c r="J2232" t="str">
        <f>VLOOKUP(G2232,mrio!A:I,4,FALSE)</f>
        <v>Agriculture</v>
      </c>
      <c r="K2232" s="3" t="str">
        <f>VLOOKUP(G2232,mrio!A:I,5,FALSE)</f>
        <v>AHF</v>
      </c>
    </row>
    <row r="2233" spans="1:11" x14ac:dyDescent="0.2">
      <c r="A2233" s="3" t="s">
        <v>8544</v>
      </c>
      <c r="B2233" t="str">
        <f>VLOOKUP($A2233,'hs02'!$A:$D,4,FALSE)</f>
        <v>Hair: fine animal hair, not carded or combed, other than of kashmir (cashmere) goats</v>
      </c>
      <c r="C2233" s="3">
        <f>VLOOKUP($A2233,'hs02'!$A:$D,2,FALSE)</f>
        <v>11</v>
      </c>
      <c r="D2233" t="str">
        <f>VLOOKUP($A2233,'hs02'!$A:$D,3,FALSE)</f>
        <v>Textiles and textile articles</v>
      </c>
      <c r="E2233" s="3" t="s">
        <v>2071</v>
      </c>
      <c r="F2233" s="3" t="str">
        <f>VLOOKUP(E2233,cpc_isic3!$A$2:$B$2709,2,FALSE)</f>
        <v>0122</v>
      </c>
      <c r="G2233" s="3" t="str">
        <f>VLOOKUP(F2233,isic3_mrio!A:H,3,FALSE)</f>
        <v>c1</v>
      </c>
      <c r="H2233" s="3">
        <f>VLOOKUP(G2233,mrio!A:I,2,FALSE)</f>
        <v>1</v>
      </c>
      <c r="I2233" t="str">
        <f>VLOOKUP(G2233,mrio!A:I,3,FALSE)</f>
        <v>Agriculture, hunting, forestry and fishing</v>
      </c>
      <c r="J2233" t="str">
        <f>VLOOKUP(G2233,mrio!A:I,4,FALSE)</f>
        <v>Agriculture</v>
      </c>
      <c r="K2233" s="3" t="str">
        <f>VLOOKUP(G2233,mrio!A:I,5,FALSE)</f>
        <v>AHF</v>
      </c>
    </row>
    <row r="2234" spans="1:11" x14ac:dyDescent="0.2">
      <c r="A2234" s="3" t="s">
        <v>8546</v>
      </c>
      <c r="B2234" t="str">
        <f>VLOOKUP($A2234,'hs02'!$A:$D,4,FALSE)</f>
        <v>Hair: coarse animal hair, not carded or combed</v>
      </c>
      <c r="C2234" s="3">
        <f>VLOOKUP($A2234,'hs02'!$A:$D,2,FALSE)</f>
        <v>11</v>
      </c>
      <c r="D2234" t="str">
        <f>VLOOKUP($A2234,'hs02'!$A:$D,3,FALSE)</f>
        <v>Textiles and textile articles</v>
      </c>
      <c r="E2234" s="3" t="s">
        <v>2070</v>
      </c>
      <c r="F2234" s="3" t="str">
        <f>VLOOKUP(E2234,cpc_isic3!$A$2:$B$2709,2,FALSE)</f>
        <v>1511</v>
      </c>
      <c r="G2234" s="3" t="str">
        <f>VLOOKUP(F2234,isic3_mrio!A:H,3,FALSE)</f>
        <v>c3</v>
      </c>
      <c r="H2234" s="3">
        <f>VLOOKUP(G2234,mrio!A:I,2,FALSE)</f>
        <v>3</v>
      </c>
      <c r="I2234" t="str">
        <f>VLOOKUP(G2234,mrio!A:I,3,FALSE)</f>
        <v>Food, beverages and tobacco</v>
      </c>
      <c r="J2234" t="str">
        <f>VLOOKUP(G2234,mrio!A:I,4,FALSE)</f>
        <v>Food &amp; beverages</v>
      </c>
      <c r="K2234" s="3" t="str">
        <f>VLOOKUP(G2234,mrio!A:I,5,FALSE)</f>
        <v>FBT</v>
      </c>
    </row>
    <row r="2235" spans="1:11" x14ac:dyDescent="0.2">
      <c r="A2235" s="3" t="s">
        <v>8548</v>
      </c>
      <c r="B2235" t="str">
        <f>VLOOKUP($A2235,'hs02'!$A:$D,4,FALSE)</f>
        <v>Wool and hair: noils of wool or of fine animal hair, including yarn waste, but excluding garnetted stock</v>
      </c>
      <c r="C2235" s="3">
        <f>VLOOKUP($A2235,'hs02'!$A:$D,2,FALSE)</f>
        <v>11</v>
      </c>
      <c r="D2235" t="str">
        <f>VLOOKUP($A2235,'hs02'!$A:$D,3,FALSE)</f>
        <v>Textiles and textile articles</v>
      </c>
      <c r="E2235" s="3" t="s">
        <v>2244</v>
      </c>
      <c r="F2235" s="3" t="str">
        <f>VLOOKUP(E2235,cpc_isic3!$A$2:$B$2709,2,FALSE)</f>
        <v>1711</v>
      </c>
      <c r="G2235" s="3" t="str">
        <f>VLOOKUP(F2235,isic3_mrio!A:H,3,FALSE)</f>
        <v>c4</v>
      </c>
      <c r="H2235" s="3">
        <f>VLOOKUP(G2235,mrio!A:I,2,FALSE)</f>
        <v>4</v>
      </c>
      <c r="I2235" t="str">
        <f>VLOOKUP(G2235,mrio!A:I,3,FALSE)</f>
        <v>Textiles and textile products</v>
      </c>
      <c r="J2235" t="str">
        <f>VLOOKUP(G2235,mrio!A:I,4,FALSE)</f>
        <v>Textiles</v>
      </c>
      <c r="K2235" s="3" t="str">
        <f>VLOOKUP(G2235,mrio!A:I,5,FALSE)</f>
        <v>TEX</v>
      </c>
    </row>
    <row r="2236" spans="1:11" x14ac:dyDescent="0.2">
      <c r="A2236" s="3" t="s">
        <v>8550</v>
      </c>
      <c r="B2236" t="str">
        <f>VLOOKUP($A2236,'hs02'!$A:$D,4,FALSE)</f>
        <v>Wool and hair: waste of wool or of fine animal hair, including yarn waste, but excluding garnetted stock and noils of wool or of fine animal hair</v>
      </c>
      <c r="C2236" s="3">
        <f>VLOOKUP($A2236,'hs02'!$A:$D,2,FALSE)</f>
        <v>11</v>
      </c>
      <c r="D2236" t="str">
        <f>VLOOKUP($A2236,'hs02'!$A:$D,3,FALSE)</f>
        <v>Textiles and textile articles</v>
      </c>
      <c r="E2236" s="3" t="s">
        <v>2680</v>
      </c>
      <c r="F2236" s="3" t="str">
        <f>VLOOKUP(E2236,cpc_isic3!$A$2:$B$2709,2,FALSE)</f>
        <v>1711</v>
      </c>
      <c r="G2236" s="3" t="str">
        <f>VLOOKUP(F2236,isic3_mrio!A:H,3,FALSE)</f>
        <v>c4</v>
      </c>
      <c r="H2236" s="3">
        <f>VLOOKUP(G2236,mrio!A:I,2,FALSE)</f>
        <v>4</v>
      </c>
      <c r="I2236" t="str">
        <f>VLOOKUP(G2236,mrio!A:I,3,FALSE)</f>
        <v>Textiles and textile products</v>
      </c>
      <c r="J2236" t="str">
        <f>VLOOKUP(G2236,mrio!A:I,4,FALSE)</f>
        <v>Textiles</v>
      </c>
      <c r="K2236" s="3" t="str">
        <f>VLOOKUP(G2236,mrio!A:I,5,FALSE)</f>
        <v>TEX</v>
      </c>
    </row>
    <row r="2237" spans="1:11" x14ac:dyDescent="0.2">
      <c r="A2237" s="3" t="s">
        <v>8552</v>
      </c>
      <c r="B2237" t="str">
        <f>VLOOKUP($A2237,'hs02'!$A:$D,4,FALSE)</f>
        <v>Wool and hair: waste of coarse animal hair, including yarn waste, but excluding garnetted stock</v>
      </c>
      <c r="C2237" s="3">
        <f>VLOOKUP($A2237,'hs02'!$A:$D,2,FALSE)</f>
        <v>11</v>
      </c>
      <c r="D2237" t="str">
        <f>VLOOKUP($A2237,'hs02'!$A:$D,3,FALSE)</f>
        <v>Textiles and textile articles</v>
      </c>
      <c r="E2237" s="3" t="s">
        <v>2680</v>
      </c>
      <c r="F2237" s="3" t="str">
        <f>VLOOKUP(E2237,cpc_isic3!$A$2:$B$2709,2,FALSE)</f>
        <v>1711</v>
      </c>
      <c r="G2237" s="3" t="str">
        <f>VLOOKUP(F2237,isic3_mrio!A:H,3,FALSE)</f>
        <v>c4</v>
      </c>
      <c r="H2237" s="3">
        <f>VLOOKUP(G2237,mrio!A:I,2,FALSE)</f>
        <v>4</v>
      </c>
      <c r="I2237" t="str">
        <f>VLOOKUP(G2237,mrio!A:I,3,FALSE)</f>
        <v>Textiles and textile products</v>
      </c>
      <c r="J2237" t="str">
        <f>VLOOKUP(G2237,mrio!A:I,4,FALSE)</f>
        <v>Textiles</v>
      </c>
      <c r="K2237" s="3" t="str">
        <f>VLOOKUP(G2237,mrio!A:I,5,FALSE)</f>
        <v>TEX</v>
      </c>
    </row>
    <row r="2238" spans="1:11" x14ac:dyDescent="0.2">
      <c r="A2238" s="3" t="s">
        <v>8554</v>
      </c>
      <c r="B2238" t="str">
        <f>VLOOKUP($A2238,'hs02'!$A:$D,4,FALSE)</f>
        <v>Wool and hair: garnetted stock of wool or of fine or coarse animal hair</v>
      </c>
      <c r="C2238" s="3">
        <f>VLOOKUP($A2238,'hs02'!$A:$D,2,FALSE)</f>
        <v>11</v>
      </c>
      <c r="D2238" t="str">
        <f>VLOOKUP($A2238,'hs02'!$A:$D,3,FALSE)</f>
        <v>Textiles and textile articles</v>
      </c>
      <c r="E2238" s="3" t="s">
        <v>2681</v>
      </c>
      <c r="F2238" s="3" t="str">
        <f>VLOOKUP(E2238,cpc_isic3!$A$2:$B$2709,2,FALSE)</f>
        <v>1711</v>
      </c>
      <c r="G2238" s="3" t="str">
        <f>VLOOKUP(F2238,isic3_mrio!A:H,3,FALSE)</f>
        <v>c4</v>
      </c>
      <c r="H2238" s="3">
        <f>VLOOKUP(G2238,mrio!A:I,2,FALSE)</f>
        <v>4</v>
      </c>
      <c r="I2238" t="str">
        <f>VLOOKUP(G2238,mrio!A:I,3,FALSE)</f>
        <v>Textiles and textile products</v>
      </c>
      <c r="J2238" t="str">
        <f>VLOOKUP(G2238,mrio!A:I,4,FALSE)</f>
        <v>Textiles</v>
      </c>
      <c r="K2238" s="3" t="str">
        <f>VLOOKUP(G2238,mrio!A:I,5,FALSE)</f>
        <v>TEX</v>
      </c>
    </row>
    <row r="2239" spans="1:11" x14ac:dyDescent="0.2">
      <c r="A2239" s="3" t="s">
        <v>8556</v>
      </c>
      <c r="B2239" t="str">
        <f>VLOOKUP($A2239,'hs02'!$A:$D,4,FALSE)</f>
        <v>Wool: carded</v>
      </c>
      <c r="C2239" s="3">
        <f>VLOOKUP($A2239,'hs02'!$A:$D,2,FALSE)</f>
        <v>11</v>
      </c>
      <c r="D2239" t="str">
        <f>VLOOKUP($A2239,'hs02'!$A:$D,3,FALSE)</f>
        <v>Textiles and textile articles</v>
      </c>
      <c r="E2239" s="3" t="s">
        <v>2245</v>
      </c>
      <c r="F2239" s="3" t="str">
        <f>VLOOKUP(E2239,cpc_isic3!$A$2:$B$2709,2,FALSE)</f>
        <v>1711</v>
      </c>
      <c r="G2239" s="3" t="str">
        <f>VLOOKUP(F2239,isic3_mrio!A:H,3,FALSE)</f>
        <v>c4</v>
      </c>
      <c r="H2239" s="3">
        <f>VLOOKUP(G2239,mrio!A:I,2,FALSE)</f>
        <v>4</v>
      </c>
      <c r="I2239" t="str">
        <f>VLOOKUP(G2239,mrio!A:I,3,FALSE)</f>
        <v>Textiles and textile products</v>
      </c>
      <c r="J2239" t="str">
        <f>VLOOKUP(G2239,mrio!A:I,4,FALSE)</f>
        <v>Textiles</v>
      </c>
      <c r="K2239" s="3" t="str">
        <f>VLOOKUP(G2239,mrio!A:I,5,FALSE)</f>
        <v>TEX</v>
      </c>
    </row>
    <row r="2240" spans="1:11" x14ac:dyDescent="0.2">
      <c r="A2240" s="3" t="s">
        <v>8558</v>
      </c>
      <c r="B2240" t="str">
        <f>VLOOKUP($A2240,'hs02'!$A:$D,4,FALSE)</f>
        <v>Wool: wool tops and other combed wool, in fragments</v>
      </c>
      <c r="C2240" s="3">
        <f>VLOOKUP($A2240,'hs02'!$A:$D,2,FALSE)</f>
        <v>11</v>
      </c>
      <c r="D2240" t="str">
        <f>VLOOKUP($A2240,'hs02'!$A:$D,3,FALSE)</f>
        <v>Textiles and textile articles</v>
      </c>
      <c r="E2240" s="3" t="s">
        <v>2245</v>
      </c>
      <c r="F2240" s="3" t="str">
        <f>VLOOKUP(E2240,cpc_isic3!$A$2:$B$2709,2,FALSE)</f>
        <v>1711</v>
      </c>
      <c r="G2240" s="3" t="str">
        <f>VLOOKUP(F2240,isic3_mrio!A:H,3,FALSE)</f>
        <v>c4</v>
      </c>
      <c r="H2240" s="3">
        <f>VLOOKUP(G2240,mrio!A:I,2,FALSE)</f>
        <v>4</v>
      </c>
      <c r="I2240" t="str">
        <f>VLOOKUP(G2240,mrio!A:I,3,FALSE)</f>
        <v>Textiles and textile products</v>
      </c>
      <c r="J2240" t="str">
        <f>VLOOKUP(G2240,mrio!A:I,4,FALSE)</f>
        <v>Textiles</v>
      </c>
      <c r="K2240" s="3" t="str">
        <f>VLOOKUP(G2240,mrio!A:I,5,FALSE)</f>
        <v>TEX</v>
      </c>
    </row>
    <row r="2241" spans="1:11" x14ac:dyDescent="0.2">
      <c r="A2241" s="3" t="s">
        <v>8560</v>
      </c>
      <c r="B2241" t="str">
        <f>VLOOKUP($A2241,'hs02'!$A:$D,4,FALSE)</f>
        <v>Wool: wool tops and other combed wool, other than in fragments</v>
      </c>
      <c r="C2241" s="3">
        <f>VLOOKUP($A2241,'hs02'!$A:$D,2,FALSE)</f>
        <v>11</v>
      </c>
      <c r="D2241" t="str">
        <f>VLOOKUP($A2241,'hs02'!$A:$D,3,FALSE)</f>
        <v>Textiles and textile articles</v>
      </c>
      <c r="E2241" s="3" t="s">
        <v>2245</v>
      </c>
      <c r="F2241" s="3" t="str">
        <f>VLOOKUP(E2241,cpc_isic3!$A$2:$B$2709,2,FALSE)</f>
        <v>1711</v>
      </c>
      <c r="G2241" s="3" t="str">
        <f>VLOOKUP(F2241,isic3_mrio!A:H,3,FALSE)</f>
        <v>c4</v>
      </c>
      <c r="H2241" s="3">
        <f>VLOOKUP(G2241,mrio!A:I,2,FALSE)</f>
        <v>4</v>
      </c>
      <c r="I2241" t="str">
        <f>VLOOKUP(G2241,mrio!A:I,3,FALSE)</f>
        <v>Textiles and textile products</v>
      </c>
      <c r="J2241" t="str">
        <f>VLOOKUP(G2241,mrio!A:I,4,FALSE)</f>
        <v>Textiles</v>
      </c>
      <c r="K2241" s="3" t="str">
        <f>VLOOKUP(G2241,mrio!A:I,5,FALSE)</f>
        <v>TEX</v>
      </c>
    </row>
    <row r="2242" spans="1:11" x14ac:dyDescent="0.2">
      <c r="A2242" s="3" t="s">
        <v>8562</v>
      </c>
      <c r="B2242" t="str">
        <f>VLOOKUP($A2242,'hs02'!$A:$D,4,FALSE)</f>
        <v>Hair: fine animal hair, carded or combed, of kashmir (cashmere) goats</v>
      </c>
      <c r="C2242" s="3">
        <f>VLOOKUP($A2242,'hs02'!$A:$D,2,FALSE)</f>
        <v>11</v>
      </c>
      <c r="D2242" t="str">
        <f>VLOOKUP($A2242,'hs02'!$A:$D,3,FALSE)</f>
        <v>Textiles and textile articles</v>
      </c>
      <c r="E2242" s="3" t="s">
        <v>2245</v>
      </c>
      <c r="F2242" s="3" t="str">
        <f>VLOOKUP(E2242,cpc_isic3!$A$2:$B$2709,2,FALSE)</f>
        <v>1711</v>
      </c>
      <c r="G2242" s="3" t="str">
        <f>VLOOKUP(F2242,isic3_mrio!A:H,3,FALSE)</f>
        <v>c4</v>
      </c>
      <c r="H2242" s="3">
        <f>VLOOKUP(G2242,mrio!A:I,2,FALSE)</f>
        <v>4</v>
      </c>
      <c r="I2242" t="str">
        <f>VLOOKUP(G2242,mrio!A:I,3,FALSE)</f>
        <v>Textiles and textile products</v>
      </c>
      <c r="J2242" t="str">
        <f>VLOOKUP(G2242,mrio!A:I,4,FALSE)</f>
        <v>Textiles</v>
      </c>
      <c r="K2242" s="3" t="str">
        <f>VLOOKUP(G2242,mrio!A:I,5,FALSE)</f>
        <v>TEX</v>
      </c>
    </row>
    <row r="2243" spans="1:11" x14ac:dyDescent="0.2">
      <c r="A2243" s="3" t="s">
        <v>8564</v>
      </c>
      <c r="B2243" t="str">
        <f>VLOOKUP($A2243,'hs02'!$A:$D,4,FALSE)</f>
        <v>Hair: fine animal hair, carded or combed, other than of kashmir (cashmere) goats</v>
      </c>
      <c r="C2243" s="3">
        <f>VLOOKUP($A2243,'hs02'!$A:$D,2,FALSE)</f>
        <v>11</v>
      </c>
      <c r="D2243" t="str">
        <f>VLOOKUP($A2243,'hs02'!$A:$D,3,FALSE)</f>
        <v>Textiles and textile articles</v>
      </c>
      <c r="E2243" s="3" t="s">
        <v>2245</v>
      </c>
      <c r="F2243" s="3" t="str">
        <f>VLOOKUP(E2243,cpc_isic3!$A$2:$B$2709,2,FALSE)</f>
        <v>1711</v>
      </c>
      <c r="G2243" s="3" t="str">
        <f>VLOOKUP(F2243,isic3_mrio!A:H,3,FALSE)</f>
        <v>c4</v>
      </c>
      <c r="H2243" s="3">
        <f>VLOOKUP(G2243,mrio!A:I,2,FALSE)</f>
        <v>4</v>
      </c>
      <c r="I2243" t="str">
        <f>VLOOKUP(G2243,mrio!A:I,3,FALSE)</f>
        <v>Textiles and textile products</v>
      </c>
      <c r="J2243" t="str">
        <f>VLOOKUP(G2243,mrio!A:I,4,FALSE)</f>
        <v>Textiles</v>
      </c>
      <c r="K2243" s="3" t="str">
        <f>VLOOKUP(G2243,mrio!A:I,5,FALSE)</f>
        <v>TEX</v>
      </c>
    </row>
    <row r="2244" spans="1:11" x14ac:dyDescent="0.2">
      <c r="A2244" s="3" t="s">
        <v>8566</v>
      </c>
      <c r="B2244" t="str">
        <f>VLOOKUP($A2244,'hs02'!$A:$D,4,FALSE)</f>
        <v>Hair: coarse animal hair, carded or combed</v>
      </c>
      <c r="C2244" s="3">
        <f>VLOOKUP($A2244,'hs02'!$A:$D,2,FALSE)</f>
        <v>11</v>
      </c>
      <c r="D2244" t="str">
        <f>VLOOKUP($A2244,'hs02'!$A:$D,3,FALSE)</f>
        <v>Textiles and textile articles</v>
      </c>
      <c r="E2244" s="3" t="s">
        <v>2245</v>
      </c>
      <c r="F2244" s="3" t="str">
        <f>VLOOKUP(E2244,cpc_isic3!$A$2:$B$2709,2,FALSE)</f>
        <v>1711</v>
      </c>
      <c r="G2244" s="3" t="str">
        <f>VLOOKUP(F2244,isic3_mrio!A:H,3,FALSE)</f>
        <v>c4</v>
      </c>
      <c r="H2244" s="3">
        <f>VLOOKUP(G2244,mrio!A:I,2,FALSE)</f>
        <v>4</v>
      </c>
      <c r="I2244" t="str">
        <f>VLOOKUP(G2244,mrio!A:I,3,FALSE)</f>
        <v>Textiles and textile products</v>
      </c>
      <c r="J2244" t="str">
        <f>VLOOKUP(G2244,mrio!A:I,4,FALSE)</f>
        <v>Textiles</v>
      </c>
      <c r="K2244" s="3" t="str">
        <f>VLOOKUP(G2244,mrio!A:I,5,FALSE)</f>
        <v>TEX</v>
      </c>
    </row>
    <row r="2245" spans="1:11" x14ac:dyDescent="0.2">
      <c r="A2245" s="3" t="s">
        <v>8568</v>
      </c>
      <c r="B2245" t="str">
        <f>VLOOKUP($A2245,'hs02'!$A:$D,4,FALSE)</f>
        <v>Yarn: of carded wool, containing 85% or more by weight of wool, not put up for retail sale</v>
      </c>
      <c r="C2245" s="3">
        <f>VLOOKUP($A2245,'hs02'!$A:$D,2,FALSE)</f>
        <v>11</v>
      </c>
      <c r="D2245" t="str">
        <f>VLOOKUP($A2245,'hs02'!$A:$D,3,FALSE)</f>
        <v>Textiles and textile articles</v>
      </c>
      <c r="E2245" s="3" t="s">
        <v>2252</v>
      </c>
      <c r="F2245" s="3" t="str">
        <f>VLOOKUP(E2245,cpc_isic3!$A$2:$B$2709,2,FALSE)</f>
        <v>1711</v>
      </c>
      <c r="G2245" s="3" t="str">
        <f>VLOOKUP(F2245,isic3_mrio!A:H,3,FALSE)</f>
        <v>c4</v>
      </c>
      <c r="H2245" s="3">
        <f>VLOOKUP(G2245,mrio!A:I,2,FALSE)</f>
        <v>4</v>
      </c>
      <c r="I2245" t="str">
        <f>VLOOKUP(G2245,mrio!A:I,3,FALSE)</f>
        <v>Textiles and textile products</v>
      </c>
      <c r="J2245" t="str">
        <f>VLOOKUP(G2245,mrio!A:I,4,FALSE)</f>
        <v>Textiles</v>
      </c>
      <c r="K2245" s="3" t="str">
        <f>VLOOKUP(G2245,mrio!A:I,5,FALSE)</f>
        <v>TEX</v>
      </c>
    </row>
    <row r="2246" spans="1:11" x14ac:dyDescent="0.2">
      <c r="A2246" s="3" t="s">
        <v>8570</v>
      </c>
      <c r="B2246" t="str">
        <f>VLOOKUP($A2246,'hs02'!$A:$D,4,FALSE)</f>
        <v>Yarn: of carded wool, containing less than 85% by weight of wool, not put up for retail sale</v>
      </c>
      <c r="C2246" s="3">
        <f>VLOOKUP($A2246,'hs02'!$A:$D,2,FALSE)</f>
        <v>11</v>
      </c>
      <c r="D2246" t="str">
        <f>VLOOKUP($A2246,'hs02'!$A:$D,3,FALSE)</f>
        <v>Textiles and textile articles</v>
      </c>
      <c r="E2246" s="3" t="s">
        <v>2253</v>
      </c>
      <c r="F2246" s="3" t="str">
        <f>VLOOKUP(E2246,cpc_isic3!$A$2:$B$2709,2,FALSE)</f>
        <v>1711</v>
      </c>
      <c r="G2246" s="3" t="str">
        <f>VLOOKUP(F2246,isic3_mrio!A:H,3,FALSE)</f>
        <v>c4</v>
      </c>
      <c r="H2246" s="3">
        <f>VLOOKUP(G2246,mrio!A:I,2,FALSE)</f>
        <v>4</v>
      </c>
      <c r="I2246" t="str">
        <f>VLOOKUP(G2246,mrio!A:I,3,FALSE)</f>
        <v>Textiles and textile products</v>
      </c>
      <c r="J2246" t="str">
        <f>VLOOKUP(G2246,mrio!A:I,4,FALSE)</f>
        <v>Textiles</v>
      </c>
      <c r="K2246" s="3" t="str">
        <f>VLOOKUP(G2246,mrio!A:I,5,FALSE)</f>
        <v>TEX</v>
      </c>
    </row>
    <row r="2247" spans="1:11" x14ac:dyDescent="0.2">
      <c r="A2247" s="3" t="s">
        <v>8572</v>
      </c>
      <c r="B2247" t="str">
        <f>VLOOKUP($A2247,'hs02'!$A:$D,4,FALSE)</f>
        <v>Yarn: of combed wool, containing 85% or more by weight of wool, not put up for retail sale</v>
      </c>
      <c r="C2247" s="3">
        <f>VLOOKUP($A2247,'hs02'!$A:$D,2,FALSE)</f>
        <v>11</v>
      </c>
      <c r="D2247" t="str">
        <f>VLOOKUP($A2247,'hs02'!$A:$D,3,FALSE)</f>
        <v>Textiles and textile articles</v>
      </c>
      <c r="E2247" s="3" t="s">
        <v>2252</v>
      </c>
      <c r="F2247" s="3" t="str">
        <f>VLOOKUP(E2247,cpc_isic3!$A$2:$B$2709,2,FALSE)</f>
        <v>1711</v>
      </c>
      <c r="G2247" s="3" t="str">
        <f>VLOOKUP(F2247,isic3_mrio!A:H,3,FALSE)</f>
        <v>c4</v>
      </c>
      <c r="H2247" s="3">
        <f>VLOOKUP(G2247,mrio!A:I,2,FALSE)</f>
        <v>4</v>
      </c>
      <c r="I2247" t="str">
        <f>VLOOKUP(G2247,mrio!A:I,3,FALSE)</f>
        <v>Textiles and textile products</v>
      </c>
      <c r="J2247" t="str">
        <f>VLOOKUP(G2247,mrio!A:I,4,FALSE)</f>
        <v>Textiles</v>
      </c>
      <c r="K2247" s="3" t="str">
        <f>VLOOKUP(G2247,mrio!A:I,5,FALSE)</f>
        <v>TEX</v>
      </c>
    </row>
    <row r="2248" spans="1:11" x14ac:dyDescent="0.2">
      <c r="A2248" s="3" t="s">
        <v>8574</v>
      </c>
      <c r="B2248" t="str">
        <f>VLOOKUP($A2248,'hs02'!$A:$D,4,FALSE)</f>
        <v>Yarn: of combed wool, containing less than 85% by weight of wool, not put up for retail sale</v>
      </c>
      <c r="C2248" s="3">
        <f>VLOOKUP($A2248,'hs02'!$A:$D,2,FALSE)</f>
        <v>11</v>
      </c>
      <c r="D2248" t="str">
        <f>VLOOKUP($A2248,'hs02'!$A:$D,3,FALSE)</f>
        <v>Textiles and textile articles</v>
      </c>
      <c r="E2248" s="3" t="s">
        <v>2253</v>
      </c>
      <c r="F2248" s="3" t="str">
        <f>VLOOKUP(E2248,cpc_isic3!$A$2:$B$2709,2,FALSE)</f>
        <v>1711</v>
      </c>
      <c r="G2248" s="3" t="str">
        <f>VLOOKUP(F2248,isic3_mrio!A:H,3,FALSE)</f>
        <v>c4</v>
      </c>
      <c r="H2248" s="3">
        <f>VLOOKUP(G2248,mrio!A:I,2,FALSE)</f>
        <v>4</v>
      </c>
      <c r="I2248" t="str">
        <f>VLOOKUP(G2248,mrio!A:I,3,FALSE)</f>
        <v>Textiles and textile products</v>
      </c>
      <c r="J2248" t="str">
        <f>VLOOKUP(G2248,mrio!A:I,4,FALSE)</f>
        <v>Textiles</v>
      </c>
      <c r="K2248" s="3" t="str">
        <f>VLOOKUP(G2248,mrio!A:I,5,FALSE)</f>
        <v>TEX</v>
      </c>
    </row>
    <row r="2249" spans="1:11" x14ac:dyDescent="0.2">
      <c r="A2249" s="3" t="s">
        <v>8576</v>
      </c>
      <c r="B2249" t="str">
        <f>VLOOKUP($A2249,'hs02'!$A:$D,4,FALSE)</f>
        <v>Yarn: of fine animal hair, carded, not put up for retail sale</v>
      </c>
      <c r="C2249" s="3">
        <f>VLOOKUP($A2249,'hs02'!$A:$D,2,FALSE)</f>
        <v>11</v>
      </c>
      <c r="D2249" t="str">
        <f>VLOOKUP($A2249,'hs02'!$A:$D,3,FALSE)</f>
        <v>Textiles and textile articles</v>
      </c>
      <c r="E2249" s="3" t="s">
        <v>2254</v>
      </c>
      <c r="F2249" s="3" t="str">
        <f>VLOOKUP(E2249,cpc_isic3!$A$2:$B$2709,2,FALSE)</f>
        <v>1711</v>
      </c>
      <c r="G2249" s="3" t="str">
        <f>VLOOKUP(F2249,isic3_mrio!A:H,3,FALSE)</f>
        <v>c4</v>
      </c>
      <c r="H2249" s="3">
        <f>VLOOKUP(G2249,mrio!A:I,2,FALSE)</f>
        <v>4</v>
      </c>
      <c r="I2249" t="str">
        <f>VLOOKUP(G2249,mrio!A:I,3,FALSE)</f>
        <v>Textiles and textile products</v>
      </c>
      <c r="J2249" t="str">
        <f>VLOOKUP(G2249,mrio!A:I,4,FALSE)</f>
        <v>Textiles</v>
      </c>
      <c r="K2249" s="3" t="str">
        <f>VLOOKUP(G2249,mrio!A:I,5,FALSE)</f>
        <v>TEX</v>
      </c>
    </row>
    <row r="2250" spans="1:11" x14ac:dyDescent="0.2">
      <c r="A2250" s="3" t="s">
        <v>8578</v>
      </c>
      <c r="B2250" t="str">
        <f>VLOOKUP($A2250,'hs02'!$A:$D,4,FALSE)</f>
        <v>Yarn: of fine animal hair, combed, not put up for retail sale</v>
      </c>
      <c r="C2250" s="3">
        <f>VLOOKUP($A2250,'hs02'!$A:$D,2,FALSE)</f>
        <v>11</v>
      </c>
      <c r="D2250" t="str">
        <f>VLOOKUP($A2250,'hs02'!$A:$D,3,FALSE)</f>
        <v>Textiles and textile articles</v>
      </c>
      <c r="E2250" s="3" t="s">
        <v>2254</v>
      </c>
      <c r="F2250" s="3" t="str">
        <f>VLOOKUP(E2250,cpc_isic3!$A$2:$B$2709,2,FALSE)</f>
        <v>1711</v>
      </c>
      <c r="G2250" s="3" t="str">
        <f>VLOOKUP(F2250,isic3_mrio!A:H,3,FALSE)</f>
        <v>c4</v>
      </c>
      <c r="H2250" s="3">
        <f>VLOOKUP(G2250,mrio!A:I,2,FALSE)</f>
        <v>4</v>
      </c>
      <c r="I2250" t="str">
        <f>VLOOKUP(G2250,mrio!A:I,3,FALSE)</f>
        <v>Textiles and textile products</v>
      </c>
      <c r="J2250" t="str">
        <f>VLOOKUP(G2250,mrio!A:I,4,FALSE)</f>
        <v>Textiles</v>
      </c>
      <c r="K2250" s="3" t="str">
        <f>VLOOKUP(G2250,mrio!A:I,5,FALSE)</f>
        <v>TEX</v>
      </c>
    </row>
    <row r="2251" spans="1:11" x14ac:dyDescent="0.2">
      <c r="A2251" s="3" t="s">
        <v>8580</v>
      </c>
      <c r="B2251" t="str">
        <f>VLOOKUP($A2251,'hs02'!$A:$D,4,FALSE)</f>
        <v>Yarn: of wool or of fine animal hair, containing 85% or more by weight of wool or fine animal hair, put up for retail sale</v>
      </c>
      <c r="C2251" s="3">
        <f>VLOOKUP($A2251,'hs02'!$A:$D,2,FALSE)</f>
        <v>11</v>
      </c>
      <c r="D2251" t="str">
        <f>VLOOKUP($A2251,'hs02'!$A:$D,3,FALSE)</f>
        <v>Textiles and textile articles</v>
      </c>
      <c r="E2251" s="3" t="s">
        <v>2254</v>
      </c>
      <c r="F2251" s="3" t="str">
        <f>VLOOKUP(E2251,cpc_isic3!$A$2:$B$2709,2,FALSE)</f>
        <v>1711</v>
      </c>
      <c r="G2251" s="3" t="str">
        <f>VLOOKUP(F2251,isic3_mrio!A:H,3,FALSE)</f>
        <v>c4</v>
      </c>
      <c r="H2251" s="3">
        <f>VLOOKUP(G2251,mrio!A:I,2,FALSE)</f>
        <v>4</v>
      </c>
      <c r="I2251" t="str">
        <f>VLOOKUP(G2251,mrio!A:I,3,FALSE)</f>
        <v>Textiles and textile products</v>
      </c>
      <c r="J2251" t="str">
        <f>VLOOKUP(G2251,mrio!A:I,4,FALSE)</f>
        <v>Textiles</v>
      </c>
      <c r="K2251" s="3" t="str">
        <f>VLOOKUP(G2251,mrio!A:I,5,FALSE)</f>
        <v>TEX</v>
      </c>
    </row>
    <row r="2252" spans="1:11" x14ac:dyDescent="0.2">
      <c r="A2252" s="3" t="s">
        <v>8582</v>
      </c>
      <c r="B2252" t="str">
        <f>VLOOKUP($A2252,'hs02'!$A:$D,4,FALSE)</f>
        <v>Yarn: of wool or of fine animal hair, containing less than 85% by weight of wool or fine animal hair, put up for retail sale</v>
      </c>
      <c r="C2252" s="3">
        <f>VLOOKUP($A2252,'hs02'!$A:$D,2,FALSE)</f>
        <v>11</v>
      </c>
      <c r="D2252" t="str">
        <f>VLOOKUP($A2252,'hs02'!$A:$D,3,FALSE)</f>
        <v>Textiles and textile articles</v>
      </c>
      <c r="E2252" s="3" t="s">
        <v>2254</v>
      </c>
      <c r="F2252" s="3" t="str">
        <f>VLOOKUP(E2252,cpc_isic3!$A$2:$B$2709,2,FALSE)</f>
        <v>1711</v>
      </c>
      <c r="G2252" s="3" t="str">
        <f>VLOOKUP(F2252,isic3_mrio!A:H,3,FALSE)</f>
        <v>c4</v>
      </c>
      <c r="H2252" s="3">
        <f>VLOOKUP(G2252,mrio!A:I,2,FALSE)</f>
        <v>4</v>
      </c>
      <c r="I2252" t="str">
        <f>VLOOKUP(G2252,mrio!A:I,3,FALSE)</f>
        <v>Textiles and textile products</v>
      </c>
      <c r="J2252" t="str">
        <f>VLOOKUP(G2252,mrio!A:I,4,FALSE)</f>
        <v>Textiles</v>
      </c>
      <c r="K2252" s="3" t="str">
        <f>VLOOKUP(G2252,mrio!A:I,5,FALSE)</f>
        <v>TEX</v>
      </c>
    </row>
    <row r="2253" spans="1:11" x14ac:dyDescent="0.2">
      <c r="A2253" s="3" t="s">
        <v>8584</v>
      </c>
      <c r="B2253" t="str">
        <f>VLOOKUP($A2253,'hs02'!$A:$D,4,FALSE)</f>
        <v>Yarn: of coarse animal hair or of horsehair (including gimped horsehair yarn), whether or not put up for retail sale</v>
      </c>
      <c r="C2253" s="3">
        <f>VLOOKUP($A2253,'hs02'!$A:$D,2,FALSE)</f>
        <v>11</v>
      </c>
      <c r="D2253" t="str">
        <f>VLOOKUP($A2253,'hs02'!$A:$D,3,FALSE)</f>
        <v>Textiles and textile articles</v>
      </c>
      <c r="E2253" s="3" t="s">
        <v>2254</v>
      </c>
      <c r="F2253" s="3" t="str">
        <f>VLOOKUP(E2253,cpc_isic3!$A$2:$B$2709,2,FALSE)</f>
        <v>1711</v>
      </c>
      <c r="G2253" s="3" t="str">
        <f>VLOOKUP(F2253,isic3_mrio!A:H,3,FALSE)</f>
        <v>c4</v>
      </c>
      <c r="H2253" s="3">
        <f>VLOOKUP(G2253,mrio!A:I,2,FALSE)</f>
        <v>4</v>
      </c>
      <c r="I2253" t="str">
        <f>VLOOKUP(G2253,mrio!A:I,3,FALSE)</f>
        <v>Textiles and textile products</v>
      </c>
      <c r="J2253" t="str">
        <f>VLOOKUP(G2253,mrio!A:I,4,FALSE)</f>
        <v>Textiles</v>
      </c>
      <c r="K2253" s="3" t="str">
        <f>VLOOKUP(G2253,mrio!A:I,5,FALSE)</f>
        <v>TEX</v>
      </c>
    </row>
    <row r="2254" spans="1:11" x14ac:dyDescent="0.2">
      <c r="A2254" s="3" t="s">
        <v>8586</v>
      </c>
      <c r="B2254" t="str">
        <f>VLOOKUP($A2254,'hs02'!$A:$D,4,FALSE)</f>
        <v>Fabrics, woven: of carded wool or of carded fine animal hair, containing 85% or more by weight of wool or of fine animal hair, of a weight not exceeding 300g/m2</v>
      </c>
      <c r="C2254" s="3">
        <f>VLOOKUP($A2254,'hs02'!$A:$D,2,FALSE)</f>
        <v>11</v>
      </c>
      <c r="D2254" t="str">
        <f>VLOOKUP($A2254,'hs02'!$A:$D,3,FALSE)</f>
        <v>Textiles and textile articles</v>
      </c>
      <c r="E2254" s="3" t="s">
        <v>2266</v>
      </c>
      <c r="F2254" s="3" t="str">
        <f>VLOOKUP(E2254,cpc_isic3!$A$2:$B$2709,2,FALSE)</f>
        <v>1711</v>
      </c>
      <c r="G2254" s="3" t="str">
        <f>VLOOKUP(F2254,isic3_mrio!A:H,3,FALSE)</f>
        <v>c4</v>
      </c>
      <c r="H2254" s="3">
        <f>VLOOKUP(G2254,mrio!A:I,2,FALSE)</f>
        <v>4</v>
      </c>
      <c r="I2254" t="str">
        <f>VLOOKUP(G2254,mrio!A:I,3,FALSE)</f>
        <v>Textiles and textile products</v>
      </c>
      <c r="J2254" t="str">
        <f>VLOOKUP(G2254,mrio!A:I,4,FALSE)</f>
        <v>Textiles</v>
      </c>
      <c r="K2254" s="3" t="str">
        <f>VLOOKUP(G2254,mrio!A:I,5,FALSE)</f>
        <v>TEX</v>
      </c>
    </row>
    <row r="2255" spans="1:11" x14ac:dyDescent="0.2">
      <c r="A2255" s="3" t="s">
        <v>8588</v>
      </c>
      <c r="B2255" t="str">
        <f>VLOOKUP($A2255,'hs02'!$A:$D,4,FALSE)</f>
        <v>Fabrics, woven: of carded wool or of carded fine animal hair, containing 85% or more by weight of wool or of fine animal hair, of a weight exceeding 300g/m2</v>
      </c>
      <c r="C2255" s="3">
        <f>VLOOKUP($A2255,'hs02'!$A:$D,2,FALSE)</f>
        <v>11</v>
      </c>
      <c r="D2255" t="str">
        <f>VLOOKUP($A2255,'hs02'!$A:$D,3,FALSE)</f>
        <v>Textiles and textile articles</v>
      </c>
      <c r="E2255" s="3" t="s">
        <v>2266</v>
      </c>
      <c r="F2255" s="3" t="str">
        <f>VLOOKUP(E2255,cpc_isic3!$A$2:$B$2709,2,FALSE)</f>
        <v>1711</v>
      </c>
      <c r="G2255" s="3" t="str">
        <f>VLOOKUP(F2255,isic3_mrio!A:H,3,FALSE)</f>
        <v>c4</v>
      </c>
      <c r="H2255" s="3">
        <f>VLOOKUP(G2255,mrio!A:I,2,FALSE)</f>
        <v>4</v>
      </c>
      <c r="I2255" t="str">
        <f>VLOOKUP(G2255,mrio!A:I,3,FALSE)</f>
        <v>Textiles and textile products</v>
      </c>
      <c r="J2255" t="str">
        <f>VLOOKUP(G2255,mrio!A:I,4,FALSE)</f>
        <v>Textiles</v>
      </c>
      <c r="K2255" s="3" t="str">
        <f>VLOOKUP(G2255,mrio!A:I,5,FALSE)</f>
        <v>TEX</v>
      </c>
    </row>
    <row r="2256" spans="1:11" x14ac:dyDescent="0.2">
      <c r="A2256" s="3" t="s">
        <v>8590</v>
      </c>
      <c r="B2256" t="str">
        <f>VLOOKUP($A2256,'hs02'!$A:$D,4,FALSE)</f>
        <v>Fabrics, woven: of carded wool or carded fine animal hair, containing less than 85% by weight of wool or fine animal hair, mixed mainly or solely with man-made filaments</v>
      </c>
      <c r="C2256" s="3">
        <f>VLOOKUP($A2256,'hs02'!$A:$D,2,FALSE)</f>
        <v>11</v>
      </c>
      <c r="D2256" t="str">
        <f>VLOOKUP($A2256,'hs02'!$A:$D,3,FALSE)</f>
        <v>Textiles and textile articles</v>
      </c>
      <c r="E2256" s="3" t="s">
        <v>2268</v>
      </c>
      <c r="F2256" s="3" t="str">
        <f>VLOOKUP(E2256,cpc_isic3!$A$2:$B$2709,2,FALSE)</f>
        <v>1711</v>
      </c>
      <c r="G2256" s="3" t="str">
        <f>VLOOKUP(F2256,isic3_mrio!A:H,3,FALSE)</f>
        <v>c4</v>
      </c>
      <c r="H2256" s="3">
        <f>VLOOKUP(G2256,mrio!A:I,2,FALSE)</f>
        <v>4</v>
      </c>
      <c r="I2256" t="str">
        <f>VLOOKUP(G2256,mrio!A:I,3,FALSE)</f>
        <v>Textiles and textile products</v>
      </c>
      <c r="J2256" t="str">
        <f>VLOOKUP(G2256,mrio!A:I,4,FALSE)</f>
        <v>Textiles</v>
      </c>
      <c r="K2256" s="3" t="str">
        <f>VLOOKUP(G2256,mrio!A:I,5,FALSE)</f>
        <v>TEX</v>
      </c>
    </row>
    <row r="2257" spans="1:11" x14ac:dyDescent="0.2">
      <c r="A2257" s="3" t="s">
        <v>8592</v>
      </c>
      <c r="B2257" t="str">
        <f>VLOOKUP($A2257,'hs02'!$A:$D,4,FALSE)</f>
        <v>Fabrics, woven: of carded wool or carded fine animal hair, containing less than 85% by weight of wool or fine animal hair, mixed mainly or solely with man-made staple fibres</v>
      </c>
      <c r="C2257" s="3">
        <f>VLOOKUP($A2257,'hs02'!$A:$D,2,FALSE)</f>
        <v>11</v>
      </c>
      <c r="D2257" t="str">
        <f>VLOOKUP($A2257,'hs02'!$A:$D,3,FALSE)</f>
        <v>Textiles and textile articles</v>
      </c>
      <c r="E2257" s="3" t="s">
        <v>2268</v>
      </c>
      <c r="F2257" s="3" t="str">
        <f>VLOOKUP(E2257,cpc_isic3!$A$2:$B$2709,2,FALSE)</f>
        <v>1711</v>
      </c>
      <c r="G2257" s="3" t="str">
        <f>VLOOKUP(F2257,isic3_mrio!A:H,3,FALSE)</f>
        <v>c4</v>
      </c>
      <c r="H2257" s="3">
        <f>VLOOKUP(G2257,mrio!A:I,2,FALSE)</f>
        <v>4</v>
      </c>
      <c r="I2257" t="str">
        <f>VLOOKUP(G2257,mrio!A:I,3,FALSE)</f>
        <v>Textiles and textile products</v>
      </c>
      <c r="J2257" t="str">
        <f>VLOOKUP(G2257,mrio!A:I,4,FALSE)</f>
        <v>Textiles</v>
      </c>
      <c r="K2257" s="3" t="str">
        <f>VLOOKUP(G2257,mrio!A:I,5,FALSE)</f>
        <v>TEX</v>
      </c>
    </row>
    <row r="2258" spans="1:11" x14ac:dyDescent="0.2">
      <c r="A2258" s="3" t="s">
        <v>8594</v>
      </c>
      <c r="B2258" t="str">
        <f>VLOOKUP($A2258,'hs02'!$A:$D,4,FALSE)</f>
        <v>Fabrics, woven: of carded wool or carded fine animal hair, containing less than 85% by weight of wool or fine animal hair, mixed mainly or solely with fibres n.e.s. in heading no. 5111</v>
      </c>
      <c r="C2258" s="3">
        <f>VLOOKUP($A2258,'hs02'!$A:$D,2,FALSE)</f>
        <v>11</v>
      </c>
      <c r="D2258" t="str">
        <f>VLOOKUP($A2258,'hs02'!$A:$D,3,FALSE)</f>
        <v>Textiles and textile articles</v>
      </c>
      <c r="E2258" s="3" t="s">
        <v>2268</v>
      </c>
      <c r="F2258" s="3" t="str">
        <f>VLOOKUP(E2258,cpc_isic3!$A$2:$B$2709,2,FALSE)</f>
        <v>1711</v>
      </c>
      <c r="G2258" s="3" t="str">
        <f>VLOOKUP(F2258,isic3_mrio!A:H,3,FALSE)</f>
        <v>c4</v>
      </c>
      <c r="H2258" s="3">
        <f>VLOOKUP(G2258,mrio!A:I,2,FALSE)</f>
        <v>4</v>
      </c>
      <c r="I2258" t="str">
        <f>VLOOKUP(G2258,mrio!A:I,3,FALSE)</f>
        <v>Textiles and textile products</v>
      </c>
      <c r="J2258" t="str">
        <f>VLOOKUP(G2258,mrio!A:I,4,FALSE)</f>
        <v>Textiles</v>
      </c>
      <c r="K2258" s="3" t="str">
        <f>VLOOKUP(G2258,mrio!A:I,5,FALSE)</f>
        <v>TEX</v>
      </c>
    </row>
    <row r="2259" spans="1:11" x14ac:dyDescent="0.2">
      <c r="A2259" s="3" t="s">
        <v>8596</v>
      </c>
      <c r="B2259" t="str">
        <f>VLOOKUP($A2259,'hs02'!$A:$D,4,FALSE)</f>
        <v>Fabrics, woven: of combed wool or combed fine animal hair, containing 85% or more by weight of wool or fine animal hair, of a weight not exceeding 200g/m2</v>
      </c>
      <c r="C2259" s="3">
        <f>VLOOKUP($A2259,'hs02'!$A:$D,2,FALSE)</f>
        <v>11</v>
      </c>
      <c r="D2259" t="str">
        <f>VLOOKUP($A2259,'hs02'!$A:$D,3,FALSE)</f>
        <v>Textiles and textile articles</v>
      </c>
      <c r="E2259" s="3" t="s">
        <v>2267</v>
      </c>
      <c r="F2259" s="3" t="str">
        <f>VLOOKUP(E2259,cpc_isic3!$A$2:$B$2709,2,FALSE)</f>
        <v>1711</v>
      </c>
      <c r="G2259" s="3" t="str">
        <f>VLOOKUP(F2259,isic3_mrio!A:H,3,FALSE)</f>
        <v>c4</v>
      </c>
      <c r="H2259" s="3">
        <f>VLOOKUP(G2259,mrio!A:I,2,FALSE)</f>
        <v>4</v>
      </c>
      <c r="I2259" t="str">
        <f>VLOOKUP(G2259,mrio!A:I,3,FALSE)</f>
        <v>Textiles and textile products</v>
      </c>
      <c r="J2259" t="str">
        <f>VLOOKUP(G2259,mrio!A:I,4,FALSE)</f>
        <v>Textiles</v>
      </c>
      <c r="K2259" s="3" t="str">
        <f>VLOOKUP(G2259,mrio!A:I,5,FALSE)</f>
        <v>TEX</v>
      </c>
    </row>
    <row r="2260" spans="1:11" x14ac:dyDescent="0.2">
      <c r="A2260" s="3" t="s">
        <v>8598</v>
      </c>
      <c r="B2260" t="str">
        <f>VLOOKUP($A2260,'hs02'!$A:$D,4,FALSE)</f>
        <v>Fabrics, woven: of combed wool or combed fine animal hair, containing 85% or more by weight of wool or fine animal hair, of a weight exceeding 200g/m2</v>
      </c>
      <c r="C2260" s="3">
        <f>VLOOKUP($A2260,'hs02'!$A:$D,2,FALSE)</f>
        <v>11</v>
      </c>
      <c r="D2260" t="str">
        <f>VLOOKUP($A2260,'hs02'!$A:$D,3,FALSE)</f>
        <v>Textiles and textile articles</v>
      </c>
      <c r="E2260" s="3" t="s">
        <v>2267</v>
      </c>
      <c r="F2260" s="3" t="str">
        <f>VLOOKUP(E2260,cpc_isic3!$A$2:$B$2709,2,FALSE)</f>
        <v>1711</v>
      </c>
      <c r="G2260" s="3" t="str">
        <f>VLOOKUP(F2260,isic3_mrio!A:H,3,FALSE)</f>
        <v>c4</v>
      </c>
      <c r="H2260" s="3">
        <f>VLOOKUP(G2260,mrio!A:I,2,FALSE)</f>
        <v>4</v>
      </c>
      <c r="I2260" t="str">
        <f>VLOOKUP(G2260,mrio!A:I,3,FALSE)</f>
        <v>Textiles and textile products</v>
      </c>
      <c r="J2260" t="str">
        <f>VLOOKUP(G2260,mrio!A:I,4,FALSE)</f>
        <v>Textiles</v>
      </c>
      <c r="K2260" s="3" t="str">
        <f>VLOOKUP(G2260,mrio!A:I,5,FALSE)</f>
        <v>TEX</v>
      </c>
    </row>
    <row r="2261" spans="1:11" x14ac:dyDescent="0.2">
      <c r="A2261" s="3" t="s">
        <v>8600</v>
      </c>
      <c r="B2261" t="str">
        <f>VLOOKUP($A2261,'hs02'!$A:$D,4,FALSE)</f>
        <v>Fabrics, woven: of combed wool or combed fine animal hair, containing less than 85% by weight of wool or fine animal hair, mixed mainly or solely with man-made filaments</v>
      </c>
      <c r="C2261" s="3">
        <f>VLOOKUP($A2261,'hs02'!$A:$D,2,FALSE)</f>
        <v>11</v>
      </c>
      <c r="D2261" t="str">
        <f>VLOOKUP($A2261,'hs02'!$A:$D,3,FALSE)</f>
        <v>Textiles and textile articles</v>
      </c>
      <c r="E2261" s="3" t="s">
        <v>2268</v>
      </c>
      <c r="F2261" s="3" t="str">
        <f>VLOOKUP(E2261,cpc_isic3!$A$2:$B$2709,2,FALSE)</f>
        <v>1711</v>
      </c>
      <c r="G2261" s="3" t="str">
        <f>VLOOKUP(F2261,isic3_mrio!A:H,3,FALSE)</f>
        <v>c4</v>
      </c>
      <c r="H2261" s="3">
        <f>VLOOKUP(G2261,mrio!A:I,2,FALSE)</f>
        <v>4</v>
      </c>
      <c r="I2261" t="str">
        <f>VLOOKUP(G2261,mrio!A:I,3,FALSE)</f>
        <v>Textiles and textile products</v>
      </c>
      <c r="J2261" t="str">
        <f>VLOOKUP(G2261,mrio!A:I,4,FALSE)</f>
        <v>Textiles</v>
      </c>
      <c r="K2261" s="3" t="str">
        <f>VLOOKUP(G2261,mrio!A:I,5,FALSE)</f>
        <v>TEX</v>
      </c>
    </row>
    <row r="2262" spans="1:11" x14ac:dyDescent="0.2">
      <c r="A2262" s="3" t="s">
        <v>8602</v>
      </c>
      <c r="B2262" t="str">
        <f>VLOOKUP($A2262,'hs02'!$A:$D,4,FALSE)</f>
        <v>Fabrics, woven: of combed wool or combed fine animal hair, containing less than 85% by weight of wool or fine animal hair, mixed mainly or solely with man-made staple fibres</v>
      </c>
      <c r="C2262" s="3">
        <f>VLOOKUP($A2262,'hs02'!$A:$D,2,FALSE)</f>
        <v>11</v>
      </c>
      <c r="D2262" t="str">
        <f>VLOOKUP($A2262,'hs02'!$A:$D,3,FALSE)</f>
        <v>Textiles and textile articles</v>
      </c>
      <c r="E2262" s="3" t="s">
        <v>2268</v>
      </c>
      <c r="F2262" s="3" t="str">
        <f>VLOOKUP(E2262,cpc_isic3!$A$2:$B$2709,2,FALSE)</f>
        <v>1711</v>
      </c>
      <c r="G2262" s="3" t="str">
        <f>VLOOKUP(F2262,isic3_mrio!A:H,3,FALSE)</f>
        <v>c4</v>
      </c>
      <c r="H2262" s="3">
        <f>VLOOKUP(G2262,mrio!A:I,2,FALSE)</f>
        <v>4</v>
      </c>
      <c r="I2262" t="str">
        <f>VLOOKUP(G2262,mrio!A:I,3,FALSE)</f>
        <v>Textiles and textile products</v>
      </c>
      <c r="J2262" t="str">
        <f>VLOOKUP(G2262,mrio!A:I,4,FALSE)</f>
        <v>Textiles</v>
      </c>
      <c r="K2262" s="3" t="str">
        <f>VLOOKUP(G2262,mrio!A:I,5,FALSE)</f>
        <v>TEX</v>
      </c>
    </row>
    <row r="2263" spans="1:11" x14ac:dyDescent="0.2">
      <c r="A2263" s="3" t="s">
        <v>8604</v>
      </c>
      <c r="B2263" t="str">
        <f>VLOOKUP($A2263,'hs02'!$A:$D,4,FALSE)</f>
        <v>Fabrics, woven: of combed wool or combed fine animal hair, containing less than 85% by weight of wool or fine animal hair, mixed mainly or solely with fibres n.e.s. in heading no. 5112</v>
      </c>
      <c r="C2263" s="3">
        <f>VLOOKUP($A2263,'hs02'!$A:$D,2,FALSE)</f>
        <v>11</v>
      </c>
      <c r="D2263" t="str">
        <f>VLOOKUP($A2263,'hs02'!$A:$D,3,FALSE)</f>
        <v>Textiles and textile articles</v>
      </c>
      <c r="E2263" s="3" t="s">
        <v>2268</v>
      </c>
      <c r="F2263" s="3" t="str">
        <f>VLOOKUP(E2263,cpc_isic3!$A$2:$B$2709,2,FALSE)</f>
        <v>1711</v>
      </c>
      <c r="G2263" s="3" t="str">
        <f>VLOOKUP(F2263,isic3_mrio!A:H,3,FALSE)</f>
        <v>c4</v>
      </c>
      <c r="H2263" s="3">
        <f>VLOOKUP(G2263,mrio!A:I,2,FALSE)</f>
        <v>4</v>
      </c>
      <c r="I2263" t="str">
        <f>VLOOKUP(G2263,mrio!A:I,3,FALSE)</f>
        <v>Textiles and textile products</v>
      </c>
      <c r="J2263" t="str">
        <f>VLOOKUP(G2263,mrio!A:I,4,FALSE)</f>
        <v>Textiles</v>
      </c>
      <c r="K2263" s="3" t="str">
        <f>VLOOKUP(G2263,mrio!A:I,5,FALSE)</f>
        <v>TEX</v>
      </c>
    </row>
    <row r="2264" spans="1:11" x14ac:dyDescent="0.2">
      <c r="A2264" s="3" t="s">
        <v>8606</v>
      </c>
      <c r="B2264" t="str">
        <f>VLOOKUP($A2264,'hs02'!$A:$D,4,FALSE)</f>
        <v>Fabrics, woven: of coarse animal hair or of horsehair</v>
      </c>
      <c r="C2264" s="3">
        <f>VLOOKUP($A2264,'hs02'!$A:$D,2,FALSE)</f>
        <v>11</v>
      </c>
      <c r="D2264" t="str">
        <f>VLOOKUP($A2264,'hs02'!$A:$D,3,FALSE)</f>
        <v>Textiles and textile articles</v>
      </c>
      <c r="E2264" s="3" t="s">
        <v>2269</v>
      </c>
      <c r="F2264" s="3" t="str">
        <f>VLOOKUP(E2264,cpc_isic3!$A$2:$B$2709,2,FALSE)</f>
        <v>1711</v>
      </c>
      <c r="G2264" s="3" t="str">
        <f>VLOOKUP(F2264,isic3_mrio!A:H,3,FALSE)</f>
        <v>c4</v>
      </c>
      <c r="H2264" s="3">
        <f>VLOOKUP(G2264,mrio!A:I,2,FALSE)</f>
        <v>4</v>
      </c>
      <c r="I2264" t="str">
        <f>VLOOKUP(G2264,mrio!A:I,3,FALSE)</f>
        <v>Textiles and textile products</v>
      </c>
      <c r="J2264" t="str">
        <f>VLOOKUP(G2264,mrio!A:I,4,FALSE)</f>
        <v>Textiles</v>
      </c>
      <c r="K2264" s="3" t="str">
        <f>VLOOKUP(G2264,mrio!A:I,5,FALSE)</f>
        <v>TEX</v>
      </c>
    </row>
    <row r="2265" spans="1:11" x14ac:dyDescent="0.2">
      <c r="A2265" s="3" t="s">
        <v>8608</v>
      </c>
      <c r="B2265" t="str">
        <f>VLOOKUP($A2265,'hs02'!$A:$D,4,FALSE)</f>
        <v>Cotton: not carded or combed</v>
      </c>
      <c r="C2265" s="3">
        <f>VLOOKUP($A2265,'hs02'!$A:$D,2,FALSE)</f>
        <v>11</v>
      </c>
      <c r="D2265" t="str">
        <f>VLOOKUP($A2265,'hs02'!$A:$D,3,FALSE)</f>
        <v>Textiles and textile articles</v>
      </c>
      <c r="E2265" s="3" t="s">
        <v>2052</v>
      </c>
      <c r="F2265" s="3" t="str">
        <f>VLOOKUP(E2265,cpc_isic3!$A$2:$B$2709,2,FALSE)</f>
        <v>0111</v>
      </c>
      <c r="G2265" s="3" t="str">
        <f>VLOOKUP(F2265,isic3_mrio!A:H,3,FALSE)</f>
        <v>c1</v>
      </c>
      <c r="H2265" s="3">
        <f>VLOOKUP(G2265,mrio!A:I,2,FALSE)</f>
        <v>1</v>
      </c>
      <c r="I2265" t="str">
        <f>VLOOKUP(G2265,mrio!A:I,3,FALSE)</f>
        <v>Agriculture, hunting, forestry and fishing</v>
      </c>
      <c r="J2265" t="str">
        <f>VLOOKUP(G2265,mrio!A:I,4,FALSE)</f>
        <v>Agriculture</v>
      </c>
      <c r="K2265" s="3" t="str">
        <f>VLOOKUP(G2265,mrio!A:I,5,FALSE)</f>
        <v>AHF</v>
      </c>
    </row>
    <row r="2266" spans="1:11" x14ac:dyDescent="0.2">
      <c r="A2266" s="3" t="s">
        <v>8610</v>
      </c>
      <c r="B2266" t="str">
        <f>VLOOKUP($A2266,'hs02'!$A:$D,4,FALSE)</f>
        <v>Cotton: yarn waste (including thread waste)</v>
      </c>
      <c r="C2266" s="3">
        <f>VLOOKUP($A2266,'hs02'!$A:$D,2,FALSE)</f>
        <v>11</v>
      </c>
      <c r="D2266" t="str">
        <f>VLOOKUP($A2266,'hs02'!$A:$D,3,FALSE)</f>
        <v>Textiles and textile articles</v>
      </c>
      <c r="E2266" s="3" t="s">
        <v>2682</v>
      </c>
      <c r="F2266" s="3" t="str">
        <f>VLOOKUP(E2266,cpc_isic3!$A$2:$B$2709,2,FALSE)</f>
        <v>1711</v>
      </c>
      <c r="G2266" s="3" t="str">
        <f>VLOOKUP(F2266,isic3_mrio!A:H,3,FALSE)</f>
        <v>c4</v>
      </c>
      <c r="H2266" s="3">
        <f>VLOOKUP(G2266,mrio!A:I,2,FALSE)</f>
        <v>4</v>
      </c>
      <c r="I2266" t="str">
        <f>VLOOKUP(G2266,mrio!A:I,3,FALSE)</f>
        <v>Textiles and textile products</v>
      </c>
      <c r="J2266" t="str">
        <f>VLOOKUP(G2266,mrio!A:I,4,FALSE)</f>
        <v>Textiles</v>
      </c>
      <c r="K2266" s="3" t="str">
        <f>VLOOKUP(G2266,mrio!A:I,5,FALSE)</f>
        <v>TEX</v>
      </c>
    </row>
    <row r="2267" spans="1:11" x14ac:dyDescent="0.2">
      <c r="A2267" s="3" t="s">
        <v>8612</v>
      </c>
      <c r="B2267" t="str">
        <f>VLOOKUP($A2267,'hs02'!$A:$D,4,FALSE)</f>
        <v>Cotton: garnetted stock waste</v>
      </c>
      <c r="C2267" s="3">
        <f>VLOOKUP($A2267,'hs02'!$A:$D,2,FALSE)</f>
        <v>11</v>
      </c>
      <c r="D2267" t="str">
        <f>VLOOKUP($A2267,'hs02'!$A:$D,3,FALSE)</f>
        <v>Textiles and textile articles</v>
      </c>
      <c r="E2267" s="3" t="s">
        <v>2683</v>
      </c>
      <c r="F2267" s="3" t="str">
        <f>VLOOKUP(E2267,cpc_isic3!$A$2:$B$2709,2,FALSE)</f>
        <v>1711</v>
      </c>
      <c r="G2267" s="3" t="str">
        <f>VLOOKUP(F2267,isic3_mrio!A:H,3,FALSE)</f>
        <v>c4</v>
      </c>
      <c r="H2267" s="3">
        <f>VLOOKUP(G2267,mrio!A:I,2,FALSE)</f>
        <v>4</v>
      </c>
      <c r="I2267" t="str">
        <f>VLOOKUP(G2267,mrio!A:I,3,FALSE)</f>
        <v>Textiles and textile products</v>
      </c>
      <c r="J2267" t="str">
        <f>VLOOKUP(G2267,mrio!A:I,4,FALSE)</f>
        <v>Textiles</v>
      </c>
      <c r="K2267" s="3" t="str">
        <f>VLOOKUP(G2267,mrio!A:I,5,FALSE)</f>
        <v>TEX</v>
      </c>
    </row>
    <row r="2268" spans="1:11" x14ac:dyDescent="0.2">
      <c r="A2268" s="3" t="s">
        <v>8614</v>
      </c>
      <c r="B2268" t="str">
        <f>VLOOKUP($A2268,'hs02'!$A:$D,4,FALSE)</f>
        <v>Cotton: waste other than garnetted stock and yarn (including thread) waste</v>
      </c>
      <c r="C2268" s="3">
        <f>VLOOKUP($A2268,'hs02'!$A:$D,2,FALSE)</f>
        <v>11</v>
      </c>
      <c r="D2268" t="str">
        <f>VLOOKUP($A2268,'hs02'!$A:$D,3,FALSE)</f>
        <v>Textiles and textile articles</v>
      </c>
      <c r="E2268" s="3" t="s">
        <v>2683</v>
      </c>
      <c r="F2268" s="3" t="str">
        <f>VLOOKUP(E2268,cpc_isic3!$A$2:$B$2709,2,FALSE)</f>
        <v>1711</v>
      </c>
      <c r="G2268" s="3" t="str">
        <f>VLOOKUP(F2268,isic3_mrio!A:H,3,FALSE)</f>
        <v>c4</v>
      </c>
      <c r="H2268" s="3">
        <f>VLOOKUP(G2268,mrio!A:I,2,FALSE)</f>
        <v>4</v>
      </c>
      <c r="I2268" t="str">
        <f>VLOOKUP(G2268,mrio!A:I,3,FALSE)</f>
        <v>Textiles and textile products</v>
      </c>
      <c r="J2268" t="str">
        <f>VLOOKUP(G2268,mrio!A:I,4,FALSE)</f>
        <v>Textiles</v>
      </c>
      <c r="K2268" s="3" t="str">
        <f>VLOOKUP(G2268,mrio!A:I,5,FALSE)</f>
        <v>TEX</v>
      </c>
    </row>
    <row r="2269" spans="1:11" x14ac:dyDescent="0.2">
      <c r="A2269" s="3" t="s">
        <v>8616</v>
      </c>
      <c r="B2269" t="str">
        <f>VLOOKUP($A2269,'hs02'!$A:$D,4,FALSE)</f>
        <v>Cotton: carded or combed</v>
      </c>
      <c r="C2269" s="3">
        <f>VLOOKUP($A2269,'hs02'!$A:$D,2,FALSE)</f>
        <v>11</v>
      </c>
      <c r="D2269" t="str">
        <f>VLOOKUP($A2269,'hs02'!$A:$D,3,FALSE)</f>
        <v>Textiles and textile articles</v>
      </c>
      <c r="E2269" s="3" t="s">
        <v>2246</v>
      </c>
      <c r="F2269" s="3" t="str">
        <f>VLOOKUP(E2269,cpc_isic3!$A$2:$B$2709,2,FALSE)</f>
        <v>1711</v>
      </c>
      <c r="G2269" s="3" t="str">
        <f>VLOOKUP(F2269,isic3_mrio!A:H,3,FALSE)</f>
        <v>c4</v>
      </c>
      <c r="H2269" s="3">
        <f>VLOOKUP(G2269,mrio!A:I,2,FALSE)</f>
        <v>4</v>
      </c>
      <c r="I2269" t="str">
        <f>VLOOKUP(G2269,mrio!A:I,3,FALSE)</f>
        <v>Textiles and textile products</v>
      </c>
      <c r="J2269" t="str">
        <f>VLOOKUP(G2269,mrio!A:I,4,FALSE)</f>
        <v>Textiles</v>
      </c>
      <c r="K2269" s="3" t="str">
        <f>VLOOKUP(G2269,mrio!A:I,5,FALSE)</f>
        <v>TEX</v>
      </c>
    </row>
    <row r="2270" spans="1:11" x14ac:dyDescent="0.2">
      <c r="A2270" s="3" t="s">
        <v>8618</v>
      </c>
      <c r="B2270" t="str">
        <f>VLOOKUP($A2270,'hs02'!$A:$D,4,FALSE)</f>
        <v>Cotton: sewing thread, containing 85% or more by weight of cotton, not put up for retail sale</v>
      </c>
      <c r="C2270" s="3">
        <f>VLOOKUP($A2270,'hs02'!$A:$D,2,FALSE)</f>
        <v>11</v>
      </c>
      <c r="D2270" t="str">
        <f>VLOOKUP($A2270,'hs02'!$A:$D,3,FALSE)</f>
        <v>Textiles and textile articles</v>
      </c>
      <c r="E2270" s="3" t="s">
        <v>2255</v>
      </c>
      <c r="F2270" s="3" t="str">
        <f>VLOOKUP(E2270,cpc_isic3!$A$2:$B$2709,2,FALSE)</f>
        <v>1711</v>
      </c>
      <c r="G2270" s="3" t="str">
        <f>VLOOKUP(F2270,isic3_mrio!A:H,3,FALSE)</f>
        <v>c4</v>
      </c>
      <c r="H2270" s="3">
        <f>VLOOKUP(G2270,mrio!A:I,2,FALSE)</f>
        <v>4</v>
      </c>
      <c r="I2270" t="str">
        <f>VLOOKUP(G2270,mrio!A:I,3,FALSE)</f>
        <v>Textiles and textile products</v>
      </c>
      <c r="J2270" t="str">
        <f>VLOOKUP(G2270,mrio!A:I,4,FALSE)</f>
        <v>Textiles</v>
      </c>
      <c r="K2270" s="3" t="str">
        <f>VLOOKUP(G2270,mrio!A:I,5,FALSE)</f>
        <v>TEX</v>
      </c>
    </row>
    <row r="2271" spans="1:11" x14ac:dyDescent="0.2">
      <c r="A2271" s="3" t="s">
        <v>8620</v>
      </c>
      <c r="B2271" t="str">
        <f>VLOOKUP($A2271,'hs02'!$A:$D,4,FALSE)</f>
        <v>Cotton: sewing thread, containing less than 85% by weight of cotton, not put up for retail sale</v>
      </c>
      <c r="C2271" s="3">
        <f>VLOOKUP($A2271,'hs02'!$A:$D,2,FALSE)</f>
        <v>11</v>
      </c>
      <c r="D2271" t="str">
        <f>VLOOKUP($A2271,'hs02'!$A:$D,3,FALSE)</f>
        <v>Textiles and textile articles</v>
      </c>
      <c r="E2271" s="3" t="s">
        <v>2255</v>
      </c>
      <c r="F2271" s="3" t="str">
        <f>VLOOKUP(E2271,cpc_isic3!$A$2:$B$2709,2,FALSE)</f>
        <v>1711</v>
      </c>
      <c r="G2271" s="3" t="str">
        <f>VLOOKUP(F2271,isic3_mrio!A:H,3,FALSE)</f>
        <v>c4</v>
      </c>
      <c r="H2271" s="3">
        <f>VLOOKUP(G2271,mrio!A:I,2,FALSE)</f>
        <v>4</v>
      </c>
      <c r="I2271" t="str">
        <f>VLOOKUP(G2271,mrio!A:I,3,FALSE)</f>
        <v>Textiles and textile products</v>
      </c>
      <c r="J2271" t="str">
        <f>VLOOKUP(G2271,mrio!A:I,4,FALSE)</f>
        <v>Textiles</v>
      </c>
      <c r="K2271" s="3" t="str">
        <f>VLOOKUP(G2271,mrio!A:I,5,FALSE)</f>
        <v>TEX</v>
      </c>
    </row>
    <row r="2272" spans="1:11" x14ac:dyDescent="0.2">
      <c r="A2272" s="3" t="s">
        <v>8622</v>
      </c>
      <c r="B2272" t="str">
        <f>VLOOKUP($A2272,'hs02'!$A:$D,4,FALSE)</f>
        <v>Cotton: sewing thread, put up for retail sale</v>
      </c>
      <c r="C2272" s="3">
        <f>VLOOKUP($A2272,'hs02'!$A:$D,2,FALSE)</f>
        <v>11</v>
      </c>
      <c r="D2272" t="str">
        <f>VLOOKUP($A2272,'hs02'!$A:$D,3,FALSE)</f>
        <v>Textiles and textile articles</v>
      </c>
      <c r="E2272" s="3" t="s">
        <v>2255</v>
      </c>
      <c r="F2272" s="3" t="str">
        <f>VLOOKUP(E2272,cpc_isic3!$A$2:$B$2709,2,FALSE)</f>
        <v>1711</v>
      </c>
      <c r="G2272" s="3" t="str">
        <f>VLOOKUP(F2272,isic3_mrio!A:H,3,FALSE)</f>
        <v>c4</v>
      </c>
      <c r="H2272" s="3">
        <f>VLOOKUP(G2272,mrio!A:I,2,FALSE)</f>
        <v>4</v>
      </c>
      <c r="I2272" t="str">
        <f>VLOOKUP(G2272,mrio!A:I,3,FALSE)</f>
        <v>Textiles and textile products</v>
      </c>
      <c r="J2272" t="str">
        <f>VLOOKUP(G2272,mrio!A:I,4,FALSE)</f>
        <v>Textiles</v>
      </c>
      <c r="K2272" s="3" t="str">
        <f>VLOOKUP(G2272,mrio!A:I,5,FALSE)</f>
        <v>TEX</v>
      </c>
    </row>
    <row r="2273" spans="1:11" x14ac:dyDescent="0.2">
      <c r="A2273" s="3" t="s">
        <v>8624</v>
      </c>
      <c r="B2273" t="str">
        <f>VLOOKUP($A2273,'hs02'!$A:$D,4,FALSE)</f>
        <v>Cotton yarn: (not sewing thread), single, of uncombed fibres, 85% or more by weight of cotton, measuring 714.29 decitex or more, (not exceeding 14 metric number), not for retail sale</v>
      </c>
      <c r="C2273" s="3">
        <f>VLOOKUP($A2273,'hs02'!$A:$D,2,FALSE)</f>
        <v>11</v>
      </c>
      <c r="D2273" t="str">
        <f>VLOOKUP($A2273,'hs02'!$A:$D,3,FALSE)</f>
        <v>Textiles and textile articles</v>
      </c>
      <c r="E2273" s="3" t="s">
        <v>2256</v>
      </c>
      <c r="F2273" s="3" t="str">
        <f>VLOOKUP(E2273,cpc_isic3!$A$2:$B$2709,2,FALSE)</f>
        <v>1711</v>
      </c>
      <c r="G2273" s="3" t="str">
        <f>VLOOKUP(F2273,isic3_mrio!A:H,3,FALSE)</f>
        <v>c4</v>
      </c>
      <c r="H2273" s="3">
        <f>VLOOKUP(G2273,mrio!A:I,2,FALSE)</f>
        <v>4</v>
      </c>
      <c r="I2273" t="str">
        <f>VLOOKUP(G2273,mrio!A:I,3,FALSE)</f>
        <v>Textiles and textile products</v>
      </c>
      <c r="J2273" t="str">
        <f>VLOOKUP(G2273,mrio!A:I,4,FALSE)</f>
        <v>Textiles</v>
      </c>
      <c r="K2273" s="3" t="str">
        <f>VLOOKUP(G2273,mrio!A:I,5,FALSE)</f>
        <v>TEX</v>
      </c>
    </row>
    <row r="2274" spans="1:11" x14ac:dyDescent="0.2">
      <c r="A2274" s="3" t="s">
        <v>8626</v>
      </c>
      <c r="B2274" t="str">
        <f>VLOOKUP($A2274,'hs02'!$A:$D,4,FALSE)</f>
        <v>Cotton yarn: (not sewing thread), single, of uncombed fibres, 85% or more by weight of cotton, less than 714.29 but not less than 232.56 decitex (exceeding 14 but not exceeding 43 metric number), not for retail sale</v>
      </c>
      <c r="C2274" s="3">
        <f>VLOOKUP($A2274,'hs02'!$A:$D,2,FALSE)</f>
        <v>11</v>
      </c>
      <c r="D2274" t="str">
        <f>VLOOKUP($A2274,'hs02'!$A:$D,3,FALSE)</f>
        <v>Textiles and textile articles</v>
      </c>
      <c r="E2274" s="3" t="s">
        <v>2256</v>
      </c>
      <c r="F2274" s="3" t="str">
        <f>VLOOKUP(E2274,cpc_isic3!$A$2:$B$2709,2,FALSE)</f>
        <v>1711</v>
      </c>
      <c r="G2274" s="3" t="str">
        <f>VLOOKUP(F2274,isic3_mrio!A:H,3,FALSE)</f>
        <v>c4</v>
      </c>
      <c r="H2274" s="3">
        <f>VLOOKUP(G2274,mrio!A:I,2,FALSE)</f>
        <v>4</v>
      </c>
      <c r="I2274" t="str">
        <f>VLOOKUP(G2274,mrio!A:I,3,FALSE)</f>
        <v>Textiles and textile products</v>
      </c>
      <c r="J2274" t="str">
        <f>VLOOKUP(G2274,mrio!A:I,4,FALSE)</f>
        <v>Textiles</v>
      </c>
      <c r="K2274" s="3" t="str">
        <f>VLOOKUP(G2274,mrio!A:I,5,FALSE)</f>
        <v>TEX</v>
      </c>
    </row>
    <row r="2275" spans="1:11" x14ac:dyDescent="0.2">
      <c r="A2275" s="3" t="s">
        <v>8628</v>
      </c>
      <c r="B2275" t="str">
        <f>VLOOKUP($A2275,'hs02'!$A:$D,4,FALSE)</f>
        <v>Cotton yarn: (not sewing thread), single, of uncombed fibres, 85% or more by weight of cotton, less than 232.56 but not less than 192.31 decitex (exceeding 43 but not exceeding 52 metric number), not for retail sale</v>
      </c>
      <c r="C2275" s="3">
        <f>VLOOKUP($A2275,'hs02'!$A:$D,2,FALSE)</f>
        <v>11</v>
      </c>
      <c r="D2275" t="str">
        <f>VLOOKUP($A2275,'hs02'!$A:$D,3,FALSE)</f>
        <v>Textiles and textile articles</v>
      </c>
      <c r="E2275" s="3" t="s">
        <v>2256</v>
      </c>
      <c r="F2275" s="3" t="str">
        <f>VLOOKUP(E2275,cpc_isic3!$A$2:$B$2709,2,FALSE)</f>
        <v>1711</v>
      </c>
      <c r="G2275" s="3" t="str">
        <f>VLOOKUP(F2275,isic3_mrio!A:H,3,FALSE)</f>
        <v>c4</v>
      </c>
      <c r="H2275" s="3">
        <f>VLOOKUP(G2275,mrio!A:I,2,FALSE)</f>
        <v>4</v>
      </c>
      <c r="I2275" t="str">
        <f>VLOOKUP(G2275,mrio!A:I,3,FALSE)</f>
        <v>Textiles and textile products</v>
      </c>
      <c r="J2275" t="str">
        <f>VLOOKUP(G2275,mrio!A:I,4,FALSE)</f>
        <v>Textiles</v>
      </c>
      <c r="K2275" s="3" t="str">
        <f>VLOOKUP(G2275,mrio!A:I,5,FALSE)</f>
        <v>TEX</v>
      </c>
    </row>
    <row r="2276" spans="1:11" x14ac:dyDescent="0.2">
      <c r="A2276" s="3" t="s">
        <v>8630</v>
      </c>
      <c r="B2276" t="str">
        <f>VLOOKUP($A2276,'hs02'!$A:$D,4,FALSE)</f>
        <v>Cotton yarn: (not sewing thread), single, of uncombed fibres, 85% or more by weight of cotton, less than 192.31 but not less than 125 decitex (exceeding 52 but not exceeding 80 metric number), not for retail sale</v>
      </c>
      <c r="C2276" s="3">
        <f>VLOOKUP($A2276,'hs02'!$A:$D,2,FALSE)</f>
        <v>11</v>
      </c>
      <c r="D2276" t="str">
        <f>VLOOKUP($A2276,'hs02'!$A:$D,3,FALSE)</f>
        <v>Textiles and textile articles</v>
      </c>
      <c r="E2276" s="3" t="s">
        <v>2256</v>
      </c>
      <c r="F2276" s="3" t="str">
        <f>VLOOKUP(E2276,cpc_isic3!$A$2:$B$2709,2,FALSE)</f>
        <v>1711</v>
      </c>
      <c r="G2276" s="3" t="str">
        <f>VLOOKUP(F2276,isic3_mrio!A:H,3,FALSE)</f>
        <v>c4</v>
      </c>
      <c r="H2276" s="3">
        <f>VLOOKUP(G2276,mrio!A:I,2,FALSE)</f>
        <v>4</v>
      </c>
      <c r="I2276" t="str">
        <f>VLOOKUP(G2276,mrio!A:I,3,FALSE)</f>
        <v>Textiles and textile products</v>
      </c>
      <c r="J2276" t="str">
        <f>VLOOKUP(G2276,mrio!A:I,4,FALSE)</f>
        <v>Textiles</v>
      </c>
      <c r="K2276" s="3" t="str">
        <f>VLOOKUP(G2276,mrio!A:I,5,FALSE)</f>
        <v>TEX</v>
      </c>
    </row>
    <row r="2277" spans="1:11" x14ac:dyDescent="0.2">
      <c r="A2277" s="3" t="s">
        <v>8632</v>
      </c>
      <c r="B2277" t="str">
        <f>VLOOKUP($A2277,'hs02'!$A:$D,4,FALSE)</f>
        <v>Cotton yarn: (not sewing thread), single, of uncombed fibres, 85% or more by weight of cotton, measuring less than 125 decitex (exceeding 80 metric number), not for retail sale</v>
      </c>
      <c r="C2277" s="3">
        <f>VLOOKUP($A2277,'hs02'!$A:$D,2,FALSE)</f>
        <v>11</v>
      </c>
      <c r="D2277" t="str">
        <f>VLOOKUP($A2277,'hs02'!$A:$D,3,FALSE)</f>
        <v>Textiles and textile articles</v>
      </c>
      <c r="E2277" s="3" t="s">
        <v>2256</v>
      </c>
      <c r="F2277" s="3" t="str">
        <f>VLOOKUP(E2277,cpc_isic3!$A$2:$B$2709,2,FALSE)</f>
        <v>1711</v>
      </c>
      <c r="G2277" s="3" t="str">
        <f>VLOOKUP(F2277,isic3_mrio!A:H,3,FALSE)</f>
        <v>c4</v>
      </c>
      <c r="H2277" s="3">
        <f>VLOOKUP(G2277,mrio!A:I,2,FALSE)</f>
        <v>4</v>
      </c>
      <c r="I2277" t="str">
        <f>VLOOKUP(G2277,mrio!A:I,3,FALSE)</f>
        <v>Textiles and textile products</v>
      </c>
      <c r="J2277" t="str">
        <f>VLOOKUP(G2277,mrio!A:I,4,FALSE)</f>
        <v>Textiles</v>
      </c>
      <c r="K2277" s="3" t="str">
        <f>VLOOKUP(G2277,mrio!A:I,5,FALSE)</f>
        <v>TEX</v>
      </c>
    </row>
    <row r="2278" spans="1:11" x14ac:dyDescent="0.2">
      <c r="A2278" s="3" t="s">
        <v>8634</v>
      </c>
      <c r="B2278" t="str">
        <f>VLOOKUP($A2278,'hs02'!$A:$D,4,FALSE)</f>
        <v>Cotton yarn: (not sewing thread), single, of combed fibres, 85% or more by weight of cotton, measuring 714.29 decitex or more, (not exceeding 14 metric number), not for retail sale</v>
      </c>
      <c r="C2278" s="3">
        <f>VLOOKUP($A2278,'hs02'!$A:$D,2,FALSE)</f>
        <v>11</v>
      </c>
      <c r="D2278" t="str">
        <f>VLOOKUP($A2278,'hs02'!$A:$D,3,FALSE)</f>
        <v>Textiles and textile articles</v>
      </c>
      <c r="E2278" s="3" t="s">
        <v>2256</v>
      </c>
      <c r="F2278" s="3" t="str">
        <f>VLOOKUP(E2278,cpc_isic3!$A$2:$B$2709,2,FALSE)</f>
        <v>1711</v>
      </c>
      <c r="G2278" s="3" t="str">
        <f>VLOOKUP(F2278,isic3_mrio!A:H,3,FALSE)</f>
        <v>c4</v>
      </c>
      <c r="H2278" s="3">
        <f>VLOOKUP(G2278,mrio!A:I,2,FALSE)</f>
        <v>4</v>
      </c>
      <c r="I2278" t="str">
        <f>VLOOKUP(G2278,mrio!A:I,3,FALSE)</f>
        <v>Textiles and textile products</v>
      </c>
      <c r="J2278" t="str">
        <f>VLOOKUP(G2278,mrio!A:I,4,FALSE)</f>
        <v>Textiles</v>
      </c>
      <c r="K2278" s="3" t="str">
        <f>VLOOKUP(G2278,mrio!A:I,5,FALSE)</f>
        <v>TEX</v>
      </c>
    </row>
    <row r="2279" spans="1:11" x14ac:dyDescent="0.2">
      <c r="A2279" s="3" t="s">
        <v>8636</v>
      </c>
      <c r="B2279" t="str">
        <f>VLOOKUP($A2279,'hs02'!$A:$D,4,FALSE)</f>
        <v>Cotton yarn: (not sewing thread), single, of combed fibres, 85% or more by weight of cotton, less than 714.29 but not less than 232.56 decitex (exceeding 14 but not exceeding 43 metric number), not for retail sale</v>
      </c>
      <c r="C2279" s="3">
        <f>VLOOKUP($A2279,'hs02'!$A:$D,2,FALSE)</f>
        <v>11</v>
      </c>
      <c r="D2279" t="str">
        <f>VLOOKUP($A2279,'hs02'!$A:$D,3,FALSE)</f>
        <v>Textiles and textile articles</v>
      </c>
      <c r="E2279" s="3" t="s">
        <v>2256</v>
      </c>
      <c r="F2279" s="3" t="str">
        <f>VLOOKUP(E2279,cpc_isic3!$A$2:$B$2709,2,FALSE)</f>
        <v>1711</v>
      </c>
      <c r="G2279" s="3" t="str">
        <f>VLOOKUP(F2279,isic3_mrio!A:H,3,FALSE)</f>
        <v>c4</v>
      </c>
      <c r="H2279" s="3">
        <f>VLOOKUP(G2279,mrio!A:I,2,FALSE)</f>
        <v>4</v>
      </c>
      <c r="I2279" t="str">
        <f>VLOOKUP(G2279,mrio!A:I,3,FALSE)</f>
        <v>Textiles and textile products</v>
      </c>
      <c r="J2279" t="str">
        <f>VLOOKUP(G2279,mrio!A:I,4,FALSE)</f>
        <v>Textiles</v>
      </c>
      <c r="K2279" s="3" t="str">
        <f>VLOOKUP(G2279,mrio!A:I,5,FALSE)</f>
        <v>TEX</v>
      </c>
    </row>
    <row r="2280" spans="1:11" x14ac:dyDescent="0.2">
      <c r="A2280" s="3" t="s">
        <v>8638</v>
      </c>
      <c r="B2280" t="str">
        <f>VLOOKUP($A2280,'hs02'!$A:$D,4,FALSE)</f>
        <v>Cotton yarn: (not sewing thread), single, of combed fibres, 85% or more by weight of cotton, less than 232.56 but not less than 192.31 decitex (exceeding 43 but not exceeding 52 metric number), not for retail sale</v>
      </c>
      <c r="C2280" s="3">
        <f>VLOOKUP($A2280,'hs02'!$A:$D,2,FALSE)</f>
        <v>11</v>
      </c>
      <c r="D2280" t="str">
        <f>VLOOKUP($A2280,'hs02'!$A:$D,3,FALSE)</f>
        <v>Textiles and textile articles</v>
      </c>
      <c r="E2280" s="3" t="s">
        <v>2256</v>
      </c>
      <c r="F2280" s="3" t="str">
        <f>VLOOKUP(E2280,cpc_isic3!$A$2:$B$2709,2,FALSE)</f>
        <v>1711</v>
      </c>
      <c r="G2280" s="3" t="str">
        <f>VLOOKUP(F2280,isic3_mrio!A:H,3,FALSE)</f>
        <v>c4</v>
      </c>
      <c r="H2280" s="3">
        <f>VLOOKUP(G2280,mrio!A:I,2,FALSE)</f>
        <v>4</v>
      </c>
      <c r="I2280" t="str">
        <f>VLOOKUP(G2280,mrio!A:I,3,FALSE)</f>
        <v>Textiles and textile products</v>
      </c>
      <c r="J2280" t="str">
        <f>VLOOKUP(G2280,mrio!A:I,4,FALSE)</f>
        <v>Textiles</v>
      </c>
      <c r="K2280" s="3" t="str">
        <f>VLOOKUP(G2280,mrio!A:I,5,FALSE)</f>
        <v>TEX</v>
      </c>
    </row>
    <row r="2281" spans="1:11" x14ac:dyDescent="0.2">
      <c r="A2281" s="3" t="s">
        <v>8640</v>
      </c>
      <c r="B2281" t="str">
        <f>VLOOKUP($A2281,'hs02'!$A:$D,4,FALSE)</f>
        <v>Cotton yarn: (not sewing thread), single, of combed fibres, 85% or more by weight of cotton, less than 192.31 but not less than 125 decitex (exceeding 52 but not exceeding 80 metric number), not for retail sale</v>
      </c>
      <c r="C2281" s="3">
        <f>VLOOKUP($A2281,'hs02'!$A:$D,2,FALSE)</f>
        <v>11</v>
      </c>
      <c r="D2281" t="str">
        <f>VLOOKUP($A2281,'hs02'!$A:$D,3,FALSE)</f>
        <v>Textiles and textile articles</v>
      </c>
      <c r="E2281" s="3" t="s">
        <v>2256</v>
      </c>
      <c r="F2281" s="3" t="str">
        <f>VLOOKUP(E2281,cpc_isic3!$A$2:$B$2709,2,FALSE)</f>
        <v>1711</v>
      </c>
      <c r="G2281" s="3" t="str">
        <f>VLOOKUP(F2281,isic3_mrio!A:H,3,FALSE)</f>
        <v>c4</v>
      </c>
      <c r="H2281" s="3">
        <f>VLOOKUP(G2281,mrio!A:I,2,FALSE)</f>
        <v>4</v>
      </c>
      <c r="I2281" t="str">
        <f>VLOOKUP(G2281,mrio!A:I,3,FALSE)</f>
        <v>Textiles and textile products</v>
      </c>
      <c r="J2281" t="str">
        <f>VLOOKUP(G2281,mrio!A:I,4,FALSE)</f>
        <v>Textiles</v>
      </c>
      <c r="K2281" s="3" t="str">
        <f>VLOOKUP(G2281,mrio!A:I,5,FALSE)</f>
        <v>TEX</v>
      </c>
    </row>
    <row r="2282" spans="1:11" x14ac:dyDescent="0.2">
      <c r="A2282" s="3" t="s">
        <v>8642</v>
      </c>
      <c r="B2282" t="str">
        <f>VLOOKUP($A2282,'hs02'!$A:$D,4,FALSE)</f>
        <v>Cotton yarn: (not sewing thread), single, of combed fibres, 85% or more by weight of cotton, less than 125 but not less than 106.38 decitex (over 80 but not over 94 metric number), not for retail sale</v>
      </c>
      <c r="C2282" s="3">
        <f>VLOOKUP($A2282,'hs02'!$A:$D,2,FALSE)</f>
        <v>11</v>
      </c>
      <c r="D2282" t="str">
        <f>VLOOKUP($A2282,'hs02'!$A:$D,3,FALSE)</f>
        <v>Textiles and textile articles</v>
      </c>
      <c r="E2282" s="3" t="s">
        <v>2256</v>
      </c>
      <c r="F2282" s="3" t="str">
        <f>VLOOKUP(E2282,cpc_isic3!$A$2:$B$2709,2,FALSE)</f>
        <v>1711</v>
      </c>
      <c r="G2282" s="3" t="str">
        <f>VLOOKUP(F2282,isic3_mrio!A:H,3,FALSE)</f>
        <v>c4</v>
      </c>
      <c r="H2282" s="3">
        <f>VLOOKUP(G2282,mrio!A:I,2,FALSE)</f>
        <v>4</v>
      </c>
      <c r="I2282" t="str">
        <f>VLOOKUP(G2282,mrio!A:I,3,FALSE)</f>
        <v>Textiles and textile products</v>
      </c>
      <c r="J2282" t="str">
        <f>VLOOKUP(G2282,mrio!A:I,4,FALSE)</f>
        <v>Textiles</v>
      </c>
      <c r="K2282" s="3" t="str">
        <f>VLOOKUP(G2282,mrio!A:I,5,FALSE)</f>
        <v>TEX</v>
      </c>
    </row>
    <row r="2283" spans="1:11" x14ac:dyDescent="0.2">
      <c r="A2283" s="3" t="s">
        <v>8644</v>
      </c>
      <c r="B2283" t="str">
        <f>VLOOKUP($A2283,'hs02'!$A:$D,4,FALSE)</f>
        <v>Cotton yarn: (not sewing thread), single, of combed fibres, 85% or more by weight of cotton, less than 106.38 but not less than 83.33 decitex (over 94 but not over 120 metric number), not for retail sale</v>
      </c>
      <c r="C2283" s="3">
        <f>VLOOKUP($A2283,'hs02'!$A:$D,2,FALSE)</f>
        <v>11</v>
      </c>
      <c r="D2283" t="str">
        <f>VLOOKUP($A2283,'hs02'!$A:$D,3,FALSE)</f>
        <v>Textiles and textile articles</v>
      </c>
      <c r="E2283" s="3" t="s">
        <v>2256</v>
      </c>
      <c r="F2283" s="3" t="str">
        <f>VLOOKUP(E2283,cpc_isic3!$A$2:$B$2709,2,FALSE)</f>
        <v>1711</v>
      </c>
      <c r="G2283" s="3" t="str">
        <f>VLOOKUP(F2283,isic3_mrio!A:H,3,FALSE)</f>
        <v>c4</v>
      </c>
      <c r="H2283" s="3">
        <f>VLOOKUP(G2283,mrio!A:I,2,FALSE)</f>
        <v>4</v>
      </c>
      <c r="I2283" t="str">
        <f>VLOOKUP(G2283,mrio!A:I,3,FALSE)</f>
        <v>Textiles and textile products</v>
      </c>
      <c r="J2283" t="str">
        <f>VLOOKUP(G2283,mrio!A:I,4,FALSE)</f>
        <v>Textiles</v>
      </c>
      <c r="K2283" s="3" t="str">
        <f>VLOOKUP(G2283,mrio!A:I,5,FALSE)</f>
        <v>TEX</v>
      </c>
    </row>
    <row r="2284" spans="1:11" x14ac:dyDescent="0.2">
      <c r="A2284" s="3" t="s">
        <v>8646</v>
      </c>
      <c r="B2284" t="str">
        <f>VLOOKUP($A2284,'hs02'!$A:$D,4,FALSE)</f>
        <v>Cotton yarn: (not sewing thread), single, of combed fibres, 85% or more by weight of cotton, measuring less than 83.33 decitex (exceeding 120 metric number), not for retail sale</v>
      </c>
      <c r="C2284" s="3">
        <f>VLOOKUP($A2284,'hs02'!$A:$D,2,FALSE)</f>
        <v>11</v>
      </c>
      <c r="D2284" t="str">
        <f>VLOOKUP($A2284,'hs02'!$A:$D,3,FALSE)</f>
        <v>Textiles and textile articles</v>
      </c>
      <c r="E2284" s="3" t="s">
        <v>2256</v>
      </c>
      <c r="F2284" s="3" t="str">
        <f>VLOOKUP(E2284,cpc_isic3!$A$2:$B$2709,2,FALSE)</f>
        <v>1711</v>
      </c>
      <c r="G2284" s="3" t="str">
        <f>VLOOKUP(F2284,isic3_mrio!A:H,3,FALSE)</f>
        <v>c4</v>
      </c>
      <c r="H2284" s="3">
        <f>VLOOKUP(G2284,mrio!A:I,2,FALSE)</f>
        <v>4</v>
      </c>
      <c r="I2284" t="str">
        <f>VLOOKUP(G2284,mrio!A:I,3,FALSE)</f>
        <v>Textiles and textile products</v>
      </c>
      <c r="J2284" t="str">
        <f>VLOOKUP(G2284,mrio!A:I,4,FALSE)</f>
        <v>Textiles</v>
      </c>
      <c r="K2284" s="3" t="str">
        <f>VLOOKUP(G2284,mrio!A:I,5,FALSE)</f>
        <v>TEX</v>
      </c>
    </row>
    <row r="2285" spans="1:11" x14ac:dyDescent="0.2">
      <c r="A2285" s="3" t="s">
        <v>8648</v>
      </c>
      <c r="B2285" t="str">
        <f>VLOOKUP($A2285,'hs02'!$A:$D,4,FALSE)</f>
        <v>Cotton yarn: (not sewing thread), multiple or cabled, of uncombed fibres, 85% or more by weight of cotton, 714.29 decitex or more (not exceeding 14 metric number) per single yarn, not for retail sale</v>
      </c>
      <c r="C2285" s="3">
        <f>VLOOKUP($A2285,'hs02'!$A:$D,2,FALSE)</f>
        <v>11</v>
      </c>
      <c r="D2285" t="str">
        <f>VLOOKUP($A2285,'hs02'!$A:$D,3,FALSE)</f>
        <v>Textiles and textile articles</v>
      </c>
      <c r="E2285" s="3" t="s">
        <v>2256</v>
      </c>
      <c r="F2285" s="3" t="str">
        <f>VLOOKUP(E2285,cpc_isic3!$A$2:$B$2709,2,FALSE)</f>
        <v>1711</v>
      </c>
      <c r="G2285" s="3" t="str">
        <f>VLOOKUP(F2285,isic3_mrio!A:H,3,FALSE)</f>
        <v>c4</v>
      </c>
      <c r="H2285" s="3">
        <f>VLOOKUP(G2285,mrio!A:I,2,FALSE)</f>
        <v>4</v>
      </c>
      <c r="I2285" t="str">
        <f>VLOOKUP(G2285,mrio!A:I,3,FALSE)</f>
        <v>Textiles and textile products</v>
      </c>
      <c r="J2285" t="str">
        <f>VLOOKUP(G2285,mrio!A:I,4,FALSE)</f>
        <v>Textiles</v>
      </c>
      <c r="K2285" s="3" t="str">
        <f>VLOOKUP(G2285,mrio!A:I,5,FALSE)</f>
        <v>TEX</v>
      </c>
    </row>
    <row r="2286" spans="1:11" x14ac:dyDescent="0.2">
      <c r="A2286" s="3" t="s">
        <v>8650</v>
      </c>
      <c r="B2286" t="str">
        <f>VLOOKUP($A2286,'hs02'!$A:$D,4,FALSE)</f>
        <v>Cotton yarn: (not sewing thread), multiple or cabled, of uncombed fibres, 85% or more by weight of cotton, 714.28 to 232.56 decitex (15 to 43 metric number) per single yarn, not for retail sale</v>
      </c>
      <c r="C2286" s="3">
        <f>VLOOKUP($A2286,'hs02'!$A:$D,2,FALSE)</f>
        <v>11</v>
      </c>
      <c r="D2286" t="str">
        <f>VLOOKUP($A2286,'hs02'!$A:$D,3,FALSE)</f>
        <v>Textiles and textile articles</v>
      </c>
      <c r="E2286" s="3" t="s">
        <v>2256</v>
      </c>
      <c r="F2286" s="3" t="str">
        <f>VLOOKUP(E2286,cpc_isic3!$A$2:$B$2709,2,FALSE)</f>
        <v>1711</v>
      </c>
      <c r="G2286" s="3" t="str">
        <f>VLOOKUP(F2286,isic3_mrio!A:H,3,FALSE)</f>
        <v>c4</v>
      </c>
      <c r="H2286" s="3">
        <f>VLOOKUP(G2286,mrio!A:I,2,FALSE)</f>
        <v>4</v>
      </c>
      <c r="I2286" t="str">
        <f>VLOOKUP(G2286,mrio!A:I,3,FALSE)</f>
        <v>Textiles and textile products</v>
      </c>
      <c r="J2286" t="str">
        <f>VLOOKUP(G2286,mrio!A:I,4,FALSE)</f>
        <v>Textiles</v>
      </c>
      <c r="K2286" s="3" t="str">
        <f>VLOOKUP(G2286,mrio!A:I,5,FALSE)</f>
        <v>TEX</v>
      </c>
    </row>
    <row r="2287" spans="1:11" x14ac:dyDescent="0.2">
      <c r="A2287" s="3" t="s">
        <v>8652</v>
      </c>
      <c r="B2287" t="str">
        <f>VLOOKUP($A2287,'hs02'!$A:$D,4,FALSE)</f>
        <v>Cotton yarn: (not sewing thread), multiple or cabled, of uncombed fibres, 85% or more by weight of cotton, 232.55 to 192.31 decitex (44 to 52 metric number) per single yarn, not for retail sale</v>
      </c>
      <c r="C2287" s="3">
        <f>VLOOKUP($A2287,'hs02'!$A:$D,2,FALSE)</f>
        <v>11</v>
      </c>
      <c r="D2287" t="str">
        <f>VLOOKUP($A2287,'hs02'!$A:$D,3,FALSE)</f>
        <v>Textiles and textile articles</v>
      </c>
      <c r="E2287" s="3" t="s">
        <v>2256</v>
      </c>
      <c r="F2287" s="3" t="str">
        <f>VLOOKUP(E2287,cpc_isic3!$A$2:$B$2709,2,FALSE)</f>
        <v>1711</v>
      </c>
      <c r="G2287" s="3" t="str">
        <f>VLOOKUP(F2287,isic3_mrio!A:H,3,FALSE)</f>
        <v>c4</v>
      </c>
      <c r="H2287" s="3">
        <f>VLOOKUP(G2287,mrio!A:I,2,FALSE)</f>
        <v>4</v>
      </c>
      <c r="I2287" t="str">
        <f>VLOOKUP(G2287,mrio!A:I,3,FALSE)</f>
        <v>Textiles and textile products</v>
      </c>
      <c r="J2287" t="str">
        <f>VLOOKUP(G2287,mrio!A:I,4,FALSE)</f>
        <v>Textiles</v>
      </c>
      <c r="K2287" s="3" t="str">
        <f>VLOOKUP(G2287,mrio!A:I,5,FALSE)</f>
        <v>TEX</v>
      </c>
    </row>
    <row r="2288" spans="1:11" x14ac:dyDescent="0.2">
      <c r="A2288" s="3" t="s">
        <v>8654</v>
      </c>
      <c r="B2288" t="str">
        <f>VLOOKUP($A2288,'hs02'!$A:$D,4,FALSE)</f>
        <v>Cotton yarn: (not sewing thread), multiple or cabled, of uncombed fibres, 85% or more by weight of cotton, 192.30 to 125 decitex (53 to 80 metric number) per single yarn, not for retail sale</v>
      </c>
      <c r="C2288" s="3">
        <f>VLOOKUP($A2288,'hs02'!$A:$D,2,FALSE)</f>
        <v>11</v>
      </c>
      <c r="D2288" t="str">
        <f>VLOOKUP($A2288,'hs02'!$A:$D,3,FALSE)</f>
        <v>Textiles and textile articles</v>
      </c>
      <c r="E2288" s="3" t="s">
        <v>2256</v>
      </c>
      <c r="F2288" s="3" t="str">
        <f>VLOOKUP(E2288,cpc_isic3!$A$2:$B$2709,2,FALSE)</f>
        <v>1711</v>
      </c>
      <c r="G2288" s="3" t="str">
        <f>VLOOKUP(F2288,isic3_mrio!A:H,3,FALSE)</f>
        <v>c4</v>
      </c>
      <c r="H2288" s="3">
        <f>VLOOKUP(G2288,mrio!A:I,2,FALSE)</f>
        <v>4</v>
      </c>
      <c r="I2288" t="str">
        <f>VLOOKUP(G2288,mrio!A:I,3,FALSE)</f>
        <v>Textiles and textile products</v>
      </c>
      <c r="J2288" t="str">
        <f>VLOOKUP(G2288,mrio!A:I,4,FALSE)</f>
        <v>Textiles</v>
      </c>
      <c r="K2288" s="3" t="str">
        <f>VLOOKUP(G2288,mrio!A:I,5,FALSE)</f>
        <v>TEX</v>
      </c>
    </row>
    <row r="2289" spans="1:11" x14ac:dyDescent="0.2">
      <c r="A2289" s="3" t="s">
        <v>8656</v>
      </c>
      <c r="B2289" t="str">
        <f>VLOOKUP($A2289,'hs02'!$A:$D,4,FALSE)</f>
        <v>Cotton yarn: (not sewing thread), multiple or cabled, of uncombed fibres, 85% or more by weight of cotton, less than 125 decitex (exceeding 80 metric number), per single yarn, not for retail sale</v>
      </c>
      <c r="C2289" s="3">
        <f>VLOOKUP($A2289,'hs02'!$A:$D,2,FALSE)</f>
        <v>11</v>
      </c>
      <c r="D2289" t="str">
        <f>VLOOKUP($A2289,'hs02'!$A:$D,3,FALSE)</f>
        <v>Textiles and textile articles</v>
      </c>
      <c r="E2289" s="3" t="s">
        <v>2256</v>
      </c>
      <c r="F2289" s="3" t="str">
        <f>VLOOKUP(E2289,cpc_isic3!$A$2:$B$2709,2,FALSE)</f>
        <v>1711</v>
      </c>
      <c r="G2289" s="3" t="str">
        <f>VLOOKUP(F2289,isic3_mrio!A:H,3,FALSE)</f>
        <v>c4</v>
      </c>
      <c r="H2289" s="3">
        <f>VLOOKUP(G2289,mrio!A:I,2,FALSE)</f>
        <v>4</v>
      </c>
      <c r="I2289" t="str">
        <f>VLOOKUP(G2289,mrio!A:I,3,FALSE)</f>
        <v>Textiles and textile products</v>
      </c>
      <c r="J2289" t="str">
        <f>VLOOKUP(G2289,mrio!A:I,4,FALSE)</f>
        <v>Textiles</v>
      </c>
      <c r="K2289" s="3" t="str">
        <f>VLOOKUP(G2289,mrio!A:I,5,FALSE)</f>
        <v>TEX</v>
      </c>
    </row>
    <row r="2290" spans="1:11" x14ac:dyDescent="0.2">
      <c r="A2290" s="3" t="s">
        <v>8658</v>
      </c>
      <c r="B2290" t="str">
        <f>VLOOKUP($A2290,'hs02'!$A:$D,4,FALSE)</f>
        <v>Cotton yarn: (not sewing thread), multiple or cabled, of combed fibres, 85% or more by weight of cotton, 714.29 decitex or more (not exceeding 14 metric number) per single yarn, not for retail sale</v>
      </c>
      <c r="C2290" s="3">
        <f>VLOOKUP($A2290,'hs02'!$A:$D,2,FALSE)</f>
        <v>11</v>
      </c>
      <c r="D2290" t="str">
        <f>VLOOKUP($A2290,'hs02'!$A:$D,3,FALSE)</f>
        <v>Textiles and textile articles</v>
      </c>
      <c r="E2290" s="3" t="s">
        <v>2256</v>
      </c>
      <c r="F2290" s="3" t="str">
        <f>VLOOKUP(E2290,cpc_isic3!$A$2:$B$2709,2,FALSE)</f>
        <v>1711</v>
      </c>
      <c r="G2290" s="3" t="str">
        <f>VLOOKUP(F2290,isic3_mrio!A:H,3,FALSE)</f>
        <v>c4</v>
      </c>
      <c r="H2290" s="3">
        <f>VLOOKUP(G2290,mrio!A:I,2,FALSE)</f>
        <v>4</v>
      </c>
      <c r="I2290" t="str">
        <f>VLOOKUP(G2290,mrio!A:I,3,FALSE)</f>
        <v>Textiles and textile products</v>
      </c>
      <c r="J2290" t="str">
        <f>VLOOKUP(G2290,mrio!A:I,4,FALSE)</f>
        <v>Textiles</v>
      </c>
      <c r="K2290" s="3" t="str">
        <f>VLOOKUP(G2290,mrio!A:I,5,FALSE)</f>
        <v>TEX</v>
      </c>
    </row>
    <row r="2291" spans="1:11" x14ac:dyDescent="0.2">
      <c r="A2291" s="3" t="s">
        <v>8660</v>
      </c>
      <c r="B2291" t="str">
        <f>VLOOKUP($A2291,'hs02'!$A:$D,4,FALSE)</f>
        <v>Cotton yarn: (not sewing thread), multiple or cabled, of combed fibres, 85% or more by weight of cotton, 714.28 to 232.56 decitex (15 to 43 metric number) per single yarn, not for retail sale</v>
      </c>
      <c r="C2291" s="3">
        <f>VLOOKUP($A2291,'hs02'!$A:$D,2,FALSE)</f>
        <v>11</v>
      </c>
      <c r="D2291" t="str">
        <f>VLOOKUP($A2291,'hs02'!$A:$D,3,FALSE)</f>
        <v>Textiles and textile articles</v>
      </c>
      <c r="E2291" s="3" t="s">
        <v>2256</v>
      </c>
      <c r="F2291" s="3" t="str">
        <f>VLOOKUP(E2291,cpc_isic3!$A$2:$B$2709,2,FALSE)</f>
        <v>1711</v>
      </c>
      <c r="G2291" s="3" t="str">
        <f>VLOOKUP(F2291,isic3_mrio!A:H,3,FALSE)</f>
        <v>c4</v>
      </c>
      <c r="H2291" s="3">
        <f>VLOOKUP(G2291,mrio!A:I,2,FALSE)</f>
        <v>4</v>
      </c>
      <c r="I2291" t="str">
        <f>VLOOKUP(G2291,mrio!A:I,3,FALSE)</f>
        <v>Textiles and textile products</v>
      </c>
      <c r="J2291" t="str">
        <f>VLOOKUP(G2291,mrio!A:I,4,FALSE)</f>
        <v>Textiles</v>
      </c>
      <c r="K2291" s="3" t="str">
        <f>VLOOKUP(G2291,mrio!A:I,5,FALSE)</f>
        <v>TEX</v>
      </c>
    </row>
    <row r="2292" spans="1:11" x14ac:dyDescent="0.2">
      <c r="A2292" s="3" t="s">
        <v>8662</v>
      </c>
      <c r="B2292" t="str">
        <f>VLOOKUP($A2292,'hs02'!$A:$D,4,FALSE)</f>
        <v>Cotton yarn: (not sewing thread), multiple or cabled, of combed fibres, 85% or more by weight of cotton, 232.55 to 192.31 decitex (44 to 52 metric number) per single yarn, not for retail sale</v>
      </c>
      <c r="C2292" s="3">
        <f>VLOOKUP($A2292,'hs02'!$A:$D,2,FALSE)</f>
        <v>11</v>
      </c>
      <c r="D2292" t="str">
        <f>VLOOKUP($A2292,'hs02'!$A:$D,3,FALSE)</f>
        <v>Textiles and textile articles</v>
      </c>
      <c r="E2292" s="3" t="s">
        <v>2256</v>
      </c>
      <c r="F2292" s="3" t="str">
        <f>VLOOKUP(E2292,cpc_isic3!$A$2:$B$2709,2,FALSE)</f>
        <v>1711</v>
      </c>
      <c r="G2292" s="3" t="str">
        <f>VLOOKUP(F2292,isic3_mrio!A:H,3,FALSE)</f>
        <v>c4</v>
      </c>
      <c r="H2292" s="3">
        <f>VLOOKUP(G2292,mrio!A:I,2,FALSE)</f>
        <v>4</v>
      </c>
      <c r="I2292" t="str">
        <f>VLOOKUP(G2292,mrio!A:I,3,FALSE)</f>
        <v>Textiles and textile products</v>
      </c>
      <c r="J2292" t="str">
        <f>VLOOKUP(G2292,mrio!A:I,4,FALSE)</f>
        <v>Textiles</v>
      </c>
      <c r="K2292" s="3" t="str">
        <f>VLOOKUP(G2292,mrio!A:I,5,FALSE)</f>
        <v>TEX</v>
      </c>
    </row>
    <row r="2293" spans="1:11" x14ac:dyDescent="0.2">
      <c r="A2293" s="3" t="s">
        <v>8664</v>
      </c>
      <c r="B2293" t="str">
        <f>VLOOKUP($A2293,'hs02'!$A:$D,4,FALSE)</f>
        <v>Cotton yarn: (not sewing thread), multiple or cabled, of combed fibres, 85% or more by weight of cotton, 192.30 to 125 decitex (53 to 80 metric number) per single yarn, not for retail sale</v>
      </c>
      <c r="C2293" s="3">
        <f>VLOOKUP($A2293,'hs02'!$A:$D,2,FALSE)</f>
        <v>11</v>
      </c>
      <c r="D2293" t="str">
        <f>VLOOKUP($A2293,'hs02'!$A:$D,3,FALSE)</f>
        <v>Textiles and textile articles</v>
      </c>
      <c r="E2293" s="3" t="s">
        <v>2256</v>
      </c>
      <c r="F2293" s="3" t="str">
        <f>VLOOKUP(E2293,cpc_isic3!$A$2:$B$2709,2,FALSE)</f>
        <v>1711</v>
      </c>
      <c r="G2293" s="3" t="str">
        <f>VLOOKUP(F2293,isic3_mrio!A:H,3,FALSE)</f>
        <v>c4</v>
      </c>
      <c r="H2293" s="3">
        <f>VLOOKUP(G2293,mrio!A:I,2,FALSE)</f>
        <v>4</v>
      </c>
      <c r="I2293" t="str">
        <f>VLOOKUP(G2293,mrio!A:I,3,FALSE)</f>
        <v>Textiles and textile products</v>
      </c>
      <c r="J2293" t="str">
        <f>VLOOKUP(G2293,mrio!A:I,4,FALSE)</f>
        <v>Textiles</v>
      </c>
      <c r="K2293" s="3" t="str">
        <f>VLOOKUP(G2293,mrio!A:I,5,FALSE)</f>
        <v>TEX</v>
      </c>
    </row>
    <row r="2294" spans="1:11" x14ac:dyDescent="0.2">
      <c r="A2294" s="3" t="s">
        <v>8666</v>
      </c>
      <c r="B2294" t="str">
        <f>VLOOKUP($A2294,'hs02'!$A:$D,4,FALSE)</f>
        <v>Cotton yarn: (not sewing thread), multiple or cabled, of combed fibres, 85% or more by weight of cotton, 124 to 106.38 decitex (81 to 94 metric number) per single yarn, not for retail sale</v>
      </c>
      <c r="C2294" s="3">
        <f>VLOOKUP($A2294,'hs02'!$A:$D,2,FALSE)</f>
        <v>11</v>
      </c>
      <c r="D2294" t="str">
        <f>VLOOKUP($A2294,'hs02'!$A:$D,3,FALSE)</f>
        <v>Textiles and textile articles</v>
      </c>
      <c r="E2294" s="3" t="s">
        <v>2256</v>
      </c>
      <c r="F2294" s="3" t="str">
        <f>VLOOKUP(E2294,cpc_isic3!$A$2:$B$2709,2,FALSE)</f>
        <v>1711</v>
      </c>
      <c r="G2294" s="3" t="str">
        <f>VLOOKUP(F2294,isic3_mrio!A:H,3,FALSE)</f>
        <v>c4</v>
      </c>
      <c r="H2294" s="3">
        <f>VLOOKUP(G2294,mrio!A:I,2,FALSE)</f>
        <v>4</v>
      </c>
      <c r="I2294" t="str">
        <f>VLOOKUP(G2294,mrio!A:I,3,FALSE)</f>
        <v>Textiles and textile products</v>
      </c>
      <c r="J2294" t="str">
        <f>VLOOKUP(G2294,mrio!A:I,4,FALSE)</f>
        <v>Textiles</v>
      </c>
      <c r="K2294" s="3" t="str">
        <f>VLOOKUP(G2294,mrio!A:I,5,FALSE)</f>
        <v>TEX</v>
      </c>
    </row>
    <row r="2295" spans="1:11" x14ac:dyDescent="0.2">
      <c r="A2295" s="3" t="s">
        <v>8668</v>
      </c>
      <c r="B2295" t="str">
        <f>VLOOKUP($A2295,'hs02'!$A:$D,4,FALSE)</f>
        <v>Cotton yarn: (not sewing thread), multiple or cabled, of combed fibres, 85% or more by weight of cotton, 106.37 to 83.33 decitex (95 to 120 metric number) per single yarn, not for retail sale</v>
      </c>
      <c r="C2295" s="3">
        <f>VLOOKUP($A2295,'hs02'!$A:$D,2,FALSE)</f>
        <v>11</v>
      </c>
      <c r="D2295" t="str">
        <f>VLOOKUP($A2295,'hs02'!$A:$D,3,FALSE)</f>
        <v>Textiles and textile articles</v>
      </c>
      <c r="E2295" s="3" t="s">
        <v>2256</v>
      </c>
      <c r="F2295" s="3" t="str">
        <f>VLOOKUP(E2295,cpc_isic3!$A$2:$B$2709,2,FALSE)</f>
        <v>1711</v>
      </c>
      <c r="G2295" s="3" t="str">
        <f>VLOOKUP(F2295,isic3_mrio!A:H,3,FALSE)</f>
        <v>c4</v>
      </c>
      <c r="H2295" s="3">
        <f>VLOOKUP(G2295,mrio!A:I,2,FALSE)</f>
        <v>4</v>
      </c>
      <c r="I2295" t="str">
        <f>VLOOKUP(G2295,mrio!A:I,3,FALSE)</f>
        <v>Textiles and textile products</v>
      </c>
      <c r="J2295" t="str">
        <f>VLOOKUP(G2295,mrio!A:I,4,FALSE)</f>
        <v>Textiles</v>
      </c>
      <c r="K2295" s="3" t="str">
        <f>VLOOKUP(G2295,mrio!A:I,5,FALSE)</f>
        <v>TEX</v>
      </c>
    </row>
    <row r="2296" spans="1:11" x14ac:dyDescent="0.2">
      <c r="A2296" s="3" t="s">
        <v>8670</v>
      </c>
      <c r="B2296" t="str">
        <f>VLOOKUP($A2296,'hs02'!$A:$D,4,FALSE)</f>
        <v>Cotton yarn: (not sewing thread), multiple or cabled, of combed fibres, 85% or more by weight of cotton, less than 83.33 decitex (exceeding 120 metric number) per single yarn, not for retail sale</v>
      </c>
      <c r="C2296" s="3">
        <f>VLOOKUP($A2296,'hs02'!$A:$D,2,FALSE)</f>
        <v>11</v>
      </c>
      <c r="D2296" t="str">
        <f>VLOOKUP($A2296,'hs02'!$A:$D,3,FALSE)</f>
        <v>Textiles and textile articles</v>
      </c>
      <c r="E2296" s="3" t="s">
        <v>2256</v>
      </c>
      <c r="F2296" s="3" t="str">
        <f>VLOOKUP(E2296,cpc_isic3!$A$2:$B$2709,2,FALSE)</f>
        <v>1711</v>
      </c>
      <c r="G2296" s="3" t="str">
        <f>VLOOKUP(F2296,isic3_mrio!A:H,3,FALSE)</f>
        <v>c4</v>
      </c>
      <c r="H2296" s="3">
        <f>VLOOKUP(G2296,mrio!A:I,2,FALSE)</f>
        <v>4</v>
      </c>
      <c r="I2296" t="str">
        <f>VLOOKUP(G2296,mrio!A:I,3,FALSE)</f>
        <v>Textiles and textile products</v>
      </c>
      <c r="J2296" t="str">
        <f>VLOOKUP(G2296,mrio!A:I,4,FALSE)</f>
        <v>Textiles</v>
      </c>
      <c r="K2296" s="3" t="str">
        <f>VLOOKUP(G2296,mrio!A:I,5,FALSE)</f>
        <v>TEX</v>
      </c>
    </row>
    <row r="2297" spans="1:11" x14ac:dyDescent="0.2">
      <c r="A2297" s="3" t="s">
        <v>8672</v>
      </c>
      <c r="B2297" t="str">
        <f>VLOOKUP($A2297,'hs02'!$A:$D,4,FALSE)</f>
        <v>Cotton yarn: (not sewing thread), single, of uncombed fibres, less than 85% by weight of cotton, measuring 714.29 decitex or more (not exceeding 14 metric number), not for retail sale</v>
      </c>
      <c r="C2297" s="3">
        <f>VLOOKUP($A2297,'hs02'!$A:$D,2,FALSE)</f>
        <v>11</v>
      </c>
      <c r="D2297" t="str">
        <f>VLOOKUP($A2297,'hs02'!$A:$D,3,FALSE)</f>
        <v>Textiles and textile articles</v>
      </c>
      <c r="E2297" s="3" t="s">
        <v>2257</v>
      </c>
      <c r="F2297" s="3" t="str">
        <f>VLOOKUP(E2297,cpc_isic3!$A$2:$B$2709,2,FALSE)</f>
        <v>1711</v>
      </c>
      <c r="G2297" s="3" t="str">
        <f>VLOOKUP(F2297,isic3_mrio!A:H,3,FALSE)</f>
        <v>c4</v>
      </c>
      <c r="H2297" s="3">
        <f>VLOOKUP(G2297,mrio!A:I,2,FALSE)</f>
        <v>4</v>
      </c>
      <c r="I2297" t="str">
        <f>VLOOKUP(G2297,mrio!A:I,3,FALSE)</f>
        <v>Textiles and textile products</v>
      </c>
      <c r="J2297" t="str">
        <f>VLOOKUP(G2297,mrio!A:I,4,FALSE)</f>
        <v>Textiles</v>
      </c>
      <c r="K2297" s="3" t="str">
        <f>VLOOKUP(G2297,mrio!A:I,5,FALSE)</f>
        <v>TEX</v>
      </c>
    </row>
    <row r="2298" spans="1:11" x14ac:dyDescent="0.2">
      <c r="A2298" s="3" t="s">
        <v>8674</v>
      </c>
      <c r="B2298" t="str">
        <f>VLOOKUP($A2298,'hs02'!$A:$D,4,FALSE)</f>
        <v>Cotton yarn: (not sewing thread), single, of uncombed fibres, less than 85% by weight of cotton, less than 714.29 but not less than 232.56 decitex (exceeding 14 but not exceeding 43 metric number), not for retail sale</v>
      </c>
      <c r="C2298" s="3">
        <f>VLOOKUP($A2298,'hs02'!$A:$D,2,FALSE)</f>
        <v>11</v>
      </c>
      <c r="D2298" t="str">
        <f>VLOOKUP($A2298,'hs02'!$A:$D,3,FALSE)</f>
        <v>Textiles and textile articles</v>
      </c>
      <c r="E2298" s="3" t="s">
        <v>2257</v>
      </c>
      <c r="F2298" s="3" t="str">
        <f>VLOOKUP(E2298,cpc_isic3!$A$2:$B$2709,2,FALSE)</f>
        <v>1711</v>
      </c>
      <c r="G2298" s="3" t="str">
        <f>VLOOKUP(F2298,isic3_mrio!A:H,3,FALSE)</f>
        <v>c4</v>
      </c>
      <c r="H2298" s="3">
        <f>VLOOKUP(G2298,mrio!A:I,2,FALSE)</f>
        <v>4</v>
      </c>
      <c r="I2298" t="str">
        <f>VLOOKUP(G2298,mrio!A:I,3,FALSE)</f>
        <v>Textiles and textile products</v>
      </c>
      <c r="J2298" t="str">
        <f>VLOOKUP(G2298,mrio!A:I,4,FALSE)</f>
        <v>Textiles</v>
      </c>
      <c r="K2298" s="3" t="str">
        <f>VLOOKUP(G2298,mrio!A:I,5,FALSE)</f>
        <v>TEX</v>
      </c>
    </row>
    <row r="2299" spans="1:11" x14ac:dyDescent="0.2">
      <c r="A2299" s="3" t="s">
        <v>8676</v>
      </c>
      <c r="B2299" t="str">
        <f>VLOOKUP($A2299,'hs02'!$A:$D,4,FALSE)</f>
        <v>Cotton yarn: (not sewing thread), single, of uncombed fibres, less than 85% by weight of cotton, less than 232.56 but not less than 192.31 decitex (exceeding 43 but not exceeding 52 metric number), not for retail sale</v>
      </c>
      <c r="C2299" s="3">
        <f>VLOOKUP($A2299,'hs02'!$A:$D,2,FALSE)</f>
        <v>11</v>
      </c>
      <c r="D2299" t="str">
        <f>VLOOKUP($A2299,'hs02'!$A:$D,3,FALSE)</f>
        <v>Textiles and textile articles</v>
      </c>
      <c r="E2299" s="3" t="s">
        <v>2257</v>
      </c>
      <c r="F2299" s="3" t="str">
        <f>VLOOKUP(E2299,cpc_isic3!$A$2:$B$2709,2,FALSE)</f>
        <v>1711</v>
      </c>
      <c r="G2299" s="3" t="str">
        <f>VLOOKUP(F2299,isic3_mrio!A:H,3,FALSE)</f>
        <v>c4</v>
      </c>
      <c r="H2299" s="3">
        <f>VLOOKUP(G2299,mrio!A:I,2,FALSE)</f>
        <v>4</v>
      </c>
      <c r="I2299" t="str">
        <f>VLOOKUP(G2299,mrio!A:I,3,FALSE)</f>
        <v>Textiles and textile products</v>
      </c>
      <c r="J2299" t="str">
        <f>VLOOKUP(G2299,mrio!A:I,4,FALSE)</f>
        <v>Textiles</v>
      </c>
      <c r="K2299" s="3" t="str">
        <f>VLOOKUP(G2299,mrio!A:I,5,FALSE)</f>
        <v>TEX</v>
      </c>
    </row>
    <row r="2300" spans="1:11" x14ac:dyDescent="0.2">
      <c r="A2300" s="3" t="s">
        <v>8678</v>
      </c>
      <c r="B2300" t="str">
        <f>VLOOKUP($A2300,'hs02'!$A:$D,4,FALSE)</f>
        <v>Cotton yarn: (not sewing thread), single, of uncombed fibres, less than 85% by weight of cotton, less than 192.31 but not less than 125 decitex (exceeding 52 but not exceeding 80 metric number), not for retail sale</v>
      </c>
      <c r="C2300" s="3">
        <f>VLOOKUP($A2300,'hs02'!$A:$D,2,FALSE)</f>
        <v>11</v>
      </c>
      <c r="D2300" t="str">
        <f>VLOOKUP($A2300,'hs02'!$A:$D,3,FALSE)</f>
        <v>Textiles and textile articles</v>
      </c>
      <c r="E2300" s="3" t="s">
        <v>2257</v>
      </c>
      <c r="F2300" s="3" t="str">
        <f>VLOOKUP(E2300,cpc_isic3!$A$2:$B$2709,2,FALSE)</f>
        <v>1711</v>
      </c>
      <c r="G2300" s="3" t="str">
        <f>VLOOKUP(F2300,isic3_mrio!A:H,3,FALSE)</f>
        <v>c4</v>
      </c>
      <c r="H2300" s="3">
        <f>VLOOKUP(G2300,mrio!A:I,2,FALSE)</f>
        <v>4</v>
      </c>
      <c r="I2300" t="str">
        <f>VLOOKUP(G2300,mrio!A:I,3,FALSE)</f>
        <v>Textiles and textile products</v>
      </c>
      <c r="J2300" t="str">
        <f>VLOOKUP(G2300,mrio!A:I,4,FALSE)</f>
        <v>Textiles</v>
      </c>
      <c r="K2300" s="3" t="str">
        <f>VLOOKUP(G2300,mrio!A:I,5,FALSE)</f>
        <v>TEX</v>
      </c>
    </row>
    <row r="2301" spans="1:11" x14ac:dyDescent="0.2">
      <c r="A2301" s="3" t="s">
        <v>8680</v>
      </c>
      <c r="B2301" t="str">
        <f>VLOOKUP($A2301,'hs02'!$A:$D,4,FALSE)</f>
        <v>Cotton yarn: (not sewing thread), single, of uncombed fibres, less than 85% by weight of cotton, measuring less than 125 decitex (exceeding 80 metric number), not for retail sale</v>
      </c>
      <c r="C2301" s="3">
        <f>VLOOKUP($A2301,'hs02'!$A:$D,2,FALSE)</f>
        <v>11</v>
      </c>
      <c r="D2301" t="str">
        <f>VLOOKUP($A2301,'hs02'!$A:$D,3,FALSE)</f>
        <v>Textiles and textile articles</v>
      </c>
      <c r="E2301" s="3" t="s">
        <v>2257</v>
      </c>
      <c r="F2301" s="3" t="str">
        <f>VLOOKUP(E2301,cpc_isic3!$A$2:$B$2709,2,FALSE)</f>
        <v>1711</v>
      </c>
      <c r="G2301" s="3" t="str">
        <f>VLOOKUP(F2301,isic3_mrio!A:H,3,FALSE)</f>
        <v>c4</v>
      </c>
      <c r="H2301" s="3">
        <f>VLOOKUP(G2301,mrio!A:I,2,FALSE)</f>
        <v>4</v>
      </c>
      <c r="I2301" t="str">
        <f>VLOOKUP(G2301,mrio!A:I,3,FALSE)</f>
        <v>Textiles and textile products</v>
      </c>
      <c r="J2301" t="str">
        <f>VLOOKUP(G2301,mrio!A:I,4,FALSE)</f>
        <v>Textiles</v>
      </c>
      <c r="K2301" s="3" t="str">
        <f>VLOOKUP(G2301,mrio!A:I,5,FALSE)</f>
        <v>TEX</v>
      </c>
    </row>
    <row r="2302" spans="1:11" x14ac:dyDescent="0.2">
      <c r="A2302" s="3" t="s">
        <v>8682</v>
      </c>
      <c r="B2302" t="str">
        <f>VLOOKUP($A2302,'hs02'!$A:$D,4,FALSE)</f>
        <v>Cotton yarn: (not sewing thread), single, of combed fibres, less than 85% by weight of cotton, measuring 714.29 decitex or more, (not exceeding 14 metric number), not for retail sale</v>
      </c>
      <c r="C2302" s="3">
        <f>VLOOKUP($A2302,'hs02'!$A:$D,2,FALSE)</f>
        <v>11</v>
      </c>
      <c r="D2302" t="str">
        <f>VLOOKUP($A2302,'hs02'!$A:$D,3,FALSE)</f>
        <v>Textiles and textile articles</v>
      </c>
      <c r="E2302" s="3" t="s">
        <v>2257</v>
      </c>
      <c r="F2302" s="3" t="str">
        <f>VLOOKUP(E2302,cpc_isic3!$A$2:$B$2709,2,FALSE)</f>
        <v>1711</v>
      </c>
      <c r="G2302" s="3" t="str">
        <f>VLOOKUP(F2302,isic3_mrio!A:H,3,FALSE)</f>
        <v>c4</v>
      </c>
      <c r="H2302" s="3">
        <f>VLOOKUP(G2302,mrio!A:I,2,FALSE)</f>
        <v>4</v>
      </c>
      <c r="I2302" t="str">
        <f>VLOOKUP(G2302,mrio!A:I,3,FALSE)</f>
        <v>Textiles and textile products</v>
      </c>
      <c r="J2302" t="str">
        <f>VLOOKUP(G2302,mrio!A:I,4,FALSE)</f>
        <v>Textiles</v>
      </c>
      <c r="K2302" s="3" t="str">
        <f>VLOOKUP(G2302,mrio!A:I,5,FALSE)</f>
        <v>TEX</v>
      </c>
    </row>
    <row r="2303" spans="1:11" x14ac:dyDescent="0.2">
      <c r="A2303" s="3" t="s">
        <v>8684</v>
      </c>
      <c r="B2303" t="str">
        <f>VLOOKUP($A2303,'hs02'!$A:$D,4,FALSE)</f>
        <v>Cotton yarn: (not sewing thread), single, of combed fibres, less than 85% by weight of cotton, less than 714.29 but not less than 232.56 decitex (exceeding 14 but not exceeding 43 metric number), not for retail sale</v>
      </c>
      <c r="C2303" s="3">
        <f>VLOOKUP($A2303,'hs02'!$A:$D,2,FALSE)</f>
        <v>11</v>
      </c>
      <c r="D2303" t="str">
        <f>VLOOKUP($A2303,'hs02'!$A:$D,3,FALSE)</f>
        <v>Textiles and textile articles</v>
      </c>
      <c r="E2303" s="3" t="s">
        <v>2257</v>
      </c>
      <c r="F2303" s="3" t="str">
        <f>VLOOKUP(E2303,cpc_isic3!$A$2:$B$2709,2,FALSE)</f>
        <v>1711</v>
      </c>
      <c r="G2303" s="3" t="str">
        <f>VLOOKUP(F2303,isic3_mrio!A:H,3,FALSE)</f>
        <v>c4</v>
      </c>
      <c r="H2303" s="3">
        <f>VLOOKUP(G2303,mrio!A:I,2,FALSE)</f>
        <v>4</v>
      </c>
      <c r="I2303" t="str">
        <f>VLOOKUP(G2303,mrio!A:I,3,FALSE)</f>
        <v>Textiles and textile products</v>
      </c>
      <c r="J2303" t="str">
        <f>VLOOKUP(G2303,mrio!A:I,4,FALSE)</f>
        <v>Textiles</v>
      </c>
      <c r="K2303" s="3" t="str">
        <f>VLOOKUP(G2303,mrio!A:I,5,FALSE)</f>
        <v>TEX</v>
      </c>
    </row>
    <row r="2304" spans="1:11" x14ac:dyDescent="0.2">
      <c r="A2304" s="3" t="s">
        <v>8686</v>
      </c>
      <c r="B2304" t="str">
        <f>VLOOKUP($A2304,'hs02'!$A:$D,4,FALSE)</f>
        <v>Cotton yarn: (not sewing thread), single, of combed fibres, less than 85% by weight of cotton, less than 232.56 but not less than 192.31 decitex (exceeding 43 but not exceeding 52 metric number), not for retail sale</v>
      </c>
      <c r="C2304" s="3">
        <f>VLOOKUP($A2304,'hs02'!$A:$D,2,FALSE)</f>
        <v>11</v>
      </c>
      <c r="D2304" t="str">
        <f>VLOOKUP($A2304,'hs02'!$A:$D,3,FALSE)</f>
        <v>Textiles and textile articles</v>
      </c>
      <c r="E2304" s="3" t="s">
        <v>2257</v>
      </c>
      <c r="F2304" s="3" t="str">
        <f>VLOOKUP(E2304,cpc_isic3!$A$2:$B$2709,2,FALSE)</f>
        <v>1711</v>
      </c>
      <c r="G2304" s="3" t="str">
        <f>VLOOKUP(F2304,isic3_mrio!A:H,3,FALSE)</f>
        <v>c4</v>
      </c>
      <c r="H2304" s="3">
        <f>VLOOKUP(G2304,mrio!A:I,2,FALSE)</f>
        <v>4</v>
      </c>
      <c r="I2304" t="str">
        <f>VLOOKUP(G2304,mrio!A:I,3,FALSE)</f>
        <v>Textiles and textile products</v>
      </c>
      <c r="J2304" t="str">
        <f>VLOOKUP(G2304,mrio!A:I,4,FALSE)</f>
        <v>Textiles</v>
      </c>
      <c r="K2304" s="3" t="str">
        <f>VLOOKUP(G2304,mrio!A:I,5,FALSE)</f>
        <v>TEX</v>
      </c>
    </row>
    <row r="2305" spans="1:11" x14ac:dyDescent="0.2">
      <c r="A2305" s="3" t="s">
        <v>8688</v>
      </c>
      <c r="B2305" t="str">
        <f>VLOOKUP($A2305,'hs02'!$A:$D,4,FALSE)</f>
        <v>Cotton yarn: (not sewing thread), single, of combed fibres, less than 85% by weight of cotton, less than 192.31 but not less than 125 decitex (exceeding 52 but not exceeding 80 metric number), not for retail sale</v>
      </c>
      <c r="C2305" s="3">
        <f>VLOOKUP($A2305,'hs02'!$A:$D,2,FALSE)</f>
        <v>11</v>
      </c>
      <c r="D2305" t="str">
        <f>VLOOKUP($A2305,'hs02'!$A:$D,3,FALSE)</f>
        <v>Textiles and textile articles</v>
      </c>
      <c r="E2305" s="3" t="s">
        <v>2257</v>
      </c>
      <c r="F2305" s="3" t="str">
        <f>VLOOKUP(E2305,cpc_isic3!$A$2:$B$2709,2,FALSE)</f>
        <v>1711</v>
      </c>
      <c r="G2305" s="3" t="str">
        <f>VLOOKUP(F2305,isic3_mrio!A:H,3,FALSE)</f>
        <v>c4</v>
      </c>
      <c r="H2305" s="3">
        <f>VLOOKUP(G2305,mrio!A:I,2,FALSE)</f>
        <v>4</v>
      </c>
      <c r="I2305" t="str">
        <f>VLOOKUP(G2305,mrio!A:I,3,FALSE)</f>
        <v>Textiles and textile products</v>
      </c>
      <c r="J2305" t="str">
        <f>VLOOKUP(G2305,mrio!A:I,4,FALSE)</f>
        <v>Textiles</v>
      </c>
      <c r="K2305" s="3" t="str">
        <f>VLOOKUP(G2305,mrio!A:I,5,FALSE)</f>
        <v>TEX</v>
      </c>
    </row>
    <row r="2306" spans="1:11" x14ac:dyDescent="0.2">
      <c r="A2306" s="3" t="s">
        <v>8690</v>
      </c>
      <c r="B2306" t="str">
        <f>VLOOKUP($A2306,'hs02'!$A:$D,4,FALSE)</f>
        <v>Cotton yarn: (not sewing thread), single, of combed fibres, less than 85% by weight of cotton, measuring less than 125 decitex (exceeding 80 metric number), not for retail sale</v>
      </c>
      <c r="C2306" s="3">
        <f>VLOOKUP($A2306,'hs02'!$A:$D,2,FALSE)</f>
        <v>11</v>
      </c>
      <c r="D2306" t="str">
        <f>VLOOKUP($A2306,'hs02'!$A:$D,3,FALSE)</f>
        <v>Textiles and textile articles</v>
      </c>
      <c r="E2306" s="3" t="s">
        <v>2257</v>
      </c>
      <c r="F2306" s="3" t="str">
        <f>VLOOKUP(E2306,cpc_isic3!$A$2:$B$2709,2,FALSE)</f>
        <v>1711</v>
      </c>
      <c r="G2306" s="3" t="str">
        <f>VLOOKUP(F2306,isic3_mrio!A:H,3,FALSE)</f>
        <v>c4</v>
      </c>
      <c r="H2306" s="3">
        <f>VLOOKUP(G2306,mrio!A:I,2,FALSE)</f>
        <v>4</v>
      </c>
      <c r="I2306" t="str">
        <f>VLOOKUP(G2306,mrio!A:I,3,FALSE)</f>
        <v>Textiles and textile products</v>
      </c>
      <c r="J2306" t="str">
        <f>VLOOKUP(G2306,mrio!A:I,4,FALSE)</f>
        <v>Textiles</v>
      </c>
      <c r="K2306" s="3" t="str">
        <f>VLOOKUP(G2306,mrio!A:I,5,FALSE)</f>
        <v>TEX</v>
      </c>
    </row>
    <row r="2307" spans="1:11" x14ac:dyDescent="0.2">
      <c r="A2307" s="3" t="s">
        <v>8692</v>
      </c>
      <c r="B2307" t="str">
        <f>VLOOKUP($A2307,'hs02'!$A:$D,4,FALSE)</f>
        <v>Cotton yarn: (not sewing thread), multiple or cabled, of uncombed fibres, less than 85% by weight of cotton, 714.29 decitex or more (not exceeding 14 metric number) per single yarn, not for retail sale</v>
      </c>
      <c r="C2307" s="3">
        <f>VLOOKUP($A2307,'hs02'!$A:$D,2,FALSE)</f>
        <v>11</v>
      </c>
      <c r="D2307" t="str">
        <f>VLOOKUP($A2307,'hs02'!$A:$D,3,FALSE)</f>
        <v>Textiles and textile articles</v>
      </c>
      <c r="E2307" s="3" t="s">
        <v>2257</v>
      </c>
      <c r="F2307" s="3" t="str">
        <f>VLOOKUP(E2307,cpc_isic3!$A$2:$B$2709,2,FALSE)</f>
        <v>1711</v>
      </c>
      <c r="G2307" s="3" t="str">
        <f>VLOOKUP(F2307,isic3_mrio!A:H,3,FALSE)</f>
        <v>c4</v>
      </c>
      <c r="H2307" s="3">
        <f>VLOOKUP(G2307,mrio!A:I,2,FALSE)</f>
        <v>4</v>
      </c>
      <c r="I2307" t="str">
        <f>VLOOKUP(G2307,mrio!A:I,3,FALSE)</f>
        <v>Textiles and textile products</v>
      </c>
      <c r="J2307" t="str">
        <f>VLOOKUP(G2307,mrio!A:I,4,FALSE)</f>
        <v>Textiles</v>
      </c>
      <c r="K2307" s="3" t="str">
        <f>VLOOKUP(G2307,mrio!A:I,5,FALSE)</f>
        <v>TEX</v>
      </c>
    </row>
    <row r="2308" spans="1:11" x14ac:dyDescent="0.2">
      <c r="A2308" s="3" t="s">
        <v>8694</v>
      </c>
      <c r="B2308" t="str">
        <f>VLOOKUP($A2308,'hs02'!$A:$D,4,FALSE)</f>
        <v>Cotton yarn: (not sewing thread), multiple or cabled, of uncombed fibres, less than 85% by weight of cotton, 714.28 to 232.56 decitex (15 to 43 metric number) per single yarn, not for retail sale</v>
      </c>
      <c r="C2308" s="3">
        <f>VLOOKUP($A2308,'hs02'!$A:$D,2,FALSE)</f>
        <v>11</v>
      </c>
      <c r="D2308" t="str">
        <f>VLOOKUP($A2308,'hs02'!$A:$D,3,FALSE)</f>
        <v>Textiles and textile articles</v>
      </c>
      <c r="E2308" s="3" t="s">
        <v>2257</v>
      </c>
      <c r="F2308" s="3" t="str">
        <f>VLOOKUP(E2308,cpc_isic3!$A$2:$B$2709,2,FALSE)</f>
        <v>1711</v>
      </c>
      <c r="G2308" s="3" t="str">
        <f>VLOOKUP(F2308,isic3_mrio!A:H,3,FALSE)</f>
        <v>c4</v>
      </c>
      <c r="H2308" s="3">
        <f>VLOOKUP(G2308,mrio!A:I,2,FALSE)</f>
        <v>4</v>
      </c>
      <c r="I2308" t="str">
        <f>VLOOKUP(G2308,mrio!A:I,3,FALSE)</f>
        <v>Textiles and textile products</v>
      </c>
      <c r="J2308" t="str">
        <f>VLOOKUP(G2308,mrio!A:I,4,FALSE)</f>
        <v>Textiles</v>
      </c>
      <c r="K2308" s="3" t="str">
        <f>VLOOKUP(G2308,mrio!A:I,5,FALSE)</f>
        <v>TEX</v>
      </c>
    </row>
    <row r="2309" spans="1:11" x14ac:dyDescent="0.2">
      <c r="A2309" s="3" t="s">
        <v>8696</v>
      </c>
      <c r="B2309" t="str">
        <f>VLOOKUP($A2309,'hs02'!$A:$D,4,FALSE)</f>
        <v>Cotton yarn: (not sewing thread), multiple or cabled, of uncombed fibres, less than 85% by weight of cotton, 232.55 to 192.31 decitex (44 to 52 metric number) per single yarn, not for retail sale</v>
      </c>
      <c r="C2309" s="3">
        <f>VLOOKUP($A2309,'hs02'!$A:$D,2,FALSE)</f>
        <v>11</v>
      </c>
      <c r="D2309" t="str">
        <f>VLOOKUP($A2309,'hs02'!$A:$D,3,FALSE)</f>
        <v>Textiles and textile articles</v>
      </c>
      <c r="E2309" s="3" t="s">
        <v>2257</v>
      </c>
      <c r="F2309" s="3" t="str">
        <f>VLOOKUP(E2309,cpc_isic3!$A$2:$B$2709,2,FALSE)</f>
        <v>1711</v>
      </c>
      <c r="G2309" s="3" t="str">
        <f>VLOOKUP(F2309,isic3_mrio!A:H,3,FALSE)</f>
        <v>c4</v>
      </c>
      <c r="H2309" s="3">
        <f>VLOOKUP(G2309,mrio!A:I,2,FALSE)</f>
        <v>4</v>
      </c>
      <c r="I2309" t="str">
        <f>VLOOKUP(G2309,mrio!A:I,3,FALSE)</f>
        <v>Textiles and textile products</v>
      </c>
      <c r="J2309" t="str">
        <f>VLOOKUP(G2309,mrio!A:I,4,FALSE)</f>
        <v>Textiles</v>
      </c>
      <c r="K2309" s="3" t="str">
        <f>VLOOKUP(G2309,mrio!A:I,5,FALSE)</f>
        <v>TEX</v>
      </c>
    </row>
    <row r="2310" spans="1:11" x14ac:dyDescent="0.2">
      <c r="A2310" s="3" t="s">
        <v>8698</v>
      </c>
      <c r="B2310" t="str">
        <f>VLOOKUP($A2310,'hs02'!$A:$D,4,FALSE)</f>
        <v>Cotton yarn: (not sewing thread), multiple or cabled, of uncombed fibres, less than 85% by weight of cotton, 192.30 to 125 decitex (53 to 80 metric number) per single yarn, not for retail sale</v>
      </c>
      <c r="C2310" s="3">
        <f>VLOOKUP($A2310,'hs02'!$A:$D,2,FALSE)</f>
        <v>11</v>
      </c>
      <c r="D2310" t="str">
        <f>VLOOKUP($A2310,'hs02'!$A:$D,3,FALSE)</f>
        <v>Textiles and textile articles</v>
      </c>
      <c r="E2310" s="3" t="s">
        <v>2257</v>
      </c>
      <c r="F2310" s="3" t="str">
        <f>VLOOKUP(E2310,cpc_isic3!$A$2:$B$2709,2,FALSE)</f>
        <v>1711</v>
      </c>
      <c r="G2310" s="3" t="str">
        <f>VLOOKUP(F2310,isic3_mrio!A:H,3,FALSE)</f>
        <v>c4</v>
      </c>
      <c r="H2310" s="3">
        <f>VLOOKUP(G2310,mrio!A:I,2,FALSE)</f>
        <v>4</v>
      </c>
      <c r="I2310" t="str">
        <f>VLOOKUP(G2310,mrio!A:I,3,FALSE)</f>
        <v>Textiles and textile products</v>
      </c>
      <c r="J2310" t="str">
        <f>VLOOKUP(G2310,mrio!A:I,4,FALSE)</f>
        <v>Textiles</v>
      </c>
      <c r="K2310" s="3" t="str">
        <f>VLOOKUP(G2310,mrio!A:I,5,FALSE)</f>
        <v>TEX</v>
      </c>
    </row>
    <row r="2311" spans="1:11" x14ac:dyDescent="0.2">
      <c r="A2311" s="3" t="s">
        <v>8700</v>
      </c>
      <c r="B2311" t="str">
        <f>VLOOKUP($A2311,'hs02'!$A:$D,4,FALSE)</f>
        <v>Cotton yarn: (not sewing thread), multiple or cabled, of uncombed fibres, less than 85% by weight of cotton, less than 125 decitex (exceeding 80 metric number) per single yarn, not for retail sale</v>
      </c>
      <c r="C2311" s="3">
        <f>VLOOKUP($A2311,'hs02'!$A:$D,2,FALSE)</f>
        <v>11</v>
      </c>
      <c r="D2311" t="str">
        <f>VLOOKUP($A2311,'hs02'!$A:$D,3,FALSE)</f>
        <v>Textiles and textile articles</v>
      </c>
      <c r="E2311" s="3" t="s">
        <v>2257</v>
      </c>
      <c r="F2311" s="3" t="str">
        <f>VLOOKUP(E2311,cpc_isic3!$A$2:$B$2709,2,FALSE)</f>
        <v>1711</v>
      </c>
      <c r="G2311" s="3" t="str">
        <f>VLOOKUP(F2311,isic3_mrio!A:H,3,FALSE)</f>
        <v>c4</v>
      </c>
      <c r="H2311" s="3">
        <f>VLOOKUP(G2311,mrio!A:I,2,FALSE)</f>
        <v>4</v>
      </c>
      <c r="I2311" t="str">
        <f>VLOOKUP(G2311,mrio!A:I,3,FALSE)</f>
        <v>Textiles and textile products</v>
      </c>
      <c r="J2311" t="str">
        <f>VLOOKUP(G2311,mrio!A:I,4,FALSE)</f>
        <v>Textiles</v>
      </c>
      <c r="K2311" s="3" t="str">
        <f>VLOOKUP(G2311,mrio!A:I,5,FALSE)</f>
        <v>TEX</v>
      </c>
    </row>
    <row r="2312" spans="1:11" x14ac:dyDescent="0.2">
      <c r="A2312" s="3" t="s">
        <v>8702</v>
      </c>
      <c r="B2312" t="str">
        <f>VLOOKUP($A2312,'hs02'!$A:$D,4,FALSE)</f>
        <v>Cotton yarn: (not sewing thread), multiple or cabled, of combed fibres, less than 85% by weight of cotton, 714.29 decitex or more (not exceeding 14 metric number) per single yarn, not for retail sale</v>
      </c>
      <c r="C2312" s="3">
        <f>VLOOKUP($A2312,'hs02'!$A:$D,2,FALSE)</f>
        <v>11</v>
      </c>
      <c r="D2312" t="str">
        <f>VLOOKUP($A2312,'hs02'!$A:$D,3,FALSE)</f>
        <v>Textiles and textile articles</v>
      </c>
      <c r="E2312" s="3" t="s">
        <v>2257</v>
      </c>
      <c r="F2312" s="3" t="str">
        <f>VLOOKUP(E2312,cpc_isic3!$A$2:$B$2709,2,FALSE)</f>
        <v>1711</v>
      </c>
      <c r="G2312" s="3" t="str">
        <f>VLOOKUP(F2312,isic3_mrio!A:H,3,FALSE)</f>
        <v>c4</v>
      </c>
      <c r="H2312" s="3">
        <f>VLOOKUP(G2312,mrio!A:I,2,FALSE)</f>
        <v>4</v>
      </c>
      <c r="I2312" t="str">
        <f>VLOOKUP(G2312,mrio!A:I,3,FALSE)</f>
        <v>Textiles and textile products</v>
      </c>
      <c r="J2312" t="str">
        <f>VLOOKUP(G2312,mrio!A:I,4,FALSE)</f>
        <v>Textiles</v>
      </c>
      <c r="K2312" s="3" t="str">
        <f>VLOOKUP(G2312,mrio!A:I,5,FALSE)</f>
        <v>TEX</v>
      </c>
    </row>
    <row r="2313" spans="1:11" x14ac:dyDescent="0.2">
      <c r="A2313" s="3" t="s">
        <v>8704</v>
      </c>
      <c r="B2313" t="str">
        <f>VLOOKUP($A2313,'hs02'!$A:$D,4,FALSE)</f>
        <v>Cotton yarn: (not sewing thread), multiple or cabled, of combed fibres, less than 85% by weight of cotton, 714.28 to 232.56 decitex (15 to 43 metric number) per single yarn, not for retail sale</v>
      </c>
      <c r="C2313" s="3">
        <f>VLOOKUP($A2313,'hs02'!$A:$D,2,FALSE)</f>
        <v>11</v>
      </c>
      <c r="D2313" t="str">
        <f>VLOOKUP($A2313,'hs02'!$A:$D,3,FALSE)</f>
        <v>Textiles and textile articles</v>
      </c>
      <c r="E2313" s="3" t="s">
        <v>2257</v>
      </c>
      <c r="F2313" s="3" t="str">
        <f>VLOOKUP(E2313,cpc_isic3!$A$2:$B$2709,2,FALSE)</f>
        <v>1711</v>
      </c>
      <c r="G2313" s="3" t="str">
        <f>VLOOKUP(F2313,isic3_mrio!A:H,3,FALSE)</f>
        <v>c4</v>
      </c>
      <c r="H2313" s="3">
        <f>VLOOKUP(G2313,mrio!A:I,2,FALSE)</f>
        <v>4</v>
      </c>
      <c r="I2313" t="str">
        <f>VLOOKUP(G2313,mrio!A:I,3,FALSE)</f>
        <v>Textiles and textile products</v>
      </c>
      <c r="J2313" t="str">
        <f>VLOOKUP(G2313,mrio!A:I,4,FALSE)</f>
        <v>Textiles</v>
      </c>
      <c r="K2313" s="3" t="str">
        <f>VLOOKUP(G2313,mrio!A:I,5,FALSE)</f>
        <v>TEX</v>
      </c>
    </row>
    <row r="2314" spans="1:11" x14ac:dyDescent="0.2">
      <c r="A2314" s="3" t="s">
        <v>8706</v>
      </c>
      <c r="B2314" t="str">
        <f>VLOOKUP($A2314,'hs02'!$A:$D,4,FALSE)</f>
        <v>Cotton yarn: (not sewing thread), multiple or cabled, of combed fibres, less than 85% by weight of cotton, 232.55 to 192.31 decitex (44 to 52 metric number) per single yarn, not for retail sale</v>
      </c>
      <c r="C2314" s="3">
        <f>VLOOKUP($A2314,'hs02'!$A:$D,2,FALSE)</f>
        <v>11</v>
      </c>
      <c r="D2314" t="str">
        <f>VLOOKUP($A2314,'hs02'!$A:$D,3,FALSE)</f>
        <v>Textiles and textile articles</v>
      </c>
      <c r="E2314" s="3" t="s">
        <v>2257</v>
      </c>
      <c r="F2314" s="3" t="str">
        <f>VLOOKUP(E2314,cpc_isic3!$A$2:$B$2709,2,FALSE)</f>
        <v>1711</v>
      </c>
      <c r="G2314" s="3" t="str">
        <f>VLOOKUP(F2314,isic3_mrio!A:H,3,FALSE)</f>
        <v>c4</v>
      </c>
      <c r="H2314" s="3">
        <f>VLOOKUP(G2314,mrio!A:I,2,FALSE)</f>
        <v>4</v>
      </c>
      <c r="I2314" t="str">
        <f>VLOOKUP(G2314,mrio!A:I,3,FALSE)</f>
        <v>Textiles and textile products</v>
      </c>
      <c r="J2314" t="str">
        <f>VLOOKUP(G2314,mrio!A:I,4,FALSE)</f>
        <v>Textiles</v>
      </c>
      <c r="K2314" s="3" t="str">
        <f>VLOOKUP(G2314,mrio!A:I,5,FALSE)</f>
        <v>TEX</v>
      </c>
    </row>
    <row r="2315" spans="1:11" x14ac:dyDescent="0.2">
      <c r="A2315" s="3" t="s">
        <v>8708</v>
      </c>
      <c r="B2315" t="str">
        <f>VLOOKUP($A2315,'hs02'!$A:$D,4,FALSE)</f>
        <v>Cotton yarn: (not sewing thread), multiple or cabled, of combed fibres, less than 85% by weight of cotton, 192.30 to 125 decitex (53 to 80 metric number) per single yarn, not for retail sale</v>
      </c>
      <c r="C2315" s="3">
        <f>VLOOKUP($A2315,'hs02'!$A:$D,2,FALSE)</f>
        <v>11</v>
      </c>
      <c r="D2315" t="str">
        <f>VLOOKUP($A2315,'hs02'!$A:$D,3,FALSE)</f>
        <v>Textiles and textile articles</v>
      </c>
      <c r="E2315" s="3" t="s">
        <v>2257</v>
      </c>
      <c r="F2315" s="3" t="str">
        <f>VLOOKUP(E2315,cpc_isic3!$A$2:$B$2709,2,FALSE)</f>
        <v>1711</v>
      </c>
      <c r="G2315" s="3" t="str">
        <f>VLOOKUP(F2315,isic3_mrio!A:H,3,FALSE)</f>
        <v>c4</v>
      </c>
      <c r="H2315" s="3">
        <f>VLOOKUP(G2315,mrio!A:I,2,FALSE)</f>
        <v>4</v>
      </c>
      <c r="I2315" t="str">
        <f>VLOOKUP(G2315,mrio!A:I,3,FALSE)</f>
        <v>Textiles and textile products</v>
      </c>
      <c r="J2315" t="str">
        <f>VLOOKUP(G2315,mrio!A:I,4,FALSE)</f>
        <v>Textiles</v>
      </c>
      <c r="K2315" s="3" t="str">
        <f>VLOOKUP(G2315,mrio!A:I,5,FALSE)</f>
        <v>TEX</v>
      </c>
    </row>
    <row r="2316" spans="1:11" x14ac:dyDescent="0.2">
      <c r="A2316" s="3" t="s">
        <v>8710</v>
      </c>
      <c r="B2316" t="str">
        <f>VLOOKUP($A2316,'hs02'!$A:$D,4,FALSE)</f>
        <v>Cotton yarn: (not sewing thread), multiple or cabled, of combed fibres, less than 85% by weight of cotton, less than 125 decitex (exceeding 80 metric number) per single yarn, not for retail sale</v>
      </c>
      <c r="C2316" s="3">
        <f>VLOOKUP($A2316,'hs02'!$A:$D,2,FALSE)</f>
        <v>11</v>
      </c>
      <c r="D2316" t="str">
        <f>VLOOKUP($A2316,'hs02'!$A:$D,3,FALSE)</f>
        <v>Textiles and textile articles</v>
      </c>
      <c r="E2316" s="3" t="s">
        <v>2257</v>
      </c>
      <c r="F2316" s="3" t="str">
        <f>VLOOKUP(E2316,cpc_isic3!$A$2:$B$2709,2,FALSE)</f>
        <v>1711</v>
      </c>
      <c r="G2316" s="3" t="str">
        <f>VLOOKUP(F2316,isic3_mrio!A:H,3,FALSE)</f>
        <v>c4</v>
      </c>
      <c r="H2316" s="3">
        <f>VLOOKUP(G2316,mrio!A:I,2,FALSE)</f>
        <v>4</v>
      </c>
      <c r="I2316" t="str">
        <f>VLOOKUP(G2316,mrio!A:I,3,FALSE)</f>
        <v>Textiles and textile products</v>
      </c>
      <c r="J2316" t="str">
        <f>VLOOKUP(G2316,mrio!A:I,4,FALSE)</f>
        <v>Textiles</v>
      </c>
      <c r="K2316" s="3" t="str">
        <f>VLOOKUP(G2316,mrio!A:I,5,FALSE)</f>
        <v>TEX</v>
      </c>
    </row>
    <row r="2317" spans="1:11" x14ac:dyDescent="0.2">
      <c r="A2317" s="3" t="s">
        <v>8712</v>
      </c>
      <c r="B2317" t="str">
        <f>VLOOKUP($A2317,'hs02'!$A:$D,4,FALSE)</f>
        <v>Cotton yarn: (not sewing thread), containing 85% or more by weight of cotton, put up for retail sale</v>
      </c>
      <c r="C2317" s="3">
        <f>VLOOKUP($A2317,'hs02'!$A:$D,2,FALSE)</f>
        <v>11</v>
      </c>
      <c r="D2317" t="str">
        <f>VLOOKUP($A2317,'hs02'!$A:$D,3,FALSE)</f>
        <v>Textiles and textile articles</v>
      </c>
      <c r="E2317" s="3" t="s">
        <v>2256</v>
      </c>
      <c r="F2317" s="3" t="str">
        <f>VLOOKUP(E2317,cpc_isic3!$A$2:$B$2709,2,FALSE)</f>
        <v>1711</v>
      </c>
      <c r="G2317" s="3" t="str">
        <f>VLOOKUP(F2317,isic3_mrio!A:H,3,FALSE)</f>
        <v>c4</v>
      </c>
      <c r="H2317" s="3">
        <f>VLOOKUP(G2317,mrio!A:I,2,FALSE)</f>
        <v>4</v>
      </c>
      <c r="I2317" t="str">
        <f>VLOOKUP(G2317,mrio!A:I,3,FALSE)</f>
        <v>Textiles and textile products</v>
      </c>
      <c r="J2317" t="str">
        <f>VLOOKUP(G2317,mrio!A:I,4,FALSE)</f>
        <v>Textiles</v>
      </c>
      <c r="K2317" s="3" t="str">
        <f>VLOOKUP(G2317,mrio!A:I,5,FALSE)</f>
        <v>TEX</v>
      </c>
    </row>
    <row r="2318" spans="1:11" x14ac:dyDescent="0.2">
      <c r="A2318" s="3" t="s">
        <v>8714</v>
      </c>
      <c r="B2318" t="str">
        <f>VLOOKUP($A2318,'hs02'!$A:$D,4,FALSE)</f>
        <v>Cotton yarn: (not sewing thread), containing less than 85% by weight of cotton, put up for retail sale</v>
      </c>
      <c r="C2318" s="3">
        <f>VLOOKUP($A2318,'hs02'!$A:$D,2,FALSE)</f>
        <v>11</v>
      </c>
      <c r="D2318" t="str">
        <f>VLOOKUP($A2318,'hs02'!$A:$D,3,FALSE)</f>
        <v>Textiles and textile articles</v>
      </c>
      <c r="E2318" s="3" t="s">
        <v>2257</v>
      </c>
      <c r="F2318" s="3" t="str">
        <f>VLOOKUP(E2318,cpc_isic3!$A$2:$B$2709,2,FALSE)</f>
        <v>1711</v>
      </c>
      <c r="G2318" s="3" t="str">
        <f>VLOOKUP(F2318,isic3_mrio!A:H,3,FALSE)</f>
        <v>c4</v>
      </c>
      <c r="H2318" s="3">
        <f>VLOOKUP(G2318,mrio!A:I,2,FALSE)</f>
        <v>4</v>
      </c>
      <c r="I2318" t="str">
        <f>VLOOKUP(G2318,mrio!A:I,3,FALSE)</f>
        <v>Textiles and textile products</v>
      </c>
      <c r="J2318" t="str">
        <f>VLOOKUP(G2318,mrio!A:I,4,FALSE)</f>
        <v>Textiles</v>
      </c>
      <c r="K2318" s="3" t="str">
        <f>VLOOKUP(G2318,mrio!A:I,5,FALSE)</f>
        <v>TEX</v>
      </c>
    </row>
    <row r="2319" spans="1:11" x14ac:dyDescent="0.2">
      <c r="A2319" s="3" t="s">
        <v>8716</v>
      </c>
      <c r="B2319" t="str">
        <f>VLOOKUP($A2319,'hs02'!$A:$D,4,FALSE)</f>
        <v>Fabrics, woven: containing 85% or more by weight of cotton, unbleached, plain weave, weighing not more than 100g/m2</v>
      </c>
      <c r="C2319" s="3">
        <f>VLOOKUP($A2319,'hs02'!$A:$D,2,FALSE)</f>
        <v>11</v>
      </c>
      <c r="D2319" t="str">
        <f>VLOOKUP($A2319,'hs02'!$A:$D,3,FALSE)</f>
        <v>Textiles and textile articles</v>
      </c>
      <c r="E2319" s="3" t="s">
        <v>2273</v>
      </c>
      <c r="F2319" s="3" t="str">
        <f>VLOOKUP(E2319,cpc_isic3!$A$2:$B$2709,2,FALSE)</f>
        <v>1711</v>
      </c>
      <c r="G2319" s="3" t="str">
        <f>VLOOKUP(F2319,isic3_mrio!A:H,3,FALSE)</f>
        <v>c4</v>
      </c>
      <c r="H2319" s="3">
        <f>VLOOKUP(G2319,mrio!A:I,2,FALSE)</f>
        <v>4</v>
      </c>
      <c r="I2319" t="str">
        <f>VLOOKUP(G2319,mrio!A:I,3,FALSE)</f>
        <v>Textiles and textile products</v>
      </c>
      <c r="J2319" t="str">
        <f>VLOOKUP(G2319,mrio!A:I,4,FALSE)</f>
        <v>Textiles</v>
      </c>
      <c r="K2319" s="3" t="str">
        <f>VLOOKUP(G2319,mrio!A:I,5,FALSE)</f>
        <v>TEX</v>
      </c>
    </row>
    <row r="2320" spans="1:11" x14ac:dyDescent="0.2">
      <c r="A2320" s="3" t="s">
        <v>8718</v>
      </c>
      <c r="B2320" t="str">
        <f>VLOOKUP($A2320,'hs02'!$A:$D,4,FALSE)</f>
        <v>Fabrics, woven: containing 85% or more by weight of cotton, unbleached, plain weave, weighing more than 100g/m2 but not more than 200g/m2</v>
      </c>
      <c r="C2320" s="3">
        <f>VLOOKUP($A2320,'hs02'!$A:$D,2,FALSE)</f>
        <v>11</v>
      </c>
      <c r="D2320" t="str">
        <f>VLOOKUP($A2320,'hs02'!$A:$D,3,FALSE)</f>
        <v>Textiles and textile articles</v>
      </c>
      <c r="E2320" s="3" t="s">
        <v>2273</v>
      </c>
      <c r="F2320" s="3" t="str">
        <f>VLOOKUP(E2320,cpc_isic3!$A$2:$B$2709,2,FALSE)</f>
        <v>1711</v>
      </c>
      <c r="G2320" s="3" t="str">
        <f>VLOOKUP(F2320,isic3_mrio!A:H,3,FALSE)</f>
        <v>c4</v>
      </c>
      <c r="H2320" s="3">
        <f>VLOOKUP(G2320,mrio!A:I,2,FALSE)</f>
        <v>4</v>
      </c>
      <c r="I2320" t="str">
        <f>VLOOKUP(G2320,mrio!A:I,3,FALSE)</f>
        <v>Textiles and textile products</v>
      </c>
      <c r="J2320" t="str">
        <f>VLOOKUP(G2320,mrio!A:I,4,FALSE)</f>
        <v>Textiles</v>
      </c>
      <c r="K2320" s="3" t="str">
        <f>VLOOKUP(G2320,mrio!A:I,5,FALSE)</f>
        <v>TEX</v>
      </c>
    </row>
    <row r="2321" spans="1:11" x14ac:dyDescent="0.2">
      <c r="A2321" s="3" t="s">
        <v>8720</v>
      </c>
      <c r="B2321" t="str">
        <f>VLOOKUP($A2321,'hs02'!$A:$D,4,FALSE)</f>
        <v>Fabrics, woven: containing 85% or more by weight of cotton, unbleached, 3-thread or 4-thread twill, including cross twill, weighing not more than 200g/m2</v>
      </c>
      <c r="C2321" s="3">
        <f>VLOOKUP($A2321,'hs02'!$A:$D,2,FALSE)</f>
        <v>11</v>
      </c>
      <c r="D2321" t="str">
        <f>VLOOKUP($A2321,'hs02'!$A:$D,3,FALSE)</f>
        <v>Textiles and textile articles</v>
      </c>
      <c r="E2321" s="3" t="s">
        <v>2273</v>
      </c>
      <c r="F2321" s="3" t="str">
        <f>VLOOKUP(E2321,cpc_isic3!$A$2:$B$2709,2,FALSE)</f>
        <v>1711</v>
      </c>
      <c r="G2321" s="3" t="str">
        <f>VLOOKUP(F2321,isic3_mrio!A:H,3,FALSE)</f>
        <v>c4</v>
      </c>
      <c r="H2321" s="3">
        <f>VLOOKUP(G2321,mrio!A:I,2,FALSE)</f>
        <v>4</v>
      </c>
      <c r="I2321" t="str">
        <f>VLOOKUP(G2321,mrio!A:I,3,FALSE)</f>
        <v>Textiles and textile products</v>
      </c>
      <c r="J2321" t="str">
        <f>VLOOKUP(G2321,mrio!A:I,4,FALSE)</f>
        <v>Textiles</v>
      </c>
      <c r="K2321" s="3" t="str">
        <f>VLOOKUP(G2321,mrio!A:I,5,FALSE)</f>
        <v>TEX</v>
      </c>
    </row>
    <row r="2322" spans="1:11" x14ac:dyDescent="0.2">
      <c r="A2322" s="3" t="s">
        <v>8722</v>
      </c>
      <c r="B2322" t="str">
        <f>VLOOKUP($A2322,'hs02'!$A:$D,4,FALSE)</f>
        <v>Fabrics, woven: containing 85% or more by weight of cotton, unbleached, of weaves n.e.s. in item no. 5208.1, weighing not more than 200g/m2</v>
      </c>
      <c r="C2322" s="3">
        <f>VLOOKUP($A2322,'hs02'!$A:$D,2,FALSE)</f>
        <v>11</v>
      </c>
      <c r="D2322" t="str">
        <f>VLOOKUP($A2322,'hs02'!$A:$D,3,FALSE)</f>
        <v>Textiles and textile articles</v>
      </c>
      <c r="E2322" s="3" t="s">
        <v>2273</v>
      </c>
      <c r="F2322" s="3" t="str">
        <f>VLOOKUP(E2322,cpc_isic3!$A$2:$B$2709,2,FALSE)</f>
        <v>1711</v>
      </c>
      <c r="G2322" s="3" t="str">
        <f>VLOOKUP(F2322,isic3_mrio!A:H,3,FALSE)</f>
        <v>c4</v>
      </c>
      <c r="H2322" s="3">
        <f>VLOOKUP(G2322,mrio!A:I,2,FALSE)</f>
        <v>4</v>
      </c>
      <c r="I2322" t="str">
        <f>VLOOKUP(G2322,mrio!A:I,3,FALSE)</f>
        <v>Textiles and textile products</v>
      </c>
      <c r="J2322" t="str">
        <f>VLOOKUP(G2322,mrio!A:I,4,FALSE)</f>
        <v>Textiles</v>
      </c>
      <c r="K2322" s="3" t="str">
        <f>VLOOKUP(G2322,mrio!A:I,5,FALSE)</f>
        <v>TEX</v>
      </c>
    </row>
    <row r="2323" spans="1:11" x14ac:dyDescent="0.2">
      <c r="A2323" s="3" t="s">
        <v>8724</v>
      </c>
      <c r="B2323" t="str">
        <f>VLOOKUP($A2323,'hs02'!$A:$D,4,FALSE)</f>
        <v>Fabrics, woven: containing 85% or more by weight of cotton, bleached, plain weave, weighing not more than 100g/m2</v>
      </c>
      <c r="C2323" s="3">
        <f>VLOOKUP($A2323,'hs02'!$A:$D,2,FALSE)</f>
        <v>11</v>
      </c>
      <c r="D2323" t="str">
        <f>VLOOKUP($A2323,'hs02'!$A:$D,3,FALSE)</f>
        <v>Textiles and textile articles</v>
      </c>
      <c r="E2323" s="3" t="s">
        <v>2273</v>
      </c>
      <c r="F2323" s="3" t="str">
        <f>VLOOKUP(E2323,cpc_isic3!$A$2:$B$2709,2,FALSE)</f>
        <v>1711</v>
      </c>
      <c r="G2323" s="3" t="str">
        <f>VLOOKUP(F2323,isic3_mrio!A:H,3,FALSE)</f>
        <v>c4</v>
      </c>
      <c r="H2323" s="3">
        <f>VLOOKUP(G2323,mrio!A:I,2,FALSE)</f>
        <v>4</v>
      </c>
      <c r="I2323" t="str">
        <f>VLOOKUP(G2323,mrio!A:I,3,FALSE)</f>
        <v>Textiles and textile products</v>
      </c>
      <c r="J2323" t="str">
        <f>VLOOKUP(G2323,mrio!A:I,4,FALSE)</f>
        <v>Textiles</v>
      </c>
      <c r="K2323" s="3" t="str">
        <f>VLOOKUP(G2323,mrio!A:I,5,FALSE)</f>
        <v>TEX</v>
      </c>
    </row>
    <row r="2324" spans="1:11" x14ac:dyDescent="0.2">
      <c r="A2324" s="3" t="s">
        <v>8726</v>
      </c>
      <c r="B2324" t="str">
        <f>VLOOKUP($A2324,'hs02'!$A:$D,4,FALSE)</f>
        <v>Fabrics, woven: containing 85% or more by weight of cotton, bleached, plain weave, weighing more than 100g/m2 but not more than 200g/m2</v>
      </c>
      <c r="C2324" s="3">
        <f>VLOOKUP($A2324,'hs02'!$A:$D,2,FALSE)</f>
        <v>11</v>
      </c>
      <c r="D2324" t="str">
        <f>VLOOKUP($A2324,'hs02'!$A:$D,3,FALSE)</f>
        <v>Textiles and textile articles</v>
      </c>
      <c r="E2324" s="3" t="s">
        <v>2273</v>
      </c>
      <c r="F2324" s="3" t="str">
        <f>VLOOKUP(E2324,cpc_isic3!$A$2:$B$2709,2,FALSE)</f>
        <v>1711</v>
      </c>
      <c r="G2324" s="3" t="str">
        <f>VLOOKUP(F2324,isic3_mrio!A:H,3,FALSE)</f>
        <v>c4</v>
      </c>
      <c r="H2324" s="3">
        <f>VLOOKUP(G2324,mrio!A:I,2,FALSE)</f>
        <v>4</v>
      </c>
      <c r="I2324" t="str">
        <f>VLOOKUP(G2324,mrio!A:I,3,FALSE)</f>
        <v>Textiles and textile products</v>
      </c>
      <c r="J2324" t="str">
        <f>VLOOKUP(G2324,mrio!A:I,4,FALSE)</f>
        <v>Textiles</v>
      </c>
      <c r="K2324" s="3" t="str">
        <f>VLOOKUP(G2324,mrio!A:I,5,FALSE)</f>
        <v>TEX</v>
      </c>
    </row>
    <row r="2325" spans="1:11" x14ac:dyDescent="0.2">
      <c r="A2325" s="3" t="s">
        <v>8728</v>
      </c>
      <c r="B2325" t="str">
        <f>VLOOKUP($A2325,'hs02'!$A:$D,4,FALSE)</f>
        <v>Fabrics, woven: containing 85% or more by weight of cotton, bleached, 3-thread or 4-thread twill, including cross twill, weighing not more than 200g/m2</v>
      </c>
      <c r="C2325" s="3">
        <f>VLOOKUP($A2325,'hs02'!$A:$D,2,FALSE)</f>
        <v>11</v>
      </c>
      <c r="D2325" t="str">
        <f>VLOOKUP($A2325,'hs02'!$A:$D,3,FALSE)</f>
        <v>Textiles and textile articles</v>
      </c>
      <c r="E2325" s="3" t="s">
        <v>2273</v>
      </c>
      <c r="F2325" s="3" t="str">
        <f>VLOOKUP(E2325,cpc_isic3!$A$2:$B$2709,2,FALSE)</f>
        <v>1711</v>
      </c>
      <c r="G2325" s="3" t="str">
        <f>VLOOKUP(F2325,isic3_mrio!A:H,3,FALSE)</f>
        <v>c4</v>
      </c>
      <c r="H2325" s="3">
        <f>VLOOKUP(G2325,mrio!A:I,2,FALSE)</f>
        <v>4</v>
      </c>
      <c r="I2325" t="str">
        <f>VLOOKUP(G2325,mrio!A:I,3,FALSE)</f>
        <v>Textiles and textile products</v>
      </c>
      <c r="J2325" t="str">
        <f>VLOOKUP(G2325,mrio!A:I,4,FALSE)</f>
        <v>Textiles</v>
      </c>
      <c r="K2325" s="3" t="str">
        <f>VLOOKUP(G2325,mrio!A:I,5,FALSE)</f>
        <v>TEX</v>
      </c>
    </row>
    <row r="2326" spans="1:11" x14ac:dyDescent="0.2">
      <c r="A2326" s="3" t="s">
        <v>8730</v>
      </c>
      <c r="B2326" t="str">
        <f>VLOOKUP($A2326,'hs02'!$A:$D,4,FALSE)</f>
        <v>Fabrics, woven: containing 85% or more by weight of cotton, bleached, of weaves n.e.s. in item no. 5208.2, weighing not more than 200g/m2</v>
      </c>
      <c r="C2326" s="3">
        <f>VLOOKUP($A2326,'hs02'!$A:$D,2,FALSE)</f>
        <v>11</v>
      </c>
      <c r="D2326" t="str">
        <f>VLOOKUP($A2326,'hs02'!$A:$D,3,FALSE)</f>
        <v>Textiles and textile articles</v>
      </c>
      <c r="E2326" s="3" t="s">
        <v>2273</v>
      </c>
      <c r="F2326" s="3" t="str">
        <f>VLOOKUP(E2326,cpc_isic3!$A$2:$B$2709,2,FALSE)</f>
        <v>1711</v>
      </c>
      <c r="G2326" s="3" t="str">
        <f>VLOOKUP(F2326,isic3_mrio!A:H,3,FALSE)</f>
        <v>c4</v>
      </c>
      <c r="H2326" s="3">
        <f>VLOOKUP(G2326,mrio!A:I,2,FALSE)</f>
        <v>4</v>
      </c>
      <c r="I2326" t="str">
        <f>VLOOKUP(G2326,mrio!A:I,3,FALSE)</f>
        <v>Textiles and textile products</v>
      </c>
      <c r="J2326" t="str">
        <f>VLOOKUP(G2326,mrio!A:I,4,FALSE)</f>
        <v>Textiles</v>
      </c>
      <c r="K2326" s="3" t="str">
        <f>VLOOKUP(G2326,mrio!A:I,5,FALSE)</f>
        <v>TEX</v>
      </c>
    </row>
    <row r="2327" spans="1:11" x14ac:dyDescent="0.2">
      <c r="A2327" s="3" t="s">
        <v>8732</v>
      </c>
      <c r="B2327" t="str">
        <f>VLOOKUP($A2327,'hs02'!$A:$D,4,FALSE)</f>
        <v>Fabrics, woven: containing 85% or more by weight of cotton, dyed, plain weave, weighing not more than 100g/m2</v>
      </c>
      <c r="C2327" s="3">
        <f>VLOOKUP($A2327,'hs02'!$A:$D,2,FALSE)</f>
        <v>11</v>
      </c>
      <c r="D2327" t="str">
        <f>VLOOKUP($A2327,'hs02'!$A:$D,3,FALSE)</f>
        <v>Textiles and textile articles</v>
      </c>
      <c r="E2327" s="3" t="s">
        <v>2273</v>
      </c>
      <c r="F2327" s="3" t="str">
        <f>VLOOKUP(E2327,cpc_isic3!$A$2:$B$2709,2,FALSE)</f>
        <v>1711</v>
      </c>
      <c r="G2327" s="3" t="str">
        <f>VLOOKUP(F2327,isic3_mrio!A:H,3,FALSE)</f>
        <v>c4</v>
      </c>
      <c r="H2327" s="3">
        <f>VLOOKUP(G2327,mrio!A:I,2,FALSE)</f>
        <v>4</v>
      </c>
      <c r="I2327" t="str">
        <f>VLOOKUP(G2327,mrio!A:I,3,FALSE)</f>
        <v>Textiles and textile products</v>
      </c>
      <c r="J2327" t="str">
        <f>VLOOKUP(G2327,mrio!A:I,4,FALSE)</f>
        <v>Textiles</v>
      </c>
      <c r="K2327" s="3" t="str">
        <f>VLOOKUP(G2327,mrio!A:I,5,FALSE)</f>
        <v>TEX</v>
      </c>
    </row>
    <row r="2328" spans="1:11" x14ac:dyDescent="0.2">
      <c r="A2328" s="3" t="s">
        <v>8734</v>
      </c>
      <c r="B2328" t="str">
        <f>VLOOKUP($A2328,'hs02'!$A:$D,4,FALSE)</f>
        <v>Fabrics, woven: containing 85% or more by weight of cotton, dyed, plain weave, weighing more than 100g/m2 but not more than 200g/m2</v>
      </c>
      <c r="C2328" s="3">
        <f>VLOOKUP($A2328,'hs02'!$A:$D,2,FALSE)</f>
        <v>11</v>
      </c>
      <c r="D2328" t="str">
        <f>VLOOKUP($A2328,'hs02'!$A:$D,3,FALSE)</f>
        <v>Textiles and textile articles</v>
      </c>
      <c r="E2328" s="3" t="s">
        <v>2273</v>
      </c>
      <c r="F2328" s="3" t="str">
        <f>VLOOKUP(E2328,cpc_isic3!$A$2:$B$2709,2,FALSE)</f>
        <v>1711</v>
      </c>
      <c r="G2328" s="3" t="str">
        <f>VLOOKUP(F2328,isic3_mrio!A:H,3,FALSE)</f>
        <v>c4</v>
      </c>
      <c r="H2328" s="3">
        <f>VLOOKUP(G2328,mrio!A:I,2,FALSE)</f>
        <v>4</v>
      </c>
      <c r="I2328" t="str">
        <f>VLOOKUP(G2328,mrio!A:I,3,FALSE)</f>
        <v>Textiles and textile products</v>
      </c>
      <c r="J2328" t="str">
        <f>VLOOKUP(G2328,mrio!A:I,4,FALSE)</f>
        <v>Textiles</v>
      </c>
      <c r="K2328" s="3" t="str">
        <f>VLOOKUP(G2328,mrio!A:I,5,FALSE)</f>
        <v>TEX</v>
      </c>
    </row>
    <row r="2329" spans="1:11" x14ac:dyDescent="0.2">
      <c r="A2329" s="3" t="s">
        <v>8736</v>
      </c>
      <c r="B2329" t="str">
        <f>VLOOKUP($A2329,'hs02'!$A:$D,4,FALSE)</f>
        <v>Fabrics, woven: containing 85% or more by weight of cotton, dyed, 3-thread or 4-thread twill, including cross twill, weighing not more than 200g/m2</v>
      </c>
      <c r="C2329" s="3">
        <f>VLOOKUP($A2329,'hs02'!$A:$D,2,FALSE)</f>
        <v>11</v>
      </c>
      <c r="D2329" t="str">
        <f>VLOOKUP($A2329,'hs02'!$A:$D,3,FALSE)</f>
        <v>Textiles and textile articles</v>
      </c>
      <c r="E2329" s="3" t="s">
        <v>2273</v>
      </c>
      <c r="F2329" s="3" t="str">
        <f>VLOOKUP(E2329,cpc_isic3!$A$2:$B$2709,2,FALSE)</f>
        <v>1711</v>
      </c>
      <c r="G2329" s="3" t="str">
        <f>VLOOKUP(F2329,isic3_mrio!A:H,3,FALSE)</f>
        <v>c4</v>
      </c>
      <c r="H2329" s="3">
        <f>VLOOKUP(G2329,mrio!A:I,2,FALSE)</f>
        <v>4</v>
      </c>
      <c r="I2329" t="str">
        <f>VLOOKUP(G2329,mrio!A:I,3,FALSE)</f>
        <v>Textiles and textile products</v>
      </c>
      <c r="J2329" t="str">
        <f>VLOOKUP(G2329,mrio!A:I,4,FALSE)</f>
        <v>Textiles</v>
      </c>
      <c r="K2329" s="3" t="str">
        <f>VLOOKUP(G2329,mrio!A:I,5,FALSE)</f>
        <v>TEX</v>
      </c>
    </row>
    <row r="2330" spans="1:11" x14ac:dyDescent="0.2">
      <c r="A2330" s="3" t="s">
        <v>8738</v>
      </c>
      <c r="B2330" t="str">
        <f>VLOOKUP($A2330,'hs02'!$A:$D,4,FALSE)</f>
        <v>Fabrics, woven: containing 85% or more by weight of cotton, dyed, of weaves n.e.s. in item no. 5208.3 weighing not more than 200g/m2</v>
      </c>
      <c r="C2330" s="3">
        <f>VLOOKUP($A2330,'hs02'!$A:$D,2,FALSE)</f>
        <v>11</v>
      </c>
      <c r="D2330" t="str">
        <f>VLOOKUP($A2330,'hs02'!$A:$D,3,FALSE)</f>
        <v>Textiles and textile articles</v>
      </c>
      <c r="E2330" s="3" t="s">
        <v>2273</v>
      </c>
      <c r="F2330" s="3" t="str">
        <f>VLOOKUP(E2330,cpc_isic3!$A$2:$B$2709,2,FALSE)</f>
        <v>1711</v>
      </c>
      <c r="G2330" s="3" t="str">
        <f>VLOOKUP(F2330,isic3_mrio!A:H,3,FALSE)</f>
        <v>c4</v>
      </c>
      <c r="H2330" s="3">
        <f>VLOOKUP(G2330,mrio!A:I,2,FALSE)</f>
        <v>4</v>
      </c>
      <c r="I2330" t="str">
        <f>VLOOKUP(G2330,mrio!A:I,3,FALSE)</f>
        <v>Textiles and textile products</v>
      </c>
      <c r="J2330" t="str">
        <f>VLOOKUP(G2330,mrio!A:I,4,FALSE)</f>
        <v>Textiles</v>
      </c>
      <c r="K2330" s="3" t="str">
        <f>VLOOKUP(G2330,mrio!A:I,5,FALSE)</f>
        <v>TEX</v>
      </c>
    </row>
    <row r="2331" spans="1:11" x14ac:dyDescent="0.2">
      <c r="A2331" s="3" t="s">
        <v>8740</v>
      </c>
      <c r="B2331" t="str">
        <f>VLOOKUP($A2331,'hs02'!$A:$D,4,FALSE)</f>
        <v>Fabrics, woven: containing 85% or more by weight of cotton, of yarns of different colours, plain weave, weighing not more than 100g/m2</v>
      </c>
      <c r="C2331" s="3">
        <f>VLOOKUP($A2331,'hs02'!$A:$D,2,FALSE)</f>
        <v>11</v>
      </c>
      <c r="D2331" t="str">
        <f>VLOOKUP($A2331,'hs02'!$A:$D,3,FALSE)</f>
        <v>Textiles and textile articles</v>
      </c>
      <c r="E2331" s="3" t="s">
        <v>2273</v>
      </c>
      <c r="F2331" s="3" t="str">
        <f>VLOOKUP(E2331,cpc_isic3!$A$2:$B$2709,2,FALSE)</f>
        <v>1711</v>
      </c>
      <c r="G2331" s="3" t="str">
        <f>VLOOKUP(F2331,isic3_mrio!A:H,3,FALSE)</f>
        <v>c4</v>
      </c>
      <c r="H2331" s="3">
        <f>VLOOKUP(G2331,mrio!A:I,2,FALSE)</f>
        <v>4</v>
      </c>
      <c r="I2331" t="str">
        <f>VLOOKUP(G2331,mrio!A:I,3,FALSE)</f>
        <v>Textiles and textile products</v>
      </c>
      <c r="J2331" t="str">
        <f>VLOOKUP(G2331,mrio!A:I,4,FALSE)</f>
        <v>Textiles</v>
      </c>
      <c r="K2331" s="3" t="str">
        <f>VLOOKUP(G2331,mrio!A:I,5,FALSE)</f>
        <v>TEX</v>
      </c>
    </row>
    <row r="2332" spans="1:11" x14ac:dyDescent="0.2">
      <c r="A2332" s="3" t="s">
        <v>8742</v>
      </c>
      <c r="B2332" t="str">
        <f>VLOOKUP($A2332,'hs02'!$A:$D,4,FALSE)</f>
        <v>Fabrics, woven: containing 85% or more by weight of cotton, of yarns of different colours, weighing more than 100g/m2 but not more than 200g/m2</v>
      </c>
      <c r="C2332" s="3">
        <f>VLOOKUP($A2332,'hs02'!$A:$D,2,FALSE)</f>
        <v>11</v>
      </c>
      <c r="D2332" t="str">
        <f>VLOOKUP($A2332,'hs02'!$A:$D,3,FALSE)</f>
        <v>Textiles and textile articles</v>
      </c>
      <c r="E2332" s="3" t="s">
        <v>2273</v>
      </c>
      <c r="F2332" s="3" t="str">
        <f>VLOOKUP(E2332,cpc_isic3!$A$2:$B$2709,2,FALSE)</f>
        <v>1711</v>
      </c>
      <c r="G2332" s="3" t="str">
        <f>VLOOKUP(F2332,isic3_mrio!A:H,3,FALSE)</f>
        <v>c4</v>
      </c>
      <c r="H2332" s="3">
        <f>VLOOKUP(G2332,mrio!A:I,2,FALSE)</f>
        <v>4</v>
      </c>
      <c r="I2332" t="str">
        <f>VLOOKUP(G2332,mrio!A:I,3,FALSE)</f>
        <v>Textiles and textile products</v>
      </c>
      <c r="J2332" t="str">
        <f>VLOOKUP(G2332,mrio!A:I,4,FALSE)</f>
        <v>Textiles</v>
      </c>
      <c r="K2332" s="3" t="str">
        <f>VLOOKUP(G2332,mrio!A:I,5,FALSE)</f>
        <v>TEX</v>
      </c>
    </row>
    <row r="2333" spans="1:11" x14ac:dyDescent="0.2">
      <c r="A2333" s="3" t="s">
        <v>8744</v>
      </c>
      <c r="B2333" t="str">
        <f>VLOOKUP($A2333,'hs02'!$A:$D,4,FALSE)</f>
        <v>Fabrics, woven: containing 85% or more by weight of cotton, of yarns of different colours, 3-thread or 4-thread twill, including cross twill, weighing not more than 200g/m2</v>
      </c>
      <c r="C2333" s="3">
        <f>VLOOKUP($A2333,'hs02'!$A:$D,2,FALSE)</f>
        <v>11</v>
      </c>
      <c r="D2333" t="str">
        <f>VLOOKUP($A2333,'hs02'!$A:$D,3,FALSE)</f>
        <v>Textiles and textile articles</v>
      </c>
      <c r="E2333" s="3" t="s">
        <v>2273</v>
      </c>
      <c r="F2333" s="3" t="str">
        <f>VLOOKUP(E2333,cpc_isic3!$A$2:$B$2709,2,FALSE)</f>
        <v>1711</v>
      </c>
      <c r="G2333" s="3" t="str">
        <f>VLOOKUP(F2333,isic3_mrio!A:H,3,FALSE)</f>
        <v>c4</v>
      </c>
      <c r="H2333" s="3">
        <f>VLOOKUP(G2333,mrio!A:I,2,FALSE)</f>
        <v>4</v>
      </c>
      <c r="I2333" t="str">
        <f>VLOOKUP(G2333,mrio!A:I,3,FALSE)</f>
        <v>Textiles and textile products</v>
      </c>
      <c r="J2333" t="str">
        <f>VLOOKUP(G2333,mrio!A:I,4,FALSE)</f>
        <v>Textiles</v>
      </c>
      <c r="K2333" s="3" t="str">
        <f>VLOOKUP(G2333,mrio!A:I,5,FALSE)</f>
        <v>TEX</v>
      </c>
    </row>
    <row r="2334" spans="1:11" x14ac:dyDescent="0.2">
      <c r="A2334" s="3" t="s">
        <v>8746</v>
      </c>
      <c r="B2334" t="str">
        <f>VLOOKUP($A2334,'hs02'!$A:$D,4,FALSE)</f>
        <v>Fabrics, woven: containing 85% or more by weight of cotton, of yarns of different colours, of weaves n.e.s. in item no. 5208.4, weighing not more than 200g/m2</v>
      </c>
      <c r="C2334" s="3">
        <f>VLOOKUP($A2334,'hs02'!$A:$D,2,FALSE)</f>
        <v>11</v>
      </c>
      <c r="D2334" t="str">
        <f>VLOOKUP($A2334,'hs02'!$A:$D,3,FALSE)</f>
        <v>Textiles and textile articles</v>
      </c>
      <c r="E2334" s="3" t="s">
        <v>2273</v>
      </c>
      <c r="F2334" s="3" t="str">
        <f>VLOOKUP(E2334,cpc_isic3!$A$2:$B$2709,2,FALSE)</f>
        <v>1711</v>
      </c>
      <c r="G2334" s="3" t="str">
        <f>VLOOKUP(F2334,isic3_mrio!A:H,3,FALSE)</f>
        <v>c4</v>
      </c>
      <c r="H2334" s="3">
        <f>VLOOKUP(G2334,mrio!A:I,2,FALSE)</f>
        <v>4</v>
      </c>
      <c r="I2334" t="str">
        <f>VLOOKUP(G2334,mrio!A:I,3,FALSE)</f>
        <v>Textiles and textile products</v>
      </c>
      <c r="J2334" t="str">
        <f>VLOOKUP(G2334,mrio!A:I,4,FALSE)</f>
        <v>Textiles</v>
      </c>
      <c r="K2334" s="3" t="str">
        <f>VLOOKUP(G2334,mrio!A:I,5,FALSE)</f>
        <v>TEX</v>
      </c>
    </row>
    <row r="2335" spans="1:11" x14ac:dyDescent="0.2">
      <c r="A2335" s="3" t="s">
        <v>8748</v>
      </c>
      <c r="B2335" t="str">
        <f>VLOOKUP($A2335,'hs02'!$A:$D,4,FALSE)</f>
        <v>Fabrics, woven: containing 85% or more by weight of cotton, printed, plain weave, weighing not more than 100g/m2</v>
      </c>
      <c r="C2335" s="3">
        <f>VLOOKUP($A2335,'hs02'!$A:$D,2,FALSE)</f>
        <v>11</v>
      </c>
      <c r="D2335" t="str">
        <f>VLOOKUP($A2335,'hs02'!$A:$D,3,FALSE)</f>
        <v>Textiles and textile articles</v>
      </c>
      <c r="E2335" s="3" t="s">
        <v>2273</v>
      </c>
      <c r="F2335" s="3" t="str">
        <f>VLOOKUP(E2335,cpc_isic3!$A$2:$B$2709,2,FALSE)</f>
        <v>1711</v>
      </c>
      <c r="G2335" s="3" t="str">
        <f>VLOOKUP(F2335,isic3_mrio!A:H,3,FALSE)</f>
        <v>c4</v>
      </c>
      <c r="H2335" s="3">
        <f>VLOOKUP(G2335,mrio!A:I,2,FALSE)</f>
        <v>4</v>
      </c>
      <c r="I2335" t="str">
        <f>VLOOKUP(G2335,mrio!A:I,3,FALSE)</f>
        <v>Textiles and textile products</v>
      </c>
      <c r="J2335" t="str">
        <f>VLOOKUP(G2335,mrio!A:I,4,FALSE)</f>
        <v>Textiles</v>
      </c>
      <c r="K2335" s="3" t="str">
        <f>VLOOKUP(G2335,mrio!A:I,5,FALSE)</f>
        <v>TEX</v>
      </c>
    </row>
    <row r="2336" spans="1:11" x14ac:dyDescent="0.2">
      <c r="A2336" s="3" t="s">
        <v>8750</v>
      </c>
      <c r="B2336" t="str">
        <f>VLOOKUP($A2336,'hs02'!$A:$D,4,FALSE)</f>
        <v>Fabrics, woven: containing 85% or more by weight of cotton, printed, plain weave, weighing more than 100g/m2 but not more than 200g/m2</v>
      </c>
      <c r="C2336" s="3">
        <f>VLOOKUP($A2336,'hs02'!$A:$D,2,FALSE)</f>
        <v>11</v>
      </c>
      <c r="D2336" t="str">
        <f>VLOOKUP($A2336,'hs02'!$A:$D,3,FALSE)</f>
        <v>Textiles and textile articles</v>
      </c>
      <c r="E2336" s="3" t="s">
        <v>2273</v>
      </c>
      <c r="F2336" s="3" t="str">
        <f>VLOOKUP(E2336,cpc_isic3!$A$2:$B$2709,2,FALSE)</f>
        <v>1711</v>
      </c>
      <c r="G2336" s="3" t="str">
        <f>VLOOKUP(F2336,isic3_mrio!A:H,3,FALSE)</f>
        <v>c4</v>
      </c>
      <c r="H2336" s="3">
        <f>VLOOKUP(G2336,mrio!A:I,2,FALSE)</f>
        <v>4</v>
      </c>
      <c r="I2336" t="str">
        <f>VLOOKUP(G2336,mrio!A:I,3,FALSE)</f>
        <v>Textiles and textile products</v>
      </c>
      <c r="J2336" t="str">
        <f>VLOOKUP(G2336,mrio!A:I,4,FALSE)</f>
        <v>Textiles</v>
      </c>
      <c r="K2336" s="3" t="str">
        <f>VLOOKUP(G2336,mrio!A:I,5,FALSE)</f>
        <v>TEX</v>
      </c>
    </row>
    <row r="2337" spans="1:11" x14ac:dyDescent="0.2">
      <c r="A2337" s="3" t="s">
        <v>8752</v>
      </c>
      <c r="B2337" t="str">
        <f>VLOOKUP($A2337,'hs02'!$A:$D,4,FALSE)</f>
        <v>Fabrics, woven: containing 85% or more by weight of cotton, printed, 3-thread or 4-thread twill, including cross twill, weighing not more than 200g/m2</v>
      </c>
      <c r="C2337" s="3">
        <f>VLOOKUP($A2337,'hs02'!$A:$D,2,FALSE)</f>
        <v>11</v>
      </c>
      <c r="D2337" t="str">
        <f>VLOOKUP($A2337,'hs02'!$A:$D,3,FALSE)</f>
        <v>Textiles and textile articles</v>
      </c>
      <c r="E2337" s="3" t="s">
        <v>2273</v>
      </c>
      <c r="F2337" s="3" t="str">
        <f>VLOOKUP(E2337,cpc_isic3!$A$2:$B$2709,2,FALSE)</f>
        <v>1711</v>
      </c>
      <c r="G2337" s="3" t="str">
        <f>VLOOKUP(F2337,isic3_mrio!A:H,3,FALSE)</f>
        <v>c4</v>
      </c>
      <c r="H2337" s="3">
        <f>VLOOKUP(G2337,mrio!A:I,2,FALSE)</f>
        <v>4</v>
      </c>
      <c r="I2337" t="str">
        <f>VLOOKUP(G2337,mrio!A:I,3,FALSE)</f>
        <v>Textiles and textile products</v>
      </c>
      <c r="J2337" t="str">
        <f>VLOOKUP(G2337,mrio!A:I,4,FALSE)</f>
        <v>Textiles</v>
      </c>
      <c r="K2337" s="3" t="str">
        <f>VLOOKUP(G2337,mrio!A:I,5,FALSE)</f>
        <v>TEX</v>
      </c>
    </row>
    <row r="2338" spans="1:11" x14ac:dyDescent="0.2">
      <c r="A2338" s="3" t="s">
        <v>8754</v>
      </c>
      <c r="B2338" t="str">
        <f>VLOOKUP($A2338,'hs02'!$A:$D,4,FALSE)</f>
        <v>Fabrics, woven: containing 85% or more by weight of cotton, printed, of weaves n.e.s. in item no. 5208.5, weighing not more than 200g/m2</v>
      </c>
      <c r="C2338" s="3">
        <f>VLOOKUP($A2338,'hs02'!$A:$D,2,FALSE)</f>
        <v>11</v>
      </c>
      <c r="D2338" t="str">
        <f>VLOOKUP($A2338,'hs02'!$A:$D,3,FALSE)</f>
        <v>Textiles and textile articles</v>
      </c>
      <c r="E2338" s="3" t="s">
        <v>2273</v>
      </c>
      <c r="F2338" s="3" t="str">
        <f>VLOOKUP(E2338,cpc_isic3!$A$2:$B$2709,2,FALSE)</f>
        <v>1711</v>
      </c>
      <c r="G2338" s="3" t="str">
        <f>VLOOKUP(F2338,isic3_mrio!A:H,3,FALSE)</f>
        <v>c4</v>
      </c>
      <c r="H2338" s="3">
        <f>VLOOKUP(G2338,mrio!A:I,2,FALSE)</f>
        <v>4</v>
      </c>
      <c r="I2338" t="str">
        <f>VLOOKUP(G2338,mrio!A:I,3,FALSE)</f>
        <v>Textiles and textile products</v>
      </c>
      <c r="J2338" t="str">
        <f>VLOOKUP(G2338,mrio!A:I,4,FALSE)</f>
        <v>Textiles</v>
      </c>
      <c r="K2338" s="3" t="str">
        <f>VLOOKUP(G2338,mrio!A:I,5,FALSE)</f>
        <v>TEX</v>
      </c>
    </row>
    <row r="2339" spans="1:11" x14ac:dyDescent="0.2">
      <c r="A2339" s="3" t="s">
        <v>8756</v>
      </c>
      <c r="B2339" t="str">
        <f>VLOOKUP($A2339,'hs02'!$A:$D,4,FALSE)</f>
        <v>Fabrics, woven: containing 85% or more by weight of cotton, unbleached, plain weave, weighing more than 200g/m2</v>
      </c>
      <c r="C2339" s="3">
        <f>VLOOKUP($A2339,'hs02'!$A:$D,2,FALSE)</f>
        <v>11</v>
      </c>
      <c r="D2339" t="str">
        <f>VLOOKUP($A2339,'hs02'!$A:$D,3,FALSE)</f>
        <v>Textiles and textile articles</v>
      </c>
      <c r="E2339" s="3" t="s">
        <v>2274</v>
      </c>
      <c r="F2339" s="3" t="str">
        <f>VLOOKUP(E2339,cpc_isic3!$A$2:$B$2709,2,FALSE)</f>
        <v>1711</v>
      </c>
      <c r="G2339" s="3" t="str">
        <f>VLOOKUP(F2339,isic3_mrio!A:H,3,FALSE)</f>
        <v>c4</v>
      </c>
      <c r="H2339" s="3">
        <f>VLOOKUP(G2339,mrio!A:I,2,FALSE)</f>
        <v>4</v>
      </c>
      <c r="I2339" t="str">
        <f>VLOOKUP(G2339,mrio!A:I,3,FALSE)</f>
        <v>Textiles and textile products</v>
      </c>
      <c r="J2339" t="str">
        <f>VLOOKUP(G2339,mrio!A:I,4,FALSE)</f>
        <v>Textiles</v>
      </c>
      <c r="K2339" s="3" t="str">
        <f>VLOOKUP(G2339,mrio!A:I,5,FALSE)</f>
        <v>TEX</v>
      </c>
    </row>
    <row r="2340" spans="1:11" x14ac:dyDescent="0.2">
      <c r="A2340" s="3" t="s">
        <v>8758</v>
      </c>
      <c r="B2340" t="str">
        <f>VLOOKUP($A2340,'hs02'!$A:$D,4,FALSE)</f>
        <v>Fabrics, woven: containing 85% or more by weight of cotton, unbleached, 3-thread or 4-thread twill, including cross twill, weighing more than 200g/m2</v>
      </c>
      <c r="C2340" s="3">
        <f>VLOOKUP($A2340,'hs02'!$A:$D,2,FALSE)</f>
        <v>11</v>
      </c>
      <c r="D2340" t="str">
        <f>VLOOKUP($A2340,'hs02'!$A:$D,3,FALSE)</f>
        <v>Textiles and textile articles</v>
      </c>
      <c r="E2340" s="3" t="s">
        <v>2274</v>
      </c>
      <c r="F2340" s="3" t="str">
        <f>VLOOKUP(E2340,cpc_isic3!$A$2:$B$2709,2,FALSE)</f>
        <v>1711</v>
      </c>
      <c r="G2340" s="3" t="str">
        <f>VLOOKUP(F2340,isic3_mrio!A:H,3,FALSE)</f>
        <v>c4</v>
      </c>
      <c r="H2340" s="3">
        <f>VLOOKUP(G2340,mrio!A:I,2,FALSE)</f>
        <v>4</v>
      </c>
      <c r="I2340" t="str">
        <f>VLOOKUP(G2340,mrio!A:I,3,FALSE)</f>
        <v>Textiles and textile products</v>
      </c>
      <c r="J2340" t="str">
        <f>VLOOKUP(G2340,mrio!A:I,4,FALSE)</f>
        <v>Textiles</v>
      </c>
      <c r="K2340" s="3" t="str">
        <f>VLOOKUP(G2340,mrio!A:I,5,FALSE)</f>
        <v>TEX</v>
      </c>
    </row>
    <row r="2341" spans="1:11" x14ac:dyDescent="0.2">
      <c r="A2341" s="3" t="s">
        <v>8760</v>
      </c>
      <c r="B2341" t="str">
        <f>VLOOKUP($A2341,'hs02'!$A:$D,4,FALSE)</f>
        <v>Fabrics, woven: containing 85% or more by weight of cotton, unbleached, of weaves n.e.s. in item no. 5209.1, weighing more than 200g/m2</v>
      </c>
      <c r="C2341" s="3">
        <f>VLOOKUP($A2341,'hs02'!$A:$D,2,FALSE)</f>
        <v>11</v>
      </c>
      <c r="D2341" t="str">
        <f>VLOOKUP($A2341,'hs02'!$A:$D,3,FALSE)</f>
        <v>Textiles and textile articles</v>
      </c>
      <c r="E2341" s="3" t="s">
        <v>2274</v>
      </c>
      <c r="F2341" s="3" t="str">
        <f>VLOOKUP(E2341,cpc_isic3!$A$2:$B$2709,2,FALSE)</f>
        <v>1711</v>
      </c>
      <c r="G2341" s="3" t="str">
        <f>VLOOKUP(F2341,isic3_mrio!A:H,3,FALSE)</f>
        <v>c4</v>
      </c>
      <c r="H2341" s="3">
        <f>VLOOKUP(G2341,mrio!A:I,2,FALSE)</f>
        <v>4</v>
      </c>
      <c r="I2341" t="str">
        <f>VLOOKUP(G2341,mrio!A:I,3,FALSE)</f>
        <v>Textiles and textile products</v>
      </c>
      <c r="J2341" t="str">
        <f>VLOOKUP(G2341,mrio!A:I,4,FALSE)</f>
        <v>Textiles</v>
      </c>
      <c r="K2341" s="3" t="str">
        <f>VLOOKUP(G2341,mrio!A:I,5,FALSE)</f>
        <v>TEX</v>
      </c>
    </row>
    <row r="2342" spans="1:11" x14ac:dyDescent="0.2">
      <c r="A2342" s="3" t="s">
        <v>8762</v>
      </c>
      <c r="B2342" t="str">
        <f>VLOOKUP($A2342,'hs02'!$A:$D,4,FALSE)</f>
        <v>Fabrics, woven: containing 85% or more by weight of cotton, bleached, plain weave, weighing more than 200g/m2</v>
      </c>
      <c r="C2342" s="3">
        <f>VLOOKUP($A2342,'hs02'!$A:$D,2,FALSE)</f>
        <v>11</v>
      </c>
      <c r="D2342" t="str">
        <f>VLOOKUP($A2342,'hs02'!$A:$D,3,FALSE)</f>
        <v>Textiles and textile articles</v>
      </c>
      <c r="E2342" s="3" t="s">
        <v>2274</v>
      </c>
      <c r="F2342" s="3" t="str">
        <f>VLOOKUP(E2342,cpc_isic3!$A$2:$B$2709,2,FALSE)</f>
        <v>1711</v>
      </c>
      <c r="G2342" s="3" t="str">
        <f>VLOOKUP(F2342,isic3_mrio!A:H,3,FALSE)</f>
        <v>c4</v>
      </c>
      <c r="H2342" s="3">
        <f>VLOOKUP(G2342,mrio!A:I,2,FALSE)</f>
        <v>4</v>
      </c>
      <c r="I2342" t="str">
        <f>VLOOKUP(G2342,mrio!A:I,3,FALSE)</f>
        <v>Textiles and textile products</v>
      </c>
      <c r="J2342" t="str">
        <f>VLOOKUP(G2342,mrio!A:I,4,FALSE)</f>
        <v>Textiles</v>
      </c>
      <c r="K2342" s="3" t="str">
        <f>VLOOKUP(G2342,mrio!A:I,5,FALSE)</f>
        <v>TEX</v>
      </c>
    </row>
    <row r="2343" spans="1:11" x14ac:dyDescent="0.2">
      <c r="A2343" s="3" t="s">
        <v>8764</v>
      </c>
      <c r="B2343" t="str">
        <f>VLOOKUP($A2343,'hs02'!$A:$D,4,FALSE)</f>
        <v>Fabrics, woven: containing 85% or more by weight of cotton, bleached, 3-thread or 4-thread twill, including cross twill, weighing more than 200g/m2</v>
      </c>
      <c r="C2343" s="3">
        <f>VLOOKUP($A2343,'hs02'!$A:$D,2,FALSE)</f>
        <v>11</v>
      </c>
      <c r="D2343" t="str">
        <f>VLOOKUP($A2343,'hs02'!$A:$D,3,FALSE)</f>
        <v>Textiles and textile articles</v>
      </c>
      <c r="E2343" s="3" t="s">
        <v>2274</v>
      </c>
      <c r="F2343" s="3" t="str">
        <f>VLOOKUP(E2343,cpc_isic3!$A$2:$B$2709,2,FALSE)</f>
        <v>1711</v>
      </c>
      <c r="G2343" s="3" t="str">
        <f>VLOOKUP(F2343,isic3_mrio!A:H,3,FALSE)</f>
        <v>c4</v>
      </c>
      <c r="H2343" s="3">
        <f>VLOOKUP(G2343,mrio!A:I,2,FALSE)</f>
        <v>4</v>
      </c>
      <c r="I2343" t="str">
        <f>VLOOKUP(G2343,mrio!A:I,3,FALSE)</f>
        <v>Textiles and textile products</v>
      </c>
      <c r="J2343" t="str">
        <f>VLOOKUP(G2343,mrio!A:I,4,FALSE)</f>
        <v>Textiles</v>
      </c>
      <c r="K2343" s="3" t="str">
        <f>VLOOKUP(G2343,mrio!A:I,5,FALSE)</f>
        <v>TEX</v>
      </c>
    </row>
    <row r="2344" spans="1:11" x14ac:dyDescent="0.2">
      <c r="A2344" s="3" t="s">
        <v>8766</v>
      </c>
      <c r="B2344" t="str">
        <f>VLOOKUP($A2344,'hs02'!$A:$D,4,FALSE)</f>
        <v>Fabrics, woven: containing 85% or more by weight of cotton, bleached, of weaves n.e.s. in item no. 5209.2, weighing more than 200g/m2</v>
      </c>
      <c r="C2344" s="3">
        <f>VLOOKUP($A2344,'hs02'!$A:$D,2,FALSE)</f>
        <v>11</v>
      </c>
      <c r="D2344" t="str">
        <f>VLOOKUP($A2344,'hs02'!$A:$D,3,FALSE)</f>
        <v>Textiles and textile articles</v>
      </c>
      <c r="E2344" s="3" t="s">
        <v>2274</v>
      </c>
      <c r="F2344" s="3" t="str">
        <f>VLOOKUP(E2344,cpc_isic3!$A$2:$B$2709,2,FALSE)</f>
        <v>1711</v>
      </c>
      <c r="G2344" s="3" t="str">
        <f>VLOOKUP(F2344,isic3_mrio!A:H,3,FALSE)</f>
        <v>c4</v>
      </c>
      <c r="H2344" s="3">
        <f>VLOOKUP(G2344,mrio!A:I,2,FALSE)</f>
        <v>4</v>
      </c>
      <c r="I2344" t="str">
        <f>VLOOKUP(G2344,mrio!A:I,3,FALSE)</f>
        <v>Textiles and textile products</v>
      </c>
      <c r="J2344" t="str">
        <f>VLOOKUP(G2344,mrio!A:I,4,FALSE)</f>
        <v>Textiles</v>
      </c>
      <c r="K2344" s="3" t="str">
        <f>VLOOKUP(G2344,mrio!A:I,5,FALSE)</f>
        <v>TEX</v>
      </c>
    </row>
    <row r="2345" spans="1:11" x14ac:dyDescent="0.2">
      <c r="A2345" s="3" t="s">
        <v>8768</v>
      </c>
      <c r="B2345" t="str">
        <f>VLOOKUP($A2345,'hs02'!$A:$D,4,FALSE)</f>
        <v>Fabrics, woven: containing 85% or more by weight of cotton, dyed, plain weave, weighing more than 200g/m2</v>
      </c>
      <c r="C2345" s="3">
        <f>VLOOKUP($A2345,'hs02'!$A:$D,2,FALSE)</f>
        <v>11</v>
      </c>
      <c r="D2345" t="str">
        <f>VLOOKUP($A2345,'hs02'!$A:$D,3,FALSE)</f>
        <v>Textiles and textile articles</v>
      </c>
      <c r="E2345" s="3" t="s">
        <v>2274</v>
      </c>
      <c r="F2345" s="3" t="str">
        <f>VLOOKUP(E2345,cpc_isic3!$A$2:$B$2709,2,FALSE)</f>
        <v>1711</v>
      </c>
      <c r="G2345" s="3" t="str">
        <f>VLOOKUP(F2345,isic3_mrio!A:H,3,FALSE)</f>
        <v>c4</v>
      </c>
      <c r="H2345" s="3">
        <f>VLOOKUP(G2345,mrio!A:I,2,FALSE)</f>
        <v>4</v>
      </c>
      <c r="I2345" t="str">
        <f>VLOOKUP(G2345,mrio!A:I,3,FALSE)</f>
        <v>Textiles and textile products</v>
      </c>
      <c r="J2345" t="str">
        <f>VLOOKUP(G2345,mrio!A:I,4,FALSE)</f>
        <v>Textiles</v>
      </c>
      <c r="K2345" s="3" t="str">
        <f>VLOOKUP(G2345,mrio!A:I,5,FALSE)</f>
        <v>TEX</v>
      </c>
    </row>
    <row r="2346" spans="1:11" x14ac:dyDescent="0.2">
      <c r="A2346" s="3" t="s">
        <v>8770</v>
      </c>
      <c r="B2346" t="str">
        <f>VLOOKUP($A2346,'hs02'!$A:$D,4,FALSE)</f>
        <v>Fabrics, woven: containing 85% or more by weight of cotton, dyed, 3-thread or 4-thread twill, including cross twill, weighing more than 200g/m2</v>
      </c>
      <c r="C2346" s="3">
        <f>VLOOKUP($A2346,'hs02'!$A:$D,2,FALSE)</f>
        <v>11</v>
      </c>
      <c r="D2346" t="str">
        <f>VLOOKUP($A2346,'hs02'!$A:$D,3,FALSE)</f>
        <v>Textiles and textile articles</v>
      </c>
      <c r="E2346" s="3" t="s">
        <v>2274</v>
      </c>
      <c r="F2346" s="3" t="str">
        <f>VLOOKUP(E2346,cpc_isic3!$A$2:$B$2709,2,FALSE)</f>
        <v>1711</v>
      </c>
      <c r="G2346" s="3" t="str">
        <f>VLOOKUP(F2346,isic3_mrio!A:H,3,FALSE)</f>
        <v>c4</v>
      </c>
      <c r="H2346" s="3">
        <f>VLOOKUP(G2346,mrio!A:I,2,FALSE)</f>
        <v>4</v>
      </c>
      <c r="I2346" t="str">
        <f>VLOOKUP(G2346,mrio!A:I,3,FALSE)</f>
        <v>Textiles and textile products</v>
      </c>
      <c r="J2346" t="str">
        <f>VLOOKUP(G2346,mrio!A:I,4,FALSE)</f>
        <v>Textiles</v>
      </c>
      <c r="K2346" s="3" t="str">
        <f>VLOOKUP(G2346,mrio!A:I,5,FALSE)</f>
        <v>TEX</v>
      </c>
    </row>
    <row r="2347" spans="1:11" x14ac:dyDescent="0.2">
      <c r="A2347" s="3" t="s">
        <v>8772</v>
      </c>
      <c r="B2347" t="str">
        <f>VLOOKUP($A2347,'hs02'!$A:$D,4,FALSE)</f>
        <v>Fabrics, woven: containing 85% or more by weight of cotton, dyed, of weaves n.e.s. in item no. 5209.3, weighing more than 200g/m2</v>
      </c>
      <c r="C2347" s="3">
        <f>VLOOKUP($A2347,'hs02'!$A:$D,2,FALSE)</f>
        <v>11</v>
      </c>
      <c r="D2347" t="str">
        <f>VLOOKUP($A2347,'hs02'!$A:$D,3,FALSE)</f>
        <v>Textiles and textile articles</v>
      </c>
      <c r="E2347" s="3" t="s">
        <v>2274</v>
      </c>
      <c r="F2347" s="3" t="str">
        <f>VLOOKUP(E2347,cpc_isic3!$A$2:$B$2709,2,FALSE)</f>
        <v>1711</v>
      </c>
      <c r="G2347" s="3" t="str">
        <f>VLOOKUP(F2347,isic3_mrio!A:H,3,FALSE)</f>
        <v>c4</v>
      </c>
      <c r="H2347" s="3">
        <f>VLOOKUP(G2347,mrio!A:I,2,FALSE)</f>
        <v>4</v>
      </c>
      <c r="I2347" t="str">
        <f>VLOOKUP(G2347,mrio!A:I,3,FALSE)</f>
        <v>Textiles and textile products</v>
      </c>
      <c r="J2347" t="str">
        <f>VLOOKUP(G2347,mrio!A:I,4,FALSE)</f>
        <v>Textiles</v>
      </c>
      <c r="K2347" s="3" t="str">
        <f>VLOOKUP(G2347,mrio!A:I,5,FALSE)</f>
        <v>TEX</v>
      </c>
    </row>
    <row r="2348" spans="1:11" x14ac:dyDescent="0.2">
      <c r="A2348" s="3" t="s">
        <v>8774</v>
      </c>
      <c r="B2348" t="str">
        <f>VLOOKUP($A2348,'hs02'!$A:$D,4,FALSE)</f>
        <v>Fabrics, woven: containing 85% or more by weight of cotton, of yarns of different colours, plain weave, weighing more than 200g/m2</v>
      </c>
      <c r="C2348" s="3">
        <f>VLOOKUP($A2348,'hs02'!$A:$D,2,FALSE)</f>
        <v>11</v>
      </c>
      <c r="D2348" t="str">
        <f>VLOOKUP($A2348,'hs02'!$A:$D,3,FALSE)</f>
        <v>Textiles and textile articles</v>
      </c>
      <c r="E2348" s="3" t="s">
        <v>2274</v>
      </c>
      <c r="F2348" s="3" t="str">
        <f>VLOOKUP(E2348,cpc_isic3!$A$2:$B$2709,2,FALSE)</f>
        <v>1711</v>
      </c>
      <c r="G2348" s="3" t="str">
        <f>VLOOKUP(F2348,isic3_mrio!A:H,3,FALSE)</f>
        <v>c4</v>
      </c>
      <c r="H2348" s="3">
        <f>VLOOKUP(G2348,mrio!A:I,2,FALSE)</f>
        <v>4</v>
      </c>
      <c r="I2348" t="str">
        <f>VLOOKUP(G2348,mrio!A:I,3,FALSE)</f>
        <v>Textiles and textile products</v>
      </c>
      <c r="J2348" t="str">
        <f>VLOOKUP(G2348,mrio!A:I,4,FALSE)</f>
        <v>Textiles</v>
      </c>
      <c r="K2348" s="3" t="str">
        <f>VLOOKUP(G2348,mrio!A:I,5,FALSE)</f>
        <v>TEX</v>
      </c>
    </row>
    <row r="2349" spans="1:11" x14ac:dyDescent="0.2">
      <c r="A2349" s="3" t="s">
        <v>8776</v>
      </c>
      <c r="B2349" t="str">
        <f>VLOOKUP($A2349,'hs02'!$A:$D,4,FALSE)</f>
        <v>Fabrics, woven: containing 85% or more by weight of cotton, of yarns of different colours, weighing more than 200g/m2, denim</v>
      </c>
      <c r="C2349" s="3">
        <f>VLOOKUP($A2349,'hs02'!$A:$D,2,FALSE)</f>
        <v>11</v>
      </c>
      <c r="D2349" t="str">
        <f>VLOOKUP($A2349,'hs02'!$A:$D,3,FALSE)</f>
        <v>Textiles and textile articles</v>
      </c>
      <c r="E2349" s="3" t="s">
        <v>2274</v>
      </c>
      <c r="F2349" s="3" t="str">
        <f>VLOOKUP(E2349,cpc_isic3!$A$2:$B$2709,2,FALSE)</f>
        <v>1711</v>
      </c>
      <c r="G2349" s="3" t="str">
        <f>VLOOKUP(F2349,isic3_mrio!A:H,3,FALSE)</f>
        <v>c4</v>
      </c>
      <c r="H2349" s="3">
        <f>VLOOKUP(G2349,mrio!A:I,2,FALSE)</f>
        <v>4</v>
      </c>
      <c r="I2349" t="str">
        <f>VLOOKUP(G2349,mrio!A:I,3,FALSE)</f>
        <v>Textiles and textile products</v>
      </c>
      <c r="J2349" t="str">
        <f>VLOOKUP(G2349,mrio!A:I,4,FALSE)</f>
        <v>Textiles</v>
      </c>
      <c r="K2349" s="3" t="str">
        <f>VLOOKUP(G2349,mrio!A:I,5,FALSE)</f>
        <v>TEX</v>
      </c>
    </row>
    <row r="2350" spans="1:11" x14ac:dyDescent="0.2">
      <c r="A2350" s="3" t="s">
        <v>8778</v>
      </c>
      <c r="B2350" t="str">
        <f>VLOOKUP($A2350,'hs02'!$A:$D,4,FALSE)</f>
        <v>Fabrics, woven: containing 85% or more by weight of cotton, of yarns of different colours, 3-thread or 4-thread twill, including cross twill, weighing more than 200g/m2</v>
      </c>
      <c r="C2350" s="3">
        <f>VLOOKUP($A2350,'hs02'!$A:$D,2,FALSE)</f>
        <v>11</v>
      </c>
      <c r="D2350" t="str">
        <f>VLOOKUP($A2350,'hs02'!$A:$D,3,FALSE)</f>
        <v>Textiles and textile articles</v>
      </c>
      <c r="E2350" s="3" t="s">
        <v>2274</v>
      </c>
      <c r="F2350" s="3" t="str">
        <f>VLOOKUP(E2350,cpc_isic3!$A$2:$B$2709,2,FALSE)</f>
        <v>1711</v>
      </c>
      <c r="G2350" s="3" t="str">
        <f>VLOOKUP(F2350,isic3_mrio!A:H,3,FALSE)</f>
        <v>c4</v>
      </c>
      <c r="H2350" s="3">
        <f>VLOOKUP(G2350,mrio!A:I,2,FALSE)</f>
        <v>4</v>
      </c>
      <c r="I2350" t="str">
        <f>VLOOKUP(G2350,mrio!A:I,3,FALSE)</f>
        <v>Textiles and textile products</v>
      </c>
      <c r="J2350" t="str">
        <f>VLOOKUP(G2350,mrio!A:I,4,FALSE)</f>
        <v>Textiles</v>
      </c>
      <c r="K2350" s="3" t="str">
        <f>VLOOKUP(G2350,mrio!A:I,5,FALSE)</f>
        <v>TEX</v>
      </c>
    </row>
    <row r="2351" spans="1:11" x14ac:dyDescent="0.2">
      <c r="A2351" s="3" t="s">
        <v>8780</v>
      </c>
      <c r="B2351" t="str">
        <f>VLOOKUP($A2351,'hs02'!$A:$D,4,FALSE)</f>
        <v>Fabrics, woven: containing 85% or more by weight of cotton, of yarns of different colours, of weaves n.e.s. in item no. 5209.4, weighing more than 200g/m2</v>
      </c>
      <c r="C2351" s="3">
        <f>VLOOKUP($A2351,'hs02'!$A:$D,2,FALSE)</f>
        <v>11</v>
      </c>
      <c r="D2351" t="str">
        <f>VLOOKUP($A2351,'hs02'!$A:$D,3,FALSE)</f>
        <v>Textiles and textile articles</v>
      </c>
      <c r="E2351" s="3" t="s">
        <v>2274</v>
      </c>
      <c r="F2351" s="3" t="str">
        <f>VLOOKUP(E2351,cpc_isic3!$A$2:$B$2709,2,FALSE)</f>
        <v>1711</v>
      </c>
      <c r="G2351" s="3" t="str">
        <f>VLOOKUP(F2351,isic3_mrio!A:H,3,FALSE)</f>
        <v>c4</v>
      </c>
      <c r="H2351" s="3">
        <f>VLOOKUP(G2351,mrio!A:I,2,FALSE)</f>
        <v>4</v>
      </c>
      <c r="I2351" t="str">
        <f>VLOOKUP(G2351,mrio!A:I,3,FALSE)</f>
        <v>Textiles and textile products</v>
      </c>
      <c r="J2351" t="str">
        <f>VLOOKUP(G2351,mrio!A:I,4,FALSE)</f>
        <v>Textiles</v>
      </c>
      <c r="K2351" s="3" t="str">
        <f>VLOOKUP(G2351,mrio!A:I,5,FALSE)</f>
        <v>TEX</v>
      </c>
    </row>
    <row r="2352" spans="1:11" x14ac:dyDescent="0.2">
      <c r="A2352" s="3" t="s">
        <v>8782</v>
      </c>
      <c r="B2352" t="str">
        <f>VLOOKUP($A2352,'hs02'!$A:$D,4,FALSE)</f>
        <v>Fabrics, woven: containing 85% or more by weight of cotton, printed, plain weave, weighing more than 200g/m2</v>
      </c>
      <c r="C2352" s="3">
        <f>VLOOKUP($A2352,'hs02'!$A:$D,2,FALSE)</f>
        <v>11</v>
      </c>
      <c r="D2352" t="str">
        <f>VLOOKUP($A2352,'hs02'!$A:$D,3,FALSE)</f>
        <v>Textiles and textile articles</v>
      </c>
      <c r="E2352" s="3" t="s">
        <v>2274</v>
      </c>
      <c r="F2352" s="3" t="str">
        <f>VLOOKUP(E2352,cpc_isic3!$A$2:$B$2709,2,FALSE)</f>
        <v>1711</v>
      </c>
      <c r="G2352" s="3" t="str">
        <f>VLOOKUP(F2352,isic3_mrio!A:H,3,FALSE)</f>
        <v>c4</v>
      </c>
      <c r="H2352" s="3">
        <f>VLOOKUP(G2352,mrio!A:I,2,FALSE)</f>
        <v>4</v>
      </c>
      <c r="I2352" t="str">
        <f>VLOOKUP(G2352,mrio!A:I,3,FALSE)</f>
        <v>Textiles and textile products</v>
      </c>
      <c r="J2352" t="str">
        <f>VLOOKUP(G2352,mrio!A:I,4,FALSE)</f>
        <v>Textiles</v>
      </c>
      <c r="K2352" s="3" t="str">
        <f>VLOOKUP(G2352,mrio!A:I,5,FALSE)</f>
        <v>TEX</v>
      </c>
    </row>
    <row r="2353" spans="1:11" x14ac:dyDescent="0.2">
      <c r="A2353" s="3" t="s">
        <v>8784</v>
      </c>
      <c r="B2353" t="str">
        <f>VLOOKUP($A2353,'hs02'!$A:$D,4,FALSE)</f>
        <v>Fabrics, woven: containing 85% or more by weight of cotton, printed, 3-thread or 4-thread twill, including cross twill, weighing more than 200g/m2</v>
      </c>
      <c r="C2353" s="3">
        <f>VLOOKUP($A2353,'hs02'!$A:$D,2,FALSE)</f>
        <v>11</v>
      </c>
      <c r="D2353" t="str">
        <f>VLOOKUP($A2353,'hs02'!$A:$D,3,FALSE)</f>
        <v>Textiles and textile articles</v>
      </c>
      <c r="E2353" s="3" t="s">
        <v>2274</v>
      </c>
      <c r="F2353" s="3" t="str">
        <f>VLOOKUP(E2353,cpc_isic3!$A$2:$B$2709,2,FALSE)</f>
        <v>1711</v>
      </c>
      <c r="G2353" s="3" t="str">
        <f>VLOOKUP(F2353,isic3_mrio!A:H,3,FALSE)</f>
        <v>c4</v>
      </c>
      <c r="H2353" s="3">
        <f>VLOOKUP(G2353,mrio!A:I,2,FALSE)</f>
        <v>4</v>
      </c>
      <c r="I2353" t="str">
        <f>VLOOKUP(G2353,mrio!A:I,3,FALSE)</f>
        <v>Textiles and textile products</v>
      </c>
      <c r="J2353" t="str">
        <f>VLOOKUP(G2353,mrio!A:I,4,FALSE)</f>
        <v>Textiles</v>
      </c>
      <c r="K2353" s="3" t="str">
        <f>VLOOKUP(G2353,mrio!A:I,5,FALSE)</f>
        <v>TEX</v>
      </c>
    </row>
    <row r="2354" spans="1:11" x14ac:dyDescent="0.2">
      <c r="A2354" s="3" t="s">
        <v>8786</v>
      </c>
      <c r="B2354" t="str">
        <f>VLOOKUP($A2354,'hs02'!$A:$D,4,FALSE)</f>
        <v>Fabrics, woven: containing 85% or more by weight of cotton, printed, of weaves n.e.s. in item no. 5209.5, weighing more than 200g/m2</v>
      </c>
      <c r="C2354" s="3">
        <f>VLOOKUP($A2354,'hs02'!$A:$D,2,FALSE)</f>
        <v>11</v>
      </c>
      <c r="D2354" t="str">
        <f>VLOOKUP($A2354,'hs02'!$A:$D,3,FALSE)</f>
        <v>Textiles and textile articles</v>
      </c>
      <c r="E2354" s="3" t="s">
        <v>2274</v>
      </c>
      <c r="F2354" s="3" t="str">
        <f>VLOOKUP(E2354,cpc_isic3!$A$2:$B$2709,2,FALSE)</f>
        <v>1711</v>
      </c>
      <c r="G2354" s="3" t="str">
        <f>VLOOKUP(F2354,isic3_mrio!A:H,3,FALSE)</f>
        <v>c4</v>
      </c>
      <c r="H2354" s="3">
        <f>VLOOKUP(G2354,mrio!A:I,2,FALSE)</f>
        <v>4</v>
      </c>
      <c r="I2354" t="str">
        <f>VLOOKUP(G2354,mrio!A:I,3,FALSE)</f>
        <v>Textiles and textile products</v>
      </c>
      <c r="J2354" t="str">
        <f>VLOOKUP(G2354,mrio!A:I,4,FALSE)</f>
        <v>Textiles</v>
      </c>
      <c r="K2354" s="3" t="str">
        <f>VLOOKUP(G2354,mrio!A:I,5,FALSE)</f>
        <v>TEX</v>
      </c>
    </row>
    <row r="2355" spans="1:11" x14ac:dyDescent="0.2">
      <c r="A2355" s="3" t="s">
        <v>8788</v>
      </c>
      <c r="B2355" t="str">
        <f>VLOOKUP($A2355,'hs02'!$A:$D,4,FALSE)</f>
        <v>Fabrics, woven: containing less than 85% by weight of cotton, mixed mainly or solely with man-made fibres, unbleached, plain weave, weighing 200g/m2 or less</v>
      </c>
      <c r="C2355" s="3">
        <f>VLOOKUP($A2355,'hs02'!$A:$D,2,FALSE)</f>
        <v>11</v>
      </c>
      <c r="D2355" t="str">
        <f>VLOOKUP($A2355,'hs02'!$A:$D,3,FALSE)</f>
        <v>Textiles and textile articles</v>
      </c>
      <c r="E2355" s="3" t="s">
        <v>2275</v>
      </c>
      <c r="F2355" s="3" t="str">
        <f>VLOOKUP(E2355,cpc_isic3!$A$2:$B$2709,2,FALSE)</f>
        <v>1711</v>
      </c>
      <c r="G2355" s="3" t="str">
        <f>VLOOKUP(F2355,isic3_mrio!A:H,3,FALSE)</f>
        <v>c4</v>
      </c>
      <c r="H2355" s="3">
        <f>VLOOKUP(G2355,mrio!A:I,2,FALSE)</f>
        <v>4</v>
      </c>
      <c r="I2355" t="str">
        <f>VLOOKUP(G2355,mrio!A:I,3,FALSE)</f>
        <v>Textiles and textile products</v>
      </c>
      <c r="J2355" t="str">
        <f>VLOOKUP(G2355,mrio!A:I,4,FALSE)</f>
        <v>Textiles</v>
      </c>
      <c r="K2355" s="3" t="str">
        <f>VLOOKUP(G2355,mrio!A:I,5,FALSE)</f>
        <v>TEX</v>
      </c>
    </row>
    <row r="2356" spans="1:11" x14ac:dyDescent="0.2">
      <c r="A2356" s="3" t="s">
        <v>8790</v>
      </c>
      <c r="B2356" t="str">
        <f>VLOOKUP($A2356,'hs02'!$A:$D,4,FALSE)</f>
        <v>Fabrics, woven: containing less than 85% by weight of cotton, mixed mainly or solely with man-made fibres, unbleached, 3-thread or 4-thread twill, including cross twill, weighing 200g/m2 or less</v>
      </c>
      <c r="C2356" s="3">
        <f>VLOOKUP($A2356,'hs02'!$A:$D,2,FALSE)</f>
        <v>11</v>
      </c>
      <c r="D2356" t="str">
        <f>VLOOKUP($A2356,'hs02'!$A:$D,3,FALSE)</f>
        <v>Textiles and textile articles</v>
      </c>
      <c r="E2356" s="3" t="s">
        <v>2275</v>
      </c>
      <c r="F2356" s="3" t="str">
        <f>VLOOKUP(E2356,cpc_isic3!$A$2:$B$2709,2,FALSE)</f>
        <v>1711</v>
      </c>
      <c r="G2356" s="3" t="str">
        <f>VLOOKUP(F2356,isic3_mrio!A:H,3,FALSE)</f>
        <v>c4</v>
      </c>
      <c r="H2356" s="3">
        <f>VLOOKUP(G2356,mrio!A:I,2,FALSE)</f>
        <v>4</v>
      </c>
      <c r="I2356" t="str">
        <f>VLOOKUP(G2356,mrio!A:I,3,FALSE)</f>
        <v>Textiles and textile products</v>
      </c>
      <c r="J2356" t="str">
        <f>VLOOKUP(G2356,mrio!A:I,4,FALSE)</f>
        <v>Textiles</v>
      </c>
      <c r="K2356" s="3" t="str">
        <f>VLOOKUP(G2356,mrio!A:I,5,FALSE)</f>
        <v>TEX</v>
      </c>
    </row>
    <row r="2357" spans="1:11" x14ac:dyDescent="0.2">
      <c r="A2357" s="3" t="s">
        <v>8792</v>
      </c>
      <c r="B2357" t="str">
        <f>VLOOKUP($A2357,'hs02'!$A:$D,4,FALSE)</f>
        <v>Fabrics, woven: containing less than 85% by weight of cotton, mixed mainly or solely with man-made fibres, unbleached, of weaves n.e.s. in item no. 5210.1, weighing 200g/m2 or less</v>
      </c>
      <c r="C2357" s="3">
        <f>VLOOKUP($A2357,'hs02'!$A:$D,2,FALSE)</f>
        <v>11</v>
      </c>
      <c r="D2357" t="str">
        <f>VLOOKUP($A2357,'hs02'!$A:$D,3,FALSE)</f>
        <v>Textiles and textile articles</v>
      </c>
      <c r="E2357" s="3" t="s">
        <v>2275</v>
      </c>
      <c r="F2357" s="3" t="str">
        <f>VLOOKUP(E2357,cpc_isic3!$A$2:$B$2709,2,FALSE)</f>
        <v>1711</v>
      </c>
      <c r="G2357" s="3" t="str">
        <f>VLOOKUP(F2357,isic3_mrio!A:H,3,FALSE)</f>
        <v>c4</v>
      </c>
      <c r="H2357" s="3">
        <f>VLOOKUP(G2357,mrio!A:I,2,FALSE)</f>
        <v>4</v>
      </c>
      <c r="I2357" t="str">
        <f>VLOOKUP(G2357,mrio!A:I,3,FALSE)</f>
        <v>Textiles and textile products</v>
      </c>
      <c r="J2357" t="str">
        <f>VLOOKUP(G2357,mrio!A:I,4,FALSE)</f>
        <v>Textiles</v>
      </c>
      <c r="K2357" s="3" t="str">
        <f>VLOOKUP(G2357,mrio!A:I,5,FALSE)</f>
        <v>TEX</v>
      </c>
    </row>
    <row r="2358" spans="1:11" x14ac:dyDescent="0.2">
      <c r="A2358" s="3" t="s">
        <v>8794</v>
      </c>
      <c r="B2358" t="str">
        <f>VLOOKUP($A2358,'hs02'!$A:$D,4,FALSE)</f>
        <v>Fabrics, woven: containing less than 85% by weight of cotton, mixed mainly or solely with man-made fibres, bleached, plain weave, weighing 200g/m2 or less</v>
      </c>
      <c r="C2358" s="3">
        <f>VLOOKUP($A2358,'hs02'!$A:$D,2,FALSE)</f>
        <v>11</v>
      </c>
      <c r="D2358" t="str">
        <f>VLOOKUP($A2358,'hs02'!$A:$D,3,FALSE)</f>
        <v>Textiles and textile articles</v>
      </c>
      <c r="E2358" s="3" t="s">
        <v>2275</v>
      </c>
      <c r="F2358" s="3" t="str">
        <f>VLOOKUP(E2358,cpc_isic3!$A$2:$B$2709,2,FALSE)</f>
        <v>1711</v>
      </c>
      <c r="G2358" s="3" t="str">
        <f>VLOOKUP(F2358,isic3_mrio!A:H,3,FALSE)</f>
        <v>c4</v>
      </c>
      <c r="H2358" s="3">
        <f>VLOOKUP(G2358,mrio!A:I,2,FALSE)</f>
        <v>4</v>
      </c>
      <c r="I2358" t="str">
        <f>VLOOKUP(G2358,mrio!A:I,3,FALSE)</f>
        <v>Textiles and textile products</v>
      </c>
      <c r="J2358" t="str">
        <f>VLOOKUP(G2358,mrio!A:I,4,FALSE)</f>
        <v>Textiles</v>
      </c>
      <c r="K2358" s="3" t="str">
        <f>VLOOKUP(G2358,mrio!A:I,5,FALSE)</f>
        <v>TEX</v>
      </c>
    </row>
    <row r="2359" spans="1:11" x14ac:dyDescent="0.2">
      <c r="A2359" s="3" t="s">
        <v>8796</v>
      </c>
      <c r="B2359" t="str">
        <f>VLOOKUP($A2359,'hs02'!$A:$D,4,FALSE)</f>
        <v>Fabrics, woven: containing less than 85% by weight of cotton, mixed mainly or solely with man-made fibres, bleached, 3-thread or 4-thread twill, including cross twill, weighing 200g/m2 or less</v>
      </c>
      <c r="C2359" s="3">
        <f>VLOOKUP($A2359,'hs02'!$A:$D,2,FALSE)</f>
        <v>11</v>
      </c>
      <c r="D2359" t="str">
        <f>VLOOKUP($A2359,'hs02'!$A:$D,3,FALSE)</f>
        <v>Textiles and textile articles</v>
      </c>
      <c r="E2359" s="3" t="s">
        <v>2275</v>
      </c>
      <c r="F2359" s="3" t="str">
        <f>VLOOKUP(E2359,cpc_isic3!$A$2:$B$2709,2,FALSE)</f>
        <v>1711</v>
      </c>
      <c r="G2359" s="3" t="str">
        <f>VLOOKUP(F2359,isic3_mrio!A:H,3,FALSE)</f>
        <v>c4</v>
      </c>
      <c r="H2359" s="3">
        <f>VLOOKUP(G2359,mrio!A:I,2,FALSE)</f>
        <v>4</v>
      </c>
      <c r="I2359" t="str">
        <f>VLOOKUP(G2359,mrio!A:I,3,FALSE)</f>
        <v>Textiles and textile products</v>
      </c>
      <c r="J2359" t="str">
        <f>VLOOKUP(G2359,mrio!A:I,4,FALSE)</f>
        <v>Textiles</v>
      </c>
      <c r="K2359" s="3" t="str">
        <f>VLOOKUP(G2359,mrio!A:I,5,FALSE)</f>
        <v>TEX</v>
      </c>
    </row>
    <row r="2360" spans="1:11" x14ac:dyDescent="0.2">
      <c r="A2360" s="3" t="s">
        <v>8798</v>
      </c>
      <c r="B2360" t="str">
        <f>VLOOKUP($A2360,'hs02'!$A:$D,4,FALSE)</f>
        <v>Fabrics, woven: containing less than 85% by weight of cotton, mixed mainly or solely with man-made fibres, weighing 200g/m2 or less, bleached, of weaves n.e.s. in item no. 5210.2</v>
      </c>
      <c r="C2360" s="3">
        <f>VLOOKUP($A2360,'hs02'!$A:$D,2,FALSE)</f>
        <v>11</v>
      </c>
      <c r="D2360" t="str">
        <f>VLOOKUP($A2360,'hs02'!$A:$D,3,FALSE)</f>
        <v>Textiles and textile articles</v>
      </c>
      <c r="E2360" s="3" t="s">
        <v>2275</v>
      </c>
      <c r="F2360" s="3" t="str">
        <f>VLOOKUP(E2360,cpc_isic3!$A$2:$B$2709,2,FALSE)</f>
        <v>1711</v>
      </c>
      <c r="G2360" s="3" t="str">
        <f>VLOOKUP(F2360,isic3_mrio!A:H,3,FALSE)</f>
        <v>c4</v>
      </c>
      <c r="H2360" s="3">
        <f>VLOOKUP(G2360,mrio!A:I,2,FALSE)</f>
        <v>4</v>
      </c>
      <c r="I2360" t="str">
        <f>VLOOKUP(G2360,mrio!A:I,3,FALSE)</f>
        <v>Textiles and textile products</v>
      </c>
      <c r="J2360" t="str">
        <f>VLOOKUP(G2360,mrio!A:I,4,FALSE)</f>
        <v>Textiles</v>
      </c>
      <c r="K2360" s="3" t="str">
        <f>VLOOKUP(G2360,mrio!A:I,5,FALSE)</f>
        <v>TEX</v>
      </c>
    </row>
    <row r="2361" spans="1:11" x14ac:dyDescent="0.2">
      <c r="A2361" s="3" t="s">
        <v>8800</v>
      </c>
      <c r="B2361" t="str">
        <f>VLOOKUP($A2361,'hs02'!$A:$D,4,FALSE)</f>
        <v>Fabrics, woven: containing less than 85% by weight of cotton, mixed mainly or solely with man-made fibres, weighing 200g/m2 or less, dyed, plain weave</v>
      </c>
      <c r="C2361" s="3">
        <f>VLOOKUP($A2361,'hs02'!$A:$D,2,FALSE)</f>
        <v>11</v>
      </c>
      <c r="D2361" t="str">
        <f>VLOOKUP($A2361,'hs02'!$A:$D,3,FALSE)</f>
        <v>Textiles and textile articles</v>
      </c>
      <c r="E2361" s="3" t="s">
        <v>2275</v>
      </c>
      <c r="F2361" s="3" t="str">
        <f>VLOOKUP(E2361,cpc_isic3!$A$2:$B$2709,2,FALSE)</f>
        <v>1711</v>
      </c>
      <c r="G2361" s="3" t="str">
        <f>VLOOKUP(F2361,isic3_mrio!A:H,3,FALSE)</f>
        <v>c4</v>
      </c>
      <c r="H2361" s="3">
        <f>VLOOKUP(G2361,mrio!A:I,2,FALSE)</f>
        <v>4</v>
      </c>
      <c r="I2361" t="str">
        <f>VLOOKUP(G2361,mrio!A:I,3,FALSE)</f>
        <v>Textiles and textile products</v>
      </c>
      <c r="J2361" t="str">
        <f>VLOOKUP(G2361,mrio!A:I,4,FALSE)</f>
        <v>Textiles</v>
      </c>
      <c r="K2361" s="3" t="str">
        <f>VLOOKUP(G2361,mrio!A:I,5,FALSE)</f>
        <v>TEX</v>
      </c>
    </row>
    <row r="2362" spans="1:11" x14ac:dyDescent="0.2">
      <c r="A2362" s="3" t="s">
        <v>8802</v>
      </c>
      <c r="B2362" t="str">
        <f>VLOOKUP($A2362,'hs02'!$A:$D,4,FALSE)</f>
        <v>Fabrics, woven: containing less than 85% by weight of cotton, mixed mainly or solely with man-made fibres, weighing 200g/m2 or less, dyed, 3-thread or 4-thread twill, including cross twill</v>
      </c>
      <c r="C2362" s="3">
        <f>VLOOKUP($A2362,'hs02'!$A:$D,2,FALSE)</f>
        <v>11</v>
      </c>
      <c r="D2362" t="str">
        <f>VLOOKUP($A2362,'hs02'!$A:$D,3,FALSE)</f>
        <v>Textiles and textile articles</v>
      </c>
      <c r="E2362" s="3" t="s">
        <v>2275</v>
      </c>
      <c r="F2362" s="3" t="str">
        <f>VLOOKUP(E2362,cpc_isic3!$A$2:$B$2709,2,FALSE)</f>
        <v>1711</v>
      </c>
      <c r="G2362" s="3" t="str">
        <f>VLOOKUP(F2362,isic3_mrio!A:H,3,FALSE)</f>
        <v>c4</v>
      </c>
      <c r="H2362" s="3">
        <f>VLOOKUP(G2362,mrio!A:I,2,FALSE)</f>
        <v>4</v>
      </c>
      <c r="I2362" t="str">
        <f>VLOOKUP(G2362,mrio!A:I,3,FALSE)</f>
        <v>Textiles and textile products</v>
      </c>
      <c r="J2362" t="str">
        <f>VLOOKUP(G2362,mrio!A:I,4,FALSE)</f>
        <v>Textiles</v>
      </c>
      <c r="K2362" s="3" t="str">
        <f>VLOOKUP(G2362,mrio!A:I,5,FALSE)</f>
        <v>TEX</v>
      </c>
    </row>
    <row r="2363" spans="1:11" x14ac:dyDescent="0.2">
      <c r="A2363" s="3" t="s">
        <v>8804</v>
      </c>
      <c r="B2363" t="str">
        <f>VLOOKUP($A2363,'hs02'!$A:$D,4,FALSE)</f>
        <v>Fabrics, woven: containing less than 85% by weight of cotton, mixed mainly or solely with man-made fibres, weighing 200g/m2 or less, dyed, of weaves n.e.s. in item no. 5210.3</v>
      </c>
      <c r="C2363" s="3">
        <f>VLOOKUP($A2363,'hs02'!$A:$D,2,FALSE)</f>
        <v>11</v>
      </c>
      <c r="D2363" t="str">
        <f>VLOOKUP($A2363,'hs02'!$A:$D,3,FALSE)</f>
        <v>Textiles and textile articles</v>
      </c>
      <c r="E2363" s="3" t="s">
        <v>2275</v>
      </c>
      <c r="F2363" s="3" t="str">
        <f>VLOOKUP(E2363,cpc_isic3!$A$2:$B$2709,2,FALSE)</f>
        <v>1711</v>
      </c>
      <c r="G2363" s="3" t="str">
        <f>VLOOKUP(F2363,isic3_mrio!A:H,3,FALSE)</f>
        <v>c4</v>
      </c>
      <c r="H2363" s="3">
        <f>VLOOKUP(G2363,mrio!A:I,2,FALSE)</f>
        <v>4</v>
      </c>
      <c r="I2363" t="str">
        <f>VLOOKUP(G2363,mrio!A:I,3,FALSE)</f>
        <v>Textiles and textile products</v>
      </c>
      <c r="J2363" t="str">
        <f>VLOOKUP(G2363,mrio!A:I,4,FALSE)</f>
        <v>Textiles</v>
      </c>
      <c r="K2363" s="3" t="str">
        <f>VLOOKUP(G2363,mrio!A:I,5,FALSE)</f>
        <v>TEX</v>
      </c>
    </row>
    <row r="2364" spans="1:11" x14ac:dyDescent="0.2">
      <c r="A2364" s="3" t="s">
        <v>8806</v>
      </c>
      <c r="B2364" t="str">
        <f>VLOOKUP($A2364,'hs02'!$A:$D,4,FALSE)</f>
        <v>Fabrics, woven: containing less than 85% by weight of cotton, mixed mainly or solely with man-made fibres, weighing 200g/m2 or less, of yarns of different colours, plain weave</v>
      </c>
      <c r="C2364" s="3">
        <f>VLOOKUP($A2364,'hs02'!$A:$D,2,FALSE)</f>
        <v>11</v>
      </c>
      <c r="D2364" t="str">
        <f>VLOOKUP($A2364,'hs02'!$A:$D,3,FALSE)</f>
        <v>Textiles and textile articles</v>
      </c>
      <c r="E2364" s="3" t="s">
        <v>2275</v>
      </c>
      <c r="F2364" s="3" t="str">
        <f>VLOOKUP(E2364,cpc_isic3!$A$2:$B$2709,2,FALSE)</f>
        <v>1711</v>
      </c>
      <c r="G2364" s="3" t="str">
        <f>VLOOKUP(F2364,isic3_mrio!A:H,3,FALSE)</f>
        <v>c4</v>
      </c>
      <c r="H2364" s="3">
        <f>VLOOKUP(G2364,mrio!A:I,2,FALSE)</f>
        <v>4</v>
      </c>
      <c r="I2364" t="str">
        <f>VLOOKUP(G2364,mrio!A:I,3,FALSE)</f>
        <v>Textiles and textile products</v>
      </c>
      <c r="J2364" t="str">
        <f>VLOOKUP(G2364,mrio!A:I,4,FALSE)</f>
        <v>Textiles</v>
      </c>
      <c r="K2364" s="3" t="str">
        <f>VLOOKUP(G2364,mrio!A:I,5,FALSE)</f>
        <v>TEX</v>
      </c>
    </row>
    <row r="2365" spans="1:11" x14ac:dyDescent="0.2">
      <c r="A2365" s="3" t="s">
        <v>8808</v>
      </c>
      <c r="B2365" t="str">
        <f>VLOOKUP($A2365,'hs02'!$A:$D,4,FALSE)</f>
        <v>Fabrics, woven: containing less than 85% by weight of cotton, mixed mainly or solely with man-made fibres, weighing 200g/m2 or less, of yarns of different colours, 3-thread or 4-thread twill, including cross twill</v>
      </c>
      <c r="C2365" s="3">
        <f>VLOOKUP($A2365,'hs02'!$A:$D,2,FALSE)</f>
        <v>11</v>
      </c>
      <c r="D2365" t="str">
        <f>VLOOKUP($A2365,'hs02'!$A:$D,3,FALSE)</f>
        <v>Textiles and textile articles</v>
      </c>
      <c r="E2365" s="3" t="s">
        <v>2275</v>
      </c>
      <c r="F2365" s="3" t="str">
        <f>VLOOKUP(E2365,cpc_isic3!$A$2:$B$2709,2,FALSE)</f>
        <v>1711</v>
      </c>
      <c r="G2365" s="3" t="str">
        <f>VLOOKUP(F2365,isic3_mrio!A:H,3,FALSE)</f>
        <v>c4</v>
      </c>
      <c r="H2365" s="3">
        <f>VLOOKUP(G2365,mrio!A:I,2,FALSE)</f>
        <v>4</v>
      </c>
      <c r="I2365" t="str">
        <f>VLOOKUP(G2365,mrio!A:I,3,FALSE)</f>
        <v>Textiles and textile products</v>
      </c>
      <c r="J2365" t="str">
        <f>VLOOKUP(G2365,mrio!A:I,4,FALSE)</f>
        <v>Textiles</v>
      </c>
      <c r="K2365" s="3" t="str">
        <f>VLOOKUP(G2365,mrio!A:I,5,FALSE)</f>
        <v>TEX</v>
      </c>
    </row>
    <row r="2366" spans="1:11" x14ac:dyDescent="0.2">
      <c r="A2366" s="3" t="s">
        <v>8810</v>
      </c>
      <c r="B2366" t="str">
        <f>VLOOKUP($A2366,'hs02'!$A:$D,4,FALSE)</f>
        <v>Fabrics, woven: containing less than 85% by weight of cotton, mixed mainly or solely with man-made fibres, weighing 200g/m2 or less, of yarns of different colours, of weaves n.e.s. in item no. 5210.4</v>
      </c>
      <c r="C2366" s="3">
        <f>VLOOKUP($A2366,'hs02'!$A:$D,2,FALSE)</f>
        <v>11</v>
      </c>
      <c r="D2366" t="str">
        <f>VLOOKUP($A2366,'hs02'!$A:$D,3,FALSE)</f>
        <v>Textiles and textile articles</v>
      </c>
      <c r="E2366" s="3" t="s">
        <v>2275</v>
      </c>
      <c r="F2366" s="3" t="str">
        <f>VLOOKUP(E2366,cpc_isic3!$A$2:$B$2709,2,FALSE)</f>
        <v>1711</v>
      </c>
      <c r="G2366" s="3" t="str">
        <f>VLOOKUP(F2366,isic3_mrio!A:H,3,FALSE)</f>
        <v>c4</v>
      </c>
      <c r="H2366" s="3">
        <f>VLOOKUP(G2366,mrio!A:I,2,FALSE)</f>
        <v>4</v>
      </c>
      <c r="I2366" t="str">
        <f>VLOOKUP(G2366,mrio!A:I,3,FALSE)</f>
        <v>Textiles and textile products</v>
      </c>
      <c r="J2366" t="str">
        <f>VLOOKUP(G2366,mrio!A:I,4,FALSE)</f>
        <v>Textiles</v>
      </c>
      <c r="K2366" s="3" t="str">
        <f>VLOOKUP(G2366,mrio!A:I,5,FALSE)</f>
        <v>TEX</v>
      </c>
    </row>
    <row r="2367" spans="1:11" x14ac:dyDescent="0.2">
      <c r="A2367" s="3" t="s">
        <v>8812</v>
      </c>
      <c r="B2367" t="str">
        <f>VLOOKUP($A2367,'hs02'!$A:$D,4,FALSE)</f>
        <v>Fabrics, woven: containing less than 85% by weight of cotton, mixed mainly or solely with man-made fibres, weighing 200g/m2 or less, printed, plain weave</v>
      </c>
      <c r="C2367" s="3">
        <f>VLOOKUP($A2367,'hs02'!$A:$D,2,FALSE)</f>
        <v>11</v>
      </c>
      <c r="D2367" t="str">
        <f>VLOOKUP($A2367,'hs02'!$A:$D,3,FALSE)</f>
        <v>Textiles and textile articles</v>
      </c>
      <c r="E2367" s="3" t="s">
        <v>2275</v>
      </c>
      <c r="F2367" s="3" t="str">
        <f>VLOOKUP(E2367,cpc_isic3!$A$2:$B$2709,2,FALSE)</f>
        <v>1711</v>
      </c>
      <c r="G2367" s="3" t="str">
        <f>VLOOKUP(F2367,isic3_mrio!A:H,3,FALSE)</f>
        <v>c4</v>
      </c>
      <c r="H2367" s="3">
        <f>VLOOKUP(G2367,mrio!A:I,2,FALSE)</f>
        <v>4</v>
      </c>
      <c r="I2367" t="str">
        <f>VLOOKUP(G2367,mrio!A:I,3,FALSE)</f>
        <v>Textiles and textile products</v>
      </c>
      <c r="J2367" t="str">
        <f>VLOOKUP(G2367,mrio!A:I,4,FALSE)</f>
        <v>Textiles</v>
      </c>
      <c r="K2367" s="3" t="str">
        <f>VLOOKUP(G2367,mrio!A:I,5,FALSE)</f>
        <v>TEX</v>
      </c>
    </row>
    <row r="2368" spans="1:11" x14ac:dyDescent="0.2">
      <c r="A2368" s="3" t="s">
        <v>8814</v>
      </c>
      <c r="B2368" t="str">
        <f>VLOOKUP($A2368,'hs02'!$A:$D,4,FALSE)</f>
        <v>Fabrics, woven: containing less than 85% by weight of cotton, mixed mainly of solely with man-made fibres, weighing 200g/m2 or less, printed, 3-thread or 4-thread twill, including cross twill</v>
      </c>
      <c r="C2368" s="3">
        <f>VLOOKUP($A2368,'hs02'!$A:$D,2,FALSE)</f>
        <v>11</v>
      </c>
      <c r="D2368" t="str">
        <f>VLOOKUP($A2368,'hs02'!$A:$D,3,FALSE)</f>
        <v>Textiles and textile articles</v>
      </c>
      <c r="E2368" s="3" t="s">
        <v>2275</v>
      </c>
      <c r="F2368" s="3" t="str">
        <f>VLOOKUP(E2368,cpc_isic3!$A$2:$B$2709,2,FALSE)</f>
        <v>1711</v>
      </c>
      <c r="G2368" s="3" t="str">
        <f>VLOOKUP(F2368,isic3_mrio!A:H,3,FALSE)</f>
        <v>c4</v>
      </c>
      <c r="H2368" s="3">
        <f>VLOOKUP(G2368,mrio!A:I,2,FALSE)</f>
        <v>4</v>
      </c>
      <c r="I2368" t="str">
        <f>VLOOKUP(G2368,mrio!A:I,3,FALSE)</f>
        <v>Textiles and textile products</v>
      </c>
      <c r="J2368" t="str">
        <f>VLOOKUP(G2368,mrio!A:I,4,FALSE)</f>
        <v>Textiles</v>
      </c>
      <c r="K2368" s="3" t="str">
        <f>VLOOKUP(G2368,mrio!A:I,5,FALSE)</f>
        <v>TEX</v>
      </c>
    </row>
    <row r="2369" spans="1:11" x14ac:dyDescent="0.2">
      <c r="A2369" s="3" t="s">
        <v>8816</v>
      </c>
      <c r="B2369" t="str">
        <f>VLOOKUP($A2369,'hs02'!$A:$D,4,FALSE)</f>
        <v>Fabrics, woven: containing less than 85% by weight of cotton, mixed mainly or solely with man-made fibres, weighing 200g/m2 or less, printed, of weaves n.e.s. in item no. 5210.5</v>
      </c>
      <c r="C2369" s="3">
        <f>VLOOKUP($A2369,'hs02'!$A:$D,2,FALSE)</f>
        <v>11</v>
      </c>
      <c r="D2369" t="str">
        <f>VLOOKUP($A2369,'hs02'!$A:$D,3,FALSE)</f>
        <v>Textiles and textile articles</v>
      </c>
      <c r="E2369" s="3" t="s">
        <v>2275</v>
      </c>
      <c r="F2369" s="3" t="str">
        <f>VLOOKUP(E2369,cpc_isic3!$A$2:$B$2709,2,FALSE)</f>
        <v>1711</v>
      </c>
      <c r="G2369" s="3" t="str">
        <f>VLOOKUP(F2369,isic3_mrio!A:H,3,FALSE)</f>
        <v>c4</v>
      </c>
      <c r="H2369" s="3">
        <f>VLOOKUP(G2369,mrio!A:I,2,FALSE)</f>
        <v>4</v>
      </c>
      <c r="I2369" t="str">
        <f>VLOOKUP(G2369,mrio!A:I,3,FALSE)</f>
        <v>Textiles and textile products</v>
      </c>
      <c r="J2369" t="str">
        <f>VLOOKUP(G2369,mrio!A:I,4,FALSE)</f>
        <v>Textiles</v>
      </c>
      <c r="K2369" s="3" t="str">
        <f>VLOOKUP(G2369,mrio!A:I,5,FALSE)</f>
        <v>TEX</v>
      </c>
    </row>
    <row r="2370" spans="1:11" x14ac:dyDescent="0.2">
      <c r="A2370" s="3" t="s">
        <v>8818</v>
      </c>
      <c r="B2370" t="str">
        <f>VLOOKUP($A2370,'hs02'!$A:$D,4,FALSE)</f>
        <v>Fabrics, woven: containing less than 85% by weight of cotton, mixed mainly or solely with man-made fibres, unbleached, plain weave, weighing more than 200g/m2</v>
      </c>
      <c r="C2370" s="3">
        <f>VLOOKUP($A2370,'hs02'!$A:$D,2,FALSE)</f>
        <v>11</v>
      </c>
      <c r="D2370" t="str">
        <f>VLOOKUP($A2370,'hs02'!$A:$D,3,FALSE)</f>
        <v>Textiles and textile articles</v>
      </c>
      <c r="E2370" s="3" t="s">
        <v>2275</v>
      </c>
      <c r="F2370" s="3" t="str">
        <f>VLOOKUP(E2370,cpc_isic3!$A$2:$B$2709,2,FALSE)</f>
        <v>1711</v>
      </c>
      <c r="G2370" s="3" t="str">
        <f>VLOOKUP(F2370,isic3_mrio!A:H,3,FALSE)</f>
        <v>c4</v>
      </c>
      <c r="H2370" s="3">
        <f>VLOOKUP(G2370,mrio!A:I,2,FALSE)</f>
        <v>4</v>
      </c>
      <c r="I2370" t="str">
        <f>VLOOKUP(G2370,mrio!A:I,3,FALSE)</f>
        <v>Textiles and textile products</v>
      </c>
      <c r="J2370" t="str">
        <f>VLOOKUP(G2370,mrio!A:I,4,FALSE)</f>
        <v>Textiles</v>
      </c>
      <c r="K2370" s="3" t="str">
        <f>VLOOKUP(G2370,mrio!A:I,5,FALSE)</f>
        <v>TEX</v>
      </c>
    </row>
    <row r="2371" spans="1:11" x14ac:dyDescent="0.2">
      <c r="A2371" s="3" t="s">
        <v>8820</v>
      </c>
      <c r="B2371" t="str">
        <f>VLOOKUP($A2371,'hs02'!$A:$D,4,FALSE)</f>
        <v>Fabrics, woven: containing less than 85% by weight of cotton, mixed mainly or solely with man-made fibres, unbleached, 3- or 4-thread twill, including cross twill, weighing more than 200g/m2</v>
      </c>
      <c r="C2371" s="3">
        <f>VLOOKUP($A2371,'hs02'!$A:$D,2,FALSE)</f>
        <v>11</v>
      </c>
      <c r="D2371" t="str">
        <f>VLOOKUP($A2371,'hs02'!$A:$D,3,FALSE)</f>
        <v>Textiles and textile articles</v>
      </c>
      <c r="E2371" s="3" t="s">
        <v>2275</v>
      </c>
      <c r="F2371" s="3" t="str">
        <f>VLOOKUP(E2371,cpc_isic3!$A$2:$B$2709,2,FALSE)</f>
        <v>1711</v>
      </c>
      <c r="G2371" s="3" t="str">
        <f>VLOOKUP(F2371,isic3_mrio!A:H,3,FALSE)</f>
        <v>c4</v>
      </c>
      <c r="H2371" s="3">
        <f>VLOOKUP(G2371,mrio!A:I,2,FALSE)</f>
        <v>4</v>
      </c>
      <c r="I2371" t="str">
        <f>VLOOKUP(G2371,mrio!A:I,3,FALSE)</f>
        <v>Textiles and textile products</v>
      </c>
      <c r="J2371" t="str">
        <f>VLOOKUP(G2371,mrio!A:I,4,FALSE)</f>
        <v>Textiles</v>
      </c>
      <c r="K2371" s="3" t="str">
        <f>VLOOKUP(G2371,mrio!A:I,5,FALSE)</f>
        <v>TEX</v>
      </c>
    </row>
    <row r="2372" spans="1:11" x14ac:dyDescent="0.2">
      <c r="A2372" s="3" t="s">
        <v>8822</v>
      </c>
      <c r="B2372" t="str">
        <f>VLOOKUP($A2372,'hs02'!$A:$D,4,FALSE)</f>
        <v>Fabrics, woven: containing less than 85% by weight of cotton, mixed mainly or solely with man-made fibres, unbleached, of weaves n.e.s. in item no. 5211.1, weighing more than 200g/m2</v>
      </c>
      <c r="C2372" s="3">
        <f>VLOOKUP($A2372,'hs02'!$A:$D,2,FALSE)</f>
        <v>11</v>
      </c>
      <c r="D2372" t="str">
        <f>VLOOKUP($A2372,'hs02'!$A:$D,3,FALSE)</f>
        <v>Textiles and textile articles</v>
      </c>
      <c r="E2372" s="3" t="s">
        <v>2275</v>
      </c>
      <c r="F2372" s="3" t="str">
        <f>VLOOKUP(E2372,cpc_isic3!$A$2:$B$2709,2,FALSE)</f>
        <v>1711</v>
      </c>
      <c r="G2372" s="3" t="str">
        <f>VLOOKUP(F2372,isic3_mrio!A:H,3,FALSE)</f>
        <v>c4</v>
      </c>
      <c r="H2372" s="3">
        <f>VLOOKUP(G2372,mrio!A:I,2,FALSE)</f>
        <v>4</v>
      </c>
      <c r="I2372" t="str">
        <f>VLOOKUP(G2372,mrio!A:I,3,FALSE)</f>
        <v>Textiles and textile products</v>
      </c>
      <c r="J2372" t="str">
        <f>VLOOKUP(G2372,mrio!A:I,4,FALSE)</f>
        <v>Textiles</v>
      </c>
      <c r="K2372" s="3" t="str">
        <f>VLOOKUP(G2372,mrio!A:I,5,FALSE)</f>
        <v>TEX</v>
      </c>
    </row>
    <row r="2373" spans="1:11" x14ac:dyDescent="0.2">
      <c r="A2373" s="3" t="s">
        <v>8824</v>
      </c>
      <c r="B2373" t="str">
        <f>VLOOKUP($A2373,'hs02'!$A:$D,4,FALSE)</f>
        <v>Fabrics, woven: containing less than 85% by weight of cotton, mixed mainly or solely with man-made fibres, weighing more than 200g/m2, bleached, plain weave</v>
      </c>
      <c r="C2373" s="3">
        <f>VLOOKUP($A2373,'hs02'!$A:$D,2,FALSE)</f>
        <v>11</v>
      </c>
      <c r="D2373" t="str">
        <f>VLOOKUP($A2373,'hs02'!$A:$D,3,FALSE)</f>
        <v>Textiles and textile articles</v>
      </c>
      <c r="E2373" s="3" t="s">
        <v>2275</v>
      </c>
      <c r="F2373" s="3" t="str">
        <f>VLOOKUP(E2373,cpc_isic3!$A$2:$B$2709,2,FALSE)</f>
        <v>1711</v>
      </c>
      <c r="G2373" s="3" t="str">
        <f>VLOOKUP(F2373,isic3_mrio!A:H,3,FALSE)</f>
        <v>c4</v>
      </c>
      <c r="H2373" s="3">
        <f>VLOOKUP(G2373,mrio!A:I,2,FALSE)</f>
        <v>4</v>
      </c>
      <c r="I2373" t="str">
        <f>VLOOKUP(G2373,mrio!A:I,3,FALSE)</f>
        <v>Textiles and textile products</v>
      </c>
      <c r="J2373" t="str">
        <f>VLOOKUP(G2373,mrio!A:I,4,FALSE)</f>
        <v>Textiles</v>
      </c>
      <c r="K2373" s="3" t="str">
        <f>VLOOKUP(G2373,mrio!A:I,5,FALSE)</f>
        <v>TEX</v>
      </c>
    </row>
    <row r="2374" spans="1:11" x14ac:dyDescent="0.2">
      <c r="A2374" s="3" t="s">
        <v>8826</v>
      </c>
      <c r="B2374" t="str">
        <f>VLOOKUP($A2374,'hs02'!$A:$D,4,FALSE)</f>
        <v>Fabrics, woven: containing less than 85% by weight of cotton, mixed mainly or solely with man-made fibres, weighing more than 200g/m2, bleached, 3-thread or 4-thread twill, including cross twill</v>
      </c>
      <c r="C2374" s="3">
        <f>VLOOKUP($A2374,'hs02'!$A:$D,2,FALSE)</f>
        <v>11</v>
      </c>
      <c r="D2374" t="str">
        <f>VLOOKUP($A2374,'hs02'!$A:$D,3,FALSE)</f>
        <v>Textiles and textile articles</v>
      </c>
      <c r="E2374" s="3" t="s">
        <v>2275</v>
      </c>
      <c r="F2374" s="3" t="str">
        <f>VLOOKUP(E2374,cpc_isic3!$A$2:$B$2709,2,FALSE)</f>
        <v>1711</v>
      </c>
      <c r="G2374" s="3" t="str">
        <f>VLOOKUP(F2374,isic3_mrio!A:H,3,FALSE)</f>
        <v>c4</v>
      </c>
      <c r="H2374" s="3">
        <f>VLOOKUP(G2374,mrio!A:I,2,FALSE)</f>
        <v>4</v>
      </c>
      <c r="I2374" t="str">
        <f>VLOOKUP(G2374,mrio!A:I,3,FALSE)</f>
        <v>Textiles and textile products</v>
      </c>
      <c r="J2374" t="str">
        <f>VLOOKUP(G2374,mrio!A:I,4,FALSE)</f>
        <v>Textiles</v>
      </c>
      <c r="K2374" s="3" t="str">
        <f>VLOOKUP(G2374,mrio!A:I,5,FALSE)</f>
        <v>TEX</v>
      </c>
    </row>
    <row r="2375" spans="1:11" x14ac:dyDescent="0.2">
      <c r="A2375" s="3" t="s">
        <v>8828</v>
      </c>
      <c r="B2375" t="str">
        <f>VLOOKUP($A2375,'hs02'!$A:$D,4,FALSE)</f>
        <v>Fabrics, woven: containing less than 85% by weight of cotton, mixed mainly or solely with man-made fibres, weighing more than 200g/m2, bleached, of weaves n.e.s. in item no. 5211.2</v>
      </c>
      <c r="C2375" s="3">
        <f>VLOOKUP($A2375,'hs02'!$A:$D,2,FALSE)</f>
        <v>11</v>
      </c>
      <c r="D2375" t="str">
        <f>VLOOKUP($A2375,'hs02'!$A:$D,3,FALSE)</f>
        <v>Textiles and textile articles</v>
      </c>
      <c r="E2375" s="3" t="s">
        <v>2275</v>
      </c>
      <c r="F2375" s="3" t="str">
        <f>VLOOKUP(E2375,cpc_isic3!$A$2:$B$2709,2,FALSE)</f>
        <v>1711</v>
      </c>
      <c r="G2375" s="3" t="str">
        <f>VLOOKUP(F2375,isic3_mrio!A:H,3,FALSE)</f>
        <v>c4</v>
      </c>
      <c r="H2375" s="3">
        <f>VLOOKUP(G2375,mrio!A:I,2,FALSE)</f>
        <v>4</v>
      </c>
      <c r="I2375" t="str">
        <f>VLOOKUP(G2375,mrio!A:I,3,FALSE)</f>
        <v>Textiles and textile products</v>
      </c>
      <c r="J2375" t="str">
        <f>VLOOKUP(G2375,mrio!A:I,4,FALSE)</f>
        <v>Textiles</v>
      </c>
      <c r="K2375" s="3" t="str">
        <f>VLOOKUP(G2375,mrio!A:I,5,FALSE)</f>
        <v>TEX</v>
      </c>
    </row>
    <row r="2376" spans="1:11" x14ac:dyDescent="0.2">
      <c r="A2376" s="3" t="s">
        <v>8830</v>
      </c>
      <c r="B2376" t="str">
        <f>VLOOKUP($A2376,'hs02'!$A:$D,4,FALSE)</f>
        <v>Fabrics, woven: containing less than 85% by weight of cotton, mixed mainly or solely with man-made fibres, weighing more than 200g/m2, dyed, plain weave</v>
      </c>
      <c r="C2376" s="3">
        <f>VLOOKUP($A2376,'hs02'!$A:$D,2,FALSE)</f>
        <v>11</v>
      </c>
      <c r="D2376" t="str">
        <f>VLOOKUP($A2376,'hs02'!$A:$D,3,FALSE)</f>
        <v>Textiles and textile articles</v>
      </c>
      <c r="E2376" s="3" t="s">
        <v>2275</v>
      </c>
      <c r="F2376" s="3" t="str">
        <f>VLOOKUP(E2376,cpc_isic3!$A$2:$B$2709,2,FALSE)</f>
        <v>1711</v>
      </c>
      <c r="G2376" s="3" t="str">
        <f>VLOOKUP(F2376,isic3_mrio!A:H,3,FALSE)</f>
        <v>c4</v>
      </c>
      <c r="H2376" s="3">
        <f>VLOOKUP(G2376,mrio!A:I,2,FALSE)</f>
        <v>4</v>
      </c>
      <c r="I2376" t="str">
        <f>VLOOKUP(G2376,mrio!A:I,3,FALSE)</f>
        <v>Textiles and textile products</v>
      </c>
      <c r="J2376" t="str">
        <f>VLOOKUP(G2376,mrio!A:I,4,FALSE)</f>
        <v>Textiles</v>
      </c>
      <c r="K2376" s="3" t="str">
        <f>VLOOKUP(G2376,mrio!A:I,5,FALSE)</f>
        <v>TEX</v>
      </c>
    </row>
    <row r="2377" spans="1:11" x14ac:dyDescent="0.2">
      <c r="A2377" s="3" t="s">
        <v>8832</v>
      </c>
      <c r="B2377" t="str">
        <f>VLOOKUP($A2377,'hs02'!$A:$D,4,FALSE)</f>
        <v>Fabrics, woven: containing less than 85% by weight of cotton, mixed mainly or solely with man-made fibres, weighing more than 200g/m2, dyed, 3-thread or 4-thread twill, including cross twill</v>
      </c>
      <c r="C2377" s="3">
        <f>VLOOKUP($A2377,'hs02'!$A:$D,2,FALSE)</f>
        <v>11</v>
      </c>
      <c r="D2377" t="str">
        <f>VLOOKUP($A2377,'hs02'!$A:$D,3,FALSE)</f>
        <v>Textiles and textile articles</v>
      </c>
      <c r="E2377" s="3" t="s">
        <v>2275</v>
      </c>
      <c r="F2377" s="3" t="str">
        <f>VLOOKUP(E2377,cpc_isic3!$A$2:$B$2709,2,FALSE)</f>
        <v>1711</v>
      </c>
      <c r="G2377" s="3" t="str">
        <f>VLOOKUP(F2377,isic3_mrio!A:H,3,FALSE)</f>
        <v>c4</v>
      </c>
      <c r="H2377" s="3">
        <f>VLOOKUP(G2377,mrio!A:I,2,FALSE)</f>
        <v>4</v>
      </c>
      <c r="I2377" t="str">
        <f>VLOOKUP(G2377,mrio!A:I,3,FALSE)</f>
        <v>Textiles and textile products</v>
      </c>
      <c r="J2377" t="str">
        <f>VLOOKUP(G2377,mrio!A:I,4,FALSE)</f>
        <v>Textiles</v>
      </c>
      <c r="K2377" s="3" t="str">
        <f>VLOOKUP(G2377,mrio!A:I,5,FALSE)</f>
        <v>TEX</v>
      </c>
    </row>
    <row r="2378" spans="1:11" x14ac:dyDescent="0.2">
      <c r="A2378" s="3" t="s">
        <v>8834</v>
      </c>
      <c r="B2378" t="str">
        <f>VLOOKUP($A2378,'hs02'!$A:$D,4,FALSE)</f>
        <v>Fabrics, woven: containing less than 85% by weight of cotton, mixed mainly or solely with man-made fibres, weighing more than 200g/m2, dyed, of weaves n.e.s. in item no. 5211.3</v>
      </c>
      <c r="C2378" s="3">
        <f>VLOOKUP($A2378,'hs02'!$A:$D,2,FALSE)</f>
        <v>11</v>
      </c>
      <c r="D2378" t="str">
        <f>VLOOKUP($A2378,'hs02'!$A:$D,3,FALSE)</f>
        <v>Textiles and textile articles</v>
      </c>
      <c r="E2378" s="3" t="s">
        <v>2275</v>
      </c>
      <c r="F2378" s="3" t="str">
        <f>VLOOKUP(E2378,cpc_isic3!$A$2:$B$2709,2,FALSE)</f>
        <v>1711</v>
      </c>
      <c r="G2378" s="3" t="str">
        <f>VLOOKUP(F2378,isic3_mrio!A:H,3,FALSE)</f>
        <v>c4</v>
      </c>
      <c r="H2378" s="3">
        <f>VLOOKUP(G2378,mrio!A:I,2,FALSE)</f>
        <v>4</v>
      </c>
      <c r="I2378" t="str">
        <f>VLOOKUP(G2378,mrio!A:I,3,FALSE)</f>
        <v>Textiles and textile products</v>
      </c>
      <c r="J2378" t="str">
        <f>VLOOKUP(G2378,mrio!A:I,4,FALSE)</f>
        <v>Textiles</v>
      </c>
      <c r="K2378" s="3" t="str">
        <f>VLOOKUP(G2378,mrio!A:I,5,FALSE)</f>
        <v>TEX</v>
      </c>
    </row>
    <row r="2379" spans="1:11" x14ac:dyDescent="0.2">
      <c r="A2379" s="3" t="s">
        <v>8836</v>
      </c>
      <c r="B2379" t="str">
        <f>VLOOKUP($A2379,'hs02'!$A:$D,4,FALSE)</f>
        <v>Fabrics, woven: containing less than 85% by weight of cotton, mixed mainly or solely with man-made fibres, weighing more than 200g/m2, of yarns of different colours, plain weave</v>
      </c>
      <c r="C2379" s="3">
        <f>VLOOKUP($A2379,'hs02'!$A:$D,2,FALSE)</f>
        <v>11</v>
      </c>
      <c r="D2379" t="str">
        <f>VLOOKUP($A2379,'hs02'!$A:$D,3,FALSE)</f>
        <v>Textiles and textile articles</v>
      </c>
      <c r="E2379" s="3" t="s">
        <v>2275</v>
      </c>
      <c r="F2379" s="3" t="str">
        <f>VLOOKUP(E2379,cpc_isic3!$A$2:$B$2709,2,FALSE)</f>
        <v>1711</v>
      </c>
      <c r="G2379" s="3" t="str">
        <f>VLOOKUP(F2379,isic3_mrio!A:H,3,FALSE)</f>
        <v>c4</v>
      </c>
      <c r="H2379" s="3">
        <f>VLOOKUP(G2379,mrio!A:I,2,FALSE)</f>
        <v>4</v>
      </c>
      <c r="I2379" t="str">
        <f>VLOOKUP(G2379,mrio!A:I,3,FALSE)</f>
        <v>Textiles and textile products</v>
      </c>
      <c r="J2379" t="str">
        <f>VLOOKUP(G2379,mrio!A:I,4,FALSE)</f>
        <v>Textiles</v>
      </c>
      <c r="K2379" s="3" t="str">
        <f>VLOOKUP(G2379,mrio!A:I,5,FALSE)</f>
        <v>TEX</v>
      </c>
    </row>
    <row r="2380" spans="1:11" x14ac:dyDescent="0.2">
      <c r="A2380" s="3" t="s">
        <v>8838</v>
      </c>
      <c r="B2380" t="str">
        <f>VLOOKUP($A2380,'hs02'!$A:$D,4,FALSE)</f>
        <v>Fabrics, woven: containing less than 85% by weight of cotton, mixed mainly or solely with man-made fibres, weighing more than 200g/m2, of yarns of different colours, denim</v>
      </c>
      <c r="C2380" s="3">
        <f>VLOOKUP($A2380,'hs02'!$A:$D,2,FALSE)</f>
        <v>11</v>
      </c>
      <c r="D2380" t="str">
        <f>VLOOKUP($A2380,'hs02'!$A:$D,3,FALSE)</f>
        <v>Textiles and textile articles</v>
      </c>
      <c r="E2380" s="3" t="s">
        <v>2275</v>
      </c>
      <c r="F2380" s="3" t="str">
        <f>VLOOKUP(E2380,cpc_isic3!$A$2:$B$2709,2,FALSE)</f>
        <v>1711</v>
      </c>
      <c r="G2380" s="3" t="str">
        <f>VLOOKUP(F2380,isic3_mrio!A:H,3,FALSE)</f>
        <v>c4</v>
      </c>
      <c r="H2380" s="3">
        <f>VLOOKUP(G2380,mrio!A:I,2,FALSE)</f>
        <v>4</v>
      </c>
      <c r="I2380" t="str">
        <f>VLOOKUP(G2380,mrio!A:I,3,FALSE)</f>
        <v>Textiles and textile products</v>
      </c>
      <c r="J2380" t="str">
        <f>VLOOKUP(G2380,mrio!A:I,4,FALSE)</f>
        <v>Textiles</v>
      </c>
      <c r="K2380" s="3" t="str">
        <f>VLOOKUP(G2380,mrio!A:I,5,FALSE)</f>
        <v>TEX</v>
      </c>
    </row>
    <row r="2381" spans="1:11" x14ac:dyDescent="0.2">
      <c r="A2381" s="3" t="s">
        <v>8840</v>
      </c>
      <c r="B2381" t="str">
        <f>VLOOKUP($A2381,'hs02'!$A:$D,4,FALSE)</f>
        <v>Fabrics, woven: containing less than 85% by weight of cotton, mixed mainly or solely with man-made fibres, weighing more than 200g/m2, of yarns of different colours, 3-thread or 4-thread twill, including cross twill</v>
      </c>
      <c r="C2381" s="3">
        <f>VLOOKUP($A2381,'hs02'!$A:$D,2,FALSE)</f>
        <v>11</v>
      </c>
      <c r="D2381" t="str">
        <f>VLOOKUP($A2381,'hs02'!$A:$D,3,FALSE)</f>
        <v>Textiles and textile articles</v>
      </c>
      <c r="E2381" s="3" t="s">
        <v>2275</v>
      </c>
      <c r="F2381" s="3" t="str">
        <f>VLOOKUP(E2381,cpc_isic3!$A$2:$B$2709,2,FALSE)</f>
        <v>1711</v>
      </c>
      <c r="G2381" s="3" t="str">
        <f>VLOOKUP(F2381,isic3_mrio!A:H,3,FALSE)</f>
        <v>c4</v>
      </c>
      <c r="H2381" s="3">
        <f>VLOOKUP(G2381,mrio!A:I,2,FALSE)</f>
        <v>4</v>
      </c>
      <c r="I2381" t="str">
        <f>VLOOKUP(G2381,mrio!A:I,3,FALSE)</f>
        <v>Textiles and textile products</v>
      </c>
      <c r="J2381" t="str">
        <f>VLOOKUP(G2381,mrio!A:I,4,FALSE)</f>
        <v>Textiles</v>
      </c>
      <c r="K2381" s="3" t="str">
        <f>VLOOKUP(G2381,mrio!A:I,5,FALSE)</f>
        <v>TEX</v>
      </c>
    </row>
    <row r="2382" spans="1:11" x14ac:dyDescent="0.2">
      <c r="A2382" s="3" t="s">
        <v>8842</v>
      </c>
      <c r="B2382" t="str">
        <f>VLOOKUP($A2382,'hs02'!$A:$D,4,FALSE)</f>
        <v>Fabrics, woven: containing less than 85% by weight of cotton, mixed mainly or solely with man-made fibres, weighing more than 200g/m2, of yarns of different colours, of weaves n.e.s. in item no. 5211.4</v>
      </c>
      <c r="C2382" s="3">
        <f>VLOOKUP($A2382,'hs02'!$A:$D,2,FALSE)</f>
        <v>11</v>
      </c>
      <c r="D2382" t="str">
        <f>VLOOKUP($A2382,'hs02'!$A:$D,3,FALSE)</f>
        <v>Textiles and textile articles</v>
      </c>
      <c r="E2382" s="3" t="s">
        <v>2275</v>
      </c>
      <c r="F2382" s="3" t="str">
        <f>VLOOKUP(E2382,cpc_isic3!$A$2:$B$2709,2,FALSE)</f>
        <v>1711</v>
      </c>
      <c r="G2382" s="3" t="str">
        <f>VLOOKUP(F2382,isic3_mrio!A:H,3,FALSE)</f>
        <v>c4</v>
      </c>
      <c r="H2382" s="3">
        <f>VLOOKUP(G2382,mrio!A:I,2,FALSE)</f>
        <v>4</v>
      </c>
      <c r="I2382" t="str">
        <f>VLOOKUP(G2382,mrio!A:I,3,FALSE)</f>
        <v>Textiles and textile products</v>
      </c>
      <c r="J2382" t="str">
        <f>VLOOKUP(G2382,mrio!A:I,4,FALSE)</f>
        <v>Textiles</v>
      </c>
      <c r="K2382" s="3" t="str">
        <f>VLOOKUP(G2382,mrio!A:I,5,FALSE)</f>
        <v>TEX</v>
      </c>
    </row>
    <row r="2383" spans="1:11" x14ac:dyDescent="0.2">
      <c r="A2383" s="3" t="s">
        <v>8844</v>
      </c>
      <c r="B2383" t="str">
        <f>VLOOKUP($A2383,'hs02'!$A:$D,4,FALSE)</f>
        <v>Fabrics, woven: containing less than 85% by weight of cotton, mixed mainly or solely with man-made fibres, weighing more than 200g/m2, printed, plain weave</v>
      </c>
      <c r="C2383" s="3">
        <f>VLOOKUP($A2383,'hs02'!$A:$D,2,FALSE)</f>
        <v>11</v>
      </c>
      <c r="D2383" t="str">
        <f>VLOOKUP($A2383,'hs02'!$A:$D,3,FALSE)</f>
        <v>Textiles and textile articles</v>
      </c>
      <c r="E2383" s="3" t="s">
        <v>2275</v>
      </c>
      <c r="F2383" s="3" t="str">
        <f>VLOOKUP(E2383,cpc_isic3!$A$2:$B$2709,2,FALSE)</f>
        <v>1711</v>
      </c>
      <c r="G2383" s="3" t="str">
        <f>VLOOKUP(F2383,isic3_mrio!A:H,3,FALSE)</f>
        <v>c4</v>
      </c>
      <c r="H2383" s="3">
        <f>VLOOKUP(G2383,mrio!A:I,2,FALSE)</f>
        <v>4</v>
      </c>
      <c r="I2383" t="str">
        <f>VLOOKUP(G2383,mrio!A:I,3,FALSE)</f>
        <v>Textiles and textile products</v>
      </c>
      <c r="J2383" t="str">
        <f>VLOOKUP(G2383,mrio!A:I,4,FALSE)</f>
        <v>Textiles</v>
      </c>
      <c r="K2383" s="3" t="str">
        <f>VLOOKUP(G2383,mrio!A:I,5,FALSE)</f>
        <v>TEX</v>
      </c>
    </row>
    <row r="2384" spans="1:11" x14ac:dyDescent="0.2">
      <c r="A2384" s="3" t="s">
        <v>8846</v>
      </c>
      <c r="B2384" t="str">
        <f>VLOOKUP($A2384,'hs02'!$A:$D,4,FALSE)</f>
        <v>Fabrics, woven: containing less than 85% by weight of cotton, mixed mainly or solely with man-made fibres, weighing more than 200g/m2, printed, 3-thread or 4-thread twill, including cross twill</v>
      </c>
      <c r="C2384" s="3">
        <f>VLOOKUP($A2384,'hs02'!$A:$D,2,FALSE)</f>
        <v>11</v>
      </c>
      <c r="D2384" t="str">
        <f>VLOOKUP($A2384,'hs02'!$A:$D,3,FALSE)</f>
        <v>Textiles and textile articles</v>
      </c>
      <c r="E2384" s="3" t="s">
        <v>2275</v>
      </c>
      <c r="F2384" s="3" t="str">
        <f>VLOOKUP(E2384,cpc_isic3!$A$2:$B$2709,2,FALSE)</f>
        <v>1711</v>
      </c>
      <c r="G2384" s="3" t="str">
        <f>VLOOKUP(F2384,isic3_mrio!A:H,3,FALSE)</f>
        <v>c4</v>
      </c>
      <c r="H2384" s="3">
        <f>VLOOKUP(G2384,mrio!A:I,2,FALSE)</f>
        <v>4</v>
      </c>
      <c r="I2384" t="str">
        <f>VLOOKUP(G2384,mrio!A:I,3,FALSE)</f>
        <v>Textiles and textile products</v>
      </c>
      <c r="J2384" t="str">
        <f>VLOOKUP(G2384,mrio!A:I,4,FALSE)</f>
        <v>Textiles</v>
      </c>
      <c r="K2384" s="3" t="str">
        <f>VLOOKUP(G2384,mrio!A:I,5,FALSE)</f>
        <v>TEX</v>
      </c>
    </row>
    <row r="2385" spans="1:11" x14ac:dyDescent="0.2">
      <c r="A2385" s="3" t="s">
        <v>8848</v>
      </c>
      <c r="B2385" t="str">
        <f>VLOOKUP($A2385,'hs02'!$A:$D,4,FALSE)</f>
        <v>Fabrics, woven: containing less than 85% by weight of cotton, mixed mainly or solely with man-made fibres, weighing more than 200g/m2, printed, of weaves n.e.s. in item no. 5211.5</v>
      </c>
      <c r="C2385" s="3">
        <f>VLOOKUP($A2385,'hs02'!$A:$D,2,FALSE)</f>
        <v>11</v>
      </c>
      <c r="D2385" t="str">
        <f>VLOOKUP($A2385,'hs02'!$A:$D,3,FALSE)</f>
        <v>Textiles and textile articles</v>
      </c>
      <c r="E2385" s="3" t="s">
        <v>2275</v>
      </c>
      <c r="F2385" s="3" t="str">
        <f>VLOOKUP(E2385,cpc_isic3!$A$2:$B$2709,2,FALSE)</f>
        <v>1711</v>
      </c>
      <c r="G2385" s="3" t="str">
        <f>VLOOKUP(F2385,isic3_mrio!A:H,3,FALSE)</f>
        <v>c4</v>
      </c>
      <c r="H2385" s="3">
        <f>VLOOKUP(G2385,mrio!A:I,2,FALSE)</f>
        <v>4</v>
      </c>
      <c r="I2385" t="str">
        <f>VLOOKUP(G2385,mrio!A:I,3,FALSE)</f>
        <v>Textiles and textile products</v>
      </c>
      <c r="J2385" t="str">
        <f>VLOOKUP(G2385,mrio!A:I,4,FALSE)</f>
        <v>Textiles</v>
      </c>
      <c r="K2385" s="3" t="str">
        <f>VLOOKUP(G2385,mrio!A:I,5,FALSE)</f>
        <v>TEX</v>
      </c>
    </row>
    <row r="2386" spans="1:11" x14ac:dyDescent="0.2">
      <c r="A2386" s="3" t="s">
        <v>8850</v>
      </c>
      <c r="B2386" t="str">
        <f>VLOOKUP($A2386,'hs02'!$A:$D,4,FALSE)</f>
        <v>Fabrics, woven: of cotton, unbleached, weighing not more than 200g/m2, n.e.s. in chapter 52</v>
      </c>
      <c r="C2386" s="3">
        <f>VLOOKUP($A2386,'hs02'!$A:$D,2,FALSE)</f>
        <v>11</v>
      </c>
      <c r="D2386" t="str">
        <f>VLOOKUP($A2386,'hs02'!$A:$D,3,FALSE)</f>
        <v>Textiles and textile articles</v>
      </c>
      <c r="E2386" s="3" t="s">
        <v>2276</v>
      </c>
      <c r="F2386" s="3" t="str">
        <f>VLOOKUP(E2386,cpc_isic3!$A$2:$B$2709,2,FALSE)</f>
        <v>1711</v>
      </c>
      <c r="G2386" s="3" t="str">
        <f>VLOOKUP(F2386,isic3_mrio!A:H,3,FALSE)</f>
        <v>c4</v>
      </c>
      <c r="H2386" s="3">
        <f>VLOOKUP(G2386,mrio!A:I,2,FALSE)</f>
        <v>4</v>
      </c>
      <c r="I2386" t="str">
        <f>VLOOKUP(G2386,mrio!A:I,3,FALSE)</f>
        <v>Textiles and textile products</v>
      </c>
      <c r="J2386" t="str">
        <f>VLOOKUP(G2386,mrio!A:I,4,FALSE)</f>
        <v>Textiles</v>
      </c>
      <c r="K2386" s="3" t="str">
        <f>VLOOKUP(G2386,mrio!A:I,5,FALSE)</f>
        <v>TEX</v>
      </c>
    </row>
    <row r="2387" spans="1:11" x14ac:dyDescent="0.2">
      <c r="A2387" s="3" t="s">
        <v>8852</v>
      </c>
      <c r="B2387" t="str">
        <f>VLOOKUP($A2387,'hs02'!$A:$D,4,FALSE)</f>
        <v>Fabrics, woven: of cotton, bleached, weighing not more than 200g/m2, n.e.s. in chapter 52</v>
      </c>
      <c r="C2387" s="3">
        <f>VLOOKUP($A2387,'hs02'!$A:$D,2,FALSE)</f>
        <v>11</v>
      </c>
      <c r="D2387" t="str">
        <f>VLOOKUP($A2387,'hs02'!$A:$D,3,FALSE)</f>
        <v>Textiles and textile articles</v>
      </c>
      <c r="E2387" s="3" t="s">
        <v>2276</v>
      </c>
      <c r="F2387" s="3" t="str">
        <f>VLOOKUP(E2387,cpc_isic3!$A$2:$B$2709,2,FALSE)</f>
        <v>1711</v>
      </c>
      <c r="G2387" s="3" t="str">
        <f>VLOOKUP(F2387,isic3_mrio!A:H,3,FALSE)</f>
        <v>c4</v>
      </c>
      <c r="H2387" s="3">
        <f>VLOOKUP(G2387,mrio!A:I,2,FALSE)</f>
        <v>4</v>
      </c>
      <c r="I2387" t="str">
        <f>VLOOKUP(G2387,mrio!A:I,3,FALSE)</f>
        <v>Textiles and textile products</v>
      </c>
      <c r="J2387" t="str">
        <f>VLOOKUP(G2387,mrio!A:I,4,FALSE)</f>
        <v>Textiles</v>
      </c>
      <c r="K2387" s="3" t="str">
        <f>VLOOKUP(G2387,mrio!A:I,5,FALSE)</f>
        <v>TEX</v>
      </c>
    </row>
    <row r="2388" spans="1:11" x14ac:dyDescent="0.2">
      <c r="A2388" s="3" t="s">
        <v>8854</v>
      </c>
      <c r="B2388" t="str">
        <f>VLOOKUP($A2388,'hs02'!$A:$D,4,FALSE)</f>
        <v>Fabrics, woven: of cotton, dyed, weighing not more than 200g/m2, n.e.s. in chapter 52</v>
      </c>
      <c r="C2388" s="3">
        <f>VLOOKUP($A2388,'hs02'!$A:$D,2,FALSE)</f>
        <v>11</v>
      </c>
      <c r="D2388" t="str">
        <f>VLOOKUP($A2388,'hs02'!$A:$D,3,FALSE)</f>
        <v>Textiles and textile articles</v>
      </c>
      <c r="E2388" s="3" t="s">
        <v>2276</v>
      </c>
      <c r="F2388" s="3" t="str">
        <f>VLOOKUP(E2388,cpc_isic3!$A$2:$B$2709,2,FALSE)</f>
        <v>1711</v>
      </c>
      <c r="G2388" s="3" t="str">
        <f>VLOOKUP(F2388,isic3_mrio!A:H,3,FALSE)</f>
        <v>c4</v>
      </c>
      <c r="H2388" s="3">
        <f>VLOOKUP(G2388,mrio!A:I,2,FALSE)</f>
        <v>4</v>
      </c>
      <c r="I2388" t="str">
        <f>VLOOKUP(G2388,mrio!A:I,3,FALSE)</f>
        <v>Textiles and textile products</v>
      </c>
      <c r="J2388" t="str">
        <f>VLOOKUP(G2388,mrio!A:I,4,FALSE)</f>
        <v>Textiles</v>
      </c>
      <c r="K2388" s="3" t="str">
        <f>VLOOKUP(G2388,mrio!A:I,5,FALSE)</f>
        <v>TEX</v>
      </c>
    </row>
    <row r="2389" spans="1:11" x14ac:dyDescent="0.2">
      <c r="A2389" s="3" t="s">
        <v>8856</v>
      </c>
      <c r="B2389" t="str">
        <f>VLOOKUP($A2389,'hs02'!$A:$D,4,FALSE)</f>
        <v>Fabrics, woven: of cotton, of yarns of different colours, weighing not more than 200g/m2, n.e.s. in chapter 52</v>
      </c>
      <c r="C2389" s="3">
        <f>VLOOKUP($A2389,'hs02'!$A:$D,2,FALSE)</f>
        <v>11</v>
      </c>
      <c r="D2389" t="str">
        <f>VLOOKUP($A2389,'hs02'!$A:$D,3,FALSE)</f>
        <v>Textiles and textile articles</v>
      </c>
      <c r="E2389" s="3" t="s">
        <v>2276</v>
      </c>
      <c r="F2389" s="3" t="str">
        <f>VLOOKUP(E2389,cpc_isic3!$A$2:$B$2709,2,FALSE)</f>
        <v>1711</v>
      </c>
      <c r="G2389" s="3" t="str">
        <f>VLOOKUP(F2389,isic3_mrio!A:H,3,FALSE)</f>
        <v>c4</v>
      </c>
      <c r="H2389" s="3">
        <f>VLOOKUP(G2389,mrio!A:I,2,FALSE)</f>
        <v>4</v>
      </c>
      <c r="I2389" t="str">
        <f>VLOOKUP(G2389,mrio!A:I,3,FALSE)</f>
        <v>Textiles and textile products</v>
      </c>
      <c r="J2389" t="str">
        <f>VLOOKUP(G2389,mrio!A:I,4,FALSE)</f>
        <v>Textiles</v>
      </c>
      <c r="K2389" s="3" t="str">
        <f>VLOOKUP(G2389,mrio!A:I,5,FALSE)</f>
        <v>TEX</v>
      </c>
    </row>
    <row r="2390" spans="1:11" x14ac:dyDescent="0.2">
      <c r="A2390" s="3" t="s">
        <v>8858</v>
      </c>
      <c r="B2390" t="str">
        <f>VLOOKUP($A2390,'hs02'!$A:$D,4,FALSE)</f>
        <v>Fabrics, woven: of cotton, printed, weighing not more than 200g/m2, n.e.s. in chapter 52</v>
      </c>
      <c r="C2390" s="3">
        <f>VLOOKUP($A2390,'hs02'!$A:$D,2,FALSE)</f>
        <v>11</v>
      </c>
      <c r="D2390" t="str">
        <f>VLOOKUP($A2390,'hs02'!$A:$D,3,FALSE)</f>
        <v>Textiles and textile articles</v>
      </c>
      <c r="E2390" s="3" t="s">
        <v>2276</v>
      </c>
      <c r="F2390" s="3" t="str">
        <f>VLOOKUP(E2390,cpc_isic3!$A$2:$B$2709,2,FALSE)</f>
        <v>1711</v>
      </c>
      <c r="G2390" s="3" t="str">
        <f>VLOOKUP(F2390,isic3_mrio!A:H,3,FALSE)</f>
        <v>c4</v>
      </c>
      <c r="H2390" s="3">
        <f>VLOOKUP(G2390,mrio!A:I,2,FALSE)</f>
        <v>4</v>
      </c>
      <c r="I2390" t="str">
        <f>VLOOKUP(G2390,mrio!A:I,3,FALSE)</f>
        <v>Textiles and textile products</v>
      </c>
      <c r="J2390" t="str">
        <f>VLOOKUP(G2390,mrio!A:I,4,FALSE)</f>
        <v>Textiles</v>
      </c>
      <c r="K2390" s="3" t="str">
        <f>VLOOKUP(G2390,mrio!A:I,5,FALSE)</f>
        <v>TEX</v>
      </c>
    </row>
    <row r="2391" spans="1:11" x14ac:dyDescent="0.2">
      <c r="A2391" s="3" t="s">
        <v>8860</v>
      </c>
      <c r="B2391" t="str">
        <f>VLOOKUP($A2391,'hs02'!$A:$D,4,FALSE)</f>
        <v>Fabrics, woven: of cotton, unbleached, weighing more than  200g/m2, n.e.s. in chapter 52</v>
      </c>
      <c r="C2391" s="3">
        <f>VLOOKUP($A2391,'hs02'!$A:$D,2,FALSE)</f>
        <v>11</v>
      </c>
      <c r="D2391" t="str">
        <f>VLOOKUP($A2391,'hs02'!$A:$D,3,FALSE)</f>
        <v>Textiles and textile articles</v>
      </c>
      <c r="E2391" s="3" t="s">
        <v>2276</v>
      </c>
      <c r="F2391" s="3" t="str">
        <f>VLOOKUP(E2391,cpc_isic3!$A$2:$B$2709,2,FALSE)</f>
        <v>1711</v>
      </c>
      <c r="G2391" s="3" t="str">
        <f>VLOOKUP(F2391,isic3_mrio!A:H,3,FALSE)</f>
        <v>c4</v>
      </c>
      <c r="H2391" s="3">
        <f>VLOOKUP(G2391,mrio!A:I,2,FALSE)</f>
        <v>4</v>
      </c>
      <c r="I2391" t="str">
        <f>VLOOKUP(G2391,mrio!A:I,3,FALSE)</f>
        <v>Textiles and textile products</v>
      </c>
      <c r="J2391" t="str">
        <f>VLOOKUP(G2391,mrio!A:I,4,FALSE)</f>
        <v>Textiles</v>
      </c>
      <c r="K2391" s="3" t="str">
        <f>VLOOKUP(G2391,mrio!A:I,5,FALSE)</f>
        <v>TEX</v>
      </c>
    </row>
    <row r="2392" spans="1:11" x14ac:dyDescent="0.2">
      <c r="A2392" s="3" t="s">
        <v>8862</v>
      </c>
      <c r="B2392" t="str">
        <f>VLOOKUP($A2392,'hs02'!$A:$D,4,FALSE)</f>
        <v>Fabrics, woven: of cotton, bleached, weighing more than 200g/m2, n.e.s. in chapter 52</v>
      </c>
      <c r="C2392" s="3">
        <f>VLOOKUP($A2392,'hs02'!$A:$D,2,FALSE)</f>
        <v>11</v>
      </c>
      <c r="D2392" t="str">
        <f>VLOOKUP($A2392,'hs02'!$A:$D,3,FALSE)</f>
        <v>Textiles and textile articles</v>
      </c>
      <c r="E2392" s="3" t="s">
        <v>2276</v>
      </c>
      <c r="F2392" s="3" t="str">
        <f>VLOOKUP(E2392,cpc_isic3!$A$2:$B$2709,2,FALSE)</f>
        <v>1711</v>
      </c>
      <c r="G2392" s="3" t="str">
        <f>VLOOKUP(F2392,isic3_mrio!A:H,3,FALSE)</f>
        <v>c4</v>
      </c>
      <c r="H2392" s="3">
        <f>VLOOKUP(G2392,mrio!A:I,2,FALSE)</f>
        <v>4</v>
      </c>
      <c r="I2392" t="str">
        <f>VLOOKUP(G2392,mrio!A:I,3,FALSE)</f>
        <v>Textiles and textile products</v>
      </c>
      <c r="J2392" t="str">
        <f>VLOOKUP(G2392,mrio!A:I,4,FALSE)</f>
        <v>Textiles</v>
      </c>
      <c r="K2392" s="3" t="str">
        <f>VLOOKUP(G2392,mrio!A:I,5,FALSE)</f>
        <v>TEX</v>
      </c>
    </row>
    <row r="2393" spans="1:11" x14ac:dyDescent="0.2">
      <c r="A2393" s="3" t="s">
        <v>8864</v>
      </c>
      <c r="B2393" t="str">
        <f>VLOOKUP($A2393,'hs02'!$A:$D,4,FALSE)</f>
        <v>Fabrics, woven: of cotton, dyed, weighing more than 200g/m2, n.e.s. in chapter 52</v>
      </c>
      <c r="C2393" s="3">
        <f>VLOOKUP($A2393,'hs02'!$A:$D,2,FALSE)</f>
        <v>11</v>
      </c>
      <c r="D2393" t="str">
        <f>VLOOKUP($A2393,'hs02'!$A:$D,3,FALSE)</f>
        <v>Textiles and textile articles</v>
      </c>
      <c r="E2393" s="3" t="s">
        <v>2276</v>
      </c>
      <c r="F2393" s="3" t="str">
        <f>VLOOKUP(E2393,cpc_isic3!$A$2:$B$2709,2,FALSE)</f>
        <v>1711</v>
      </c>
      <c r="G2393" s="3" t="str">
        <f>VLOOKUP(F2393,isic3_mrio!A:H,3,FALSE)</f>
        <v>c4</v>
      </c>
      <c r="H2393" s="3">
        <f>VLOOKUP(G2393,mrio!A:I,2,FALSE)</f>
        <v>4</v>
      </c>
      <c r="I2393" t="str">
        <f>VLOOKUP(G2393,mrio!A:I,3,FALSE)</f>
        <v>Textiles and textile products</v>
      </c>
      <c r="J2393" t="str">
        <f>VLOOKUP(G2393,mrio!A:I,4,FALSE)</f>
        <v>Textiles</v>
      </c>
      <c r="K2393" s="3" t="str">
        <f>VLOOKUP(G2393,mrio!A:I,5,FALSE)</f>
        <v>TEX</v>
      </c>
    </row>
    <row r="2394" spans="1:11" x14ac:dyDescent="0.2">
      <c r="A2394" s="3" t="s">
        <v>8866</v>
      </c>
      <c r="B2394" t="str">
        <f>VLOOKUP($A2394,'hs02'!$A:$D,4,FALSE)</f>
        <v>Fabrics, woven: of cotton, of yarns of different colours, weighing more than 200g/m2, n.e.s. in chapter 52</v>
      </c>
      <c r="C2394" s="3">
        <f>VLOOKUP($A2394,'hs02'!$A:$D,2,FALSE)</f>
        <v>11</v>
      </c>
      <c r="D2394" t="str">
        <f>VLOOKUP($A2394,'hs02'!$A:$D,3,FALSE)</f>
        <v>Textiles and textile articles</v>
      </c>
      <c r="E2394" s="3" t="s">
        <v>2276</v>
      </c>
      <c r="F2394" s="3" t="str">
        <f>VLOOKUP(E2394,cpc_isic3!$A$2:$B$2709,2,FALSE)</f>
        <v>1711</v>
      </c>
      <c r="G2394" s="3" t="str">
        <f>VLOOKUP(F2394,isic3_mrio!A:H,3,FALSE)</f>
        <v>c4</v>
      </c>
      <c r="H2394" s="3">
        <f>VLOOKUP(G2394,mrio!A:I,2,FALSE)</f>
        <v>4</v>
      </c>
      <c r="I2394" t="str">
        <f>VLOOKUP(G2394,mrio!A:I,3,FALSE)</f>
        <v>Textiles and textile products</v>
      </c>
      <c r="J2394" t="str">
        <f>VLOOKUP(G2394,mrio!A:I,4,FALSE)</f>
        <v>Textiles</v>
      </c>
      <c r="K2394" s="3" t="str">
        <f>VLOOKUP(G2394,mrio!A:I,5,FALSE)</f>
        <v>TEX</v>
      </c>
    </row>
    <row r="2395" spans="1:11" x14ac:dyDescent="0.2">
      <c r="A2395" s="3" t="s">
        <v>8868</v>
      </c>
      <c r="B2395" t="str">
        <f>VLOOKUP($A2395,'hs02'!$A:$D,4,FALSE)</f>
        <v>Fabrics, woven: of cotton, printed, weighing more than 200g/m2, n.e.s. in chapter 52</v>
      </c>
      <c r="C2395" s="3">
        <f>VLOOKUP($A2395,'hs02'!$A:$D,2,FALSE)</f>
        <v>11</v>
      </c>
      <c r="D2395" t="str">
        <f>VLOOKUP($A2395,'hs02'!$A:$D,3,FALSE)</f>
        <v>Textiles and textile articles</v>
      </c>
      <c r="E2395" s="3" t="s">
        <v>2276</v>
      </c>
      <c r="F2395" s="3" t="str">
        <f>VLOOKUP(E2395,cpc_isic3!$A$2:$B$2709,2,FALSE)</f>
        <v>1711</v>
      </c>
      <c r="G2395" s="3" t="str">
        <f>VLOOKUP(F2395,isic3_mrio!A:H,3,FALSE)</f>
        <v>c4</v>
      </c>
      <c r="H2395" s="3">
        <f>VLOOKUP(G2395,mrio!A:I,2,FALSE)</f>
        <v>4</v>
      </c>
      <c r="I2395" t="str">
        <f>VLOOKUP(G2395,mrio!A:I,3,FALSE)</f>
        <v>Textiles and textile products</v>
      </c>
      <c r="J2395" t="str">
        <f>VLOOKUP(G2395,mrio!A:I,4,FALSE)</f>
        <v>Textiles</v>
      </c>
      <c r="K2395" s="3" t="str">
        <f>VLOOKUP(G2395,mrio!A:I,5,FALSE)</f>
        <v>TEX</v>
      </c>
    </row>
    <row r="2396" spans="1:11" x14ac:dyDescent="0.2">
      <c r="A2396" s="3" t="s">
        <v>8870</v>
      </c>
      <c r="B2396" t="str">
        <f>VLOOKUP($A2396,'hs02'!$A:$D,4,FALSE)</f>
        <v>Flax: raw or retted, but not spun</v>
      </c>
      <c r="C2396" s="3">
        <f>VLOOKUP($A2396,'hs02'!$A:$D,2,FALSE)</f>
        <v>11</v>
      </c>
      <c r="D2396" t="str">
        <f>VLOOKUP($A2396,'hs02'!$A:$D,3,FALSE)</f>
        <v>Textiles and textile articles</v>
      </c>
      <c r="E2396" s="3" t="s">
        <v>2054</v>
      </c>
      <c r="F2396" s="3" t="str">
        <f>VLOOKUP(E2396,cpc_isic3!$A$2:$B$2709,2,FALSE)</f>
        <v>0111</v>
      </c>
      <c r="G2396" s="3" t="str">
        <f>VLOOKUP(F2396,isic3_mrio!A:H,3,FALSE)</f>
        <v>c1</v>
      </c>
      <c r="H2396" s="3">
        <f>VLOOKUP(G2396,mrio!A:I,2,FALSE)</f>
        <v>1</v>
      </c>
      <c r="I2396" t="str">
        <f>VLOOKUP(G2396,mrio!A:I,3,FALSE)</f>
        <v>Agriculture, hunting, forestry and fishing</v>
      </c>
      <c r="J2396" t="str">
        <f>VLOOKUP(G2396,mrio!A:I,4,FALSE)</f>
        <v>Agriculture</v>
      </c>
      <c r="K2396" s="3" t="str">
        <f>VLOOKUP(G2396,mrio!A:I,5,FALSE)</f>
        <v>AHF</v>
      </c>
    </row>
    <row r="2397" spans="1:11" x14ac:dyDescent="0.2">
      <c r="A2397" s="3" t="s">
        <v>8872</v>
      </c>
      <c r="B2397" t="str">
        <f>VLOOKUP($A2397,'hs02'!$A:$D,4,FALSE)</f>
        <v>Flax: broken or scutched, but not spun</v>
      </c>
      <c r="C2397" s="3">
        <f>VLOOKUP($A2397,'hs02'!$A:$D,2,FALSE)</f>
        <v>11</v>
      </c>
      <c r="D2397" t="str">
        <f>VLOOKUP($A2397,'hs02'!$A:$D,3,FALSE)</f>
        <v>Textiles and textile articles</v>
      </c>
      <c r="E2397" s="3" t="s">
        <v>2248</v>
      </c>
      <c r="F2397" s="3" t="str">
        <f>VLOOKUP(E2397,cpc_isic3!$A$2:$B$2709,2,FALSE)</f>
        <v>1711</v>
      </c>
      <c r="G2397" s="3" t="str">
        <f>VLOOKUP(F2397,isic3_mrio!A:H,3,FALSE)</f>
        <v>c4</v>
      </c>
      <c r="H2397" s="3">
        <f>VLOOKUP(G2397,mrio!A:I,2,FALSE)</f>
        <v>4</v>
      </c>
      <c r="I2397" t="str">
        <f>VLOOKUP(G2397,mrio!A:I,3,FALSE)</f>
        <v>Textiles and textile products</v>
      </c>
      <c r="J2397" t="str">
        <f>VLOOKUP(G2397,mrio!A:I,4,FALSE)</f>
        <v>Textiles</v>
      </c>
      <c r="K2397" s="3" t="str">
        <f>VLOOKUP(G2397,mrio!A:I,5,FALSE)</f>
        <v>TEX</v>
      </c>
    </row>
    <row r="2398" spans="1:11" x14ac:dyDescent="0.2">
      <c r="A2398" s="3" t="s">
        <v>8874</v>
      </c>
      <c r="B2398" t="str">
        <f>VLOOKUP($A2398,'hs02'!$A:$D,4,FALSE)</f>
        <v>Flax: hackled or otherwise processed, but not spun</v>
      </c>
      <c r="C2398" s="3">
        <f>VLOOKUP($A2398,'hs02'!$A:$D,2,FALSE)</f>
        <v>11</v>
      </c>
      <c r="D2398" t="str">
        <f>VLOOKUP($A2398,'hs02'!$A:$D,3,FALSE)</f>
        <v>Textiles and textile articles</v>
      </c>
      <c r="E2398" s="3" t="s">
        <v>2248</v>
      </c>
      <c r="F2398" s="3" t="str">
        <f>VLOOKUP(E2398,cpc_isic3!$A$2:$B$2709,2,FALSE)</f>
        <v>1711</v>
      </c>
      <c r="G2398" s="3" t="str">
        <f>VLOOKUP(F2398,isic3_mrio!A:H,3,FALSE)</f>
        <v>c4</v>
      </c>
      <c r="H2398" s="3">
        <f>VLOOKUP(G2398,mrio!A:I,2,FALSE)</f>
        <v>4</v>
      </c>
      <c r="I2398" t="str">
        <f>VLOOKUP(G2398,mrio!A:I,3,FALSE)</f>
        <v>Textiles and textile products</v>
      </c>
      <c r="J2398" t="str">
        <f>VLOOKUP(G2398,mrio!A:I,4,FALSE)</f>
        <v>Textiles</v>
      </c>
      <c r="K2398" s="3" t="str">
        <f>VLOOKUP(G2398,mrio!A:I,5,FALSE)</f>
        <v>TEX</v>
      </c>
    </row>
    <row r="2399" spans="1:11" x14ac:dyDescent="0.2">
      <c r="A2399" s="3" t="s">
        <v>8876</v>
      </c>
      <c r="B2399" t="str">
        <f>VLOOKUP($A2399,'hs02'!$A:$D,4,FALSE)</f>
        <v>Flax: tow and waste, including yarn waste and garnetted stock</v>
      </c>
      <c r="C2399" s="3">
        <f>VLOOKUP($A2399,'hs02'!$A:$D,2,FALSE)</f>
        <v>11</v>
      </c>
      <c r="D2399" t="str">
        <f>VLOOKUP($A2399,'hs02'!$A:$D,3,FALSE)</f>
        <v>Textiles and textile articles</v>
      </c>
      <c r="E2399" s="3" t="s">
        <v>2248</v>
      </c>
      <c r="F2399" s="3" t="str">
        <f>VLOOKUP(E2399,cpc_isic3!$A$2:$B$2709,2,FALSE)</f>
        <v>1711</v>
      </c>
      <c r="G2399" s="3" t="str">
        <f>VLOOKUP(F2399,isic3_mrio!A:H,3,FALSE)</f>
        <v>c4</v>
      </c>
      <c r="H2399" s="3">
        <f>VLOOKUP(G2399,mrio!A:I,2,FALSE)</f>
        <v>4</v>
      </c>
      <c r="I2399" t="str">
        <f>VLOOKUP(G2399,mrio!A:I,3,FALSE)</f>
        <v>Textiles and textile products</v>
      </c>
      <c r="J2399" t="str">
        <f>VLOOKUP(G2399,mrio!A:I,4,FALSE)</f>
        <v>Textiles</v>
      </c>
      <c r="K2399" s="3" t="str">
        <f>VLOOKUP(G2399,mrio!A:I,5,FALSE)</f>
        <v>TEX</v>
      </c>
    </row>
    <row r="2400" spans="1:11" x14ac:dyDescent="0.2">
      <c r="A2400" s="3" t="s">
        <v>8878</v>
      </c>
      <c r="B2400" t="str">
        <f>VLOOKUP($A2400,'hs02'!$A:$D,4,FALSE)</f>
        <v>Hemp (cannabis sativa L.): raw or retted, but not spun</v>
      </c>
      <c r="C2400" s="3">
        <f>VLOOKUP($A2400,'hs02'!$A:$D,2,FALSE)</f>
        <v>11</v>
      </c>
      <c r="D2400" t="str">
        <f>VLOOKUP($A2400,'hs02'!$A:$D,3,FALSE)</f>
        <v>Textiles and textile articles</v>
      </c>
      <c r="E2400" s="3" t="s">
        <v>2054</v>
      </c>
      <c r="F2400" s="3" t="str">
        <f>VLOOKUP(E2400,cpc_isic3!$A$2:$B$2709,2,FALSE)</f>
        <v>0111</v>
      </c>
      <c r="G2400" s="3" t="str">
        <f>VLOOKUP(F2400,isic3_mrio!A:H,3,FALSE)</f>
        <v>c1</v>
      </c>
      <c r="H2400" s="3">
        <f>VLOOKUP(G2400,mrio!A:I,2,FALSE)</f>
        <v>1</v>
      </c>
      <c r="I2400" t="str">
        <f>VLOOKUP(G2400,mrio!A:I,3,FALSE)</f>
        <v>Agriculture, hunting, forestry and fishing</v>
      </c>
      <c r="J2400" t="str">
        <f>VLOOKUP(G2400,mrio!A:I,4,FALSE)</f>
        <v>Agriculture</v>
      </c>
      <c r="K2400" s="3" t="str">
        <f>VLOOKUP(G2400,mrio!A:I,5,FALSE)</f>
        <v>AHF</v>
      </c>
    </row>
    <row r="2401" spans="1:11" x14ac:dyDescent="0.2">
      <c r="A2401" s="3" t="s">
        <v>8880</v>
      </c>
      <c r="B2401" t="str">
        <f>VLOOKUP($A2401,'hs02'!$A:$D,4,FALSE)</f>
        <v>Hemp (cannabis sativa L.): processed (other than retted) (but not spun), true hemp tow and waste (including yarn waste and garnetted stock)</v>
      </c>
      <c r="C2401" s="3">
        <f>VLOOKUP($A2401,'hs02'!$A:$D,2,FALSE)</f>
        <v>11</v>
      </c>
      <c r="D2401" t="str">
        <f>VLOOKUP($A2401,'hs02'!$A:$D,3,FALSE)</f>
        <v>Textiles and textile articles</v>
      </c>
      <c r="E2401" s="3" t="s">
        <v>2248</v>
      </c>
      <c r="F2401" s="3" t="str">
        <f>VLOOKUP(E2401,cpc_isic3!$A$2:$B$2709,2,FALSE)</f>
        <v>1711</v>
      </c>
      <c r="G2401" s="3" t="str">
        <f>VLOOKUP(F2401,isic3_mrio!A:H,3,FALSE)</f>
        <v>c4</v>
      </c>
      <c r="H2401" s="3">
        <f>VLOOKUP(G2401,mrio!A:I,2,FALSE)</f>
        <v>4</v>
      </c>
      <c r="I2401" t="str">
        <f>VLOOKUP(G2401,mrio!A:I,3,FALSE)</f>
        <v>Textiles and textile products</v>
      </c>
      <c r="J2401" t="str">
        <f>VLOOKUP(G2401,mrio!A:I,4,FALSE)</f>
        <v>Textiles</v>
      </c>
      <c r="K2401" s="3" t="str">
        <f>VLOOKUP(G2401,mrio!A:I,5,FALSE)</f>
        <v>TEX</v>
      </c>
    </row>
    <row r="2402" spans="1:11" x14ac:dyDescent="0.2">
      <c r="A2402" s="3" t="s">
        <v>8882</v>
      </c>
      <c r="B2402" t="str">
        <f>VLOOKUP($A2402,'hs02'!$A:$D,4,FALSE)</f>
        <v>Jute and other textile bast fibres: raw or retted, but not spun, (excluding flax, hemp (cannabis sativa L.), and ramie)</v>
      </c>
      <c r="C2402" s="3">
        <f>VLOOKUP($A2402,'hs02'!$A:$D,2,FALSE)</f>
        <v>11</v>
      </c>
      <c r="D2402" t="str">
        <f>VLOOKUP($A2402,'hs02'!$A:$D,3,FALSE)</f>
        <v>Textiles and textile articles</v>
      </c>
      <c r="E2402" s="3" t="s">
        <v>2053</v>
      </c>
      <c r="F2402" s="3" t="str">
        <f>VLOOKUP(E2402,cpc_isic3!$A$2:$B$2709,2,FALSE)</f>
        <v>0111</v>
      </c>
      <c r="G2402" s="3" t="str">
        <f>VLOOKUP(F2402,isic3_mrio!A:H,3,FALSE)</f>
        <v>c1</v>
      </c>
      <c r="H2402" s="3">
        <f>VLOOKUP(G2402,mrio!A:I,2,FALSE)</f>
        <v>1</v>
      </c>
      <c r="I2402" t="str">
        <f>VLOOKUP(G2402,mrio!A:I,3,FALSE)</f>
        <v>Agriculture, hunting, forestry and fishing</v>
      </c>
      <c r="J2402" t="str">
        <f>VLOOKUP(G2402,mrio!A:I,4,FALSE)</f>
        <v>Agriculture</v>
      </c>
      <c r="K2402" s="3" t="str">
        <f>VLOOKUP(G2402,mrio!A:I,5,FALSE)</f>
        <v>AHF</v>
      </c>
    </row>
    <row r="2403" spans="1:11" x14ac:dyDescent="0.2">
      <c r="A2403" s="3" t="s">
        <v>8884</v>
      </c>
      <c r="B2403" t="str">
        <f>VLOOKUP($A2403,'hs02'!$A:$D,4,FALSE)</f>
        <v>Jute and other textile bast fibres: processed but not spun, tow and waste of these fibres, including yarn waste and garnetted stock (excluding flax, hemp (cannabis sativa L.), and ramie)</v>
      </c>
      <c r="C2403" s="3">
        <f>VLOOKUP($A2403,'hs02'!$A:$D,2,FALSE)</f>
        <v>11</v>
      </c>
      <c r="D2403" t="str">
        <f>VLOOKUP($A2403,'hs02'!$A:$D,3,FALSE)</f>
        <v>Textiles and textile articles</v>
      </c>
      <c r="E2403" s="3" t="s">
        <v>2247</v>
      </c>
      <c r="F2403" s="3" t="str">
        <f>VLOOKUP(E2403,cpc_isic3!$A$2:$B$2709,2,FALSE)</f>
        <v>1711</v>
      </c>
      <c r="G2403" s="3" t="str">
        <f>VLOOKUP(F2403,isic3_mrio!A:H,3,FALSE)</f>
        <v>c4</v>
      </c>
      <c r="H2403" s="3">
        <f>VLOOKUP(G2403,mrio!A:I,2,FALSE)</f>
        <v>4</v>
      </c>
      <c r="I2403" t="str">
        <f>VLOOKUP(G2403,mrio!A:I,3,FALSE)</f>
        <v>Textiles and textile products</v>
      </c>
      <c r="J2403" t="str">
        <f>VLOOKUP(G2403,mrio!A:I,4,FALSE)</f>
        <v>Textiles</v>
      </c>
      <c r="K2403" s="3" t="str">
        <f>VLOOKUP(G2403,mrio!A:I,5,FALSE)</f>
        <v>TEX</v>
      </c>
    </row>
    <row r="2404" spans="1:11" x14ac:dyDescent="0.2">
      <c r="A2404" s="3" t="s">
        <v>8886</v>
      </c>
      <c r="B2404" t="str">
        <f>VLOOKUP($A2404,'hs02'!$A:$D,4,FALSE)</f>
        <v>Sisal and other textile fibres of the genus agave: raw, but not spun</v>
      </c>
      <c r="C2404" s="3">
        <f>VLOOKUP($A2404,'hs02'!$A:$D,2,FALSE)</f>
        <v>11</v>
      </c>
      <c r="D2404" t="str">
        <f>VLOOKUP($A2404,'hs02'!$A:$D,3,FALSE)</f>
        <v>Textiles and textile articles</v>
      </c>
      <c r="E2404" s="3" t="s">
        <v>2054</v>
      </c>
      <c r="F2404" s="3" t="str">
        <f>VLOOKUP(E2404,cpc_isic3!$A$2:$B$2709,2,FALSE)</f>
        <v>0111</v>
      </c>
      <c r="G2404" s="3" t="str">
        <f>VLOOKUP(F2404,isic3_mrio!A:H,3,FALSE)</f>
        <v>c1</v>
      </c>
      <c r="H2404" s="3">
        <f>VLOOKUP(G2404,mrio!A:I,2,FALSE)</f>
        <v>1</v>
      </c>
      <c r="I2404" t="str">
        <f>VLOOKUP(G2404,mrio!A:I,3,FALSE)</f>
        <v>Agriculture, hunting, forestry and fishing</v>
      </c>
      <c r="J2404" t="str">
        <f>VLOOKUP(G2404,mrio!A:I,4,FALSE)</f>
        <v>Agriculture</v>
      </c>
      <c r="K2404" s="3" t="str">
        <f>VLOOKUP(G2404,mrio!A:I,5,FALSE)</f>
        <v>AHF</v>
      </c>
    </row>
    <row r="2405" spans="1:11" x14ac:dyDescent="0.2">
      <c r="A2405" s="3" t="s">
        <v>8888</v>
      </c>
      <c r="B2405" t="str">
        <f>VLOOKUP($A2405,'hs02'!$A:$D,4,FALSE)</f>
        <v>Sisal and other textile fibres of the genus agave: processed (but not spun), tow and waste of these fibres, including yarn waste and garnetted stock</v>
      </c>
      <c r="C2405" s="3">
        <f>VLOOKUP($A2405,'hs02'!$A:$D,2,FALSE)</f>
        <v>11</v>
      </c>
      <c r="D2405" t="str">
        <f>VLOOKUP($A2405,'hs02'!$A:$D,3,FALSE)</f>
        <v>Textiles and textile articles</v>
      </c>
      <c r="E2405" s="3" t="s">
        <v>2248</v>
      </c>
      <c r="F2405" s="3" t="str">
        <f>VLOOKUP(E2405,cpc_isic3!$A$2:$B$2709,2,FALSE)</f>
        <v>1711</v>
      </c>
      <c r="G2405" s="3" t="str">
        <f>VLOOKUP(F2405,isic3_mrio!A:H,3,FALSE)</f>
        <v>c4</v>
      </c>
      <c r="H2405" s="3">
        <f>VLOOKUP(G2405,mrio!A:I,2,FALSE)</f>
        <v>4</v>
      </c>
      <c r="I2405" t="str">
        <f>VLOOKUP(G2405,mrio!A:I,3,FALSE)</f>
        <v>Textiles and textile products</v>
      </c>
      <c r="J2405" t="str">
        <f>VLOOKUP(G2405,mrio!A:I,4,FALSE)</f>
        <v>Textiles</v>
      </c>
      <c r="K2405" s="3" t="str">
        <f>VLOOKUP(G2405,mrio!A:I,5,FALSE)</f>
        <v>TEX</v>
      </c>
    </row>
    <row r="2406" spans="1:11" x14ac:dyDescent="0.2">
      <c r="A2406" s="3" t="s">
        <v>8890</v>
      </c>
      <c r="B2406" t="str">
        <f>VLOOKUP($A2406,'hs02'!$A:$D,4,FALSE)</f>
        <v>Coconut (coir): raw, but not spun</v>
      </c>
      <c r="C2406" s="3">
        <f>VLOOKUP($A2406,'hs02'!$A:$D,2,FALSE)</f>
        <v>11</v>
      </c>
      <c r="D2406" t="str">
        <f>VLOOKUP($A2406,'hs02'!$A:$D,3,FALSE)</f>
        <v>Textiles and textile articles</v>
      </c>
      <c r="E2406" s="3" t="s">
        <v>2054</v>
      </c>
      <c r="F2406" s="3" t="str">
        <f>VLOOKUP(E2406,cpc_isic3!$A$2:$B$2709,2,FALSE)</f>
        <v>0111</v>
      </c>
      <c r="G2406" s="3" t="str">
        <f>VLOOKUP(F2406,isic3_mrio!A:H,3,FALSE)</f>
        <v>c1</v>
      </c>
      <c r="H2406" s="3">
        <f>VLOOKUP(G2406,mrio!A:I,2,FALSE)</f>
        <v>1</v>
      </c>
      <c r="I2406" t="str">
        <f>VLOOKUP(G2406,mrio!A:I,3,FALSE)</f>
        <v>Agriculture, hunting, forestry and fishing</v>
      </c>
      <c r="J2406" t="str">
        <f>VLOOKUP(G2406,mrio!A:I,4,FALSE)</f>
        <v>Agriculture</v>
      </c>
      <c r="K2406" s="3" t="str">
        <f>VLOOKUP(G2406,mrio!A:I,5,FALSE)</f>
        <v>AHF</v>
      </c>
    </row>
    <row r="2407" spans="1:11" x14ac:dyDescent="0.2">
      <c r="A2407" s="3" t="s">
        <v>8892</v>
      </c>
      <c r="B2407" t="str">
        <f>VLOOKUP($A2407,'hs02'!$A:$D,4,FALSE)</f>
        <v>Coconut (coir): processed (but not spun), tow, noils and waste, including yarn waste and garnetted stock</v>
      </c>
      <c r="C2407" s="3">
        <f>VLOOKUP($A2407,'hs02'!$A:$D,2,FALSE)</f>
        <v>11</v>
      </c>
      <c r="D2407" t="str">
        <f>VLOOKUP($A2407,'hs02'!$A:$D,3,FALSE)</f>
        <v>Textiles and textile articles</v>
      </c>
      <c r="E2407" s="3" t="s">
        <v>2248</v>
      </c>
      <c r="F2407" s="3" t="str">
        <f>VLOOKUP(E2407,cpc_isic3!$A$2:$B$2709,2,FALSE)</f>
        <v>1711</v>
      </c>
      <c r="G2407" s="3" t="str">
        <f>VLOOKUP(F2407,isic3_mrio!A:H,3,FALSE)</f>
        <v>c4</v>
      </c>
      <c r="H2407" s="3">
        <f>VLOOKUP(G2407,mrio!A:I,2,FALSE)</f>
        <v>4</v>
      </c>
      <c r="I2407" t="str">
        <f>VLOOKUP(G2407,mrio!A:I,3,FALSE)</f>
        <v>Textiles and textile products</v>
      </c>
      <c r="J2407" t="str">
        <f>VLOOKUP(G2407,mrio!A:I,4,FALSE)</f>
        <v>Textiles</v>
      </c>
      <c r="K2407" s="3" t="str">
        <f>VLOOKUP(G2407,mrio!A:I,5,FALSE)</f>
        <v>TEX</v>
      </c>
    </row>
    <row r="2408" spans="1:11" x14ac:dyDescent="0.2">
      <c r="A2408" s="3" t="s">
        <v>8894</v>
      </c>
      <c r="B2408" t="str">
        <f>VLOOKUP($A2408,'hs02'!$A:$D,4,FALSE)</f>
        <v>Abaca (manila hemp or musa textilis nee): raw</v>
      </c>
      <c r="C2408" s="3">
        <f>VLOOKUP($A2408,'hs02'!$A:$D,2,FALSE)</f>
        <v>11</v>
      </c>
      <c r="D2408" t="str">
        <f>VLOOKUP($A2408,'hs02'!$A:$D,3,FALSE)</f>
        <v>Textiles and textile articles</v>
      </c>
      <c r="E2408" s="3" t="s">
        <v>2054</v>
      </c>
      <c r="F2408" s="3" t="str">
        <f>VLOOKUP(E2408,cpc_isic3!$A$2:$B$2709,2,FALSE)</f>
        <v>0111</v>
      </c>
      <c r="G2408" s="3" t="str">
        <f>VLOOKUP(F2408,isic3_mrio!A:H,3,FALSE)</f>
        <v>c1</v>
      </c>
      <c r="H2408" s="3">
        <f>VLOOKUP(G2408,mrio!A:I,2,FALSE)</f>
        <v>1</v>
      </c>
      <c r="I2408" t="str">
        <f>VLOOKUP(G2408,mrio!A:I,3,FALSE)</f>
        <v>Agriculture, hunting, forestry and fishing</v>
      </c>
      <c r="J2408" t="str">
        <f>VLOOKUP(G2408,mrio!A:I,4,FALSE)</f>
        <v>Agriculture</v>
      </c>
      <c r="K2408" s="3" t="str">
        <f>VLOOKUP(G2408,mrio!A:I,5,FALSE)</f>
        <v>AHF</v>
      </c>
    </row>
    <row r="2409" spans="1:11" x14ac:dyDescent="0.2">
      <c r="A2409" s="3" t="s">
        <v>8896</v>
      </c>
      <c r="B2409" t="str">
        <f>VLOOKUP($A2409,'hs02'!$A:$D,4,FALSE)</f>
        <v>Abaca (manila hemp or musa textilis nee): processed but not spun, tow, noils and waste, including yarn waste and garnetted stock</v>
      </c>
      <c r="C2409" s="3">
        <f>VLOOKUP($A2409,'hs02'!$A:$D,2,FALSE)</f>
        <v>11</v>
      </c>
      <c r="D2409" t="str">
        <f>VLOOKUP($A2409,'hs02'!$A:$D,3,FALSE)</f>
        <v>Textiles and textile articles</v>
      </c>
      <c r="E2409" s="3" t="s">
        <v>2248</v>
      </c>
      <c r="F2409" s="3" t="str">
        <f>VLOOKUP(E2409,cpc_isic3!$A$2:$B$2709,2,FALSE)</f>
        <v>1711</v>
      </c>
      <c r="G2409" s="3" t="str">
        <f>VLOOKUP(F2409,isic3_mrio!A:H,3,FALSE)</f>
        <v>c4</v>
      </c>
      <c r="H2409" s="3">
        <f>VLOOKUP(G2409,mrio!A:I,2,FALSE)</f>
        <v>4</v>
      </c>
      <c r="I2409" t="str">
        <f>VLOOKUP(G2409,mrio!A:I,3,FALSE)</f>
        <v>Textiles and textile products</v>
      </c>
      <c r="J2409" t="str">
        <f>VLOOKUP(G2409,mrio!A:I,4,FALSE)</f>
        <v>Textiles</v>
      </c>
      <c r="K2409" s="3" t="str">
        <f>VLOOKUP(G2409,mrio!A:I,5,FALSE)</f>
        <v>TEX</v>
      </c>
    </row>
    <row r="2410" spans="1:11" x14ac:dyDescent="0.2">
      <c r="A2410" s="3" t="s">
        <v>8898</v>
      </c>
      <c r="B2410" t="str">
        <f>VLOOKUP($A2410,'hs02'!$A:$D,4,FALSE)</f>
        <v>Vegetable textile fibres: other than coconut (coir) and abaca (manila hemp, or musa textilis nee), raw or processed (but not spun): tow, noils and waste of these fibres, including yarn waste and garnetted stock</v>
      </c>
      <c r="C2410" s="3">
        <f>VLOOKUP($A2410,'hs02'!$A:$D,2,FALSE)</f>
        <v>11</v>
      </c>
      <c r="D2410" t="str">
        <f>VLOOKUP($A2410,'hs02'!$A:$D,3,FALSE)</f>
        <v>Textiles and textile articles</v>
      </c>
      <c r="E2410" s="3" t="s">
        <v>2054</v>
      </c>
      <c r="F2410" s="3" t="str">
        <f>VLOOKUP(E2410,cpc_isic3!$A$2:$B$2709,2,FALSE)</f>
        <v>0111</v>
      </c>
      <c r="G2410" s="3" t="str">
        <f>VLOOKUP(F2410,isic3_mrio!A:H,3,FALSE)</f>
        <v>c1</v>
      </c>
      <c r="H2410" s="3">
        <f>VLOOKUP(G2410,mrio!A:I,2,FALSE)</f>
        <v>1</v>
      </c>
      <c r="I2410" t="str">
        <f>VLOOKUP(G2410,mrio!A:I,3,FALSE)</f>
        <v>Agriculture, hunting, forestry and fishing</v>
      </c>
      <c r="J2410" t="str">
        <f>VLOOKUP(G2410,mrio!A:I,4,FALSE)</f>
        <v>Agriculture</v>
      </c>
      <c r="K2410" s="3" t="str">
        <f>VLOOKUP(G2410,mrio!A:I,5,FALSE)</f>
        <v>AHF</v>
      </c>
    </row>
    <row r="2411" spans="1:11" x14ac:dyDescent="0.2">
      <c r="A2411" s="3" t="s">
        <v>8900</v>
      </c>
      <c r="B2411" t="str">
        <f>VLOOKUP($A2411,'hs02'!$A:$D,4,FALSE)</f>
        <v>Yarn: of flax, single</v>
      </c>
      <c r="C2411" s="3">
        <f>VLOOKUP($A2411,'hs02'!$A:$D,2,FALSE)</f>
        <v>11</v>
      </c>
      <c r="D2411" t="str">
        <f>VLOOKUP($A2411,'hs02'!$A:$D,3,FALSE)</f>
        <v>Textiles and textile articles</v>
      </c>
      <c r="E2411" s="3" t="s">
        <v>2258</v>
      </c>
      <c r="F2411" s="3" t="str">
        <f>VLOOKUP(E2411,cpc_isic3!$A$2:$B$2709,2,FALSE)</f>
        <v>1711</v>
      </c>
      <c r="G2411" s="3" t="str">
        <f>VLOOKUP(F2411,isic3_mrio!A:H,3,FALSE)</f>
        <v>c4</v>
      </c>
      <c r="H2411" s="3">
        <f>VLOOKUP(G2411,mrio!A:I,2,FALSE)</f>
        <v>4</v>
      </c>
      <c r="I2411" t="str">
        <f>VLOOKUP(G2411,mrio!A:I,3,FALSE)</f>
        <v>Textiles and textile products</v>
      </c>
      <c r="J2411" t="str">
        <f>VLOOKUP(G2411,mrio!A:I,4,FALSE)</f>
        <v>Textiles</v>
      </c>
      <c r="K2411" s="3" t="str">
        <f>VLOOKUP(G2411,mrio!A:I,5,FALSE)</f>
        <v>TEX</v>
      </c>
    </row>
    <row r="2412" spans="1:11" x14ac:dyDescent="0.2">
      <c r="A2412" s="3" t="s">
        <v>8902</v>
      </c>
      <c r="B2412" t="str">
        <f>VLOOKUP($A2412,'hs02'!$A:$D,4,FALSE)</f>
        <v>Yarn: of flax, multiple (folded) or cabled</v>
      </c>
      <c r="C2412" s="3">
        <f>VLOOKUP($A2412,'hs02'!$A:$D,2,FALSE)</f>
        <v>11</v>
      </c>
      <c r="D2412" t="str">
        <f>VLOOKUP($A2412,'hs02'!$A:$D,3,FALSE)</f>
        <v>Textiles and textile articles</v>
      </c>
      <c r="E2412" s="3" t="s">
        <v>2258</v>
      </c>
      <c r="F2412" s="3" t="str">
        <f>VLOOKUP(E2412,cpc_isic3!$A$2:$B$2709,2,FALSE)</f>
        <v>1711</v>
      </c>
      <c r="G2412" s="3" t="str">
        <f>VLOOKUP(F2412,isic3_mrio!A:H,3,FALSE)</f>
        <v>c4</v>
      </c>
      <c r="H2412" s="3">
        <f>VLOOKUP(G2412,mrio!A:I,2,FALSE)</f>
        <v>4</v>
      </c>
      <c r="I2412" t="str">
        <f>VLOOKUP(G2412,mrio!A:I,3,FALSE)</f>
        <v>Textiles and textile products</v>
      </c>
      <c r="J2412" t="str">
        <f>VLOOKUP(G2412,mrio!A:I,4,FALSE)</f>
        <v>Textiles</v>
      </c>
      <c r="K2412" s="3" t="str">
        <f>VLOOKUP(G2412,mrio!A:I,5,FALSE)</f>
        <v>TEX</v>
      </c>
    </row>
    <row r="2413" spans="1:11" x14ac:dyDescent="0.2">
      <c r="A2413" s="3" t="s">
        <v>8904</v>
      </c>
      <c r="B2413" t="str">
        <f>VLOOKUP($A2413,'hs02'!$A:$D,4,FALSE)</f>
        <v>Yarn: of jute or of other textile bast fibres, single</v>
      </c>
      <c r="C2413" s="3">
        <f>VLOOKUP($A2413,'hs02'!$A:$D,2,FALSE)</f>
        <v>11</v>
      </c>
      <c r="D2413" t="str">
        <f>VLOOKUP($A2413,'hs02'!$A:$D,3,FALSE)</f>
        <v>Textiles and textile articles</v>
      </c>
      <c r="E2413" s="3" t="s">
        <v>2258</v>
      </c>
      <c r="F2413" s="3" t="str">
        <f>VLOOKUP(E2413,cpc_isic3!$A$2:$B$2709,2,FALSE)</f>
        <v>1711</v>
      </c>
      <c r="G2413" s="3" t="str">
        <f>VLOOKUP(F2413,isic3_mrio!A:H,3,FALSE)</f>
        <v>c4</v>
      </c>
      <c r="H2413" s="3">
        <f>VLOOKUP(G2413,mrio!A:I,2,FALSE)</f>
        <v>4</v>
      </c>
      <c r="I2413" t="str">
        <f>VLOOKUP(G2413,mrio!A:I,3,FALSE)</f>
        <v>Textiles and textile products</v>
      </c>
      <c r="J2413" t="str">
        <f>VLOOKUP(G2413,mrio!A:I,4,FALSE)</f>
        <v>Textiles</v>
      </c>
      <c r="K2413" s="3" t="str">
        <f>VLOOKUP(G2413,mrio!A:I,5,FALSE)</f>
        <v>TEX</v>
      </c>
    </row>
    <row r="2414" spans="1:11" x14ac:dyDescent="0.2">
      <c r="A2414" s="3" t="s">
        <v>8906</v>
      </c>
      <c r="B2414" t="str">
        <f>VLOOKUP($A2414,'hs02'!$A:$D,4,FALSE)</f>
        <v>Yarn: of jute or of other textile bast fibres, multiple (folded) or cabled</v>
      </c>
      <c r="C2414" s="3">
        <f>VLOOKUP($A2414,'hs02'!$A:$D,2,FALSE)</f>
        <v>11</v>
      </c>
      <c r="D2414" t="str">
        <f>VLOOKUP($A2414,'hs02'!$A:$D,3,FALSE)</f>
        <v>Textiles and textile articles</v>
      </c>
      <c r="E2414" s="3" t="s">
        <v>2258</v>
      </c>
      <c r="F2414" s="3" t="str">
        <f>VLOOKUP(E2414,cpc_isic3!$A$2:$B$2709,2,FALSE)</f>
        <v>1711</v>
      </c>
      <c r="G2414" s="3" t="str">
        <f>VLOOKUP(F2414,isic3_mrio!A:H,3,FALSE)</f>
        <v>c4</v>
      </c>
      <c r="H2414" s="3">
        <f>VLOOKUP(G2414,mrio!A:I,2,FALSE)</f>
        <v>4</v>
      </c>
      <c r="I2414" t="str">
        <f>VLOOKUP(G2414,mrio!A:I,3,FALSE)</f>
        <v>Textiles and textile products</v>
      </c>
      <c r="J2414" t="str">
        <f>VLOOKUP(G2414,mrio!A:I,4,FALSE)</f>
        <v>Textiles</v>
      </c>
      <c r="K2414" s="3" t="str">
        <f>VLOOKUP(G2414,mrio!A:I,5,FALSE)</f>
        <v>TEX</v>
      </c>
    </row>
    <row r="2415" spans="1:11" x14ac:dyDescent="0.2">
      <c r="A2415" s="3" t="s">
        <v>8908</v>
      </c>
      <c r="B2415" t="str">
        <f>VLOOKUP($A2415,'hs02'!$A:$D,4,FALSE)</f>
        <v>Yarn: of coir</v>
      </c>
      <c r="C2415" s="3">
        <f>VLOOKUP($A2415,'hs02'!$A:$D,2,FALSE)</f>
        <v>11</v>
      </c>
      <c r="D2415" t="str">
        <f>VLOOKUP($A2415,'hs02'!$A:$D,3,FALSE)</f>
        <v>Textiles and textile articles</v>
      </c>
      <c r="E2415" s="3" t="s">
        <v>2258</v>
      </c>
      <c r="F2415" s="3" t="str">
        <f>VLOOKUP(E2415,cpc_isic3!$A$2:$B$2709,2,FALSE)</f>
        <v>1711</v>
      </c>
      <c r="G2415" s="3" t="str">
        <f>VLOOKUP(F2415,isic3_mrio!A:H,3,FALSE)</f>
        <v>c4</v>
      </c>
      <c r="H2415" s="3">
        <f>VLOOKUP(G2415,mrio!A:I,2,FALSE)</f>
        <v>4</v>
      </c>
      <c r="I2415" t="str">
        <f>VLOOKUP(G2415,mrio!A:I,3,FALSE)</f>
        <v>Textiles and textile products</v>
      </c>
      <c r="J2415" t="str">
        <f>VLOOKUP(G2415,mrio!A:I,4,FALSE)</f>
        <v>Textiles</v>
      </c>
      <c r="K2415" s="3" t="str">
        <f>VLOOKUP(G2415,mrio!A:I,5,FALSE)</f>
        <v>TEX</v>
      </c>
    </row>
    <row r="2416" spans="1:11" x14ac:dyDescent="0.2">
      <c r="A2416" s="3" t="s">
        <v>8910</v>
      </c>
      <c r="B2416" t="str">
        <f>VLOOKUP($A2416,'hs02'!$A:$D,4,FALSE)</f>
        <v>Yarn: of hemp (cannabis sativa L.)</v>
      </c>
      <c r="C2416" s="3">
        <f>VLOOKUP($A2416,'hs02'!$A:$D,2,FALSE)</f>
        <v>11</v>
      </c>
      <c r="D2416" t="str">
        <f>VLOOKUP($A2416,'hs02'!$A:$D,3,FALSE)</f>
        <v>Textiles and textile articles</v>
      </c>
      <c r="E2416" s="3" t="s">
        <v>2258</v>
      </c>
      <c r="F2416" s="3" t="str">
        <f>VLOOKUP(E2416,cpc_isic3!$A$2:$B$2709,2,FALSE)</f>
        <v>1711</v>
      </c>
      <c r="G2416" s="3" t="str">
        <f>VLOOKUP(F2416,isic3_mrio!A:H,3,FALSE)</f>
        <v>c4</v>
      </c>
      <c r="H2416" s="3">
        <f>VLOOKUP(G2416,mrio!A:I,2,FALSE)</f>
        <v>4</v>
      </c>
      <c r="I2416" t="str">
        <f>VLOOKUP(G2416,mrio!A:I,3,FALSE)</f>
        <v>Textiles and textile products</v>
      </c>
      <c r="J2416" t="str">
        <f>VLOOKUP(G2416,mrio!A:I,4,FALSE)</f>
        <v>Textiles</v>
      </c>
      <c r="K2416" s="3" t="str">
        <f>VLOOKUP(G2416,mrio!A:I,5,FALSE)</f>
        <v>TEX</v>
      </c>
    </row>
    <row r="2417" spans="1:11" x14ac:dyDescent="0.2">
      <c r="A2417" s="3" t="s">
        <v>8912</v>
      </c>
      <c r="B2417" t="str">
        <f>VLOOKUP($A2417,'hs02'!$A:$D,4,FALSE)</f>
        <v>Yarn: of vegetable textile fibres n.e.s. in heading no. 5306, 5307 and 5308</v>
      </c>
      <c r="C2417" s="3">
        <f>VLOOKUP($A2417,'hs02'!$A:$D,2,FALSE)</f>
        <v>11</v>
      </c>
      <c r="D2417" t="str">
        <f>VLOOKUP($A2417,'hs02'!$A:$D,3,FALSE)</f>
        <v>Textiles and textile articles</v>
      </c>
      <c r="E2417" s="3" t="s">
        <v>2258</v>
      </c>
      <c r="F2417" s="3" t="str">
        <f>VLOOKUP(E2417,cpc_isic3!$A$2:$B$2709,2,FALSE)</f>
        <v>1711</v>
      </c>
      <c r="G2417" s="3" t="str">
        <f>VLOOKUP(F2417,isic3_mrio!A:H,3,FALSE)</f>
        <v>c4</v>
      </c>
      <c r="H2417" s="3">
        <f>VLOOKUP(G2417,mrio!A:I,2,FALSE)</f>
        <v>4</v>
      </c>
      <c r="I2417" t="str">
        <f>VLOOKUP(G2417,mrio!A:I,3,FALSE)</f>
        <v>Textiles and textile products</v>
      </c>
      <c r="J2417" t="str">
        <f>VLOOKUP(G2417,mrio!A:I,4,FALSE)</f>
        <v>Textiles</v>
      </c>
      <c r="K2417" s="3" t="str">
        <f>VLOOKUP(G2417,mrio!A:I,5,FALSE)</f>
        <v>TEX</v>
      </c>
    </row>
    <row r="2418" spans="1:11" x14ac:dyDescent="0.2">
      <c r="A2418" s="3" t="s">
        <v>8914</v>
      </c>
      <c r="B2418" t="str">
        <f>VLOOKUP($A2418,'hs02'!$A:$D,4,FALSE)</f>
        <v>Fabrics, woven: of flax, containing 85% or more flax, unbleached or bleached</v>
      </c>
      <c r="C2418" s="3">
        <f>VLOOKUP($A2418,'hs02'!$A:$D,2,FALSE)</f>
        <v>11</v>
      </c>
      <c r="D2418" t="str">
        <f>VLOOKUP($A2418,'hs02'!$A:$D,3,FALSE)</f>
        <v>Textiles and textile articles</v>
      </c>
      <c r="E2418" s="3" t="s">
        <v>2270</v>
      </c>
      <c r="F2418" s="3" t="str">
        <f>VLOOKUP(E2418,cpc_isic3!$A$2:$B$2709,2,FALSE)</f>
        <v>1711</v>
      </c>
      <c r="G2418" s="3" t="str">
        <f>VLOOKUP(F2418,isic3_mrio!A:H,3,FALSE)</f>
        <v>c4</v>
      </c>
      <c r="H2418" s="3">
        <f>VLOOKUP(G2418,mrio!A:I,2,FALSE)</f>
        <v>4</v>
      </c>
      <c r="I2418" t="str">
        <f>VLOOKUP(G2418,mrio!A:I,3,FALSE)</f>
        <v>Textiles and textile products</v>
      </c>
      <c r="J2418" t="str">
        <f>VLOOKUP(G2418,mrio!A:I,4,FALSE)</f>
        <v>Textiles</v>
      </c>
      <c r="K2418" s="3" t="str">
        <f>VLOOKUP(G2418,mrio!A:I,5,FALSE)</f>
        <v>TEX</v>
      </c>
    </row>
    <row r="2419" spans="1:11" x14ac:dyDescent="0.2">
      <c r="A2419" s="3" t="s">
        <v>8916</v>
      </c>
      <c r="B2419" t="str">
        <f>VLOOKUP($A2419,'hs02'!$A:$D,4,FALSE)</f>
        <v>Fabrics, woven: of flax, containing 85% or more flax, other than bleached or unbleached</v>
      </c>
      <c r="C2419" s="3">
        <f>VLOOKUP($A2419,'hs02'!$A:$D,2,FALSE)</f>
        <v>11</v>
      </c>
      <c r="D2419" t="str">
        <f>VLOOKUP($A2419,'hs02'!$A:$D,3,FALSE)</f>
        <v>Textiles and textile articles</v>
      </c>
      <c r="E2419" s="3" t="s">
        <v>2270</v>
      </c>
      <c r="F2419" s="3" t="str">
        <f>VLOOKUP(E2419,cpc_isic3!$A$2:$B$2709,2,FALSE)</f>
        <v>1711</v>
      </c>
      <c r="G2419" s="3" t="str">
        <f>VLOOKUP(F2419,isic3_mrio!A:H,3,FALSE)</f>
        <v>c4</v>
      </c>
      <c r="H2419" s="3">
        <f>VLOOKUP(G2419,mrio!A:I,2,FALSE)</f>
        <v>4</v>
      </c>
      <c r="I2419" t="str">
        <f>VLOOKUP(G2419,mrio!A:I,3,FALSE)</f>
        <v>Textiles and textile products</v>
      </c>
      <c r="J2419" t="str">
        <f>VLOOKUP(G2419,mrio!A:I,4,FALSE)</f>
        <v>Textiles</v>
      </c>
      <c r="K2419" s="3" t="str">
        <f>VLOOKUP(G2419,mrio!A:I,5,FALSE)</f>
        <v>TEX</v>
      </c>
    </row>
    <row r="2420" spans="1:11" x14ac:dyDescent="0.2">
      <c r="A2420" s="3" t="s">
        <v>8918</v>
      </c>
      <c r="B2420" t="str">
        <f>VLOOKUP($A2420,'hs02'!$A:$D,4,FALSE)</f>
        <v>Fabrics, woven: of flax, containing less than 85% flax, unbleached or bleached</v>
      </c>
      <c r="C2420" s="3">
        <f>VLOOKUP($A2420,'hs02'!$A:$D,2,FALSE)</f>
        <v>11</v>
      </c>
      <c r="D2420" t="str">
        <f>VLOOKUP($A2420,'hs02'!$A:$D,3,FALSE)</f>
        <v>Textiles and textile articles</v>
      </c>
      <c r="E2420" s="3" t="s">
        <v>2270</v>
      </c>
      <c r="F2420" s="3" t="str">
        <f>VLOOKUP(E2420,cpc_isic3!$A$2:$B$2709,2,FALSE)</f>
        <v>1711</v>
      </c>
      <c r="G2420" s="3" t="str">
        <f>VLOOKUP(F2420,isic3_mrio!A:H,3,FALSE)</f>
        <v>c4</v>
      </c>
      <c r="H2420" s="3">
        <f>VLOOKUP(G2420,mrio!A:I,2,FALSE)</f>
        <v>4</v>
      </c>
      <c r="I2420" t="str">
        <f>VLOOKUP(G2420,mrio!A:I,3,FALSE)</f>
        <v>Textiles and textile products</v>
      </c>
      <c r="J2420" t="str">
        <f>VLOOKUP(G2420,mrio!A:I,4,FALSE)</f>
        <v>Textiles</v>
      </c>
      <c r="K2420" s="3" t="str">
        <f>VLOOKUP(G2420,mrio!A:I,5,FALSE)</f>
        <v>TEX</v>
      </c>
    </row>
    <row r="2421" spans="1:11" x14ac:dyDescent="0.2">
      <c r="A2421" s="3" t="s">
        <v>8920</v>
      </c>
      <c r="B2421" t="str">
        <f>VLOOKUP($A2421,'hs02'!$A:$D,4,FALSE)</f>
        <v>Fabrics, woven: of flax, containing less than 85% flax, other than unbleached or bleached</v>
      </c>
      <c r="C2421" s="3">
        <f>VLOOKUP($A2421,'hs02'!$A:$D,2,FALSE)</f>
        <v>11</v>
      </c>
      <c r="D2421" t="str">
        <f>VLOOKUP($A2421,'hs02'!$A:$D,3,FALSE)</f>
        <v>Textiles and textile articles</v>
      </c>
      <c r="E2421" s="3" t="s">
        <v>2270</v>
      </c>
      <c r="F2421" s="3" t="str">
        <f>VLOOKUP(E2421,cpc_isic3!$A$2:$B$2709,2,FALSE)</f>
        <v>1711</v>
      </c>
      <c r="G2421" s="3" t="str">
        <f>VLOOKUP(F2421,isic3_mrio!A:H,3,FALSE)</f>
        <v>c4</v>
      </c>
      <c r="H2421" s="3">
        <f>VLOOKUP(G2421,mrio!A:I,2,FALSE)</f>
        <v>4</v>
      </c>
      <c r="I2421" t="str">
        <f>VLOOKUP(G2421,mrio!A:I,3,FALSE)</f>
        <v>Textiles and textile products</v>
      </c>
      <c r="J2421" t="str">
        <f>VLOOKUP(G2421,mrio!A:I,4,FALSE)</f>
        <v>Textiles</v>
      </c>
      <c r="K2421" s="3" t="str">
        <f>VLOOKUP(G2421,mrio!A:I,5,FALSE)</f>
        <v>TEX</v>
      </c>
    </row>
    <row r="2422" spans="1:11" x14ac:dyDescent="0.2">
      <c r="A2422" s="3" t="s">
        <v>8922</v>
      </c>
      <c r="B2422" t="str">
        <f>VLOOKUP($A2422,'hs02'!$A:$D,4,FALSE)</f>
        <v>Fabrics, woven: of jute or of other textile bast fibres of heading no. 5303, unbleached</v>
      </c>
      <c r="C2422" s="3">
        <f>VLOOKUP($A2422,'hs02'!$A:$D,2,FALSE)</f>
        <v>11</v>
      </c>
      <c r="D2422" t="str">
        <f>VLOOKUP($A2422,'hs02'!$A:$D,3,FALSE)</f>
        <v>Textiles and textile articles</v>
      </c>
      <c r="E2422" s="3" t="s">
        <v>2271</v>
      </c>
      <c r="F2422" s="3" t="str">
        <f>VLOOKUP(E2422,cpc_isic3!$A$2:$B$2709,2,FALSE)</f>
        <v>1711</v>
      </c>
      <c r="G2422" s="3" t="str">
        <f>VLOOKUP(F2422,isic3_mrio!A:H,3,FALSE)</f>
        <v>c4</v>
      </c>
      <c r="H2422" s="3">
        <f>VLOOKUP(G2422,mrio!A:I,2,FALSE)</f>
        <v>4</v>
      </c>
      <c r="I2422" t="str">
        <f>VLOOKUP(G2422,mrio!A:I,3,FALSE)</f>
        <v>Textiles and textile products</v>
      </c>
      <c r="J2422" t="str">
        <f>VLOOKUP(G2422,mrio!A:I,4,FALSE)</f>
        <v>Textiles</v>
      </c>
      <c r="K2422" s="3" t="str">
        <f>VLOOKUP(G2422,mrio!A:I,5,FALSE)</f>
        <v>TEX</v>
      </c>
    </row>
    <row r="2423" spans="1:11" x14ac:dyDescent="0.2">
      <c r="A2423" s="3" t="s">
        <v>8924</v>
      </c>
      <c r="B2423" t="str">
        <f>VLOOKUP($A2423,'hs02'!$A:$D,4,FALSE)</f>
        <v>Fabrics, woven: of jute or of other textile bast fibres of heading no. 5303, other than unbleached</v>
      </c>
      <c r="C2423" s="3">
        <f>VLOOKUP($A2423,'hs02'!$A:$D,2,FALSE)</f>
        <v>11</v>
      </c>
      <c r="D2423" t="str">
        <f>VLOOKUP($A2423,'hs02'!$A:$D,3,FALSE)</f>
        <v>Textiles and textile articles</v>
      </c>
      <c r="E2423" s="3" t="s">
        <v>2271</v>
      </c>
      <c r="F2423" s="3" t="str">
        <f>VLOOKUP(E2423,cpc_isic3!$A$2:$B$2709,2,FALSE)</f>
        <v>1711</v>
      </c>
      <c r="G2423" s="3" t="str">
        <f>VLOOKUP(F2423,isic3_mrio!A:H,3,FALSE)</f>
        <v>c4</v>
      </c>
      <c r="H2423" s="3">
        <f>VLOOKUP(G2423,mrio!A:I,2,FALSE)</f>
        <v>4</v>
      </c>
      <c r="I2423" t="str">
        <f>VLOOKUP(G2423,mrio!A:I,3,FALSE)</f>
        <v>Textiles and textile products</v>
      </c>
      <c r="J2423" t="str">
        <f>VLOOKUP(G2423,mrio!A:I,4,FALSE)</f>
        <v>Textiles</v>
      </c>
      <c r="K2423" s="3" t="str">
        <f>VLOOKUP(G2423,mrio!A:I,5,FALSE)</f>
        <v>TEX</v>
      </c>
    </row>
    <row r="2424" spans="1:11" x14ac:dyDescent="0.2">
      <c r="A2424" s="3" t="s">
        <v>8926</v>
      </c>
      <c r="B2424" t="str">
        <f>VLOOKUP($A2424,'hs02'!$A:$D,4,FALSE)</f>
        <v>Fabrics, woven: of vegetable textile fibres n.e.s. in heading no. 5309 and 5310, woven fabrics of paper yarn</v>
      </c>
      <c r="C2424" s="3">
        <f>VLOOKUP($A2424,'hs02'!$A:$D,2,FALSE)</f>
        <v>11</v>
      </c>
      <c r="D2424" t="str">
        <f>VLOOKUP($A2424,'hs02'!$A:$D,3,FALSE)</f>
        <v>Textiles and textile articles</v>
      </c>
      <c r="E2424" s="3" t="s">
        <v>2272</v>
      </c>
      <c r="F2424" s="3" t="str">
        <f>VLOOKUP(E2424,cpc_isic3!$A$2:$B$2709,2,FALSE)</f>
        <v>1711</v>
      </c>
      <c r="G2424" s="3" t="str">
        <f>VLOOKUP(F2424,isic3_mrio!A:H,3,FALSE)</f>
        <v>c4</v>
      </c>
      <c r="H2424" s="3">
        <f>VLOOKUP(G2424,mrio!A:I,2,FALSE)</f>
        <v>4</v>
      </c>
      <c r="I2424" t="str">
        <f>VLOOKUP(G2424,mrio!A:I,3,FALSE)</f>
        <v>Textiles and textile products</v>
      </c>
      <c r="J2424" t="str">
        <f>VLOOKUP(G2424,mrio!A:I,4,FALSE)</f>
        <v>Textiles</v>
      </c>
      <c r="K2424" s="3" t="str">
        <f>VLOOKUP(G2424,mrio!A:I,5,FALSE)</f>
        <v>TEX</v>
      </c>
    </row>
    <row r="2425" spans="1:11" x14ac:dyDescent="0.2">
      <c r="A2425" s="3" t="s">
        <v>8928</v>
      </c>
      <c r="B2425" t="str">
        <f>VLOOKUP($A2425,'hs02'!$A:$D,4,FALSE)</f>
        <v>Sewing thread: of synthetic filaments, whether or not put up for retail sale</v>
      </c>
      <c r="C2425" s="3">
        <f>VLOOKUP($A2425,'hs02'!$A:$D,2,FALSE)</f>
        <v>11</v>
      </c>
      <c r="D2425" t="str">
        <f>VLOOKUP($A2425,'hs02'!$A:$D,3,FALSE)</f>
        <v>Textiles and textile articles</v>
      </c>
      <c r="E2425" s="3" t="s">
        <v>2259</v>
      </c>
      <c r="F2425" s="3" t="str">
        <f>VLOOKUP(E2425,cpc_isic3!$A$2:$B$2709,2,FALSE)</f>
        <v>1711</v>
      </c>
      <c r="G2425" s="3" t="str">
        <f>VLOOKUP(F2425,isic3_mrio!A:H,3,FALSE)</f>
        <v>c4</v>
      </c>
      <c r="H2425" s="3">
        <f>VLOOKUP(G2425,mrio!A:I,2,FALSE)</f>
        <v>4</v>
      </c>
      <c r="I2425" t="str">
        <f>VLOOKUP(G2425,mrio!A:I,3,FALSE)</f>
        <v>Textiles and textile products</v>
      </c>
      <c r="J2425" t="str">
        <f>VLOOKUP(G2425,mrio!A:I,4,FALSE)</f>
        <v>Textiles</v>
      </c>
      <c r="K2425" s="3" t="str">
        <f>VLOOKUP(G2425,mrio!A:I,5,FALSE)</f>
        <v>TEX</v>
      </c>
    </row>
    <row r="2426" spans="1:11" x14ac:dyDescent="0.2">
      <c r="A2426" s="3" t="s">
        <v>8930</v>
      </c>
      <c r="B2426" t="str">
        <f>VLOOKUP($A2426,'hs02'!$A:$D,4,FALSE)</f>
        <v>Sewing thread: of artificial filaments, whether or not put up for retail sale</v>
      </c>
      <c r="C2426" s="3">
        <f>VLOOKUP($A2426,'hs02'!$A:$D,2,FALSE)</f>
        <v>11</v>
      </c>
      <c r="D2426" t="str">
        <f>VLOOKUP($A2426,'hs02'!$A:$D,3,FALSE)</f>
        <v>Textiles and textile articles</v>
      </c>
      <c r="E2426" s="3" t="s">
        <v>2259</v>
      </c>
      <c r="F2426" s="3" t="str">
        <f>VLOOKUP(E2426,cpc_isic3!$A$2:$B$2709,2,FALSE)</f>
        <v>1711</v>
      </c>
      <c r="G2426" s="3" t="str">
        <f>VLOOKUP(F2426,isic3_mrio!A:H,3,FALSE)</f>
        <v>c4</v>
      </c>
      <c r="H2426" s="3">
        <f>VLOOKUP(G2426,mrio!A:I,2,FALSE)</f>
        <v>4</v>
      </c>
      <c r="I2426" t="str">
        <f>VLOOKUP(G2426,mrio!A:I,3,FALSE)</f>
        <v>Textiles and textile products</v>
      </c>
      <c r="J2426" t="str">
        <f>VLOOKUP(G2426,mrio!A:I,4,FALSE)</f>
        <v>Textiles</v>
      </c>
      <c r="K2426" s="3" t="str">
        <f>VLOOKUP(G2426,mrio!A:I,5,FALSE)</f>
        <v>TEX</v>
      </c>
    </row>
    <row r="2427" spans="1:11" x14ac:dyDescent="0.2">
      <c r="A2427" s="3" t="s">
        <v>8932</v>
      </c>
      <c r="B2427" t="str">
        <f>VLOOKUP($A2427,'hs02'!$A:$D,4,FALSE)</f>
        <v>Yarn: (not sewing thread), high tenacity yarn of nylon or other polyamides (including synthetic monofilament of less than 67 decitex), not put up for retail sale</v>
      </c>
      <c r="C2427" s="3">
        <f>VLOOKUP($A2427,'hs02'!$A:$D,2,FALSE)</f>
        <v>11</v>
      </c>
      <c r="D2427" t="str">
        <f>VLOOKUP($A2427,'hs02'!$A:$D,3,FALSE)</f>
        <v>Textiles and textile articles</v>
      </c>
      <c r="E2427" s="3" t="s">
        <v>2528</v>
      </c>
      <c r="F2427" s="3" t="str">
        <f>VLOOKUP(E2427,cpc_isic3!$A$2:$B$2709,2,FALSE)</f>
        <v>2430</v>
      </c>
      <c r="G2427" s="3" t="str">
        <f>VLOOKUP(F2427,isic3_mrio!A:H,3,FALSE)</f>
        <v>c9</v>
      </c>
      <c r="H2427" s="3">
        <f>VLOOKUP(G2427,mrio!A:I,2,FALSE)</f>
        <v>9</v>
      </c>
      <c r="I2427" t="str">
        <f>VLOOKUP(G2427,mrio!A:I,3,FALSE)</f>
        <v>Chemicals and chemical products</v>
      </c>
      <c r="J2427" t="str">
        <f>VLOOKUP(G2427,mrio!A:I,4,FALSE)</f>
        <v>Chemicals</v>
      </c>
      <c r="K2427" s="3" t="str">
        <f>VLOOKUP(G2427,mrio!A:I,5,FALSE)</f>
        <v>CCP</v>
      </c>
    </row>
    <row r="2428" spans="1:11" x14ac:dyDescent="0.2">
      <c r="A2428" s="3" t="s">
        <v>8934</v>
      </c>
      <c r="B2428" t="str">
        <f>VLOOKUP($A2428,'hs02'!$A:$D,4,FALSE)</f>
        <v>Yarn: (not sewing thread), high tenacity yarn of polyesters (including synthetic monofilament of less than 67 decitex), not put up for retail sale</v>
      </c>
      <c r="C2428" s="3">
        <f>VLOOKUP($A2428,'hs02'!$A:$D,2,FALSE)</f>
        <v>11</v>
      </c>
      <c r="D2428" t="str">
        <f>VLOOKUP($A2428,'hs02'!$A:$D,3,FALSE)</f>
        <v>Textiles and textile articles</v>
      </c>
      <c r="E2428" s="3" t="s">
        <v>2528</v>
      </c>
      <c r="F2428" s="3" t="str">
        <f>VLOOKUP(E2428,cpc_isic3!$A$2:$B$2709,2,FALSE)</f>
        <v>2430</v>
      </c>
      <c r="G2428" s="3" t="str">
        <f>VLOOKUP(F2428,isic3_mrio!A:H,3,FALSE)</f>
        <v>c9</v>
      </c>
      <c r="H2428" s="3">
        <f>VLOOKUP(G2428,mrio!A:I,2,FALSE)</f>
        <v>9</v>
      </c>
      <c r="I2428" t="str">
        <f>VLOOKUP(G2428,mrio!A:I,3,FALSE)</f>
        <v>Chemicals and chemical products</v>
      </c>
      <c r="J2428" t="str">
        <f>VLOOKUP(G2428,mrio!A:I,4,FALSE)</f>
        <v>Chemicals</v>
      </c>
      <c r="K2428" s="3" t="str">
        <f>VLOOKUP(G2428,mrio!A:I,5,FALSE)</f>
        <v>CCP</v>
      </c>
    </row>
    <row r="2429" spans="1:11" x14ac:dyDescent="0.2">
      <c r="A2429" s="3" t="s">
        <v>8936</v>
      </c>
      <c r="B2429" t="str">
        <f>VLOOKUP($A2429,'hs02'!$A:$D,4,FALSE)</f>
        <v>Yarn: textured, (not sewing thread), of nylon or other polyamides, measuring per single yarn not more than 50 decitex (including synthetic monofilament of less than 67 decitex), not put up for retail sale</v>
      </c>
      <c r="C2429" s="3">
        <f>VLOOKUP($A2429,'hs02'!$A:$D,2,FALSE)</f>
        <v>11</v>
      </c>
      <c r="D2429" t="str">
        <f>VLOOKUP($A2429,'hs02'!$A:$D,3,FALSE)</f>
        <v>Textiles and textile articles</v>
      </c>
      <c r="E2429" s="3" t="s">
        <v>2528</v>
      </c>
      <c r="F2429" s="3" t="str">
        <f>VLOOKUP(E2429,cpc_isic3!$A$2:$B$2709,2,FALSE)</f>
        <v>2430</v>
      </c>
      <c r="G2429" s="3" t="str">
        <f>VLOOKUP(F2429,isic3_mrio!A:H,3,FALSE)</f>
        <v>c9</v>
      </c>
      <c r="H2429" s="3">
        <f>VLOOKUP(G2429,mrio!A:I,2,FALSE)</f>
        <v>9</v>
      </c>
      <c r="I2429" t="str">
        <f>VLOOKUP(G2429,mrio!A:I,3,FALSE)</f>
        <v>Chemicals and chemical products</v>
      </c>
      <c r="J2429" t="str">
        <f>VLOOKUP(G2429,mrio!A:I,4,FALSE)</f>
        <v>Chemicals</v>
      </c>
      <c r="K2429" s="3" t="str">
        <f>VLOOKUP(G2429,mrio!A:I,5,FALSE)</f>
        <v>CCP</v>
      </c>
    </row>
    <row r="2430" spans="1:11" x14ac:dyDescent="0.2">
      <c r="A2430" s="3" t="s">
        <v>8938</v>
      </c>
      <c r="B2430" t="str">
        <f>VLOOKUP($A2430,'hs02'!$A:$D,4,FALSE)</f>
        <v>Yarn: textured, (not sewing thread), of nylon or other polyamides, measuring per single yarn more than 50 decitex (including synthetic monofilament of less than 67 decitex), not put up for retail sale</v>
      </c>
      <c r="C2430" s="3">
        <f>VLOOKUP($A2430,'hs02'!$A:$D,2,FALSE)</f>
        <v>11</v>
      </c>
      <c r="D2430" t="str">
        <f>VLOOKUP($A2430,'hs02'!$A:$D,3,FALSE)</f>
        <v>Textiles and textile articles</v>
      </c>
      <c r="E2430" s="3" t="s">
        <v>2528</v>
      </c>
      <c r="F2430" s="3" t="str">
        <f>VLOOKUP(E2430,cpc_isic3!$A$2:$B$2709,2,FALSE)</f>
        <v>2430</v>
      </c>
      <c r="G2430" s="3" t="str">
        <f>VLOOKUP(F2430,isic3_mrio!A:H,3,FALSE)</f>
        <v>c9</v>
      </c>
      <c r="H2430" s="3">
        <f>VLOOKUP(G2430,mrio!A:I,2,FALSE)</f>
        <v>9</v>
      </c>
      <c r="I2430" t="str">
        <f>VLOOKUP(G2430,mrio!A:I,3,FALSE)</f>
        <v>Chemicals and chemical products</v>
      </c>
      <c r="J2430" t="str">
        <f>VLOOKUP(G2430,mrio!A:I,4,FALSE)</f>
        <v>Chemicals</v>
      </c>
      <c r="K2430" s="3" t="str">
        <f>VLOOKUP(G2430,mrio!A:I,5,FALSE)</f>
        <v>CCP</v>
      </c>
    </row>
    <row r="2431" spans="1:11" x14ac:dyDescent="0.2">
      <c r="A2431" s="3" t="s">
        <v>8940</v>
      </c>
      <c r="B2431" t="str">
        <f>VLOOKUP($A2431,'hs02'!$A:$D,4,FALSE)</f>
        <v>Yarn: textured, (not sewing thread), of polyesters (including synthetic monofilament of less than 67 decitex), not put up for retail sale</v>
      </c>
      <c r="C2431" s="3">
        <f>VLOOKUP($A2431,'hs02'!$A:$D,2,FALSE)</f>
        <v>11</v>
      </c>
      <c r="D2431" t="str">
        <f>VLOOKUP($A2431,'hs02'!$A:$D,3,FALSE)</f>
        <v>Textiles and textile articles</v>
      </c>
      <c r="E2431" s="3" t="s">
        <v>2528</v>
      </c>
      <c r="F2431" s="3" t="str">
        <f>VLOOKUP(E2431,cpc_isic3!$A$2:$B$2709,2,FALSE)</f>
        <v>2430</v>
      </c>
      <c r="G2431" s="3" t="str">
        <f>VLOOKUP(F2431,isic3_mrio!A:H,3,FALSE)</f>
        <v>c9</v>
      </c>
      <c r="H2431" s="3">
        <f>VLOOKUP(G2431,mrio!A:I,2,FALSE)</f>
        <v>9</v>
      </c>
      <c r="I2431" t="str">
        <f>VLOOKUP(G2431,mrio!A:I,3,FALSE)</f>
        <v>Chemicals and chemical products</v>
      </c>
      <c r="J2431" t="str">
        <f>VLOOKUP(G2431,mrio!A:I,4,FALSE)</f>
        <v>Chemicals</v>
      </c>
      <c r="K2431" s="3" t="str">
        <f>VLOOKUP(G2431,mrio!A:I,5,FALSE)</f>
        <v>CCP</v>
      </c>
    </row>
    <row r="2432" spans="1:11" x14ac:dyDescent="0.2">
      <c r="A2432" s="3" t="s">
        <v>8942</v>
      </c>
      <c r="B2432" t="str">
        <f>VLOOKUP($A2432,'hs02'!$A:$D,4,FALSE)</f>
        <v>Yarn: textured, (not sewing thread), of synthetic filament yarn n.e.s. in item no. 5402.30 (including synthetic monofilament of less than 67 decitex), not put up for retail sale</v>
      </c>
      <c r="C2432" s="3">
        <f>VLOOKUP($A2432,'hs02'!$A:$D,2,FALSE)</f>
        <v>11</v>
      </c>
      <c r="D2432" t="str">
        <f>VLOOKUP($A2432,'hs02'!$A:$D,3,FALSE)</f>
        <v>Textiles and textile articles</v>
      </c>
      <c r="E2432" s="3" t="s">
        <v>2528</v>
      </c>
      <c r="F2432" s="3" t="str">
        <f>VLOOKUP(E2432,cpc_isic3!$A$2:$B$2709,2,FALSE)</f>
        <v>2430</v>
      </c>
      <c r="G2432" s="3" t="str">
        <f>VLOOKUP(F2432,isic3_mrio!A:H,3,FALSE)</f>
        <v>c9</v>
      </c>
      <c r="H2432" s="3">
        <f>VLOOKUP(G2432,mrio!A:I,2,FALSE)</f>
        <v>9</v>
      </c>
      <c r="I2432" t="str">
        <f>VLOOKUP(G2432,mrio!A:I,3,FALSE)</f>
        <v>Chemicals and chemical products</v>
      </c>
      <c r="J2432" t="str">
        <f>VLOOKUP(G2432,mrio!A:I,4,FALSE)</f>
        <v>Chemicals</v>
      </c>
      <c r="K2432" s="3" t="str">
        <f>VLOOKUP(G2432,mrio!A:I,5,FALSE)</f>
        <v>CCP</v>
      </c>
    </row>
    <row r="2433" spans="1:11" x14ac:dyDescent="0.2">
      <c r="A2433" s="3" t="s">
        <v>8944</v>
      </c>
      <c r="B2433" t="str">
        <f>VLOOKUP($A2433,'hs02'!$A:$D,4,FALSE)</f>
        <v>Yarn: (not sewing thread), single, of nylon or other polyamides (including synthetic monofilament of less than 67 decitex), untwisted or with a twist not exceeding 50 turns per metre, not for retail sale, not textured, not high tenacity</v>
      </c>
      <c r="C2433" s="3">
        <f>VLOOKUP($A2433,'hs02'!$A:$D,2,FALSE)</f>
        <v>11</v>
      </c>
      <c r="D2433" t="str">
        <f>VLOOKUP($A2433,'hs02'!$A:$D,3,FALSE)</f>
        <v>Textiles and textile articles</v>
      </c>
      <c r="E2433" s="3" t="s">
        <v>2528</v>
      </c>
      <c r="F2433" s="3" t="str">
        <f>VLOOKUP(E2433,cpc_isic3!$A$2:$B$2709,2,FALSE)</f>
        <v>2430</v>
      </c>
      <c r="G2433" s="3" t="str">
        <f>VLOOKUP(F2433,isic3_mrio!A:H,3,FALSE)</f>
        <v>c9</v>
      </c>
      <c r="H2433" s="3">
        <f>VLOOKUP(G2433,mrio!A:I,2,FALSE)</f>
        <v>9</v>
      </c>
      <c r="I2433" t="str">
        <f>VLOOKUP(G2433,mrio!A:I,3,FALSE)</f>
        <v>Chemicals and chemical products</v>
      </c>
      <c r="J2433" t="str">
        <f>VLOOKUP(G2433,mrio!A:I,4,FALSE)</f>
        <v>Chemicals</v>
      </c>
      <c r="K2433" s="3" t="str">
        <f>VLOOKUP(G2433,mrio!A:I,5,FALSE)</f>
        <v>CCP</v>
      </c>
    </row>
    <row r="2434" spans="1:11" x14ac:dyDescent="0.2">
      <c r="A2434" s="3" t="s">
        <v>8946</v>
      </c>
      <c r="B2434" t="str">
        <f>VLOOKUP($A2434,'hs02'!$A:$D,4,FALSE)</f>
        <v>Yarn: (not sewing thread), single, of polyesters, partially oriented (including synthetic monofilament of less than 67 decitex), untwisted or with twist not over 50 turns per metre, not for retail sale, not textured, not high tenacity</v>
      </c>
      <c r="C2434" s="3">
        <f>VLOOKUP($A2434,'hs02'!$A:$D,2,FALSE)</f>
        <v>11</v>
      </c>
      <c r="D2434" t="str">
        <f>VLOOKUP($A2434,'hs02'!$A:$D,3,FALSE)</f>
        <v>Textiles and textile articles</v>
      </c>
      <c r="E2434" s="3" t="s">
        <v>2528</v>
      </c>
      <c r="F2434" s="3" t="str">
        <f>VLOOKUP(E2434,cpc_isic3!$A$2:$B$2709,2,FALSE)</f>
        <v>2430</v>
      </c>
      <c r="G2434" s="3" t="str">
        <f>VLOOKUP(F2434,isic3_mrio!A:H,3,FALSE)</f>
        <v>c9</v>
      </c>
      <c r="H2434" s="3">
        <f>VLOOKUP(G2434,mrio!A:I,2,FALSE)</f>
        <v>9</v>
      </c>
      <c r="I2434" t="str">
        <f>VLOOKUP(G2434,mrio!A:I,3,FALSE)</f>
        <v>Chemicals and chemical products</v>
      </c>
      <c r="J2434" t="str">
        <f>VLOOKUP(G2434,mrio!A:I,4,FALSE)</f>
        <v>Chemicals</v>
      </c>
      <c r="K2434" s="3" t="str">
        <f>VLOOKUP(G2434,mrio!A:I,5,FALSE)</f>
        <v>CCP</v>
      </c>
    </row>
    <row r="2435" spans="1:11" x14ac:dyDescent="0.2">
      <c r="A2435" s="3" t="s">
        <v>8948</v>
      </c>
      <c r="B2435" t="str">
        <f>VLOOKUP($A2435,'hs02'!$A:$D,4,FALSE)</f>
        <v>Yarn: (not sewing thread), single, of polyesters not partially oriented (including synthetic monofilament of less than 67 decitex), untwisted or with twist not over 50 turns per metre, not for retail sale, not textured, not high tenacity</v>
      </c>
      <c r="C2435" s="3">
        <f>VLOOKUP($A2435,'hs02'!$A:$D,2,FALSE)</f>
        <v>11</v>
      </c>
      <c r="D2435" t="str">
        <f>VLOOKUP($A2435,'hs02'!$A:$D,3,FALSE)</f>
        <v>Textiles and textile articles</v>
      </c>
      <c r="E2435" s="3" t="s">
        <v>2528</v>
      </c>
      <c r="F2435" s="3" t="str">
        <f>VLOOKUP(E2435,cpc_isic3!$A$2:$B$2709,2,FALSE)</f>
        <v>2430</v>
      </c>
      <c r="G2435" s="3" t="str">
        <f>VLOOKUP(F2435,isic3_mrio!A:H,3,FALSE)</f>
        <v>c9</v>
      </c>
      <c r="H2435" s="3">
        <f>VLOOKUP(G2435,mrio!A:I,2,FALSE)</f>
        <v>9</v>
      </c>
      <c r="I2435" t="str">
        <f>VLOOKUP(G2435,mrio!A:I,3,FALSE)</f>
        <v>Chemicals and chemical products</v>
      </c>
      <c r="J2435" t="str">
        <f>VLOOKUP(G2435,mrio!A:I,4,FALSE)</f>
        <v>Chemicals</v>
      </c>
      <c r="K2435" s="3" t="str">
        <f>VLOOKUP(G2435,mrio!A:I,5,FALSE)</f>
        <v>CCP</v>
      </c>
    </row>
    <row r="2436" spans="1:11" x14ac:dyDescent="0.2">
      <c r="A2436" s="3" t="s">
        <v>8950</v>
      </c>
      <c r="B2436" t="str">
        <f>VLOOKUP($A2436,'hs02'!$A:$D,4,FALSE)</f>
        <v>Yarn: (not sewing thread), single, synthetic filament yarn (including synthetic monofilament of less than 67 decitex) n.e.s. in item no. 5402.4, untwisted or twisted 50 turns or less per metre, not for retail sale, not textured, not high tenacity</v>
      </c>
      <c r="C2436" s="3">
        <f>VLOOKUP($A2436,'hs02'!$A:$D,2,FALSE)</f>
        <v>11</v>
      </c>
      <c r="D2436" t="str">
        <f>VLOOKUP($A2436,'hs02'!$A:$D,3,FALSE)</f>
        <v>Textiles and textile articles</v>
      </c>
      <c r="E2436" s="3" t="s">
        <v>2528</v>
      </c>
      <c r="F2436" s="3" t="str">
        <f>VLOOKUP(E2436,cpc_isic3!$A$2:$B$2709,2,FALSE)</f>
        <v>2430</v>
      </c>
      <c r="G2436" s="3" t="str">
        <f>VLOOKUP(F2436,isic3_mrio!A:H,3,FALSE)</f>
        <v>c9</v>
      </c>
      <c r="H2436" s="3">
        <f>VLOOKUP(G2436,mrio!A:I,2,FALSE)</f>
        <v>9</v>
      </c>
      <c r="I2436" t="str">
        <f>VLOOKUP(G2436,mrio!A:I,3,FALSE)</f>
        <v>Chemicals and chemical products</v>
      </c>
      <c r="J2436" t="str">
        <f>VLOOKUP(G2436,mrio!A:I,4,FALSE)</f>
        <v>Chemicals</v>
      </c>
      <c r="K2436" s="3" t="str">
        <f>VLOOKUP(G2436,mrio!A:I,5,FALSE)</f>
        <v>CCP</v>
      </c>
    </row>
    <row r="2437" spans="1:11" x14ac:dyDescent="0.2">
      <c r="A2437" s="3" t="s">
        <v>8952</v>
      </c>
      <c r="B2437" t="str">
        <f>VLOOKUP($A2437,'hs02'!$A:$D,4,FALSE)</f>
        <v>Yarn: (not sewing thread), single, of nylon or other polyamides (including synthetic monofilament of less than 67 decitex), with a twist exceeding 50 turns per metre, not put up for retail sale, not textured, not high tenacity</v>
      </c>
      <c r="C2437" s="3">
        <f>VLOOKUP($A2437,'hs02'!$A:$D,2,FALSE)</f>
        <v>11</v>
      </c>
      <c r="D2437" t="str">
        <f>VLOOKUP($A2437,'hs02'!$A:$D,3,FALSE)</f>
        <v>Textiles and textile articles</v>
      </c>
      <c r="E2437" s="3" t="s">
        <v>2528</v>
      </c>
      <c r="F2437" s="3" t="str">
        <f>VLOOKUP(E2437,cpc_isic3!$A$2:$B$2709,2,FALSE)</f>
        <v>2430</v>
      </c>
      <c r="G2437" s="3" t="str">
        <f>VLOOKUP(F2437,isic3_mrio!A:H,3,FALSE)</f>
        <v>c9</v>
      </c>
      <c r="H2437" s="3">
        <f>VLOOKUP(G2437,mrio!A:I,2,FALSE)</f>
        <v>9</v>
      </c>
      <c r="I2437" t="str">
        <f>VLOOKUP(G2437,mrio!A:I,3,FALSE)</f>
        <v>Chemicals and chemical products</v>
      </c>
      <c r="J2437" t="str">
        <f>VLOOKUP(G2437,mrio!A:I,4,FALSE)</f>
        <v>Chemicals</v>
      </c>
      <c r="K2437" s="3" t="str">
        <f>VLOOKUP(G2437,mrio!A:I,5,FALSE)</f>
        <v>CCP</v>
      </c>
    </row>
    <row r="2438" spans="1:11" x14ac:dyDescent="0.2">
      <c r="A2438" s="3" t="s">
        <v>8954</v>
      </c>
      <c r="B2438" t="str">
        <f>VLOOKUP($A2438,'hs02'!$A:$D,4,FALSE)</f>
        <v>Yarn: (not sewing thread), single, of polyesters (including synthetic monofilament of less than 67 decitex), with a twist exceeding 50 turns per metre, not put up for retail sale, not textured, not high tenacity</v>
      </c>
      <c r="C2438" s="3">
        <f>VLOOKUP($A2438,'hs02'!$A:$D,2,FALSE)</f>
        <v>11</v>
      </c>
      <c r="D2438" t="str">
        <f>VLOOKUP($A2438,'hs02'!$A:$D,3,FALSE)</f>
        <v>Textiles and textile articles</v>
      </c>
      <c r="E2438" s="3" t="s">
        <v>2528</v>
      </c>
      <c r="F2438" s="3" t="str">
        <f>VLOOKUP(E2438,cpc_isic3!$A$2:$B$2709,2,FALSE)</f>
        <v>2430</v>
      </c>
      <c r="G2438" s="3" t="str">
        <f>VLOOKUP(F2438,isic3_mrio!A:H,3,FALSE)</f>
        <v>c9</v>
      </c>
      <c r="H2438" s="3">
        <f>VLOOKUP(G2438,mrio!A:I,2,FALSE)</f>
        <v>9</v>
      </c>
      <c r="I2438" t="str">
        <f>VLOOKUP(G2438,mrio!A:I,3,FALSE)</f>
        <v>Chemicals and chemical products</v>
      </c>
      <c r="J2438" t="str">
        <f>VLOOKUP(G2438,mrio!A:I,4,FALSE)</f>
        <v>Chemicals</v>
      </c>
      <c r="K2438" s="3" t="str">
        <f>VLOOKUP(G2438,mrio!A:I,5,FALSE)</f>
        <v>CCP</v>
      </c>
    </row>
    <row r="2439" spans="1:11" x14ac:dyDescent="0.2">
      <c r="A2439" s="3" t="s">
        <v>8956</v>
      </c>
      <c r="B2439" t="str">
        <f>VLOOKUP($A2439,'hs02'!$A:$D,4,FALSE)</f>
        <v>Yarn: (not sewing thread), single, synthetic filament yarn (including synthetic monofilament less than 67 decitex), n.e.s. in item no. 5402.5, with twist exceeding 50 turns per metre, not for retail sale, not textured, not high tenacity</v>
      </c>
      <c r="C2439" s="3">
        <f>VLOOKUP($A2439,'hs02'!$A:$D,2,FALSE)</f>
        <v>11</v>
      </c>
      <c r="D2439" t="str">
        <f>VLOOKUP($A2439,'hs02'!$A:$D,3,FALSE)</f>
        <v>Textiles and textile articles</v>
      </c>
      <c r="E2439" s="3" t="s">
        <v>2528</v>
      </c>
      <c r="F2439" s="3" t="str">
        <f>VLOOKUP(E2439,cpc_isic3!$A$2:$B$2709,2,FALSE)</f>
        <v>2430</v>
      </c>
      <c r="G2439" s="3" t="str">
        <f>VLOOKUP(F2439,isic3_mrio!A:H,3,FALSE)</f>
        <v>c9</v>
      </c>
      <c r="H2439" s="3">
        <f>VLOOKUP(G2439,mrio!A:I,2,FALSE)</f>
        <v>9</v>
      </c>
      <c r="I2439" t="str">
        <f>VLOOKUP(G2439,mrio!A:I,3,FALSE)</f>
        <v>Chemicals and chemical products</v>
      </c>
      <c r="J2439" t="str">
        <f>VLOOKUP(G2439,mrio!A:I,4,FALSE)</f>
        <v>Chemicals</v>
      </c>
      <c r="K2439" s="3" t="str">
        <f>VLOOKUP(G2439,mrio!A:I,5,FALSE)</f>
        <v>CCP</v>
      </c>
    </row>
    <row r="2440" spans="1:11" x14ac:dyDescent="0.2">
      <c r="A2440" s="3" t="s">
        <v>8958</v>
      </c>
      <c r="B2440" t="str">
        <f>VLOOKUP($A2440,'hs02'!$A:$D,4,FALSE)</f>
        <v>Yarn: (not sewing thread), multiple (folded) or cabled, of nylon or other polyamides (including synthetic monofilament of less than 67 decitex), not put up for retail sale, not textured, not high tenacity</v>
      </c>
      <c r="C2440" s="3">
        <f>VLOOKUP($A2440,'hs02'!$A:$D,2,FALSE)</f>
        <v>11</v>
      </c>
      <c r="D2440" t="str">
        <f>VLOOKUP($A2440,'hs02'!$A:$D,3,FALSE)</f>
        <v>Textiles and textile articles</v>
      </c>
      <c r="E2440" s="3" t="s">
        <v>2260</v>
      </c>
      <c r="F2440" s="3" t="str">
        <f>VLOOKUP(E2440,cpc_isic3!$A$2:$B$2709,2,FALSE)</f>
        <v>1711</v>
      </c>
      <c r="G2440" s="3" t="str">
        <f>VLOOKUP(F2440,isic3_mrio!A:H,3,FALSE)</f>
        <v>c4</v>
      </c>
      <c r="H2440" s="3">
        <f>VLOOKUP(G2440,mrio!A:I,2,FALSE)</f>
        <v>4</v>
      </c>
      <c r="I2440" t="str">
        <f>VLOOKUP(G2440,mrio!A:I,3,FALSE)</f>
        <v>Textiles and textile products</v>
      </c>
      <c r="J2440" t="str">
        <f>VLOOKUP(G2440,mrio!A:I,4,FALSE)</f>
        <v>Textiles</v>
      </c>
      <c r="K2440" s="3" t="str">
        <f>VLOOKUP(G2440,mrio!A:I,5,FALSE)</f>
        <v>TEX</v>
      </c>
    </row>
    <row r="2441" spans="1:11" x14ac:dyDescent="0.2">
      <c r="A2441" s="3" t="s">
        <v>8960</v>
      </c>
      <c r="B2441" t="str">
        <f>VLOOKUP($A2441,'hs02'!$A:$D,4,FALSE)</f>
        <v>Yarn: (not sewing thread), multiple (folded) or cabled, of polyesters (including synthetic monofilament of less than 67 decitex), not put up for retail sale, not textured, not high tenacity</v>
      </c>
      <c r="C2441" s="3">
        <f>VLOOKUP($A2441,'hs02'!$A:$D,2,FALSE)</f>
        <v>11</v>
      </c>
      <c r="D2441" t="str">
        <f>VLOOKUP($A2441,'hs02'!$A:$D,3,FALSE)</f>
        <v>Textiles and textile articles</v>
      </c>
      <c r="E2441" s="3" t="s">
        <v>2260</v>
      </c>
      <c r="F2441" s="3" t="str">
        <f>VLOOKUP(E2441,cpc_isic3!$A$2:$B$2709,2,FALSE)</f>
        <v>1711</v>
      </c>
      <c r="G2441" s="3" t="str">
        <f>VLOOKUP(F2441,isic3_mrio!A:H,3,FALSE)</f>
        <v>c4</v>
      </c>
      <c r="H2441" s="3">
        <f>VLOOKUP(G2441,mrio!A:I,2,FALSE)</f>
        <v>4</v>
      </c>
      <c r="I2441" t="str">
        <f>VLOOKUP(G2441,mrio!A:I,3,FALSE)</f>
        <v>Textiles and textile products</v>
      </c>
      <c r="J2441" t="str">
        <f>VLOOKUP(G2441,mrio!A:I,4,FALSE)</f>
        <v>Textiles</v>
      </c>
      <c r="K2441" s="3" t="str">
        <f>VLOOKUP(G2441,mrio!A:I,5,FALSE)</f>
        <v>TEX</v>
      </c>
    </row>
    <row r="2442" spans="1:11" x14ac:dyDescent="0.2">
      <c r="A2442" s="3" t="s">
        <v>8962</v>
      </c>
      <c r="B2442" t="str">
        <f>VLOOKUP($A2442,'hs02'!$A:$D,4,FALSE)</f>
        <v>Yarn: (not sewing thread), multiple (folded) or cabled, of synthetic filament yarn (including synthetic monofilament of less than 67 decitex) n.e.s. in item no. 5402.6, not put up for retail sale, not textured, not high tenacity</v>
      </c>
      <c r="C2442" s="3">
        <f>VLOOKUP($A2442,'hs02'!$A:$D,2,FALSE)</f>
        <v>11</v>
      </c>
      <c r="D2442" t="str">
        <f>VLOOKUP($A2442,'hs02'!$A:$D,3,FALSE)</f>
        <v>Textiles and textile articles</v>
      </c>
      <c r="E2442" s="3" t="s">
        <v>2260</v>
      </c>
      <c r="F2442" s="3" t="str">
        <f>VLOOKUP(E2442,cpc_isic3!$A$2:$B$2709,2,FALSE)</f>
        <v>1711</v>
      </c>
      <c r="G2442" s="3" t="str">
        <f>VLOOKUP(F2442,isic3_mrio!A:H,3,FALSE)</f>
        <v>c4</v>
      </c>
      <c r="H2442" s="3">
        <f>VLOOKUP(G2442,mrio!A:I,2,FALSE)</f>
        <v>4</v>
      </c>
      <c r="I2442" t="str">
        <f>VLOOKUP(G2442,mrio!A:I,3,FALSE)</f>
        <v>Textiles and textile products</v>
      </c>
      <c r="J2442" t="str">
        <f>VLOOKUP(G2442,mrio!A:I,4,FALSE)</f>
        <v>Textiles</v>
      </c>
      <c r="K2442" s="3" t="str">
        <f>VLOOKUP(G2442,mrio!A:I,5,FALSE)</f>
        <v>TEX</v>
      </c>
    </row>
    <row r="2443" spans="1:11" x14ac:dyDescent="0.2">
      <c r="A2443" s="3" t="s">
        <v>8964</v>
      </c>
      <c r="B2443" t="str">
        <f>VLOOKUP($A2443,'hs02'!$A:$D,4,FALSE)</f>
        <v>Yarn: (not sewing thread), high tenacity yarn of viscose rayon, (including artificial monofilament of less than 67 decitex), not for retail sale</v>
      </c>
      <c r="C2443" s="3">
        <f>VLOOKUP($A2443,'hs02'!$A:$D,2,FALSE)</f>
        <v>11</v>
      </c>
      <c r="D2443" t="str">
        <f>VLOOKUP($A2443,'hs02'!$A:$D,3,FALSE)</f>
        <v>Textiles and textile articles</v>
      </c>
      <c r="E2443" s="3" t="s">
        <v>2531</v>
      </c>
      <c r="F2443" s="3" t="str">
        <f>VLOOKUP(E2443,cpc_isic3!$A$2:$B$2709,2,FALSE)</f>
        <v>2430</v>
      </c>
      <c r="G2443" s="3" t="str">
        <f>VLOOKUP(F2443,isic3_mrio!A:H,3,FALSE)</f>
        <v>c9</v>
      </c>
      <c r="H2443" s="3">
        <f>VLOOKUP(G2443,mrio!A:I,2,FALSE)</f>
        <v>9</v>
      </c>
      <c r="I2443" t="str">
        <f>VLOOKUP(G2443,mrio!A:I,3,FALSE)</f>
        <v>Chemicals and chemical products</v>
      </c>
      <c r="J2443" t="str">
        <f>VLOOKUP(G2443,mrio!A:I,4,FALSE)</f>
        <v>Chemicals</v>
      </c>
      <c r="K2443" s="3" t="str">
        <f>VLOOKUP(G2443,mrio!A:I,5,FALSE)</f>
        <v>CCP</v>
      </c>
    </row>
    <row r="2444" spans="1:11" x14ac:dyDescent="0.2">
      <c r="A2444" s="3" t="s">
        <v>8966</v>
      </c>
      <c r="B2444" t="str">
        <f>VLOOKUP($A2444,'hs02'!$A:$D,4,FALSE)</f>
        <v>Yarn: textured, (not sewing thread), artificial filament yarn, (including artificial monofilament of less than 67 decitex), not for retail sale</v>
      </c>
      <c r="C2444" s="3">
        <f>VLOOKUP($A2444,'hs02'!$A:$D,2,FALSE)</f>
        <v>11</v>
      </c>
      <c r="D2444" t="str">
        <f>VLOOKUP($A2444,'hs02'!$A:$D,3,FALSE)</f>
        <v>Textiles and textile articles</v>
      </c>
      <c r="E2444" s="3" t="s">
        <v>2531</v>
      </c>
      <c r="F2444" s="3" t="str">
        <f>VLOOKUP(E2444,cpc_isic3!$A$2:$B$2709,2,FALSE)</f>
        <v>2430</v>
      </c>
      <c r="G2444" s="3" t="str">
        <f>VLOOKUP(F2444,isic3_mrio!A:H,3,FALSE)</f>
        <v>c9</v>
      </c>
      <c r="H2444" s="3">
        <f>VLOOKUP(G2444,mrio!A:I,2,FALSE)</f>
        <v>9</v>
      </c>
      <c r="I2444" t="str">
        <f>VLOOKUP(G2444,mrio!A:I,3,FALSE)</f>
        <v>Chemicals and chemical products</v>
      </c>
      <c r="J2444" t="str">
        <f>VLOOKUP(G2444,mrio!A:I,4,FALSE)</f>
        <v>Chemicals</v>
      </c>
      <c r="K2444" s="3" t="str">
        <f>VLOOKUP(G2444,mrio!A:I,5,FALSE)</f>
        <v>CCP</v>
      </c>
    </row>
    <row r="2445" spans="1:11" x14ac:dyDescent="0.2">
      <c r="A2445" s="3" t="s">
        <v>8968</v>
      </c>
      <c r="B2445" t="str">
        <f>VLOOKUP($A2445,'hs02'!$A:$D,4,FALSE)</f>
        <v>Yarn: (not sewing thread), single, of viscose rayon, (including artificial monofilament of less than 67 decitex), untwisted or with a twist not exceeding 120 turns per metre, not for retail sale, not textured, not high tenacity</v>
      </c>
      <c r="C2445" s="3">
        <f>VLOOKUP($A2445,'hs02'!$A:$D,2,FALSE)</f>
        <v>11</v>
      </c>
      <c r="D2445" t="str">
        <f>VLOOKUP($A2445,'hs02'!$A:$D,3,FALSE)</f>
        <v>Textiles and textile articles</v>
      </c>
      <c r="E2445" s="3" t="s">
        <v>2531</v>
      </c>
      <c r="F2445" s="3" t="str">
        <f>VLOOKUP(E2445,cpc_isic3!$A$2:$B$2709,2,FALSE)</f>
        <v>2430</v>
      </c>
      <c r="G2445" s="3" t="str">
        <f>VLOOKUP(F2445,isic3_mrio!A:H,3,FALSE)</f>
        <v>c9</v>
      </c>
      <c r="H2445" s="3">
        <f>VLOOKUP(G2445,mrio!A:I,2,FALSE)</f>
        <v>9</v>
      </c>
      <c r="I2445" t="str">
        <f>VLOOKUP(G2445,mrio!A:I,3,FALSE)</f>
        <v>Chemicals and chemical products</v>
      </c>
      <c r="J2445" t="str">
        <f>VLOOKUP(G2445,mrio!A:I,4,FALSE)</f>
        <v>Chemicals</v>
      </c>
      <c r="K2445" s="3" t="str">
        <f>VLOOKUP(G2445,mrio!A:I,5,FALSE)</f>
        <v>CCP</v>
      </c>
    </row>
    <row r="2446" spans="1:11" x14ac:dyDescent="0.2">
      <c r="A2446" s="3" t="s">
        <v>8970</v>
      </c>
      <c r="B2446" t="str">
        <f>VLOOKUP($A2446,'hs02'!$A:$D,4,FALSE)</f>
        <v>Yarn: (not sewing thread), single, of viscose rayon, (including artificial monofilament of less than 67 decitex), with a twist exceeding 120 turns per metre, not for retail sale, not textured, not high tenacity</v>
      </c>
      <c r="C2446" s="3">
        <f>VLOOKUP($A2446,'hs02'!$A:$D,2,FALSE)</f>
        <v>11</v>
      </c>
      <c r="D2446" t="str">
        <f>VLOOKUP($A2446,'hs02'!$A:$D,3,FALSE)</f>
        <v>Textiles and textile articles</v>
      </c>
      <c r="E2446" s="3" t="s">
        <v>2531</v>
      </c>
      <c r="F2446" s="3" t="str">
        <f>VLOOKUP(E2446,cpc_isic3!$A$2:$B$2709,2,FALSE)</f>
        <v>2430</v>
      </c>
      <c r="G2446" s="3" t="str">
        <f>VLOOKUP(F2446,isic3_mrio!A:H,3,FALSE)</f>
        <v>c9</v>
      </c>
      <c r="H2446" s="3">
        <f>VLOOKUP(G2446,mrio!A:I,2,FALSE)</f>
        <v>9</v>
      </c>
      <c r="I2446" t="str">
        <f>VLOOKUP(G2446,mrio!A:I,3,FALSE)</f>
        <v>Chemicals and chemical products</v>
      </c>
      <c r="J2446" t="str">
        <f>VLOOKUP(G2446,mrio!A:I,4,FALSE)</f>
        <v>Chemicals</v>
      </c>
      <c r="K2446" s="3" t="str">
        <f>VLOOKUP(G2446,mrio!A:I,5,FALSE)</f>
        <v>CCP</v>
      </c>
    </row>
    <row r="2447" spans="1:11" x14ac:dyDescent="0.2">
      <c r="A2447" s="3" t="s">
        <v>8972</v>
      </c>
      <c r="B2447" t="str">
        <f>VLOOKUP($A2447,'hs02'!$A:$D,4,FALSE)</f>
        <v>Yarn: (not sewing thread), single, of cellulose acetate, (including artificial monofilament of less than 67 decitex), not for retail sale, not textured, not high tenacity</v>
      </c>
      <c r="C2447" s="3">
        <f>VLOOKUP($A2447,'hs02'!$A:$D,2,FALSE)</f>
        <v>11</v>
      </c>
      <c r="D2447" t="str">
        <f>VLOOKUP($A2447,'hs02'!$A:$D,3,FALSE)</f>
        <v>Textiles and textile articles</v>
      </c>
      <c r="E2447" s="3" t="s">
        <v>2531</v>
      </c>
      <c r="F2447" s="3" t="str">
        <f>VLOOKUP(E2447,cpc_isic3!$A$2:$B$2709,2,FALSE)</f>
        <v>2430</v>
      </c>
      <c r="G2447" s="3" t="str">
        <f>VLOOKUP(F2447,isic3_mrio!A:H,3,FALSE)</f>
        <v>c9</v>
      </c>
      <c r="H2447" s="3">
        <f>VLOOKUP(G2447,mrio!A:I,2,FALSE)</f>
        <v>9</v>
      </c>
      <c r="I2447" t="str">
        <f>VLOOKUP(G2447,mrio!A:I,3,FALSE)</f>
        <v>Chemicals and chemical products</v>
      </c>
      <c r="J2447" t="str">
        <f>VLOOKUP(G2447,mrio!A:I,4,FALSE)</f>
        <v>Chemicals</v>
      </c>
      <c r="K2447" s="3" t="str">
        <f>VLOOKUP(G2447,mrio!A:I,5,FALSE)</f>
        <v>CCP</v>
      </c>
    </row>
    <row r="2448" spans="1:11" x14ac:dyDescent="0.2">
      <c r="A2448" s="3" t="s">
        <v>8974</v>
      </c>
      <c r="B2448" t="str">
        <f>VLOOKUP($A2448,'hs02'!$A:$D,4,FALSE)</f>
        <v>Yarn: (not sewing thread), single, artificial filament yarn (including artificial monofilament of less than 67 decitex) n.e.s. in item no. 5403.3, not for retail sale, not textured, not high tenacity</v>
      </c>
      <c r="C2448" s="3">
        <f>VLOOKUP($A2448,'hs02'!$A:$D,2,FALSE)</f>
        <v>11</v>
      </c>
      <c r="D2448" t="str">
        <f>VLOOKUP($A2448,'hs02'!$A:$D,3,FALSE)</f>
        <v>Textiles and textile articles</v>
      </c>
      <c r="E2448" s="3" t="s">
        <v>2531</v>
      </c>
      <c r="F2448" s="3" t="str">
        <f>VLOOKUP(E2448,cpc_isic3!$A$2:$B$2709,2,FALSE)</f>
        <v>2430</v>
      </c>
      <c r="G2448" s="3" t="str">
        <f>VLOOKUP(F2448,isic3_mrio!A:H,3,FALSE)</f>
        <v>c9</v>
      </c>
      <c r="H2448" s="3">
        <f>VLOOKUP(G2448,mrio!A:I,2,FALSE)</f>
        <v>9</v>
      </c>
      <c r="I2448" t="str">
        <f>VLOOKUP(G2448,mrio!A:I,3,FALSE)</f>
        <v>Chemicals and chemical products</v>
      </c>
      <c r="J2448" t="str">
        <f>VLOOKUP(G2448,mrio!A:I,4,FALSE)</f>
        <v>Chemicals</v>
      </c>
      <c r="K2448" s="3" t="str">
        <f>VLOOKUP(G2448,mrio!A:I,5,FALSE)</f>
        <v>CCP</v>
      </c>
    </row>
    <row r="2449" spans="1:11" x14ac:dyDescent="0.2">
      <c r="A2449" s="3" t="s">
        <v>8976</v>
      </c>
      <c r="B2449" t="str">
        <f>VLOOKUP($A2449,'hs02'!$A:$D,4,FALSE)</f>
        <v>Yarn: (not sewing thread), multiple (folded) or cabled, of viscose rayon (including artificial monofilament of less than 67 decitex), not for retail sale, not textured, not high tenacity</v>
      </c>
      <c r="C2449" s="3">
        <f>VLOOKUP($A2449,'hs02'!$A:$D,2,FALSE)</f>
        <v>11</v>
      </c>
      <c r="D2449" t="str">
        <f>VLOOKUP($A2449,'hs02'!$A:$D,3,FALSE)</f>
        <v>Textiles and textile articles</v>
      </c>
      <c r="E2449" s="3" t="s">
        <v>2260</v>
      </c>
      <c r="F2449" s="3" t="str">
        <f>VLOOKUP(E2449,cpc_isic3!$A$2:$B$2709,2,FALSE)</f>
        <v>1711</v>
      </c>
      <c r="G2449" s="3" t="str">
        <f>VLOOKUP(F2449,isic3_mrio!A:H,3,FALSE)</f>
        <v>c4</v>
      </c>
      <c r="H2449" s="3">
        <f>VLOOKUP(G2449,mrio!A:I,2,FALSE)</f>
        <v>4</v>
      </c>
      <c r="I2449" t="str">
        <f>VLOOKUP(G2449,mrio!A:I,3,FALSE)</f>
        <v>Textiles and textile products</v>
      </c>
      <c r="J2449" t="str">
        <f>VLOOKUP(G2449,mrio!A:I,4,FALSE)</f>
        <v>Textiles</v>
      </c>
      <c r="K2449" s="3" t="str">
        <f>VLOOKUP(G2449,mrio!A:I,5,FALSE)</f>
        <v>TEX</v>
      </c>
    </row>
    <row r="2450" spans="1:11" x14ac:dyDescent="0.2">
      <c r="A2450" s="3" t="s">
        <v>8978</v>
      </c>
      <c r="B2450" t="str">
        <f>VLOOKUP($A2450,'hs02'!$A:$D,4,FALSE)</f>
        <v>Yarn: (not sewing thread), multiple (folded) or cabled, of cellulose acetate (including artificial monofilament of less than 67 decitex), not for retail sale, not textured, not high tenacity</v>
      </c>
      <c r="C2450" s="3">
        <f>VLOOKUP($A2450,'hs02'!$A:$D,2,FALSE)</f>
        <v>11</v>
      </c>
      <c r="D2450" t="str">
        <f>VLOOKUP($A2450,'hs02'!$A:$D,3,FALSE)</f>
        <v>Textiles and textile articles</v>
      </c>
      <c r="E2450" s="3" t="s">
        <v>2260</v>
      </c>
      <c r="F2450" s="3" t="str">
        <f>VLOOKUP(E2450,cpc_isic3!$A$2:$B$2709,2,FALSE)</f>
        <v>1711</v>
      </c>
      <c r="G2450" s="3" t="str">
        <f>VLOOKUP(F2450,isic3_mrio!A:H,3,FALSE)</f>
        <v>c4</v>
      </c>
      <c r="H2450" s="3">
        <f>VLOOKUP(G2450,mrio!A:I,2,FALSE)</f>
        <v>4</v>
      </c>
      <c r="I2450" t="str">
        <f>VLOOKUP(G2450,mrio!A:I,3,FALSE)</f>
        <v>Textiles and textile products</v>
      </c>
      <c r="J2450" t="str">
        <f>VLOOKUP(G2450,mrio!A:I,4,FALSE)</f>
        <v>Textiles</v>
      </c>
      <c r="K2450" s="3" t="str">
        <f>VLOOKUP(G2450,mrio!A:I,5,FALSE)</f>
        <v>TEX</v>
      </c>
    </row>
    <row r="2451" spans="1:11" x14ac:dyDescent="0.2">
      <c r="A2451" s="3" t="s">
        <v>8980</v>
      </c>
      <c r="B2451" t="str">
        <f>VLOOKUP($A2451,'hs02'!$A:$D,4,FALSE)</f>
        <v>Yarn, (not sewing thread), multiple (folded) or cabled, of artificial filament yarn (including artificial monofilament of less than 67 decitex), n.e.s. in item no. 5403.4, not for retail sale, not textured, not high tenacity</v>
      </c>
      <c r="C2451" s="3">
        <f>VLOOKUP($A2451,'hs02'!$A:$D,2,FALSE)</f>
        <v>11</v>
      </c>
      <c r="D2451" t="str">
        <f>VLOOKUP($A2451,'hs02'!$A:$D,3,FALSE)</f>
        <v>Textiles and textile articles</v>
      </c>
      <c r="E2451" s="3" t="s">
        <v>2260</v>
      </c>
      <c r="F2451" s="3" t="str">
        <f>VLOOKUP(E2451,cpc_isic3!$A$2:$B$2709,2,FALSE)</f>
        <v>1711</v>
      </c>
      <c r="G2451" s="3" t="str">
        <f>VLOOKUP(F2451,isic3_mrio!A:H,3,FALSE)</f>
        <v>c4</v>
      </c>
      <c r="H2451" s="3">
        <f>VLOOKUP(G2451,mrio!A:I,2,FALSE)</f>
        <v>4</v>
      </c>
      <c r="I2451" t="str">
        <f>VLOOKUP(G2451,mrio!A:I,3,FALSE)</f>
        <v>Textiles and textile products</v>
      </c>
      <c r="J2451" t="str">
        <f>VLOOKUP(G2451,mrio!A:I,4,FALSE)</f>
        <v>Textiles</v>
      </c>
      <c r="K2451" s="3" t="str">
        <f>VLOOKUP(G2451,mrio!A:I,5,FALSE)</f>
        <v>TEX</v>
      </c>
    </row>
    <row r="2452" spans="1:11" x14ac:dyDescent="0.2">
      <c r="A2452" s="3" t="s">
        <v>8982</v>
      </c>
      <c r="B2452" t="str">
        <f>VLOOKUP($A2452,'hs02'!$A:$D,4,FALSE)</f>
        <v>Monofilament, synthetic: of 67 decitex or more and of which no cross-sectional dimension exceeds 1mm</v>
      </c>
      <c r="C2452" s="3">
        <f>VLOOKUP($A2452,'hs02'!$A:$D,2,FALSE)</f>
        <v>11</v>
      </c>
      <c r="D2452" t="str">
        <f>VLOOKUP($A2452,'hs02'!$A:$D,3,FALSE)</f>
        <v>Textiles and textile articles</v>
      </c>
      <c r="E2452" s="3" t="s">
        <v>2529</v>
      </c>
      <c r="F2452" s="3" t="str">
        <f>VLOOKUP(E2452,cpc_isic3!$A$2:$B$2709,2,FALSE)</f>
        <v>2430</v>
      </c>
      <c r="G2452" s="3" t="str">
        <f>VLOOKUP(F2452,isic3_mrio!A:H,3,FALSE)</f>
        <v>c9</v>
      </c>
      <c r="H2452" s="3">
        <f>VLOOKUP(G2452,mrio!A:I,2,FALSE)</f>
        <v>9</v>
      </c>
      <c r="I2452" t="str">
        <f>VLOOKUP(G2452,mrio!A:I,3,FALSE)</f>
        <v>Chemicals and chemical products</v>
      </c>
      <c r="J2452" t="str">
        <f>VLOOKUP(G2452,mrio!A:I,4,FALSE)</f>
        <v>Chemicals</v>
      </c>
      <c r="K2452" s="3" t="str">
        <f>VLOOKUP(G2452,mrio!A:I,5,FALSE)</f>
        <v>CCP</v>
      </c>
    </row>
    <row r="2453" spans="1:11" x14ac:dyDescent="0.2">
      <c r="A2453" s="3" t="s">
        <v>8984</v>
      </c>
      <c r="B2453" t="str">
        <f>VLOOKUP($A2453,'hs02'!$A:$D,4,FALSE)</f>
        <v>Filament, synthetic: strip and the like (eg artificial straw), of synthetic textile materials of an apparent width not exceeding 5mm</v>
      </c>
      <c r="C2453" s="3">
        <f>VLOOKUP($A2453,'hs02'!$A:$D,2,FALSE)</f>
        <v>11</v>
      </c>
      <c r="D2453" t="str">
        <f>VLOOKUP($A2453,'hs02'!$A:$D,3,FALSE)</f>
        <v>Textiles and textile articles</v>
      </c>
      <c r="E2453" s="3" t="s">
        <v>2529</v>
      </c>
      <c r="F2453" s="3" t="str">
        <f>VLOOKUP(E2453,cpc_isic3!$A$2:$B$2709,2,FALSE)</f>
        <v>2430</v>
      </c>
      <c r="G2453" s="3" t="str">
        <f>VLOOKUP(F2453,isic3_mrio!A:H,3,FALSE)</f>
        <v>c9</v>
      </c>
      <c r="H2453" s="3">
        <f>VLOOKUP(G2453,mrio!A:I,2,FALSE)</f>
        <v>9</v>
      </c>
      <c r="I2453" t="str">
        <f>VLOOKUP(G2453,mrio!A:I,3,FALSE)</f>
        <v>Chemicals and chemical products</v>
      </c>
      <c r="J2453" t="str">
        <f>VLOOKUP(G2453,mrio!A:I,4,FALSE)</f>
        <v>Chemicals</v>
      </c>
      <c r="K2453" s="3" t="str">
        <f>VLOOKUP(G2453,mrio!A:I,5,FALSE)</f>
        <v>CCP</v>
      </c>
    </row>
    <row r="2454" spans="1:11" x14ac:dyDescent="0.2">
      <c r="A2454" s="3" t="s">
        <v>8986</v>
      </c>
      <c r="B2454" t="str">
        <f>VLOOKUP($A2454,'hs02'!$A:$D,4,FALSE)</f>
        <v>Monofilament, synthetic: of 67 decitex or more and of which no cross-sectional dimension exceeds 1mm, strip and the like (eg artificial straw), of synthetic textile materials with width not over 5mm</v>
      </c>
      <c r="C2454" s="3">
        <f>VLOOKUP($A2454,'hs02'!$A:$D,2,FALSE)</f>
        <v>11</v>
      </c>
      <c r="D2454" t="str">
        <f>VLOOKUP($A2454,'hs02'!$A:$D,3,FALSE)</f>
        <v>Textiles and textile articles</v>
      </c>
      <c r="E2454" s="3" t="s">
        <v>2532</v>
      </c>
      <c r="F2454" s="3" t="str">
        <f>VLOOKUP(E2454,cpc_isic3!$A$2:$B$2709,2,FALSE)</f>
        <v>2430</v>
      </c>
      <c r="G2454" s="3" t="str">
        <f>VLOOKUP(F2454,isic3_mrio!A:H,3,FALSE)</f>
        <v>c9</v>
      </c>
      <c r="H2454" s="3">
        <f>VLOOKUP(G2454,mrio!A:I,2,FALSE)</f>
        <v>9</v>
      </c>
      <c r="I2454" t="str">
        <f>VLOOKUP(G2454,mrio!A:I,3,FALSE)</f>
        <v>Chemicals and chemical products</v>
      </c>
      <c r="J2454" t="str">
        <f>VLOOKUP(G2454,mrio!A:I,4,FALSE)</f>
        <v>Chemicals</v>
      </c>
      <c r="K2454" s="3" t="str">
        <f>VLOOKUP(G2454,mrio!A:I,5,FALSE)</f>
        <v>CCP</v>
      </c>
    </row>
    <row r="2455" spans="1:11" x14ac:dyDescent="0.2">
      <c r="A2455" s="3" t="s">
        <v>8988</v>
      </c>
      <c r="B2455" t="str">
        <f>VLOOKUP($A2455,'hs02'!$A:$D,4,FALSE)</f>
        <v>Yarn: (not sewing thread), synthetic filament yarn, put up for retail sale</v>
      </c>
      <c r="C2455" s="3">
        <f>VLOOKUP($A2455,'hs02'!$A:$D,2,FALSE)</f>
        <v>11</v>
      </c>
      <c r="D2455" t="str">
        <f>VLOOKUP($A2455,'hs02'!$A:$D,3,FALSE)</f>
        <v>Textiles and textile articles</v>
      </c>
      <c r="E2455" s="3" t="s">
        <v>2260</v>
      </c>
      <c r="F2455" s="3" t="str">
        <f>VLOOKUP(E2455,cpc_isic3!$A$2:$B$2709,2,FALSE)</f>
        <v>1711</v>
      </c>
      <c r="G2455" s="3" t="str">
        <f>VLOOKUP(F2455,isic3_mrio!A:H,3,FALSE)</f>
        <v>c4</v>
      </c>
      <c r="H2455" s="3">
        <f>VLOOKUP(G2455,mrio!A:I,2,FALSE)</f>
        <v>4</v>
      </c>
      <c r="I2455" t="str">
        <f>VLOOKUP(G2455,mrio!A:I,3,FALSE)</f>
        <v>Textiles and textile products</v>
      </c>
      <c r="J2455" t="str">
        <f>VLOOKUP(G2455,mrio!A:I,4,FALSE)</f>
        <v>Textiles</v>
      </c>
      <c r="K2455" s="3" t="str">
        <f>VLOOKUP(G2455,mrio!A:I,5,FALSE)</f>
        <v>TEX</v>
      </c>
    </row>
    <row r="2456" spans="1:11" x14ac:dyDescent="0.2">
      <c r="A2456" s="3" t="s">
        <v>8990</v>
      </c>
      <c r="B2456" t="str">
        <f>VLOOKUP($A2456,'hs02'!$A:$D,4,FALSE)</f>
        <v>Yarn: (not sewing thread), artificial filament yarn, put up for retail sale</v>
      </c>
      <c r="C2456" s="3">
        <f>VLOOKUP($A2456,'hs02'!$A:$D,2,FALSE)</f>
        <v>11</v>
      </c>
      <c r="D2456" t="str">
        <f>VLOOKUP($A2456,'hs02'!$A:$D,3,FALSE)</f>
        <v>Textiles and textile articles</v>
      </c>
      <c r="E2456" s="3" t="s">
        <v>2260</v>
      </c>
      <c r="F2456" s="3" t="str">
        <f>VLOOKUP(E2456,cpc_isic3!$A$2:$B$2709,2,FALSE)</f>
        <v>1711</v>
      </c>
      <c r="G2456" s="3" t="str">
        <f>VLOOKUP(F2456,isic3_mrio!A:H,3,FALSE)</f>
        <v>c4</v>
      </c>
      <c r="H2456" s="3">
        <f>VLOOKUP(G2456,mrio!A:I,2,FALSE)</f>
        <v>4</v>
      </c>
      <c r="I2456" t="str">
        <f>VLOOKUP(G2456,mrio!A:I,3,FALSE)</f>
        <v>Textiles and textile products</v>
      </c>
      <c r="J2456" t="str">
        <f>VLOOKUP(G2456,mrio!A:I,4,FALSE)</f>
        <v>Textiles</v>
      </c>
      <c r="K2456" s="3" t="str">
        <f>VLOOKUP(G2456,mrio!A:I,5,FALSE)</f>
        <v>TEX</v>
      </c>
    </row>
    <row r="2457" spans="1:11" x14ac:dyDescent="0.2">
      <c r="A2457" s="3" t="s">
        <v>8992</v>
      </c>
      <c r="B2457" t="str">
        <f>VLOOKUP($A2457,'hs02'!$A:$D,4,FALSE)</f>
        <v>Fabrics, woven: from high tenacity yarn, of nylon, other polyamides or of polyesters</v>
      </c>
      <c r="C2457" s="3">
        <f>VLOOKUP($A2457,'hs02'!$A:$D,2,FALSE)</f>
        <v>11</v>
      </c>
      <c r="D2457" t="str">
        <f>VLOOKUP($A2457,'hs02'!$A:$D,3,FALSE)</f>
        <v>Textiles and textile articles</v>
      </c>
      <c r="E2457" s="3" t="s">
        <v>2277</v>
      </c>
      <c r="F2457" s="3" t="str">
        <f>VLOOKUP(E2457,cpc_isic3!$A$2:$B$2709,2,FALSE)</f>
        <v>1711</v>
      </c>
      <c r="G2457" s="3" t="str">
        <f>VLOOKUP(F2457,isic3_mrio!A:H,3,FALSE)</f>
        <v>c4</v>
      </c>
      <c r="H2457" s="3">
        <f>VLOOKUP(G2457,mrio!A:I,2,FALSE)</f>
        <v>4</v>
      </c>
      <c r="I2457" t="str">
        <f>VLOOKUP(G2457,mrio!A:I,3,FALSE)</f>
        <v>Textiles and textile products</v>
      </c>
      <c r="J2457" t="str">
        <f>VLOOKUP(G2457,mrio!A:I,4,FALSE)</f>
        <v>Textiles</v>
      </c>
      <c r="K2457" s="3" t="str">
        <f>VLOOKUP(G2457,mrio!A:I,5,FALSE)</f>
        <v>TEX</v>
      </c>
    </row>
    <row r="2458" spans="1:11" x14ac:dyDescent="0.2">
      <c r="A2458" s="3" t="s">
        <v>8994</v>
      </c>
      <c r="B2458" t="str">
        <f>VLOOKUP($A2458,'hs02'!$A:$D,4,FALSE)</f>
        <v>Fabrics, woven: from strip or the like, of synthetic textile materials</v>
      </c>
      <c r="C2458" s="3">
        <f>VLOOKUP($A2458,'hs02'!$A:$D,2,FALSE)</f>
        <v>11</v>
      </c>
      <c r="D2458" t="str">
        <f>VLOOKUP($A2458,'hs02'!$A:$D,3,FALSE)</f>
        <v>Textiles and textile articles</v>
      </c>
      <c r="E2458" s="3" t="s">
        <v>2277</v>
      </c>
      <c r="F2458" s="3" t="str">
        <f>VLOOKUP(E2458,cpc_isic3!$A$2:$B$2709,2,FALSE)</f>
        <v>1711</v>
      </c>
      <c r="G2458" s="3" t="str">
        <f>VLOOKUP(F2458,isic3_mrio!A:H,3,FALSE)</f>
        <v>c4</v>
      </c>
      <c r="H2458" s="3">
        <f>VLOOKUP(G2458,mrio!A:I,2,FALSE)</f>
        <v>4</v>
      </c>
      <c r="I2458" t="str">
        <f>VLOOKUP(G2458,mrio!A:I,3,FALSE)</f>
        <v>Textiles and textile products</v>
      </c>
      <c r="J2458" t="str">
        <f>VLOOKUP(G2458,mrio!A:I,4,FALSE)</f>
        <v>Textiles</v>
      </c>
      <c r="K2458" s="3" t="str">
        <f>VLOOKUP(G2458,mrio!A:I,5,FALSE)</f>
        <v>TEX</v>
      </c>
    </row>
    <row r="2459" spans="1:11" x14ac:dyDescent="0.2">
      <c r="A2459" s="3" t="s">
        <v>8996</v>
      </c>
      <c r="B2459" t="str">
        <f>VLOOKUP($A2459,'hs02'!$A:$D,4,FALSE)</f>
        <v>Fabrics, woven: from synthetic filament yarn, adhesive or thermal bonded</v>
      </c>
      <c r="C2459" s="3">
        <f>VLOOKUP($A2459,'hs02'!$A:$D,2,FALSE)</f>
        <v>11</v>
      </c>
      <c r="D2459" t="str">
        <f>VLOOKUP($A2459,'hs02'!$A:$D,3,FALSE)</f>
        <v>Textiles and textile articles</v>
      </c>
      <c r="E2459" s="3" t="s">
        <v>2277</v>
      </c>
      <c r="F2459" s="3" t="str">
        <f>VLOOKUP(E2459,cpc_isic3!$A$2:$B$2709,2,FALSE)</f>
        <v>1711</v>
      </c>
      <c r="G2459" s="3" t="str">
        <f>VLOOKUP(F2459,isic3_mrio!A:H,3,FALSE)</f>
        <v>c4</v>
      </c>
      <c r="H2459" s="3">
        <f>VLOOKUP(G2459,mrio!A:I,2,FALSE)</f>
        <v>4</v>
      </c>
      <c r="I2459" t="str">
        <f>VLOOKUP(G2459,mrio!A:I,3,FALSE)</f>
        <v>Textiles and textile products</v>
      </c>
      <c r="J2459" t="str">
        <f>VLOOKUP(G2459,mrio!A:I,4,FALSE)</f>
        <v>Textiles</v>
      </c>
      <c r="K2459" s="3" t="str">
        <f>VLOOKUP(G2459,mrio!A:I,5,FALSE)</f>
        <v>TEX</v>
      </c>
    </row>
    <row r="2460" spans="1:11" x14ac:dyDescent="0.2">
      <c r="A2460" s="3" t="s">
        <v>8998</v>
      </c>
      <c r="B2460" t="str">
        <f>VLOOKUP($A2460,'hs02'!$A:$D,4,FALSE)</f>
        <v>Fabrics, woven: containing 85% or more by weight of filaments of nylon or other polyamides, unbleached or bleached</v>
      </c>
      <c r="C2460" s="3">
        <f>VLOOKUP($A2460,'hs02'!$A:$D,2,FALSE)</f>
        <v>11</v>
      </c>
      <c r="D2460" t="str">
        <f>VLOOKUP($A2460,'hs02'!$A:$D,3,FALSE)</f>
        <v>Textiles and textile articles</v>
      </c>
      <c r="E2460" s="3" t="s">
        <v>2278</v>
      </c>
      <c r="F2460" s="3" t="str">
        <f>VLOOKUP(E2460,cpc_isic3!$A$2:$B$2709,2,FALSE)</f>
        <v>1711</v>
      </c>
      <c r="G2460" s="3" t="str">
        <f>VLOOKUP(F2460,isic3_mrio!A:H,3,FALSE)</f>
        <v>c4</v>
      </c>
      <c r="H2460" s="3">
        <f>VLOOKUP(G2460,mrio!A:I,2,FALSE)</f>
        <v>4</v>
      </c>
      <c r="I2460" t="str">
        <f>VLOOKUP(G2460,mrio!A:I,3,FALSE)</f>
        <v>Textiles and textile products</v>
      </c>
      <c r="J2460" t="str">
        <f>VLOOKUP(G2460,mrio!A:I,4,FALSE)</f>
        <v>Textiles</v>
      </c>
      <c r="K2460" s="3" t="str">
        <f>VLOOKUP(G2460,mrio!A:I,5,FALSE)</f>
        <v>TEX</v>
      </c>
    </row>
    <row r="2461" spans="1:11" x14ac:dyDescent="0.2">
      <c r="A2461" s="3" t="s">
        <v>9000</v>
      </c>
      <c r="B2461" t="str">
        <f>VLOOKUP($A2461,'hs02'!$A:$D,4,FALSE)</f>
        <v>Fabrics, woven: containing 85% or more by weight of filaments of nylon or other polyamides, dyed</v>
      </c>
      <c r="C2461" s="3">
        <f>VLOOKUP($A2461,'hs02'!$A:$D,2,FALSE)</f>
        <v>11</v>
      </c>
      <c r="D2461" t="str">
        <f>VLOOKUP($A2461,'hs02'!$A:$D,3,FALSE)</f>
        <v>Textiles and textile articles</v>
      </c>
      <c r="E2461" s="3" t="s">
        <v>2278</v>
      </c>
      <c r="F2461" s="3" t="str">
        <f>VLOOKUP(E2461,cpc_isic3!$A$2:$B$2709,2,FALSE)</f>
        <v>1711</v>
      </c>
      <c r="G2461" s="3" t="str">
        <f>VLOOKUP(F2461,isic3_mrio!A:H,3,FALSE)</f>
        <v>c4</v>
      </c>
      <c r="H2461" s="3">
        <f>VLOOKUP(G2461,mrio!A:I,2,FALSE)</f>
        <v>4</v>
      </c>
      <c r="I2461" t="str">
        <f>VLOOKUP(G2461,mrio!A:I,3,FALSE)</f>
        <v>Textiles and textile products</v>
      </c>
      <c r="J2461" t="str">
        <f>VLOOKUP(G2461,mrio!A:I,4,FALSE)</f>
        <v>Textiles</v>
      </c>
      <c r="K2461" s="3" t="str">
        <f>VLOOKUP(G2461,mrio!A:I,5,FALSE)</f>
        <v>TEX</v>
      </c>
    </row>
    <row r="2462" spans="1:11" x14ac:dyDescent="0.2">
      <c r="A2462" s="3" t="s">
        <v>9002</v>
      </c>
      <c r="B2462" t="str">
        <f>VLOOKUP($A2462,'hs02'!$A:$D,4,FALSE)</f>
        <v>Fabrics, woven: containing 85% or more by weight of filaments of nylon or other polyamides, of yarns of different colours</v>
      </c>
      <c r="C2462" s="3">
        <f>VLOOKUP($A2462,'hs02'!$A:$D,2,FALSE)</f>
        <v>11</v>
      </c>
      <c r="D2462" t="str">
        <f>VLOOKUP($A2462,'hs02'!$A:$D,3,FALSE)</f>
        <v>Textiles and textile articles</v>
      </c>
      <c r="E2462" s="3" t="s">
        <v>2278</v>
      </c>
      <c r="F2462" s="3" t="str">
        <f>VLOOKUP(E2462,cpc_isic3!$A$2:$B$2709,2,FALSE)</f>
        <v>1711</v>
      </c>
      <c r="G2462" s="3" t="str">
        <f>VLOOKUP(F2462,isic3_mrio!A:H,3,FALSE)</f>
        <v>c4</v>
      </c>
      <c r="H2462" s="3">
        <f>VLOOKUP(G2462,mrio!A:I,2,FALSE)</f>
        <v>4</v>
      </c>
      <c r="I2462" t="str">
        <f>VLOOKUP(G2462,mrio!A:I,3,FALSE)</f>
        <v>Textiles and textile products</v>
      </c>
      <c r="J2462" t="str">
        <f>VLOOKUP(G2462,mrio!A:I,4,FALSE)</f>
        <v>Textiles</v>
      </c>
      <c r="K2462" s="3" t="str">
        <f>VLOOKUP(G2462,mrio!A:I,5,FALSE)</f>
        <v>TEX</v>
      </c>
    </row>
    <row r="2463" spans="1:11" x14ac:dyDescent="0.2">
      <c r="A2463" s="3" t="s">
        <v>9004</v>
      </c>
      <c r="B2463" t="str">
        <f>VLOOKUP($A2463,'hs02'!$A:$D,4,FALSE)</f>
        <v>Fabrics, woven: containing 85% or more by weight of filaments of nylon or other polyamides, printed</v>
      </c>
      <c r="C2463" s="3">
        <f>VLOOKUP($A2463,'hs02'!$A:$D,2,FALSE)</f>
        <v>11</v>
      </c>
      <c r="D2463" t="str">
        <f>VLOOKUP($A2463,'hs02'!$A:$D,3,FALSE)</f>
        <v>Textiles and textile articles</v>
      </c>
      <c r="E2463" s="3" t="s">
        <v>2278</v>
      </c>
      <c r="F2463" s="3" t="str">
        <f>VLOOKUP(E2463,cpc_isic3!$A$2:$B$2709,2,FALSE)</f>
        <v>1711</v>
      </c>
      <c r="G2463" s="3" t="str">
        <f>VLOOKUP(F2463,isic3_mrio!A:H,3,FALSE)</f>
        <v>c4</v>
      </c>
      <c r="H2463" s="3">
        <f>VLOOKUP(G2463,mrio!A:I,2,FALSE)</f>
        <v>4</v>
      </c>
      <c r="I2463" t="str">
        <f>VLOOKUP(G2463,mrio!A:I,3,FALSE)</f>
        <v>Textiles and textile products</v>
      </c>
      <c r="J2463" t="str">
        <f>VLOOKUP(G2463,mrio!A:I,4,FALSE)</f>
        <v>Textiles</v>
      </c>
      <c r="K2463" s="3" t="str">
        <f>VLOOKUP(G2463,mrio!A:I,5,FALSE)</f>
        <v>TEX</v>
      </c>
    </row>
    <row r="2464" spans="1:11" x14ac:dyDescent="0.2">
      <c r="A2464" s="3" t="s">
        <v>9006</v>
      </c>
      <c r="B2464" t="str">
        <f>VLOOKUP($A2464,'hs02'!$A:$D,4,FALSE)</f>
        <v>Fabrics, woven: containing 85% or more by weight of textured polyester filaments, unbleached or bleached</v>
      </c>
      <c r="C2464" s="3">
        <f>VLOOKUP($A2464,'hs02'!$A:$D,2,FALSE)</f>
        <v>11</v>
      </c>
      <c r="D2464" t="str">
        <f>VLOOKUP($A2464,'hs02'!$A:$D,3,FALSE)</f>
        <v>Textiles and textile articles</v>
      </c>
      <c r="E2464" s="3" t="s">
        <v>2278</v>
      </c>
      <c r="F2464" s="3" t="str">
        <f>VLOOKUP(E2464,cpc_isic3!$A$2:$B$2709,2,FALSE)</f>
        <v>1711</v>
      </c>
      <c r="G2464" s="3" t="str">
        <f>VLOOKUP(F2464,isic3_mrio!A:H,3,FALSE)</f>
        <v>c4</v>
      </c>
      <c r="H2464" s="3">
        <f>VLOOKUP(G2464,mrio!A:I,2,FALSE)</f>
        <v>4</v>
      </c>
      <c r="I2464" t="str">
        <f>VLOOKUP(G2464,mrio!A:I,3,FALSE)</f>
        <v>Textiles and textile products</v>
      </c>
      <c r="J2464" t="str">
        <f>VLOOKUP(G2464,mrio!A:I,4,FALSE)</f>
        <v>Textiles</v>
      </c>
      <c r="K2464" s="3" t="str">
        <f>VLOOKUP(G2464,mrio!A:I,5,FALSE)</f>
        <v>TEX</v>
      </c>
    </row>
    <row r="2465" spans="1:11" x14ac:dyDescent="0.2">
      <c r="A2465" s="3" t="s">
        <v>9008</v>
      </c>
      <c r="B2465" t="str">
        <f>VLOOKUP($A2465,'hs02'!$A:$D,4,FALSE)</f>
        <v>Fabrics, woven: containing 85% or more by weight of textured polyester filaments, dyed</v>
      </c>
      <c r="C2465" s="3">
        <f>VLOOKUP($A2465,'hs02'!$A:$D,2,FALSE)</f>
        <v>11</v>
      </c>
      <c r="D2465" t="str">
        <f>VLOOKUP($A2465,'hs02'!$A:$D,3,FALSE)</f>
        <v>Textiles and textile articles</v>
      </c>
      <c r="E2465" s="3" t="s">
        <v>2278</v>
      </c>
      <c r="F2465" s="3" t="str">
        <f>VLOOKUP(E2465,cpc_isic3!$A$2:$B$2709,2,FALSE)</f>
        <v>1711</v>
      </c>
      <c r="G2465" s="3" t="str">
        <f>VLOOKUP(F2465,isic3_mrio!A:H,3,FALSE)</f>
        <v>c4</v>
      </c>
      <c r="H2465" s="3">
        <f>VLOOKUP(G2465,mrio!A:I,2,FALSE)</f>
        <v>4</v>
      </c>
      <c r="I2465" t="str">
        <f>VLOOKUP(G2465,mrio!A:I,3,FALSE)</f>
        <v>Textiles and textile products</v>
      </c>
      <c r="J2465" t="str">
        <f>VLOOKUP(G2465,mrio!A:I,4,FALSE)</f>
        <v>Textiles</v>
      </c>
      <c r="K2465" s="3" t="str">
        <f>VLOOKUP(G2465,mrio!A:I,5,FALSE)</f>
        <v>TEX</v>
      </c>
    </row>
    <row r="2466" spans="1:11" x14ac:dyDescent="0.2">
      <c r="A2466" s="3" t="s">
        <v>9010</v>
      </c>
      <c r="B2466" t="str">
        <f>VLOOKUP($A2466,'hs02'!$A:$D,4,FALSE)</f>
        <v>Fabrics, woven: containing 85% or more by weight of textured polyester filaments, of yarns of different colours</v>
      </c>
      <c r="C2466" s="3">
        <f>VLOOKUP($A2466,'hs02'!$A:$D,2,FALSE)</f>
        <v>11</v>
      </c>
      <c r="D2466" t="str">
        <f>VLOOKUP($A2466,'hs02'!$A:$D,3,FALSE)</f>
        <v>Textiles and textile articles</v>
      </c>
      <c r="E2466" s="3" t="s">
        <v>2278</v>
      </c>
      <c r="F2466" s="3" t="str">
        <f>VLOOKUP(E2466,cpc_isic3!$A$2:$B$2709,2,FALSE)</f>
        <v>1711</v>
      </c>
      <c r="G2466" s="3" t="str">
        <f>VLOOKUP(F2466,isic3_mrio!A:H,3,FALSE)</f>
        <v>c4</v>
      </c>
      <c r="H2466" s="3">
        <f>VLOOKUP(G2466,mrio!A:I,2,FALSE)</f>
        <v>4</v>
      </c>
      <c r="I2466" t="str">
        <f>VLOOKUP(G2466,mrio!A:I,3,FALSE)</f>
        <v>Textiles and textile products</v>
      </c>
      <c r="J2466" t="str">
        <f>VLOOKUP(G2466,mrio!A:I,4,FALSE)</f>
        <v>Textiles</v>
      </c>
      <c r="K2466" s="3" t="str">
        <f>VLOOKUP(G2466,mrio!A:I,5,FALSE)</f>
        <v>TEX</v>
      </c>
    </row>
    <row r="2467" spans="1:11" x14ac:dyDescent="0.2">
      <c r="A2467" s="3" t="s">
        <v>9012</v>
      </c>
      <c r="B2467" t="str">
        <f>VLOOKUP($A2467,'hs02'!$A:$D,4,FALSE)</f>
        <v>Fabrics, woven: containing 85% or more by weight of textured polyester filaments, printed</v>
      </c>
      <c r="C2467" s="3">
        <f>VLOOKUP($A2467,'hs02'!$A:$D,2,FALSE)</f>
        <v>11</v>
      </c>
      <c r="D2467" t="str">
        <f>VLOOKUP($A2467,'hs02'!$A:$D,3,FALSE)</f>
        <v>Textiles and textile articles</v>
      </c>
      <c r="E2467" s="3" t="s">
        <v>2278</v>
      </c>
      <c r="F2467" s="3" t="str">
        <f>VLOOKUP(E2467,cpc_isic3!$A$2:$B$2709,2,FALSE)</f>
        <v>1711</v>
      </c>
      <c r="G2467" s="3" t="str">
        <f>VLOOKUP(F2467,isic3_mrio!A:H,3,FALSE)</f>
        <v>c4</v>
      </c>
      <c r="H2467" s="3">
        <f>VLOOKUP(G2467,mrio!A:I,2,FALSE)</f>
        <v>4</v>
      </c>
      <c r="I2467" t="str">
        <f>VLOOKUP(G2467,mrio!A:I,3,FALSE)</f>
        <v>Textiles and textile products</v>
      </c>
      <c r="J2467" t="str">
        <f>VLOOKUP(G2467,mrio!A:I,4,FALSE)</f>
        <v>Textiles</v>
      </c>
      <c r="K2467" s="3" t="str">
        <f>VLOOKUP(G2467,mrio!A:I,5,FALSE)</f>
        <v>TEX</v>
      </c>
    </row>
    <row r="2468" spans="1:11" x14ac:dyDescent="0.2">
      <c r="A2468" s="3" t="s">
        <v>9014</v>
      </c>
      <c r="B2468" t="str">
        <f>VLOOKUP($A2468,'hs02'!$A:$D,4,FALSE)</f>
        <v>Fabrics, woven: containing 85% or more by weight of non-textured polyester filaments</v>
      </c>
      <c r="C2468" s="3">
        <f>VLOOKUP($A2468,'hs02'!$A:$D,2,FALSE)</f>
        <v>11</v>
      </c>
      <c r="D2468" t="str">
        <f>VLOOKUP($A2468,'hs02'!$A:$D,3,FALSE)</f>
        <v>Textiles and textile articles</v>
      </c>
      <c r="E2468" s="3" t="s">
        <v>2278</v>
      </c>
      <c r="F2468" s="3" t="str">
        <f>VLOOKUP(E2468,cpc_isic3!$A$2:$B$2709,2,FALSE)</f>
        <v>1711</v>
      </c>
      <c r="G2468" s="3" t="str">
        <f>VLOOKUP(F2468,isic3_mrio!A:H,3,FALSE)</f>
        <v>c4</v>
      </c>
      <c r="H2468" s="3">
        <f>VLOOKUP(G2468,mrio!A:I,2,FALSE)</f>
        <v>4</v>
      </c>
      <c r="I2468" t="str">
        <f>VLOOKUP(G2468,mrio!A:I,3,FALSE)</f>
        <v>Textiles and textile products</v>
      </c>
      <c r="J2468" t="str">
        <f>VLOOKUP(G2468,mrio!A:I,4,FALSE)</f>
        <v>Textiles</v>
      </c>
      <c r="K2468" s="3" t="str">
        <f>VLOOKUP(G2468,mrio!A:I,5,FALSE)</f>
        <v>TEX</v>
      </c>
    </row>
    <row r="2469" spans="1:11" x14ac:dyDescent="0.2">
      <c r="A2469" s="3" t="s">
        <v>9016</v>
      </c>
      <c r="B2469" t="str">
        <f>VLOOKUP($A2469,'hs02'!$A:$D,4,FALSE)</f>
        <v>Fabrics, woven: containing less than 85% by weight of non-textured polyester filaments</v>
      </c>
      <c r="C2469" s="3">
        <f>VLOOKUP($A2469,'hs02'!$A:$D,2,FALSE)</f>
        <v>11</v>
      </c>
      <c r="D2469" t="str">
        <f>VLOOKUP($A2469,'hs02'!$A:$D,3,FALSE)</f>
        <v>Textiles and textile articles</v>
      </c>
      <c r="E2469" s="3" t="s">
        <v>2278</v>
      </c>
      <c r="F2469" s="3" t="str">
        <f>VLOOKUP(E2469,cpc_isic3!$A$2:$B$2709,2,FALSE)</f>
        <v>1711</v>
      </c>
      <c r="G2469" s="3" t="str">
        <f>VLOOKUP(F2469,isic3_mrio!A:H,3,FALSE)</f>
        <v>c4</v>
      </c>
      <c r="H2469" s="3">
        <f>VLOOKUP(G2469,mrio!A:I,2,FALSE)</f>
        <v>4</v>
      </c>
      <c r="I2469" t="str">
        <f>VLOOKUP(G2469,mrio!A:I,3,FALSE)</f>
        <v>Textiles and textile products</v>
      </c>
      <c r="J2469" t="str">
        <f>VLOOKUP(G2469,mrio!A:I,4,FALSE)</f>
        <v>Textiles</v>
      </c>
      <c r="K2469" s="3" t="str">
        <f>VLOOKUP(G2469,mrio!A:I,5,FALSE)</f>
        <v>TEX</v>
      </c>
    </row>
    <row r="2470" spans="1:11" x14ac:dyDescent="0.2">
      <c r="A2470" s="3" t="s">
        <v>9018</v>
      </c>
      <c r="B2470" t="str">
        <f>VLOOKUP($A2470,'hs02'!$A:$D,4,FALSE)</f>
        <v>Fabrics, woven: containing 85% or more by weight of synthetic filaments (excluding nylon or other polyamides and polyesters), unbleached or bleached</v>
      </c>
      <c r="C2470" s="3">
        <f>VLOOKUP($A2470,'hs02'!$A:$D,2,FALSE)</f>
        <v>11</v>
      </c>
      <c r="D2470" t="str">
        <f>VLOOKUP($A2470,'hs02'!$A:$D,3,FALSE)</f>
        <v>Textiles and textile articles</v>
      </c>
      <c r="E2470" s="3" t="s">
        <v>2278</v>
      </c>
      <c r="F2470" s="3" t="str">
        <f>VLOOKUP(E2470,cpc_isic3!$A$2:$B$2709,2,FALSE)</f>
        <v>1711</v>
      </c>
      <c r="G2470" s="3" t="str">
        <f>VLOOKUP(F2470,isic3_mrio!A:H,3,FALSE)</f>
        <v>c4</v>
      </c>
      <c r="H2470" s="3">
        <f>VLOOKUP(G2470,mrio!A:I,2,FALSE)</f>
        <v>4</v>
      </c>
      <c r="I2470" t="str">
        <f>VLOOKUP(G2470,mrio!A:I,3,FALSE)</f>
        <v>Textiles and textile products</v>
      </c>
      <c r="J2470" t="str">
        <f>VLOOKUP(G2470,mrio!A:I,4,FALSE)</f>
        <v>Textiles</v>
      </c>
      <c r="K2470" s="3" t="str">
        <f>VLOOKUP(G2470,mrio!A:I,5,FALSE)</f>
        <v>TEX</v>
      </c>
    </row>
    <row r="2471" spans="1:11" x14ac:dyDescent="0.2">
      <c r="A2471" s="3" t="s">
        <v>9020</v>
      </c>
      <c r="B2471" t="str">
        <f>VLOOKUP($A2471,'hs02'!$A:$D,4,FALSE)</f>
        <v>Fabrics, woven: containing 85% or more by weight of synthetic filaments (excluding nylon or other polyamides and polyesters), dyed</v>
      </c>
      <c r="C2471" s="3">
        <f>VLOOKUP($A2471,'hs02'!$A:$D,2,FALSE)</f>
        <v>11</v>
      </c>
      <c r="D2471" t="str">
        <f>VLOOKUP($A2471,'hs02'!$A:$D,3,FALSE)</f>
        <v>Textiles and textile articles</v>
      </c>
      <c r="E2471" s="3" t="s">
        <v>2278</v>
      </c>
      <c r="F2471" s="3" t="str">
        <f>VLOOKUP(E2471,cpc_isic3!$A$2:$B$2709,2,FALSE)</f>
        <v>1711</v>
      </c>
      <c r="G2471" s="3" t="str">
        <f>VLOOKUP(F2471,isic3_mrio!A:H,3,FALSE)</f>
        <v>c4</v>
      </c>
      <c r="H2471" s="3">
        <f>VLOOKUP(G2471,mrio!A:I,2,FALSE)</f>
        <v>4</v>
      </c>
      <c r="I2471" t="str">
        <f>VLOOKUP(G2471,mrio!A:I,3,FALSE)</f>
        <v>Textiles and textile products</v>
      </c>
      <c r="J2471" t="str">
        <f>VLOOKUP(G2471,mrio!A:I,4,FALSE)</f>
        <v>Textiles</v>
      </c>
      <c r="K2471" s="3" t="str">
        <f>VLOOKUP(G2471,mrio!A:I,5,FALSE)</f>
        <v>TEX</v>
      </c>
    </row>
    <row r="2472" spans="1:11" x14ac:dyDescent="0.2">
      <c r="A2472" s="3" t="s">
        <v>9022</v>
      </c>
      <c r="B2472" t="str">
        <f>VLOOKUP($A2472,'hs02'!$A:$D,4,FALSE)</f>
        <v>Fabrics, woven: containing 85% or more by weight of synthetic filaments (excluding nylon or other polyamides and polyesters), of yarns of different colours</v>
      </c>
      <c r="C2472" s="3">
        <f>VLOOKUP($A2472,'hs02'!$A:$D,2,FALSE)</f>
        <v>11</v>
      </c>
      <c r="D2472" t="str">
        <f>VLOOKUP($A2472,'hs02'!$A:$D,3,FALSE)</f>
        <v>Textiles and textile articles</v>
      </c>
      <c r="E2472" s="3" t="s">
        <v>2278</v>
      </c>
      <c r="F2472" s="3" t="str">
        <f>VLOOKUP(E2472,cpc_isic3!$A$2:$B$2709,2,FALSE)</f>
        <v>1711</v>
      </c>
      <c r="G2472" s="3" t="str">
        <f>VLOOKUP(F2472,isic3_mrio!A:H,3,FALSE)</f>
        <v>c4</v>
      </c>
      <c r="H2472" s="3">
        <f>VLOOKUP(G2472,mrio!A:I,2,FALSE)</f>
        <v>4</v>
      </c>
      <c r="I2472" t="str">
        <f>VLOOKUP(G2472,mrio!A:I,3,FALSE)</f>
        <v>Textiles and textile products</v>
      </c>
      <c r="J2472" t="str">
        <f>VLOOKUP(G2472,mrio!A:I,4,FALSE)</f>
        <v>Textiles</v>
      </c>
      <c r="K2472" s="3" t="str">
        <f>VLOOKUP(G2472,mrio!A:I,5,FALSE)</f>
        <v>TEX</v>
      </c>
    </row>
    <row r="2473" spans="1:11" x14ac:dyDescent="0.2">
      <c r="A2473" s="3" t="s">
        <v>9024</v>
      </c>
      <c r="B2473" t="str">
        <f>VLOOKUP($A2473,'hs02'!$A:$D,4,FALSE)</f>
        <v>Fabrics, woven: containing 85% or more by weight of synthetic filaments (excluding nylon or other polyamides and polyesters), printed</v>
      </c>
      <c r="C2473" s="3">
        <f>VLOOKUP($A2473,'hs02'!$A:$D,2,FALSE)</f>
        <v>11</v>
      </c>
      <c r="D2473" t="str">
        <f>VLOOKUP($A2473,'hs02'!$A:$D,3,FALSE)</f>
        <v>Textiles and textile articles</v>
      </c>
      <c r="E2473" s="3" t="s">
        <v>2278</v>
      </c>
      <c r="F2473" s="3" t="str">
        <f>VLOOKUP(E2473,cpc_isic3!$A$2:$B$2709,2,FALSE)</f>
        <v>1711</v>
      </c>
      <c r="G2473" s="3" t="str">
        <f>VLOOKUP(F2473,isic3_mrio!A:H,3,FALSE)</f>
        <v>c4</v>
      </c>
      <c r="H2473" s="3">
        <f>VLOOKUP(G2473,mrio!A:I,2,FALSE)</f>
        <v>4</v>
      </c>
      <c r="I2473" t="str">
        <f>VLOOKUP(G2473,mrio!A:I,3,FALSE)</f>
        <v>Textiles and textile products</v>
      </c>
      <c r="J2473" t="str">
        <f>VLOOKUP(G2473,mrio!A:I,4,FALSE)</f>
        <v>Textiles</v>
      </c>
      <c r="K2473" s="3" t="str">
        <f>VLOOKUP(G2473,mrio!A:I,5,FALSE)</f>
        <v>TEX</v>
      </c>
    </row>
    <row r="2474" spans="1:11" x14ac:dyDescent="0.2">
      <c r="A2474" s="3" t="s">
        <v>9026</v>
      </c>
      <c r="B2474" t="str">
        <f>VLOOKUP($A2474,'hs02'!$A:$D,4,FALSE)</f>
        <v>Fabrics, woven: of synthetic filament yarn, containing less than 85% by weight of synthetic filaments, mixed mainly or solely with cotton, bleached or unbleached</v>
      </c>
      <c r="C2474" s="3">
        <f>VLOOKUP($A2474,'hs02'!$A:$D,2,FALSE)</f>
        <v>11</v>
      </c>
      <c r="D2474" t="str">
        <f>VLOOKUP($A2474,'hs02'!$A:$D,3,FALSE)</f>
        <v>Textiles and textile articles</v>
      </c>
      <c r="E2474" s="3" t="s">
        <v>2279</v>
      </c>
      <c r="F2474" s="3" t="str">
        <f>VLOOKUP(E2474,cpc_isic3!$A$2:$B$2709,2,FALSE)</f>
        <v>1711</v>
      </c>
      <c r="G2474" s="3" t="str">
        <f>VLOOKUP(F2474,isic3_mrio!A:H,3,FALSE)</f>
        <v>c4</v>
      </c>
      <c r="H2474" s="3">
        <f>VLOOKUP(G2474,mrio!A:I,2,FALSE)</f>
        <v>4</v>
      </c>
      <c r="I2474" t="str">
        <f>VLOOKUP(G2474,mrio!A:I,3,FALSE)</f>
        <v>Textiles and textile products</v>
      </c>
      <c r="J2474" t="str">
        <f>VLOOKUP(G2474,mrio!A:I,4,FALSE)</f>
        <v>Textiles</v>
      </c>
      <c r="K2474" s="3" t="str">
        <f>VLOOKUP(G2474,mrio!A:I,5,FALSE)</f>
        <v>TEX</v>
      </c>
    </row>
    <row r="2475" spans="1:11" x14ac:dyDescent="0.2">
      <c r="A2475" s="3" t="s">
        <v>9028</v>
      </c>
      <c r="B2475" t="str">
        <f>VLOOKUP($A2475,'hs02'!$A:$D,4,FALSE)</f>
        <v>Fabrics, woven: of synthetic filament yarn, containing less than 85% by weight of synthetic filaments, mixed mainly or solely with cotton, dyed</v>
      </c>
      <c r="C2475" s="3">
        <f>VLOOKUP($A2475,'hs02'!$A:$D,2,FALSE)</f>
        <v>11</v>
      </c>
      <c r="D2475" t="str">
        <f>VLOOKUP($A2475,'hs02'!$A:$D,3,FALSE)</f>
        <v>Textiles and textile articles</v>
      </c>
      <c r="E2475" s="3" t="s">
        <v>2279</v>
      </c>
      <c r="F2475" s="3" t="str">
        <f>VLOOKUP(E2475,cpc_isic3!$A$2:$B$2709,2,FALSE)</f>
        <v>1711</v>
      </c>
      <c r="G2475" s="3" t="str">
        <f>VLOOKUP(F2475,isic3_mrio!A:H,3,FALSE)</f>
        <v>c4</v>
      </c>
      <c r="H2475" s="3">
        <f>VLOOKUP(G2475,mrio!A:I,2,FALSE)</f>
        <v>4</v>
      </c>
      <c r="I2475" t="str">
        <f>VLOOKUP(G2475,mrio!A:I,3,FALSE)</f>
        <v>Textiles and textile products</v>
      </c>
      <c r="J2475" t="str">
        <f>VLOOKUP(G2475,mrio!A:I,4,FALSE)</f>
        <v>Textiles</v>
      </c>
      <c r="K2475" s="3" t="str">
        <f>VLOOKUP(G2475,mrio!A:I,5,FALSE)</f>
        <v>TEX</v>
      </c>
    </row>
    <row r="2476" spans="1:11" x14ac:dyDescent="0.2">
      <c r="A2476" s="3" t="s">
        <v>9030</v>
      </c>
      <c r="B2476" t="str">
        <f>VLOOKUP($A2476,'hs02'!$A:$D,4,FALSE)</f>
        <v>Fabrics, woven: of synthetic filament yarn, containing less than 85% by weight of synthetic filaments, mixed mainly or solely with cotton, of yarns of different colours</v>
      </c>
      <c r="C2476" s="3">
        <f>VLOOKUP($A2476,'hs02'!$A:$D,2,FALSE)</f>
        <v>11</v>
      </c>
      <c r="D2476" t="str">
        <f>VLOOKUP($A2476,'hs02'!$A:$D,3,FALSE)</f>
        <v>Textiles and textile articles</v>
      </c>
      <c r="E2476" s="3" t="s">
        <v>2279</v>
      </c>
      <c r="F2476" s="3" t="str">
        <f>VLOOKUP(E2476,cpc_isic3!$A$2:$B$2709,2,FALSE)</f>
        <v>1711</v>
      </c>
      <c r="G2476" s="3" t="str">
        <f>VLOOKUP(F2476,isic3_mrio!A:H,3,FALSE)</f>
        <v>c4</v>
      </c>
      <c r="H2476" s="3">
        <f>VLOOKUP(G2476,mrio!A:I,2,FALSE)</f>
        <v>4</v>
      </c>
      <c r="I2476" t="str">
        <f>VLOOKUP(G2476,mrio!A:I,3,FALSE)</f>
        <v>Textiles and textile products</v>
      </c>
      <c r="J2476" t="str">
        <f>VLOOKUP(G2476,mrio!A:I,4,FALSE)</f>
        <v>Textiles</v>
      </c>
      <c r="K2476" s="3" t="str">
        <f>VLOOKUP(G2476,mrio!A:I,5,FALSE)</f>
        <v>TEX</v>
      </c>
    </row>
    <row r="2477" spans="1:11" x14ac:dyDescent="0.2">
      <c r="A2477" s="3" t="s">
        <v>9032</v>
      </c>
      <c r="B2477" t="str">
        <f>VLOOKUP($A2477,'hs02'!$A:$D,4,FALSE)</f>
        <v>Fabrics, woven: of synthetic filament yarn, containing less than 85% by weight of synthetic filaments, printed</v>
      </c>
      <c r="C2477" s="3">
        <f>VLOOKUP($A2477,'hs02'!$A:$D,2,FALSE)</f>
        <v>11</v>
      </c>
      <c r="D2477" t="str">
        <f>VLOOKUP($A2477,'hs02'!$A:$D,3,FALSE)</f>
        <v>Textiles and textile articles</v>
      </c>
      <c r="E2477" s="3" t="s">
        <v>2279</v>
      </c>
      <c r="F2477" s="3" t="str">
        <f>VLOOKUP(E2477,cpc_isic3!$A$2:$B$2709,2,FALSE)</f>
        <v>1711</v>
      </c>
      <c r="G2477" s="3" t="str">
        <f>VLOOKUP(F2477,isic3_mrio!A:H,3,FALSE)</f>
        <v>c4</v>
      </c>
      <c r="H2477" s="3">
        <f>VLOOKUP(G2477,mrio!A:I,2,FALSE)</f>
        <v>4</v>
      </c>
      <c r="I2477" t="str">
        <f>VLOOKUP(G2477,mrio!A:I,3,FALSE)</f>
        <v>Textiles and textile products</v>
      </c>
      <c r="J2477" t="str">
        <f>VLOOKUP(G2477,mrio!A:I,4,FALSE)</f>
        <v>Textiles</v>
      </c>
      <c r="K2477" s="3" t="str">
        <f>VLOOKUP(G2477,mrio!A:I,5,FALSE)</f>
        <v>TEX</v>
      </c>
    </row>
    <row r="2478" spans="1:11" x14ac:dyDescent="0.2">
      <c r="A2478" s="3" t="s">
        <v>9034</v>
      </c>
      <c r="B2478" t="str">
        <f>VLOOKUP($A2478,'hs02'!$A:$D,4,FALSE)</f>
        <v>Fabrics, woven: of synthetic filament yarn, bleached or unbleached, n.e.s. in heading no. 5407</v>
      </c>
      <c r="C2478" s="3">
        <f>VLOOKUP($A2478,'hs02'!$A:$D,2,FALSE)</f>
        <v>11</v>
      </c>
      <c r="D2478" t="str">
        <f>VLOOKUP($A2478,'hs02'!$A:$D,3,FALSE)</f>
        <v>Textiles and textile articles</v>
      </c>
      <c r="E2478" s="3" t="s">
        <v>2279</v>
      </c>
      <c r="F2478" s="3" t="str">
        <f>VLOOKUP(E2478,cpc_isic3!$A$2:$B$2709,2,FALSE)</f>
        <v>1711</v>
      </c>
      <c r="G2478" s="3" t="str">
        <f>VLOOKUP(F2478,isic3_mrio!A:H,3,FALSE)</f>
        <v>c4</v>
      </c>
      <c r="H2478" s="3">
        <f>VLOOKUP(G2478,mrio!A:I,2,FALSE)</f>
        <v>4</v>
      </c>
      <c r="I2478" t="str">
        <f>VLOOKUP(G2478,mrio!A:I,3,FALSE)</f>
        <v>Textiles and textile products</v>
      </c>
      <c r="J2478" t="str">
        <f>VLOOKUP(G2478,mrio!A:I,4,FALSE)</f>
        <v>Textiles</v>
      </c>
      <c r="K2478" s="3" t="str">
        <f>VLOOKUP(G2478,mrio!A:I,5,FALSE)</f>
        <v>TEX</v>
      </c>
    </row>
    <row r="2479" spans="1:11" x14ac:dyDescent="0.2">
      <c r="A2479" s="3" t="s">
        <v>9036</v>
      </c>
      <c r="B2479" t="str">
        <f>VLOOKUP($A2479,'hs02'!$A:$D,4,FALSE)</f>
        <v>Fabrics, woven: of synthetic filament yarn, dyed, n.e.s. in heading 5407</v>
      </c>
      <c r="C2479" s="3">
        <f>VLOOKUP($A2479,'hs02'!$A:$D,2,FALSE)</f>
        <v>11</v>
      </c>
      <c r="D2479" t="str">
        <f>VLOOKUP($A2479,'hs02'!$A:$D,3,FALSE)</f>
        <v>Textiles and textile articles</v>
      </c>
      <c r="E2479" s="3" t="s">
        <v>2279</v>
      </c>
      <c r="F2479" s="3" t="str">
        <f>VLOOKUP(E2479,cpc_isic3!$A$2:$B$2709,2,FALSE)</f>
        <v>1711</v>
      </c>
      <c r="G2479" s="3" t="str">
        <f>VLOOKUP(F2479,isic3_mrio!A:H,3,FALSE)</f>
        <v>c4</v>
      </c>
      <c r="H2479" s="3">
        <f>VLOOKUP(G2479,mrio!A:I,2,FALSE)</f>
        <v>4</v>
      </c>
      <c r="I2479" t="str">
        <f>VLOOKUP(G2479,mrio!A:I,3,FALSE)</f>
        <v>Textiles and textile products</v>
      </c>
      <c r="J2479" t="str">
        <f>VLOOKUP(G2479,mrio!A:I,4,FALSE)</f>
        <v>Textiles</v>
      </c>
      <c r="K2479" s="3" t="str">
        <f>VLOOKUP(G2479,mrio!A:I,5,FALSE)</f>
        <v>TEX</v>
      </c>
    </row>
    <row r="2480" spans="1:11" x14ac:dyDescent="0.2">
      <c r="A2480" s="3" t="s">
        <v>9038</v>
      </c>
      <c r="B2480" t="str">
        <f>VLOOKUP($A2480,'hs02'!$A:$D,4,FALSE)</f>
        <v>Fabrics, woven: of synthetic filament yarn, of yarns of different colours, n.e.s. in heading no. 5407</v>
      </c>
      <c r="C2480" s="3">
        <f>VLOOKUP($A2480,'hs02'!$A:$D,2,FALSE)</f>
        <v>11</v>
      </c>
      <c r="D2480" t="str">
        <f>VLOOKUP($A2480,'hs02'!$A:$D,3,FALSE)</f>
        <v>Textiles and textile articles</v>
      </c>
      <c r="E2480" s="3" t="s">
        <v>2279</v>
      </c>
      <c r="F2480" s="3" t="str">
        <f>VLOOKUP(E2480,cpc_isic3!$A$2:$B$2709,2,FALSE)</f>
        <v>1711</v>
      </c>
      <c r="G2480" s="3" t="str">
        <f>VLOOKUP(F2480,isic3_mrio!A:H,3,FALSE)</f>
        <v>c4</v>
      </c>
      <c r="H2480" s="3">
        <f>VLOOKUP(G2480,mrio!A:I,2,FALSE)</f>
        <v>4</v>
      </c>
      <c r="I2480" t="str">
        <f>VLOOKUP(G2480,mrio!A:I,3,FALSE)</f>
        <v>Textiles and textile products</v>
      </c>
      <c r="J2480" t="str">
        <f>VLOOKUP(G2480,mrio!A:I,4,FALSE)</f>
        <v>Textiles</v>
      </c>
      <c r="K2480" s="3" t="str">
        <f>VLOOKUP(G2480,mrio!A:I,5,FALSE)</f>
        <v>TEX</v>
      </c>
    </row>
    <row r="2481" spans="1:11" x14ac:dyDescent="0.2">
      <c r="A2481" s="3" t="s">
        <v>9040</v>
      </c>
      <c r="B2481" t="str">
        <f>VLOOKUP($A2481,'hs02'!$A:$D,4,FALSE)</f>
        <v>Fabrics, woven: of synthetic filament yarn, printed, n.e.s. in heading no. 5407</v>
      </c>
      <c r="C2481" s="3">
        <f>VLOOKUP($A2481,'hs02'!$A:$D,2,FALSE)</f>
        <v>11</v>
      </c>
      <c r="D2481" t="str">
        <f>VLOOKUP($A2481,'hs02'!$A:$D,3,FALSE)</f>
        <v>Textiles and textile articles</v>
      </c>
      <c r="E2481" s="3" t="s">
        <v>2279</v>
      </c>
      <c r="F2481" s="3" t="str">
        <f>VLOOKUP(E2481,cpc_isic3!$A$2:$B$2709,2,FALSE)</f>
        <v>1711</v>
      </c>
      <c r="G2481" s="3" t="str">
        <f>VLOOKUP(F2481,isic3_mrio!A:H,3,FALSE)</f>
        <v>c4</v>
      </c>
      <c r="H2481" s="3">
        <f>VLOOKUP(G2481,mrio!A:I,2,FALSE)</f>
        <v>4</v>
      </c>
      <c r="I2481" t="str">
        <f>VLOOKUP(G2481,mrio!A:I,3,FALSE)</f>
        <v>Textiles and textile products</v>
      </c>
      <c r="J2481" t="str">
        <f>VLOOKUP(G2481,mrio!A:I,4,FALSE)</f>
        <v>Textiles</v>
      </c>
      <c r="K2481" s="3" t="str">
        <f>VLOOKUP(G2481,mrio!A:I,5,FALSE)</f>
        <v>TEX</v>
      </c>
    </row>
    <row r="2482" spans="1:11" x14ac:dyDescent="0.2">
      <c r="A2482" s="3" t="s">
        <v>9042</v>
      </c>
      <c r="B2482" t="str">
        <f>VLOOKUP($A2482,'hs02'!$A:$D,4,FALSE)</f>
        <v>Fabrics, woven: of viscose rayon, high tenacity, artificial filament yarn</v>
      </c>
      <c r="C2482" s="3">
        <f>VLOOKUP($A2482,'hs02'!$A:$D,2,FALSE)</f>
        <v>11</v>
      </c>
      <c r="D2482" t="str">
        <f>VLOOKUP($A2482,'hs02'!$A:$D,3,FALSE)</f>
        <v>Textiles and textile articles</v>
      </c>
      <c r="E2482" s="3" t="s">
        <v>2277</v>
      </c>
      <c r="F2482" s="3" t="str">
        <f>VLOOKUP(E2482,cpc_isic3!$A$2:$B$2709,2,FALSE)</f>
        <v>1711</v>
      </c>
      <c r="G2482" s="3" t="str">
        <f>VLOOKUP(F2482,isic3_mrio!A:H,3,FALSE)</f>
        <v>c4</v>
      </c>
      <c r="H2482" s="3">
        <f>VLOOKUP(G2482,mrio!A:I,2,FALSE)</f>
        <v>4</v>
      </c>
      <c r="I2482" t="str">
        <f>VLOOKUP(G2482,mrio!A:I,3,FALSE)</f>
        <v>Textiles and textile products</v>
      </c>
      <c r="J2482" t="str">
        <f>VLOOKUP(G2482,mrio!A:I,4,FALSE)</f>
        <v>Textiles</v>
      </c>
      <c r="K2482" s="3" t="str">
        <f>VLOOKUP(G2482,mrio!A:I,5,FALSE)</f>
        <v>TEX</v>
      </c>
    </row>
    <row r="2483" spans="1:11" x14ac:dyDescent="0.2">
      <c r="A2483" s="3" t="s">
        <v>9044</v>
      </c>
      <c r="B2483" t="str">
        <f>VLOOKUP($A2483,'hs02'!$A:$D,4,FALSE)</f>
        <v>Fabrics, woven: of artificial filament yarn, containing 85% or more by weight of artificial filament, strip or the like, bleached or unbleached</v>
      </c>
      <c r="C2483" s="3">
        <f>VLOOKUP($A2483,'hs02'!$A:$D,2,FALSE)</f>
        <v>11</v>
      </c>
      <c r="D2483" t="str">
        <f>VLOOKUP($A2483,'hs02'!$A:$D,3,FALSE)</f>
        <v>Textiles and textile articles</v>
      </c>
      <c r="E2483" s="3" t="s">
        <v>2278</v>
      </c>
      <c r="F2483" s="3" t="str">
        <f>VLOOKUP(E2483,cpc_isic3!$A$2:$B$2709,2,FALSE)</f>
        <v>1711</v>
      </c>
      <c r="G2483" s="3" t="str">
        <f>VLOOKUP(F2483,isic3_mrio!A:H,3,FALSE)</f>
        <v>c4</v>
      </c>
      <c r="H2483" s="3">
        <f>VLOOKUP(G2483,mrio!A:I,2,FALSE)</f>
        <v>4</v>
      </c>
      <c r="I2483" t="str">
        <f>VLOOKUP(G2483,mrio!A:I,3,FALSE)</f>
        <v>Textiles and textile products</v>
      </c>
      <c r="J2483" t="str">
        <f>VLOOKUP(G2483,mrio!A:I,4,FALSE)</f>
        <v>Textiles</v>
      </c>
      <c r="K2483" s="3" t="str">
        <f>VLOOKUP(G2483,mrio!A:I,5,FALSE)</f>
        <v>TEX</v>
      </c>
    </row>
    <row r="2484" spans="1:11" x14ac:dyDescent="0.2">
      <c r="A2484" s="3" t="s">
        <v>9046</v>
      </c>
      <c r="B2484" t="str">
        <f>VLOOKUP($A2484,'hs02'!$A:$D,4,FALSE)</f>
        <v>Fabrics, woven: of artificial filament yarn, containing 85% or more by weight of artificial filament, strip or the like, dyed</v>
      </c>
      <c r="C2484" s="3">
        <f>VLOOKUP($A2484,'hs02'!$A:$D,2,FALSE)</f>
        <v>11</v>
      </c>
      <c r="D2484" t="str">
        <f>VLOOKUP($A2484,'hs02'!$A:$D,3,FALSE)</f>
        <v>Textiles and textile articles</v>
      </c>
      <c r="E2484" s="3" t="s">
        <v>2278</v>
      </c>
      <c r="F2484" s="3" t="str">
        <f>VLOOKUP(E2484,cpc_isic3!$A$2:$B$2709,2,FALSE)</f>
        <v>1711</v>
      </c>
      <c r="G2484" s="3" t="str">
        <f>VLOOKUP(F2484,isic3_mrio!A:H,3,FALSE)</f>
        <v>c4</v>
      </c>
      <c r="H2484" s="3">
        <f>VLOOKUP(G2484,mrio!A:I,2,FALSE)</f>
        <v>4</v>
      </c>
      <c r="I2484" t="str">
        <f>VLOOKUP(G2484,mrio!A:I,3,FALSE)</f>
        <v>Textiles and textile products</v>
      </c>
      <c r="J2484" t="str">
        <f>VLOOKUP(G2484,mrio!A:I,4,FALSE)</f>
        <v>Textiles</v>
      </c>
      <c r="K2484" s="3" t="str">
        <f>VLOOKUP(G2484,mrio!A:I,5,FALSE)</f>
        <v>TEX</v>
      </c>
    </row>
    <row r="2485" spans="1:11" x14ac:dyDescent="0.2">
      <c r="A2485" s="3" t="s">
        <v>9048</v>
      </c>
      <c r="B2485" t="str">
        <f>VLOOKUP($A2485,'hs02'!$A:$D,4,FALSE)</f>
        <v>Fabrics, woven: containing 85% or more by weight of artificial filament, strip or the like, of yarns of different colours</v>
      </c>
      <c r="C2485" s="3">
        <f>VLOOKUP($A2485,'hs02'!$A:$D,2,FALSE)</f>
        <v>11</v>
      </c>
      <c r="D2485" t="str">
        <f>VLOOKUP($A2485,'hs02'!$A:$D,3,FALSE)</f>
        <v>Textiles and textile articles</v>
      </c>
      <c r="E2485" s="3" t="s">
        <v>2278</v>
      </c>
      <c r="F2485" s="3" t="str">
        <f>VLOOKUP(E2485,cpc_isic3!$A$2:$B$2709,2,FALSE)</f>
        <v>1711</v>
      </c>
      <c r="G2485" s="3" t="str">
        <f>VLOOKUP(F2485,isic3_mrio!A:H,3,FALSE)</f>
        <v>c4</v>
      </c>
      <c r="H2485" s="3">
        <f>VLOOKUP(G2485,mrio!A:I,2,FALSE)</f>
        <v>4</v>
      </c>
      <c r="I2485" t="str">
        <f>VLOOKUP(G2485,mrio!A:I,3,FALSE)</f>
        <v>Textiles and textile products</v>
      </c>
      <c r="J2485" t="str">
        <f>VLOOKUP(G2485,mrio!A:I,4,FALSE)</f>
        <v>Textiles</v>
      </c>
      <c r="K2485" s="3" t="str">
        <f>VLOOKUP(G2485,mrio!A:I,5,FALSE)</f>
        <v>TEX</v>
      </c>
    </row>
    <row r="2486" spans="1:11" x14ac:dyDescent="0.2">
      <c r="A2486" s="3" t="s">
        <v>9050</v>
      </c>
      <c r="B2486" t="str">
        <f>VLOOKUP($A2486,'hs02'!$A:$D,4,FALSE)</f>
        <v>Fabrics, woven: of artificial filament yarn, containing 85% or more by weight of artificial filament, strip or the like, printed</v>
      </c>
      <c r="C2486" s="3">
        <f>VLOOKUP($A2486,'hs02'!$A:$D,2,FALSE)</f>
        <v>11</v>
      </c>
      <c r="D2486" t="str">
        <f>VLOOKUP($A2486,'hs02'!$A:$D,3,FALSE)</f>
        <v>Textiles and textile articles</v>
      </c>
      <c r="E2486" s="3" t="s">
        <v>2278</v>
      </c>
      <c r="F2486" s="3" t="str">
        <f>VLOOKUP(E2486,cpc_isic3!$A$2:$B$2709,2,FALSE)</f>
        <v>1711</v>
      </c>
      <c r="G2486" s="3" t="str">
        <f>VLOOKUP(F2486,isic3_mrio!A:H,3,FALSE)</f>
        <v>c4</v>
      </c>
      <c r="H2486" s="3">
        <f>VLOOKUP(G2486,mrio!A:I,2,FALSE)</f>
        <v>4</v>
      </c>
      <c r="I2486" t="str">
        <f>VLOOKUP(G2486,mrio!A:I,3,FALSE)</f>
        <v>Textiles and textile products</v>
      </c>
      <c r="J2486" t="str">
        <f>VLOOKUP(G2486,mrio!A:I,4,FALSE)</f>
        <v>Textiles</v>
      </c>
      <c r="K2486" s="3" t="str">
        <f>VLOOKUP(G2486,mrio!A:I,5,FALSE)</f>
        <v>TEX</v>
      </c>
    </row>
    <row r="2487" spans="1:11" x14ac:dyDescent="0.2">
      <c r="A2487" s="3" t="s">
        <v>9052</v>
      </c>
      <c r="B2487" t="str">
        <f>VLOOKUP($A2487,'hs02'!$A:$D,4,FALSE)</f>
        <v>Fabrics, woven: of artificial filament yarn, of artificial monofilament, strip and the like, n.e.s. in heading no. 5408, unbleached or bleached</v>
      </c>
      <c r="C2487" s="3">
        <f>VLOOKUP($A2487,'hs02'!$A:$D,2,FALSE)</f>
        <v>11</v>
      </c>
      <c r="D2487" t="str">
        <f>VLOOKUP($A2487,'hs02'!$A:$D,3,FALSE)</f>
        <v>Textiles and textile articles</v>
      </c>
      <c r="E2487" s="3" t="s">
        <v>2279</v>
      </c>
      <c r="F2487" s="3" t="str">
        <f>VLOOKUP(E2487,cpc_isic3!$A$2:$B$2709,2,FALSE)</f>
        <v>1711</v>
      </c>
      <c r="G2487" s="3" t="str">
        <f>VLOOKUP(F2487,isic3_mrio!A:H,3,FALSE)</f>
        <v>c4</v>
      </c>
      <c r="H2487" s="3">
        <f>VLOOKUP(G2487,mrio!A:I,2,FALSE)</f>
        <v>4</v>
      </c>
      <c r="I2487" t="str">
        <f>VLOOKUP(G2487,mrio!A:I,3,FALSE)</f>
        <v>Textiles and textile products</v>
      </c>
      <c r="J2487" t="str">
        <f>VLOOKUP(G2487,mrio!A:I,4,FALSE)</f>
        <v>Textiles</v>
      </c>
      <c r="K2487" s="3" t="str">
        <f>VLOOKUP(G2487,mrio!A:I,5,FALSE)</f>
        <v>TEX</v>
      </c>
    </row>
    <row r="2488" spans="1:11" x14ac:dyDescent="0.2">
      <c r="A2488" s="3" t="s">
        <v>9054</v>
      </c>
      <c r="B2488" t="str">
        <f>VLOOKUP($A2488,'hs02'!$A:$D,4,FALSE)</f>
        <v>Fabrics, woven: of artificial filament yarn, of artificial monofilament, strip and the like, n.e.s. in heading no. 5408, dyed</v>
      </c>
      <c r="C2488" s="3">
        <f>VLOOKUP($A2488,'hs02'!$A:$D,2,FALSE)</f>
        <v>11</v>
      </c>
      <c r="D2488" t="str">
        <f>VLOOKUP($A2488,'hs02'!$A:$D,3,FALSE)</f>
        <v>Textiles and textile articles</v>
      </c>
      <c r="E2488" s="3" t="s">
        <v>2279</v>
      </c>
      <c r="F2488" s="3" t="str">
        <f>VLOOKUP(E2488,cpc_isic3!$A$2:$B$2709,2,FALSE)</f>
        <v>1711</v>
      </c>
      <c r="G2488" s="3" t="str">
        <f>VLOOKUP(F2488,isic3_mrio!A:H,3,FALSE)</f>
        <v>c4</v>
      </c>
      <c r="H2488" s="3">
        <f>VLOOKUP(G2488,mrio!A:I,2,FALSE)</f>
        <v>4</v>
      </c>
      <c r="I2488" t="str">
        <f>VLOOKUP(G2488,mrio!A:I,3,FALSE)</f>
        <v>Textiles and textile products</v>
      </c>
      <c r="J2488" t="str">
        <f>VLOOKUP(G2488,mrio!A:I,4,FALSE)</f>
        <v>Textiles</v>
      </c>
      <c r="K2488" s="3" t="str">
        <f>VLOOKUP(G2488,mrio!A:I,5,FALSE)</f>
        <v>TEX</v>
      </c>
    </row>
    <row r="2489" spans="1:11" x14ac:dyDescent="0.2">
      <c r="A2489" s="3" t="s">
        <v>9056</v>
      </c>
      <c r="B2489" t="str">
        <f>VLOOKUP($A2489,'hs02'!$A:$D,4,FALSE)</f>
        <v>Fabrics, woven: of artificial filament yarn, of artificial monofilament, strip and the like, n.e.s. in heading no. 5408, of yarns of different colours</v>
      </c>
      <c r="C2489" s="3">
        <f>VLOOKUP($A2489,'hs02'!$A:$D,2,FALSE)</f>
        <v>11</v>
      </c>
      <c r="D2489" t="str">
        <f>VLOOKUP($A2489,'hs02'!$A:$D,3,FALSE)</f>
        <v>Textiles and textile articles</v>
      </c>
      <c r="E2489" s="3" t="s">
        <v>2279</v>
      </c>
      <c r="F2489" s="3" t="str">
        <f>VLOOKUP(E2489,cpc_isic3!$A$2:$B$2709,2,FALSE)</f>
        <v>1711</v>
      </c>
      <c r="G2489" s="3" t="str">
        <f>VLOOKUP(F2489,isic3_mrio!A:H,3,FALSE)</f>
        <v>c4</v>
      </c>
      <c r="H2489" s="3">
        <f>VLOOKUP(G2489,mrio!A:I,2,FALSE)</f>
        <v>4</v>
      </c>
      <c r="I2489" t="str">
        <f>VLOOKUP(G2489,mrio!A:I,3,FALSE)</f>
        <v>Textiles and textile products</v>
      </c>
      <c r="J2489" t="str">
        <f>VLOOKUP(G2489,mrio!A:I,4,FALSE)</f>
        <v>Textiles</v>
      </c>
      <c r="K2489" s="3" t="str">
        <f>VLOOKUP(G2489,mrio!A:I,5,FALSE)</f>
        <v>TEX</v>
      </c>
    </row>
    <row r="2490" spans="1:11" x14ac:dyDescent="0.2">
      <c r="A2490" s="3" t="s">
        <v>9058</v>
      </c>
      <c r="B2490" t="str">
        <f>VLOOKUP($A2490,'hs02'!$A:$D,4,FALSE)</f>
        <v>Fabrics, woven: of artificial filament yarn, of artificial monofilament, strip and the like, n.e.s. in heading no. 5408, printed</v>
      </c>
      <c r="C2490" s="3">
        <f>VLOOKUP($A2490,'hs02'!$A:$D,2,FALSE)</f>
        <v>11</v>
      </c>
      <c r="D2490" t="str">
        <f>VLOOKUP($A2490,'hs02'!$A:$D,3,FALSE)</f>
        <v>Textiles and textile articles</v>
      </c>
      <c r="E2490" s="3" t="s">
        <v>2279</v>
      </c>
      <c r="F2490" s="3" t="str">
        <f>VLOOKUP(E2490,cpc_isic3!$A$2:$B$2709,2,FALSE)</f>
        <v>1711</v>
      </c>
      <c r="G2490" s="3" t="str">
        <f>VLOOKUP(F2490,isic3_mrio!A:H,3,FALSE)</f>
        <v>c4</v>
      </c>
      <c r="H2490" s="3">
        <f>VLOOKUP(G2490,mrio!A:I,2,FALSE)</f>
        <v>4</v>
      </c>
      <c r="I2490" t="str">
        <f>VLOOKUP(G2490,mrio!A:I,3,FALSE)</f>
        <v>Textiles and textile products</v>
      </c>
      <c r="J2490" t="str">
        <f>VLOOKUP(G2490,mrio!A:I,4,FALSE)</f>
        <v>Textiles</v>
      </c>
      <c r="K2490" s="3" t="str">
        <f>VLOOKUP(G2490,mrio!A:I,5,FALSE)</f>
        <v>TEX</v>
      </c>
    </row>
    <row r="2491" spans="1:11" x14ac:dyDescent="0.2">
      <c r="A2491" s="3" t="s">
        <v>9060</v>
      </c>
      <c r="B2491" t="str">
        <f>VLOOKUP($A2491,'hs02'!$A:$D,4,FALSE)</f>
        <v>Fibres: synthetic filament tow, of nylon or other polyamides</v>
      </c>
      <c r="C2491" s="3">
        <f>VLOOKUP($A2491,'hs02'!$A:$D,2,FALSE)</f>
        <v>11</v>
      </c>
      <c r="D2491" t="str">
        <f>VLOOKUP($A2491,'hs02'!$A:$D,3,FALSE)</f>
        <v>Textiles and textile articles</v>
      </c>
      <c r="E2491" s="3" t="s">
        <v>2527</v>
      </c>
      <c r="F2491" s="3" t="str">
        <f>VLOOKUP(E2491,cpc_isic3!$A$2:$B$2709,2,FALSE)</f>
        <v>2430</v>
      </c>
      <c r="G2491" s="3" t="str">
        <f>VLOOKUP(F2491,isic3_mrio!A:H,3,FALSE)</f>
        <v>c9</v>
      </c>
      <c r="H2491" s="3">
        <f>VLOOKUP(G2491,mrio!A:I,2,FALSE)</f>
        <v>9</v>
      </c>
      <c r="I2491" t="str">
        <f>VLOOKUP(G2491,mrio!A:I,3,FALSE)</f>
        <v>Chemicals and chemical products</v>
      </c>
      <c r="J2491" t="str">
        <f>VLOOKUP(G2491,mrio!A:I,4,FALSE)</f>
        <v>Chemicals</v>
      </c>
      <c r="K2491" s="3" t="str">
        <f>VLOOKUP(G2491,mrio!A:I,5,FALSE)</f>
        <v>CCP</v>
      </c>
    </row>
    <row r="2492" spans="1:11" x14ac:dyDescent="0.2">
      <c r="A2492" s="3" t="s">
        <v>9062</v>
      </c>
      <c r="B2492" t="str">
        <f>VLOOKUP($A2492,'hs02'!$A:$D,4,FALSE)</f>
        <v>Fibres: synthetic filament tow, of polyesters</v>
      </c>
      <c r="C2492" s="3">
        <f>VLOOKUP($A2492,'hs02'!$A:$D,2,FALSE)</f>
        <v>11</v>
      </c>
      <c r="D2492" t="str">
        <f>VLOOKUP($A2492,'hs02'!$A:$D,3,FALSE)</f>
        <v>Textiles and textile articles</v>
      </c>
      <c r="E2492" s="3" t="s">
        <v>2527</v>
      </c>
      <c r="F2492" s="3" t="str">
        <f>VLOOKUP(E2492,cpc_isic3!$A$2:$B$2709,2,FALSE)</f>
        <v>2430</v>
      </c>
      <c r="G2492" s="3" t="str">
        <f>VLOOKUP(F2492,isic3_mrio!A:H,3,FALSE)</f>
        <v>c9</v>
      </c>
      <c r="H2492" s="3">
        <f>VLOOKUP(G2492,mrio!A:I,2,FALSE)</f>
        <v>9</v>
      </c>
      <c r="I2492" t="str">
        <f>VLOOKUP(G2492,mrio!A:I,3,FALSE)</f>
        <v>Chemicals and chemical products</v>
      </c>
      <c r="J2492" t="str">
        <f>VLOOKUP(G2492,mrio!A:I,4,FALSE)</f>
        <v>Chemicals</v>
      </c>
      <c r="K2492" s="3" t="str">
        <f>VLOOKUP(G2492,mrio!A:I,5,FALSE)</f>
        <v>CCP</v>
      </c>
    </row>
    <row r="2493" spans="1:11" x14ac:dyDescent="0.2">
      <c r="A2493" s="3" t="s">
        <v>9064</v>
      </c>
      <c r="B2493" t="str">
        <f>VLOOKUP($A2493,'hs02'!$A:$D,4,FALSE)</f>
        <v>Fibres: synthetic filament tow, acrylic or modacrylic</v>
      </c>
      <c r="C2493" s="3">
        <f>VLOOKUP($A2493,'hs02'!$A:$D,2,FALSE)</f>
        <v>11</v>
      </c>
      <c r="D2493" t="str">
        <f>VLOOKUP($A2493,'hs02'!$A:$D,3,FALSE)</f>
        <v>Textiles and textile articles</v>
      </c>
      <c r="E2493" s="3" t="s">
        <v>2527</v>
      </c>
      <c r="F2493" s="3" t="str">
        <f>VLOOKUP(E2493,cpc_isic3!$A$2:$B$2709,2,FALSE)</f>
        <v>2430</v>
      </c>
      <c r="G2493" s="3" t="str">
        <f>VLOOKUP(F2493,isic3_mrio!A:H,3,FALSE)</f>
        <v>c9</v>
      </c>
      <c r="H2493" s="3">
        <f>VLOOKUP(G2493,mrio!A:I,2,FALSE)</f>
        <v>9</v>
      </c>
      <c r="I2493" t="str">
        <f>VLOOKUP(G2493,mrio!A:I,3,FALSE)</f>
        <v>Chemicals and chemical products</v>
      </c>
      <c r="J2493" t="str">
        <f>VLOOKUP(G2493,mrio!A:I,4,FALSE)</f>
        <v>Chemicals</v>
      </c>
      <c r="K2493" s="3" t="str">
        <f>VLOOKUP(G2493,mrio!A:I,5,FALSE)</f>
        <v>CCP</v>
      </c>
    </row>
    <row r="2494" spans="1:11" x14ac:dyDescent="0.2">
      <c r="A2494" s="3" t="s">
        <v>9066</v>
      </c>
      <c r="B2494" t="str">
        <f>VLOOKUP($A2494,'hs02'!$A:$D,4,FALSE)</f>
        <v>Fibres: synthetic filament tow, of synthetic materials n.e.s. in heading no. 5501</v>
      </c>
      <c r="C2494" s="3">
        <f>VLOOKUP($A2494,'hs02'!$A:$D,2,FALSE)</f>
        <v>11</v>
      </c>
      <c r="D2494" t="str">
        <f>VLOOKUP($A2494,'hs02'!$A:$D,3,FALSE)</f>
        <v>Textiles and textile articles</v>
      </c>
      <c r="E2494" s="3" t="s">
        <v>2527</v>
      </c>
      <c r="F2494" s="3" t="str">
        <f>VLOOKUP(E2494,cpc_isic3!$A$2:$B$2709,2,FALSE)</f>
        <v>2430</v>
      </c>
      <c r="G2494" s="3" t="str">
        <f>VLOOKUP(F2494,isic3_mrio!A:H,3,FALSE)</f>
        <v>c9</v>
      </c>
      <c r="H2494" s="3">
        <f>VLOOKUP(G2494,mrio!A:I,2,FALSE)</f>
        <v>9</v>
      </c>
      <c r="I2494" t="str">
        <f>VLOOKUP(G2494,mrio!A:I,3,FALSE)</f>
        <v>Chemicals and chemical products</v>
      </c>
      <c r="J2494" t="str">
        <f>VLOOKUP(G2494,mrio!A:I,4,FALSE)</f>
        <v>Chemicals</v>
      </c>
      <c r="K2494" s="3" t="str">
        <f>VLOOKUP(G2494,mrio!A:I,5,FALSE)</f>
        <v>CCP</v>
      </c>
    </row>
    <row r="2495" spans="1:11" x14ac:dyDescent="0.2">
      <c r="A2495" s="3" t="s">
        <v>9068</v>
      </c>
      <c r="B2495" t="str">
        <f>VLOOKUP($A2495,'hs02'!$A:$D,4,FALSE)</f>
        <v>Fibres: artificial filament tow</v>
      </c>
      <c r="C2495" s="3">
        <f>VLOOKUP($A2495,'hs02'!$A:$D,2,FALSE)</f>
        <v>11</v>
      </c>
      <c r="D2495" t="str">
        <f>VLOOKUP($A2495,'hs02'!$A:$D,3,FALSE)</f>
        <v>Textiles and textile articles</v>
      </c>
      <c r="E2495" s="3" t="s">
        <v>2530</v>
      </c>
      <c r="F2495" s="3" t="str">
        <f>VLOOKUP(E2495,cpc_isic3!$A$2:$B$2709,2,FALSE)</f>
        <v>2430</v>
      </c>
      <c r="G2495" s="3" t="str">
        <f>VLOOKUP(F2495,isic3_mrio!A:H,3,FALSE)</f>
        <v>c9</v>
      </c>
      <c r="H2495" s="3">
        <f>VLOOKUP(G2495,mrio!A:I,2,FALSE)</f>
        <v>9</v>
      </c>
      <c r="I2495" t="str">
        <f>VLOOKUP(G2495,mrio!A:I,3,FALSE)</f>
        <v>Chemicals and chemical products</v>
      </c>
      <c r="J2495" t="str">
        <f>VLOOKUP(G2495,mrio!A:I,4,FALSE)</f>
        <v>Chemicals</v>
      </c>
      <c r="K2495" s="3" t="str">
        <f>VLOOKUP(G2495,mrio!A:I,5,FALSE)</f>
        <v>CCP</v>
      </c>
    </row>
    <row r="2496" spans="1:11" x14ac:dyDescent="0.2">
      <c r="A2496" s="3" t="s">
        <v>9070</v>
      </c>
      <c r="B2496" t="str">
        <f>VLOOKUP($A2496,'hs02'!$A:$D,4,FALSE)</f>
        <v>Fibres: synthetic staple fibres, of nylon or other polyamides, not carded, combed or otherwise processed for spinning</v>
      </c>
      <c r="C2496" s="3">
        <f>VLOOKUP($A2496,'hs02'!$A:$D,2,FALSE)</f>
        <v>11</v>
      </c>
      <c r="D2496" t="str">
        <f>VLOOKUP($A2496,'hs02'!$A:$D,3,FALSE)</f>
        <v>Textiles and textile articles</v>
      </c>
      <c r="E2496" s="3" t="s">
        <v>2527</v>
      </c>
      <c r="F2496" s="3" t="str">
        <f>VLOOKUP(E2496,cpc_isic3!$A$2:$B$2709,2,FALSE)</f>
        <v>2430</v>
      </c>
      <c r="G2496" s="3" t="str">
        <f>VLOOKUP(F2496,isic3_mrio!A:H,3,FALSE)</f>
        <v>c9</v>
      </c>
      <c r="H2496" s="3">
        <f>VLOOKUP(G2496,mrio!A:I,2,FALSE)</f>
        <v>9</v>
      </c>
      <c r="I2496" t="str">
        <f>VLOOKUP(G2496,mrio!A:I,3,FALSE)</f>
        <v>Chemicals and chemical products</v>
      </c>
      <c r="J2496" t="str">
        <f>VLOOKUP(G2496,mrio!A:I,4,FALSE)</f>
        <v>Chemicals</v>
      </c>
      <c r="K2496" s="3" t="str">
        <f>VLOOKUP(G2496,mrio!A:I,5,FALSE)</f>
        <v>CCP</v>
      </c>
    </row>
    <row r="2497" spans="1:11" x14ac:dyDescent="0.2">
      <c r="A2497" s="3" t="s">
        <v>9072</v>
      </c>
      <c r="B2497" t="str">
        <f>VLOOKUP($A2497,'hs02'!$A:$D,4,FALSE)</f>
        <v>Fibres: synthetic staple fibres, of polyesters, not carded, combed or otherwise processed for spinning</v>
      </c>
      <c r="C2497" s="3">
        <f>VLOOKUP($A2497,'hs02'!$A:$D,2,FALSE)</f>
        <v>11</v>
      </c>
      <c r="D2497" t="str">
        <f>VLOOKUP($A2497,'hs02'!$A:$D,3,FALSE)</f>
        <v>Textiles and textile articles</v>
      </c>
      <c r="E2497" s="3" t="s">
        <v>2527</v>
      </c>
      <c r="F2497" s="3" t="str">
        <f>VLOOKUP(E2497,cpc_isic3!$A$2:$B$2709,2,FALSE)</f>
        <v>2430</v>
      </c>
      <c r="G2497" s="3" t="str">
        <f>VLOOKUP(F2497,isic3_mrio!A:H,3,FALSE)</f>
        <v>c9</v>
      </c>
      <c r="H2497" s="3">
        <f>VLOOKUP(G2497,mrio!A:I,2,FALSE)</f>
        <v>9</v>
      </c>
      <c r="I2497" t="str">
        <f>VLOOKUP(G2497,mrio!A:I,3,FALSE)</f>
        <v>Chemicals and chemical products</v>
      </c>
      <c r="J2497" t="str">
        <f>VLOOKUP(G2497,mrio!A:I,4,FALSE)</f>
        <v>Chemicals</v>
      </c>
      <c r="K2497" s="3" t="str">
        <f>VLOOKUP(G2497,mrio!A:I,5,FALSE)</f>
        <v>CCP</v>
      </c>
    </row>
    <row r="2498" spans="1:11" x14ac:dyDescent="0.2">
      <c r="A2498" s="3" t="s">
        <v>9074</v>
      </c>
      <c r="B2498" t="str">
        <f>VLOOKUP($A2498,'hs02'!$A:$D,4,FALSE)</f>
        <v>Fibres: synthetic staple fibres, acrylic or modacrylic, not carded, combed or otherwise processed for spinning</v>
      </c>
      <c r="C2498" s="3">
        <f>VLOOKUP($A2498,'hs02'!$A:$D,2,FALSE)</f>
        <v>11</v>
      </c>
      <c r="D2498" t="str">
        <f>VLOOKUP($A2498,'hs02'!$A:$D,3,FALSE)</f>
        <v>Textiles and textile articles</v>
      </c>
      <c r="E2498" s="3" t="s">
        <v>2527</v>
      </c>
      <c r="F2498" s="3" t="str">
        <f>VLOOKUP(E2498,cpc_isic3!$A$2:$B$2709,2,FALSE)</f>
        <v>2430</v>
      </c>
      <c r="G2498" s="3" t="str">
        <f>VLOOKUP(F2498,isic3_mrio!A:H,3,FALSE)</f>
        <v>c9</v>
      </c>
      <c r="H2498" s="3">
        <f>VLOOKUP(G2498,mrio!A:I,2,FALSE)</f>
        <v>9</v>
      </c>
      <c r="I2498" t="str">
        <f>VLOOKUP(G2498,mrio!A:I,3,FALSE)</f>
        <v>Chemicals and chemical products</v>
      </c>
      <c r="J2498" t="str">
        <f>VLOOKUP(G2498,mrio!A:I,4,FALSE)</f>
        <v>Chemicals</v>
      </c>
      <c r="K2498" s="3" t="str">
        <f>VLOOKUP(G2498,mrio!A:I,5,FALSE)</f>
        <v>CCP</v>
      </c>
    </row>
    <row r="2499" spans="1:11" x14ac:dyDescent="0.2">
      <c r="A2499" s="3" t="s">
        <v>9076</v>
      </c>
      <c r="B2499" t="str">
        <f>VLOOKUP($A2499,'hs02'!$A:$D,4,FALSE)</f>
        <v>Fibres: synthetic staple fibres, of polypropylene, not carded, combed or otherwise processed for spinning</v>
      </c>
      <c r="C2499" s="3">
        <f>VLOOKUP($A2499,'hs02'!$A:$D,2,FALSE)</f>
        <v>11</v>
      </c>
      <c r="D2499" t="str">
        <f>VLOOKUP($A2499,'hs02'!$A:$D,3,FALSE)</f>
        <v>Textiles and textile articles</v>
      </c>
      <c r="E2499" s="3" t="s">
        <v>2527</v>
      </c>
      <c r="F2499" s="3" t="str">
        <f>VLOOKUP(E2499,cpc_isic3!$A$2:$B$2709,2,FALSE)</f>
        <v>2430</v>
      </c>
      <c r="G2499" s="3" t="str">
        <f>VLOOKUP(F2499,isic3_mrio!A:H,3,FALSE)</f>
        <v>c9</v>
      </c>
      <c r="H2499" s="3">
        <f>VLOOKUP(G2499,mrio!A:I,2,FALSE)</f>
        <v>9</v>
      </c>
      <c r="I2499" t="str">
        <f>VLOOKUP(G2499,mrio!A:I,3,FALSE)</f>
        <v>Chemicals and chemical products</v>
      </c>
      <c r="J2499" t="str">
        <f>VLOOKUP(G2499,mrio!A:I,4,FALSE)</f>
        <v>Chemicals</v>
      </c>
      <c r="K2499" s="3" t="str">
        <f>VLOOKUP(G2499,mrio!A:I,5,FALSE)</f>
        <v>CCP</v>
      </c>
    </row>
    <row r="2500" spans="1:11" x14ac:dyDescent="0.2">
      <c r="A2500" s="3" t="s">
        <v>9078</v>
      </c>
      <c r="B2500" t="str">
        <f>VLOOKUP($A2500,'hs02'!$A:$D,4,FALSE)</f>
        <v>Fibres: synthetic staple fibres, of synthetic materials n.e.s. in heading no. 5503, not carded, combed or otherwise processed for spinning</v>
      </c>
      <c r="C2500" s="3">
        <f>VLOOKUP($A2500,'hs02'!$A:$D,2,FALSE)</f>
        <v>11</v>
      </c>
      <c r="D2500" t="str">
        <f>VLOOKUP($A2500,'hs02'!$A:$D,3,FALSE)</f>
        <v>Textiles and textile articles</v>
      </c>
      <c r="E2500" s="3" t="s">
        <v>2527</v>
      </c>
      <c r="F2500" s="3" t="str">
        <f>VLOOKUP(E2500,cpc_isic3!$A$2:$B$2709,2,FALSE)</f>
        <v>2430</v>
      </c>
      <c r="G2500" s="3" t="str">
        <f>VLOOKUP(F2500,isic3_mrio!A:H,3,FALSE)</f>
        <v>c9</v>
      </c>
      <c r="H2500" s="3">
        <f>VLOOKUP(G2500,mrio!A:I,2,FALSE)</f>
        <v>9</v>
      </c>
      <c r="I2500" t="str">
        <f>VLOOKUP(G2500,mrio!A:I,3,FALSE)</f>
        <v>Chemicals and chemical products</v>
      </c>
      <c r="J2500" t="str">
        <f>VLOOKUP(G2500,mrio!A:I,4,FALSE)</f>
        <v>Chemicals</v>
      </c>
      <c r="K2500" s="3" t="str">
        <f>VLOOKUP(G2500,mrio!A:I,5,FALSE)</f>
        <v>CCP</v>
      </c>
    </row>
    <row r="2501" spans="1:11" x14ac:dyDescent="0.2">
      <c r="A2501" s="3" t="s">
        <v>9080</v>
      </c>
      <c r="B2501" t="str">
        <f>VLOOKUP($A2501,'hs02'!$A:$D,4,FALSE)</f>
        <v>Fibres: artificial staple fibres, of viscose, not carded, combed or otherwise processed for spinning</v>
      </c>
      <c r="C2501" s="3">
        <f>VLOOKUP($A2501,'hs02'!$A:$D,2,FALSE)</f>
        <v>11</v>
      </c>
      <c r="D2501" t="str">
        <f>VLOOKUP($A2501,'hs02'!$A:$D,3,FALSE)</f>
        <v>Textiles and textile articles</v>
      </c>
      <c r="E2501" s="3" t="s">
        <v>2530</v>
      </c>
      <c r="F2501" s="3" t="str">
        <f>VLOOKUP(E2501,cpc_isic3!$A$2:$B$2709,2,FALSE)</f>
        <v>2430</v>
      </c>
      <c r="G2501" s="3" t="str">
        <f>VLOOKUP(F2501,isic3_mrio!A:H,3,FALSE)</f>
        <v>c9</v>
      </c>
      <c r="H2501" s="3">
        <f>VLOOKUP(G2501,mrio!A:I,2,FALSE)</f>
        <v>9</v>
      </c>
      <c r="I2501" t="str">
        <f>VLOOKUP(G2501,mrio!A:I,3,FALSE)</f>
        <v>Chemicals and chemical products</v>
      </c>
      <c r="J2501" t="str">
        <f>VLOOKUP(G2501,mrio!A:I,4,FALSE)</f>
        <v>Chemicals</v>
      </c>
      <c r="K2501" s="3" t="str">
        <f>VLOOKUP(G2501,mrio!A:I,5,FALSE)</f>
        <v>CCP</v>
      </c>
    </row>
    <row r="2502" spans="1:11" x14ac:dyDescent="0.2">
      <c r="A2502" s="3" t="s">
        <v>9082</v>
      </c>
      <c r="B2502" t="str">
        <f>VLOOKUP($A2502,'hs02'!$A:$D,4,FALSE)</f>
        <v>Fibres: artificial staple fibres, other than of viscose, not carded, combed or otherwise processed for spinning</v>
      </c>
      <c r="C2502" s="3">
        <f>VLOOKUP($A2502,'hs02'!$A:$D,2,FALSE)</f>
        <v>11</v>
      </c>
      <c r="D2502" t="str">
        <f>VLOOKUP($A2502,'hs02'!$A:$D,3,FALSE)</f>
        <v>Textiles and textile articles</v>
      </c>
      <c r="E2502" s="3" t="s">
        <v>2530</v>
      </c>
      <c r="F2502" s="3" t="str">
        <f>VLOOKUP(E2502,cpc_isic3!$A$2:$B$2709,2,FALSE)</f>
        <v>2430</v>
      </c>
      <c r="G2502" s="3" t="str">
        <f>VLOOKUP(F2502,isic3_mrio!A:H,3,FALSE)</f>
        <v>c9</v>
      </c>
      <c r="H2502" s="3">
        <f>VLOOKUP(G2502,mrio!A:I,2,FALSE)</f>
        <v>9</v>
      </c>
      <c r="I2502" t="str">
        <f>VLOOKUP(G2502,mrio!A:I,3,FALSE)</f>
        <v>Chemicals and chemical products</v>
      </c>
      <c r="J2502" t="str">
        <f>VLOOKUP(G2502,mrio!A:I,4,FALSE)</f>
        <v>Chemicals</v>
      </c>
      <c r="K2502" s="3" t="str">
        <f>VLOOKUP(G2502,mrio!A:I,5,FALSE)</f>
        <v>CCP</v>
      </c>
    </row>
    <row r="2503" spans="1:11" x14ac:dyDescent="0.2">
      <c r="A2503" s="3" t="s">
        <v>9084</v>
      </c>
      <c r="B2503" t="str">
        <f>VLOOKUP($A2503,'hs02'!$A:$D,4,FALSE)</f>
        <v>Fibres: waste (including noils, yarn waste and garnetted stock), of synthetic fibres</v>
      </c>
      <c r="C2503" s="3">
        <f>VLOOKUP($A2503,'hs02'!$A:$D,2,FALSE)</f>
        <v>11</v>
      </c>
      <c r="D2503" t="str">
        <f>VLOOKUP($A2503,'hs02'!$A:$D,3,FALSE)</f>
        <v>Textiles and textile articles</v>
      </c>
      <c r="E2503" s="3" t="s">
        <v>2684</v>
      </c>
      <c r="F2503" s="3" t="str">
        <f>VLOOKUP(E2503,cpc_isic3!$A$2:$B$2709,2,FALSE)</f>
        <v>1711</v>
      </c>
      <c r="G2503" s="3" t="str">
        <f>VLOOKUP(F2503,isic3_mrio!A:H,3,FALSE)</f>
        <v>c4</v>
      </c>
      <c r="H2503" s="3">
        <f>VLOOKUP(G2503,mrio!A:I,2,FALSE)</f>
        <v>4</v>
      </c>
      <c r="I2503" t="str">
        <f>VLOOKUP(G2503,mrio!A:I,3,FALSE)</f>
        <v>Textiles and textile products</v>
      </c>
      <c r="J2503" t="str">
        <f>VLOOKUP(G2503,mrio!A:I,4,FALSE)</f>
        <v>Textiles</v>
      </c>
      <c r="K2503" s="3" t="str">
        <f>VLOOKUP(G2503,mrio!A:I,5,FALSE)</f>
        <v>TEX</v>
      </c>
    </row>
    <row r="2504" spans="1:11" x14ac:dyDescent="0.2">
      <c r="A2504" s="3" t="s">
        <v>9086</v>
      </c>
      <c r="B2504" t="str">
        <f>VLOOKUP($A2504,'hs02'!$A:$D,4,FALSE)</f>
        <v>Fibres: waste (including noils, yarn waste and garnetted stock), of artificial fibres</v>
      </c>
      <c r="C2504" s="3">
        <f>VLOOKUP($A2504,'hs02'!$A:$D,2,FALSE)</f>
        <v>11</v>
      </c>
      <c r="D2504" t="str">
        <f>VLOOKUP($A2504,'hs02'!$A:$D,3,FALSE)</f>
        <v>Textiles and textile articles</v>
      </c>
      <c r="E2504" s="3" t="s">
        <v>2684</v>
      </c>
      <c r="F2504" s="3" t="str">
        <f>VLOOKUP(E2504,cpc_isic3!$A$2:$B$2709,2,FALSE)</f>
        <v>1711</v>
      </c>
      <c r="G2504" s="3" t="str">
        <f>VLOOKUP(F2504,isic3_mrio!A:H,3,FALSE)</f>
        <v>c4</v>
      </c>
      <c r="H2504" s="3">
        <f>VLOOKUP(G2504,mrio!A:I,2,FALSE)</f>
        <v>4</v>
      </c>
      <c r="I2504" t="str">
        <f>VLOOKUP(G2504,mrio!A:I,3,FALSE)</f>
        <v>Textiles and textile products</v>
      </c>
      <c r="J2504" t="str">
        <f>VLOOKUP(G2504,mrio!A:I,4,FALSE)</f>
        <v>Textiles</v>
      </c>
      <c r="K2504" s="3" t="str">
        <f>VLOOKUP(G2504,mrio!A:I,5,FALSE)</f>
        <v>TEX</v>
      </c>
    </row>
    <row r="2505" spans="1:11" x14ac:dyDescent="0.2">
      <c r="A2505" s="3" t="s">
        <v>9088</v>
      </c>
      <c r="B2505" t="str">
        <f>VLOOKUP($A2505,'hs02'!$A:$D,4,FALSE)</f>
        <v>Fibres: synthetic staple fibres, of nylon or other polyamides, carded, combed or otherwise processed for spinning</v>
      </c>
      <c r="C2505" s="3">
        <f>VLOOKUP($A2505,'hs02'!$A:$D,2,FALSE)</f>
        <v>11</v>
      </c>
      <c r="D2505" t="str">
        <f>VLOOKUP($A2505,'hs02'!$A:$D,3,FALSE)</f>
        <v>Textiles and textile articles</v>
      </c>
      <c r="E2505" s="3" t="s">
        <v>2249</v>
      </c>
      <c r="F2505" s="3" t="str">
        <f>VLOOKUP(E2505,cpc_isic3!$A$2:$B$2709,2,FALSE)</f>
        <v>1711</v>
      </c>
      <c r="G2505" s="3" t="str">
        <f>VLOOKUP(F2505,isic3_mrio!A:H,3,FALSE)</f>
        <v>c4</v>
      </c>
      <c r="H2505" s="3">
        <f>VLOOKUP(G2505,mrio!A:I,2,FALSE)</f>
        <v>4</v>
      </c>
      <c r="I2505" t="str">
        <f>VLOOKUP(G2505,mrio!A:I,3,FALSE)</f>
        <v>Textiles and textile products</v>
      </c>
      <c r="J2505" t="str">
        <f>VLOOKUP(G2505,mrio!A:I,4,FALSE)</f>
        <v>Textiles</v>
      </c>
      <c r="K2505" s="3" t="str">
        <f>VLOOKUP(G2505,mrio!A:I,5,FALSE)</f>
        <v>TEX</v>
      </c>
    </row>
    <row r="2506" spans="1:11" x14ac:dyDescent="0.2">
      <c r="A2506" s="3" t="s">
        <v>9090</v>
      </c>
      <c r="B2506" t="str">
        <f>VLOOKUP($A2506,'hs02'!$A:$D,4,FALSE)</f>
        <v>Fibres: synthetic staple fibres, of polyesters, carded, combed or otherwise processed for spinning</v>
      </c>
      <c r="C2506" s="3">
        <f>VLOOKUP($A2506,'hs02'!$A:$D,2,FALSE)</f>
        <v>11</v>
      </c>
      <c r="D2506" t="str">
        <f>VLOOKUP($A2506,'hs02'!$A:$D,3,FALSE)</f>
        <v>Textiles and textile articles</v>
      </c>
      <c r="E2506" s="3" t="s">
        <v>2249</v>
      </c>
      <c r="F2506" s="3" t="str">
        <f>VLOOKUP(E2506,cpc_isic3!$A$2:$B$2709,2,FALSE)</f>
        <v>1711</v>
      </c>
      <c r="G2506" s="3" t="str">
        <f>VLOOKUP(F2506,isic3_mrio!A:H,3,FALSE)</f>
        <v>c4</v>
      </c>
      <c r="H2506" s="3">
        <f>VLOOKUP(G2506,mrio!A:I,2,FALSE)</f>
        <v>4</v>
      </c>
      <c r="I2506" t="str">
        <f>VLOOKUP(G2506,mrio!A:I,3,FALSE)</f>
        <v>Textiles and textile products</v>
      </c>
      <c r="J2506" t="str">
        <f>VLOOKUP(G2506,mrio!A:I,4,FALSE)</f>
        <v>Textiles</v>
      </c>
      <c r="K2506" s="3" t="str">
        <f>VLOOKUP(G2506,mrio!A:I,5,FALSE)</f>
        <v>TEX</v>
      </c>
    </row>
    <row r="2507" spans="1:11" x14ac:dyDescent="0.2">
      <c r="A2507" s="3" t="s">
        <v>9092</v>
      </c>
      <c r="B2507" t="str">
        <f>VLOOKUP($A2507,'hs02'!$A:$D,4,FALSE)</f>
        <v>Fibres: synthetic staple fibres, acrylic or modacrylic, carded, combed or otherwise processed for spinning</v>
      </c>
      <c r="C2507" s="3">
        <f>VLOOKUP($A2507,'hs02'!$A:$D,2,FALSE)</f>
        <v>11</v>
      </c>
      <c r="D2507" t="str">
        <f>VLOOKUP($A2507,'hs02'!$A:$D,3,FALSE)</f>
        <v>Textiles and textile articles</v>
      </c>
      <c r="E2507" s="3" t="s">
        <v>2249</v>
      </c>
      <c r="F2507" s="3" t="str">
        <f>VLOOKUP(E2507,cpc_isic3!$A$2:$B$2709,2,FALSE)</f>
        <v>1711</v>
      </c>
      <c r="G2507" s="3" t="str">
        <f>VLOOKUP(F2507,isic3_mrio!A:H,3,FALSE)</f>
        <v>c4</v>
      </c>
      <c r="H2507" s="3">
        <f>VLOOKUP(G2507,mrio!A:I,2,FALSE)</f>
        <v>4</v>
      </c>
      <c r="I2507" t="str">
        <f>VLOOKUP(G2507,mrio!A:I,3,FALSE)</f>
        <v>Textiles and textile products</v>
      </c>
      <c r="J2507" t="str">
        <f>VLOOKUP(G2507,mrio!A:I,4,FALSE)</f>
        <v>Textiles</v>
      </c>
      <c r="K2507" s="3" t="str">
        <f>VLOOKUP(G2507,mrio!A:I,5,FALSE)</f>
        <v>TEX</v>
      </c>
    </row>
    <row r="2508" spans="1:11" x14ac:dyDescent="0.2">
      <c r="A2508" s="3" t="s">
        <v>9094</v>
      </c>
      <c r="B2508" t="str">
        <f>VLOOKUP($A2508,'hs02'!$A:$D,4,FALSE)</f>
        <v>Fibres: synthetic staple fibres, n.e.s. in heading no. 5506, carded, combed or otherwise processed for spinning</v>
      </c>
      <c r="C2508" s="3">
        <f>VLOOKUP($A2508,'hs02'!$A:$D,2,FALSE)</f>
        <v>11</v>
      </c>
      <c r="D2508" t="str">
        <f>VLOOKUP($A2508,'hs02'!$A:$D,3,FALSE)</f>
        <v>Textiles and textile articles</v>
      </c>
      <c r="E2508" s="3" t="s">
        <v>2249</v>
      </c>
      <c r="F2508" s="3" t="str">
        <f>VLOOKUP(E2508,cpc_isic3!$A$2:$B$2709,2,FALSE)</f>
        <v>1711</v>
      </c>
      <c r="G2508" s="3" t="str">
        <f>VLOOKUP(F2508,isic3_mrio!A:H,3,FALSE)</f>
        <v>c4</v>
      </c>
      <c r="H2508" s="3">
        <f>VLOOKUP(G2508,mrio!A:I,2,FALSE)</f>
        <v>4</v>
      </c>
      <c r="I2508" t="str">
        <f>VLOOKUP(G2508,mrio!A:I,3,FALSE)</f>
        <v>Textiles and textile products</v>
      </c>
      <c r="J2508" t="str">
        <f>VLOOKUP(G2508,mrio!A:I,4,FALSE)</f>
        <v>Textiles</v>
      </c>
      <c r="K2508" s="3" t="str">
        <f>VLOOKUP(G2508,mrio!A:I,5,FALSE)</f>
        <v>TEX</v>
      </c>
    </row>
    <row r="2509" spans="1:11" x14ac:dyDescent="0.2">
      <c r="A2509" s="3" t="s">
        <v>9096</v>
      </c>
      <c r="B2509" t="str">
        <f>VLOOKUP($A2509,'hs02'!$A:$D,4,FALSE)</f>
        <v>Fibres: artificial staple fibres, carded, combed or otherwise processed for spinning</v>
      </c>
      <c r="C2509" s="3">
        <f>VLOOKUP($A2509,'hs02'!$A:$D,2,FALSE)</f>
        <v>11</v>
      </c>
      <c r="D2509" t="str">
        <f>VLOOKUP($A2509,'hs02'!$A:$D,3,FALSE)</f>
        <v>Textiles and textile articles</v>
      </c>
      <c r="E2509" s="3" t="s">
        <v>2250</v>
      </c>
      <c r="F2509" s="3" t="str">
        <f>VLOOKUP(E2509,cpc_isic3!$A$2:$B$2709,2,FALSE)</f>
        <v>1711</v>
      </c>
      <c r="G2509" s="3" t="str">
        <f>VLOOKUP(F2509,isic3_mrio!A:H,3,FALSE)</f>
        <v>c4</v>
      </c>
      <c r="H2509" s="3">
        <f>VLOOKUP(G2509,mrio!A:I,2,FALSE)</f>
        <v>4</v>
      </c>
      <c r="I2509" t="str">
        <f>VLOOKUP(G2509,mrio!A:I,3,FALSE)</f>
        <v>Textiles and textile products</v>
      </c>
      <c r="J2509" t="str">
        <f>VLOOKUP(G2509,mrio!A:I,4,FALSE)</f>
        <v>Textiles</v>
      </c>
      <c r="K2509" s="3" t="str">
        <f>VLOOKUP(G2509,mrio!A:I,5,FALSE)</f>
        <v>TEX</v>
      </c>
    </row>
    <row r="2510" spans="1:11" x14ac:dyDescent="0.2">
      <c r="A2510" s="3" t="s">
        <v>9098</v>
      </c>
      <c r="B2510" t="str">
        <f>VLOOKUP($A2510,'hs02'!$A:$D,4,FALSE)</f>
        <v>Sewing thread: of synthetic staple fibres, whether or not put up for retail sale</v>
      </c>
      <c r="C2510" s="3">
        <f>VLOOKUP($A2510,'hs02'!$A:$D,2,FALSE)</f>
        <v>11</v>
      </c>
      <c r="D2510" t="str">
        <f>VLOOKUP($A2510,'hs02'!$A:$D,3,FALSE)</f>
        <v>Textiles and textile articles</v>
      </c>
      <c r="E2510" s="3" t="s">
        <v>2259</v>
      </c>
      <c r="F2510" s="3" t="str">
        <f>VLOOKUP(E2510,cpc_isic3!$A$2:$B$2709,2,FALSE)</f>
        <v>1711</v>
      </c>
      <c r="G2510" s="3" t="str">
        <f>VLOOKUP(F2510,isic3_mrio!A:H,3,FALSE)</f>
        <v>c4</v>
      </c>
      <c r="H2510" s="3">
        <f>VLOOKUP(G2510,mrio!A:I,2,FALSE)</f>
        <v>4</v>
      </c>
      <c r="I2510" t="str">
        <f>VLOOKUP(G2510,mrio!A:I,3,FALSE)</f>
        <v>Textiles and textile products</v>
      </c>
      <c r="J2510" t="str">
        <f>VLOOKUP(G2510,mrio!A:I,4,FALSE)</f>
        <v>Textiles</v>
      </c>
      <c r="K2510" s="3" t="str">
        <f>VLOOKUP(G2510,mrio!A:I,5,FALSE)</f>
        <v>TEX</v>
      </c>
    </row>
    <row r="2511" spans="1:11" x14ac:dyDescent="0.2">
      <c r="A2511" s="3" t="s">
        <v>9100</v>
      </c>
      <c r="B2511" t="str">
        <f>VLOOKUP($A2511,'hs02'!$A:$D,4,FALSE)</f>
        <v>Sewing thread: of artificial staple fibres, whether or not put up for retail sale</v>
      </c>
      <c r="C2511" s="3">
        <f>VLOOKUP($A2511,'hs02'!$A:$D,2,FALSE)</f>
        <v>11</v>
      </c>
      <c r="D2511" t="str">
        <f>VLOOKUP($A2511,'hs02'!$A:$D,3,FALSE)</f>
        <v>Textiles and textile articles</v>
      </c>
      <c r="E2511" s="3" t="s">
        <v>2259</v>
      </c>
      <c r="F2511" s="3" t="str">
        <f>VLOOKUP(E2511,cpc_isic3!$A$2:$B$2709,2,FALSE)</f>
        <v>1711</v>
      </c>
      <c r="G2511" s="3" t="str">
        <f>VLOOKUP(F2511,isic3_mrio!A:H,3,FALSE)</f>
        <v>c4</v>
      </c>
      <c r="H2511" s="3">
        <f>VLOOKUP(G2511,mrio!A:I,2,FALSE)</f>
        <v>4</v>
      </c>
      <c r="I2511" t="str">
        <f>VLOOKUP(G2511,mrio!A:I,3,FALSE)</f>
        <v>Textiles and textile products</v>
      </c>
      <c r="J2511" t="str">
        <f>VLOOKUP(G2511,mrio!A:I,4,FALSE)</f>
        <v>Textiles</v>
      </c>
      <c r="K2511" s="3" t="str">
        <f>VLOOKUP(G2511,mrio!A:I,5,FALSE)</f>
        <v>TEX</v>
      </c>
    </row>
    <row r="2512" spans="1:11" x14ac:dyDescent="0.2">
      <c r="A2512" s="3" t="s">
        <v>9102</v>
      </c>
      <c r="B2512" t="str">
        <f>VLOOKUP($A2512,'hs02'!$A:$D,4,FALSE)</f>
        <v>Yarn: (not sewing thread), single, of synthetic staple fibres, containing 85% or more by weight of nylon or other polyamides, not put up for retail sale</v>
      </c>
      <c r="C2512" s="3">
        <f>VLOOKUP($A2512,'hs02'!$A:$D,2,FALSE)</f>
        <v>11</v>
      </c>
      <c r="D2512" t="str">
        <f>VLOOKUP($A2512,'hs02'!$A:$D,3,FALSE)</f>
        <v>Textiles and textile articles</v>
      </c>
      <c r="E2512" s="3" t="s">
        <v>2261</v>
      </c>
      <c r="F2512" s="3" t="str">
        <f>VLOOKUP(E2512,cpc_isic3!$A$2:$B$2709,2,FALSE)</f>
        <v>1711</v>
      </c>
      <c r="G2512" s="3" t="str">
        <f>VLOOKUP(F2512,isic3_mrio!A:H,3,FALSE)</f>
        <v>c4</v>
      </c>
      <c r="H2512" s="3">
        <f>VLOOKUP(G2512,mrio!A:I,2,FALSE)</f>
        <v>4</v>
      </c>
      <c r="I2512" t="str">
        <f>VLOOKUP(G2512,mrio!A:I,3,FALSE)</f>
        <v>Textiles and textile products</v>
      </c>
      <c r="J2512" t="str">
        <f>VLOOKUP(G2512,mrio!A:I,4,FALSE)</f>
        <v>Textiles</v>
      </c>
      <c r="K2512" s="3" t="str">
        <f>VLOOKUP(G2512,mrio!A:I,5,FALSE)</f>
        <v>TEX</v>
      </c>
    </row>
    <row r="2513" spans="1:11" x14ac:dyDescent="0.2">
      <c r="A2513" s="3" t="s">
        <v>9104</v>
      </c>
      <c r="B2513" t="str">
        <f>VLOOKUP($A2513,'hs02'!$A:$D,4,FALSE)</f>
        <v>Yarn: (not sewing thread), multiple (folded) or cabled yarn, of synthetic staple fibres, containing 85% or more by weight of nylon or other polyamides, not put up for retail sale</v>
      </c>
      <c r="C2513" s="3">
        <f>VLOOKUP($A2513,'hs02'!$A:$D,2,FALSE)</f>
        <v>11</v>
      </c>
      <c r="D2513" t="str">
        <f>VLOOKUP($A2513,'hs02'!$A:$D,3,FALSE)</f>
        <v>Textiles and textile articles</v>
      </c>
      <c r="E2513" s="3" t="s">
        <v>2261</v>
      </c>
      <c r="F2513" s="3" t="str">
        <f>VLOOKUP(E2513,cpc_isic3!$A$2:$B$2709,2,FALSE)</f>
        <v>1711</v>
      </c>
      <c r="G2513" s="3" t="str">
        <f>VLOOKUP(F2513,isic3_mrio!A:H,3,FALSE)</f>
        <v>c4</v>
      </c>
      <c r="H2513" s="3">
        <f>VLOOKUP(G2513,mrio!A:I,2,FALSE)</f>
        <v>4</v>
      </c>
      <c r="I2513" t="str">
        <f>VLOOKUP(G2513,mrio!A:I,3,FALSE)</f>
        <v>Textiles and textile products</v>
      </c>
      <c r="J2513" t="str">
        <f>VLOOKUP(G2513,mrio!A:I,4,FALSE)</f>
        <v>Textiles</v>
      </c>
      <c r="K2513" s="3" t="str">
        <f>VLOOKUP(G2513,mrio!A:I,5,FALSE)</f>
        <v>TEX</v>
      </c>
    </row>
    <row r="2514" spans="1:11" x14ac:dyDescent="0.2">
      <c r="A2514" s="3" t="s">
        <v>9106</v>
      </c>
      <c r="B2514" t="str">
        <f>VLOOKUP($A2514,'hs02'!$A:$D,4,FALSE)</f>
        <v>Yarn: (not sewing thread), single, of synthetic staple fibres, containing 85% or more by weight of polyester, not put up for retail sale</v>
      </c>
      <c r="C2514" s="3">
        <f>VLOOKUP($A2514,'hs02'!$A:$D,2,FALSE)</f>
        <v>11</v>
      </c>
      <c r="D2514" t="str">
        <f>VLOOKUP($A2514,'hs02'!$A:$D,3,FALSE)</f>
        <v>Textiles and textile articles</v>
      </c>
      <c r="E2514" s="3" t="s">
        <v>2261</v>
      </c>
      <c r="F2514" s="3" t="str">
        <f>VLOOKUP(E2514,cpc_isic3!$A$2:$B$2709,2,FALSE)</f>
        <v>1711</v>
      </c>
      <c r="G2514" s="3" t="str">
        <f>VLOOKUP(F2514,isic3_mrio!A:H,3,FALSE)</f>
        <v>c4</v>
      </c>
      <c r="H2514" s="3">
        <f>VLOOKUP(G2514,mrio!A:I,2,FALSE)</f>
        <v>4</v>
      </c>
      <c r="I2514" t="str">
        <f>VLOOKUP(G2514,mrio!A:I,3,FALSE)</f>
        <v>Textiles and textile products</v>
      </c>
      <c r="J2514" t="str">
        <f>VLOOKUP(G2514,mrio!A:I,4,FALSE)</f>
        <v>Textiles</v>
      </c>
      <c r="K2514" s="3" t="str">
        <f>VLOOKUP(G2514,mrio!A:I,5,FALSE)</f>
        <v>TEX</v>
      </c>
    </row>
    <row r="2515" spans="1:11" x14ac:dyDescent="0.2">
      <c r="A2515" s="3" t="s">
        <v>9108</v>
      </c>
      <c r="B2515" t="str">
        <f>VLOOKUP($A2515,'hs02'!$A:$D,4,FALSE)</f>
        <v>Yarn: (not sewing thread), multiple (folded) or cabled yarn, of synthetic staple fibres, containing 85% or more by weight of polyester, not put up for retail sale</v>
      </c>
      <c r="C2515" s="3">
        <f>VLOOKUP($A2515,'hs02'!$A:$D,2,FALSE)</f>
        <v>11</v>
      </c>
      <c r="D2515" t="str">
        <f>VLOOKUP($A2515,'hs02'!$A:$D,3,FALSE)</f>
        <v>Textiles and textile articles</v>
      </c>
      <c r="E2515" s="3" t="s">
        <v>2261</v>
      </c>
      <c r="F2515" s="3" t="str">
        <f>VLOOKUP(E2515,cpc_isic3!$A$2:$B$2709,2,FALSE)</f>
        <v>1711</v>
      </c>
      <c r="G2515" s="3" t="str">
        <f>VLOOKUP(F2515,isic3_mrio!A:H,3,FALSE)</f>
        <v>c4</v>
      </c>
      <c r="H2515" s="3">
        <f>VLOOKUP(G2515,mrio!A:I,2,FALSE)</f>
        <v>4</v>
      </c>
      <c r="I2515" t="str">
        <f>VLOOKUP(G2515,mrio!A:I,3,FALSE)</f>
        <v>Textiles and textile products</v>
      </c>
      <c r="J2515" t="str">
        <f>VLOOKUP(G2515,mrio!A:I,4,FALSE)</f>
        <v>Textiles</v>
      </c>
      <c r="K2515" s="3" t="str">
        <f>VLOOKUP(G2515,mrio!A:I,5,FALSE)</f>
        <v>TEX</v>
      </c>
    </row>
    <row r="2516" spans="1:11" x14ac:dyDescent="0.2">
      <c r="A2516" s="3" t="s">
        <v>9110</v>
      </c>
      <c r="B2516" t="str">
        <f>VLOOKUP($A2516,'hs02'!$A:$D,4,FALSE)</f>
        <v>Yarn: (not sewing thread), single, of synthetic staple fibres, containing 85% or more by weight of acrylic or modacrylic, not put up for retail sale</v>
      </c>
      <c r="C2516" s="3">
        <f>VLOOKUP($A2516,'hs02'!$A:$D,2,FALSE)</f>
        <v>11</v>
      </c>
      <c r="D2516" t="str">
        <f>VLOOKUP($A2516,'hs02'!$A:$D,3,FALSE)</f>
        <v>Textiles and textile articles</v>
      </c>
      <c r="E2516" s="3" t="s">
        <v>2261</v>
      </c>
      <c r="F2516" s="3" t="str">
        <f>VLOOKUP(E2516,cpc_isic3!$A$2:$B$2709,2,FALSE)</f>
        <v>1711</v>
      </c>
      <c r="G2516" s="3" t="str">
        <f>VLOOKUP(F2516,isic3_mrio!A:H,3,FALSE)</f>
        <v>c4</v>
      </c>
      <c r="H2516" s="3">
        <f>VLOOKUP(G2516,mrio!A:I,2,FALSE)</f>
        <v>4</v>
      </c>
      <c r="I2516" t="str">
        <f>VLOOKUP(G2516,mrio!A:I,3,FALSE)</f>
        <v>Textiles and textile products</v>
      </c>
      <c r="J2516" t="str">
        <f>VLOOKUP(G2516,mrio!A:I,4,FALSE)</f>
        <v>Textiles</v>
      </c>
      <c r="K2516" s="3" t="str">
        <f>VLOOKUP(G2516,mrio!A:I,5,FALSE)</f>
        <v>TEX</v>
      </c>
    </row>
    <row r="2517" spans="1:11" x14ac:dyDescent="0.2">
      <c r="A2517" s="3" t="s">
        <v>9112</v>
      </c>
      <c r="B2517" t="str">
        <f>VLOOKUP($A2517,'hs02'!$A:$D,4,FALSE)</f>
        <v>Yarn: (not sewing thread), multiple (folded) or cabled, of synthetic staple fibres, containing 85% or more by weight of acrylic or modacrylic, not put up for retail sale</v>
      </c>
      <c r="C2517" s="3">
        <f>VLOOKUP($A2517,'hs02'!$A:$D,2,FALSE)</f>
        <v>11</v>
      </c>
      <c r="D2517" t="str">
        <f>VLOOKUP($A2517,'hs02'!$A:$D,3,FALSE)</f>
        <v>Textiles and textile articles</v>
      </c>
      <c r="E2517" s="3" t="s">
        <v>2261</v>
      </c>
      <c r="F2517" s="3" t="str">
        <f>VLOOKUP(E2517,cpc_isic3!$A$2:$B$2709,2,FALSE)</f>
        <v>1711</v>
      </c>
      <c r="G2517" s="3" t="str">
        <f>VLOOKUP(F2517,isic3_mrio!A:H,3,FALSE)</f>
        <v>c4</v>
      </c>
      <c r="H2517" s="3">
        <f>VLOOKUP(G2517,mrio!A:I,2,FALSE)</f>
        <v>4</v>
      </c>
      <c r="I2517" t="str">
        <f>VLOOKUP(G2517,mrio!A:I,3,FALSE)</f>
        <v>Textiles and textile products</v>
      </c>
      <c r="J2517" t="str">
        <f>VLOOKUP(G2517,mrio!A:I,4,FALSE)</f>
        <v>Textiles</v>
      </c>
      <c r="K2517" s="3" t="str">
        <f>VLOOKUP(G2517,mrio!A:I,5,FALSE)</f>
        <v>TEX</v>
      </c>
    </row>
    <row r="2518" spans="1:11" x14ac:dyDescent="0.2">
      <c r="A2518" s="3" t="s">
        <v>9114</v>
      </c>
      <c r="B2518" t="str">
        <f>VLOOKUP($A2518,'hs02'!$A:$D,4,FALSE)</f>
        <v>Yarn: (not sewing thread), single, containing 85% or more by weight of synthetic staple fibres, n.e.s. in heading no. 5509, not put up for retail sale</v>
      </c>
      <c r="C2518" s="3">
        <f>VLOOKUP($A2518,'hs02'!$A:$D,2,FALSE)</f>
        <v>11</v>
      </c>
      <c r="D2518" t="str">
        <f>VLOOKUP($A2518,'hs02'!$A:$D,3,FALSE)</f>
        <v>Textiles and textile articles</v>
      </c>
      <c r="E2518" s="3" t="s">
        <v>2261</v>
      </c>
      <c r="F2518" s="3" t="str">
        <f>VLOOKUP(E2518,cpc_isic3!$A$2:$B$2709,2,FALSE)</f>
        <v>1711</v>
      </c>
      <c r="G2518" s="3" t="str">
        <f>VLOOKUP(F2518,isic3_mrio!A:H,3,FALSE)</f>
        <v>c4</v>
      </c>
      <c r="H2518" s="3">
        <f>VLOOKUP(G2518,mrio!A:I,2,FALSE)</f>
        <v>4</v>
      </c>
      <c r="I2518" t="str">
        <f>VLOOKUP(G2518,mrio!A:I,3,FALSE)</f>
        <v>Textiles and textile products</v>
      </c>
      <c r="J2518" t="str">
        <f>VLOOKUP(G2518,mrio!A:I,4,FALSE)</f>
        <v>Textiles</v>
      </c>
      <c r="K2518" s="3" t="str">
        <f>VLOOKUP(G2518,mrio!A:I,5,FALSE)</f>
        <v>TEX</v>
      </c>
    </row>
    <row r="2519" spans="1:11" x14ac:dyDescent="0.2">
      <c r="A2519" s="3" t="s">
        <v>9116</v>
      </c>
      <c r="B2519" t="str">
        <f>VLOOKUP($A2519,'hs02'!$A:$D,4,FALSE)</f>
        <v>Yarn: (not sewing thread), multiple (folded) or cabled yarn, containing 85% or more by weight of synthetic staple fibres, n.e.s. in heading no. 5509, not put up for retail sale</v>
      </c>
      <c r="C2519" s="3">
        <f>VLOOKUP($A2519,'hs02'!$A:$D,2,FALSE)</f>
        <v>11</v>
      </c>
      <c r="D2519" t="str">
        <f>VLOOKUP($A2519,'hs02'!$A:$D,3,FALSE)</f>
        <v>Textiles and textile articles</v>
      </c>
      <c r="E2519" s="3" t="s">
        <v>2261</v>
      </c>
      <c r="F2519" s="3" t="str">
        <f>VLOOKUP(E2519,cpc_isic3!$A$2:$B$2709,2,FALSE)</f>
        <v>1711</v>
      </c>
      <c r="G2519" s="3" t="str">
        <f>VLOOKUP(F2519,isic3_mrio!A:H,3,FALSE)</f>
        <v>c4</v>
      </c>
      <c r="H2519" s="3">
        <f>VLOOKUP(G2519,mrio!A:I,2,FALSE)</f>
        <v>4</v>
      </c>
      <c r="I2519" t="str">
        <f>VLOOKUP(G2519,mrio!A:I,3,FALSE)</f>
        <v>Textiles and textile products</v>
      </c>
      <c r="J2519" t="str">
        <f>VLOOKUP(G2519,mrio!A:I,4,FALSE)</f>
        <v>Textiles</v>
      </c>
      <c r="K2519" s="3" t="str">
        <f>VLOOKUP(G2519,mrio!A:I,5,FALSE)</f>
        <v>TEX</v>
      </c>
    </row>
    <row r="2520" spans="1:11" x14ac:dyDescent="0.2">
      <c r="A2520" s="3" t="s">
        <v>9118</v>
      </c>
      <c r="B2520" t="str">
        <f>VLOOKUP($A2520,'hs02'!$A:$D,4,FALSE)</f>
        <v>Yarn: (not sewing thread), of polyester staple fibres, mixed mainly or solely with artificial staple fibres, not put up for retail sale</v>
      </c>
      <c r="C2520" s="3">
        <f>VLOOKUP($A2520,'hs02'!$A:$D,2,FALSE)</f>
        <v>11</v>
      </c>
      <c r="D2520" t="str">
        <f>VLOOKUP($A2520,'hs02'!$A:$D,3,FALSE)</f>
        <v>Textiles and textile articles</v>
      </c>
      <c r="E2520" s="3" t="s">
        <v>2262</v>
      </c>
      <c r="F2520" s="3" t="str">
        <f>VLOOKUP(E2520,cpc_isic3!$A$2:$B$2709,2,FALSE)</f>
        <v>1711</v>
      </c>
      <c r="G2520" s="3" t="str">
        <f>VLOOKUP(F2520,isic3_mrio!A:H,3,FALSE)</f>
        <v>c4</v>
      </c>
      <c r="H2520" s="3">
        <f>VLOOKUP(G2520,mrio!A:I,2,FALSE)</f>
        <v>4</v>
      </c>
      <c r="I2520" t="str">
        <f>VLOOKUP(G2520,mrio!A:I,3,FALSE)</f>
        <v>Textiles and textile products</v>
      </c>
      <c r="J2520" t="str">
        <f>VLOOKUP(G2520,mrio!A:I,4,FALSE)</f>
        <v>Textiles</v>
      </c>
      <c r="K2520" s="3" t="str">
        <f>VLOOKUP(G2520,mrio!A:I,5,FALSE)</f>
        <v>TEX</v>
      </c>
    </row>
    <row r="2521" spans="1:11" x14ac:dyDescent="0.2">
      <c r="A2521" s="3" t="s">
        <v>9120</v>
      </c>
      <c r="B2521" t="str">
        <f>VLOOKUP($A2521,'hs02'!$A:$D,4,FALSE)</f>
        <v>Yarn: (not sewing thread), of polyester staple fibres, mixed mainly or solely with wool or fine animal hair, not put up for retail sale</v>
      </c>
      <c r="C2521" s="3">
        <f>VLOOKUP($A2521,'hs02'!$A:$D,2,FALSE)</f>
        <v>11</v>
      </c>
      <c r="D2521" t="str">
        <f>VLOOKUP($A2521,'hs02'!$A:$D,3,FALSE)</f>
        <v>Textiles and textile articles</v>
      </c>
      <c r="E2521" s="3" t="s">
        <v>2262</v>
      </c>
      <c r="F2521" s="3" t="str">
        <f>VLOOKUP(E2521,cpc_isic3!$A$2:$B$2709,2,FALSE)</f>
        <v>1711</v>
      </c>
      <c r="G2521" s="3" t="str">
        <f>VLOOKUP(F2521,isic3_mrio!A:H,3,FALSE)</f>
        <v>c4</v>
      </c>
      <c r="H2521" s="3">
        <f>VLOOKUP(G2521,mrio!A:I,2,FALSE)</f>
        <v>4</v>
      </c>
      <c r="I2521" t="str">
        <f>VLOOKUP(G2521,mrio!A:I,3,FALSE)</f>
        <v>Textiles and textile products</v>
      </c>
      <c r="J2521" t="str">
        <f>VLOOKUP(G2521,mrio!A:I,4,FALSE)</f>
        <v>Textiles</v>
      </c>
      <c r="K2521" s="3" t="str">
        <f>VLOOKUP(G2521,mrio!A:I,5,FALSE)</f>
        <v>TEX</v>
      </c>
    </row>
    <row r="2522" spans="1:11" x14ac:dyDescent="0.2">
      <c r="A2522" s="3" t="s">
        <v>9122</v>
      </c>
      <c r="B2522" t="str">
        <f>VLOOKUP($A2522,'hs02'!$A:$D,4,FALSE)</f>
        <v>Yarn: (not sewing thread), of polyester staple fibres, mixed mainly or solely with cotton, not put up for retail sale</v>
      </c>
      <c r="C2522" s="3">
        <f>VLOOKUP($A2522,'hs02'!$A:$D,2,FALSE)</f>
        <v>11</v>
      </c>
      <c r="D2522" t="str">
        <f>VLOOKUP($A2522,'hs02'!$A:$D,3,FALSE)</f>
        <v>Textiles and textile articles</v>
      </c>
      <c r="E2522" s="3" t="s">
        <v>2262</v>
      </c>
      <c r="F2522" s="3" t="str">
        <f>VLOOKUP(E2522,cpc_isic3!$A$2:$B$2709,2,FALSE)</f>
        <v>1711</v>
      </c>
      <c r="G2522" s="3" t="str">
        <f>VLOOKUP(F2522,isic3_mrio!A:H,3,FALSE)</f>
        <v>c4</v>
      </c>
      <c r="H2522" s="3">
        <f>VLOOKUP(G2522,mrio!A:I,2,FALSE)</f>
        <v>4</v>
      </c>
      <c r="I2522" t="str">
        <f>VLOOKUP(G2522,mrio!A:I,3,FALSE)</f>
        <v>Textiles and textile products</v>
      </c>
      <c r="J2522" t="str">
        <f>VLOOKUP(G2522,mrio!A:I,4,FALSE)</f>
        <v>Textiles</v>
      </c>
      <c r="K2522" s="3" t="str">
        <f>VLOOKUP(G2522,mrio!A:I,5,FALSE)</f>
        <v>TEX</v>
      </c>
    </row>
    <row r="2523" spans="1:11" x14ac:dyDescent="0.2">
      <c r="A2523" s="3" t="s">
        <v>9124</v>
      </c>
      <c r="B2523" t="str">
        <f>VLOOKUP($A2523,'hs02'!$A:$D,4,FALSE)</f>
        <v>Yarn: (not sewing thread), of polyester staple fibres, mixed mainly or solely with fibres n.e.s. in item no. 5509.5, not put up for retail sale</v>
      </c>
      <c r="C2523" s="3">
        <f>VLOOKUP($A2523,'hs02'!$A:$D,2,FALSE)</f>
        <v>11</v>
      </c>
      <c r="D2523" t="str">
        <f>VLOOKUP($A2523,'hs02'!$A:$D,3,FALSE)</f>
        <v>Textiles and textile articles</v>
      </c>
      <c r="E2523" s="3" t="s">
        <v>2262</v>
      </c>
      <c r="F2523" s="3" t="str">
        <f>VLOOKUP(E2523,cpc_isic3!$A$2:$B$2709,2,FALSE)</f>
        <v>1711</v>
      </c>
      <c r="G2523" s="3" t="str">
        <f>VLOOKUP(F2523,isic3_mrio!A:H,3,FALSE)</f>
        <v>c4</v>
      </c>
      <c r="H2523" s="3">
        <f>VLOOKUP(G2523,mrio!A:I,2,FALSE)</f>
        <v>4</v>
      </c>
      <c r="I2523" t="str">
        <f>VLOOKUP(G2523,mrio!A:I,3,FALSE)</f>
        <v>Textiles and textile products</v>
      </c>
      <c r="J2523" t="str">
        <f>VLOOKUP(G2523,mrio!A:I,4,FALSE)</f>
        <v>Textiles</v>
      </c>
      <c r="K2523" s="3" t="str">
        <f>VLOOKUP(G2523,mrio!A:I,5,FALSE)</f>
        <v>TEX</v>
      </c>
    </row>
    <row r="2524" spans="1:11" x14ac:dyDescent="0.2">
      <c r="A2524" s="3" t="s">
        <v>9126</v>
      </c>
      <c r="B2524" t="str">
        <f>VLOOKUP($A2524,'hs02'!$A:$D,4,FALSE)</f>
        <v>Yarn: (not sewing thread), of acrylic or modacrylic staple fibres, mixed mainly or solely with wool or fine animal hair, not put up for retail sale</v>
      </c>
      <c r="C2524" s="3">
        <f>VLOOKUP($A2524,'hs02'!$A:$D,2,FALSE)</f>
        <v>11</v>
      </c>
      <c r="D2524" t="str">
        <f>VLOOKUP($A2524,'hs02'!$A:$D,3,FALSE)</f>
        <v>Textiles and textile articles</v>
      </c>
      <c r="E2524" s="3" t="s">
        <v>2262</v>
      </c>
      <c r="F2524" s="3" t="str">
        <f>VLOOKUP(E2524,cpc_isic3!$A$2:$B$2709,2,FALSE)</f>
        <v>1711</v>
      </c>
      <c r="G2524" s="3" t="str">
        <f>VLOOKUP(F2524,isic3_mrio!A:H,3,FALSE)</f>
        <v>c4</v>
      </c>
      <c r="H2524" s="3">
        <f>VLOOKUP(G2524,mrio!A:I,2,FALSE)</f>
        <v>4</v>
      </c>
      <c r="I2524" t="str">
        <f>VLOOKUP(G2524,mrio!A:I,3,FALSE)</f>
        <v>Textiles and textile products</v>
      </c>
      <c r="J2524" t="str">
        <f>VLOOKUP(G2524,mrio!A:I,4,FALSE)</f>
        <v>Textiles</v>
      </c>
      <c r="K2524" s="3" t="str">
        <f>VLOOKUP(G2524,mrio!A:I,5,FALSE)</f>
        <v>TEX</v>
      </c>
    </row>
    <row r="2525" spans="1:11" x14ac:dyDescent="0.2">
      <c r="A2525" s="3" t="s">
        <v>9128</v>
      </c>
      <c r="B2525" t="str">
        <f>VLOOKUP($A2525,'hs02'!$A:$D,4,FALSE)</f>
        <v>Yarn: (not sewing thread), of acrylic or modacrylic staple fibres, mixed mainly or solely with cotton, not put up for retail sale</v>
      </c>
      <c r="C2525" s="3">
        <f>VLOOKUP($A2525,'hs02'!$A:$D,2,FALSE)</f>
        <v>11</v>
      </c>
      <c r="D2525" t="str">
        <f>VLOOKUP($A2525,'hs02'!$A:$D,3,FALSE)</f>
        <v>Textiles and textile articles</v>
      </c>
      <c r="E2525" s="3" t="s">
        <v>2262</v>
      </c>
      <c r="F2525" s="3" t="str">
        <f>VLOOKUP(E2525,cpc_isic3!$A$2:$B$2709,2,FALSE)</f>
        <v>1711</v>
      </c>
      <c r="G2525" s="3" t="str">
        <f>VLOOKUP(F2525,isic3_mrio!A:H,3,FALSE)</f>
        <v>c4</v>
      </c>
      <c r="H2525" s="3">
        <f>VLOOKUP(G2525,mrio!A:I,2,FALSE)</f>
        <v>4</v>
      </c>
      <c r="I2525" t="str">
        <f>VLOOKUP(G2525,mrio!A:I,3,FALSE)</f>
        <v>Textiles and textile products</v>
      </c>
      <c r="J2525" t="str">
        <f>VLOOKUP(G2525,mrio!A:I,4,FALSE)</f>
        <v>Textiles</v>
      </c>
      <c r="K2525" s="3" t="str">
        <f>VLOOKUP(G2525,mrio!A:I,5,FALSE)</f>
        <v>TEX</v>
      </c>
    </row>
    <row r="2526" spans="1:11" x14ac:dyDescent="0.2">
      <c r="A2526" s="3" t="s">
        <v>9130</v>
      </c>
      <c r="B2526" t="str">
        <f>VLOOKUP($A2526,'hs02'!$A:$D,4,FALSE)</f>
        <v>Yarn: (not sewing thread), of acrylic or modacrylic staple fibres, mixed mainly or solely with fibres n.e.s. in item no. 5509.6, not put up for retail sale</v>
      </c>
      <c r="C2526" s="3">
        <f>VLOOKUP($A2526,'hs02'!$A:$D,2,FALSE)</f>
        <v>11</v>
      </c>
      <c r="D2526" t="str">
        <f>VLOOKUP($A2526,'hs02'!$A:$D,3,FALSE)</f>
        <v>Textiles and textile articles</v>
      </c>
      <c r="E2526" s="3" t="s">
        <v>2262</v>
      </c>
      <c r="F2526" s="3" t="str">
        <f>VLOOKUP(E2526,cpc_isic3!$A$2:$B$2709,2,FALSE)</f>
        <v>1711</v>
      </c>
      <c r="G2526" s="3" t="str">
        <f>VLOOKUP(F2526,isic3_mrio!A:H,3,FALSE)</f>
        <v>c4</v>
      </c>
      <c r="H2526" s="3">
        <f>VLOOKUP(G2526,mrio!A:I,2,FALSE)</f>
        <v>4</v>
      </c>
      <c r="I2526" t="str">
        <f>VLOOKUP(G2526,mrio!A:I,3,FALSE)</f>
        <v>Textiles and textile products</v>
      </c>
      <c r="J2526" t="str">
        <f>VLOOKUP(G2526,mrio!A:I,4,FALSE)</f>
        <v>Textiles</v>
      </c>
      <c r="K2526" s="3" t="str">
        <f>VLOOKUP(G2526,mrio!A:I,5,FALSE)</f>
        <v>TEX</v>
      </c>
    </row>
    <row r="2527" spans="1:11" x14ac:dyDescent="0.2">
      <c r="A2527" s="3" t="s">
        <v>9132</v>
      </c>
      <c r="B2527" t="str">
        <f>VLOOKUP($A2527,'hs02'!$A:$D,4,FALSE)</f>
        <v>Yarn: (not sewing thread), of synthetic staple fibres, mixed mainly or solely with wool or fine animal hair, n.e.s. in heading no. 5509, not put up for retail sale</v>
      </c>
      <c r="C2527" s="3">
        <f>VLOOKUP($A2527,'hs02'!$A:$D,2,FALSE)</f>
        <v>11</v>
      </c>
      <c r="D2527" t="str">
        <f>VLOOKUP($A2527,'hs02'!$A:$D,3,FALSE)</f>
        <v>Textiles and textile articles</v>
      </c>
      <c r="E2527" s="3" t="s">
        <v>2262</v>
      </c>
      <c r="F2527" s="3" t="str">
        <f>VLOOKUP(E2527,cpc_isic3!$A$2:$B$2709,2,FALSE)</f>
        <v>1711</v>
      </c>
      <c r="G2527" s="3" t="str">
        <f>VLOOKUP(F2527,isic3_mrio!A:H,3,FALSE)</f>
        <v>c4</v>
      </c>
      <c r="H2527" s="3">
        <f>VLOOKUP(G2527,mrio!A:I,2,FALSE)</f>
        <v>4</v>
      </c>
      <c r="I2527" t="str">
        <f>VLOOKUP(G2527,mrio!A:I,3,FALSE)</f>
        <v>Textiles and textile products</v>
      </c>
      <c r="J2527" t="str">
        <f>VLOOKUP(G2527,mrio!A:I,4,FALSE)</f>
        <v>Textiles</v>
      </c>
      <c r="K2527" s="3" t="str">
        <f>VLOOKUP(G2527,mrio!A:I,5,FALSE)</f>
        <v>TEX</v>
      </c>
    </row>
    <row r="2528" spans="1:11" x14ac:dyDescent="0.2">
      <c r="A2528" s="3" t="s">
        <v>9134</v>
      </c>
      <c r="B2528" t="str">
        <f>VLOOKUP($A2528,'hs02'!$A:$D,4,FALSE)</f>
        <v>Yarn: (not sewing thread), of synthetic staple fibres, mixed mainly or solely with cotton, n.e.s. in heading no. 5509, not put up for retail sale</v>
      </c>
      <c r="C2528" s="3">
        <f>VLOOKUP($A2528,'hs02'!$A:$D,2,FALSE)</f>
        <v>11</v>
      </c>
      <c r="D2528" t="str">
        <f>VLOOKUP($A2528,'hs02'!$A:$D,3,FALSE)</f>
        <v>Textiles and textile articles</v>
      </c>
      <c r="E2528" s="3" t="s">
        <v>2262</v>
      </c>
      <c r="F2528" s="3" t="str">
        <f>VLOOKUP(E2528,cpc_isic3!$A$2:$B$2709,2,FALSE)</f>
        <v>1711</v>
      </c>
      <c r="G2528" s="3" t="str">
        <f>VLOOKUP(F2528,isic3_mrio!A:H,3,FALSE)</f>
        <v>c4</v>
      </c>
      <c r="H2528" s="3">
        <f>VLOOKUP(G2528,mrio!A:I,2,FALSE)</f>
        <v>4</v>
      </c>
      <c r="I2528" t="str">
        <f>VLOOKUP(G2528,mrio!A:I,3,FALSE)</f>
        <v>Textiles and textile products</v>
      </c>
      <c r="J2528" t="str">
        <f>VLOOKUP(G2528,mrio!A:I,4,FALSE)</f>
        <v>Textiles</v>
      </c>
      <c r="K2528" s="3" t="str">
        <f>VLOOKUP(G2528,mrio!A:I,5,FALSE)</f>
        <v>TEX</v>
      </c>
    </row>
    <row r="2529" spans="1:11" x14ac:dyDescent="0.2">
      <c r="A2529" s="3" t="s">
        <v>9136</v>
      </c>
      <c r="B2529" t="str">
        <f>VLOOKUP($A2529,'hs02'!$A:$D,4,FALSE)</f>
        <v>Yarn: (not sewing thread), of synthetic staple fibres, mixed mainly or solely with fibres (other than wool, fine animal hair or cotton), n.e.s. in heading no. 5509, not put up for retail sale</v>
      </c>
      <c r="C2529" s="3">
        <f>VLOOKUP($A2529,'hs02'!$A:$D,2,FALSE)</f>
        <v>11</v>
      </c>
      <c r="D2529" t="str">
        <f>VLOOKUP($A2529,'hs02'!$A:$D,3,FALSE)</f>
        <v>Textiles and textile articles</v>
      </c>
      <c r="E2529" s="3" t="s">
        <v>2262</v>
      </c>
      <c r="F2529" s="3" t="str">
        <f>VLOOKUP(E2529,cpc_isic3!$A$2:$B$2709,2,FALSE)</f>
        <v>1711</v>
      </c>
      <c r="G2529" s="3" t="str">
        <f>VLOOKUP(F2529,isic3_mrio!A:H,3,FALSE)</f>
        <v>c4</v>
      </c>
      <c r="H2529" s="3">
        <f>VLOOKUP(G2529,mrio!A:I,2,FALSE)</f>
        <v>4</v>
      </c>
      <c r="I2529" t="str">
        <f>VLOOKUP(G2529,mrio!A:I,3,FALSE)</f>
        <v>Textiles and textile products</v>
      </c>
      <c r="J2529" t="str">
        <f>VLOOKUP(G2529,mrio!A:I,4,FALSE)</f>
        <v>Textiles</v>
      </c>
      <c r="K2529" s="3" t="str">
        <f>VLOOKUP(G2529,mrio!A:I,5,FALSE)</f>
        <v>TEX</v>
      </c>
    </row>
    <row r="2530" spans="1:11" x14ac:dyDescent="0.2">
      <c r="A2530" s="3" t="s">
        <v>9138</v>
      </c>
      <c r="B2530" t="str">
        <f>VLOOKUP($A2530,'hs02'!$A:$D,4,FALSE)</f>
        <v>Yarn: (not sewing thread), single, of artificial staple fibres, containing 85% or more by weight of artificial staple fibres, not put up for retail sale</v>
      </c>
      <c r="C2530" s="3">
        <f>VLOOKUP($A2530,'hs02'!$A:$D,2,FALSE)</f>
        <v>11</v>
      </c>
      <c r="D2530" t="str">
        <f>VLOOKUP($A2530,'hs02'!$A:$D,3,FALSE)</f>
        <v>Textiles and textile articles</v>
      </c>
      <c r="E2530" s="3" t="s">
        <v>2263</v>
      </c>
      <c r="F2530" s="3" t="str">
        <f>VLOOKUP(E2530,cpc_isic3!$A$2:$B$2709,2,FALSE)</f>
        <v>1711</v>
      </c>
      <c r="G2530" s="3" t="str">
        <f>VLOOKUP(F2530,isic3_mrio!A:H,3,FALSE)</f>
        <v>c4</v>
      </c>
      <c r="H2530" s="3">
        <f>VLOOKUP(G2530,mrio!A:I,2,FALSE)</f>
        <v>4</v>
      </c>
      <c r="I2530" t="str">
        <f>VLOOKUP(G2530,mrio!A:I,3,FALSE)</f>
        <v>Textiles and textile products</v>
      </c>
      <c r="J2530" t="str">
        <f>VLOOKUP(G2530,mrio!A:I,4,FALSE)</f>
        <v>Textiles</v>
      </c>
      <c r="K2530" s="3" t="str">
        <f>VLOOKUP(G2530,mrio!A:I,5,FALSE)</f>
        <v>TEX</v>
      </c>
    </row>
    <row r="2531" spans="1:11" x14ac:dyDescent="0.2">
      <c r="A2531" s="3" t="s">
        <v>9140</v>
      </c>
      <c r="B2531" t="str">
        <f>VLOOKUP($A2531,'hs02'!$A:$D,4,FALSE)</f>
        <v>Yarn: (not sewing thread), multiple (folded) or cabled yarn, of artificial staple fibres, containing 85% or more by weight of artificial staple fibres, not put up for retail sale</v>
      </c>
      <c r="C2531" s="3">
        <f>VLOOKUP($A2531,'hs02'!$A:$D,2,FALSE)</f>
        <v>11</v>
      </c>
      <c r="D2531" t="str">
        <f>VLOOKUP($A2531,'hs02'!$A:$D,3,FALSE)</f>
        <v>Textiles and textile articles</v>
      </c>
      <c r="E2531" s="3" t="s">
        <v>2263</v>
      </c>
      <c r="F2531" s="3" t="str">
        <f>VLOOKUP(E2531,cpc_isic3!$A$2:$B$2709,2,FALSE)</f>
        <v>1711</v>
      </c>
      <c r="G2531" s="3" t="str">
        <f>VLOOKUP(F2531,isic3_mrio!A:H,3,FALSE)</f>
        <v>c4</v>
      </c>
      <c r="H2531" s="3">
        <f>VLOOKUP(G2531,mrio!A:I,2,FALSE)</f>
        <v>4</v>
      </c>
      <c r="I2531" t="str">
        <f>VLOOKUP(G2531,mrio!A:I,3,FALSE)</f>
        <v>Textiles and textile products</v>
      </c>
      <c r="J2531" t="str">
        <f>VLOOKUP(G2531,mrio!A:I,4,FALSE)</f>
        <v>Textiles</v>
      </c>
      <c r="K2531" s="3" t="str">
        <f>VLOOKUP(G2531,mrio!A:I,5,FALSE)</f>
        <v>TEX</v>
      </c>
    </row>
    <row r="2532" spans="1:11" x14ac:dyDescent="0.2">
      <c r="A2532" s="3" t="s">
        <v>9142</v>
      </c>
      <c r="B2532" t="str">
        <f>VLOOKUP($A2532,'hs02'!$A:$D,4,FALSE)</f>
        <v>Yarn: (not sewing thread), of artificial staple fibres, mixed mainly or solely with wool or fine animal hair, not put up for retail sale</v>
      </c>
      <c r="C2532" s="3">
        <f>VLOOKUP($A2532,'hs02'!$A:$D,2,FALSE)</f>
        <v>11</v>
      </c>
      <c r="D2532" t="str">
        <f>VLOOKUP($A2532,'hs02'!$A:$D,3,FALSE)</f>
        <v>Textiles and textile articles</v>
      </c>
      <c r="E2532" s="3" t="s">
        <v>2264</v>
      </c>
      <c r="F2532" s="3" t="str">
        <f>VLOOKUP(E2532,cpc_isic3!$A$2:$B$2709,2,FALSE)</f>
        <v>1711</v>
      </c>
      <c r="G2532" s="3" t="str">
        <f>VLOOKUP(F2532,isic3_mrio!A:H,3,FALSE)</f>
        <v>c4</v>
      </c>
      <c r="H2532" s="3">
        <f>VLOOKUP(G2532,mrio!A:I,2,FALSE)</f>
        <v>4</v>
      </c>
      <c r="I2532" t="str">
        <f>VLOOKUP(G2532,mrio!A:I,3,FALSE)</f>
        <v>Textiles and textile products</v>
      </c>
      <c r="J2532" t="str">
        <f>VLOOKUP(G2532,mrio!A:I,4,FALSE)</f>
        <v>Textiles</v>
      </c>
      <c r="K2532" s="3" t="str">
        <f>VLOOKUP(G2532,mrio!A:I,5,FALSE)</f>
        <v>TEX</v>
      </c>
    </row>
    <row r="2533" spans="1:11" x14ac:dyDescent="0.2">
      <c r="A2533" s="3" t="s">
        <v>9144</v>
      </c>
      <c r="B2533" t="str">
        <f>VLOOKUP($A2533,'hs02'!$A:$D,4,FALSE)</f>
        <v>Yarn: (not sewing thread), of artificial staple fibres, mixed mainly or solely with cotton, not put up for retail sale</v>
      </c>
      <c r="C2533" s="3">
        <f>VLOOKUP($A2533,'hs02'!$A:$D,2,FALSE)</f>
        <v>11</v>
      </c>
      <c r="D2533" t="str">
        <f>VLOOKUP($A2533,'hs02'!$A:$D,3,FALSE)</f>
        <v>Textiles and textile articles</v>
      </c>
      <c r="E2533" s="3" t="s">
        <v>2264</v>
      </c>
      <c r="F2533" s="3" t="str">
        <f>VLOOKUP(E2533,cpc_isic3!$A$2:$B$2709,2,FALSE)</f>
        <v>1711</v>
      </c>
      <c r="G2533" s="3" t="str">
        <f>VLOOKUP(F2533,isic3_mrio!A:H,3,FALSE)</f>
        <v>c4</v>
      </c>
      <c r="H2533" s="3">
        <f>VLOOKUP(G2533,mrio!A:I,2,FALSE)</f>
        <v>4</v>
      </c>
      <c r="I2533" t="str">
        <f>VLOOKUP(G2533,mrio!A:I,3,FALSE)</f>
        <v>Textiles and textile products</v>
      </c>
      <c r="J2533" t="str">
        <f>VLOOKUP(G2533,mrio!A:I,4,FALSE)</f>
        <v>Textiles</v>
      </c>
      <c r="K2533" s="3" t="str">
        <f>VLOOKUP(G2533,mrio!A:I,5,FALSE)</f>
        <v>TEX</v>
      </c>
    </row>
    <row r="2534" spans="1:11" x14ac:dyDescent="0.2">
      <c r="A2534" s="3" t="s">
        <v>9146</v>
      </c>
      <c r="B2534" t="str">
        <f>VLOOKUP($A2534,'hs02'!$A:$D,4,FALSE)</f>
        <v>Yarn: (not sewing thread), of artificial staple fibres, mixed mainly or solely with fibres (other than wool, fine animal hair or cotton), not put up for retail sale</v>
      </c>
      <c r="C2534" s="3">
        <f>VLOOKUP($A2534,'hs02'!$A:$D,2,FALSE)</f>
        <v>11</v>
      </c>
      <c r="D2534" t="str">
        <f>VLOOKUP($A2534,'hs02'!$A:$D,3,FALSE)</f>
        <v>Textiles and textile articles</v>
      </c>
      <c r="E2534" s="3" t="s">
        <v>2264</v>
      </c>
      <c r="F2534" s="3" t="str">
        <f>VLOOKUP(E2534,cpc_isic3!$A$2:$B$2709,2,FALSE)</f>
        <v>1711</v>
      </c>
      <c r="G2534" s="3" t="str">
        <f>VLOOKUP(F2534,isic3_mrio!A:H,3,FALSE)</f>
        <v>c4</v>
      </c>
      <c r="H2534" s="3">
        <f>VLOOKUP(G2534,mrio!A:I,2,FALSE)</f>
        <v>4</v>
      </c>
      <c r="I2534" t="str">
        <f>VLOOKUP(G2534,mrio!A:I,3,FALSE)</f>
        <v>Textiles and textile products</v>
      </c>
      <c r="J2534" t="str">
        <f>VLOOKUP(G2534,mrio!A:I,4,FALSE)</f>
        <v>Textiles</v>
      </c>
      <c r="K2534" s="3" t="str">
        <f>VLOOKUP(G2534,mrio!A:I,5,FALSE)</f>
        <v>TEX</v>
      </c>
    </row>
    <row r="2535" spans="1:11" x14ac:dyDescent="0.2">
      <c r="A2535" s="3" t="s">
        <v>9148</v>
      </c>
      <c r="B2535" t="str">
        <f>VLOOKUP($A2535,'hs02'!$A:$D,4,FALSE)</f>
        <v>Yarn: (not sewing thread), of synthetic staple fibres, containing 85% or more by weight of synthetic staple fibres, put up for retail sale</v>
      </c>
      <c r="C2535" s="3">
        <f>VLOOKUP($A2535,'hs02'!$A:$D,2,FALSE)</f>
        <v>11</v>
      </c>
      <c r="D2535" t="str">
        <f>VLOOKUP($A2535,'hs02'!$A:$D,3,FALSE)</f>
        <v>Textiles and textile articles</v>
      </c>
      <c r="E2535" s="3" t="s">
        <v>2261</v>
      </c>
      <c r="F2535" s="3" t="str">
        <f>VLOOKUP(E2535,cpc_isic3!$A$2:$B$2709,2,FALSE)</f>
        <v>1711</v>
      </c>
      <c r="G2535" s="3" t="str">
        <f>VLOOKUP(F2535,isic3_mrio!A:H,3,FALSE)</f>
        <v>c4</v>
      </c>
      <c r="H2535" s="3">
        <f>VLOOKUP(G2535,mrio!A:I,2,FALSE)</f>
        <v>4</v>
      </c>
      <c r="I2535" t="str">
        <f>VLOOKUP(G2535,mrio!A:I,3,FALSE)</f>
        <v>Textiles and textile products</v>
      </c>
      <c r="J2535" t="str">
        <f>VLOOKUP(G2535,mrio!A:I,4,FALSE)</f>
        <v>Textiles</v>
      </c>
      <c r="K2535" s="3" t="str">
        <f>VLOOKUP(G2535,mrio!A:I,5,FALSE)</f>
        <v>TEX</v>
      </c>
    </row>
    <row r="2536" spans="1:11" x14ac:dyDescent="0.2">
      <c r="A2536" s="3" t="s">
        <v>9150</v>
      </c>
      <c r="B2536" t="str">
        <f>VLOOKUP($A2536,'hs02'!$A:$D,4,FALSE)</f>
        <v>Yarn: (not sewing thread), of synthetic staple fibres, containing less than 85% by weight of synthetic staple fibres, put up for retail sale</v>
      </c>
      <c r="C2536" s="3">
        <f>VLOOKUP($A2536,'hs02'!$A:$D,2,FALSE)</f>
        <v>11</v>
      </c>
      <c r="D2536" t="str">
        <f>VLOOKUP($A2536,'hs02'!$A:$D,3,FALSE)</f>
        <v>Textiles and textile articles</v>
      </c>
      <c r="E2536" s="3" t="s">
        <v>2262</v>
      </c>
      <c r="F2536" s="3" t="str">
        <f>VLOOKUP(E2536,cpc_isic3!$A$2:$B$2709,2,FALSE)</f>
        <v>1711</v>
      </c>
      <c r="G2536" s="3" t="str">
        <f>VLOOKUP(F2536,isic3_mrio!A:H,3,FALSE)</f>
        <v>c4</v>
      </c>
      <c r="H2536" s="3">
        <f>VLOOKUP(G2536,mrio!A:I,2,FALSE)</f>
        <v>4</v>
      </c>
      <c r="I2536" t="str">
        <f>VLOOKUP(G2536,mrio!A:I,3,FALSE)</f>
        <v>Textiles and textile products</v>
      </c>
      <c r="J2536" t="str">
        <f>VLOOKUP(G2536,mrio!A:I,4,FALSE)</f>
        <v>Textiles</v>
      </c>
      <c r="K2536" s="3" t="str">
        <f>VLOOKUP(G2536,mrio!A:I,5,FALSE)</f>
        <v>TEX</v>
      </c>
    </row>
    <row r="2537" spans="1:11" x14ac:dyDescent="0.2">
      <c r="A2537" s="3" t="s">
        <v>9152</v>
      </c>
      <c r="B2537" t="str">
        <f>VLOOKUP($A2537,'hs02'!$A:$D,4,FALSE)</f>
        <v>Yarn: (not sewing thread), of artificial staple fibres, put up for retail sale</v>
      </c>
      <c r="C2537" s="3">
        <f>VLOOKUP($A2537,'hs02'!$A:$D,2,FALSE)</f>
        <v>11</v>
      </c>
      <c r="D2537" t="str">
        <f>VLOOKUP($A2537,'hs02'!$A:$D,3,FALSE)</f>
        <v>Textiles and textile articles</v>
      </c>
      <c r="E2537" s="3" t="s">
        <v>2264</v>
      </c>
      <c r="F2537" s="3" t="str">
        <f>VLOOKUP(E2537,cpc_isic3!$A$2:$B$2709,2,FALSE)</f>
        <v>1711</v>
      </c>
      <c r="G2537" s="3" t="str">
        <f>VLOOKUP(F2537,isic3_mrio!A:H,3,FALSE)</f>
        <v>c4</v>
      </c>
      <c r="H2537" s="3">
        <f>VLOOKUP(G2537,mrio!A:I,2,FALSE)</f>
        <v>4</v>
      </c>
      <c r="I2537" t="str">
        <f>VLOOKUP(G2537,mrio!A:I,3,FALSE)</f>
        <v>Textiles and textile products</v>
      </c>
      <c r="J2537" t="str">
        <f>VLOOKUP(G2537,mrio!A:I,4,FALSE)</f>
        <v>Textiles</v>
      </c>
      <c r="K2537" s="3" t="str">
        <f>VLOOKUP(G2537,mrio!A:I,5,FALSE)</f>
        <v>TEX</v>
      </c>
    </row>
    <row r="2538" spans="1:11" x14ac:dyDescent="0.2">
      <c r="A2538" s="3" t="s">
        <v>9154</v>
      </c>
      <c r="B2538" t="str">
        <f>VLOOKUP($A2538,'hs02'!$A:$D,4,FALSE)</f>
        <v>Fabrics, woven: of synthetic staple fibres, containing 85% or more by weight of polyester staple fibres, unbleached or bleached</v>
      </c>
      <c r="C2538" s="3">
        <f>VLOOKUP($A2538,'hs02'!$A:$D,2,FALSE)</f>
        <v>11</v>
      </c>
      <c r="D2538" t="str">
        <f>VLOOKUP($A2538,'hs02'!$A:$D,3,FALSE)</f>
        <v>Textiles and textile articles</v>
      </c>
      <c r="E2538" s="3" t="s">
        <v>2280</v>
      </c>
      <c r="F2538" s="3" t="str">
        <f>VLOOKUP(E2538,cpc_isic3!$A$2:$B$2709,2,FALSE)</f>
        <v>1711</v>
      </c>
      <c r="G2538" s="3" t="str">
        <f>VLOOKUP(F2538,isic3_mrio!A:H,3,FALSE)</f>
        <v>c4</v>
      </c>
      <c r="H2538" s="3">
        <f>VLOOKUP(G2538,mrio!A:I,2,FALSE)</f>
        <v>4</v>
      </c>
      <c r="I2538" t="str">
        <f>VLOOKUP(G2538,mrio!A:I,3,FALSE)</f>
        <v>Textiles and textile products</v>
      </c>
      <c r="J2538" t="str">
        <f>VLOOKUP(G2538,mrio!A:I,4,FALSE)</f>
        <v>Textiles</v>
      </c>
      <c r="K2538" s="3" t="str">
        <f>VLOOKUP(G2538,mrio!A:I,5,FALSE)</f>
        <v>TEX</v>
      </c>
    </row>
    <row r="2539" spans="1:11" x14ac:dyDescent="0.2">
      <c r="A2539" s="3" t="s">
        <v>9156</v>
      </c>
      <c r="B2539" t="str">
        <f>VLOOKUP($A2539,'hs02'!$A:$D,4,FALSE)</f>
        <v>Fabrics, woven: of synthetic staple fibres, containing 85% or more by weight of polyester staple fibres, other than unbleached or bleached</v>
      </c>
      <c r="C2539" s="3">
        <f>VLOOKUP($A2539,'hs02'!$A:$D,2,FALSE)</f>
        <v>11</v>
      </c>
      <c r="D2539" t="str">
        <f>VLOOKUP($A2539,'hs02'!$A:$D,3,FALSE)</f>
        <v>Textiles and textile articles</v>
      </c>
      <c r="E2539" s="3" t="s">
        <v>2280</v>
      </c>
      <c r="F2539" s="3" t="str">
        <f>VLOOKUP(E2539,cpc_isic3!$A$2:$B$2709,2,FALSE)</f>
        <v>1711</v>
      </c>
      <c r="G2539" s="3" t="str">
        <f>VLOOKUP(F2539,isic3_mrio!A:H,3,FALSE)</f>
        <v>c4</v>
      </c>
      <c r="H2539" s="3">
        <f>VLOOKUP(G2539,mrio!A:I,2,FALSE)</f>
        <v>4</v>
      </c>
      <c r="I2539" t="str">
        <f>VLOOKUP(G2539,mrio!A:I,3,FALSE)</f>
        <v>Textiles and textile products</v>
      </c>
      <c r="J2539" t="str">
        <f>VLOOKUP(G2539,mrio!A:I,4,FALSE)</f>
        <v>Textiles</v>
      </c>
      <c r="K2539" s="3" t="str">
        <f>VLOOKUP(G2539,mrio!A:I,5,FALSE)</f>
        <v>TEX</v>
      </c>
    </row>
    <row r="2540" spans="1:11" x14ac:dyDescent="0.2">
      <c r="A2540" s="3" t="s">
        <v>9158</v>
      </c>
      <c r="B2540" t="str">
        <f>VLOOKUP($A2540,'hs02'!$A:$D,4,FALSE)</f>
        <v>Fabrics, woven: of synthetic staple fibres, containing 85% or more by weight of acrylic or modacrylic staple fibres, unbleached or bleached</v>
      </c>
      <c r="C2540" s="3">
        <f>VLOOKUP($A2540,'hs02'!$A:$D,2,FALSE)</f>
        <v>11</v>
      </c>
      <c r="D2540" t="str">
        <f>VLOOKUP($A2540,'hs02'!$A:$D,3,FALSE)</f>
        <v>Textiles and textile articles</v>
      </c>
      <c r="E2540" s="3" t="s">
        <v>2280</v>
      </c>
      <c r="F2540" s="3" t="str">
        <f>VLOOKUP(E2540,cpc_isic3!$A$2:$B$2709,2,FALSE)</f>
        <v>1711</v>
      </c>
      <c r="G2540" s="3" t="str">
        <f>VLOOKUP(F2540,isic3_mrio!A:H,3,FALSE)</f>
        <v>c4</v>
      </c>
      <c r="H2540" s="3">
        <f>VLOOKUP(G2540,mrio!A:I,2,FALSE)</f>
        <v>4</v>
      </c>
      <c r="I2540" t="str">
        <f>VLOOKUP(G2540,mrio!A:I,3,FALSE)</f>
        <v>Textiles and textile products</v>
      </c>
      <c r="J2540" t="str">
        <f>VLOOKUP(G2540,mrio!A:I,4,FALSE)</f>
        <v>Textiles</v>
      </c>
      <c r="K2540" s="3" t="str">
        <f>VLOOKUP(G2540,mrio!A:I,5,FALSE)</f>
        <v>TEX</v>
      </c>
    </row>
    <row r="2541" spans="1:11" x14ac:dyDescent="0.2">
      <c r="A2541" s="3" t="s">
        <v>9160</v>
      </c>
      <c r="B2541" t="str">
        <f>VLOOKUP($A2541,'hs02'!$A:$D,4,FALSE)</f>
        <v>Fabrics, woven: of synthetic staple fibres, containing 85% or more by weight of acrylic or modacrylic staple fibres, other than unbleached or bleached</v>
      </c>
      <c r="C2541" s="3">
        <f>VLOOKUP($A2541,'hs02'!$A:$D,2,FALSE)</f>
        <v>11</v>
      </c>
      <c r="D2541" t="str">
        <f>VLOOKUP($A2541,'hs02'!$A:$D,3,FALSE)</f>
        <v>Textiles and textile articles</v>
      </c>
      <c r="E2541" s="3" t="s">
        <v>2280</v>
      </c>
      <c r="F2541" s="3" t="str">
        <f>VLOOKUP(E2541,cpc_isic3!$A$2:$B$2709,2,FALSE)</f>
        <v>1711</v>
      </c>
      <c r="G2541" s="3" t="str">
        <f>VLOOKUP(F2541,isic3_mrio!A:H,3,FALSE)</f>
        <v>c4</v>
      </c>
      <c r="H2541" s="3">
        <f>VLOOKUP(G2541,mrio!A:I,2,FALSE)</f>
        <v>4</v>
      </c>
      <c r="I2541" t="str">
        <f>VLOOKUP(G2541,mrio!A:I,3,FALSE)</f>
        <v>Textiles and textile products</v>
      </c>
      <c r="J2541" t="str">
        <f>VLOOKUP(G2541,mrio!A:I,4,FALSE)</f>
        <v>Textiles</v>
      </c>
      <c r="K2541" s="3" t="str">
        <f>VLOOKUP(G2541,mrio!A:I,5,FALSE)</f>
        <v>TEX</v>
      </c>
    </row>
    <row r="2542" spans="1:11" x14ac:dyDescent="0.2">
      <c r="A2542" s="3" t="s">
        <v>9162</v>
      </c>
      <c r="B2542" t="str">
        <f>VLOOKUP($A2542,'hs02'!$A:$D,4,FALSE)</f>
        <v>Fabrics, woven: of synthetic staple fibres, containing 85% or more by weight of such fibres n.e.s. in heading no. 5512, unbleached or bleached</v>
      </c>
      <c r="C2542" s="3">
        <f>VLOOKUP($A2542,'hs02'!$A:$D,2,FALSE)</f>
        <v>11</v>
      </c>
      <c r="D2542" t="str">
        <f>VLOOKUP($A2542,'hs02'!$A:$D,3,FALSE)</f>
        <v>Textiles and textile articles</v>
      </c>
      <c r="E2542" s="3" t="s">
        <v>2280</v>
      </c>
      <c r="F2542" s="3" t="str">
        <f>VLOOKUP(E2542,cpc_isic3!$A$2:$B$2709,2,FALSE)</f>
        <v>1711</v>
      </c>
      <c r="G2542" s="3" t="str">
        <f>VLOOKUP(F2542,isic3_mrio!A:H,3,FALSE)</f>
        <v>c4</v>
      </c>
      <c r="H2542" s="3">
        <f>VLOOKUP(G2542,mrio!A:I,2,FALSE)</f>
        <v>4</v>
      </c>
      <c r="I2542" t="str">
        <f>VLOOKUP(G2542,mrio!A:I,3,FALSE)</f>
        <v>Textiles and textile products</v>
      </c>
      <c r="J2542" t="str">
        <f>VLOOKUP(G2542,mrio!A:I,4,FALSE)</f>
        <v>Textiles</v>
      </c>
      <c r="K2542" s="3" t="str">
        <f>VLOOKUP(G2542,mrio!A:I,5,FALSE)</f>
        <v>TEX</v>
      </c>
    </row>
    <row r="2543" spans="1:11" x14ac:dyDescent="0.2">
      <c r="A2543" s="3" t="s">
        <v>9164</v>
      </c>
      <c r="B2543" t="str">
        <f>VLOOKUP($A2543,'hs02'!$A:$D,4,FALSE)</f>
        <v>Fabrics, woven: of synthetic staple fibres, containing 85% or more by weight of such fibres n.e.s. in heading no. 5512, other than unbleached or bleached</v>
      </c>
      <c r="C2543" s="3">
        <f>VLOOKUP($A2543,'hs02'!$A:$D,2,FALSE)</f>
        <v>11</v>
      </c>
      <c r="D2543" t="str">
        <f>VLOOKUP($A2543,'hs02'!$A:$D,3,FALSE)</f>
        <v>Textiles and textile articles</v>
      </c>
      <c r="E2543" s="3" t="s">
        <v>2280</v>
      </c>
      <c r="F2543" s="3" t="str">
        <f>VLOOKUP(E2543,cpc_isic3!$A$2:$B$2709,2,FALSE)</f>
        <v>1711</v>
      </c>
      <c r="G2543" s="3" t="str">
        <f>VLOOKUP(F2543,isic3_mrio!A:H,3,FALSE)</f>
        <v>c4</v>
      </c>
      <c r="H2543" s="3">
        <f>VLOOKUP(G2543,mrio!A:I,2,FALSE)</f>
        <v>4</v>
      </c>
      <c r="I2543" t="str">
        <f>VLOOKUP(G2543,mrio!A:I,3,FALSE)</f>
        <v>Textiles and textile products</v>
      </c>
      <c r="J2543" t="str">
        <f>VLOOKUP(G2543,mrio!A:I,4,FALSE)</f>
        <v>Textiles</v>
      </c>
      <c r="K2543" s="3" t="str">
        <f>VLOOKUP(G2543,mrio!A:I,5,FALSE)</f>
        <v>TEX</v>
      </c>
    </row>
    <row r="2544" spans="1:11" x14ac:dyDescent="0.2">
      <c r="A2544" s="3" t="s">
        <v>9166</v>
      </c>
      <c r="B2544" t="str">
        <f>VLOOKUP($A2544,'hs02'!$A:$D,4,FALSE)</f>
        <v>Fabrics, woven: plain weave, of polyester staple fibres, containing less than 85% by weight of such fibres, mixed mainly or solely with cotton, of a weight not exceeding 170g/m2, unbleached or bleached</v>
      </c>
      <c r="C2544" s="3">
        <f>VLOOKUP($A2544,'hs02'!$A:$D,2,FALSE)</f>
        <v>11</v>
      </c>
      <c r="D2544" t="str">
        <f>VLOOKUP($A2544,'hs02'!$A:$D,3,FALSE)</f>
        <v>Textiles and textile articles</v>
      </c>
      <c r="E2544" s="3" t="s">
        <v>2282</v>
      </c>
      <c r="F2544" s="3" t="str">
        <f>VLOOKUP(E2544,cpc_isic3!$A$2:$B$2709,2,FALSE)</f>
        <v>1711</v>
      </c>
      <c r="G2544" s="3" t="str">
        <f>VLOOKUP(F2544,isic3_mrio!A:H,3,FALSE)</f>
        <v>c4</v>
      </c>
      <c r="H2544" s="3">
        <f>VLOOKUP(G2544,mrio!A:I,2,FALSE)</f>
        <v>4</v>
      </c>
      <c r="I2544" t="str">
        <f>VLOOKUP(G2544,mrio!A:I,3,FALSE)</f>
        <v>Textiles and textile products</v>
      </c>
      <c r="J2544" t="str">
        <f>VLOOKUP(G2544,mrio!A:I,4,FALSE)</f>
        <v>Textiles</v>
      </c>
      <c r="K2544" s="3" t="str">
        <f>VLOOKUP(G2544,mrio!A:I,5,FALSE)</f>
        <v>TEX</v>
      </c>
    </row>
    <row r="2545" spans="1:11" x14ac:dyDescent="0.2">
      <c r="A2545" s="3" t="s">
        <v>9168</v>
      </c>
      <c r="B2545" t="str">
        <f>VLOOKUP($A2545,'hs02'!$A:$D,4,FALSE)</f>
        <v>Fabrics, woven: 3-thread or 4-thread twill, of polyester staple fibres, containing less than 85% by weight of such, mixed mainly or solely with cotton, not exceeding 170g/m2, unbleached or bleached</v>
      </c>
      <c r="C2545" s="3">
        <f>VLOOKUP($A2545,'hs02'!$A:$D,2,FALSE)</f>
        <v>11</v>
      </c>
      <c r="D2545" t="str">
        <f>VLOOKUP($A2545,'hs02'!$A:$D,3,FALSE)</f>
        <v>Textiles and textile articles</v>
      </c>
      <c r="E2545" s="3" t="s">
        <v>2282</v>
      </c>
      <c r="F2545" s="3" t="str">
        <f>VLOOKUP(E2545,cpc_isic3!$A$2:$B$2709,2,FALSE)</f>
        <v>1711</v>
      </c>
      <c r="G2545" s="3" t="str">
        <f>VLOOKUP(F2545,isic3_mrio!A:H,3,FALSE)</f>
        <v>c4</v>
      </c>
      <c r="H2545" s="3">
        <f>VLOOKUP(G2545,mrio!A:I,2,FALSE)</f>
        <v>4</v>
      </c>
      <c r="I2545" t="str">
        <f>VLOOKUP(G2545,mrio!A:I,3,FALSE)</f>
        <v>Textiles and textile products</v>
      </c>
      <c r="J2545" t="str">
        <f>VLOOKUP(G2545,mrio!A:I,4,FALSE)</f>
        <v>Textiles</v>
      </c>
      <c r="K2545" s="3" t="str">
        <f>VLOOKUP(G2545,mrio!A:I,5,FALSE)</f>
        <v>TEX</v>
      </c>
    </row>
    <row r="2546" spans="1:11" x14ac:dyDescent="0.2">
      <c r="A2546" s="3" t="s">
        <v>9170</v>
      </c>
      <c r="B2546" t="str">
        <f>VLOOKUP($A2546,'hs02'!$A:$D,4,FALSE)</f>
        <v>Fabrics, woven: of polyester staple fibres, containing less than 85% by weight of such fibres, mixed mainly or solely with cotton, not exceeding 170g/m2, unbleached or bleached</v>
      </c>
      <c r="C2546" s="3">
        <f>VLOOKUP($A2546,'hs02'!$A:$D,2,FALSE)</f>
        <v>11</v>
      </c>
      <c r="D2546" t="str">
        <f>VLOOKUP($A2546,'hs02'!$A:$D,3,FALSE)</f>
        <v>Textiles and textile articles</v>
      </c>
      <c r="E2546" s="3" t="s">
        <v>2282</v>
      </c>
      <c r="F2546" s="3" t="str">
        <f>VLOOKUP(E2546,cpc_isic3!$A$2:$B$2709,2,FALSE)</f>
        <v>1711</v>
      </c>
      <c r="G2546" s="3" t="str">
        <f>VLOOKUP(F2546,isic3_mrio!A:H,3,FALSE)</f>
        <v>c4</v>
      </c>
      <c r="H2546" s="3">
        <f>VLOOKUP(G2546,mrio!A:I,2,FALSE)</f>
        <v>4</v>
      </c>
      <c r="I2546" t="str">
        <f>VLOOKUP(G2546,mrio!A:I,3,FALSE)</f>
        <v>Textiles and textile products</v>
      </c>
      <c r="J2546" t="str">
        <f>VLOOKUP(G2546,mrio!A:I,4,FALSE)</f>
        <v>Textiles</v>
      </c>
      <c r="K2546" s="3" t="str">
        <f>VLOOKUP(G2546,mrio!A:I,5,FALSE)</f>
        <v>TEX</v>
      </c>
    </row>
    <row r="2547" spans="1:11" x14ac:dyDescent="0.2">
      <c r="A2547" s="3" t="s">
        <v>9172</v>
      </c>
      <c r="B2547" t="str">
        <f>VLOOKUP($A2547,'hs02'!$A:$D,4,FALSE)</f>
        <v>Fabrics, woven: containing less than 85% by weight of synthetic staple fibres (other than polyesters), mixed mainly or solely with cotton, not exceeding 170g/m2, unbleached or bleached</v>
      </c>
      <c r="C2547" s="3">
        <f>VLOOKUP($A2547,'hs02'!$A:$D,2,FALSE)</f>
        <v>11</v>
      </c>
      <c r="D2547" t="str">
        <f>VLOOKUP($A2547,'hs02'!$A:$D,3,FALSE)</f>
        <v>Textiles and textile articles</v>
      </c>
      <c r="E2547" s="3" t="s">
        <v>2282</v>
      </c>
      <c r="F2547" s="3" t="str">
        <f>VLOOKUP(E2547,cpc_isic3!$A$2:$B$2709,2,FALSE)</f>
        <v>1711</v>
      </c>
      <c r="G2547" s="3" t="str">
        <f>VLOOKUP(F2547,isic3_mrio!A:H,3,FALSE)</f>
        <v>c4</v>
      </c>
      <c r="H2547" s="3">
        <f>VLOOKUP(G2547,mrio!A:I,2,FALSE)</f>
        <v>4</v>
      </c>
      <c r="I2547" t="str">
        <f>VLOOKUP(G2547,mrio!A:I,3,FALSE)</f>
        <v>Textiles and textile products</v>
      </c>
      <c r="J2547" t="str">
        <f>VLOOKUP(G2547,mrio!A:I,4,FALSE)</f>
        <v>Textiles</v>
      </c>
      <c r="K2547" s="3" t="str">
        <f>VLOOKUP(G2547,mrio!A:I,5,FALSE)</f>
        <v>TEX</v>
      </c>
    </row>
    <row r="2548" spans="1:11" x14ac:dyDescent="0.2">
      <c r="A2548" s="3" t="s">
        <v>9174</v>
      </c>
      <c r="B2548" t="str">
        <f>VLOOKUP($A2548,'hs02'!$A:$D,4,FALSE)</f>
        <v>Fabrics, woven: plain weave, dyed, containing less than 85% by weight of polyester staple fibres, mixed mainly or solely with cotton, not exceeding 170g/m2</v>
      </c>
      <c r="C2548" s="3">
        <f>VLOOKUP($A2548,'hs02'!$A:$D,2,FALSE)</f>
        <v>11</v>
      </c>
      <c r="D2548" t="str">
        <f>VLOOKUP($A2548,'hs02'!$A:$D,3,FALSE)</f>
        <v>Textiles and textile articles</v>
      </c>
      <c r="E2548" s="3" t="s">
        <v>2282</v>
      </c>
      <c r="F2548" s="3" t="str">
        <f>VLOOKUP(E2548,cpc_isic3!$A$2:$B$2709,2,FALSE)</f>
        <v>1711</v>
      </c>
      <c r="G2548" s="3" t="str">
        <f>VLOOKUP(F2548,isic3_mrio!A:H,3,FALSE)</f>
        <v>c4</v>
      </c>
      <c r="H2548" s="3">
        <f>VLOOKUP(G2548,mrio!A:I,2,FALSE)</f>
        <v>4</v>
      </c>
      <c r="I2548" t="str">
        <f>VLOOKUP(G2548,mrio!A:I,3,FALSE)</f>
        <v>Textiles and textile products</v>
      </c>
      <c r="J2548" t="str">
        <f>VLOOKUP(G2548,mrio!A:I,4,FALSE)</f>
        <v>Textiles</v>
      </c>
      <c r="K2548" s="3" t="str">
        <f>VLOOKUP(G2548,mrio!A:I,5,FALSE)</f>
        <v>TEX</v>
      </c>
    </row>
    <row r="2549" spans="1:11" x14ac:dyDescent="0.2">
      <c r="A2549" s="3" t="s">
        <v>9176</v>
      </c>
      <c r="B2549" t="str">
        <f>VLOOKUP($A2549,'hs02'!$A:$D,4,FALSE)</f>
        <v>Fabrics, woven: 3- or 4-thread twill, including cross twill, dyed, containing less than 85% by weight of polyester staple fibres, mixed mainly or solely with cotton, not exceeding 170g/m2</v>
      </c>
      <c r="C2549" s="3">
        <f>VLOOKUP($A2549,'hs02'!$A:$D,2,FALSE)</f>
        <v>11</v>
      </c>
      <c r="D2549" t="str">
        <f>VLOOKUP($A2549,'hs02'!$A:$D,3,FALSE)</f>
        <v>Textiles and textile articles</v>
      </c>
      <c r="E2549" s="3" t="s">
        <v>2282</v>
      </c>
      <c r="F2549" s="3" t="str">
        <f>VLOOKUP(E2549,cpc_isic3!$A$2:$B$2709,2,FALSE)</f>
        <v>1711</v>
      </c>
      <c r="G2549" s="3" t="str">
        <f>VLOOKUP(F2549,isic3_mrio!A:H,3,FALSE)</f>
        <v>c4</v>
      </c>
      <c r="H2549" s="3">
        <f>VLOOKUP(G2549,mrio!A:I,2,FALSE)</f>
        <v>4</v>
      </c>
      <c r="I2549" t="str">
        <f>VLOOKUP(G2549,mrio!A:I,3,FALSE)</f>
        <v>Textiles and textile products</v>
      </c>
      <c r="J2549" t="str">
        <f>VLOOKUP(G2549,mrio!A:I,4,FALSE)</f>
        <v>Textiles</v>
      </c>
      <c r="K2549" s="3" t="str">
        <f>VLOOKUP(G2549,mrio!A:I,5,FALSE)</f>
        <v>TEX</v>
      </c>
    </row>
    <row r="2550" spans="1:11" x14ac:dyDescent="0.2">
      <c r="A2550" s="3" t="s">
        <v>9178</v>
      </c>
      <c r="B2550" t="str">
        <f>VLOOKUP($A2550,'hs02'!$A:$D,4,FALSE)</f>
        <v>Fabrics, woven: dyed, containing less than 85% by weight of polyester staple fibres, mixed mainly or solely with cotton, not exceeding 170g/m2</v>
      </c>
      <c r="C2550" s="3">
        <f>VLOOKUP($A2550,'hs02'!$A:$D,2,FALSE)</f>
        <v>11</v>
      </c>
      <c r="D2550" t="str">
        <f>VLOOKUP($A2550,'hs02'!$A:$D,3,FALSE)</f>
        <v>Textiles and textile articles</v>
      </c>
      <c r="E2550" s="3" t="s">
        <v>2282</v>
      </c>
      <c r="F2550" s="3" t="str">
        <f>VLOOKUP(E2550,cpc_isic3!$A$2:$B$2709,2,FALSE)</f>
        <v>1711</v>
      </c>
      <c r="G2550" s="3" t="str">
        <f>VLOOKUP(F2550,isic3_mrio!A:H,3,FALSE)</f>
        <v>c4</v>
      </c>
      <c r="H2550" s="3">
        <f>VLOOKUP(G2550,mrio!A:I,2,FALSE)</f>
        <v>4</v>
      </c>
      <c r="I2550" t="str">
        <f>VLOOKUP(G2550,mrio!A:I,3,FALSE)</f>
        <v>Textiles and textile products</v>
      </c>
      <c r="J2550" t="str">
        <f>VLOOKUP(G2550,mrio!A:I,4,FALSE)</f>
        <v>Textiles</v>
      </c>
      <c r="K2550" s="3" t="str">
        <f>VLOOKUP(G2550,mrio!A:I,5,FALSE)</f>
        <v>TEX</v>
      </c>
    </row>
    <row r="2551" spans="1:11" x14ac:dyDescent="0.2">
      <c r="A2551" s="3" t="s">
        <v>9180</v>
      </c>
      <c r="B2551" t="str">
        <f>VLOOKUP($A2551,'hs02'!$A:$D,4,FALSE)</f>
        <v>Fabrics, woven: dyed, containing less than 85% by weight of synthetic staple fibres (other than polyesters), mixed mainly or solely with cotton, not exceeding 170g/m2</v>
      </c>
      <c r="C2551" s="3">
        <f>VLOOKUP($A2551,'hs02'!$A:$D,2,FALSE)</f>
        <v>11</v>
      </c>
      <c r="D2551" t="str">
        <f>VLOOKUP($A2551,'hs02'!$A:$D,3,FALSE)</f>
        <v>Textiles and textile articles</v>
      </c>
      <c r="E2551" s="3" t="s">
        <v>2282</v>
      </c>
      <c r="F2551" s="3" t="str">
        <f>VLOOKUP(E2551,cpc_isic3!$A$2:$B$2709,2,FALSE)</f>
        <v>1711</v>
      </c>
      <c r="G2551" s="3" t="str">
        <f>VLOOKUP(F2551,isic3_mrio!A:H,3,FALSE)</f>
        <v>c4</v>
      </c>
      <c r="H2551" s="3">
        <f>VLOOKUP(G2551,mrio!A:I,2,FALSE)</f>
        <v>4</v>
      </c>
      <c r="I2551" t="str">
        <f>VLOOKUP(G2551,mrio!A:I,3,FALSE)</f>
        <v>Textiles and textile products</v>
      </c>
      <c r="J2551" t="str">
        <f>VLOOKUP(G2551,mrio!A:I,4,FALSE)</f>
        <v>Textiles</v>
      </c>
      <c r="K2551" s="3" t="str">
        <f>VLOOKUP(G2551,mrio!A:I,5,FALSE)</f>
        <v>TEX</v>
      </c>
    </row>
    <row r="2552" spans="1:11" x14ac:dyDescent="0.2">
      <c r="A2552" s="3" t="s">
        <v>9182</v>
      </c>
      <c r="B2552" t="str">
        <f>VLOOKUP($A2552,'hs02'!$A:$D,4,FALSE)</f>
        <v>Fabrics, woven: plain weave, of yarns of different colours, containing less than 85% by weight of polyester staple fibres, mixed mainly or solely with cotton, not exceeding 170g/m2</v>
      </c>
      <c r="C2552" s="3">
        <f>VLOOKUP($A2552,'hs02'!$A:$D,2,FALSE)</f>
        <v>11</v>
      </c>
      <c r="D2552" t="str">
        <f>VLOOKUP($A2552,'hs02'!$A:$D,3,FALSE)</f>
        <v>Textiles and textile articles</v>
      </c>
      <c r="E2552" s="3" t="s">
        <v>2282</v>
      </c>
      <c r="F2552" s="3" t="str">
        <f>VLOOKUP(E2552,cpc_isic3!$A$2:$B$2709,2,FALSE)</f>
        <v>1711</v>
      </c>
      <c r="G2552" s="3" t="str">
        <f>VLOOKUP(F2552,isic3_mrio!A:H,3,FALSE)</f>
        <v>c4</v>
      </c>
      <c r="H2552" s="3">
        <f>VLOOKUP(G2552,mrio!A:I,2,FALSE)</f>
        <v>4</v>
      </c>
      <c r="I2552" t="str">
        <f>VLOOKUP(G2552,mrio!A:I,3,FALSE)</f>
        <v>Textiles and textile products</v>
      </c>
      <c r="J2552" t="str">
        <f>VLOOKUP(G2552,mrio!A:I,4,FALSE)</f>
        <v>Textiles</v>
      </c>
      <c r="K2552" s="3" t="str">
        <f>VLOOKUP(G2552,mrio!A:I,5,FALSE)</f>
        <v>TEX</v>
      </c>
    </row>
    <row r="2553" spans="1:11" x14ac:dyDescent="0.2">
      <c r="A2553" s="3" t="s">
        <v>9184</v>
      </c>
      <c r="B2553" t="str">
        <f>VLOOKUP($A2553,'hs02'!$A:$D,4,FALSE)</f>
        <v>Fabrics, woven: 3- or 4-thread twill, including cross twill, of yarns of different colours, less than 85% by weight of polyester staple fibres, mixed mainly or solely with cotton, not exceeding 170g/m2</v>
      </c>
      <c r="C2553" s="3">
        <f>VLOOKUP($A2553,'hs02'!$A:$D,2,FALSE)</f>
        <v>11</v>
      </c>
      <c r="D2553" t="str">
        <f>VLOOKUP($A2553,'hs02'!$A:$D,3,FALSE)</f>
        <v>Textiles and textile articles</v>
      </c>
      <c r="E2553" s="3" t="s">
        <v>2282</v>
      </c>
      <c r="F2553" s="3" t="str">
        <f>VLOOKUP(E2553,cpc_isic3!$A$2:$B$2709,2,FALSE)</f>
        <v>1711</v>
      </c>
      <c r="G2553" s="3" t="str">
        <f>VLOOKUP(F2553,isic3_mrio!A:H,3,FALSE)</f>
        <v>c4</v>
      </c>
      <c r="H2553" s="3">
        <f>VLOOKUP(G2553,mrio!A:I,2,FALSE)</f>
        <v>4</v>
      </c>
      <c r="I2553" t="str">
        <f>VLOOKUP(G2553,mrio!A:I,3,FALSE)</f>
        <v>Textiles and textile products</v>
      </c>
      <c r="J2553" t="str">
        <f>VLOOKUP(G2553,mrio!A:I,4,FALSE)</f>
        <v>Textiles</v>
      </c>
      <c r="K2553" s="3" t="str">
        <f>VLOOKUP(G2553,mrio!A:I,5,FALSE)</f>
        <v>TEX</v>
      </c>
    </row>
    <row r="2554" spans="1:11" x14ac:dyDescent="0.2">
      <c r="A2554" s="3" t="s">
        <v>9186</v>
      </c>
      <c r="B2554" t="str">
        <f>VLOOKUP($A2554,'hs02'!$A:$D,4,FALSE)</f>
        <v>Fabrics, woven: of yarns of different colours, containing less than 85% by weight of polyester staple fibres, mixed mainly or solely with cotton, not exceeding 170g/m2, n.e.s. in heading no. 5513</v>
      </c>
      <c r="C2554" s="3">
        <f>VLOOKUP($A2554,'hs02'!$A:$D,2,FALSE)</f>
        <v>11</v>
      </c>
      <c r="D2554" t="str">
        <f>VLOOKUP($A2554,'hs02'!$A:$D,3,FALSE)</f>
        <v>Textiles and textile articles</v>
      </c>
      <c r="E2554" s="3" t="s">
        <v>2282</v>
      </c>
      <c r="F2554" s="3" t="str">
        <f>VLOOKUP(E2554,cpc_isic3!$A$2:$B$2709,2,FALSE)</f>
        <v>1711</v>
      </c>
      <c r="G2554" s="3" t="str">
        <f>VLOOKUP(F2554,isic3_mrio!A:H,3,FALSE)</f>
        <v>c4</v>
      </c>
      <c r="H2554" s="3">
        <f>VLOOKUP(G2554,mrio!A:I,2,FALSE)</f>
        <v>4</v>
      </c>
      <c r="I2554" t="str">
        <f>VLOOKUP(G2554,mrio!A:I,3,FALSE)</f>
        <v>Textiles and textile products</v>
      </c>
      <c r="J2554" t="str">
        <f>VLOOKUP(G2554,mrio!A:I,4,FALSE)</f>
        <v>Textiles</v>
      </c>
      <c r="K2554" s="3" t="str">
        <f>VLOOKUP(G2554,mrio!A:I,5,FALSE)</f>
        <v>TEX</v>
      </c>
    </row>
    <row r="2555" spans="1:11" x14ac:dyDescent="0.2">
      <c r="A2555" s="3" t="s">
        <v>9188</v>
      </c>
      <c r="B2555" t="str">
        <f>VLOOKUP($A2555,'hs02'!$A:$D,4,FALSE)</f>
        <v>Fabrics, woven: of yarns of different colours, containing less than 85% of synthetic staple fibres (other than polyesters), mixed mainly or solely with cotton, not exceeding 170g/m2</v>
      </c>
      <c r="C2555" s="3">
        <f>VLOOKUP($A2555,'hs02'!$A:$D,2,FALSE)</f>
        <v>11</v>
      </c>
      <c r="D2555" t="str">
        <f>VLOOKUP($A2555,'hs02'!$A:$D,3,FALSE)</f>
        <v>Textiles and textile articles</v>
      </c>
      <c r="E2555" s="3" t="s">
        <v>2282</v>
      </c>
      <c r="F2555" s="3" t="str">
        <f>VLOOKUP(E2555,cpc_isic3!$A$2:$B$2709,2,FALSE)</f>
        <v>1711</v>
      </c>
      <c r="G2555" s="3" t="str">
        <f>VLOOKUP(F2555,isic3_mrio!A:H,3,FALSE)</f>
        <v>c4</v>
      </c>
      <c r="H2555" s="3">
        <f>VLOOKUP(G2555,mrio!A:I,2,FALSE)</f>
        <v>4</v>
      </c>
      <c r="I2555" t="str">
        <f>VLOOKUP(G2555,mrio!A:I,3,FALSE)</f>
        <v>Textiles and textile products</v>
      </c>
      <c r="J2555" t="str">
        <f>VLOOKUP(G2555,mrio!A:I,4,FALSE)</f>
        <v>Textiles</v>
      </c>
      <c r="K2555" s="3" t="str">
        <f>VLOOKUP(G2555,mrio!A:I,5,FALSE)</f>
        <v>TEX</v>
      </c>
    </row>
    <row r="2556" spans="1:11" x14ac:dyDescent="0.2">
      <c r="A2556" s="3" t="s">
        <v>9190</v>
      </c>
      <c r="B2556" t="str">
        <f>VLOOKUP($A2556,'hs02'!$A:$D,4,FALSE)</f>
        <v>Fabrics, woven: plain weave, printed, of polyester staple fibres, containing less than 85% by weight of such fibres, mixed mainly or solely with cotton, not exceeding 170g/m2</v>
      </c>
      <c r="C2556" s="3">
        <f>VLOOKUP($A2556,'hs02'!$A:$D,2,FALSE)</f>
        <v>11</v>
      </c>
      <c r="D2556" t="str">
        <f>VLOOKUP($A2556,'hs02'!$A:$D,3,FALSE)</f>
        <v>Textiles and textile articles</v>
      </c>
      <c r="E2556" s="3" t="s">
        <v>2282</v>
      </c>
      <c r="F2556" s="3" t="str">
        <f>VLOOKUP(E2556,cpc_isic3!$A$2:$B$2709,2,FALSE)</f>
        <v>1711</v>
      </c>
      <c r="G2556" s="3" t="str">
        <f>VLOOKUP(F2556,isic3_mrio!A:H,3,FALSE)</f>
        <v>c4</v>
      </c>
      <c r="H2556" s="3">
        <f>VLOOKUP(G2556,mrio!A:I,2,FALSE)</f>
        <v>4</v>
      </c>
      <c r="I2556" t="str">
        <f>VLOOKUP(G2556,mrio!A:I,3,FALSE)</f>
        <v>Textiles and textile products</v>
      </c>
      <c r="J2556" t="str">
        <f>VLOOKUP(G2556,mrio!A:I,4,FALSE)</f>
        <v>Textiles</v>
      </c>
      <c r="K2556" s="3" t="str">
        <f>VLOOKUP(G2556,mrio!A:I,5,FALSE)</f>
        <v>TEX</v>
      </c>
    </row>
    <row r="2557" spans="1:11" x14ac:dyDescent="0.2">
      <c r="A2557" s="3" t="s">
        <v>9192</v>
      </c>
      <c r="B2557" t="str">
        <f>VLOOKUP($A2557,'hs02'!$A:$D,4,FALSE)</f>
        <v>Fabrics, woven: 3- or 4-thread twill, including cross twill, printed, containing less than 85% by weight of polyester staple fibres, mixed mainly or solely with cotton, not exceeding 170g/m2</v>
      </c>
      <c r="C2557" s="3">
        <f>VLOOKUP($A2557,'hs02'!$A:$D,2,FALSE)</f>
        <v>11</v>
      </c>
      <c r="D2557" t="str">
        <f>VLOOKUP($A2557,'hs02'!$A:$D,3,FALSE)</f>
        <v>Textiles and textile articles</v>
      </c>
      <c r="E2557" s="3" t="s">
        <v>2282</v>
      </c>
      <c r="F2557" s="3" t="str">
        <f>VLOOKUP(E2557,cpc_isic3!$A$2:$B$2709,2,FALSE)</f>
        <v>1711</v>
      </c>
      <c r="G2557" s="3" t="str">
        <f>VLOOKUP(F2557,isic3_mrio!A:H,3,FALSE)</f>
        <v>c4</v>
      </c>
      <c r="H2557" s="3">
        <f>VLOOKUP(G2557,mrio!A:I,2,FALSE)</f>
        <v>4</v>
      </c>
      <c r="I2557" t="str">
        <f>VLOOKUP(G2557,mrio!A:I,3,FALSE)</f>
        <v>Textiles and textile products</v>
      </c>
      <c r="J2557" t="str">
        <f>VLOOKUP(G2557,mrio!A:I,4,FALSE)</f>
        <v>Textiles</v>
      </c>
      <c r="K2557" s="3" t="str">
        <f>VLOOKUP(G2557,mrio!A:I,5,FALSE)</f>
        <v>TEX</v>
      </c>
    </row>
    <row r="2558" spans="1:11" x14ac:dyDescent="0.2">
      <c r="A2558" s="3" t="s">
        <v>9194</v>
      </c>
      <c r="B2558" t="str">
        <f>VLOOKUP($A2558,'hs02'!$A:$D,4,FALSE)</f>
        <v>Fabrics, woven: printed, containing less than 85% by weight of polyester staple fibres, mixed mainly or solely with cotton, not exceeding 170g/m2, n.e.s. in heading no. 5513</v>
      </c>
      <c r="C2558" s="3">
        <f>VLOOKUP($A2558,'hs02'!$A:$D,2,FALSE)</f>
        <v>11</v>
      </c>
      <c r="D2558" t="str">
        <f>VLOOKUP($A2558,'hs02'!$A:$D,3,FALSE)</f>
        <v>Textiles and textile articles</v>
      </c>
      <c r="E2558" s="3" t="s">
        <v>2282</v>
      </c>
      <c r="F2558" s="3" t="str">
        <f>VLOOKUP(E2558,cpc_isic3!$A$2:$B$2709,2,FALSE)</f>
        <v>1711</v>
      </c>
      <c r="G2558" s="3" t="str">
        <f>VLOOKUP(F2558,isic3_mrio!A:H,3,FALSE)</f>
        <v>c4</v>
      </c>
      <c r="H2558" s="3">
        <f>VLOOKUP(G2558,mrio!A:I,2,FALSE)</f>
        <v>4</v>
      </c>
      <c r="I2558" t="str">
        <f>VLOOKUP(G2558,mrio!A:I,3,FALSE)</f>
        <v>Textiles and textile products</v>
      </c>
      <c r="J2558" t="str">
        <f>VLOOKUP(G2558,mrio!A:I,4,FALSE)</f>
        <v>Textiles</v>
      </c>
      <c r="K2558" s="3" t="str">
        <f>VLOOKUP(G2558,mrio!A:I,5,FALSE)</f>
        <v>TEX</v>
      </c>
    </row>
    <row r="2559" spans="1:11" x14ac:dyDescent="0.2">
      <c r="A2559" s="3" t="s">
        <v>9196</v>
      </c>
      <c r="B2559" t="str">
        <f>VLOOKUP($A2559,'hs02'!$A:$D,4,FALSE)</f>
        <v>Fabrics, woven: printed, containing less than 85% by weight of synthetic staple fibres (other than polyesters), mixed mainly or solely with cotton, not exceeding 170g/m2</v>
      </c>
      <c r="C2559" s="3">
        <f>VLOOKUP($A2559,'hs02'!$A:$D,2,FALSE)</f>
        <v>11</v>
      </c>
      <c r="D2559" t="str">
        <f>VLOOKUP($A2559,'hs02'!$A:$D,3,FALSE)</f>
        <v>Textiles and textile articles</v>
      </c>
      <c r="E2559" s="3" t="s">
        <v>2282</v>
      </c>
      <c r="F2559" s="3" t="str">
        <f>VLOOKUP(E2559,cpc_isic3!$A$2:$B$2709,2,FALSE)</f>
        <v>1711</v>
      </c>
      <c r="G2559" s="3" t="str">
        <f>VLOOKUP(F2559,isic3_mrio!A:H,3,FALSE)</f>
        <v>c4</v>
      </c>
      <c r="H2559" s="3">
        <f>VLOOKUP(G2559,mrio!A:I,2,FALSE)</f>
        <v>4</v>
      </c>
      <c r="I2559" t="str">
        <f>VLOOKUP(G2559,mrio!A:I,3,FALSE)</f>
        <v>Textiles and textile products</v>
      </c>
      <c r="J2559" t="str">
        <f>VLOOKUP(G2559,mrio!A:I,4,FALSE)</f>
        <v>Textiles</v>
      </c>
      <c r="K2559" s="3" t="str">
        <f>VLOOKUP(G2559,mrio!A:I,5,FALSE)</f>
        <v>TEX</v>
      </c>
    </row>
    <row r="2560" spans="1:11" x14ac:dyDescent="0.2">
      <c r="A2560" s="3" t="s">
        <v>9198</v>
      </c>
      <c r="B2560" t="str">
        <f>VLOOKUP($A2560,'hs02'!$A:$D,4,FALSE)</f>
        <v>Fabrics, woven: plain weave, unbleached or bleached, containing less than 85% by weight of polyester staple fibres, mixed mainly or solely with cotton, exceeding 170g/m2</v>
      </c>
      <c r="C2560" s="3">
        <f>VLOOKUP($A2560,'hs02'!$A:$D,2,FALSE)</f>
        <v>11</v>
      </c>
      <c r="D2560" t="str">
        <f>VLOOKUP($A2560,'hs02'!$A:$D,3,FALSE)</f>
        <v>Textiles and textile articles</v>
      </c>
      <c r="E2560" s="3" t="s">
        <v>2282</v>
      </c>
      <c r="F2560" s="3" t="str">
        <f>VLOOKUP(E2560,cpc_isic3!$A$2:$B$2709,2,FALSE)</f>
        <v>1711</v>
      </c>
      <c r="G2560" s="3" t="str">
        <f>VLOOKUP(F2560,isic3_mrio!A:H,3,FALSE)</f>
        <v>c4</v>
      </c>
      <c r="H2560" s="3">
        <f>VLOOKUP(G2560,mrio!A:I,2,FALSE)</f>
        <v>4</v>
      </c>
      <c r="I2560" t="str">
        <f>VLOOKUP(G2560,mrio!A:I,3,FALSE)</f>
        <v>Textiles and textile products</v>
      </c>
      <c r="J2560" t="str">
        <f>VLOOKUP(G2560,mrio!A:I,4,FALSE)</f>
        <v>Textiles</v>
      </c>
      <c r="K2560" s="3" t="str">
        <f>VLOOKUP(G2560,mrio!A:I,5,FALSE)</f>
        <v>TEX</v>
      </c>
    </row>
    <row r="2561" spans="1:11" x14ac:dyDescent="0.2">
      <c r="A2561" s="3" t="s">
        <v>9200</v>
      </c>
      <c r="B2561" t="str">
        <f>VLOOKUP($A2561,'hs02'!$A:$D,4,FALSE)</f>
        <v>Fabrics, woven: 3- or 4-thread twill, including cross twill, unbleached or bleached, containing less than 85% by weight of polyester staple fibres, mixed mainly or solely with cotton, over 170g/m2</v>
      </c>
      <c r="C2561" s="3">
        <f>VLOOKUP($A2561,'hs02'!$A:$D,2,FALSE)</f>
        <v>11</v>
      </c>
      <c r="D2561" t="str">
        <f>VLOOKUP($A2561,'hs02'!$A:$D,3,FALSE)</f>
        <v>Textiles and textile articles</v>
      </c>
      <c r="E2561" s="3" t="s">
        <v>2282</v>
      </c>
      <c r="F2561" s="3" t="str">
        <f>VLOOKUP(E2561,cpc_isic3!$A$2:$B$2709,2,FALSE)</f>
        <v>1711</v>
      </c>
      <c r="G2561" s="3" t="str">
        <f>VLOOKUP(F2561,isic3_mrio!A:H,3,FALSE)</f>
        <v>c4</v>
      </c>
      <c r="H2561" s="3">
        <f>VLOOKUP(G2561,mrio!A:I,2,FALSE)</f>
        <v>4</v>
      </c>
      <c r="I2561" t="str">
        <f>VLOOKUP(G2561,mrio!A:I,3,FALSE)</f>
        <v>Textiles and textile products</v>
      </c>
      <c r="J2561" t="str">
        <f>VLOOKUP(G2561,mrio!A:I,4,FALSE)</f>
        <v>Textiles</v>
      </c>
      <c r="K2561" s="3" t="str">
        <f>VLOOKUP(G2561,mrio!A:I,5,FALSE)</f>
        <v>TEX</v>
      </c>
    </row>
    <row r="2562" spans="1:11" x14ac:dyDescent="0.2">
      <c r="A2562" s="3" t="s">
        <v>9202</v>
      </c>
      <c r="B2562" t="str">
        <f>VLOOKUP($A2562,'hs02'!$A:$D,4,FALSE)</f>
        <v>Fabrics, woven: unbleached or bleached, containing less than 85% by weight of polyester staple fibres, mixed mainly or solely with cotton, exceeding 170g/m2, n.e.s. in heading no. 5514</v>
      </c>
      <c r="C2562" s="3">
        <f>VLOOKUP($A2562,'hs02'!$A:$D,2,FALSE)</f>
        <v>11</v>
      </c>
      <c r="D2562" t="str">
        <f>VLOOKUP($A2562,'hs02'!$A:$D,3,FALSE)</f>
        <v>Textiles and textile articles</v>
      </c>
      <c r="E2562" s="3" t="s">
        <v>2282</v>
      </c>
      <c r="F2562" s="3" t="str">
        <f>VLOOKUP(E2562,cpc_isic3!$A$2:$B$2709,2,FALSE)</f>
        <v>1711</v>
      </c>
      <c r="G2562" s="3" t="str">
        <f>VLOOKUP(F2562,isic3_mrio!A:H,3,FALSE)</f>
        <v>c4</v>
      </c>
      <c r="H2562" s="3">
        <f>VLOOKUP(G2562,mrio!A:I,2,FALSE)</f>
        <v>4</v>
      </c>
      <c r="I2562" t="str">
        <f>VLOOKUP(G2562,mrio!A:I,3,FALSE)</f>
        <v>Textiles and textile products</v>
      </c>
      <c r="J2562" t="str">
        <f>VLOOKUP(G2562,mrio!A:I,4,FALSE)</f>
        <v>Textiles</v>
      </c>
      <c r="K2562" s="3" t="str">
        <f>VLOOKUP(G2562,mrio!A:I,5,FALSE)</f>
        <v>TEX</v>
      </c>
    </row>
    <row r="2563" spans="1:11" x14ac:dyDescent="0.2">
      <c r="A2563" s="3" t="s">
        <v>9204</v>
      </c>
      <c r="B2563" t="str">
        <f>VLOOKUP($A2563,'hs02'!$A:$D,4,FALSE)</f>
        <v>Fabrics, woven: unbleached or bleached, containing less than 85% by weight of synthetic staple fibres (other than polyesters), mixed mainly or solely with cotton, exceeding 170g/m2</v>
      </c>
      <c r="C2563" s="3">
        <f>VLOOKUP($A2563,'hs02'!$A:$D,2,FALSE)</f>
        <v>11</v>
      </c>
      <c r="D2563" t="str">
        <f>VLOOKUP($A2563,'hs02'!$A:$D,3,FALSE)</f>
        <v>Textiles and textile articles</v>
      </c>
      <c r="E2563" s="3" t="s">
        <v>2282</v>
      </c>
      <c r="F2563" s="3" t="str">
        <f>VLOOKUP(E2563,cpc_isic3!$A$2:$B$2709,2,FALSE)</f>
        <v>1711</v>
      </c>
      <c r="G2563" s="3" t="str">
        <f>VLOOKUP(F2563,isic3_mrio!A:H,3,FALSE)</f>
        <v>c4</v>
      </c>
      <c r="H2563" s="3">
        <f>VLOOKUP(G2563,mrio!A:I,2,FALSE)</f>
        <v>4</v>
      </c>
      <c r="I2563" t="str">
        <f>VLOOKUP(G2563,mrio!A:I,3,FALSE)</f>
        <v>Textiles and textile products</v>
      </c>
      <c r="J2563" t="str">
        <f>VLOOKUP(G2563,mrio!A:I,4,FALSE)</f>
        <v>Textiles</v>
      </c>
      <c r="K2563" s="3" t="str">
        <f>VLOOKUP(G2563,mrio!A:I,5,FALSE)</f>
        <v>TEX</v>
      </c>
    </row>
    <row r="2564" spans="1:11" x14ac:dyDescent="0.2">
      <c r="A2564" s="3" t="s">
        <v>9206</v>
      </c>
      <c r="B2564" t="str">
        <f>VLOOKUP($A2564,'hs02'!$A:$D,4,FALSE)</f>
        <v>Fabrics, woven: plain weave, dyed, containing less than 85% by weight of polyester staple fibres, mixed mainly or solely with cotton, exceeding 170g/m2</v>
      </c>
      <c r="C2564" s="3">
        <f>VLOOKUP($A2564,'hs02'!$A:$D,2,FALSE)</f>
        <v>11</v>
      </c>
      <c r="D2564" t="str">
        <f>VLOOKUP($A2564,'hs02'!$A:$D,3,FALSE)</f>
        <v>Textiles and textile articles</v>
      </c>
      <c r="E2564" s="3" t="s">
        <v>2282</v>
      </c>
      <c r="F2564" s="3" t="str">
        <f>VLOOKUP(E2564,cpc_isic3!$A$2:$B$2709,2,FALSE)</f>
        <v>1711</v>
      </c>
      <c r="G2564" s="3" t="str">
        <f>VLOOKUP(F2564,isic3_mrio!A:H,3,FALSE)</f>
        <v>c4</v>
      </c>
      <c r="H2564" s="3">
        <f>VLOOKUP(G2564,mrio!A:I,2,FALSE)</f>
        <v>4</v>
      </c>
      <c r="I2564" t="str">
        <f>VLOOKUP(G2564,mrio!A:I,3,FALSE)</f>
        <v>Textiles and textile products</v>
      </c>
      <c r="J2564" t="str">
        <f>VLOOKUP(G2564,mrio!A:I,4,FALSE)</f>
        <v>Textiles</v>
      </c>
      <c r="K2564" s="3" t="str">
        <f>VLOOKUP(G2564,mrio!A:I,5,FALSE)</f>
        <v>TEX</v>
      </c>
    </row>
    <row r="2565" spans="1:11" x14ac:dyDescent="0.2">
      <c r="A2565" s="3" t="s">
        <v>9208</v>
      </c>
      <c r="B2565" t="str">
        <f>VLOOKUP($A2565,'hs02'!$A:$D,4,FALSE)</f>
        <v>Fabrics, woven: 3- or 4-thread twill, including cross twill, dyed, containing less than 85% by weight of polyester staple fibres, mixed mainly or solely with cotton, exceeding 170g/m2</v>
      </c>
      <c r="C2565" s="3">
        <f>VLOOKUP($A2565,'hs02'!$A:$D,2,FALSE)</f>
        <v>11</v>
      </c>
      <c r="D2565" t="str">
        <f>VLOOKUP($A2565,'hs02'!$A:$D,3,FALSE)</f>
        <v>Textiles and textile articles</v>
      </c>
      <c r="E2565" s="3" t="s">
        <v>2282</v>
      </c>
      <c r="F2565" s="3" t="str">
        <f>VLOOKUP(E2565,cpc_isic3!$A$2:$B$2709,2,FALSE)</f>
        <v>1711</v>
      </c>
      <c r="G2565" s="3" t="str">
        <f>VLOOKUP(F2565,isic3_mrio!A:H,3,FALSE)</f>
        <v>c4</v>
      </c>
      <c r="H2565" s="3">
        <f>VLOOKUP(G2565,mrio!A:I,2,FALSE)</f>
        <v>4</v>
      </c>
      <c r="I2565" t="str">
        <f>VLOOKUP(G2565,mrio!A:I,3,FALSE)</f>
        <v>Textiles and textile products</v>
      </c>
      <c r="J2565" t="str">
        <f>VLOOKUP(G2565,mrio!A:I,4,FALSE)</f>
        <v>Textiles</v>
      </c>
      <c r="K2565" s="3" t="str">
        <f>VLOOKUP(G2565,mrio!A:I,5,FALSE)</f>
        <v>TEX</v>
      </c>
    </row>
    <row r="2566" spans="1:11" x14ac:dyDescent="0.2">
      <c r="A2566" s="3" t="s">
        <v>9210</v>
      </c>
      <c r="B2566" t="str">
        <f>VLOOKUP($A2566,'hs02'!$A:$D,4,FALSE)</f>
        <v>Fabrics, woven: dyed, containing less than 85% by weight of polyester staple fibres, mixed mainly or solely with cotton, exceeding 170g/m2, n.e.s. in  heading no. 5514</v>
      </c>
      <c r="C2566" s="3">
        <f>VLOOKUP($A2566,'hs02'!$A:$D,2,FALSE)</f>
        <v>11</v>
      </c>
      <c r="D2566" t="str">
        <f>VLOOKUP($A2566,'hs02'!$A:$D,3,FALSE)</f>
        <v>Textiles and textile articles</v>
      </c>
      <c r="E2566" s="3" t="s">
        <v>2282</v>
      </c>
      <c r="F2566" s="3" t="str">
        <f>VLOOKUP(E2566,cpc_isic3!$A$2:$B$2709,2,FALSE)</f>
        <v>1711</v>
      </c>
      <c r="G2566" s="3" t="str">
        <f>VLOOKUP(F2566,isic3_mrio!A:H,3,FALSE)</f>
        <v>c4</v>
      </c>
      <c r="H2566" s="3">
        <f>VLOOKUP(G2566,mrio!A:I,2,FALSE)</f>
        <v>4</v>
      </c>
      <c r="I2566" t="str">
        <f>VLOOKUP(G2566,mrio!A:I,3,FALSE)</f>
        <v>Textiles and textile products</v>
      </c>
      <c r="J2566" t="str">
        <f>VLOOKUP(G2566,mrio!A:I,4,FALSE)</f>
        <v>Textiles</v>
      </c>
      <c r="K2566" s="3" t="str">
        <f>VLOOKUP(G2566,mrio!A:I,5,FALSE)</f>
        <v>TEX</v>
      </c>
    </row>
    <row r="2567" spans="1:11" x14ac:dyDescent="0.2">
      <c r="A2567" s="3" t="s">
        <v>9212</v>
      </c>
      <c r="B2567" t="str">
        <f>VLOOKUP($A2567,'hs02'!$A:$D,4,FALSE)</f>
        <v>Fabrics, woven: dyed, containing less than 85% by weight of synthetic staple fibres (other than polyesters), mixed mainly or solely with cotton, exceeding 170g/m2</v>
      </c>
      <c r="C2567" s="3">
        <f>VLOOKUP($A2567,'hs02'!$A:$D,2,FALSE)</f>
        <v>11</v>
      </c>
      <c r="D2567" t="str">
        <f>VLOOKUP($A2567,'hs02'!$A:$D,3,FALSE)</f>
        <v>Textiles and textile articles</v>
      </c>
      <c r="E2567" s="3" t="s">
        <v>2282</v>
      </c>
      <c r="F2567" s="3" t="str">
        <f>VLOOKUP(E2567,cpc_isic3!$A$2:$B$2709,2,FALSE)</f>
        <v>1711</v>
      </c>
      <c r="G2567" s="3" t="str">
        <f>VLOOKUP(F2567,isic3_mrio!A:H,3,FALSE)</f>
        <v>c4</v>
      </c>
      <c r="H2567" s="3">
        <f>VLOOKUP(G2567,mrio!A:I,2,FALSE)</f>
        <v>4</v>
      </c>
      <c r="I2567" t="str">
        <f>VLOOKUP(G2567,mrio!A:I,3,FALSE)</f>
        <v>Textiles and textile products</v>
      </c>
      <c r="J2567" t="str">
        <f>VLOOKUP(G2567,mrio!A:I,4,FALSE)</f>
        <v>Textiles</v>
      </c>
      <c r="K2567" s="3" t="str">
        <f>VLOOKUP(G2567,mrio!A:I,5,FALSE)</f>
        <v>TEX</v>
      </c>
    </row>
    <row r="2568" spans="1:11" x14ac:dyDescent="0.2">
      <c r="A2568" s="3" t="s">
        <v>9214</v>
      </c>
      <c r="B2568" t="str">
        <f>VLOOKUP($A2568,'hs02'!$A:$D,4,FALSE)</f>
        <v>Fabrics, woven: plain weave, of yarns of different colours, containing less than 85% by weight of polyester staple fibres, mixed mainly or solely with cotton, exceeding 170g/m2</v>
      </c>
      <c r="C2568" s="3">
        <f>VLOOKUP($A2568,'hs02'!$A:$D,2,FALSE)</f>
        <v>11</v>
      </c>
      <c r="D2568" t="str">
        <f>VLOOKUP($A2568,'hs02'!$A:$D,3,FALSE)</f>
        <v>Textiles and textile articles</v>
      </c>
      <c r="E2568" s="3" t="s">
        <v>2282</v>
      </c>
      <c r="F2568" s="3" t="str">
        <f>VLOOKUP(E2568,cpc_isic3!$A$2:$B$2709,2,FALSE)</f>
        <v>1711</v>
      </c>
      <c r="G2568" s="3" t="str">
        <f>VLOOKUP(F2568,isic3_mrio!A:H,3,FALSE)</f>
        <v>c4</v>
      </c>
      <c r="H2568" s="3">
        <f>VLOOKUP(G2568,mrio!A:I,2,FALSE)</f>
        <v>4</v>
      </c>
      <c r="I2568" t="str">
        <f>VLOOKUP(G2568,mrio!A:I,3,FALSE)</f>
        <v>Textiles and textile products</v>
      </c>
      <c r="J2568" t="str">
        <f>VLOOKUP(G2568,mrio!A:I,4,FALSE)</f>
        <v>Textiles</v>
      </c>
      <c r="K2568" s="3" t="str">
        <f>VLOOKUP(G2568,mrio!A:I,5,FALSE)</f>
        <v>TEX</v>
      </c>
    </row>
    <row r="2569" spans="1:11" x14ac:dyDescent="0.2">
      <c r="A2569" s="3" t="s">
        <v>9216</v>
      </c>
      <c r="B2569" t="str">
        <f>VLOOKUP($A2569,'hs02'!$A:$D,4,FALSE)</f>
        <v>Fabrics, woven: 3- or 4-thread twill, including cross twill, of yarns of different colours, containing less than 85% by weight of polyester staple fibres, mixed mainly or solely with cotton, exceeding 170g/m2</v>
      </c>
      <c r="C2569" s="3">
        <f>VLOOKUP($A2569,'hs02'!$A:$D,2,FALSE)</f>
        <v>11</v>
      </c>
      <c r="D2569" t="str">
        <f>VLOOKUP($A2569,'hs02'!$A:$D,3,FALSE)</f>
        <v>Textiles and textile articles</v>
      </c>
      <c r="E2569" s="3" t="s">
        <v>2282</v>
      </c>
      <c r="F2569" s="3" t="str">
        <f>VLOOKUP(E2569,cpc_isic3!$A$2:$B$2709,2,FALSE)</f>
        <v>1711</v>
      </c>
      <c r="G2569" s="3" t="str">
        <f>VLOOKUP(F2569,isic3_mrio!A:H,3,FALSE)</f>
        <v>c4</v>
      </c>
      <c r="H2569" s="3">
        <f>VLOOKUP(G2569,mrio!A:I,2,FALSE)</f>
        <v>4</v>
      </c>
      <c r="I2569" t="str">
        <f>VLOOKUP(G2569,mrio!A:I,3,FALSE)</f>
        <v>Textiles and textile products</v>
      </c>
      <c r="J2569" t="str">
        <f>VLOOKUP(G2569,mrio!A:I,4,FALSE)</f>
        <v>Textiles</v>
      </c>
      <c r="K2569" s="3" t="str">
        <f>VLOOKUP(G2569,mrio!A:I,5,FALSE)</f>
        <v>TEX</v>
      </c>
    </row>
    <row r="2570" spans="1:11" x14ac:dyDescent="0.2">
      <c r="A2570" s="3" t="s">
        <v>9218</v>
      </c>
      <c r="B2570" t="str">
        <f>VLOOKUP($A2570,'hs02'!$A:$D,4,FALSE)</f>
        <v>Fabrics, woven: of yarns of different colours, of polyester staple fibres, containing less than 85% by weight of such, mixed mainly or solely with cotton, over 170g/m2, n.e.s. in heading no. 5514</v>
      </c>
      <c r="C2570" s="3">
        <f>VLOOKUP($A2570,'hs02'!$A:$D,2,FALSE)</f>
        <v>11</v>
      </c>
      <c r="D2570" t="str">
        <f>VLOOKUP($A2570,'hs02'!$A:$D,3,FALSE)</f>
        <v>Textiles and textile articles</v>
      </c>
      <c r="E2570" s="3" t="s">
        <v>2282</v>
      </c>
      <c r="F2570" s="3" t="str">
        <f>VLOOKUP(E2570,cpc_isic3!$A$2:$B$2709,2,FALSE)</f>
        <v>1711</v>
      </c>
      <c r="G2570" s="3" t="str">
        <f>VLOOKUP(F2570,isic3_mrio!A:H,3,FALSE)</f>
        <v>c4</v>
      </c>
      <c r="H2570" s="3">
        <f>VLOOKUP(G2570,mrio!A:I,2,FALSE)</f>
        <v>4</v>
      </c>
      <c r="I2570" t="str">
        <f>VLOOKUP(G2570,mrio!A:I,3,FALSE)</f>
        <v>Textiles and textile products</v>
      </c>
      <c r="J2570" t="str">
        <f>VLOOKUP(G2570,mrio!A:I,4,FALSE)</f>
        <v>Textiles</v>
      </c>
      <c r="K2570" s="3" t="str">
        <f>VLOOKUP(G2570,mrio!A:I,5,FALSE)</f>
        <v>TEX</v>
      </c>
    </row>
    <row r="2571" spans="1:11" x14ac:dyDescent="0.2">
      <c r="A2571" s="3" t="s">
        <v>9220</v>
      </c>
      <c r="B2571" t="str">
        <f>VLOOKUP($A2571,'hs02'!$A:$D,4,FALSE)</f>
        <v>Fabrics, woven: of yarns of different colours, containing less than 85% by weight of synthetic staple fibres (other than polyesters), mixed mainly or solely with cotton, exceeding 170g/m2</v>
      </c>
      <c r="C2571" s="3">
        <f>VLOOKUP($A2571,'hs02'!$A:$D,2,FALSE)</f>
        <v>11</v>
      </c>
      <c r="D2571" t="str">
        <f>VLOOKUP($A2571,'hs02'!$A:$D,3,FALSE)</f>
        <v>Textiles and textile articles</v>
      </c>
      <c r="E2571" s="3" t="s">
        <v>2282</v>
      </c>
      <c r="F2571" s="3" t="str">
        <f>VLOOKUP(E2571,cpc_isic3!$A$2:$B$2709,2,FALSE)</f>
        <v>1711</v>
      </c>
      <c r="G2571" s="3" t="str">
        <f>VLOOKUP(F2571,isic3_mrio!A:H,3,FALSE)</f>
        <v>c4</v>
      </c>
      <c r="H2571" s="3">
        <f>VLOOKUP(G2571,mrio!A:I,2,FALSE)</f>
        <v>4</v>
      </c>
      <c r="I2571" t="str">
        <f>VLOOKUP(G2571,mrio!A:I,3,FALSE)</f>
        <v>Textiles and textile products</v>
      </c>
      <c r="J2571" t="str">
        <f>VLOOKUP(G2571,mrio!A:I,4,FALSE)</f>
        <v>Textiles</v>
      </c>
      <c r="K2571" s="3" t="str">
        <f>VLOOKUP(G2571,mrio!A:I,5,FALSE)</f>
        <v>TEX</v>
      </c>
    </row>
    <row r="2572" spans="1:11" x14ac:dyDescent="0.2">
      <c r="A2572" s="3" t="s">
        <v>9222</v>
      </c>
      <c r="B2572" t="str">
        <f>VLOOKUP($A2572,'hs02'!$A:$D,4,FALSE)</f>
        <v>Fabrics, woven: plain weave, printed, containing less than 85% by weight of polyester staple fibres, mixed mainly or solely with cotton, exceeding 170g/m2</v>
      </c>
      <c r="C2572" s="3">
        <f>VLOOKUP($A2572,'hs02'!$A:$D,2,FALSE)</f>
        <v>11</v>
      </c>
      <c r="D2572" t="str">
        <f>VLOOKUP($A2572,'hs02'!$A:$D,3,FALSE)</f>
        <v>Textiles and textile articles</v>
      </c>
      <c r="E2572" s="3" t="s">
        <v>2282</v>
      </c>
      <c r="F2572" s="3" t="str">
        <f>VLOOKUP(E2572,cpc_isic3!$A$2:$B$2709,2,FALSE)</f>
        <v>1711</v>
      </c>
      <c r="G2572" s="3" t="str">
        <f>VLOOKUP(F2572,isic3_mrio!A:H,3,FALSE)</f>
        <v>c4</v>
      </c>
      <c r="H2572" s="3">
        <f>VLOOKUP(G2572,mrio!A:I,2,FALSE)</f>
        <v>4</v>
      </c>
      <c r="I2572" t="str">
        <f>VLOOKUP(G2572,mrio!A:I,3,FALSE)</f>
        <v>Textiles and textile products</v>
      </c>
      <c r="J2572" t="str">
        <f>VLOOKUP(G2572,mrio!A:I,4,FALSE)</f>
        <v>Textiles</v>
      </c>
      <c r="K2572" s="3" t="str">
        <f>VLOOKUP(G2572,mrio!A:I,5,FALSE)</f>
        <v>TEX</v>
      </c>
    </row>
    <row r="2573" spans="1:11" x14ac:dyDescent="0.2">
      <c r="A2573" s="3" t="s">
        <v>9224</v>
      </c>
      <c r="B2573" t="str">
        <f>VLOOKUP($A2573,'hs02'!$A:$D,4,FALSE)</f>
        <v>Fabrics, woven: 3- or 4-thread twill, including cross twill, printed, containing less than 85% by weight of polyester staple fibres, mixed mainly or solely with cotton, exceeding 170g/m2</v>
      </c>
      <c r="C2573" s="3">
        <f>VLOOKUP($A2573,'hs02'!$A:$D,2,FALSE)</f>
        <v>11</v>
      </c>
      <c r="D2573" t="str">
        <f>VLOOKUP($A2573,'hs02'!$A:$D,3,FALSE)</f>
        <v>Textiles and textile articles</v>
      </c>
      <c r="E2573" s="3" t="s">
        <v>2282</v>
      </c>
      <c r="F2573" s="3" t="str">
        <f>VLOOKUP(E2573,cpc_isic3!$A$2:$B$2709,2,FALSE)</f>
        <v>1711</v>
      </c>
      <c r="G2573" s="3" t="str">
        <f>VLOOKUP(F2573,isic3_mrio!A:H,3,FALSE)</f>
        <v>c4</v>
      </c>
      <c r="H2573" s="3">
        <f>VLOOKUP(G2573,mrio!A:I,2,FALSE)</f>
        <v>4</v>
      </c>
      <c r="I2573" t="str">
        <f>VLOOKUP(G2573,mrio!A:I,3,FALSE)</f>
        <v>Textiles and textile products</v>
      </c>
      <c r="J2573" t="str">
        <f>VLOOKUP(G2573,mrio!A:I,4,FALSE)</f>
        <v>Textiles</v>
      </c>
      <c r="K2573" s="3" t="str">
        <f>VLOOKUP(G2573,mrio!A:I,5,FALSE)</f>
        <v>TEX</v>
      </c>
    </row>
    <row r="2574" spans="1:11" x14ac:dyDescent="0.2">
      <c r="A2574" s="3" t="s">
        <v>9226</v>
      </c>
      <c r="B2574" t="str">
        <f>VLOOKUP($A2574,'hs02'!$A:$D,4,FALSE)</f>
        <v>Fabrics, woven: printed, containing less than 85% by weight of polyester staple fibres, mixed mainly or solely with cotton, weight exceeding 170g/m2, n.e.s. in heading no. 5514</v>
      </c>
      <c r="C2574" s="3">
        <f>VLOOKUP($A2574,'hs02'!$A:$D,2,FALSE)</f>
        <v>11</v>
      </c>
      <c r="D2574" t="str">
        <f>VLOOKUP($A2574,'hs02'!$A:$D,3,FALSE)</f>
        <v>Textiles and textile articles</v>
      </c>
      <c r="E2574" s="3" t="s">
        <v>2282</v>
      </c>
      <c r="F2574" s="3" t="str">
        <f>VLOOKUP(E2574,cpc_isic3!$A$2:$B$2709,2,FALSE)</f>
        <v>1711</v>
      </c>
      <c r="G2574" s="3" t="str">
        <f>VLOOKUP(F2574,isic3_mrio!A:H,3,FALSE)</f>
        <v>c4</v>
      </c>
      <c r="H2574" s="3">
        <f>VLOOKUP(G2574,mrio!A:I,2,FALSE)</f>
        <v>4</v>
      </c>
      <c r="I2574" t="str">
        <f>VLOOKUP(G2574,mrio!A:I,3,FALSE)</f>
        <v>Textiles and textile products</v>
      </c>
      <c r="J2574" t="str">
        <f>VLOOKUP(G2574,mrio!A:I,4,FALSE)</f>
        <v>Textiles</v>
      </c>
      <c r="K2574" s="3" t="str">
        <f>VLOOKUP(G2574,mrio!A:I,5,FALSE)</f>
        <v>TEX</v>
      </c>
    </row>
    <row r="2575" spans="1:11" x14ac:dyDescent="0.2">
      <c r="A2575" s="3" t="s">
        <v>9228</v>
      </c>
      <c r="B2575" t="str">
        <f>VLOOKUP($A2575,'hs02'!$A:$D,4,FALSE)</f>
        <v>Fabrics, woven: printed, containing less than 85% by weight of synthetic staple fibres (other than polyesters), mixed mainly or solely with cotton, exceeding 170g/m2</v>
      </c>
      <c r="C2575" s="3">
        <f>VLOOKUP($A2575,'hs02'!$A:$D,2,FALSE)</f>
        <v>11</v>
      </c>
      <c r="D2575" t="str">
        <f>VLOOKUP($A2575,'hs02'!$A:$D,3,FALSE)</f>
        <v>Textiles and textile articles</v>
      </c>
      <c r="E2575" s="3" t="s">
        <v>2282</v>
      </c>
      <c r="F2575" s="3" t="str">
        <f>VLOOKUP(E2575,cpc_isic3!$A$2:$B$2709,2,FALSE)</f>
        <v>1711</v>
      </c>
      <c r="G2575" s="3" t="str">
        <f>VLOOKUP(F2575,isic3_mrio!A:H,3,FALSE)</f>
        <v>c4</v>
      </c>
      <c r="H2575" s="3">
        <f>VLOOKUP(G2575,mrio!A:I,2,FALSE)</f>
        <v>4</v>
      </c>
      <c r="I2575" t="str">
        <f>VLOOKUP(G2575,mrio!A:I,3,FALSE)</f>
        <v>Textiles and textile products</v>
      </c>
      <c r="J2575" t="str">
        <f>VLOOKUP(G2575,mrio!A:I,4,FALSE)</f>
        <v>Textiles</v>
      </c>
      <c r="K2575" s="3" t="str">
        <f>VLOOKUP(G2575,mrio!A:I,5,FALSE)</f>
        <v>TEX</v>
      </c>
    </row>
    <row r="2576" spans="1:11" x14ac:dyDescent="0.2">
      <c r="A2576" s="3" t="s">
        <v>9230</v>
      </c>
      <c r="B2576" t="str">
        <f>VLOOKUP($A2576,'hs02'!$A:$D,4,FALSE)</f>
        <v>Fabrics, woven: of polyester staple fibres n.e.s. in chapter 55, mixed mainly or solely with viscose rayon staple fibres</v>
      </c>
      <c r="C2576" s="3">
        <f>VLOOKUP($A2576,'hs02'!$A:$D,2,FALSE)</f>
        <v>11</v>
      </c>
      <c r="D2576" t="str">
        <f>VLOOKUP($A2576,'hs02'!$A:$D,3,FALSE)</f>
        <v>Textiles and textile articles</v>
      </c>
      <c r="E2576" s="3" t="s">
        <v>2284</v>
      </c>
      <c r="F2576" s="3" t="str">
        <f>VLOOKUP(E2576,cpc_isic3!$A$2:$B$2709,2,FALSE)</f>
        <v>1711</v>
      </c>
      <c r="G2576" s="3" t="str">
        <f>VLOOKUP(F2576,isic3_mrio!A:H,3,FALSE)</f>
        <v>c4</v>
      </c>
      <c r="H2576" s="3">
        <f>VLOOKUP(G2576,mrio!A:I,2,FALSE)</f>
        <v>4</v>
      </c>
      <c r="I2576" t="str">
        <f>VLOOKUP(G2576,mrio!A:I,3,FALSE)</f>
        <v>Textiles and textile products</v>
      </c>
      <c r="J2576" t="str">
        <f>VLOOKUP(G2576,mrio!A:I,4,FALSE)</f>
        <v>Textiles</v>
      </c>
      <c r="K2576" s="3" t="str">
        <f>VLOOKUP(G2576,mrio!A:I,5,FALSE)</f>
        <v>TEX</v>
      </c>
    </row>
    <row r="2577" spans="1:11" x14ac:dyDescent="0.2">
      <c r="A2577" s="3" t="s">
        <v>9232</v>
      </c>
      <c r="B2577" t="str">
        <f>VLOOKUP($A2577,'hs02'!$A:$D,4,FALSE)</f>
        <v>Fabrics, woven: of polyester staple fibres n.e.s. in chapter 55, mixed mainly or solely with man-made filaments</v>
      </c>
      <c r="C2577" s="3">
        <f>VLOOKUP($A2577,'hs02'!$A:$D,2,FALSE)</f>
        <v>11</v>
      </c>
      <c r="D2577" t="str">
        <f>VLOOKUP($A2577,'hs02'!$A:$D,3,FALSE)</f>
        <v>Textiles and textile articles</v>
      </c>
      <c r="E2577" s="3" t="s">
        <v>2284</v>
      </c>
      <c r="F2577" s="3" t="str">
        <f>VLOOKUP(E2577,cpc_isic3!$A$2:$B$2709,2,FALSE)</f>
        <v>1711</v>
      </c>
      <c r="G2577" s="3" t="str">
        <f>VLOOKUP(F2577,isic3_mrio!A:H,3,FALSE)</f>
        <v>c4</v>
      </c>
      <c r="H2577" s="3">
        <f>VLOOKUP(G2577,mrio!A:I,2,FALSE)</f>
        <v>4</v>
      </c>
      <c r="I2577" t="str">
        <f>VLOOKUP(G2577,mrio!A:I,3,FALSE)</f>
        <v>Textiles and textile products</v>
      </c>
      <c r="J2577" t="str">
        <f>VLOOKUP(G2577,mrio!A:I,4,FALSE)</f>
        <v>Textiles</v>
      </c>
      <c r="K2577" s="3" t="str">
        <f>VLOOKUP(G2577,mrio!A:I,5,FALSE)</f>
        <v>TEX</v>
      </c>
    </row>
    <row r="2578" spans="1:11" x14ac:dyDescent="0.2">
      <c r="A2578" s="3" t="s">
        <v>9234</v>
      </c>
      <c r="B2578" t="str">
        <f>VLOOKUP($A2578,'hs02'!$A:$D,4,FALSE)</f>
        <v>Fabrics, woven: of polyester staple fibres n.e.s. in chapter 55, mixed mainly or solely with wool or fine animal hair</v>
      </c>
      <c r="C2578" s="3">
        <f>VLOOKUP($A2578,'hs02'!$A:$D,2,FALSE)</f>
        <v>11</v>
      </c>
      <c r="D2578" t="str">
        <f>VLOOKUP($A2578,'hs02'!$A:$D,3,FALSE)</f>
        <v>Textiles and textile articles</v>
      </c>
      <c r="E2578" s="3" t="s">
        <v>2283</v>
      </c>
      <c r="F2578" s="3" t="str">
        <f>VLOOKUP(E2578,cpc_isic3!$A$2:$B$2709,2,FALSE)</f>
        <v>1711</v>
      </c>
      <c r="G2578" s="3" t="str">
        <f>VLOOKUP(F2578,isic3_mrio!A:H,3,FALSE)</f>
        <v>c4</v>
      </c>
      <c r="H2578" s="3">
        <f>VLOOKUP(G2578,mrio!A:I,2,FALSE)</f>
        <v>4</v>
      </c>
      <c r="I2578" t="str">
        <f>VLOOKUP(G2578,mrio!A:I,3,FALSE)</f>
        <v>Textiles and textile products</v>
      </c>
      <c r="J2578" t="str">
        <f>VLOOKUP(G2578,mrio!A:I,4,FALSE)</f>
        <v>Textiles</v>
      </c>
      <c r="K2578" s="3" t="str">
        <f>VLOOKUP(G2578,mrio!A:I,5,FALSE)</f>
        <v>TEX</v>
      </c>
    </row>
    <row r="2579" spans="1:11" x14ac:dyDescent="0.2">
      <c r="A2579" s="3" t="s">
        <v>9236</v>
      </c>
      <c r="B2579" t="str">
        <f>VLOOKUP($A2579,'hs02'!$A:$D,4,FALSE)</f>
        <v>Fabrics, woven: of polyester staple fibres n.e.s. in chapter 55, mixed mainly or solely with fibres n.e.s. in item no. 5515.1</v>
      </c>
      <c r="C2579" s="3">
        <f>VLOOKUP($A2579,'hs02'!$A:$D,2,FALSE)</f>
        <v>11</v>
      </c>
      <c r="D2579" t="str">
        <f>VLOOKUP($A2579,'hs02'!$A:$D,3,FALSE)</f>
        <v>Textiles and textile articles</v>
      </c>
      <c r="E2579" s="3" t="s">
        <v>2284</v>
      </c>
      <c r="F2579" s="3" t="str">
        <f>VLOOKUP(E2579,cpc_isic3!$A$2:$B$2709,2,FALSE)</f>
        <v>1711</v>
      </c>
      <c r="G2579" s="3" t="str">
        <f>VLOOKUP(F2579,isic3_mrio!A:H,3,FALSE)</f>
        <v>c4</v>
      </c>
      <c r="H2579" s="3">
        <f>VLOOKUP(G2579,mrio!A:I,2,FALSE)</f>
        <v>4</v>
      </c>
      <c r="I2579" t="str">
        <f>VLOOKUP(G2579,mrio!A:I,3,FALSE)</f>
        <v>Textiles and textile products</v>
      </c>
      <c r="J2579" t="str">
        <f>VLOOKUP(G2579,mrio!A:I,4,FALSE)</f>
        <v>Textiles</v>
      </c>
      <c r="K2579" s="3" t="str">
        <f>VLOOKUP(G2579,mrio!A:I,5,FALSE)</f>
        <v>TEX</v>
      </c>
    </row>
    <row r="2580" spans="1:11" x14ac:dyDescent="0.2">
      <c r="A2580" s="3" t="s">
        <v>9238</v>
      </c>
      <c r="B2580" t="str">
        <f>VLOOKUP($A2580,'hs02'!$A:$D,4,FALSE)</f>
        <v>Fabrics, woven: of acrylic or modacrylic staple fibres n.e.s. in chapter 55, mixed mainly or solely with man-made filaments</v>
      </c>
      <c r="C2580" s="3">
        <f>VLOOKUP($A2580,'hs02'!$A:$D,2,FALSE)</f>
        <v>11</v>
      </c>
      <c r="D2580" t="str">
        <f>VLOOKUP($A2580,'hs02'!$A:$D,3,FALSE)</f>
        <v>Textiles and textile articles</v>
      </c>
      <c r="E2580" s="3" t="s">
        <v>2284</v>
      </c>
      <c r="F2580" s="3" t="str">
        <f>VLOOKUP(E2580,cpc_isic3!$A$2:$B$2709,2,FALSE)</f>
        <v>1711</v>
      </c>
      <c r="G2580" s="3" t="str">
        <f>VLOOKUP(F2580,isic3_mrio!A:H,3,FALSE)</f>
        <v>c4</v>
      </c>
      <c r="H2580" s="3">
        <f>VLOOKUP(G2580,mrio!A:I,2,FALSE)</f>
        <v>4</v>
      </c>
      <c r="I2580" t="str">
        <f>VLOOKUP(G2580,mrio!A:I,3,FALSE)</f>
        <v>Textiles and textile products</v>
      </c>
      <c r="J2580" t="str">
        <f>VLOOKUP(G2580,mrio!A:I,4,FALSE)</f>
        <v>Textiles</v>
      </c>
      <c r="K2580" s="3" t="str">
        <f>VLOOKUP(G2580,mrio!A:I,5,FALSE)</f>
        <v>TEX</v>
      </c>
    </row>
    <row r="2581" spans="1:11" x14ac:dyDescent="0.2">
      <c r="A2581" s="3" t="s">
        <v>9240</v>
      </c>
      <c r="B2581" t="str">
        <f>VLOOKUP($A2581,'hs02'!$A:$D,4,FALSE)</f>
        <v>Fabrics, woven: of acrylic or modacrylic staple fibres n.e.s. in chapter 55, mixed mainly or solely with wool or fine animal hair</v>
      </c>
      <c r="C2581" s="3">
        <f>VLOOKUP($A2581,'hs02'!$A:$D,2,FALSE)</f>
        <v>11</v>
      </c>
      <c r="D2581" t="str">
        <f>VLOOKUP($A2581,'hs02'!$A:$D,3,FALSE)</f>
        <v>Textiles and textile articles</v>
      </c>
      <c r="E2581" s="3" t="s">
        <v>2283</v>
      </c>
      <c r="F2581" s="3" t="str">
        <f>VLOOKUP(E2581,cpc_isic3!$A$2:$B$2709,2,FALSE)</f>
        <v>1711</v>
      </c>
      <c r="G2581" s="3" t="str">
        <f>VLOOKUP(F2581,isic3_mrio!A:H,3,FALSE)</f>
        <v>c4</v>
      </c>
      <c r="H2581" s="3">
        <f>VLOOKUP(G2581,mrio!A:I,2,FALSE)</f>
        <v>4</v>
      </c>
      <c r="I2581" t="str">
        <f>VLOOKUP(G2581,mrio!A:I,3,FALSE)</f>
        <v>Textiles and textile products</v>
      </c>
      <c r="J2581" t="str">
        <f>VLOOKUP(G2581,mrio!A:I,4,FALSE)</f>
        <v>Textiles</v>
      </c>
      <c r="K2581" s="3" t="str">
        <f>VLOOKUP(G2581,mrio!A:I,5,FALSE)</f>
        <v>TEX</v>
      </c>
    </row>
    <row r="2582" spans="1:11" x14ac:dyDescent="0.2">
      <c r="A2582" s="3" t="s">
        <v>9242</v>
      </c>
      <c r="B2582" t="str">
        <f>VLOOKUP($A2582,'hs02'!$A:$D,4,FALSE)</f>
        <v>Fabrics, woven: of acrylic or modacrylic staple fibres n.e.s. in chapter 55, mixed mainly or solely with fibres n.e.s. in item no. 5515.2</v>
      </c>
      <c r="C2582" s="3">
        <f>VLOOKUP($A2582,'hs02'!$A:$D,2,FALSE)</f>
        <v>11</v>
      </c>
      <c r="D2582" t="str">
        <f>VLOOKUP($A2582,'hs02'!$A:$D,3,FALSE)</f>
        <v>Textiles and textile articles</v>
      </c>
      <c r="E2582" s="3" t="s">
        <v>2284</v>
      </c>
      <c r="F2582" s="3" t="str">
        <f>VLOOKUP(E2582,cpc_isic3!$A$2:$B$2709,2,FALSE)</f>
        <v>1711</v>
      </c>
      <c r="G2582" s="3" t="str">
        <f>VLOOKUP(F2582,isic3_mrio!A:H,3,FALSE)</f>
        <v>c4</v>
      </c>
      <c r="H2582" s="3">
        <f>VLOOKUP(G2582,mrio!A:I,2,FALSE)</f>
        <v>4</v>
      </c>
      <c r="I2582" t="str">
        <f>VLOOKUP(G2582,mrio!A:I,3,FALSE)</f>
        <v>Textiles and textile products</v>
      </c>
      <c r="J2582" t="str">
        <f>VLOOKUP(G2582,mrio!A:I,4,FALSE)</f>
        <v>Textiles</v>
      </c>
      <c r="K2582" s="3" t="str">
        <f>VLOOKUP(G2582,mrio!A:I,5,FALSE)</f>
        <v>TEX</v>
      </c>
    </row>
    <row r="2583" spans="1:11" x14ac:dyDescent="0.2">
      <c r="A2583" s="3" t="s">
        <v>9244</v>
      </c>
      <c r="B2583" t="str">
        <f>VLOOKUP($A2583,'hs02'!$A:$D,4,FALSE)</f>
        <v>Fabrics, woven: of synthetic staple fibres n.e.s. in chapter 55, mixed mainly or solely with man-made filaments</v>
      </c>
      <c r="C2583" s="3">
        <f>VLOOKUP($A2583,'hs02'!$A:$D,2,FALSE)</f>
        <v>11</v>
      </c>
      <c r="D2583" t="str">
        <f>VLOOKUP($A2583,'hs02'!$A:$D,3,FALSE)</f>
        <v>Textiles and textile articles</v>
      </c>
      <c r="E2583" s="3" t="s">
        <v>2284</v>
      </c>
      <c r="F2583" s="3" t="str">
        <f>VLOOKUP(E2583,cpc_isic3!$A$2:$B$2709,2,FALSE)</f>
        <v>1711</v>
      </c>
      <c r="G2583" s="3" t="str">
        <f>VLOOKUP(F2583,isic3_mrio!A:H,3,FALSE)</f>
        <v>c4</v>
      </c>
      <c r="H2583" s="3">
        <f>VLOOKUP(G2583,mrio!A:I,2,FALSE)</f>
        <v>4</v>
      </c>
      <c r="I2583" t="str">
        <f>VLOOKUP(G2583,mrio!A:I,3,FALSE)</f>
        <v>Textiles and textile products</v>
      </c>
      <c r="J2583" t="str">
        <f>VLOOKUP(G2583,mrio!A:I,4,FALSE)</f>
        <v>Textiles</v>
      </c>
      <c r="K2583" s="3" t="str">
        <f>VLOOKUP(G2583,mrio!A:I,5,FALSE)</f>
        <v>TEX</v>
      </c>
    </row>
    <row r="2584" spans="1:11" x14ac:dyDescent="0.2">
      <c r="A2584" s="3" t="s">
        <v>9246</v>
      </c>
      <c r="B2584" t="str">
        <f>VLOOKUP($A2584,'hs02'!$A:$D,4,FALSE)</f>
        <v>Fabrics, woven: of synthetic staple fibres n.e.s. in chapter 55, mixed mainly or solely with wool or fine animal hair</v>
      </c>
      <c r="C2584" s="3">
        <f>VLOOKUP($A2584,'hs02'!$A:$D,2,FALSE)</f>
        <v>11</v>
      </c>
      <c r="D2584" t="str">
        <f>VLOOKUP($A2584,'hs02'!$A:$D,3,FALSE)</f>
        <v>Textiles and textile articles</v>
      </c>
      <c r="E2584" s="3" t="s">
        <v>2283</v>
      </c>
      <c r="F2584" s="3" t="str">
        <f>VLOOKUP(E2584,cpc_isic3!$A$2:$B$2709,2,FALSE)</f>
        <v>1711</v>
      </c>
      <c r="G2584" s="3" t="str">
        <f>VLOOKUP(F2584,isic3_mrio!A:H,3,FALSE)</f>
        <v>c4</v>
      </c>
      <c r="H2584" s="3">
        <f>VLOOKUP(G2584,mrio!A:I,2,FALSE)</f>
        <v>4</v>
      </c>
      <c r="I2584" t="str">
        <f>VLOOKUP(G2584,mrio!A:I,3,FALSE)</f>
        <v>Textiles and textile products</v>
      </c>
      <c r="J2584" t="str">
        <f>VLOOKUP(G2584,mrio!A:I,4,FALSE)</f>
        <v>Textiles</v>
      </c>
      <c r="K2584" s="3" t="str">
        <f>VLOOKUP(G2584,mrio!A:I,5,FALSE)</f>
        <v>TEX</v>
      </c>
    </row>
    <row r="2585" spans="1:11" x14ac:dyDescent="0.2">
      <c r="A2585" s="3" t="s">
        <v>9248</v>
      </c>
      <c r="B2585" t="str">
        <f>VLOOKUP($A2585,'hs02'!$A:$D,4,FALSE)</f>
        <v>Fabrics, woven: of synthetic staple fibres n.e.s. in chapter 55, mixed mainly or solely with fibres n.e.s. in heading no. 5515</v>
      </c>
      <c r="C2585" s="3">
        <f>VLOOKUP($A2585,'hs02'!$A:$D,2,FALSE)</f>
        <v>11</v>
      </c>
      <c r="D2585" t="str">
        <f>VLOOKUP($A2585,'hs02'!$A:$D,3,FALSE)</f>
        <v>Textiles and textile articles</v>
      </c>
      <c r="E2585" s="3" t="s">
        <v>2284</v>
      </c>
      <c r="F2585" s="3" t="str">
        <f>VLOOKUP(E2585,cpc_isic3!$A$2:$B$2709,2,FALSE)</f>
        <v>1711</v>
      </c>
      <c r="G2585" s="3" t="str">
        <f>VLOOKUP(F2585,isic3_mrio!A:H,3,FALSE)</f>
        <v>c4</v>
      </c>
      <c r="H2585" s="3">
        <f>VLOOKUP(G2585,mrio!A:I,2,FALSE)</f>
        <v>4</v>
      </c>
      <c r="I2585" t="str">
        <f>VLOOKUP(G2585,mrio!A:I,3,FALSE)</f>
        <v>Textiles and textile products</v>
      </c>
      <c r="J2585" t="str">
        <f>VLOOKUP(G2585,mrio!A:I,4,FALSE)</f>
        <v>Textiles</v>
      </c>
      <c r="K2585" s="3" t="str">
        <f>VLOOKUP(G2585,mrio!A:I,5,FALSE)</f>
        <v>TEX</v>
      </c>
    </row>
    <row r="2586" spans="1:11" x14ac:dyDescent="0.2">
      <c r="A2586" s="3" t="s">
        <v>9250</v>
      </c>
      <c r="B2586" t="str">
        <f>VLOOKUP($A2586,'hs02'!$A:$D,4,FALSE)</f>
        <v>Fabrics, woven: unbleached or bleached, containing 85% or more by weight of artificial staple fibres</v>
      </c>
      <c r="C2586" s="3">
        <f>VLOOKUP($A2586,'hs02'!$A:$D,2,FALSE)</f>
        <v>11</v>
      </c>
      <c r="D2586" t="str">
        <f>VLOOKUP($A2586,'hs02'!$A:$D,3,FALSE)</f>
        <v>Textiles and textile articles</v>
      </c>
      <c r="E2586" s="3" t="s">
        <v>2281</v>
      </c>
      <c r="F2586" s="3" t="str">
        <f>VLOOKUP(E2586,cpc_isic3!$A$2:$B$2709,2,FALSE)</f>
        <v>1711</v>
      </c>
      <c r="G2586" s="3" t="str">
        <f>VLOOKUP(F2586,isic3_mrio!A:H,3,FALSE)</f>
        <v>c4</v>
      </c>
      <c r="H2586" s="3">
        <f>VLOOKUP(G2586,mrio!A:I,2,FALSE)</f>
        <v>4</v>
      </c>
      <c r="I2586" t="str">
        <f>VLOOKUP(G2586,mrio!A:I,3,FALSE)</f>
        <v>Textiles and textile products</v>
      </c>
      <c r="J2586" t="str">
        <f>VLOOKUP(G2586,mrio!A:I,4,FALSE)</f>
        <v>Textiles</v>
      </c>
      <c r="K2586" s="3" t="str">
        <f>VLOOKUP(G2586,mrio!A:I,5,FALSE)</f>
        <v>TEX</v>
      </c>
    </row>
    <row r="2587" spans="1:11" x14ac:dyDescent="0.2">
      <c r="A2587" s="3" t="s">
        <v>9252</v>
      </c>
      <c r="B2587" t="str">
        <f>VLOOKUP($A2587,'hs02'!$A:$D,4,FALSE)</f>
        <v>Fabrics, woven: dyed, containing 85% or more by weight of artificial staple fibres</v>
      </c>
      <c r="C2587" s="3">
        <f>VLOOKUP($A2587,'hs02'!$A:$D,2,FALSE)</f>
        <v>11</v>
      </c>
      <c r="D2587" t="str">
        <f>VLOOKUP($A2587,'hs02'!$A:$D,3,FALSE)</f>
        <v>Textiles and textile articles</v>
      </c>
      <c r="E2587" s="3" t="s">
        <v>2281</v>
      </c>
      <c r="F2587" s="3" t="str">
        <f>VLOOKUP(E2587,cpc_isic3!$A$2:$B$2709,2,FALSE)</f>
        <v>1711</v>
      </c>
      <c r="G2587" s="3" t="str">
        <f>VLOOKUP(F2587,isic3_mrio!A:H,3,FALSE)</f>
        <v>c4</v>
      </c>
      <c r="H2587" s="3">
        <f>VLOOKUP(G2587,mrio!A:I,2,FALSE)</f>
        <v>4</v>
      </c>
      <c r="I2587" t="str">
        <f>VLOOKUP(G2587,mrio!A:I,3,FALSE)</f>
        <v>Textiles and textile products</v>
      </c>
      <c r="J2587" t="str">
        <f>VLOOKUP(G2587,mrio!A:I,4,FALSE)</f>
        <v>Textiles</v>
      </c>
      <c r="K2587" s="3" t="str">
        <f>VLOOKUP(G2587,mrio!A:I,5,FALSE)</f>
        <v>TEX</v>
      </c>
    </row>
    <row r="2588" spans="1:11" x14ac:dyDescent="0.2">
      <c r="A2588" s="3" t="s">
        <v>9254</v>
      </c>
      <c r="B2588" t="str">
        <f>VLOOKUP($A2588,'hs02'!$A:$D,4,FALSE)</f>
        <v>Fabrics, woven: of yarns of different colours, containing 85% or more by weight of artificial staple fibres</v>
      </c>
      <c r="C2588" s="3">
        <f>VLOOKUP($A2588,'hs02'!$A:$D,2,FALSE)</f>
        <v>11</v>
      </c>
      <c r="D2588" t="str">
        <f>VLOOKUP($A2588,'hs02'!$A:$D,3,FALSE)</f>
        <v>Textiles and textile articles</v>
      </c>
      <c r="E2588" s="3" t="s">
        <v>2281</v>
      </c>
      <c r="F2588" s="3" t="str">
        <f>VLOOKUP(E2588,cpc_isic3!$A$2:$B$2709,2,FALSE)</f>
        <v>1711</v>
      </c>
      <c r="G2588" s="3" t="str">
        <f>VLOOKUP(F2588,isic3_mrio!A:H,3,FALSE)</f>
        <v>c4</v>
      </c>
      <c r="H2588" s="3">
        <f>VLOOKUP(G2588,mrio!A:I,2,FALSE)</f>
        <v>4</v>
      </c>
      <c r="I2588" t="str">
        <f>VLOOKUP(G2588,mrio!A:I,3,FALSE)</f>
        <v>Textiles and textile products</v>
      </c>
      <c r="J2588" t="str">
        <f>VLOOKUP(G2588,mrio!A:I,4,FALSE)</f>
        <v>Textiles</v>
      </c>
      <c r="K2588" s="3" t="str">
        <f>VLOOKUP(G2588,mrio!A:I,5,FALSE)</f>
        <v>TEX</v>
      </c>
    </row>
    <row r="2589" spans="1:11" x14ac:dyDescent="0.2">
      <c r="A2589" s="3" t="s">
        <v>9256</v>
      </c>
      <c r="B2589" t="str">
        <f>VLOOKUP($A2589,'hs02'!$A:$D,4,FALSE)</f>
        <v>Fabrics, woven: printed, containing 85% or more by weight of artificial staple fibres</v>
      </c>
      <c r="C2589" s="3">
        <f>VLOOKUP($A2589,'hs02'!$A:$D,2,FALSE)</f>
        <v>11</v>
      </c>
      <c r="D2589" t="str">
        <f>VLOOKUP($A2589,'hs02'!$A:$D,3,FALSE)</f>
        <v>Textiles and textile articles</v>
      </c>
      <c r="E2589" s="3" t="s">
        <v>2281</v>
      </c>
      <c r="F2589" s="3" t="str">
        <f>VLOOKUP(E2589,cpc_isic3!$A$2:$B$2709,2,FALSE)</f>
        <v>1711</v>
      </c>
      <c r="G2589" s="3" t="str">
        <f>VLOOKUP(F2589,isic3_mrio!A:H,3,FALSE)</f>
        <v>c4</v>
      </c>
      <c r="H2589" s="3">
        <f>VLOOKUP(G2589,mrio!A:I,2,FALSE)</f>
        <v>4</v>
      </c>
      <c r="I2589" t="str">
        <f>VLOOKUP(G2589,mrio!A:I,3,FALSE)</f>
        <v>Textiles and textile products</v>
      </c>
      <c r="J2589" t="str">
        <f>VLOOKUP(G2589,mrio!A:I,4,FALSE)</f>
        <v>Textiles</v>
      </c>
      <c r="K2589" s="3" t="str">
        <f>VLOOKUP(G2589,mrio!A:I,5,FALSE)</f>
        <v>TEX</v>
      </c>
    </row>
    <row r="2590" spans="1:11" x14ac:dyDescent="0.2">
      <c r="A2590" s="3" t="s">
        <v>9258</v>
      </c>
      <c r="B2590" t="str">
        <f>VLOOKUP($A2590,'hs02'!$A:$D,4,FALSE)</f>
        <v>Fabrics, woven: unbleached or bleached, containing less than 85% by weight of artificial staple fibres, mixed mainly or solely with manmade filaments</v>
      </c>
      <c r="C2590" s="3">
        <f>VLOOKUP($A2590,'hs02'!$A:$D,2,FALSE)</f>
        <v>11</v>
      </c>
      <c r="D2590" t="str">
        <f>VLOOKUP($A2590,'hs02'!$A:$D,3,FALSE)</f>
        <v>Textiles and textile articles</v>
      </c>
      <c r="E2590" s="3" t="s">
        <v>2284</v>
      </c>
      <c r="F2590" s="3" t="str">
        <f>VLOOKUP(E2590,cpc_isic3!$A$2:$B$2709,2,FALSE)</f>
        <v>1711</v>
      </c>
      <c r="G2590" s="3" t="str">
        <f>VLOOKUP(F2590,isic3_mrio!A:H,3,FALSE)</f>
        <v>c4</v>
      </c>
      <c r="H2590" s="3">
        <f>VLOOKUP(G2590,mrio!A:I,2,FALSE)</f>
        <v>4</v>
      </c>
      <c r="I2590" t="str">
        <f>VLOOKUP(G2590,mrio!A:I,3,FALSE)</f>
        <v>Textiles and textile products</v>
      </c>
      <c r="J2590" t="str">
        <f>VLOOKUP(G2590,mrio!A:I,4,FALSE)</f>
        <v>Textiles</v>
      </c>
      <c r="K2590" s="3" t="str">
        <f>VLOOKUP(G2590,mrio!A:I,5,FALSE)</f>
        <v>TEX</v>
      </c>
    </row>
    <row r="2591" spans="1:11" x14ac:dyDescent="0.2">
      <c r="A2591" s="3" t="s">
        <v>9260</v>
      </c>
      <c r="B2591" t="str">
        <f>VLOOKUP($A2591,'hs02'!$A:$D,4,FALSE)</f>
        <v>Fabrics, woven: dyed, containing less than 85% by weight of artificial staple fibres, mixed mainly or solely with man-made filaments</v>
      </c>
      <c r="C2591" s="3">
        <f>VLOOKUP($A2591,'hs02'!$A:$D,2,FALSE)</f>
        <v>11</v>
      </c>
      <c r="D2591" t="str">
        <f>VLOOKUP($A2591,'hs02'!$A:$D,3,FALSE)</f>
        <v>Textiles and textile articles</v>
      </c>
      <c r="E2591" s="3" t="s">
        <v>2284</v>
      </c>
      <c r="F2591" s="3" t="str">
        <f>VLOOKUP(E2591,cpc_isic3!$A$2:$B$2709,2,FALSE)</f>
        <v>1711</v>
      </c>
      <c r="G2591" s="3" t="str">
        <f>VLOOKUP(F2591,isic3_mrio!A:H,3,FALSE)</f>
        <v>c4</v>
      </c>
      <c r="H2591" s="3">
        <f>VLOOKUP(G2591,mrio!A:I,2,FALSE)</f>
        <v>4</v>
      </c>
      <c r="I2591" t="str">
        <f>VLOOKUP(G2591,mrio!A:I,3,FALSE)</f>
        <v>Textiles and textile products</v>
      </c>
      <c r="J2591" t="str">
        <f>VLOOKUP(G2591,mrio!A:I,4,FALSE)</f>
        <v>Textiles</v>
      </c>
      <c r="K2591" s="3" t="str">
        <f>VLOOKUP(G2591,mrio!A:I,5,FALSE)</f>
        <v>TEX</v>
      </c>
    </row>
    <row r="2592" spans="1:11" x14ac:dyDescent="0.2">
      <c r="A2592" s="3" t="s">
        <v>9262</v>
      </c>
      <c r="B2592" t="str">
        <f>VLOOKUP($A2592,'hs02'!$A:$D,4,FALSE)</f>
        <v>Fabrics, woven: of yarns of different colours, containing less than 85% by weight of artificial staple fibres, mixed mainly or solely with man-made filaments</v>
      </c>
      <c r="C2592" s="3">
        <f>VLOOKUP($A2592,'hs02'!$A:$D,2,FALSE)</f>
        <v>11</v>
      </c>
      <c r="D2592" t="str">
        <f>VLOOKUP($A2592,'hs02'!$A:$D,3,FALSE)</f>
        <v>Textiles and textile articles</v>
      </c>
      <c r="E2592" s="3" t="s">
        <v>2284</v>
      </c>
      <c r="F2592" s="3" t="str">
        <f>VLOOKUP(E2592,cpc_isic3!$A$2:$B$2709,2,FALSE)</f>
        <v>1711</v>
      </c>
      <c r="G2592" s="3" t="str">
        <f>VLOOKUP(F2592,isic3_mrio!A:H,3,FALSE)</f>
        <v>c4</v>
      </c>
      <c r="H2592" s="3">
        <f>VLOOKUP(G2592,mrio!A:I,2,FALSE)</f>
        <v>4</v>
      </c>
      <c r="I2592" t="str">
        <f>VLOOKUP(G2592,mrio!A:I,3,FALSE)</f>
        <v>Textiles and textile products</v>
      </c>
      <c r="J2592" t="str">
        <f>VLOOKUP(G2592,mrio!A:I,4,FALSE)</f>
        <v>Textiles</v>
      </c>
      <c r="K2592" s="3" t="str">
        <f>VLOOKUP(G2592,mrio!A:I,5,FALSE)</f>
        <v>TEX</v>
      </c>
    </row>
    <row r="2593" spans="1:11" x14ac:dyDescent="0.2">
      <c r="A2593" s="3" t="s">
        <v>9264</v>
      </c>
      <c r="B2593" t="str">
        <f>VLOOKUP($A2593,'hs02'!$A:$D,4,FALSE)</f>
        <v>Fabrics, woven: printed, containing less than 85% by weight of artificial staple fibres, mixed mainly or solely with man-made filaments</v>
      </c>
      <c r="C2593" s="3">
        <f>VLOOKUP($A2593,'hs02'!$A:$D,2,FALSE)</f>
        <v>11</v>
      </c>
      <c r="D2593" t="str">
        <f>VLOOKUP($A2593,'hs02'!$A:$D,3,FALSE)</f>
        <v>Textiles and textile articles</v>
      </c>
      <c r="E2593" s="3" t="s">
        <v>2284</v>
      </c>
      <c r="F2593" s="3" t="str">
        <f>VLOOKUP(E2593,cpc_isic3!$A$2:$B$2709,2,FALSE)</f>
        <v>1711</v>
      </c>
      <c r="G2593" s="3" t="str">
        <f>VLOOKUP(F2593,isic3_mrio!A:H,3,FALSE)</f>
        <v>c4</v>
      </c>
      <c r="H2593" s="3">
        <f>VLOOKUP(G2593,mrio!A:I,2,FALSE)</f>
        <v>4</v>
      </c>
      <c r="I2593" t="str">
        <f>VLOOKUP(G2593,mrio!A:I,3,FALSE)</f>
        <v>Textiles and textile products</v>
      </c>
      <c r="J2593" t="str">
        <f>VLOOKUP(G2593,mrio!A:I,4,FALSE)</f>
        <v>Textiles</v>
      </c>
      <c r="K2593" s="3" t="str">
        <f>VLOOKUP(G2593,mrio!A:I,5,FALSE)</f>
        <v>TEX</v>
      </c>
    </row>
    <row r="2594" spans="1:11" x14ac:dyDescent="0.2">
      <c r="A2594" s="3" t="s">
        <v>9266</v>
      </c>
      <c r="B2594" t="str">
        <f>VLOOKUP($A2594,'hs02'!$A:$D,4,FALSE)</f>
        <v>Fabrics, woven: unbleached or bleached, containing less than 85% by weight of artificial staple fibres, mixed mainly or solely with wool or fine animal hair</v>
      </c>
      <c r="C2594" s="3">
        <f>VLOOKUP($A2594,'hs02'!$A:$D,2,FALSE)</f>
        <v>11</v>
      </c>
      <c r="D2594" t="str">
        <f>VLOOKUP($A2594,'hs02'!$A:$D,3,FALSE)</f>
        <v>Textiles and textile articles</v>
      </c>
      <c r="E2594" s="3" t="s">
        <v>2283</v>
      </c>
      <c r="F2594" s="3" t="str">
        <f>VLOOKUP(E2594,cpc_isic3!$A$2:$B$2709,2,FALSE)</f>
        <v>1711</v>
      </c>
      <c r="G2594" s="3" t="str">
        <f>VLOOKUP(F2594,isic3_mrio!A:H,3,FALSE)</f>
        <v>c4</v>
      </c>
      <c r="H2594" s="3">
        <f>VLOOKUP(G2594,mrio!A:I,2,FALSE)</f>
        <v>4</v>
      </c>
      <c r="I2594" t="str">
        <f>VLOOKUP(G2594,mrio!A:I,3,FALSE)</f>
        <v>Textiles and textile products</v>
      </c>
      <c r="J2594" t="str">
        <f>VLOOKUP(G2594,mrio!A:I,4,FALSE)</f>
        <v>Textiles</v>
      </c>
      <c r="K2594" s="3" t="str">
        <f>VLOOKUP(G2594,mrio!A:I,5,FALSE)</f>
        <v>TEX</v>
      </c>
    </row>
    <row r="2595" spans="1:11" x14ac:dyDescent="0.2">
      <c r="A2595" s="3" t="s">
        <v>9268</v>
      </c>
      <c r="B2595" t="str">
        <f>VLOOKUP($A2595,'hs02'!$A:$D,4,FALSE)</f>
        <v>Fabrics, woven: dyed, containing less than 85% by weight of artificial staple fibres, mixed mainly or solely with wool or fine animal hair</v>
      </c>
      <c r="C2595" s="3">
        <f>VLOOKUP($A2595,'hs02'!$A:$D,2,FALSE)</f>
        <v>11</v>
      </c>
      <c r="D2595" t="str">
        <f>VLOOKUP($A2595,'hs02'!$A:$D,3,FALSE)</f>
        <v>Textiles and textile articles</v>
      </c>
      <c r="E2595" s="3" t="s">
        <v>2283</v>
      </c>
      <c r="F2595" s="3" t="str">
        <f>VLOOKUP(E2595,cpc_isic3!$A$2:$B$2709,2,FALSE)</f>
        <v>1711</v>
      </c>
      <c r="G2595" s="3" t="str">
        <f>VLOOKUP(F2595,isic3_mrio!A:H,3,FALSE)</f>
        <v>c4</v>
      </c>
      <c r="H2595" s="3">
        <f>VLOOKUP(G2595,mrio!A:I,2,FALSE)</f>
        <v>4</v>
      </c>
      <c r="I2595" t="str">
        <f>VLOOKUP(G2595,mrio!A:I,3,FALSE)</f>
        <v>Textiles and textile products</v>
      </c>
      <c r="J2595" t="str">
        <f>VLOOKUP(G2595,mrio!A:I,4,FALSE)</f>
        <v>Textiles</v>
      </c>
      <c r="K2595" s="3" t="str">
        <f>VLOOKUP(G2595,mrio!A:I,5,FALSE)</f>
        <v>TEX</v>
      </c>
    </row>
    <row r="2596" spans="1:11" x14ac:dyDescent="0.2">
      <c r="A2596" s="3" t="s">
        <v>9270</v>
      </c>
      <c r="B2596" t="str">
        <f>VLOOKUP($A2596,'hs02'!$A:$D,4,FALSE)</f>
        <v>Fabrics, woven: of yarns of different colours, containing less than 85% by weight of artificial staple fibres, mixed mainly or solely with wool or fine animal hair</v>
      </c>
      <c r="C2596" s="3">
        <f>VLOOKUP($A2596,'hs02'!$A:$D,2,FALSE)</f>
        <v>11</v>
      </c>
      <c r="D2596" t="str">
        <f>VLOOKUP($A2596,'hs02'!$A:$D,3,FALSE)</f>
        <v>Textiles and textile articles</v>
      </c>
      <c r="E2596" s="3" t="s">
        <v>2283</v>
      </c>
      <c r="F2596" s="3" t="str">
        <f>VLOOKUP(E2596,cpc_isic3!$A$2:$B$2709,2,FALSE)</f>
        <v>1711</v>
      </c>
      <c r="G2596" s="3" t="str">
        <f>VLOOKUP(F2596,isic3_mrio!A:H,3,FALSE)</f>
        <v>c4</v>
      </c>
      <c r="H2596" s="3">
        <f>VLOOKUP(G2596,mrio!A:I,2,FALSE)</f>
        <v>4</v>
      </c>
      <c r="I2596" t="str">
        <f>VLOOKUP(G2596,mrio!A:I,3,FALSE)</f>
        <v>Textiles and textile products</v>
      </c>
      <c r="J2596" t="str">
        <f>VLOOKUP(G2596,mrio!A:I,4,FALSE)</f>
        <v>Textiles</v>
      </c>
      <c r="K2596" s="3" t="str">
        <f>VLOOKUP(G2596,mrio!A:I,5,FALSE)</f>
        <v>TEX</v>
      </c>
    </row>
    <row r="2597" spans="1:11" x14ac:dyDescent="0.2">
      <c r="A2597" s="3" t="s">
        <v>9272</v>
      </c>
      <c r="B2597" t="str">
        <f>VLOOKUP($A2597,'hs02'!$A:$D,4,FALSE)</f>
        <v>Fabrics, woven: printed, containing less than 85% by weight of artificial staple fibres, mixed mainly or solely with wool or fine animal hair</v>
      </c>
      <c r="C2597" s="3">
        <f>VLOOKUP($A2597,'hs02'!$A:$D,2,FALSE)</f>
        <v>11</v>
      </c>
      <c r="D2597" t="str">
        <f>VLOOKUP($A2597,'hs02'!$A:$D,3,FALSE)</f>
        <v>Textiles and textile articles</v>
      </c>
      <c r="E2597" s="3" t="s">
        <v>2283</v>
      </c>
      <c r="F2597" s="3" t="str">
        <f>VLOOKUP(E2597,cpc_isic3!$A$2:$B$2709,2,FALSE)</f>
        <v>1711</v>
      </c>
      <c r="G2597" s="3" t="str">
        <f>VLOOKUP(F2597,isic3_mrio!A:H,3,FALSE)</f>
        <v>c4</v>
      </c>
      <c r="H2597" s="3">
        <f>VLOOKUP(G2597,mrio!A:I,2,FALSE)</f>
        <v>4</v>
      </c>
      <c r="I2597" t="str">
        <f>VLOOKUP(G2597,mrio!A:I,3,FALSE)</f>
        <v>Textiles and textile products</v>
      </c>
      <c r="J2597" t="str">
        <f>VLOOKUP(G2597,mrio!A:I,4,FALSE)</f>
        <v>Textiles</v>
      </c>
      <c r="K2597" s="3" t="str">
        <f>VLOOKUP(G2597,mrio!A:I,5,FALSE)</f>
        <v>TEX</v>
      </c>
    </row>
    <row r="2598" spans="1:11" x14ac:dyDescent="0.2">
      <c r="A2598" s="3" t="s">
        <v>9274</v>
      </c>
      <c r="B2598" t="str">
        <f>VLOOKUP($A2598,'hs02'!$A:$D,4,FALSE)</f>
        <v>Fabrics, woven: unbleached or bleached, containing less than 85% by weight of artificial staple fibres, mixed mainly or solely with cotton</v>
      </c>
      <c r="C2598" s="3">
        <f>VLOOKUP($A2598,'hs02'!$A:$D,2,FALSE)</f>
        <v>11</v>
      </c>
      <c r="D2598" t="str">
        <f>VLOOKUP($A2598,'hs02'!$A:$D,3,FALSE)</f>
        <v>Textiles and textile articles</v>
      </c>
      <c r="E2598" s="3" t="s">
        <v>2282</v>
      </c>
      <c r="F2598" s="3" t="str">
        <f>VLOOKUP(E2598,cpc_isic3!$A$2:$B$2709,2,FALSE)</f>
        <v>1711</v>
      </c>
      <c r="G2598" s="3" t="str">
        <f>VLOOKUP(F2598,isic3_mrio!A:H,3,FALSE)</f>
        <v>c4</v>
      </c>
      <c r="H2598" s="3">
        <f>VLOOKUP(G2598,mrio!A:I,2,FALSE)</f>
        <v>4</v>
      </c>
      <c r="I2598" t="str">
        <f>VLOOKUP(G2598,mrio!A:I,3,FALSE)</f>
        <v>Textiles and textile products</v>
      </c>
      <c r="J2598" t="str">
        <f>VLOOKUP(G2598,mrio!A:I,4,FALSE)</f>
        <v>Textiles</v>
      </c>
      <c r="K2598" s="3" t="str">
        <f>VLOOKUP(G2598,mrio!A:I,5,FALSE)</f>
        <v>TEX</v>
      </c>
    </row>
    <row r="2599" spans="1:11" x14ac:dyDescent="0.2">
      <c r="A2599" s="3" t="s">
        <v>9276</v>
      </c>
      <c r="B2599" t="str">
        <f>VLOOKUP($A2599,'hs02'!$A:$D,4,FALSE)</f>
        <v>Fabrics, woven: dyed, containing less than 85% by weight of artificial staple fibres, mixed mainly or solely with cotton</v>
      </c>
      <c r="C2599" s="3">
        <f>VLOOKUP($A2599,'hs02'!$A:$D,2,FALSE)</f>
        <v>11</v>
      </c>
      <c r="D2599" t="str">
        <f>VLOOKUP($A2599,'hs02'!$A:$D,3,FALSE)</f>
        <v>Textiles and textile articles</v>
      </c>
      <c r="E2599" s="3" t="s">
        <v>2282</v>
      </c>
      <c r="F2599" s="3" t="str">
        <f>VLOOKUP(E2599,cpc_isic3!$A$2:$B$2709,2,FALSE)</f>
        <v>1711</v>
      </c>
      <c r="G2599" s="3" t="str">
        <f>VLOOKUP(F2599,isic3_mrio!A:H,3,FALSE)</f>
        <v>c4</v>
      </c>
      <c r="H2599" s="3">
        <f>VLOOKUP(G2599,mrio!A:I,2,FALSE)</f>
        <v>4</v>
      </c>
      <c r="I2599" t="str">
        <f>VLOOKUP(G2599,mrio!A:I,3,FALSE)</f>
        <v>Textiles and textile products</v>
      </c>
      <c r="J2599" t="str">
        <f>VLOOKUP(G2599,mrio!A:I,4,FALSE)</f>
        <v>Textiles</v>
      </c>
      <c r="K2599" s="3" t="str">
        <f>VLOOKUP(G2599,mrio!A:I,5,FALSE)</f>
        <v>TEX</v>
      </c>
    </row>
    <row r="2600" spans="1:11" x14ac:dyDescent="0.2">
      <c r="A2600" s="3" t="s">
        <v>9278</v>
      </c>
      <c r="B2600" t="str">
        <f>VLOOKUP($A2600,'hs02'!$A:$D,4,FALSE)</f>
        <v>Fabrics, woven: of yarns of different colours, containing less than 85% by weight of artificial staple fibres, mixed mainly or solely with cotton</v>
      </c>
      <c r="C2600" s="3">
        <f>VLOOKUP($A2600,'hs02'!$A:$D,2,FALSE)</f>
        <v>11</v>
      </c>
      <c r="D2600" t="str">
        <f>VLOOKUP($A2600,'hs02'!$A:$D,3,FALSE)</f>
        <v>Textiles and textile articles</v>
      </c>
      <c r="E2600" s="3" t="s">
        <v>2282</v>
      </c>
      <c r="F2600" s="3" t="str">
        <f>VLOOKUP(E2600,cpc_isic3!$A$2:$B$2709,2,FALSE)</f>
        <v>1711</v>
      </c>
      <c r="G2600" s="3" t="str">
        <f>VLOOKUP(F2600,isic3_mrio!A:H,3,FALSE)</f>
        <v>c4</v>
      </c>
      <c r="H2600" s="3">
        <f>VLOOKUP(G2600,mrio!A:I,2,FALSE)</f>
        <v>4</v>
      </c>
      <c r="I2600" t="str">
        <f>VLOOKUP(G2600,mrio!A:I,3,FALSE)</f>
        <v>Textiles and textile products</v>
      </c>
      <c r="J2600" t="str">
        <f>VLOOKUP(G2600,mrio!A:I,4,FALSE)</f>
        <v>Textiles</v>
      </c>
      <c r="K2600" s="3" t="str">
        <f>VLOOKUP(G2600,mrio!A:I,5,FALSE)</f>
        <v>TEX</v>
      </c>
    </row>
    <row r="2601" spans="1:11" x14ac:dyDescent="0.2">
      <c r="A2601" s="3" t="s">
        <v>9280</v>
      </c>
      <c r="B2601" t="str">
        <f>VLOOKUP($A2601,'hs02'!$A:$D,4,FALSE)</f>
        <v>Fabrics, woven: printed, containing less than 85% by weight of artificial staple fibres, mixed mainly or solely with cotton</v>
      </c>
      <c r="C2601" s="3">
        <f>VLOOKUP($A2601,'hs02'!$A:$D,2,FALSE)</f>
        <v>11</v>
      </c>
      <c r="D2601" t="str">
        <f>VLOOKUP($A2601,'hs02'!$A:$D,3,FALSE)</f>
        <v>Textiles and textile articles</v>
      </c>
      <c r="E2601" s="3" t="s">
        <v>2282</v>
      </c>
      <c r="F2601" s="3" t="str">
        <f>VLOOKUP(E2601,cpc_isic3!$A$2:$B$2709,2,FALSE)</f>
        <v>1711</v>
      </c>
      <c r="G2601" s="3" t="str">
        <f>VLOOKUP(F2601,isic3_mrio!A:H,3,FALSE)</f>
        <v>c4</v>
      </c>
      <c r="H2601" s="3">
        <f>VLOOKUP(G2601,mrio!A:I,2,FALSE)</f>
        <v>4</v>
      </c>
      <c r="I2601" t="str">
        <f>VLOOKUP(G2601,mrio!A:I,3,FALSE)</f>
        <v>Textiles and textile products</v>
      </c>
      <c r="J2601" t="str">
        <f>VLOOKUP(G2601,mrio!A:I,4,FALSE)</f>
        <v>Textiles</v>
      </c>
      <c r="K2601" s="3" t="str">
        <f>VLOOKUP(G2601,mrio!A:I,5,FALSE)</f>
        <v>TEX</v>
      </c>
    </row>
    <row r="2602" spans="1:11" x14ac:dyDescent="0.2">
      <c r="A2602" s="3" t="s">
        <v>9282</v>
      </c>
      <c r="B2602" t="str">
        <f>VLOOKUP($A2602,'hs02'!$A:$D,4,FALSE)</f>
        <v>Fabrics, woven: unbleached or bleached, of artificial staple fibres, n.e.s. in heading no. 5516</v>
      </c>
      <c r="C2602" s="3">
        <f>VLOOKUP($A2602,'hs02'!$A:$D,2,FALSE)</f>
        <v>11</v>
      </c>
      <c r="D2602" t="str">
        <f>VLOOKUP($A2602,'hs02'!$A:$D,3,FALSE)</f>
        <v>Textiles and textile articles</v>
      </c>
      <c r="E2602" s="3" t="s">
        <v>2284</v>
      </c>
      <c r="F2602" s="3" t="str">
        <f>VLOOKUP(E2602,cpc_isic3!$A$2:$B$2709,2,FALSE)</f>
        <v>1711</v>
      </c>
      <c r="G2602" s="3" t="str">
        <f>VLOOKUP(F2602,isic3_mrio!A:H,3,FALSE)</f>
        <v>c4</v>
      </c>
      <c r="H2602" s="3">
        <f>VLOOKUP(G2602,mrio!A:I,2,FALSE)</f>
        <v>4</v>
      </c>
      <c r="I2602" t="str">
        <f>VLOOKUP(G2602,mrio!A:I,3,FALSE)</f>
        <v>Textiles and textile products</v>
      </c>
      <c r="J2602" t="str">
        <f>VLOOKUP(G2602,mrio!A:I,4,FALSE)</f>
        <v>Textiles</v>
      </c>
      <c r="K2602" s="3" t="str">
        <f>VLOOKUP(G2602,mrio!A:I,5,FALSE)</f>
        <v>TEX</v>
      </c>
    </row>
    <row r="2603" spans="1:11" x14ac:dyDescent="0.2">
      <c r="A2603" s="3" t="s">
        <v>9284</v>
      </c>
      <c r="B2603" t="str">
        <f>VLOOKUP($A2603,'hs02'!$A:$D,4,FALSE)</f>
        <v>Fabrics, woven: dyed, of artificial staple fibres, n.e.s. in heading no. 5516</v>
      </c>
      <c r="C2603" s="3">
        <f>VLOOKUP($A2603,'hs02'!$A:$D,2,FALSE)</f>
        <v>11</v>
      </c>
      <c r="D2603" t="str">
        <f>VLOOKUP($A2603,'hs02'!$A:$D,3,FALSE)</f>
        <v>Textiles and textile articles</v>
      </c>
      <c r="E2603" s="3" t="s">
        <v>2284</v>
      </c>
      <c r="F2603" s="3" t="str">
        <f>VLOOKUP(E2603,cpc_isic3!$A$2:$B$2709,2,FALSE)</f>
        <v>1711</v>
      </c>
      <c r="G2603" s="3" t="str">
        <f>VLOOKUP(F2603,isic3_mrio!A:H,3,FALSE)</f>
        <v>c4</v>
      </c>
      <c r="H2603" s="3">
        <f>VLOOKUP(G2603,mrio!A:I,2,FALSE)</f>
        <v>4</v>
      </c>
      <c r="I2603" t="str">
        <f>VLOOKUP(G2603,mrio!A:I,3,FALSE)</f>
        <v>Textiles and textile products</v>
      </c>
      <c r="J2603" t="str">
        <f>VLOOKUP(G2603,mrio!A:I,4,FALSE)</f>
        <v>Textiles</v>
      </c>
      <c r="K2603" s="3" t="str">
        <f>VLOOKUP(G2603,mrio!A:I,5,FALSE)</f>
        <v>TEX</v>
      </c>
    </row>
    <row r="2604" spans="1:11" x14ac:dyDescent="0.2">
      <c r="A2604" s="3" t="s">
        <v>9286</v>
      </c>
      <c r="B2604" t="str">
        <f>VLOOKUP($A2604,'hs02'!$A:$D,4,FALSE)</f>
        <v>Fabrics, woven: of yarns of different colours, of artificial staple fibres, n.e.s. in heading no. 5516</v>
      </c>
      <c r="C2604" s="3">
        <f>VLOOKUP($A2604,'hs02'!$A:$D,2,FALSE)</f>
        <v>11</v>
      </c>
      <c r="D2604" t="str">
        <f>VLOOKUP($A2604,'hs02'!$A:$D,3,FALSE)</f>
        <v>Textiles and textile articles</v>
      </c>
      <c r="E2604" s="3" t="s">
        <v>2284</v>
      </c>
      <c r="F2604" s="3" t="str">
        <f>VLOOKUP(E2604,cpc_isic3!$A$2:$B$2709,2,FALSE)</f>
        <v>1711</v>
      </c>
      <c r="G2604" s="3" t="str">
        <f>VLOOKUP(F2604,isic3_mrio!A:H,3,FALSE)</f>
        <v>c4</v>
      </c>
      <c r="H2604" s="3">
        <f>VLOOKUP(G2604,mrio!A:I,2,FALSE)</f>
        <v>4</v>
      </c>
      <c r="I2604" t="str">
        <f>VLOOKUP(G2604,mrio!A:I,3,FALSE)</f>
        <v>Textiles and textile products</v>
      </c>
      <c r="J2604" t="str">
        <f>VLOOKUP(G2604,mrio!A:I,4,FALSE)</f>
        <v>Textiles</v>
      </c>
      <c r="K2604" s="3" t="str">
        <f>VLOOKUP(G2604,mrio!A:I,5,FALSE)</f>
        <v>TEX</v>
      </c>
    </row>
    <row r="2605" spans="1:11" x14ac:dyDescent="0.2">
      <c r="A2605" s="3" t="s">
        <v>9288</v>
      </c>
      <c r="B2605" t="str">
        <f>VLOOKUP($A2605,'hs02'!$A:$D,4,FALSE)</f>
        <v>Fabrics, woven: printed, of artificial staple fibres, n.e.s. in heading no. 5516</v>
      </c>
      <c r="C2605" s="3">
        <f>VLOOKUP($A2605,'hs02'!$A:$D,2,FALSE)</f>
        <v>11</v>
      </c>
      <c r="D2605" t="str">
        <f>VLOOKUP($A2605,'hs02'!$A:$D,3,FALSE)</f>
        <v>Textiles and textile articles</v>
      </c>
      <c r="E2605" s="3" t="s">
        <v>2284</v>
      </c>
      <c r="F2605" s="3" t="str">
        <f>VLOOKUP(E2605,cpc_isic3!$A$2:$B$2709,2,FALSE)</f>
        <v>1711</v>
      </c>
      <c r="G2605" s="3" t="str">
        <f>VLOOKUP(F2605,isic3_mrio!A:H,3,FALSE)</f>
        <v>c4</v>
      </c>
      <c r="H2605" s="3">
        <f>VLOOKUP(G2605,mrio!A:I,2,FALSE)</f>
        <v>4</v>
      </c>
      <c r="I2605" t="str">
        <f>VLOOKUP(G2605,mrio!A:I,3,FALSE)</f>
        <v>Textiles and textile products</v>
      </c>
      <c r="J2605" t="str">
        <f>VLOOKUP(G2605,mrio!A:I,4,FALSE)</f>
        <v>Textiles</v>
      </c>
      <c r="K2605" s="3" t="str">
        <f>VLOOKUP(G2605,mrio!A:I,5,FALSE)</f>
        <v>TEX</v>
      </c>
    </row>
    <row r="2606" spans="1:11" x14ac:dyDescent="0.2">
      <c r="A2606" s="3" t="s">
        <v>9290</v>
      </c>
      <c r="B2606" t="str">
        <f>VLOOKUP($A2606,'hs02'!$A:$D,4,FALSE)</f>
        <v>Wadding, other articles thereof, sanitary towels and tampons, napkins and napkin liners for babies and similar</v>
      </c>
      <c r="C2606" s="3">
        <f>VLOOKUP($A2606,'hs02'!$A:$D,2,FALSE)</f>
        <v>11</v>
      </c>
      <c r="D2606" t="str">
        <f>VLOOKUP($A2606,'hs02'!$A:$D,3,FALSE)</f>
        <v>Textiles and textile articles</v>
      </c>
      <c r="E2606" s="3" t="s">
        <v>2314</v>
      </c>
      <c r="F2606" s="3" t="str">
        <f>VLOOKUP(E2606,cpc_isic3!$A$2:$B$2709,2,FALSE)</f>
        <v>1729</v>
      </c>
      <c r="G2606" s="3" t="str">
        <f>VLOOKUP(F2606,isic3_mrio!A:H,3,FALSE)</f>
        <v>c4</v>
      </c>
      <c r="H2606" s="3">
        <f>VLOOKUP(G2606,mrio!A:I,2,FALSE)</f>
        <v>4</v>
      </c>
      <c r="I2606" t="str">
        <f>VLOOKUP(G2606,mrio!A:I,3,FALSE)</f>
        <v>Textiles and textile products</v>
      </c>
      <c r="J2606" t="str">
        <f>VLOOKUP(G2606,mrio!A:I,4,FALSE)</f>
        <v>Textiles</v>
      </c>
      <c r="K2606" s="3" t="str">
        <f>VLOOKUP(G2606,mrio!A:I,5,FALSE)</f>
        <v>TEX</v>
      </c>
    </row>
    <row r="2607" spans="1:11" x14ac:dyDescent="0.2">
      <c r="A2607" s="3" t="s">
        <v>9292</v>
      </c>
      <c r="B2607" t="str">
        <f>VLOOKUP($A2607,'hs02'!$A:$D,4,FALSE)</f>
        <v>Wadding: other articles thereof, of cotton</v>
      </c>
      <c r="C2607" s="3">
        <f>VLOOKUP($A2607,'hs02'!$A:$D,2,FALSE)</f>
        <v>11</v>
      </c>
      <c r="D2607" t="str">
        <f>VLOOKUP($A2607,'hs02'!$A:$D,3,FALSE)</f>
        <v>Textiles and textile articles</v>
      </c>
      <c r="E2607" s="3" t="s">
        <v>2314</v>
      </c>
      <c r="F2607" s="3" t="str">
        <f>VLOOKUP(E2607,cpc_isic3!$A$2:$B$2709,2,FALSE)</f>
        <v>1729</v>
      </c>
      <c r="G2607" s="3" t="str">
        <f>VLOOKUP(F2607,isic3_mrio!A:H,3,FALSE)</f>
        <v>c4</v>
      </c>
      <c r="H2607" s="3">
        <f>VLOOKUP(G2607,mrio!A:I,2,FALSE)</f>
        <v>4</v>
      </c>
      <c r="I2607" t="str">
        <f>VLOOKUP(G2607,mrio!A:I,3,FALSE)</f>
        <v>Textiles and textile products</v>
      </c>
      <c r="J2607" t="str">
        <f>VLOOKUP(G2607,mrio!A:I,4,FALSE)</f>
        <v>Textiles</v>
      </c>
      <c r="K2607" s="3" t="str">
        <f>VLOOKUP(G2607,mrio!A:I,5,FALSE)</f>
        <v>TEX</v>
      </c>
    </row>
    <row r="2608" spans="1:11" x14ac:dyDescent="0.2">
      <c r="A2608" s="3" t="s">
        <v>9294</v>
      </c>
      <c r="B2608" t="str">
        <f>VLOOKUP($A2608,'hs02'!$A:$D,4,FALSE)</f>
        <v>Wadding: other articles thereof, of man-made fibres</v>
      </c>
      <c r="C2608" s="3">
        <f>VLOOKUP($A2608,'hs02'!$A:$D,2,FALSE)</f>
        <v>11</v>
      </c>
      <c r="D2608" t="str">
        <f>VLOOKUP($A2608,'hs02'!$A:$D,3,FALSE)</f>
        <v>Textiles and textile articles</v>
      </c>
      <c r="E2608" s="3" t="s">
        <v>2314</v>
      </c>
      <c r="F2608" s="3" t="str">
        <f>VLOOKUP(E2608,cpc_isic3!$A$2:$B$2709,2,FALSE)</f>
        <v>1729</v>
      </c>
      <c r="G2608" s="3" t="str">
        <f>VLOOKUP(F2608,isic3_mrio!A:H,3,FALSE)</f>
        <v>c4</v>
      </c>
      <c r="H2608" s="3">
        <f>VLOOKUP(G2608,mrio!A:I,2,FALSE)</f>
        <v>4</v>
      </c>
      <c r="I2608" t="str">
        <f>VLOOKUP(G2608,mrio!A:I,3,FALSE)</f>
        <v>Textiles and textile products</v>
      </c>
      <c r="J2608" t="str">
        <f>VLOOKUP(G2608,mrio!A:I,4,FALSE)</f>
        <v>Textiles</v>
      </c>
      <c r="K2608" s="3" t="str">
        <f>VLOOKUP(G2608,mrio!A:I,5,FALSE)</f>
        <v>TEX</v>
      </c>
    </row>
    <row r="2609" spans="1:11" x14ac:dyDescent="0.2">
      <c r="A2609" s="3" t="s">
        <v>9296</v>
      </c>
      <c r="B2609" t="str">
        <f>VLOOKUP($A2609,'hs02'!$A:$D,4,FALSE)</f>
        <v>Wadding: other articles thereof, other than of cotton or man-made fibres</v>
      </c>
      <c r="C2609" s="3">
        <f>VLOOKUP($A2609,'hs02'!$A:$D,2,FALSE)</f>
        <v>11</v>
      </c>
      <c r="D2609" t="str">
        <f>VLOOKUP($A2609,'hs02'!$A:$D,3,FALSE)</f>
        <v>Textiles and textile articles</v>
      </c>
      <c r="E2609" s="3" t="s">
        <v>2314</v>
      </c>
      <c r="F2609" s="3" t="str">
        <f>VLOOKUP(E2609,cpc_isic3!$A$2:$B$2709,2,FALSE)</f>
        <v>1729</v>
      </c>
      <c r="G2609" s="3" t="str">
        <f>VLOOKUP(F2609,isic3_mrio!A:H,3,FALSE)</f>
        <v>c4</v>
      </c>
      <c r="H2609" s="3">
        <f>VLOOKUP(G2609,mrio!A:I,2,FALSE)</f>
        <v>4</v>
      </c>
      <c r="I2609" t="str">
        <f>VLOOKUP(G2609,mrio!A:I,3,FALSE)</f>
        <v>Textiles and textile products</v>
      </c>
      <c r="J2609" t="str">
        <f>VLOOKUP(G2609,mrio!A:I,4,FALSE)</f>
        <v>Textiles</v>
      </c>
      <c r="K2609" s="3" t="str">
        <f>VLOOKUP(G2609,mrio!A:I,5,FALSE)</f>
        <v>TEX</v>
      </c>
    </row>
    <row r="2610" spans="1:11" x14ac:dyDescent="0.2">
      <c r="A2610" s="3" t="s">
        <v>9298</v>
      </c>
      <c r="B2610" t="str">
        <f>VLOOKUP($A2610,'hs02'!$A:$D,4,FALSE)</f>
        <v>Wadding: textile flock and dust and mill neps</v>
      </c>
      <c r="C2610" s="3">
        <f>VLOOKUP($A2610,'hs02'!$A:$D,2,FALSE)</f>
        <v>11</v>
      </c>
      <c r="D2610" t="str">
        <f>VLOOKUP($A2610,'hs02'!$A:$D,3,FALSE)</f>
        <v>Textiles and textile articles</v>
      </c>
      <c r="E2610" s="3" t="s">
        <v>2314</v>
      </c>
      <c r="F2610" s="3" t="str">
        <f>VLOOKUP(E2610,cpc_isic3!$A$2:$B$2709,2,FALSE)</f>
        <v>1729</v>
      </c>
      <c r="G2610" s="3" t="str">
        <f>VLOOKUP(F2610,isic3_mrio!A:H,3,FALSE)</f>
        <v>c4</v>
      </c>
      <c r="H2610" s="3">
        <f>VLOOKUP(G2610,mrio!A:I,2,FALSE)</f>
        <v>4</v>
      </c>
      <c r="I2610" t="str">
        <f>VLOOKUP(G2610,mrio!A:I,3,FALSE)</f>
        <v>Textiles and textile products</v>
      </c>
      <c r="J2610" t="str">
        <f>VLOOKUP(G2610,mrio!A:I,4,FALSE)</f>
        <v>Textiles</v>
      </c>
      <c r="K2610" s="3" t="str">
        <f>VLOOKUP(G2610,mrio!A:I,5,FALSE)</f>
        <v>TEX</v>
      </c>
    </row>
    <row r="2611" spans="1:11" x14ac:dyDescent="0.2">
      <c r="A2611" s="3" t="s">
        <v>9300</v>
      </c>
      <c r="B2611" t="str">
        <f>VLOOKUP($A2611,'hs02'!$A:$D,4,FALSE)</f>
        <v>Felt: needleloom felt and stitch-bonded fibre fabrics, whether or not impregnated, coated, covered or laminated</v>
      </c>
      <c r="C2611" s="3">
        <f>VLOOKUP($A2611,'hs02'!$A:$D,2,FALSE)</f>
        <v>11</v>
      </c>
      <c r="D2611" t="str">
        <f>VLOOKUP($A2611,'hs02'!$A:$D,3,FALSE)</f>
        <v>Textiles and textile articles</v>
      </c>
      <c r="E2611" s="3" t="s">
        <v>2312</v>
      </c>
      <c r="F2611" s="3" t="str">
        <f>VLOOKUP(E2611,cpc_isic3!$A$2:$B$2709,2,FALSE)</f>
        <v>1729</v>
      </c>
      <c r="G2611" s="3" t="str">
        <f>VLOOKUP(F2611,isic3_mrio!A:H,3,FALSE)</f>
        <v>c4</v>
      </c>
      <c r="H2611" s="3">
        <f>VLOOKUP(G2611,mrio!A:I,2,FALSE)</f>
        <v>4</v>
      </c>
      <c r="I2611" t="str">
        <f>VLOOKUP(G2611,mrio!A:I,3,FALSE)</f>
        <v>Textiles and textile products</v>
      </c>
      <c r="J2611" t="str">
        <f>VLOOKUP(G2611,mrio!A:I,4,FALSE)</f>
        <v>Textiles</v>
      </c>
      <c r="K2611" s="3" t="str">
        <f>VLOOKUP(G2611,mrio!A:I,5,FALSE)</f>
        <v>TEX</v>
      </c>
    </row>
    <row r="2612" spans="1:11" x14ac:dyDescent="0.2">
      <c r="A2612" s="3" t="s">
        <v>9302</v>
      </c>
      <c r="B2612" t="str">
        <f>VLOOKUP($A2612,'hs02'!$A:$D,4,FALSE)</f>
        <v>Felt: of wool or fine animal hair (excluding needleloom felt or stitch-bonded fibre fabrics), not impregnated, coated, covered nor laminated</v>
      </c>
      <c r="C2612" s="3">
        <f>VLOOKUP($A2612,'hs02'!$A:$D,2,FALSE)</f>
        <v>11</v>
      </c>
      <c r="D2612" t="str">
        <f>VLOOKUP($A2612,'hs02'!$A:$D,3,FALSE)</f>
        <v>Textiles and textile articles</v>
      </c>
      <c r="E2612" s="3" t="s">
        <v>2312</v>
      </c>
      <c r="F2612" s="3" t="str">
        <f>VLOOKUP(E2612,cpc_isic3!$A$2:$B$2709,2,FALSE)</f>
        <v>1729</v>
      </c>
      <c r="G2612" s="3" t="str">
        <f>VLOOKUP(F2612,isic3_mrio!A:H,3,FALSE)</f>
        <v>c4</v>
      </c>
      <c r="H2612" s="3">
        <f>VLOOKUP(G2612,mrio!A:I,2,FALSE)</f>
        <v>4</v>
      </c>
      <c r="I2612" t="str">
        <f>VLOOKUP(G2612,mrio!A:I,3,FALSE)</f>
        <v>Textiles and textile products</v>
      </c>
      <c r="J2612" t="str">
        <f>VLOOKUP(G2612,mrio!A:I,4,FALSE)</f>
        <v>Textiles</v>
      </c>
      <c r="K2612" s="3" t="str">
        <f>VLOOKUP(G2612,mrio!A:I,5,FALSE)</f>
        <v>TEX</v>
      </c>
    </row>
    <row r="2613" spans="1:11" x14ac:dyDescent="0.2">
      <c r="A2613" s="3" t="s">
        <v>9304</v>
      </c>
      <c r="B2613" t="str">
        <f>VLOOKUP($A2613,'hs02'!$A:$D,4,FALSE)</f>
        <v>Felt: of textile materials other than wool or fine animal hair (excluding needleloom felt and stitch-bonded fibre fabrics), not impregnated, coated, covered or laminated</v>
      </c>
      <c r="C2613" s="3">
        <f>VLOOKUP($A2613,'hs02'!$A:$D,2,FALSE)</f>
        <v>11</v>
      </c>
      <c r="D2613" t="str">
        <f>VLOOKUP($A2613,'hs02'!$A:$D,3,FALSE)</f>
        <v>Textiles and textile articles</v>
      </c>
      <c r="E2613" s="3" t="s">
        <v>2312</v>
      </c>
      <c r="F2613" s="3" t="str">
        <f>VLOOKUP(E2613,cpc_isic3!$A$2:$B$2709,2,FALSE)</f>
        <v>1729</v>
      </c>
      <c r="G2613" s="3" t="str">
        <f>VLOOKUP(F2613,isic3_mrio!A:H,3,FALSE)</f>
        <v>c4</v>
      </c>
      <c r="H2613" s="3">
        <f>VLOOKUP(G2613,mrio!A:I,2,FALSE)</f>
        <v>4</v>
      </c>
      <c r="I2613" t="str">
        <f>VLOOKUP(G2613,mrio!A:I,3,FALSE)</f>
        <v>Textiles and textile products</v>
      </c>
      <c r="J2613" t="str">
        <f>VLOOKUP(G2613,mrio!A:I,4,FALSE)</f>
        <v>Textiles</v>
      </c>
      <c r="K2613" s="3" t="str">
        <f>VLOOKUP(G2613,mrio!A:I,5,FALSE)</f>
        <v>TEX</v>
      </c>
    </row>
    <row r="2614" spans="1:11" x14ac:dyDescent="0.2">
      <c r="A2614" s="3" t="s">
        <v>9306</v>
      </c>
      <c r="B2614" t="str">
        <f>VLOOKUP($A2614,'hs02'!$A:$D,4,FALSE)</f>
        <v>Felt: impregnated, coated, covered or laminated (excluding needleloom felt and stitch-bonded fibre fabrics)</v>
      </c>
      <c r="C2614" s="3">
        <f>VLOOKUP($A2614,'hs02'!$A:$D,2,FALSE)</f>
        <v>11</v>
      </c>
      <c r="D2614" t="str">
        <f>VLOOKUP($A2614,'hs02'!$A:$D,3,FALSE)</f>
        <v>Textiles and textile articles</v>
      </c>
      <c r="E2614" s="3" t="s">
        <v>2312</v>
      </c>
      <c r="F2614" s="3" t="str">
        <f>VLOOKUP(E2614,cpc_isic3!$A$2:$B$2709,2,FALSE)</f>
        <v>1729</v>
      </c>
      <c r="G2614" s="3" t="str">
        <f>VLOOKUP(F2614,isic3_mrio!A:H,3,FALSE)</f>
        <v>c4</v>
      </c>
      <c r="H2614" s="3">
        <f>VLOOKUP(G2614,mrio!A:I,2,FALSE)</f>
        <v>4</v>
      </c>
      <c r="I2614" t="str">
        <f>VLOOKUP(G2614,mrio!A:I,3,FALSE)</f>
        <v>Textiles and textile products</v>
      </c>
      <c r="J2614" t="str">
        <f>VLOOKUP(G2614,mrio!A:I,4,FALSE)</f>
        <v>Textiles</v>
      </c>
      <c r="K2614" s="3" t="str">
        <f>VLOOKUP(G2614,mrio!A:I,5,FALSE)</f>
        <v>TEX</v>
      </c>
    </row>
    <row r="2615" spans="1:11" x14ac:dyDescent="0.2">
      <c r="A2615" s="3" t="s">
        <v>9308</v>
      </c>
      <c r="B2615" t="str">
        <f>VLOOKUP($A2615,'hs02'!$A:$D,4,FALSE)</f>
        <v>Nonwovens: whether or not impregnated, coated, covered or laminated, of man-made filaments, (weighing not more than 25g/m2)</v>
      </c>
      <c r="C2615" s="3">
        <f>VLOOKUP($A2615,'hs02'!$A:$D,2,FALSE)</f>
        <v>11</v>
      </c>
      <c r="D2615" t="str">
        <f>VLOOKUP($A2615,'hs02'!$A:$D,3,FALSE)</f>
        <v>Textiles and textile articles</v>
      </c>
      <c r="E2615" s="3" t="s">
        <v>2313</v>
      </c>
      <c r="F2615" s="3" t="str">
        <f>VLOOKUP(E2615,cpc_isic3!$A$2:$B$2709,2,FALSE)</f>
        <v>1729</v>
      </c>
      <c r="G2615" s="3" t="str">
        <f>VLOOKUP(F2615,isic3_mrio!A:H,3,FALSE)</f>
        <v>c4</v>
      </c>
      <c r="H2615" s="3">
        <f>VLOOKUP(G2615,mrio!A:I,2,FALSE)</f>
        <v>4</v>
      </c>
      <c r="I2615" t="str">
        <f>VLOOKUP(G2615,mrio!A:I,3,FALSE)</f>
        <v>Textiles and textile products</v>
      </c>
      <c r="J2615" t="str">
        <f>VLOOKUP(G2615,mrio!A:I,4,FALSE)</f>
        <v>Textiles</v>
      </c>
      <c r="K2615" s="3" t="str">
        <f>VLOOKUP(G2615,mrio!A:I,5,FALSE)</f>
        <v>TEX</v>
      </c>
    </row>
    <row r="2616" spans="1:11" x14ac:dyDescent="0.2">
      <c r="A2616" s="3" t="s">
        <v>9310</v>
      </c>
      <c r="B2616" t="str">
        <f>VLOOKUP($A2616,'hs02'!$A:$D,4,FALSE)</f>
        <v>Nonwovens: whether or not impregnated, coated, covered or laminated, of man-made filaments, (weighing more than 25g/m2 but not more than 70g/m2)</v>
      </c>
      <c r="C2616" s="3">
        <f>VLOOKUP($A2616,'hs02'!$A:$D,2,FALSE)</f>
        <v>11</v>
      </c>
      <c r="D2616" t="str">
        <f>VLOOKUP($A2616,'hs02'!$A:$D,3,FALSE)</f>
        <v>Textiles and textile articles</v>
      </c>
      <c r="E2616" s="3" t="s">
        <v>2313</v>
      </c>
      <c r="F2616" s="3" t="str">
        <f>VLOOKUP(E2616,cpc_isic3!$A$2:$B$2709,2,FALSE)</f>
        <v>1729</v>
      </c>
      <c r="G2616" s="3" t="str">
        <f>VLOOKUP(F2616,isic3_mrio!A:H,3,FALSE)</f>
        <v>c4</v>
      </c>
      <c r="H2616" s="3">
        <f>VLOOKUP(G2616,mrio!A:I,2,FALSE)</f>
        <v>4</v>
      </c>
      <c r="I2616" t="str">
        <f>VLOOKUP(G2616,mrio!A:I,3,FALSE)</f>
        <v>Textiles and textile products</v>
      </c>
      <c r="J2616" t="str">
        <f>VLOOKUP(G2616,mrio!A:I,4,FALSE)</f>
        <v>Textiles</v>
      </c>
      <c r="K2616" s="3" t="str">
        <f>VLOOKUP(G2616,mrio!A:I,5,FALSE)</f>
        <v>TEX</v>
      </c>
    </row>
    <row r="2617" spans="1:11" x14ac:dyDescent="0.2">
      <c r="A2617" s="3" t="s">
        <v>9312</v>
      </c>
      <c r="B2617" t="str">
        <f>VLOOKUP($A2617,'hs02'!$A:$D,4,FALSE)</f>
        <v>Nonwovens: whether or not impregnated, coated, covered or laminated, of man-made filaments, (weighing more than 70g/m2 but not more than 150g/m2)</v>
      </c>
      <c r="C2617" s="3">
        <f>VLOOKUP($A2617,'hs02'!$A:$D,2,FALSE)</f>
        <v>11</v>
      </c>
      <c r="D2617" t="str">
        <f>VLOOKUP($A2617,'hs02'!$A:$D,3,FALSE)</f>
        <v>Textiles and textile articles</v>
      </c>
      <c r="E2617" s="3" t="s">
        <v>2313</v>
      </c>
      <c r="F2617" s="3" t="str">
        <f>VLOOKUP(E2617,cpc_isic3!$A$2:$B$2709,2,FALSE)</f>
        <v>1729</v>
      </c>
      <c r="G2617" s="3" t="str">
        <f>VLOOKUP(F2617,isic3_mrio!A:H,3,FALSE)</f>
        <v>c4</v>
      </c>
      <c r="H2617" s="3">
        <f>VLOOKUP(G2617,mrio!A:I,2,FALSE)</f>
        <v>4</v>
      </c>
      <c r="I2617" t="str">
        <f>VLOOKUP(G2617,mrio!A:I,3,FALSE)</f>
        <v>Textiles and textile products</v>
      </c>
      <c r="J2617" t="str">
        <f>VLOOKUP(G2617,mrio!A:I,4,FALSE)</f>
        <v>Textiles</v>
      </c>
      <c r="K2617" s="3" t="str">
        <f>VLOOKUP(G2617,mrio!A:I,5,FALSE)</f>
        <v>TEX</v>
      </c>
    </row>
    <row r="2618" spans="1:11" x14ac:dyDescent="0.2">
      <c r="A2618" s="3" t="s">
        <v>9314</v>
      </c>
      <c r="B2618" t="str">
        <f>VLOOKUP($A2618,'hs02'!$A:$D,4,FALSE)</f>
        <v>Nonwovens: whether or not impregnated, coated, covered or laminated, of man-made filaments, (weighing more than 150g/m2)</v>
      </c>
      <c r="C2618" s="3">
        <f>VLOOKUP($A2618,'hs02'!$A:$D,2,FALSE)</f>
        <v>11</v>
      </c>
      <c r="D2618" t="str">
        <f>VLOOKUP($A2618,'hs02'!$A:$D,3,FALSE)</f>
        <v>Textiles and textile articles</v>
      </c>
      <c r="E2618" s="3" t="s">
        <v>2313</v>
      </c>
      <c r="F2618" s="3" t="str">
        <f>VLOOKUP(E2618,cpc_isic3!$A$2:$B$2709,2,FALSE)</f>
        <v>1729</v>
      </c>
      <c r="G2618" s="3" t="str">
        <f>VLOOKUP(F2618,isic3_mrio!A:H,3,FALSE)</f>
        <v>c4</v>
      </c>
      <c r="H2618" s="3">
        <f>VLOOKUP(G2618,mrio!A:I,2,FALSE)</f>
        <v>4</v>
      </c>
      <c r="I2618" t="str">
        <f>VLOOKUP(G2618,mrio!A:I,3,FALSE)</f>
        <v>Textiles and textile products</v>
      </c>
      <c r="J2618" t="str">
        <f>VLOOKUP(G2618,mrio!A:I,4,FALSE)</f>
        <v>Textiles</v>
      </c>
      <c r="K2618" s="3" t="str">
        <f>VLOOKUP(G2618,mrio!A:I,5,FALSE)</f>
        <v>TEX</v>
      </c>
    </row>
    <row r="2619" spans="1:11" x14ac:dyDescent="0.2">
      <c r="A2619" s="3" t="s">
        <v>9316</v>
      </c>
      <c r="B2619" t="str">
        <f>VLOOKUP($A2619,'hs02'!$A:$D,4,FALSE)</f>
        <v>Nonwovens: whether or not impregnated, coated, covered or laminated, not of man-made filaments, (weighing not more than 25g/m2)</v>
      </c>
      <c r="C2619" s="3">
        <f>VLOOKUP($A2619,'hs02'!$A:$D,2,FALSE)</f>
        <v>11</v>
      </c>
      <c r="D2619" t="str">
        <f>VLOOKUP($A2619,'hs02'!$A:$D,3,FALSE)</f>
        <v>Textiles and textile articles</v>
      </c>
      <c r="E2619" s="3" t="s">
        <v>2313</v>
      </c>
      <c r="F2619" s="3" t="str">
        <f>VLOOKUP(E2619,cpc_isic3!$A$2:$B$2709,2,FALSE)</f>
        <v>1729</v>
      </c>
      <c r="G2619" s="3" t="str">
        <f>VLOOKUP(F2619,isic3_mrio!A:H,3,FALSE)</f>
        <v>c4</v>
      </c>
      <c r="H2619" s="3">
        <f>VLOOKUP(G2619,mrio!A:I,2,FALSE)</f>
        <v>4</v>
      </c>
      <c r="I2619" t="str">
        <f>VLOOKUP(G2619,mrio!A:I,3,FALSE)</f>
        <v>Textiles and textile products</v>
      </c>
      <c r="J2619" t="str">
        <f>VLOOKUP(G2619,mrio!A:I,4,FALSE)</f>
        <v>Textiles</v>
      </c>
      <c r="K2619" s="3" t="str">
        <f>VLOOKUP(G2619,mrio!A:I,5,FALSE)</f>
        <v>TEX</v>
      </c>
    </row>
    <row r="2620" spans="1:11" x14ac:dyDescent="0.2">
      <c r="A2620" s="3" t="s">
        <v>9318</v>
      </c>
      <c r="B2620" t="str">
        <f>VLOOKUP($A2620,'hs02'!$A:$D,4,FALSE)</f>
        <v>Nonwovens: whether or not impregnated, coated, covered or laminated, not of man-made filaments, (weighing more than 25g/m2 but not more than 70g/m2)</v>
      </c>
      <c r="C2620" s="3">
        <f>VLOOKUP($A2620,'hs02'!$A:$D,2,FALSE)</f>
        <v>11</v>
      </c>
      <c r="D2620" t="str">
        <f>VLOOKUP($A2620,'hs02'!$A:$D,3,FALSE)</f>
        <v>Textiles and textile articles</v>
      </c>
      <c r="E2620" s="3" t="s">
        <v>2313</v>
      </c>
      <c r="F2620" s="3" t="str">
        <f>VLOOKUP(E2620,cpc_isic3!$A$2:$B$2709,2,FALSE)</f>
        <v>1729</v>
      </c>
      <c r="G2620" s="3" t="str">
        <f>VLOOKUP(F2620,isic3_mrio!A:H,3,FALSE)</f>
        <v>c4</v>
      </c>
      <c r="H2620" s="3">
        <f>VLOOKUP(G2620,mrio!A:I,2,FALSE)</f>
        <v>4</v>
      </c>
      <c r="I2620" t="str">
        <f>VLOOKUP(G2620,mrio!A:I,3,FALSE)</f>
        <v>Textiles and textile products</v>
      </c>
      <c r="J2620" t="str">
        <f>VLOOKUP(G2620,mrio!A:I,4,FALSE)</f>
        <v>Textiles</v>
      </c>
      <c r="K2620" s="3" t="str">
        <f>VLOOKUP(G2620,mrio!A:I,5,FALSE)</f>
        <v>TEX</v>
      </c>
    </row>
    <row r="2621" spans="1:11" x14ac:dyDescent="0.2">
      <c r="A2621" s="3" t="s">
        <v>9320</v>
      </c>
      <c r="B2621" t="str">
        <f>VLOOKUP($A2621,'hs02'!$A:$D,4,FALSE)</f>
        <v>Nonwovens: whether or not impregnated, coated, covered or laminated, not of man-made filaments, (weighing more than 70g/m2 but not more than 150g/m2)</v>
      </c>
      <c r="C2621" s="3">
        <f>VLOOKUP($A2621,'hs02'!$A:$D,2,FALSE)</f>
        <v>11</v>
      </c>
      <c r="D2621" t="str">
        <f>VLOOKUP($A2621,'hs02'!$A:$D,3,FALSE)</f>
        <v>Textiles and textile articles</v>
      </c>
      <c r="E2621" s="3" t="s">
        <v>2313</v>
      </c>
      <c r="F2621" s="3" t="str">
        <f>VLOOKUP(E2621,cpc_isic3!$A$2:$B$2709,2,FALSE)</f>
        <v>1729</v>
      </c>
      <c r="G2621" s="3" t="str">
        <f>VLOOKUP(F2621,isic3_mrio!A:H,3,FALSE)</f>
        <v>c4</v>
      </c>
      <c r="H2621" s="3">
        <f>VLOOKUP(G2621,mrio!A:I,2,FALSE)</f>
        <v>4</v>
      </c>
      <c r="I2621" t="str">
        <f>VLOOKUP(G2621,mrio!A:I,3,FALSE)</f>
        <v>Textiles and textile products</v>
      </c>
      <c r="J2621" t="str">
        <f>VLOOKUP(G2621,mrio!A:I,4,FALSE)</f>
        <v>Textiles</v>
      </c>
      <c r="K2621" s="3" t="str">
        <f>VLOOKUP(G2621,mrio!A:I,5,FALSE)</f>
        <v>TEX</v>
      </c>
    </row>
    <row r="2622" spans="1:11" x14ac:dyDescent="0.2">
      <c r="A2622" s="3" t="s">
        <v>9322</v>
      </c>
      <c r="B2622" t="str">
        <f>VLOOKUP($A2622,'hs02'!$A:$D,4,FALSE)</f>
        <v>Nonwovens: whether or not impregnated, coated, covered or laminated, not of man-made filaments, (weighing more than 150g/m2)</v>
      </c>
      <c r="C2622" s="3">
        <f>VLOOKUP($A2622,'hs02'!$A:$D,2,FALSE)</f>
        <v>11</v>
      </c>
      <c r="D2622" t="str">
        <f>VLOOKUP($A2622,'hs02'!$A:$D,3,FALSE)</f>
        <v>Textiles and textile articles</v>
      </c>
      <c r="E2622" s="3" t="s">
        <v>2313</v>
      </c>
      <c r="F2622" s="3" t="str">
        <f>VLOOKUP(E2622,cpc_isic3!$A$2:$B$2709,2,FALSE)</f>
        <v>1729</v>
      </c>
      <c r="G2622" s="3" t="str">
        <f>VLOOKUP(F2622,isic3_mrio!A:H,3,FALSE)</f>
        <v>c4</v>
      </c>
      <c r="H2622" s="3">
        <f>VLOOKUP(G2622,mrio!A:I,2,FALSE)</f>
        <v>4</v>
      </c>
      <c r="I2622" t="str">
        <f>VLOOKUP(G2622,mrio!A:I,3,FALSE)</f>
        <v>Textiles and textile products</v>
      </c>
      <c r="J2622" t="str">
        <f>VLOOKUP(G2622,mrio!A:I,4,FALSE)</f>
        <v>Textiles</v>
      </c>
      <c r="K2622" s="3" t="str">
        <f>VLOOKUP(G2622,mrio!A:I,5,FALSE)</f>
        <v>TEX</v>
      </c>
    </row>
    <row r="2623" spans="1:11" x14ac:dyDescent="0.2">
      <c r="A2623" s="3" t="s">
        <v>9324</v>
      </c>
      <c r="B2623" t="str">
        <f>VLOOKUP($A2623,'hs02'!$A:$D,4,FALSE)</f>
        <v>Rubber thread and cord: textile covered</v>
      </c>
      <c r="C2623" s="3">
        <f>VLOOKUP($A2623,'hs02'!$A:$D,2,FALSE)</f>
        <v>11</v>
      </c>
      <c r="D2623" t="str">
        <f>VLOOKUP($A2623,'hs02'!$A:$D,3,FALSE)</f>
        <v>Textiles and textile articles</v>
      </c>
      <c r="E2623" s="3" t="s">
        <v>2315</v>
      </c>
      <c r="F2623" s="3" t="str">
        <f>VLOOKUP(E2623,cpc_isic3!$A$2:$B$2709,2,FALSE)</f>
        <v>1729</v>
      </c>
      <c r="G2623" s="3" t="str">
        <f>VLOOKUP(F2623,isic3_mrio!A:H,3,FALSE)</f>
        <v>c4</v>
      </c>
      <c r="H2623" s="3">
        <f>VLOOKUP(G2623,mrio!A:I,2,FALSE)</f>
        <v>4</v>
      </c>
      <c r="I2623" t="str">
        <f>VLOOKUP(G2623,mrio!A:I,3,FALSE)</f>
        <v>Textiles and textile products</v>
      </c>
      <c r="J2623" t="str">
        <f>VLOOKUP(G2623,mrio!A:I,4,FALSE)</f>
        <v>Textiles</v>
      </c>
      <c r="K2623" s="3" t="str">
        <f>VLOOKUP(G2623,mrio!A:I,5,FALSE)</f>
        <v>TEX</v>
      </c>
    </row>
    <row r="2624" spans="1:11" x14ac:dyDescent="0.2">
      <c r="A2624" s="3" t="s">
        <v>9326</v>
      </c>
      <c r="B2624" t="str">
        <f>VLOOKUP($A2624,'hs02'!$A:$D,4,FALSE)</f>
        <v>Yarn: high tenacity yarn of polyesters, nylon, other polyamides or of viscose rayon, impregnated or coated</v>
      </c>
      <c r="C2624" s="3">
        <f>VLOOKUP($A2624,'hs02'!$A:$D,2,FALSE)</f>
        <v>11</v>
      </c>
      <c r="D2624" t="str">
        <f>VLOOKUP($A2624,'hs02'!$A:$D,3,FALSE)</f>
        <v>Textiles and textile articles</v>
      </c>
      <c r="E2624" s="3" t="s">
        <v>2315</v>
      </c>
      <c r="F2624" s="3" t="str">
        <f>VLOOKUP(E2624,cpc_isic3!$A$2:$B$2709,2,FALSE)</f>
        <v>1729</v>
      </c>
      <c r="G2624" s="3" t="str">
        <f>VLOOKUP(F2624,isic3_mrio!A:H,3,FALSE)</f>
        <v>c4</v>
      </c>
      <c r="H2624" s="3">
        <f>VLOOKUP(G2624,mrio!A:I,2,FALSE)</f>
        <v>4</v>
      </c>
      <c r="I2624" t="str">
        <f>VLOOKUP(G2624,mrio!A:I,3,FALSE)</f>
        <v>Textiles and textile products</v>
      </c>
      <c r="J2624" t="str">
        <f>VLOOKUP(G2624,mrio!A:I,4,FALSE)</f>
        <v>Textiles</v>
      </c>
      <c r="K2624" s="3" t="str">
        <f>VLOOKUP(G2624,mrio!A:I,5,FALSE)</f>
        <v>TEX</v>
      </c>
    </row>
    <row r="2625" spans="1:11" x14ac:dyDescent="0.2">
      <c r="A2625" s="3" t="s">
        <v>9328</v>
      </c>
      <c r="B2625" t="str">
        <f>VLOOKUP($A2625,'hs02'!$A:$D,4,FALSE)</f>
        <v>Yarn: textile yarn, strip, and the like of heading no. 5404 or 5405, impregnated, coated, covered, or sheathed with rubber or plastics, n.e.s. in heading no. 5604</v>
      </c>
      <c r="C2625" s="3">
        <f>VLOOKUP($A2625,'hs02'!$A:$D,2,FALSE)</f>
        <v>11</v>
      </c>
      <c r="D2625" t="str">
        <f>VLOOKUP($A2625,'hs02'!$A:$D,3,FALSE)</f>
        <v>Textiles and textile articles</v>
      </c>
      <c r="E2625" s="3" t="s">
        <v>2315</v>
      </c>
      <c r="F2625" s="3" t="str">
        <f>VLOOKUP(E2625,cpc_isic3!$A$2:$B$2709,2,FALSE)</f>
        <v>1729</v>
      </c>
      <c r="G2625" s="3" t="str">
        <f>VLOOKUP(F2625,isic3_mrio!A:H,3,FALSE)</f>
        <v>c4</v>
      </c>
      <c r="H2625" s="3">
        <f>VLOOKUP(G2625,mrio!A:I,2,FALSE)</f>
        <v>4</v>
      </c>
      <c r="I2625" t="str">
        <f>VLOOKUP(G2625,mrio!A:I,3,FALSE)</f>
        <v>Textiles and textile products</v>
      </c>
      <c r="J2625" t="str">
        <f>VLOOKUP(G2625,mrio!A:I,4,FALSE)</f>
        <v>Textiles</v>
      </c>
      <c r="K2625" s="3" t="str">
        <f>VLOOKUP(G2625,mrio!A:I,5,FALSE)</f>
        <v>TEX</v>
      </c>
    </row>
    <row r="2626" spans="1:11" x14ac:dyDescent="0.2">
      <c r="A2626" s="3" t="s">
        <v>9330</v>
      </c>
      <c r="B2626" t="str">
        <f>VLOOKUP($A2626,'hs02'!$A:$D,4,FALSE)</f>
        <v>Yarn: metallised, whether or not gimped, of textile yarn, or strip or the like of heading no. 5404 or 5405, combined with metal in the form of thread, strip or powder or covered with metal</v>
      </c>
      <c r="C2626" s="3">
        <f>VLOOKUP($A2626,'hs02'!$A:$D,2,FALSE)</f>
        <v>11</v>
      </c>
      <c r="D2626" t="str">
        <f>VLOOKUP($A2626,'hs02'!$A:$D,3,FALSE)</f>
        <v>Textiles and textile articles</v>
      </c>
      <c r="E2626" s="3" t="s">
        <v>2316</v>
      </c>
      <c r="F2626" s="3" t="str">
        <f>VLOOKUP(E2626,cpc_isic3!$A$2:$B$2709,2,FALSE)</f>
        <v>1729</v>
      </c>
      <c r="G2626" s="3" t="str">
        <f>VLOOKUP(F2626,isic3_mrio!A:H,3,FALSE)</f>
        <v>c4</v>
      </c>
      <c r="H2626" s="3">
        <f>VLOOKUP(G2626,mrio!A:I,2,FALSE)</f>
        <v>4</v>
      </c>
      <c r="I2626" t="str">
        <f>VLOOKUP(G2626,mrio!A:I,3,FALSE)</f>
        <v>Textiles and textile products</v>
      </c>
      <c r="J2626" t="str">
        <f>VLOOKUP(G2626,mrio!A:I,4,FALSE)</f>
        <v>Textiles</v>
      </c>
      <c r="K2626" s="3" t="str">
        <f>VLOOKUP(G2626,mrio!A:I,5,FALSE)</f>
        <v>TEX</v>
      </c>
    </row>
    <row r="2627" spans="1:11" x14ac:dyDescent="0.2">
      <c r="A2627" s="3" t="s">
        <v>9332</v>
      </c>
      <c r="B2627" t="str">
        <f>VLOOKUP($A2627,'hs02'!$A:$D,4,FALSE)</f>
        <v>Yarn and strip and the like of heading no. 5404 or 5405: gimped, (other than those of heading no. 5406 and gimped horsehair yarn): chenille yarn (including flock chenille yarn): loop wale-yarn</v>
      </c>
      <c r="C2627" s="3">
        <f>VLOOKUP($A2627,'hs02'!$A:$D,2,FALSE)</f>
        <v>11</v>
      </c>
      <c r="D2627" t="str">
        <f>VLOOKUP($A2627,'hs02'!$A:$D,3,FALSE)</f>
        <v>Textiles and textile articles</v>
      </c>
      <c r="E2627" s="3" t="s">
        <v>2318</v>
      </c>
      <c r="F2627" s="3" t="str">
        <f>VLOOKUP(E2627,cpc_isic3!$A$2:$B$2709,2,FALSE)</f>
        <v>1729</v>
      </c>
      <c r="G2627" s="3" t="str">
        <f>VLOOKUP(F2627,isic3_mrio!A:H,3,FALSE)</f>
        <v>c4</v>
      </c>
      <c r="H2627" s="3">
        <f>VLOOKUP(G2627,mrio!A:I,2,FALSE)</f>
        <v>4</v>
      </c>
      <c r="I2627" t="str">
        <f>VLOOKUP(G2627,mrio!A:I,3,FALSE)</f>
        <v>Textiles and textile products</v>
      </c>
      <c r="J2627" t="str">
        <f>VLOOKUP(G2627,mrio!A:I,4,FALSE)</f>
        <v>Textiles</v>
      </c>
      <c r="K2627" s="3" t="str">
        <f>VLOOKUP(G2627,mrio!A:I,5,FALSE)</f>
        <v>TEX</v>
      </c>
    </row>
    <row r="2628" spans="1:11" x14ac:dyDescent="0.2">
      <c r="A2628" s="3" t="s">
        <v>9334</v>
      </c>
      <c r="B2628" t="str">
        <f>VLOOKUP($A2628,'hs02'!$A:$D,4,FALSE)</f>
        <v>Twine, cordage, ropes and cables: whether or not plaited, braided or impregnated, coated, covered or sheathed with rubber or plastics: of jute or other textile bast fibres of heading no. 5303</v>
      </c>
      <c r="C2628" s="3">
        <f>VLOOKUP($A2628,'hs02'!$A:$D,2,FALSE)</f>
        <v>11</v>
      </c>
      <c r="D2628" t="str">
        <f>VLOOKUP($A2628,'hs02'!$A:$D,3,FALSE)</f>
        <v>Textiles and textile articles</v>
      </c>
      <c r="E2628" s="3" t="s">
        <v>2307</v>
      </c>
      <c r="F2628" s="3" t="str">
        <f>VLOOKUP(E2628,cpc_isic3!$A$2:$B$2709,2,FALSE)</f>
        <v>1723</v>
      </c>
      <c r="G2628" s="3" t="str">
        <f>VLOOKUP(F2628,isic3_mrio!A:H,3,FALSE)</f>
        <v>c4</v>
      </c>
      <c r="H2628" s="3">
        <f>VLOOKUP(G2628,mrio!A:I,2,FALSE)</f>
        <v>4</v>
      </c>
      <c r="I2628" t="str">
        <f>VLOOKUP(G2628,mrio!A:I,3,FALSE)</f>
        <v>Textiles and textile products</v>
      </c>
      <c r="J2628" t="str">
        <f>VLOOKUP(G2628,mrio!A:I,4,FALSE)</f>
        <v>Textiles</v>
      </c>
      <c r="K2628" s="3" t="str">
        <f>VLOOKUP(G2628,mrio!A:I,5,FALSE)</f>
        <v>TEX</v>
      </c>
    </row>
    <row r="2629" spans="1:11" x14ac:dyDescent="0.2">
      <c r="A2629" s="3" t="s">
        <v>9336</v>
      </c>
      <c r="B2629" t="str">
        <f>VLOOKUP($A2629,'hs02'!$A:$D,4,FALSE)</f>
        <v>Twine: binder or baler twine, of sisal or other textile fibres of the genus agave</v>
      </c>
      <c r="C2629" s="3">
        <f>VLOOKUP($A2629,'hs02'!$A:$D,2,FALSE)</f>
        <v>11</v>
      </c>
      <c r="D2629" t="str">
        <f>VLOOKUP($A2629,'hs02'!$A:$D,3,FALSE)</f>
        <v>Textiles and textile articles</v>
      </c>
      <c r="E2629" s="3" t="s">
        <v>2307</v>
      </c>
      <c r="F2629" s="3" t="str">
        <f>VLOOKUP(E2629,cpc_isic3!$A$2:$B$2709,2,FALSE)</f>
        <v>1723</v>
      </c>
      <c r="G2629" s="3" t="str">
        <f>VLOOKUP(F2629,isic3_mrio!A:H,3,FALSE)</f>
        <v>c4</v>
      </c>
      <c r="H2629" s="3">
        <f>VLOOKUP(G2629,mrio!A:I,2,FALSE)</f>
        <v>4</v>
      </c>
      <c r="I2629" t="str">
        <f>VLOOKUP(G2629,mrio!A:I,3,FALSE)</f>
        <v>Textiles and textile products</v>
      </c>
      <c r="J2629" t="str">
        <f>VLOOKUP(G2629,mrio!A:I,4,FALSE)</f>
        <v>Textiles</v>
      </c>
      <c r="K2629" s="3" t="str">
        <f>VLOOKUP(G2629,mrio!A:I,5,FALSE)</f>
        <v>TEX</v>
      </c>
    </row>
    <row r="2630" spans="1:11" x14ac:dyDescent="0.2">
      <c r="A2630" s="3" t="s">
        <v>9338</v>
      </c>
      <c r="B2630" t="str">
        <f>VLOOKUP($A2630,'hs02'!$A:$D,4,FALSE)</f>
        <v>Twine, cordage, ropes, cables: of sisal or other textile fibres of the genus agave (excluding binder or baler twine), whether or not plaited, braided or rubber or plastic impregnated, coated, covered or sheathed</v>
      </c>
      <c r="C2630" s="3">
        <f>VLOOKUP($A2630,'hs02'!$A:$D,2,FALSE)</f>
        <v>11</v>
      </c>
      <c r="D2630" t="str">
        <f>VLOOKUP($A2630,'hs02'!$A:$D,3,FALSE)</f>
        <v>Textiles and textile articles</v>
      </c>
      <c r="E2630" s="3" t="s">
        <v>2307</v>
      </c>
      <c r="F2630" s="3" t="str">
        <f>VLOOKUP(E2630,cpc_isic3!$A$2:$B$2709,2,FALSE)</f>
        <v>1723</v>
      </c>
      <c r="G2630" s="3" t="str">
        <f>VLOOKUP(F2630,isic3_mrio!A:H,3,FALSE)</f>
        <v>c4</v>
      </c>
      <c r="H2630" s="3">
        <f>VLOOKUP(G2630,mrio!A:I,2,FALSE)</f>
        <v>4</v>
      </c>
      <c r="I2630" t="str">
        <f>VLOOKUP(G2630,mrio!A:I,3,FALSE)</f>
        <v>Textiles and textile products</v>
      </c>
      <c r="J2630" t="str">
        <f>VLOOKUP(G2630,mrio!A:I,4,FALSE)</f>
        <v>Textiles</v>
      </c>
      <c r="K2630" s="3" t="str">
        <f>VLOOKUP(G2630,mrio!A:I,5,FALSE)</f>
        <v>TEX</v>
      </c>
    </row>
    <row r="2631" spans="1:11" x14ac:dyDescent="0.2">
      <c r="A2631" s="3" t="s">
        <v>9340</v>
      </c>
      <c r="B2631" t="str">
        <f>VLOOKUP($A2631,'hs02'!$A:$D,4,FALSE)</f>
        <v>Twine: binder or baler twine, of polyethylene or polypropylene</v>
      </c>
      <c r="C2631" s="3">
        <f>VLOOKUP($A2631,'hs02'!$A:$D,2,FALSE)</f>
        <v>11</v>
      </c>
      <c r="D2631" t="str">
        <f>VLOOKUP($A2631,'hs02'!$A:$D,3,FALSE)</f>
        <v>Textiles and textile articles</v>
      </c>
      <c r="E2631" s="3" t="s">
        <v>2307</v>
      </c>
      <c r="F2631" s="3" t="str">
        <f>VLOOKUP(E2631,cpc_isic3!$A$2:$B$2709,2,FALSE)</f>
        <v>1723</v>
      </c>
      <c r="G2631" s="3" t="str">
        <f>VLOOKUP(F2631,isic3_mrio!A:H,3,FALSE)</f>
        <v>c4</v>
      </c>
      <c r="H2631" s="3">
        <f>VLOOKUP(G2631,mrio!A:I,2,FALSE)</f>
        <v>4</v>
      </c>
      <c r="I2631" t="str">
        <f>VLOOKUP(G2631,mrio!A:I,3,FALSE)</f>
        <v>Textiles and textile products</v>
      </c>
      <c r="J2631" t="str">
        <f>VLOOKUP(G2631,mrio!A:I,4,FALSE)</f>
        <v>Textiles</v>
      </c>
      <c r="K2631" s="3" t="str">
        <f>VLOOKUP(G2631,mrio!A:I,5,FALSE)</f>
        <v>TEX</v>
      </c>
    </row>
    <row r="2632" spans="1:11" x14ac:dyDescent="0.2">
      <c r="A2632" s="3" t="s">
        <v>9342</v>
      </c>
      <c r="B2632" t="str">
        <f>VLOOKUP($A2632,'hs02'!$A:$D,4,FALSE)</f>
        <v>Twine, cordage, ropes, cables: of polyethylene or polypropylene (excluding binder or baler twine), whether or not plaited, braided or rubber or plastic impregnated, coated, covered or sheathed</v>
      </c>
      <c r="C2632" s="3">
        <f>VLOOKUP($A2632,'hs02'!$A:$D,2,FALSE)</f>
        <v>11</v>
      </c>
      <c r="D2632" t="str">
        <f>VLOOKUP($A2632,'hs02'!$A:$D,3,FALSE)</f>
        <v>Textiles and textile articles</v>
      </c>
      <c r="E2632" s="3" t="s">
        <v>2307</v>
      </c>
      <c r="F2632" s="3" t="str">
        <f>VLOOKUP(E2632,cpc_isic3!$A$2:$B$2709,2,FALSE)</f>
        <v>1723</v>
      </c>
      <c r="G2632" s="3" t="str">
        <f>VLOOKUP(F2632,isic3_mrio!A:H,3,FALSE)</f>
        <v>c4</v>
      </c>
      <c r="H2632" s="3">
        <f>VLOOKUP(G2632,mrio!A:I,2,FALSE)</f>
        <v>4</v>
      </c>
      <c r="I2632" t="str">
        <f>VLOOKUP(G2632,mrio!A:I,3,FALSE)</f>
        <v>Textiles and textile products</v>
      </c>
      <c r="J2632" t="str">
        <f>VLOOKUP(G2632,mrio!A:I,4,FALSE)</f>
        <v>Textiles</v>
      </c>
      <c r="K2632" s="3" t="str">
        <f>VLOOKUP(G2632,mrio!A:I,5,FALSE)</f>
        <v>TEX</v>
      </c>
    </row>
    <row r="2633" spans="1:11" x14ac:dyDescent="0.2">
      <c r="A2633" s="3" t="s">
        <v>9344</v>
      </c>
      <c r="B2633" t="str">
        <f>VLOOKUP($A2633,'hs02'!$A:$D,4,FALSE)</f>
        <v>Twine, cordage, ropes, cables: of synthetic fibres other than polyethylene or polypropylene, whether or not plaited, braided or impregnated, coated, covered or sheathed with rubber or plastics</v>
      </c>
      <c r="C2633" s="3">
        <f>VLOOKUP($A2633,'hs02'!$A:$D,2,FALSE)</f>
        <v>11</v>
      </c>
      <c r="D2633" t="str">
        <f>VLOOKUP($A2633,'hs02'!$A:$D,3,FALSE)</f>
        <v>Textiles and textile articles</v>
      </c>
      <c r="E2633" s="3" t="s">
        <v>2307</v>
      </c>
      <c r="F2633" s="3" t="str">
        <f>VLOOKUP(E2633,cpc_isic3!$A$2:$B$2709,2,FALSE)</f>
        <v>1723</v>
      </c>
      <c r="G2633" s="3" t="str">
        <f>VLOOKUP(F2633,isic3_mrio!A:H,3,FALSE)</f>
        <v>c4</v>
      </c>
      <c r="H2633" s="3">
        <f>VLOOKUP(G2633,mrio!A:I,2,FALSE)</f>
        <v>4</v>
      </c>
      <c r="I2633" t="str">
        <f>VLOOKUP(G2633,mrio!A:I,3,FALSE)</f>
        <v>Textiles and textile products</v>
      </c>
      <c r="J2633" t="str">
        <f>VLOOKUP(G2633,mrio!A:I,4,FALSE)</f>
        <v>Textiles</v>
      </c>
      <c r="K2633" s="3" t="str">
        <f>VLOOKUP(G2633,mrio!A:I,5,FALSE)</f>
        <v>TEX</v>
      </c>
    </row>
    <row r="2634" spans="1:11" x14ac:dyDescent="0.2">
      <c r="A2634" s="3" t="s">
        <v>9346</v>
      </c>
      <c r="B2634" t="str">
        <f>VLOOKUP($A2634,'hs02'!$A:$D,4,FALSE)</f>
        <v>Twine, cordage, ropes, cables: of materials n.e.s. in heading no. 5607, whether or not plaited, braided or impregnated, coated, covered, or sheathed with rubber or plastics</v>
      </c>
      <c r="C2634" s="3">
        <f>VLOOKUP($A2634,'hs02'!$A:$D,2,FALSE)</f>
        <v>11</v>
      </c>
      <c r="D2634" t="str">
        <f>VLOOKUP($A2634,'hs02'!$A:$D,3,FALSE)</f>
        <v>Textiles and textile articles</v>
      </c>
      <c r="E2634" s="3" t="s">
        <v>2307</v>
      </c>
      <c r="F2634" s="3" t="str">
        <f>VLOOKUP(E2634,cpc_isic3!$A$2:$B$2709,2,FALSE)</f>
        <v>1723</v>
      </c>
      <c r="G2634" s="3" t="str">
        <f>VLOOKUP(F2634,isic3_mrio!A:H,3,FALSE)</f>
        <v>c4</v>
      </c>
      <c r="H2634" s="3">
        <f>VLOOKUP(G2634,mrio!A:I,2,FALSE)</f>
        <v>4</v>
      </c>
      <c r="I2634" t="str">
        <f>VLOOKUP(G2634,mrio!A:I,3,FALSE)</f>
        <v>Textiles and textile products</v>
      </c>
      <c r="J2634" t="str">
        <f>VLOOKUP(G2634,mrio!A:I,4,FALSE)</f>
        <v>Textiles</v>
      </c>
      <c r="K2634" s="3" t="str">
        <f>VLOOKUP(G2634,mrio!A:I,5,FALSE)</f>
        <v>TEX</v>
      </c>
    </row>
    <row r="2635" spans="1:11" x14ac:dyDescent="0.2">
      <c r="A2635" s="3" t="s">
        <v>9348</v>
      </c>
      <c r="B2635" t="str">
        <f>VLOOKUP($A2635,'hs02'!$A:$D,4,FALSE)</f>
        <v>Twine, cordage or rope: fishing nets, made up, of man made textile materials</v>
      </c>
      <c r="C2635" s="3">
        <f>VLOOKUP($A2635,'hs02'!$A:$D,2,FALSE)</f>
        <v>11</v>
      </c>
      <c r="D2635" t="str">
        <f>VLOOKUP($A2635,'hs02'!$A:$D,3,FALSE)</f>
        <v>Textiles and textile articles</v>
      </c>
      <c r="E2635" s="3" t="s">
        <v>2308</v>
      </c>
      <c r="F2635" s="3" t="str">
        <f>VLOOKUP(E2635,cpc_isic3!$A$2:$B$2709,2,FALSE)</f>
        <v>1723</v>
      </c>
      <c r="G2635" s="3" t="str">
        <f>VLOOKUP(F2635,isic3_mrio!A:H,3,FALSE)</f>
        <v>c4</v>
      </c>
      <c r="H2635" s="3">
        <f>VLOOKUP(G2635,mrio!A:I,2,FALSE)</f>
        <v>4</v>
      </c>
      <c r="I2635" t="str">
        <f>VLOOKUP(G2635,mrio!A:I,3,FALSE)</f>
        <v>Textiles and textile products</v>
      </c>
      <c r="J2635" t="str">
        <f>VLOOKUP(G2635,mrio!A:I,4,FALSE)</f>
        <v>Textiles</v>
      </c>
      <c r="K2635" s="3" t="str">
        <f>VLOOKUP(G2635,mrio!A:I,5,FALSE)</f>
        <v>TEX</v>
      </c>
    </row>
    <row r="2636" spans="1:11" x14ac:dyDescent="0.2">
      <c r="A2636" s="3" t="s">
        <v>9350</v>
      </c>
      <c r="B2636" t="str">
        <f>VLOOKUP($A2636,'hs02'!$A:$D,4,FALSE)</f>
        <v>Twine, cordage or rope: knotted netting, for other than fishing, of man-made textile materials</v>
      </c>
      <c r="C2636" s="3">
        <f>VLOOKUP($A2636,'hs02'!$A:$D,2,FALSE)</f>
        <v>11</v>
      </c>
      <c r="D2636" t="str">
        <f>VLOOKUP($A2636,'hs02'!$A:$D,3,FALSE)</f>
        <v>Textiles and textile articles</v>
      </c>
      <c r="E2636" s="3" t="s">
        <v>2308</v>
      </c>
      <c r="F2636" s="3" t="str">
        <f>VLOOKUP(E2636,cpc_isic3!$A$2:$B$2709,2,FALSE)</f>
        <v>1723</v>
      </c>
      <c r="G2636" s="3" t="str">
        <f>VLOOKUP(F2636,isic3_mrio!A:H,3,FALSE)</f>
        <v>c4</v>
      </c>
      <c r="H2636" s="3">
        <f>VLOOKUP(G2636,mrio!A:I,2,FALSE)</f>
        <v>4</v>
      </c>
      <c r="I2636" t="str">
        <f>VLOOKUP(G2636,mrio!A:I,3,FALSE)</f>
        <v>Textiles and textile products</v>
      </c>
      <c r="J2636" t="str">
        <f>VLOOKUP(G2636,mrio!A:I,4,FALSE)</f>
        <v>Textiles</v>
      </c>
      <c r="K2636" s="3" t="str">
        <f>VLOOKUP(G2636,mrio!A:I,5,FALSE)</f>
        <v>TEX</v>
      </c>
    </row>
    <row r="2637" spans="1:11" x14ac:dyDescent="0.2">
      <c r="A2637" s="3" t="s">
        <v>9352</v>
      </c>
      <c r="B2637" t="str">
        <f>VLOOKUP($A2637,'hs02'!$A:$D,4,FALSE)</f>
        <v>Twine, cordage or rope: knotted netting, of other than man-made textiles</v>
      </c>
      <c r="C2637" s="3">
        <f>VLOOKUP($A2637,'hs02'!$A:$D,2,FALSE)</f>
        <v>11</v>
      </c>
      <c r="D2637" t="str">
        <f>VLOOKUP($A2637,'hs02'!$A:$D,3,FALSE)</f>
        <v>Textiles and textile articles</v>
      </c>
      <c r="E2637" s="3" t="s">
        <v>2308</v>
      </c>
      <c r="F2637" s="3" t="str">
        <f>VLOOKUP(E2637,cpc_isic3!$A$2:$B$2709,2,FALSE)</f>
        <v>1723</v>
      </c>
      <c r="G2637" s="3" t="str">
        <f>VLOOKUP(F2637,isic3_mrio!A:H,3,FALSE)</f>
        <v>c4</v>
      </c>
      <c r="H2637" s="3">
        <f>VLOOKUP(G2637,mrio!A:I,2,FALSE)</f>
        <v>4</v>
      </c>
      <c r="I2637" t="str">
        <f>VLOOKUP(G2637,mrio!A:I,3,FALSE)</f>
        <v>Textiles and textile products</v>
      </c>
      <c r="J2637" t="str">
        <f>VLOOKUP(G2637,mrio!A:I,4,FALSE)</f>
        <v>Textiles</v>
      </c>
      <c r="K2637" s="3" t="str">
        <f>VLOOKUP(G2637,mrio!A:I,5,FALSE)</f>
        <v>TEX</v>
      </c>
    </row>
    <row r="2638" spans="1:11" x14ac:dyDescent="0.2">
      <c r="A2638" s="3" t="s">
        <v>9354</v>
      </c>
      <c r="B2638" t="str">
        <f>VLOOKUP($A2638,'hs02'!$A:$D,4,FALSE)</f>
        <v>Yarn: articles of yarn, strip or the like of heading no. 5404 and 5405, twine, cordage, rope or cables n.e.s. or included</v>
      </c>
      <c r="C2638" s="3">
        <f>VLOOKUP($A2638,'hs02'!$A:$D,2,FALSE)</f>
        <v>11</v>
      </c>
      <c r="D2638" t="str">
        <f>VLOOKUP($A2638,'hs02'!$A:$D,3,FALSE)</f>
        <v>Textiles and textile articles</v>
      </c>
      <c r="E2638" s="3" t="s">
        <v>2308</v>
      </c>
      <c r="F2638" s="3" t="str">
        <f>VLOOKUP(E2638,cpc_isic3!$A$2:$B$2709,2,FALSE)</f>
        <v>1723</v>
      </c>
      <c r="G2638" s="3" t="str">
        <f>VLOOKUP(F2638,isic3_mrio!A:H,3,FALSE)</f>
        <v>c4</v>
      </c>
      <c r="H2638" s="3">
        <f>VLOOKUP(G2638,mrio!A:I,2,FALSE)</f>
        <v>4</v>
      </c>
      <c r="I2638" t="str">
        <f>VLOOKUP(G2638,mrio!A:I,3,FALSE)</f>
        <v>Textiles and textile products</v>
      </c>
      <c r="J2638" t="str">
        <f>VLOOKUP(G2638,mrio!A:I,4,FALSE)</f>
        <v>Textiles</v>
      </c>
      <c r="K2638" s="3" t="str">
        <f>VLOOKUP(G2638,mrio!A:I,5,FALSE)</f>
        <v>TEX</v>
      </c>
    </row>
    <row r="2639" spans="1:11" x14ac:dyDescent="0.2">
      <c r="A2639" s="3" t="s">
        <v>9356</v>
      </c>
      <c r="B2639" t="str">
        <f>VLOOKUP($A2639,'hs02'!$A:$D,4,FALSE)</f>
        <v>Carpets and other textile floor coverings: knotted, of wool or fine animal hair, whether or not made up</v>
      </c>
      <c r="C2639" s="3">
        <f>VLOOKUP($A2639,'hs02'!$A:$D,2,FALSE)</f>
        <v>11</v>
      </c>
      <c r="D2639" t="str">
        <f>VLOOKUP($A2639,'hs02'!$A:$D,3,FALSE)</f>
        <v>Textiles and textile articles</v>
      </c>
      <c r="E2639" s="3" t="s">
        <v>2303</v>
      </c>
      <c r="F2639" s="3" t="str">
        <f>VLOOKUP(E2639,cpc_isic3!$A$2:$B$2709,2,FALSE)</f>
        <v>1722</v>
      </c>
      <c r="G2639" s="3" t="str">
        <f>VLOOKUP(F2639,isic3_mrio!A:H,3,FALSE)</f>
        <v>c4</v>
      </c>
      <c r="H2639" s="3">
        <f>VLOOKUP(G2639,mrio!A:I,2,FALSE)</f>
        <v>4</v>
      </c>
      <c r="I2639" t="str">
        <f>VLOOKUP(G2639,mrio!A:I,3,FALSE)</f>
        <v>Textiles and textile products</v>
      </c>
      <c r="J2639" t="str">
        <f>VLOOKUP(G2639,mrio!A:I,4,FALSE)</f>
        <v>Textiles</v>
      </c>
      <c r="K2639" s="3" t="str">
        <f>VLOOKUP(G2639,mrio!A:I,5,FALSE)</f>
        <v>TEX</v>
      </c>
    </row>
    <row r="2640" spans="1:11" x14ac:dyDescent="0.2">
      <c r="A2640" s="3" t="s">
        <v>9358</v>
      </c>
      <c r="B2640" t="str">
        <f>VLOOKUP($A2640,'hs02'!$A:$D,4,FALSE)</f>
        <v>Carpets and other textile floor coverings: knotted, of textile materials (other than wool or fine animal hair), whether or not made up</v>
      </c>
      <c r="C2640" s="3">
        <f>VLOOKUP($A2640,'hs02'!$A:$D,2,FALSE)</f>
        <v>11</v>
      </c>
      <c r="D2640" t="str">
        <f>VLOOKUP($A2640,'hs02'!$A:$D,3,FALSE)</f>
        <v>Textiles and textile articles</v>
      </c>
      <c r="E2640" s="3" t="s">
        <v>2303</v>
      </c>
      <c r="F2640" s="3" t="str">
        <f>VLOOKUP(E2640,cpc_isic3!$A$2:$B$2709,2,FALSE)</f>
        <v>1722</v>
      </c>
      <c r="G2640" s="3" t="str">
        <f>VLOOKUP(F2640,isic3_mrio!A:H,3,FALSE)</f>
        <v>c4</v>
      </c>
      <c r="H2640" s="3">
        <f>VLOOKUP(G2640,mrio!A:I,2,FALSE)</f>
        <v>4</v>
      </c>
      <c r="I2640" t="str">
        <f>VLOOKUP(G2640,mrio!A:I,3,FALSE)</f>
        <v>Textiles and textile products</v>
      </c>
      <c r="J2640" t="str">
        <f>VLOOKUP(G2640,mrio!A:I,4,FALSE)</f>
        <v>Textiles</v>
      </c>
      <c r="K2640" s="3" t="str">
        <f>VLOOKUP(G2640,mrio!A:I,5,FALSE)</f>
        <v>TEX</v>
      </c>
    </row>
    <row r="2641" spans="1:11" x14ac:dyDescent="0.2">
      <c r="A2641" s="3" t="s">
        <v>9360</v>
      </c>
      <c r="B2641" t="str">
        <f>VLOOKUP($A2641,'hs02'!$A:$D,4,FALSE)</f>
        <v>Carpets and other textile floor coverings: woven, (not tufted or flocked), whether or not made up, including kelem, schumacks, karamanie and similar hand-woven rugs</v>
      </c>
      <c r="C2641" s="3">
        <f>VLOOKUP($A2641,'hs02'!$A:$D,2,FALSE)</f>
        <v>11</v>
      </c>
      <c r="D2641" t="str">
        <f>VLOOKUP($A2641,'hs02'!$A:$D,3,FALSE)</f>
        <v>Textiles and textile articles</v>
      </c>
      <c r="E2641" s="3" t="s">
        <v>2304</v>
      </c>
      <c r="F2641" s="3" t="str">
        <f>VLOOKUP(E2641,cpc_isic3!$A$2:$B$2709,2,FALSE)</f>
        <v>1722</v>
      </c>
      <c r="G2641" s="3" t="str">
        <f>VLOOKUP(F2641,isic3_mrio!A:H,3,FALSE)</f>
        <v>c4</v>
      </c>
      <c r="H2641" s="3">
        <f>VLOOKUP(G2641,mrio!A:I,2,FALSE)</f>
        <v>4</v>
      </c>
      <c r="I2641" t="str">
        <f>VLOOKUP(G2641,mrio!A:I,3,FALSE)</f>
        <v>Textiles and textile products</v>
      </c>
      <c r="J2641" t="str">
        <f>VLOOKUP(G2641,mrio!A:I,4,FALSE)</f>
        <v>Textiles</v>
      </c>
      <c r="K2641" s="3" t="str">
        <f>VLOOKUP(G2641,mrio!A:I,5,FALSE)</f>
        <v>TEX</v>
      </c>
    </row>
    <row r="2642" spans="1:11" x14ac:dyDescent="0.2">
      <c r="A2642" s="3" t="s">
        <v>9362</v>
      </c>
      <c r="B2642" t="str">
        <f>VLOOKUP($A2642,'hs02'!$A:$D,4,FALSE)</f>
        <v>Carpets and other textile floor coverings: woven, (not tufted or flocked), whether or not made up, of coconut fibres (coir)</v>
      </c>
      <c r="C2642" s="3">
        <f>VLOOKUP($A2642,'hs02'!$A:$D,2,FALSE)</f>
        <v>11</v>
      </c>
      <c r="D2642" t="str">
        <f>VLOOKUP($A2642,'hs02'!$A:$D,3,FALSE)</f>
        <v>Textiles and textile articles</v>
      </c>
      <c r="E2642" s="3" t="s">
        <v>2304</v>
      </c>
      <c r="F2642" s="3" t="str">
        <f>VLOOKUP(E2642,cpc_isic3!$A$2:$B$2709,2,FALSE)</f>
        <v>1722</v>
      </c>
      <c r="G2642" s="3" t="str">
        <f>VLOOKUP(F2642,isic3_mrio!A:H,3,FALSE)</f>
        <v>c4</v>
      </c>
      <c r="H2642" s="3">
        <f>VLOOKUP(G2642,mrio!A:I,2,FALSE)</f>
        <v>4</v>
      </c>
      <c r="I2642" t="str">
        <f>VLOOKUP(G2642,mrio!A:I,3,FALSE)</f>
        <v>Textiles and textile products</v>
      </c>
      <c r="J2642" t="str">
        <f>VLOOKUP(G2642,mrio!A:I,4,FALSE)</f>
        <v>Textiles</v>
      </c>
      <c r="K2642" s="3" t="str">
        <f>VLOOKUP(G2642,mrio!A:I,5,FALSE)</f>
        <v>TEX</v>
      </c>
    </row>
    <row r="2643" spans="1:11" x14ac:dyDescent="0.2">
      <c r="A2643" s="3" t="s">
        <v>9364</v>
      </c>
      <c r="B2643" t="str">
        <f>VLOOKUP($A2643,'hs02'!$A:$D,4,FALSE)</f>
        <v>Carpets and other textile floor coverings: woven, (not tufted or flocked), of wool or fine animal hair, of pile construction, not made up, n.e.s. in item no. 5702.10 or 5702.20</v>
      </c>
      <c r="C2643" s="3">
        <f>VLOOKUP($A2643,'hs02'!$A:$D,2,FALSE)</f>
        <v>11</v>
      </c>
      <c r="D2643" t="str">
        <f>VLOOKUP($A2643,'hs02'!$A:$D,3,FALSE)</f>
        <v>Textiles and textile articles</v>
      </c>
      <c r="E2643" s="3" t="s">
        <v>2304</v>
      </c>
      <c r="F2643" s="3" t="str">
        <f>VLOOKUP(E2643,cpc_isic3!$A$2:$B$2709,2,FALSE)</f>
        <v>1722</v>
      </c>
      <c r="G2643" s="3" t="str">
        <f>VLOOKUP(F2643,isic3_mrio!A:H,3,FALSE)</f>
        <v>c4</v>
      </c>
      <c r="H2643" s="3">
        <f>VLOOKUP(G2643,mrio!A:I,2,FALSE)</f>
        <v>4</v>
      </c>
      <c r="I2643" t="str">
        <f>VLOOKUP(G2643,mrio!A:I,3,FALSE)</f>
        <v>Textiles and textile products</v>
      </c>
      <c r="J2643" t="str">
        <f>VLOOKUP(G2643,mrio!A:I,4,FALSE)</f>
        <v>Textiles</v>
      </c>
      <c r="K2643" s="3" t="str">
        <f>VLOOKUP(G2643,mrio!A:I,5,FALSE)</f>
        <v>TEX</v>
      </c>
    </row>
    <row r="2644" spans="1:11" x14ac:dyDescent="0.2">
      <c r="A2644" s="3" t="s">
        <v>9366</v>
      </c>
      <c r="B2644" t="str">
        <f>VLOOKUP($A2644,'hs02'!$A:$D,4,FALSE)</f>
        <v>Carpets and other textile floor coverings: woven, (not tufted or flocked), of man-made textile materials, of pile construction, not made up, n.e.s. in item no. 5702.10 or 5702.20</v>
      </c>
      <c r="C2644" s="3">
        <f>VLOOKUP($A2644,'hs02'!$A:$D,2,FALSE)</f>
        <v>11</v>
      </c>
      <c r="D2644" t="str">
        <f>VLOOKUP($A2644,'hs02'!$A:$D,3,FALSE)</f>
        <v>Textiles and textile articles</v>
      </c>
      <c r="E2644" s="3" t="s">
        <v>2304</v>
      </c>
      <c r="F2644" s="3" t="str">
        <f>VLOOKUP(E2644,cpc_isic3!$A$2:$B$2709,2,FALSE)</f>
        <v>1722</v>
      </c>
      <c r="G2644" s="3" t="str">
        <f>VLOOKUP(F2644,isic3_mrio!A:H,3,FALSE)</f>
        <v>c4</v>
      </c>
      <c r="H2644" s="3">
        <f>VLOOKUP(G2644,mrio!A:I,2,FALSE)</f>
        <v>4</v>
      </c>
      <c r="I2644" t="str">
        <f>VLOOKUP(G2644,mrio!A:I,3,FALSE)</f>
        <v>Textiles and textile products</v>
      </c>
      <c r="J2644" t="str">
        <f>VLOOKUP(G2644,mrio!A:I,4,FALSE)</f>
        <v>Textiles</v>
      </c>
      <c r="K2644" s="3" t="str">
        <f>VLOOKUP(G2644,mrio!A:I,5,FALSE)</f>
        <v>TEX</v>
      </c>
    </row>
    <row r="2645" spans="1:11" x14ac:dyDescent="0.2">
      <c r="A2645" s="3" t="s">
        <v>9368</v>
      </c>
      <c r="B2645" t="str">
        <f>VLOOKUP($A2645,'hs02'!$A:$D,4,FALSE)</f>
        <v>Carpets and other textile floor coverings: woven, (not tufted or flocked), of textile materials (other than man-made, wool or fine animal hair), of pile construction, not made up, n.e.s. in item no. 5702.10 or 5702.20</v>
      </c>
      <c r="C2645" s="3">
        <f>VLOOKUP($A2645,'hs02'!$A:$D,2,FALSE)</f>
        <v>11</v>
      </c>
      <c r="D2645" t="str">
        <f>VLOOKUP($A2645,'hs02'!$A:$D,3,FALSE)</f>
        <v>Textiles and textile articles</v>
      </c>
      <c r="E2645" s="3" t="s">
        <v>2304</v>
      </c>
      <c r="F2645" s="3" t="str">
        <f>VLOOKUP(E2645,cpc_isic3!$A$2:$B$2709,2,FALSE)</f>
        <v>1722</v>
      </c>
      <c r="G2645" s="3" t="str">
        <f>VLOOKUP(F2645,isic3_mrio!A:H,3,FALSE)</f>
        <v>c4</v>
      </c>
      <c r="H2645" s="3">
        <f>VLOOKUP(G2645,mrio!A:I,2,FALSE)</f>
        <v>4</v>
      </c>
      <c r="I2645" t="str">
        <f>VLOOKUP(G2645,mrio!A:I,3,FALSE)</f>
        <v>Textiles and textile products</v>
      </c>
      <c r="J2645" t="str">
        <f>VLOOKUP(G2645,mrio!A:I,4,FALSE)</f>
        <v>Textiles</v>
      </c>
      <c r="K2645" s="3" t="str">
        <f>VLOOKUP(G2645,mrio!A:I,5,FALSE)</f>
        <v>TEX</v>
      </c>
    </row>
    <row r="2646" spans="1:11" x14ac:dyDescent="0.2">
      <c r="A2646" s="3" t="s">
        <v>9370</v>
      </c>
      <c r="B2646" t="str">
        <f>VLOOKUP($A2646,'hs02'!$A:$D,4,FALSE)</f>
        <v>Carpets and other textile floor coverings: woven, (not tufted or flocked), of wool or fine animal hair, of pile construction, made up, n.e.s. in item no. 5702.10 or 5702.20</v>
      </c>
      <c r="C2646" s="3">
        <f>VLOOKUP($A2646,'hs02'!$A:$D,2,FALSE)</f>
        <v>11</v>
      </c>
      <c r="D2646" t="str">
        <f>VLOOKUP($A2646,'hs02'!$A:$D,3,FALSE)</f>
        <v>Textiles and textile articles</v>
      </c>
      <c r="E2646" s="3" t="s">
        <v>2304</v>
      </c>
      <c r="F2646" s="3" t="str">
        <f>VLOOKUP(E2646,cpc_isic3!$A$2:$B$2709,2,FALSE)</f>
        <v>1722</v>
      </c>
      <c r="G2646" s="3" t="str">
        <f>VLOOKUP(F2646,isic3_mrio!A:H,3,FALSE)</f>
        <v>c4</v>
      </c>
      <c r="H2646" s="3">
        <f>VLOOKUP(G2646,mrio!A:I,2,FALSE)</f>
        <v>4</v>
      </c>
      <c r="I2646" t="str">
        <f>VLOOKUP(G2646,mrio!A:I,3,FALSE)</f>
        <v>Textiles and textile products</v>
      </c>
      <c r="J2646" t="str">
        <f>VLOOKUP(G2646,mrio!A:I,4,FALSE)</f>
        <v>Textiles</v>
      </c>
      <c r="K2646" s="3" t="str">
        <f>VLOOKUP(G2646,mrio!A:I,5,FALSE)</f>
        <v>TEX</v>
      </c>
    </row>
    <row r="2647" spans="1:11" x14ac:dyDescent="0.2">
      <c r="A2647" s="3" t="s">
        <v>9372</v>
      </c>
      <c r="B2647" t="str">
        <f>VLOOKUP($A2647,'hs02'!$A:$D,4,FALSE)</f>
        <v>Carpets and other textile floor coverings: woven, (not tufted or flocked), of man-made textile materials, of pile construction, made up, n.e.s. in item no. 5702.10 or 5702.20</v>
      </c>
      <c r="C2647" s="3">
        <f>VLOOKUP($A2647,'hs02'!$A:$D,2,FALSE)</f>
        <v>11</v>
      </c>
      <c r="D2647" t="str">
        <f>VLOOKUP($A2647,'hs02'!$A:$D,3,FALSE)</f>
        <v>Textiles and textile articles</v>
      </c>
      <c r="E2647" s="3" t="s">
        <v>2304</v>
      </c>
      <c r="F2647" s="3" t="str">
        <f>VLOOKUP(E2647,cpc_isic3!$A$2:$B$2709,2,FALSE)</f>
        <v>1722</v>
      </c>
      <c r="G2647" s="3" t="str">
        <f>VLOOKUP(F2647,isic3_mrio!A:H,3,FALSE)</f>
        <v>c4</v>
      </c>
      <c r="H2647" s="3">
        <f>VLOOKUP(G2647,mrio!A:I,2,FALSE)</f>
        <v>4</v>
      </c>
      <c r="I2647" t="str">
        <f>VLOOKUP(G2647,mrio!A:I,3,FALSE)</f>
        <v>Textiles and textile products</v>
      </c>
      <c r="J2647" t="str">
        <f>VLOOKUP(G2647,mrio!A:I,4,FALSE)</f>
        <v>Textiles</v>
      </c>
      <c r="K2647" s="3" t="str">
        <f>VLOOKUP(G2647,mrio!A:I,5,FALSE)</f>
        <v>TEX</v>
      </c>
    </row>
    <row r="2648" spans="1:11" x14ac:dyDescent="0.2">
      <c r="A2648" s="3" t="s">
        <v>9374</v>
      </c>
      <c r="B2648" t="str">
        <f>VLOOKUP($A2648,'hs02'!$A:$D,4,FALSE)</f>
        <v>Carpets and other textile floor coverings: woven, (not tufted or flocked), of textile materials (other than man-made, wool or fine animal hair), of pile construction, made up, n.e.s. in item no. 5702.10 or 5702.20</v>
      </c>
      <c r="C2648" s="3">
        <f>VLOOKUP($A2648,'hs02'!$A:$D,2,FALSE)</f>
        <v>11</v>
      </c>
      <c r="D2648" t="str">
        <f>VLOOKUP($A2648,'hs02'!$A:$D,3,FALSE)</f>
        <v>Textiles and textile articles</v>
      </c>
      <c r="E2648" s="3" t="s">
        <v>2304</v>
      </c>
      <c r="F2648" s="3" t="str">
        <f>VLOOKUP(E2648,cpc_isic3!$A$2:$B$2709,2,FALSE)</f>
        <v>1722</v>
      </c>
      <c r="G2648" s="3" t="str">
        <f>VLOOKUP(F2648,isic3_mrio!A:H,3,FALSE)</f>
        <v>c4</v>
      </c>
      <c r="H2648" s="3">
        <f>VLOOKUP(G2648,mrio!A:I,2,FALSE)</f>
        <v>4</v>
      </c>
      <c r="I2648" t="str">
        <f>VLOOKUP(G2648,mrio!A:I,3,FALSE)</f>
        <v>Textiles and textile products</v>
      </c>
      <c r="J2648" t="str">
        <f>VLOOKUP(G2648,mrio!A:I,4,FALSE)</f>
        <v>Textiles</v>
      </c>
      <c r="K2648" s="3" t="str">
        <f>VLOOKUP(G2648,mrio!A:I,5,FALSE)</f>
        <v>TEX</v>
      </c>
    </row>
    <row r="2649" spans="1:11" x14ac:dyDescent="0.2">
      <c r="A2649" s="3" t="s">
        <v>9376</v>
      </c>
      <c r="B2649" t="str">
        <f>VLOOKUP($A2649,'hs02'!$A:$D,4,FALSE)</f>
        <v>Carpets and other textile floor coverings: woven, (not tufted or flocked), of wool or fine animal hair, not of pile construction, not made up, n.e.s. in item no. 5702.10 or 5702.20</v>
      </c>
      <c r="C2649" s="3">
        <f>VLOOKUP($A2649,'hs02'!$A:$D,2,FALSE)</f>
        <v>11</v>
      </c>
      <c r="D2649" t="str">
        <f>VLOOKUP($A2649,'hs02'!$A:$D,3,FALSE)</f>
        <v>Textiles and textile articles</v>
      </c>
      <c r="E2649" s="3" t="s">
        <v>2304</v>
      </c>
      <c r="F2649" s="3" t="str">
        <f>VLOOKUP(E2649,cpc_isic3!$A$2:$B$2709,2,FALSE)</f>
        <v>1722</v>
      </c>
      <c r="G2649" s="3" t="str">
        <f>VLOOKUP(F2649,isic3_mrio!A:H,3,FALSE)</f>
        <v>c4</v>
      </c>
      <c r="H2649" s="3">
        <f>VLOOKUP(G2649,mrio!A:I,2,FALSE)</f>
        <v>4</v>
      </c>
      <c r="I2649" t="str">
        <f>VLOOKUP(G2649,mrio!A:I,3,FALSE)</f>
        <v>Textiles and textile products</v>
      </c>
      <c r="J2649" t="str">
        <f>VLOOKUP(G2649,mrio!A:I,4,FALSE)</f>
        <v>Textiles</v>
      </c>
      <c r="K2649" s="3" t="str">
        <f>VLOOKUP(G2649,mrio!A:I,5,FALSE)</f>
        <v>TEX</v>
      </c>
    </row>
    <row r="2650" spans="1:11" x14ac:dyDescent="0.2">
      <c r="A2650" s="3" t="s">
        <v>9378</v>
      </c>
      <c r="B2650" t="str">
        <f>VLOOKUP($A2650,'hs02'!$A:$D,4,FALSE)</f>
        <v>Carpets and other textile floor coverings: woven, (not tufted or flocked), of man-made textile materials, not of pile construction, not made up, n.e.s. in item no. 5702.10 or 5702.20</v>
      </c>
      <c r="C2650" s="3">
        <f>VLOOKUP($A2650,'hs02'!$A:$D,2,FALSE)</f>
        <v>11</v>
      </c>
      <c r="D2650" t="str">
        <f>VLOOKUP($A2650,'hs02'!$A:$D,3,FALSE)</f>
        <v>Textiles and textile articles</v>
      </c>
      <c r="E2650" s="3" t="s">
        <v>2304</v>
      </c>
      <c r="F2650" s="3" t="str">
        <f>VLOOKUP(E2650,cpc_isic3!$A$2:$B$2709,2,FALSE)</f>
        <v>1722</v>
      </c>
      <c r="G2650" s="3" t="str">
        <f>VLOOKUP(F2650,isic3_mrio!A:H,3,FALSE)</f>
        <v>c4</v>
      </c>
      <c r="H2650" s="3">
        <f>VLOOKUP(G2650,mrio!A:I,2,FALSE)</f>
        <v>4</v>
      </c>
      <c r="I2650" t="str">
        <f>VLOOKUP(G2650,mrio!A:I,3,FALSE)</f>
        <v>Textiles and textile products</v>
      </c>
      <c r="J2650" t="str">
        <f>VLOOKUP(G2650,mrio!A:I,4,FALSE)</f>
        <v>Textiles</v>
      </c>
      <c r="K2650" s="3" t="str">
        <f>VLOOKUP(G2650,mrio!A:I,5,FALSE)</f>
        <v>TEX</v>
      </c>
    </row>
    <row r="2651" spans="1:11" x14ac:dyDescent="0.2">
      <c r="A2651" s="3" t="s">
        <v>9380</v>
      </c>
      <c r="B2651" t="str">
        <f>VLOOKUP($A2651,'hs02'!$A:$D,4,FALSE)</f>
        <v>Carpets and other textile floor coverings: woven, (not tufted or flocked), of textile materials (other than man-made or wool or fine animal hair), not of pile construction, not made up, n.e.s. in item no. 5702.10 or 5702.20</v>
      </c>
      <c r="C2651" s="3">
        <f>VLOOKUP($A2651,'hs02'!$A:$D,2,FALSE)</f>
        <v>11</v>
      </c>
      <c r="D2651" t="str">
        <f>VLOOKUP($A2651,'hs02'!$A:$D,3,FALSE)</f>
        <v>Textiles and textile articles</v>
      </c>
      <c r="E2651" s="3" t="s">
        <v>2304</v>
      </c>
      <c r="F2651" s="3" t="str">
        <f>VLOOKUP(E2651,cpc_isic3!$A$2:$B$2709,2,FALSE)</f>
        <v>1722</v>
      </c>
      <c r="G2651" s="3" t="str">
        <f>VLOOKUP(F2651,isic3_mrio!A:H,3,FALSE)</f>
        <v>c4</v>
      </c>
      <c r="H2651" s="3">
        <f>VLOOKUP(G2651,mrio!A:I,2,FALSE)</f>
        <v>4</v>
      </c>
      <c r="I2651" t="str">
        <f>VLOOKUP(G2651,mrio!A:I,3,FALSE)</f>
        <v>Textiles and textile products</v>
      </c>
      <c r="J2651" t="str">
        <f>VLOOKUP(G2651,mrio!A:I,4,FALSE)</f>
        <v>Textiles</v>
      </c>
      <c r="K2651" s="3" t="str">
        <f>VLOOKUP(G2651,mrio!A:I,5,FALSE)</f>
        <v>TEX</v>
      </c>
    </row>
    <row r="2652" spans="1:11" x14ac:dyDescent="0.2">
      <c r="A2652" s="3" t="s">
        <v>9382</v>
      </c>
      <c r="B2652" t="str">
        <f>VLOOKUP($A2652,'hs02'!$A:$D,4,FALSE)</f>
        <v>Carpets and other textile floor coverings: woven, (not tufted or flocked), of wool or fine animal hair, (not of pile construction), made up, n.e.s. in item no. 5702.10 or 5702.20</v>
      </c>
      <c r="C2652" s="3">
        <f>VLOOKUP($A2652,'hs02'!$A:$D,2,FALSE)</f>
        <v>11</v>
      </c>
      <c r="D2652" t="str">
        <f>VLOOKUP($A2652,'hs02'!$A:$D,3,FALSE)</f>
        <v>Textiles and textile articles</v>
      </c>
      <c r="E2652" s="3" t="s">
        <v>2304</v>
      </c>
      <c r="F2652" s="3" t="str">
        <f>VLOOKUP(E2652,cpc_isic3!$A$2:$B$2709,2,FALSE)</f>
        <v>1722</v>
      </c>
      <c r="G2652" s="3" t="str">
        <f>VLOOKUP(F2652,isic3_mrio!A:H,3,FALSE)</f>
        <v>c4</v>
      </c>
      <c r="H2652" s="3">
        <f>VLOOKUP(G2652,mrio!A:I,2,FALSE)</f>
        <v>4</v>
      </c>
      <c r="I2652" t="str">
        <f>VLOOKUP(G2652,mrio!A:I,3,FALSE)</f>
        <v>Textiles and textile products</v>
      </c>
      <c r="J2652" t="str">
        <f>VLOOKUP(G2652,mrio!A:I,4,FALSE)</f>
        <v>Textiles</v>
      </c>
      <c r="K2652" s="3" t="str">
        <f>VLOOKUP(G2652,mrio!A:I,5,FALSE)</f>
        <v>TEX</v>
      </c>
    </row>
    <row r="2653" spans="1:11" x14ac:dyDescent="0.2">
      <c r="A2653" s="3" t="s">
        <v>9384</v>
      </c>
      <c r="B2653" t="str">
        <f>VLOOKUP($A2653,'hs02'!$A:$D,4,FALSE)</f>
        <v>Carpets and other textile floor coverings: woven, (not tufted or flocked), of man-made textile materials, (not of pile construction), made up, n.e.s. in item no. 5702.10 or 5702.20</v>
      </c>
      <c r="C2653" s="3">
        <f>VLOOKUP($A2653,'hs02'!$A:$D,2,FALSE)</f>
        <v>11</v>
      </c>
      <c r="D2653" t="str">
        <f>VLOOKUP($A2653,'hs02'!$A:$D,3,FALSE)</f>
        <v>Textiles and textile articles</v>
      </c>
      <c r="E2653" s="3" t="s">
        <v>2304</v>
      </c>
      <c r="F2653" s="3" t="str">
        <f>VLOOKUP(E2653,cpc_isic3!$A$2:$B$2709,2,FALSE)</f>
        <v>1722</v>
      </c>
      <c r="G2653" s="3" t="str">
        <f>VLOOKUP(F2653,isic3_mrio!A:H,3,FALSE)</f>
        <v>c4</v>
      </c>
      <c r="H2653" s="3">
        <f>VLOOKUP(G2653,mrio!A:I,2,FALSE)</f>
        <v>4</v>
      </c>
      <c r="I2653" t="str">
        <f>VLOOKUP(G2653,mrio!A:I,3,FALSE)</f>
        <v>Textiles and textile products</v>
      </c>
      <c r="J2653" t="str">
        <f>VLOOKUP(G2653,mrio!A:I,4,FALSE)</f>
        <v>Textiles</v>
      </c>
      <c r="K2653" s="3" t="str">
        <f>VLOOKUP(G2653,mrio!A:I,5,FALSE)</f>
        <v>TEX</v>
      </c>
    </row>
    <row r="2654" spans="1:11" x14ac:dyDescent="0.2">
      <c r="A2654" s="3" t="s">
        <v>9386</v>
      </c>
      <c r="B2654" t="str">
        <f>VLOOKUP($A2654,'hs02'!$A:$D,4,FALSE)</f>
        <v>Carpets and other textile floor coverings: woven, (not tufted or flocked), of textile materials (other than man-made or wool or fine animal hair, not of pile construction), made up, n.e.s. in item no. 5702.10 or 5702.20</v>
      </c>
      <c r="C2654" s="3">
        <f>VLOOKUP($A2654,'hs02'!$A:$D,2,FALSE)</f>
        <v>11</v>
      </c>
      <c r="D2654" t="str">
        <f>VLOOKUP($A2654,'hs02'!$A:$D,3,FALSE)</f>
        <v>Textiles and textile articles</v>
      </c>
      <c r="E2654" s="3" t="s">
        <v>2304</v>
      </c>
      <c r="F2654" s="3" t="str">
        <f>VLOOKUP(E2654,cpc_isic3!$A$2:$B$2709,2,FALSE)</f>
        <v>1722</v>
      </c>
      <c r="G2654" s="3" t="str">
        <f>VLOOKUP(F2654,isic3_mrio!A:H,3,FALSE)</f>
        <v>c4</v>
      </c>
      <c r="H2654" s="3">
        <f>VLOOKUP(G2654,mrio!A:I,2,FALSE)</f>
        <v>4</v>
      </c>
      <c r="I2654" t="str">
        <f>VLOOKUP(G2654,mrio!A:I,3,FALSE)</f>
        <v>Textiles and textile products</v>
      </c>
      <c r="J2654" t="str">
        <f>VLOOKUP(G2654,mrio!A:I,4,FALSE)</f>
        <v>Textiles</v>
      </c>
      <c r="K2654" s="3" t="str">
        <f>VLOOKUP(G2654,mrio!A:I,5,FALSE)</f>
        <v>TEX</v>
      </c>
    </row>
    <row r="2655" spans="1:11" x14ac:dyDescent="0.2">
      <c r="A2655" s="3" t="s">
        <v>9388</v>
      </c>
      <c r="B2655" t="str">
        <f>VLOOKUP($A2655,'hs02'!$A:$D,4,FALSE)</f>
        <v>Carpets and other textile floor coverings: tufted, of wool or fine animal hair, whether or not made up</v>
      </c>
      <c r="C2655" s="3">
        <f>VLOOKUP($A2655,'hs02'!$A:$D,2,FALSE)</f>
        <v>11</v>
      </c>
      <c r="D2655" t="str">
        <f>VLOOKUP($A2655,'hs02'!$A:$D,3,FALSE)</f>
        <v>Textiles and textile articles</v>
      </c>
      <c r="E2655" s="3" t="s">
        <v>2305</v>
      </c>
      <c r="F2655" s="3" t="str">
        <f>VLOOKUP(E2655,cpc_isic3!$A$2:$B$2709,2,FALSE)</f>
        <v>1722</v>
      </c>
      <c r="G2655" s="3" t="str">
        <f>VLOOKUP(F2655,isic3_mrio!A:H,3,FALSE)</f>
        <v>c4</v>
      </c>
      <c r="H2655" s="3">
        <f>VLOOKUP(G2655,mrio!A:I,2,FALSE)</f>
        <v>4</v>
      </c>
      <c r="I2655" t="str">
        <f>VLOOKUP(G2655,mrio!A:I,3,FALSE)</f>
        <v>Textiles and textile products</v>
      </c>
      <c r="J2655" t="str">
        <f>VLOOKUP(G2655,mrio!A:I,4,FALSE)</f>
        <v>Textiles</v>
      </c>
      <c r="K2655" s="3" t="str">
        <f>VLOOKUP(G2655,mrio!A:I,5,FALSE)</f>
        <v>TEX</v>
      </c>
    </row>
    <row r="2656" spans="1:11" x14ac:dyDescent="0.2">
      <c r="A2656" s="3" t="s">
        <v>9390</v>
      </c>
      <c r="B2656" t="str">
        <f>VLOOKUP($A2656,'hs02'!$A:$D,4,FALSE)</f>
        <v>Carpets and other textile floor coverings: tufted, of nylon or other polyamides, whether or not made up</v>
      </c>
      <c r="C2656" s="3">
        <f>VLOOKUP($A2656,'hs02'!$A:$D,2,FALSE)</f>
        <v>11</v>
      </c>
      <c r="D2656" t="str">
        <f>VLOOKUP($A2656,'hs02'!$A:$D,3,FALSE)</f>
        <v>Textiles and textile articles</v>
      </c>
      <c r="E2656" s="3" t="s">
        <v>2305</v>
      </c>
      <c r="F2656" s="3" t="str">
        <f>VLOOKUP(E2656,cpc_isic3!$A$2:$B$2709,2,FALSE)</f>
        <v>1722</v>
      </c>
      <c r="G2656" s="3" t="str">
        <f>VLOOKUP(F2656,isic3_mrio!A:H,3,FALSE)</f>
        <v>c4</v>
      </c>
      <c r="H2656" s="3">
        <f>VLOOKUP(G2656,mrio!A:I,2,FALSE)</f>
        <v>4</v>
      </c>
      <c r="I2656" t="str">
        <f>VLOOKUP(G2656,mrio!A:I,3,FALSE)</f>
        <v>Textiles and textile products</v>
      </c>
      <c r="J2656" t="str">
        <f>VLOOKUP(G2656,mrio!A:I,4,FALSE)</f>
        <v>Textiles</v>
      </c>
      <c r="K2656" s="3" t="str">
        <f>VLOOKUP(G2656,mrio!A:I,5,FALSE)</f>
        <v>TEX</v>
      </c>
    </row>
    <row r="2657" spans="1:11" x14ac:dyDescent="0.2">
      <c r="A2657" s="3" t="s">
        <v>9392</v>
      </c>
      <c r="B2657" t="str">
        <f>VLOOKUP($A2657,'hs02'!$A:$D,4,FALSE)</f>
        <v>Carpets and other textile floor coverings: tufted, of man-made textile materials (other than polyamides), whether or not made up</v>
      </c>
      <c r="C2657" s="3">
        <f>VLOOKUP($A2657,'hs02'!$A:$D,2,FALSE)</f>
        <v>11</v>
      </c>
      <c r="D2657" t="str">
        <f>VLOOKUP($A2657,'hs02'!$A:$D,3,FALSE)</f>
        <v>Textiles and textile articles</v>
      </c>
      <c r="E2657" s="3" t="s">
        <v>2305</v>
      </c>
      <c r="F2657" s="3" t="str">
        <f>VLOOKUP(E2657,cpc_isic3!$A$2:$B$2709,2,FALSE)</f>
        <v>1722</v>
      </c>
      <c r="G2657" s="3" t="str">
        <f>VLOOKUP(F2657,isic3_mrio!A:H,3,FALSE)</f>
        <v>c4</v>
      </c>
      <c r="H2657" s="3">
        <f>VLOOKUP(G2657,mrio!A:I,2,FALSE)</f>
        <v>4</v>
      </c>
      <c r="I2657" t="str">
        <f>VLOOKUP(G2657,mrio!A:I,3,FALSE)</f>
        <v>Textiles and textile products</v>
      </c>
      <c r="J2657" t="str">
        <f>VLOOKUP(G2657,mrio!A:I,4,FALSE)</f>
        <v>Textiles</v>
      </c>
      <c r="K2657" s="3" t="str">
        <f>VLOOKUP(G2657,mrio!A:I,5,FALSE)</f>
        <v>TEX</v>
      </c>
    </row>
    <row r="2658" spans="1:11" x14ac:dyDescent="0.2">
      <c r="A2658" s="3" t="s">
        <v>9394</v>
      </c>
      <c r="B2658" t="str">
        <f>VLOOKUP($A2658,'hs02'!$A:$D,4,FALSE)</f>
        <v>Carpets and other textile floor coverings: tufted, of textile materials (other than man-made, wool or fine animal hair), whether or not made up</v>
      </c>
      <c r="C2658" s="3">
        <f>VLOOKUP($A2658,'hs02'!$A:$D,2,FALSE)</f>
        <v>11</v>
      </c>
      <c r="D2658" t="str">
        <f>VLOOKUP($A2658,'hs02'!$A:$D,3,FALSE)</f>
        <v>Textiles and textile articles</v>
      </c>
      <c r="E2658" s="3" t="s">
        <v>2305</v>
      </c>
      <c r="F2658" s="3" t="str">
        <f>VLOOKUP(E2658,cpc_isic3!$A$2:$B$2709,2,FALSE)</f>
        <v>1722</v>
      </c>
      <c r="G2658" s="3" t="str">
        <f>VLOOKUP(F2658,isic3_mrio!A:H,3,FALSE)</f>
        <v>c4</v>
      </c>
      <c r="H2658" s="3">
        <f>VLOOKUP(G2658,mrio!A:I,2,FALSE)</f>
        <v>4</v>
      </c>
      <c r="I2658" t="str">
        <f>VLOOKUP(G2658,mrio!A:I,3,FALSE)</f>
        <v>Textiles and textile products</v>
      </c>
      <c r="J2658" t="str">
        <f>VLOOKUP(G2658,mrio!A:I,4,FALSE)</f>
        <v>Textiles</v>
      </c>
      <c r="K2658" s="3" t="str">
        <f>VLOOKUP(G2658,mrio!A:I,5,FALSE)</f>
        <v>TEX</v>
      </c>
    </row>
    <row r="2659" spans="1:11" x14ac:dyDescent="0.2">
      <c r="A2659" s="3" t="s">
        <v>9396</v>
      </c>
      <c r="B2659" t="str">
        <f>VLOOKUP($A2659,'hs02'!$A:$D,4,FALSE)</f>
        <v>Textile floor coverings: felt tiles, (not tufted or flocked), whether or not made up, having a maximum surface area of 0.3m2</v>
      </c>
      <c r="C2659" s="3">
        <f>VLOOKUP($A2659,'hs02'!$A:$D,2,FALSE)</f>
        <v>11</v>
      </c>
      <c r="D2659" t="str">
        <f>VLOOKUP($A2659,'hs02'!$A:$D,3,FALSE)</f>
        <v>Textiles and textile articles</v>
      </c>
      <c r="E2659" s="3" t="s">
        <v>2306</v>
      </c>
      <c r="F2659" s="3" t="str">
        <f>VLOOKUP(E2659,cpc_isic3!$A$2:$B$2709,2,FALSE)</f>
        <v>1722</v>
      </c>
      <c r="G2659" s="3" t="str">
        <f>VLOOKUP(F2659,isic3_mrio!A:H,3,FALSE)</f>
        <v>c4</v>
      </c>
      <c r="H2659" s="3">
        <f>VLOOKUP(G2659,mrio!A:I,2,FALSE)</f>
        <v>4</v>
      </c>
      <c r="I2659" t="str">
        <f>VLOOKUP(G2659,mrio!A:I,3,FALSE)</f>
        <v>Textiles and textile products</v>
      </c>
      <c r="J2659" t="str">
        <f>VLOOKUP(G2659,mrio!A:I,4,FALSE)</f>
        <v>Textiles</v>
      </c>
      <c r="K2659" s="3" t="str">
        <f>VLOOKUP(G2659,mrio!A:I,5,FALSE)</f>
        <v>TEX</v>
      </c>
    </row>
    <row r="2660" spans="1:11" x14ac:dyDescent="0.2">
      <c r="A2660" s="3" t="s">
        <v>9398</v>
      </c>
      <c r="B2660" t="str">
        <f>VLOOKUP($A2660,'hs02'!$A:$D,4,FALSE)</f>
        <v>Carpets and other textile floor coverings: of felt, (not tufted or flocked), whether or not made up, other than tiles having a maximum surface area of 0.3m2</v>
      </c>
      <c r="C2660" s="3">
        <f>VLOOKUP($A2660,'hs02'!$A:$D,2,FALSE)</f>
        <v>11</v>
      </c>
      <c r="D2660" t="str">
        <f>VLOOKUP($A2660,'hs02'!$A:$D,3,FALSE)</f>
        <v>Textiles and textile articles</v>
      </c>
      <c r="E2660" s="3" t="s">
        <v>2306</v>
      </c>
      <c r="F2660" s="3" t="str">
        <f>VLOOKUP(E2660,cpc_isic3!$A$2:$B$2709,2,FALSE)</f>
        <v>1722</v>
      </c>
      <c r="G2660" s="3" t="str">
        <f>VLOOKUP(F2660,isic3_mrio!A:H,3,FALSE)</f>
        <v>c4</v>
      </c>
      <c r="H2660" s="3">
        <f>VLOOKUP(G2660,mrio!A:I,2,FALSE)</f>
        <v>4</v>
      </c>
      <c r="I2660" t="str">
        <f>VLOOKUP(G2660,mrio!A:I,3,FALSE)</f>
        <v>Textiles and textile products</v>
      </c>
      <c r="J2660" t="str">
        <f>VLOOKUP(G2660,mrio!A:I,4,FALSE)</f>
        <v>Textiles</v>
      </c>
      <c r="K2660" s="3" t="str">
        <f>VLOOKUP(G2660,mrio!A:I,5,FALSE)</f>
        <v>TEX</v>
      </c>
    </row>
    <row r="2661" spans="1:11" x14ac:dyDescent="0.2">
      <c r="A2661" s="3" t="s">
        <v>9400</v>
      </c>
      <c r="B2661" t="str">
        <f>VLOOKUP($A2661,'hs02'!$A:$D,4,FALSE)</f>
        <v>Carpets and other textile floor coverings: n.e.s. in chapter 57, whether or not made up</v>
      </c>
      <c r="C2661" s="3">
        <f>VLOOKUP($A2661,'hs02'!$A:$D,2,FALSE)</f>
        <v>11</v>
      </c>
      <c r="D2661" t="str">
        <f>VLOOKUP($A2661,'hs02'!$A:$D,3,FALSE)</f>
        <v>Textiles and textile articles</v>
      </c>
      <c r="E2661" s="3" t="s">
        <v>2306</v>
      </c>
      <c r="F2661" s="3" t="str">
        <f>VLOOKUP(E2661,cpc_isic3!$A$2:$B$2709,2,FALSE)</f>
        <v>1722</v>
      </c>
      <c r="G2661" s="3" t="str">
        <f>VLOOKUP(F2661,isic3_mrio!A:H,3,FALSE)</f>
        <v>c4</v>
      </c>
      <c r="H2661" s="3">
        <f>VLOOKUP(G2661,mrio!A:I,2,FALSE)</f>
        <v>4</v>
      </c>
      <c r="I2661" t="str">
        <f>VLOOKUP(G2661,mrio!A:I,3,FALSE)</f>
        <v>Textiles and textile products</v>
      </c>
      <c r="J2661" t="str">
        <f>VLOOKUP(G2661,mrio!A:I,4,FALSE)</f>
        <v>Textiles</v>
      </c>
      <c r="K2661" s="3" t="str">
        <f>VLOOKUP(G2661,mrio!A:I,5,FALSE)</f>
        <v>TEX</v>
      </c>
    </row>
    <row r="2662" spans="1:11" x14ac:dyDescent="0.2">
      <c r="A2662" s="3" t="s">
        <v>9402</v>
      </c>
      <c r="B2662" t="str">
        <f>VLOOKUP($A2662,'hs02'!$A:$D,4,FALSE)</f>
        <v>Fabrics: woven pile, of wool or fine animal hair, other than fabrics of heading no. 5802 or 5806</v>
      </c>
      <c r="C2662" s="3">
        <f>VLOOKUP($A2662,'hs02'!$A:$D,2,FALSE)</f>
        <v>11</v>
      </c>
      <c r="D2662" t="str">
        <f>VLOOKUP($A2662,'hs02'!$A:$D,3,FALSE)</f>
        <v>Textiles and textile articles</v>
      </c>
      <c r="E2662" s="3" t="s">
        <v>2287</v>
      </c>
      <c r="F2662" s="3" t="str">
        <f>VLOOKUP(E2662,cpc_isic3!$A$2:$B$2709,2,FALSE)</f>
        <v>1711</v>
      </c>
      <c r="G2662" s="3" t="str">
        <f>VLOOKUP(F2662,isic3_mrio!A:H,3,FALSE)</f>
        <v>c4</v>
      </c>
      <c r="H2662" s="3">
        <f>VLOOKUP(G2662,mrio!A:I,2,FALSE)</f>
        <v>4</v>
      </c>
      <c r="I2662" t="str">
        <f>VLOOKUP(G2662,mrio!A:I,3,FALSE)</f>
        <v>Textiles and textile products</v>
      </c>
      <c r="J2662" t="str">
        <f>VLOOKUP(G2662,mrio!A:I,4,FALSE)</f>
        <v>Textiles</v>
      </c>
      <c r="K2662" s="3" t="str">
        <f>VLOOKUP(G2662,mrio!A:I,5,FALSE)</f>
        <v>TEX</v>
      </c>
    </row>
    <row r="2663" spans="1:11" x14ac:dyDescent="0.2">
      <c r="A2663" s="3" t="s">
        <v>9404</v>
      </c>
      <c r="B2663" t="str">
        <f>VLOOKUP($A2663,'hs02'!$A:$D,4,FALSE)</f>
        <v>Fabrics: woven pile, of cotton, uncut weft pile fabrics, other than fabrics of heading no. 5802 or 5806</v>
      </c>
      <c r="C2663" s="3">
        <f>VLOOKUP($A2663,'hs02'!$A:$D,2,FALSE)</f>
        <v>11</v>
      </c>
      <c r="D2663" t="str">
        <f>VLOOKUP($A2663,'hs02'!$A:$D,3,FALSE)</f>
        <v>Textiles and textile articles</v>
      </c>
      <c r="E2663" s="3" t="s">
        <v>2285</v>
      </c>
      <c r="F2663" s="3" t="str">
        <f>VLOOKUP(E2663,cpc_isic3!$A$2:$B$2709,2,FALSE)</f>
        <v>1711</v>
      </c>
      <c r="G2663" s="3" t="str">
        <f>VLOOKUP(F2663,isic3_mrio!A:H,3,FALSE)</f>
        <v>c4</v>
      </c>
      <c r="H2663" s="3">
        <f>VLOOKUP(G2663,mrio!A:I,2,FALSE)</f>
        <v>4</v>
      </c>
      <c r="I2663" t="str">
        <f>VLOOKUP(G2663,mrio!A:I,3,FALSE)</f>
        <v>Textiles and textile products</v>
      </c>
      <c r="J2663" t="str">
        <f>VLOOKUP(G2663,mrio!A:I,4,FALSE)</f>
        <v>Textiles</v>
      </c>
      <c r="K2663" s="3" t="str">
        <f>VLOOKUP(G2663,mrio!A:I,5,FALSE)</f>
        <v>TEX</v>
      </c>
    </row>
    <row r="2664" spans="1:11" x14ac:dyDescent="0.2">
      <c r="A2664" s="3" t="s">
        <v>9406</v>
      </c>
      <c r="B2664" t="str">
        <f>VLOOKUP($A2664,'hs02'!$A:$D,4,FALSE)</f>
        <v>Fabrics: woven pile, of cotton, cut corduroy, other than fabrics of heading no. 5802 or 5806</v>
      </c>
      <c r="C2664" s="3">
        <f>VLOOKUP($A2664,'hs02'!$A:$D,2,FALSE)</f>
        <v>11</v>
      </c>
      <c r="D2664" t="str">
        <f>VLOOKUP($A2664,'hs02'!$A:$D,3,FALSE)</f>
        <v>Textiles and textile articles</v>
      </c>
      <c r="E2664" s="3" t="s">
        <v>2285</v>
      </c>
      <c r="F2664" s="3" t="str">
        <f>VLOOKUP(E2664,cpc_isic3!$A$2:$B$2709,2,FALSE)</f>
        <v>1711</v>
      </c>
      <c r="G2664" s="3" t="str">
        <f>VLOOKUP(F2664,isic3_mrio!A:H,3,FALSE)</f>
        <v>c4</v>
      </c>
      <c r="H2664" s="3">
        <f>VLOOKUP(G2664,mrio!A:I,2,FALSE)</f>
        <v>4</v>
      </c>
      <c r="I2664" t="str">
        <f>VLOOKUP(G2664,mrio!A:I,3,FALSE)</f>
        <v>Textiles and textile products</v>
      </c>
      <c r="J2664" t="str">
        <f>VLOOKUP(G2664,mrio!A:I,4,FALSE)</f>
        <v>Textiles</v>
      </c>
      <c r="K2664" s="3" t="str">
        <f>VLOOKUP(G2664,mrio!A:I,5,FALSE)</f>
        <v>TEX</v>
      </c>
    </row>
    <row r="2665" spans="1:11" x14ac:dyDescent="0.2">
      <c r="A2665" s="3" t="s">
        <v>9408</v>
      </c>
      <c r="B2665" t="str">
        <f>VLOOKUP($A2665,'hs02'!$A:$D,4,FALSE)</f>
        <v>Fabrics: woven pile, of cotton, weft pile fabrics other than uncut and corduroy, other than fabrics of heading no. 5802 or 5806</v>
      </c>
      <c r="C2665" s="3">
        <f>VLOOKUP($A2665,'hs02'!$A:$D,2,FALSE)</f>
        <v>11</v>
      </c>
      <c r="D2665" t="str">
        <f>VLOOKUP($A2665,'hs02'!$A:$D,3,FALSE)</f>
        <v>Textiles and textile articles</v>
      </c>
      <c r="E2665" s="3" t="s">
        <v>2285</v>
      </c>
      <c r="F2665" s="3" t="str">
        <f>VLOOKUP(E2665,cpc_isic3!$A$2:$B$2709,2,FALSE)</f>
        <v>1711</v>
      </c>
      <c r="G2665" s="3" t="str">
        <f>VLOOKUP(F2665,isic3_mrio!A:H,3,FALSE)</f>
        <v>c4</v>
      </c>
      <c r="H2665" s="3">
        <f>VLOOKUP(G2665,mrio!A:I,2,FALSE)</f>
        <v>4</v>
      </c>
      <c r="I2665" t="str">
        <f>VLOOKUP(G2665,mrio!A:I,3,FALSE)</f>
        <v>Textiles and textile products</v>
      </c>
      <c r="J2665" t="str">
        <f>VLOOKUP(G2665,mrio!A:I,4,FALSE)</f>
        <v>Textiles</v>
      </c>
      <c r="K2665" s="3" t="str">
        <f>VLOOKUP(G2665,mrio!A:I,5,FALSE)</f>
        <v>TEX</v>
      </c>
    </row>
    <row r="2666" spans="1:11" x14ac:dyDescent="0.2">
      <c r="A2666" s="3" t="s">
        <v>9410</v>
      </c>
      <c r="B2666" t="str">
        <f>VLOOKUP($A2666,'hs02'!$A:$D,4,FALSE)</f>
        <v>Fabrics: woven pile, of cotton, warp pile fabrics, epingle (uncut), other than fabrics of heading no. 5802 or 5806</v>
      </c>
      <c r="C2666" s="3">
        <f>VLOOKUP($A2666,'hs02'!$A:$D,2,FALSE)</f>
        <v>11</v>
      </c>
      <c r="D2666" t="str">
        <f>VLOOKUP($A2666,'hs02'!$A:$D,3,FALSE)</f>
        <v>Textiles and textile articles</v>
      </c>
      <c r="E2666" s="3" t="s">
        <v>2285</v>
      </c>
      <c r="F2666" s="3" t="str">
        <f>VLOOKUP(E2666,cpc_isic3!$A$2:$B$2709,2,FALSE)</f>
        <v>1711</v>
      </c>
      <c r="G2666" s="3" t="str">
        <f>VLOOKUP(F2666,isic3_mrio!A:H,3,FALSE)</f>
        <v>c4</v>
      </c>
      <c r="H2666" s="3">
        <f>VLOOKUP(G2666,mrio!A:I,2,FALSE)</f>
        <v>4</v>
      </c>
      <c r="I2666" t="str">
        <f>VLOOKUP(G2666,mrio!A:I,3,FALSE)</f>
        <v>Textiles and textile products</v>
      </c>
      <c r="J2666" t="str">
        <f>VLOOKUP(G2666,mrio!A:I,4,FALSE)</f>
        <v>Textiles</v>
      </c>
      <c r="K2666" s="3" t="str">
        <f>VLOOKUP(G2666,mrio!A:I,5,FALSE)</f>
        <v>TEX</v>
      </c>
    </row>
    <row r="2667" spans="1:11" x14ac:dyDescent="0.2">
      <c r="A2667" s="3" t="s">
        <v>9412</v>
      </c>
      <c r="B2667" t="str">
        <f>VLOOKUP($A2667,'hs02'!$A:$D,4,FALSE)</f>
        <v>Fabrics: woven pile, of cotton, warp pile fabrics, cut, other than fabrics of heading no. 5802 or 5806</v>
      </c>
      <c r="C2667" s="3">
        <f>VLOOKUP($A2667,'hs02'!$A:$D,2,FALSE)</f>
        <v>11</v>
      </c>
      <c r="D2667" t="str">
        <f>VLOOKUP($A2667,'hs02'!$A:$D,3,FALSE)</f>
        <v>Textiles and textile articles</v>
      </c>
      <c r="E2667" s="3" t="s">
        <v>2285</v>
      </c>
      <c r="F2667" s="3" t="str">
        <f>VLOOKUP(E2667,cpc_isic3!$A$2:$B$2709,2,FALSE)</f>
        <v>1711</v>
      </c>
      <c r="G2667" s="3" t="str">
        <f>VLOOKUP(F2667,isic3_mrio!A:H,3,FALSE)</f>
        <v>c4</v>
      </c>
      <c r="H2667" s="3">
        <f>VLOOKUP(G2667,mrio!A:I,2,FALSE)</f>
        <v>4</v>
      </c>
      <c r="I2667" t="str">
        <f>VLOOKUP(G2667,mrio!A:I,3,FALSE)</f>
        <v>Textiles and textile products</v>
      </c>
      <c r="J2667" t="str">
        <f>VLOOKUP(G2667,mrio!A:I,4,FALSE)</f>
        <v>Textiles</v>
      </c>
      <c r="K2667" s="3" t="str">
        <f>VLOOKUP(G2667,mrio!A:I,5,FALSE)</f>
        <v>TEX</v>
      </c>
    </row>
    <row r="2668" spans="1:11" x14ac:dyDescent="0.2">
      <c r="A2668" s="3" t="s">
        <v>9414</v>
      </c>
      <c r="B2668" t="str">
        <f>VLOOKUP($A2668,'hs02'!$A:$D,4,FALSE)</f>
        <v>Fabrics: chenille, of cotton, other than fabrics of heading no. 5802 or 5806</v>
      </c>
      <c r="C2668" s="3">
        <f>VLOOKUP($A2668,'hs02'!$A:$D,2,FALSE)</f>
        <v>11</v>
      </c>
      <c r="D2668" t="str">
        <f>VLOOKUP($A2668,'hs02'!$A:$D,3,FALSE)</f>
        <v>Textiles and textile articles</v>
      </c>
      <c r="E2668" s="3" t="s">
        <v>2285</v>
      </c>
      <c r="F2668" s="3" t="str">
        <f>VLOOKUP(E2668,cpc_isic3!$A$2:$B$2709,2,FALSE)</f>
        <v>1711</v>
      </c>
      <c r="G2668" s="3" t="str">
        <f>VLOOKUP(F2668,isic3_mrio!A:H,3,FALSE)</f>
        <v>c4</v>
      </c>
      <c r="H2668" s="3">
        <f>VLOOKUP(G2668,mrio!A:I,2,FALSE)</f>
        <v>4</v>
      </c>
      <c r="I2668" t="str">
        <f>VLOOKUP(G2668,mrio!A:I,3,FALSE)</f>
        <v>Textiles and textile products</v>
      </c>
      <c r="J2668" t="str">
        <f>VLOOKUP(G2668,mrio!A:I,4,FALSE)</f>
        <v>Textiles</v>
      </c>
      <c r="K2668" s="3" t="str">
        <f>VLOOKUP(G2668,mrio!A:I,5,FALSE)</f>
        <v>TEX</v>
      </c>
    </row>
    <row r="2669" spans="1:11" x14ac:dyDescent="0.2">
      <c r="A2669" s="3" t="s">
        <v>9416</v>
      </c>
      <c r="B2669" t="str">
        <f>VLOOKUP($A2669,'hs02'!$A:$D,4,FALSE)</f>
        <v>Fabrics: woven pile, of man-made fibres, uncut weft pile fabrics, other than fabrics of heading no. 5802 or 5806</v>
      </c>
      <c r="C2669" s="3">
        <f>VLOOKUP($A2669,'hs02'!$A:$D,2,FALSE)</f>
        <v>11</v>
      </c>
      <c r="D2669" t="str">
        <f>VLOOKUP($A2669,'hs02'!$A:$D,3,FALSE)</f>
        <v>Textiles and textile articles</v>
      </c>
      <c r="E2669" s="3" t="s">
        <v>2286</v>
      </c>
      <c r="F2669" s="3" t="str">
        <f>VLOOKUP(E2669,cpc_isic3!$A$2:$B$2709,2,FALSE)</f>
        <v>1711</v>
      </c>
      <c r="G2669" s="3" t="str">
        <f>VLOOKUP(F2669,isic3_mrio!A:H,3,FALSE)</f>
        <v>c4</v>
      </c>
      <c r="H2669" s="3">
        <f>VLOOKUP(G2669,mrio!A:I,2,FALSE)</f>
        <v>4</v>
      </c>
      <c r="I2669" t="str">
        <f>VLOOKUP(G2669,mrio!A:I,3,FALSE)</f>
        <v>Textiles and textile products</v>
      </c>
      <c r="J2669" t="str">
        <f>VLOOKUP(G2669,mrio!A:I,4,FALSE)</f>
        <v>Textiles</v>
      </c>
      <c r="K2669" s="3" t="str">
        <f>VLOOKUP(G2669,mrio!A:I,5,FALSE)</f>
        <v>TEX</v>
      </c>
    </row>
    <row r="2670" spans="1:11" x14ac:dyDescent="0.2">
      <c r="A2670" s="3" t="s">
        <v>9418</v>
      </c>
      <c r="B2670" t="str">
        <f>VLOOKUP($A2670,'hs02'!$A:$D,4,FALSE)</f>
        <v>Fabrics: woven pile, of man-made fibres, cut corduroy, other than fabrics of heading no. 5802 or 5806</v>
      </c>
      <c r="C2670" s="3">
        <f>VLOOKUP($A2670,'hs02'!$A:$D,2,FALSE)</f>
        <v>11</v>
      </c>
      <c r="D2670" t="str">
        <f>VLOOKUP($A2670,'hs02'!$A:$D,3,FALSE)</f>
        <v>Textiles and textile articles</v>
      </c>
      <c r="E2670" s="3" t="s">
        <v>2286</v>
      </c>
      <c r="F2670" s="3" t="str">
        <f>VLOOKUP(E2670,cpc_isic3!$A$2:$B$2709,2,FALSE)</f>
        <v>1711</v>
      </c>
      <c r="G2670" s="3" t="str">
        <f>VLOOKUP(F2670,isic3_mrio!A:H,3,FALSE)</f>
        <v>c4</v>
      </c>
      <c r="H2670" s="3">
        <f>VLOOKUP(G2670,mrio!A:I,2,FALSE)</f>
        <v>4</v>
      </c>
      <c r="I2670" t="str">
        <f>VLOOKUP(G2670,mrio!A:I,3,FALSE)</f>
        <v>Textiles and textile products</v>
      </c>
      <c r="J2670" t="str">
        <f>VLOOKUP(G2670,mrio!A:I,4,FALSE)</f>
        <v>Textiles</v>
      </c>
      <c r="K2670" s="3" t="str">
        <f>VLOOKUP(G2670,mrio!A:I,5,FALSE)</f>
        <v>TEX</v>
      </c>
    </row>
    <row r="2671" spans="1:11" x14ac:dyDescent="0.2">
      <c r="A2671" s="3" t="s">
        <v>9420</v>
      </c>
      <c r="B2671" t="str">
        <f>VLOOKUP($A2671,'hs02'!$A:$D,4,FALSE)</f>
        <v>Fabrics: woven pile, of man-made fibres, other weft pile fabrics, other than fabrics of heading no. 5802 or 5806</v>
      </c>
      <c r="C2671" s="3">
        <f>VLOOKUP($A2671,'hs02'!$A:$D,2,FALSE)</f>
        <v>11</v>
      </c>
      <c r="D2671" t="str">
        <f>VLOOKUP($A2671,'hs02'!$A:$D,3,FALSE)</f>
        <v>Textiles and textile articles</v>
      </c>
      <c r="E2671" s="3" t="s">
        <v>2286</v>
      </c>
      <c r="F2671" s="3" t="str">
        <f>VLOOKUP(E2671,cpc_isic3!$A$2:$B$2709,2,FALSE)</f>
        <v>1711</v>
      </c>
      <c r="G2671" s="3" t="str">
        <f>VLOOKUP(F2671,isic3_mrio!A:H,3,FALSE)</f>
        <v>c4</v>
      </c>
      <c r="H2671" s="3">
        <f>VLOOKUP(G2671,mrio!A:I,2,FALSE)</f>
        <v>4</v>
      </c>
      <c r="I2671" t="str">
        <f>VLOOKUP(G2671,mrio!A:I,3,FALSE)</f>
        <v>Textiles and textile products</v>
      </c>
      <c r="J2671" t="str">
        <f>VLOOKUP(G2671,mrio!A:I,4,FALSE)</f>
        <v>Textiles</v>
      </c>
      <c r="K2671" s="3" t="str">
        <f>VLOOKUP(G2671,mrio!A:I,5,FALSE)</f>
        <v>TEX</v>
      </c>
    </row>
    <row r="2672" spans="1:11" x14ac:dyDescent="0.2">
      <c r="A2672" s="3" t="s">
        <v>9422</v>
      </c>
      <c r="B2672" t="str">
        <f>VLOOKUP($A2672,'hs02'!$A:$D,4,FALSE)</f>
        <v>Fabrics: woven pile, of man-made fibres, warp pile fabrics, epingle (uncut), other than fabrics of heading no. 5802 or 5806</v>
      </c>
      <c r="C2672" s="3">
        <f>VLOOKUP($A2672,'hs02'!$A:$D,2,FALSE)</f>
        <v>11</v>
      </c>
      <c r="D2672" t="str">
        <f>VLOOKUP($A2672,'hs02'!$A:$D,3,FALSE)</f>
        <v>Textiles and textile articles</v>
      </c>
      <c r="E2672" s="3" t="s">
        <v>2286</v>
      </c>
      <c r="F2672" s="3" t="str">
        <f>VLOOKUP(E2672,cpc_isic3!$A$2:$B$2709,2,FALSE)</f>
        <v>1711</v>
      </c>
      <c r="G2672" s="3" t="str">
        <f>VLOOKUP(F2672,isic3_mrio!A:H,3,FALSE)</f>
        <v>c4</v>
      </c>
      <c r="H2672" s="3">
        <f>VLOOKUP(G2672,mrio!A:I,2,FALSE)</f>
        <v>4</v>
      </c>
      <c r="I2672" t="str">
        <f>VLOOKUP(G2672,mrio!A:I,3,FALSE)</f>
        <v>Textiles and textile products</v>
      </c>
      <c r="J2672" t="str">
        <f>VLOOKUP(G2672,mrio!A:I,4,FALSE)</f>
        <v>Textiles</v>
      </c>
      <c r="K2672" s="3" t="str">
        <f>VLOOKUP(G2672,mrio!A:I,5,FALSE)</f>
        <v>TEX</v>
      </c>
    </row>
    <row r="2673" spans="1:11" x14ac:dyDescent="0.2">
      <c r="A2673" s="3" t="s">
        <v>9424</v>
      </c>
      <c r="B2673" t="str">
        <f>VLOOKUP($A2673,'hs02'!$A:$D,4,FALSE)</f>
        <v>Fabrics: woven pile, of man-made fibres, warp pile fabrics, cut, other than fabrics of heading no. 5802 or 5806</v>
      </c>
      <c r="C2673" s="3">
        <f>VLOOKUP($A2673,'hs02'!$A:$D,2,FALSE)</f>
        <v>11</v>
      </c>
      <c r="D2673" t="str">
        <f>VLOOKUP($A2673,'hs02'!$A:$D,3,FALSE)</f>
        <v>Textiles and textile articles</v>
      </c>
      <c r="E2673" s="3" t="s">
        <v>2286</v>
      </c>
      <c r="F2673" s="3" t="str">
        <f>VLOOKUP(E2673,cpc_isic3!$A$2:$B$2709,2,FALSE)</f>
        <v>1711</v>
      </c>
      <c r="G2673" s="3" t="str">
        <f>VLOOKUP(F2673,isic3_mrio!A:H,3,FALSE)</f>
        <v>c4</v>
      </c>
      <c r="H2673" s="3">
        <f>VLOOKUP(G2673,mrio!A:I,2,FALSE)</f>
        <v>4</v>
      </c>
      <c r="I2673" t="str">
        <f>VLOOKUP(G2673,mrio!A:I,3,FALSE)</f>
        <v>Textiles and textile products</v>
      </c>
      <c r="J2673" t="str">
        <f>VLOOKUP(G2673,mrio!A:I,4,FALSE)</f>
        <v>Textiles</v>
      </c>
      <c r="K2673" s="3" t="str">
        <f>VLOOKUP(G2673,mrio!A:I,5,FALSE)</f>
        <v>TEX</v>
      </c>
    </row>
    <row r="2674" spans="1:11" x14ac:dyDescent="0.2">
      <c r="A2674" s="3" t="s">
        <v>9426</v>
      </c>
      <c r="B2674" t="str">
        <f>VLOOKUP($A2674,'hs02'!$A:$D,4,FALSE)</f>
        <v>Fabrics: chenille, of man-made fibres, other than fabrics of heading no. 5802 or 5806</v>
      </c>
      <c r="C2674" s="3">
        <f>VLOOKUP($A2674,'hs02'!$A:$D,2,FALSE)</f>
        <v>11</v>
      </c>
      <c r="D2674" t="str">
        <f>VLOOKUP($A2674,'hs02'!$A:$D,3,FALSE)</f>
        <v>Textiles and textile articles</v>
      </c>
      <c r="E2674" s="3" t="s">
        <v>2286</v>
      </c>
      <c r="F2674" s="3" t="str">
        <f>VLOOKUP(E2674,cpc_isic3!$A$2:$B$2709,2,FALSE)</f>
        <v>1711</v>
      </c>
      <c r="G2674" s="3" t="str">
        <f>VLOOKUP(F2674,isic3_mrio!A:H,3,FALSE)</f>
        <v>c4</v>
      </c>
      <c r="H2674" s="3">
        <f>VLOOKUP(G2674,mrio!A:I,2,FALSE)</f>
        <v>4</v>
      </c>
      <c r="I2674" t="str">
        <f>VLOOKUP(G2674,mrio!A:I,3,FALSE)</f>
        <v>Textiles and textile products</v>
      </c>
      <c r="J2674" t="str">
        <f>VLOOKUP(G2674,mrio!A:I,4,FALSE)</f>
        <v>Textiles</v>
      </c>
      <c r="K2674" s="3" t="str">
        <f>VLOOKUP(G2674,mrio!A:I,5,FALSE)</f>
        <v>TEX</v>
      </c>
    </row>
    <row r="2675" spans="1:11" x14ac:dyDescent="0.2">
      <c r="A2675" s="3" t="s">
        <v>9428</v>
      </c>
      <c r="B2675" t="str">
        <f>VLOOKUP($A2675,'hs02'!$A:$D,4,FALSE)</f>
        <v>Fabrics: woven pile and chenille, of textile materials n.e.s. in heading no. 5801, other than fabrics of heading no. 5802 or 5806</v>
      </c>
      <c r="C2675" s="3">
        <f>VLOOKUP($A2675,'hs02'!$A:$D,2,FALSE)</f>
        <v>11</v>
      </c>
      <c r="D2675" t="str">
        <f>VLOOKUP($A2675,'hs02'!$A:$D,3,FALSE)</f>
        <v>Textiles and textile articles</v>
      </c>
      <c r="E2675" s="3" t="s">
        <v>2287</v>
      </c>
      <c r="F2675" s="3" t="str">
        <f>VLOOKUP(E2675,cpc_isic3!$A$2:$B$2709,2,FALSE)</f>
        <v>1711</v>
      </c>
      <c r="G2675" s="3" t="str">
        <f>VLOOKUP(F2675,isic3_mrio!A:H,3,FALSE)</f>
        <v>c4</v>
      </c>
      <c r="H2675" s="3">
        <f>VLOOKUP(G2675,mrio!A:I,2,FALSE)</f>
        <v>4</v>
      </c>
      <c r="I2675" t="str">
        <f>VLOOKUP(G2675,mrio!A:I,3,FALSE)</f>
        <v>Textiles and textile products</v>
      </c>
      <c r="J2675" t="str">
        <f>VLOOKUP(G2675,mrio!A:I,4,FALSE)</f>
        <v>Textiles</v>
      </c>
      <c r="K2675" s="3" t="str">
        <f>VLOOKUP(G2675,mrio!A:I,5,FALSE)</f>
        <v>TEX</v>
      </c>
    </row>
    <row r="2676" spans="1:11" x14ac:dyDescent="0.2">
      <c r="A2676" s="3" t="s">
        <v>9430</v>
      </c>
      <c r="B2676" t="str">
        <f>VLOOKUP($A2676,'hs02'!$A:$D,4,FALSE)</f>
        <v>Fabrics: terry towelling and similar woven terry fabrics, of cotton, unbleached, excluding narrow fabrics of heading no. 5806</v>
      </c>
      <c r="C2676" s="3">
        <f>VLOOKUP($A2676,'hs02'!$A:$D,2,FALSE)</f>
        <v>11</v>
      </c>
      <c r="D2676" t="str">
        <f>VLOOKUP($A2676,'hs02'!$A:$D,3,FALSE)</f>
        <v>Textiles and textile articles</v>
      </c>
      <c r="E2676" s="3" t="s">
        <v>2288</v>
      </c>
      <c r="F2676" s="3" t="str">
        <f>VLOOKUP(E2676,cpc_isic3!$A$2:$B$2709,2,FALSE)</f>
        <v>1711</v>
      </c>
      <c r="G2676" s="3" t="str">
        <f>VLOOKUP(F2676,isic3_mrio!A:H,3,FALSE)</f>
        <v>c4</v>
      </c>
      <c r="H2676" s="3">
        <f>VLOOKUP(G2676,mrio!A:I,2,FALSE)</f>
        <v>4</v>
      </c>
      <c r="I2676" t="str">
        <f>VLOOKUP(G2676,mrio!A:I,3,FALSE)</f>
        <v>Textiles and textile products</v>
      </c>
      <c r="J2676" t="str">
        <f>VLOOKUP(G2676,mrio!A:I,4,FALSE)</f>
        <v>Textiles</v>
      </c>
      <c r="K2676" s="3" t="str">
        <f>VLOOKUP(G2676,mrio!A:I,5,FALSE)</f>
        <v>TEX</v>
      </c>
    </row>
    <row r="2677" spans="1:11" x14ac:dyDescent="0.2">
      <c r="A2677" s="3" t="s">
        <v>9432</v>
      </c>
      <c r="B2677" t="str">
        <f>VLOOKUP($A2677,'hs02'!$A:$D,4,FALSE)</f>
        <v>Fabrics: terry towelling and similar woven terry fabrics, of cotton, bleached, excluding narrow fabrics of heading no. 5806</v>
      </c>
      <c r="C2677" s="3">
        <f>VLOOKUP($A2677,'hs02'!$A:$D,2,FALSE)</f>
        <v>11</v>
      </c>
      <c r="D2677" t="str">
        <f>VLOOKUP($A2677,'hs02'!$A:$D,3,FALSE)</f>
        <v>Textiles and textile articles</v>
      </c>
      <c r="E2677" s="3" t="s">
        <v>2288</v>
      </c>
      <c r="F2677" s="3" t="str">
        <f>VLOOKUP(E2677,cpc_isic3!$A$2:$B$2709,2,FALSE)</f>
        <v>1711</v>
      </c>
      <c r="G2677" s="3" t="str">
        <f>VLOOKUP(F2677,isic3_mrio!A:H,3,FALSE)</f>
        <v>c4</v>
      </c>
      <c r="H2677" s="3">
        <f>VLOOKUP(G2677,mrio!A:I,2,FALSE)</f>
        <v>4</v>
      </c>
      <c r="I2677" t="str">
        <f>VLOOKUP(G2677,mrio!A:I,3,FALSE)</f>
        <v>Textiles and textile products</v>
      </c>
      <c r="J2677" t="str">
        <f>VLOOKUP(G2677,mrio!A:I,4,FALSE)</f>
        <v>Textiles</v>
      </c>
      <c r="K2677" s="3" t="str">
        <f>VLOOKUP(G2677,mrio!A:I,5,FALSE)</f>
        <v>TEX</v>
      </c>
    </row>
    <row r="2678" spans="1:11" x14ac:dyDescent="0.2">
      <c r="A2678" s="3" t="s">
        <v>9434</v>
      </c>
      <c r="B2678" t="str">
        <f>VLOOKUP($A2678,'hs02'!$A:$D,4,FALSE)</f>
        <v>Fabrics: terry towelling and similar woven terry fabrics, of textile materials, excluding cotton, excluding narrow fabrics of heading no. 5806</v>
      </c>
      <c r="C2678" s="3">
        <f>VLOOKUP($A2678,'hs02'!$A:$D,2,FALSE)</f>
        <v>11</v>
      </c>
      <c r="D2678" t="str">
        <f>VLOOKUP($A2678,'hs02'!$A:$D,3,FALSE)</f>
        <v>Textiles and textile articles</v>
      </c>
      <c r="E2678" s="3" t="s">
        <v>2289</v>
      </c>
      <c r="F2678" s="3" t="str">
        <f>VLOOKUP(E2678,cpc_isic3!$A$2:$B$2709,2,FALSE)</f>
        <v>1711</v>
      </c>
      <c r="G2678" s="3" t="str">
        <f>VLOOKUP(F2678,isic3_mrio!A:H,3,FALSE)</f>
        <v>c4</v>
      </c>
      <c r="H2678" s="3">
        <f>VLOOKUP(G2678,mrio!A:I,2,FALSE)</f>
        <v>4</v>
      </c>
      <c r="I2678" t="str">
        <f>VLOOKUP(G2678,mrio!A:I,3,FALSE)</f>
        <v>Textiles and textile products</v>
      </c>
      <c r="J2678" t="str">
        <f>VLOOKUP(G2678,mrio!A:I,4,FALSE)</f>
        <v>Textiles</v>
      </c>
      <c r="K2678" s="3" t="str">
        <f>VLOOKUP(G2678,mrio!A:I,5,FALSE)</f>
        <v>TEX</v>
      </c>
    </row>
    <row r="2679" spans="1:11" x14ac:dyDescent="0.2">
      <c r="A2679" s="3" t="s">
        <v>9436</v>
      </c>
      <c r="B2679" t="str">
        <f>VLOOKUP($A2679,'hs02'!$A:$D,4,FALSE)</f>
        <v>Fabrics: tufted textile fabrics, excluding products of heading no. 5703</v>
      </c>
      <c r="C2679" s="3">
        <f>VLOOKUP($A2679,'hs02'!$A:$D,2,FALSE)</f>
        <v>11</v>
      </c>
      <c r="D2679" t="str">
        <f>VLOOKUP($A2679,'hs02'!$A:$D,3,FALSE)</f>
        <v>Textiles and textile articles</v>
      </c>
      <c r="E2679" s="3" t="s">
        <v>2292</v>
      </c>
      <c r="F2679" s="3" t="str">
        <f>VLOOKUP(E2679,cpc_isic3!$A$2:$B$2709,2,FALSE)</f>
        <v>1711</v>
      </c>
      <c r="G2679" s="3" t="str">
        <f>VLOOKUP(F2679,isic3_mrio!A:H,3,FALSE)</f>
        <v>c4</v>
      </c>
      <c r="H2679" s="3">
        <f>VLOOKUP(G2679,mrio!A:I,2,FALSE)</f>
        <v>4</v>
      </c>
      <c r="I2679" t="str">
        <f>VLOOKUP(G2679,mrio!A:I,3,FALSE)</f>
        <v>Textiles and textile products</v>
      </c>
      <c r="J2679" t="str">
        <f>VLOOKUP(G2679,mrio!A:I,4,FALSE)</f>
        <v>Textiles</v>
      </c>
      <c r="K2679" s="3" t="str">
        <f>VLOOKUP(G2679,mrio!A:I,5,FALSE)</f>
        <v>TEX</v>
      </c>
    </row>
    <row r="2680" spans="1:11" x14ac:dyDescent="0.2">
      <c r="A2680" s="3" t="s">
        <v>9438</v>
      </c>
      <c r="B2680" t="str">
        <f>VLOOKUP($A2680,'hs02'!$A:$D,4,FALSE)</f>
        <v>Gauze: of cotton, other than narrow fabrics of heading no. 5806</v>
      </c>
      <c r="C2680" s="3">
        <f>VLOOKUP($A2680,'hs02'!$A:$D,2,FALSE)</f>
        <v>11</v>
      </c>
      <c r="D2680" t="str">
        <f>VLOOKUP($A2680,'hs02'!$A:$D,3,FALSE)</f>
        <v>Textiles and textile articles</v>
      </c>
      <c r="E2680" s="3" t="s">
        <v>2290</v>
      </c>
      <c r="F2680" s="3" t="str">
        <f>VLOOKUP(E2680,cpc_isic3!$A$2:$B$2709,2,FALSE)</f>
        <v>1711</v>
      </c>
      <c r="G2680" s="3" t="str">
        <f>VLOOKUP(F2680,isic3_mrio!A:H,3,FALSE)</f>
        <v>c4</v>
      </c>
      <c r="H2680" s="3">
        <f>VLOOKUP(G2680,mrio!A:I,2,FALSE)</f>
        <v>4</v>
      </c>
      <c r="I2680" t="str">
        <f>VLOOKUP(G2680,mrio!A:I,3,FALSE)</f>
        <v>Textiles and textile products</v>
      </c>
      <c r="J2680" t="str">
        <f>VLOOKUP(G2680,mrio!A:I,4,FALSE)</f>
        <v>Textiles</v>
      </c>
      <c r="K2680" s="3" t="str">
        <f>VLOOKUP(G2680,mrio!A:I,5,FALSE)</f>
        <v>TEX</v>
      </c>
    </row>
    <row r="2681" spans="1:11" x14ac:dyDescent="0.2">
      <c r="A2681" s="3" t="s">
        <v>9440</v>
      </c>
      <c r="B2681" t="str">
        <f>VLOOKUP($A2681,'hs02'!$A:$D,4,FALSE)</f>
        <v>Gauze: of textile materials other than cotton, (excluding narrow fabrics of heading no. 5806)</v>
      </c>
      <c r="C2681" s="3">
        <f>VLOOKUP($A2681,'hs02'!$A:$D,2,FALSE)</f>
        <v>11</v>
      </c>
      <c r="D2681" t="str">
        <f>VLOOKUP($A2681,'hs02'!$A:$D,3,FALSE)</f>
        <v>Textiles and textile articles</v>
      </c>
      <c r="E2681" s="3" t="s">
        <v>2291</v>
      </c>
      <c r="F2681" s="3" t="str">
        <f>VLOOKUP(E2681,cpc_isic3!$A$2:$B$2709,2,FALSE)</f>
        <v>1711</v>
      </c>
      <c r="G2681" s="3" t="str">
        <f>VLOOKUP(F2681,isic3_mrio!A:H,3,FALSE)</f>
        <v>c4</v>
      </c>
      <c r="H2681" s="3">
        <f>VLOOKUP(G2681,mrio!A:I,2,FALSE)</f>
        <v>4</v>
      </c>
      <c r="I2681" t="str">
        <f>VLOOKUP(G2681,mrio!A:I,3,FALSE)</f>
        <v>Textiles and textile products</v>
      </c>
      <c r="J2681" t="str">
        <f>VLOOKUP(G2681,mrio!A:I,4,FALSE)</f>
        <v>Textiles</v>
      </c>
      <c r="K2681" s="3" t="str">
        <f>VLOOKUP(G2681,mrio!A:I,5,FALSE)</f>
        <v>TEX</v>
      </c>
    </row>
    <row r="2682" spans="1:11" x14ac:dyDescent="0.2">
      <c r="A2682" s="3" t="s">
        <v>9442</v>
      </c>
      <c r="B2682" t="str">
        <f>VLOOKUP($A2682,'hs02'!$A:$D,4,FALSE)</f>
        <v>Tulles and other net fabrics: excluding woven, knitted or crocheted fabrics, (other than fabrics of headings 60.02 to 60.06)</v>
      </c>
      <c r="C2682" s="3">
        <f>VLOOKUP($A2682,'hs02'!$A:$D,2,FALSE)</f>
        <v>11</v>
      </c>
      <c r="D2682" t="str">
        <f>VLOOKUP($A2682,'hs02'!$A:$D,3,FALSE)</f>
        <v>Textiles and textile articles</v>
      </c>
      <c r="E2682" s="3" t="s">
        <v>2310</v>
      </c>
      <c r="F2682" s="3" t="str">
        <f>VLOOKUP(E2682,cpc_isic3!$A$2:$B$2709,2,FALSE)</f>
        <v>1729</v>
      </c>
      <c r="G2682" s="3" t="str">
        <f>VLOOKUP(F2682,isic3_mrio!A:H,3,FALSE)</f>
        <v>c4</v>
      </c>
      <c r="H2682" s="3">
        <f>VLOOKUP(G2682,mrio!A:I,2,FALSE)</f>
        <v>4</v>
      </c>
      <c r="I2682" t="str">
        <f>VLOOKUP(G2682,mrio!A:I,3,FALSE)</f>
        <v>Textiles and textile products</v>
      </c>
      <c r="J2682" t="str">
        <f>VLOOKUP(G2682,mrio!A:I,4,FALSE)</f>
        <v>Textiles</v>
      </c>
      <c r="K2682" s="3" t="str">
        <f>VLOOKUP(G2682,mrio!A:I,5,FALSE)</f>
        <v>TEX</v>
      </c>
    </row>
    <row r="2683" spans="1:11" x14ac:dyDescent="0.2">
      <c r="A2683" s="3" t="s">
        <v>9444</v>
      </c>
      <c r="B2683" t="str">
        <f>VLOOKUP($A2683,'hs02'!$A:$D,4,FALSE)</f>
        <v>Lace: mechanically made, of man-made fibres in the piece, in strips or in motifs, (other than fabrics of headings 60.02 to 60.06)</v>
      </c>
      <c r="C2683" s="3">
        <f>VLOOKUP($A2683,'hs02'!$A:$D,2,FALSE)</f>
        <v>11</v>
      </c>
      <c r="D2683" t="str">
        <f>VLOOKUP($A2683,'hs02'!$A:$D,3,FALSE)</f>
        <v>Textiles and textile articles</v>
      </c>
      <c r="E2683" s="3" t="s">
        <v>2310</v>
      </c>
      <c r="F2683" s="3" t="str">
        <f>VLOOKUP(E2683,cpc_isic3!$A$2:$B$2709,2,FALSE)</f>
        <v>1729</v>
      </c>
      <c r="G2683" s="3" t="str">
        <f>VLOOKUP(F2683,isic3_mrio!A:H,3,FALSE)</f>
        <v>c4</v>
      </c>
      <c r="H2683" s="3">
        <f>VLOOKUP(G2683,mrio!A:I,2,FALSE)</f>
        <v>4</v>
      </c>
      <c r="I2683" t="str">
        <f>VLOOKUP(G2683,mrio!A:I,3,FALSE)</f>
        <v>Textiles and textile products</v>
      </c>
      <c r="J2683" t="str">
        <f>VLOOKUP(G2683,mrio!A:I,4,FALSE)</f>
        <v>Textiles</v>
      </c>
      <c r="K2683" s="3" t="str">
        <f>VLOOKUP(G2683,mrio!A:I,5,FALSE)</f>
        <v>TEX</v>
      </c>
    </row>
    <row r="2684" spans="1:11" x14ac:dyDescent="0.2">
      <c r="A2684" s="3" t="s">
        <v>9446</v>
      </c>
      <c r="B2684" t="str">
        <f>VLOOKUP($A2684,'hs02'!$A:$D,4,FALSE)</f>
        <v>Lace: mechanically made, of textile materials, (other than man-made fibres), in the piece, in strips or motifs, (other than fabrics of headings 60.02 to 60.06)</v>
      </c>
      <c r="C2684" s="3">
        <f>VLOOKUP($A2684,'hs02'!$A:$D,2,FALSE)</f>
        <v>11</v>
      </c>
      <c r="D2684" t="str">
        <f>VLOOKUP($A2684,'hs02'!$A:$D,3,FALSE)</f>
        <v>Textiles and textile articles</v>
      </c>
      <c r="E2684" s="3" t="s">
        <v>2310</v>
      </c>
      <c r="F2684" s="3" t="str">
        <f>VLOOKUP(E2684,cpc_isic3!$A$2:$B$2709,2,FALSE)</f>
        <v>1729</v>
      </c>
      <c r="G2684" s="3" t="str">
        <f>VLOOKUP(F2684,isic3_mrio!A:H,3,FALSE)</f>
        <v>c4</v>
      </c>
      <c r="H2684" s="3">
        <f>VLOOKUP(G2684,mrio!A:I,2,FALSE)</f>
        <v>4</v>
      </c>
      <c r="I2684" t="str">
        <f>VLOOKUP(G2684,mrio!A:I,3,FALSE)</f>
        <v>Textiles and textile products</v>
      </c>
      <c r="J2684" t="str">
        <f>VLOOKUP(G2684,mrio!A:I,4,FALSE)</f>
        <v>Textiles</v>
      </c>
      <c r="K2684" s="3" t="str">
        <f>VLOOKUP(G2684,mrio!A:I,5,FALSE)</f>
        <v>TEX</v>
      </c>
    </row>
    <row r="2685" spans="1:11" x14ac:dyDescent="0.2">
      <c r="A2685" s="3" t="s">
        <v>9448</v>
      </c>
      <c r="B2685" t="str">
        <f>VLOOKUP($A2685,'hs02'!$A:$D,4,FALSE)</f>
        <v>Lace: hand-made, in the piece, in strips or motifs, (other than fabrics of headings 60.02 to 60.06)</v>
      </c>
      <c r="C2685" s="3">
        <f>VLOOKUP($A2685,'hs02'!$A:$D,2,FALSE)</f>
        <v>11</v>
      </c>
      <c r="D2685" t="str">
        <f>VLOOKUP($A2685,'hs02'!$A:$D,3,FALSE)</f>
        <v>Textiles and textile articles</v>
      </c>
      <c r="E2685" s="3" t="s">
        <v>2310</v>
      </c>
      <c r="F2685" s="3" t="str">
        <f>VLOOKUP(E2685,cpc_isic3!$A$2:$B$2709,2,FALSE)</f>
        <v>1729</v>
      </c>
      <c r="G2685" s="3" t="str">
        <f>VLOOKUP(F2685,isic3_mrio!A:H,3,FALSE)</f>
        <v>c4</v>
      </c>
      <c r="H2685" s="3">
        <f>VLOOKUP(G2685,mrio!A:I,2,FALSE)</f>
        <v>4</v>
      </c>
      <c r="I2685" t="str">
        <f>VLOOKUP(G2685,mrio!A:I,3,FALSE)</f>
        <v>Textiles and textile products</v>
      </c>
      <c r="J2685" t="str">
        <f>VLOOKUP(G2685,mrio!A:I,4,FALSE)</f>
        <v>Textiles</v>
      </c>
      <c r="K2685" s="3" t="str">
        <f>VLOOKUP(G2685,mrio!A:I,5,FALSE)</f>
        <v>TEX</v>
      </c>
    </row>
    <row r="2686" spans="1:11" x14ac:dyDescent="0.2">
      <c r="A2686" s="3" t="s">
        <v>9450</v>
      </c>
      <c r="B2686" t="str">
        <f>VLOOKUP($A2686,'hs02'!$A:$D,4,FALSE)</f>
        <v>Tapestries: hand-woven, (gobelins, flanders, aubusson, beauvais and the like) and needle-worked tapestries (eg petit point, cross-stitch) whether or not made up</v>
      </c>
      <c r="C2686" s="3">
        <f>VLOOKUP($A2686,'hs02'!$A:$D,2,FALSE)</f>
        <v>11</v>
      </c>
      <c r="D2686" t="str">
        <f>VLOOKUP($A2686,'hs02'!$A:$D,3,FALSE)</f>
        <v>Textiles and textile articles</v>
      </c>
      <c r="E2686" s="3" t="s">
        <v>2297</v>
      </c>
      <c r="F2686" s="3" t="str">
        <f>VLOOKUP(E2686,cpc_isic3!$A$2:$B$2709,2,FALSE)</f>
        <v>1721</v>
      </c>
      <c r="G2686" s="3" t="str">
        <f>VLOOKUP(F2686,isic3_mrio!A:H,3,FALSE)</f>
        <v>c4</v>
      </c>
      <c r="H2686" s="3">
        <f>VLOOKUP(G2686,mrio!A:I,2,FALSE)</f>
        <v>4</v>
      </c>
      <c r="I2686" t="str">
        <f>VLOOKUP(G2686,mrio!A:I,3,FALSE)</f>
        <v>Textiles and textile products</v>
      </c>
      <c r="J2686" t="str">
        <f>VLOOKUP(G2686,mrio!A:I,4,FALSE)</f>
        <v>Textiles</v>
      </c>
      <c r="K2686" s="3" t="str">
        <f>VLOOKUP(G2686,mrio!A:I,5,FALSE)</f>
        <v>TEX</v>
      </c>
    </row>
    <row r="2687" spans="1:11" x14ac:dyDescent="0.2">
      <c r="A2687" s="3" t="s">
        <v>9452</v>
      </c>
      <c r="B2687" t="str">
        <f>VLOOKUP($A2687,'hs02'!$A:$D,4,FALSE)</f>
        <v>Fabrics: woven pile (including terry towelling and similar terry fabrics) and chenille fabrics (excluding goods of heading no. 5807)</v>
      </c>
      <c r="C2687" s="3">
        <f>VLOOKUP($A2687,'hs02'!$A:$D,2,FALSE)</f>
        <v>11</v>
      </c>
      <c r="D2687" t="str">
        <f>VLOOKUP($A2687,'hs02'!$A:$D,3,FALSE)</f>
        <v>Textiles and textile articles</v>
      </c>
      <c r="E2687" s="3" t="s">
        <v>2309</v>
      </c>
      <c r="F2687" s="3" t="str">
        <f>VLOOKUP(E2687,cpc_isic3!$A$2:$B$2709,2,FALSE)</f>
        <v>1729</v>
      </c>
      <c r="G2687" s="3" t="str">
        <f>VLOOKUP(F2687,isic3_mrio!A:H,3,FALSE)</f>
        <v>c4</v>
      </c>
      <c r="H2687" s="3">
        <f>VLOOKUP(G2687,mrio!A:I,2,FALSE)</f>
        <v>4</v>
      </c>
      <c r="I2687" t="str">
        <f>VLOOKUP(G2687,mrio!A:I,3,FALSE)</f>
        <v>Textiles and textile products</v>
      </c>
      <c r="J2687" t="str">
        <f>VLOOKUP(G2687,mrio!A:I,4,FALSE)</f>
        <v>Textiles</v>
      </c>
      <c r="K2687" s="3" t="str">
        <f>VLOOKUP(G2687,mrio!A:I,5,FALSE)</f>
        <v>TEX</v>
      </c>
    </row>
    <row r="2688" spans="1:11" x14ac:dyDescent="0.2">
      <c r="A2688" s="3" t="s">
        <v>9454</v>
      </c>
      <c r="B2688" t="str">
        <f>VLOOKUP($A2688,'hs02'!$A:$D,4,FALSE)</f>
        <v>Fabrics: narrow (excluding pile fabrics), containing by weight 5% or more of elastomeric yarn or rubber thread</v>
      </c>
      <c r="C2688" s="3">
        <f>VLOOKUP($A2688,'hs02'!$A:$D,2,FALSE)</f>
        <v>11</v>
      </c>
      <c r="D2688" t="str">
        <f>VLOOKUP($A2688,'hs02'!$A:$D,3,FALSE)</f>
        <v>Textiles and textile articles</v>
      </c>
      <c r="E2688" s="3" t="s">
        <v>2309</v>
      </c>
      <c r="F2688" s="3" t="str">
        <f>VLOOKUP(E2688,cpc_isic3!$A$2:$B$2709,2,FALSE)</f>
        <v>1729</v>
      </c>
      <c r="G2688" s="3" t="str">
        <f>VLOOKUP(F2688,isic3_mrio!A:H,3,FALSE)</f>
        <v>c4</v>
      </c>
      <c r="H2688" s="3">
        <f>VLOOKUP(G2688,mrio!A:I,2,FALSE)</f>
        <v>4</v>
      </c>
      <c r="I2688" t="str">
        <f>VLOOKUP(G2688,mrio!A:I,3,FALSE)</f>
        <v>Textiles and textile products</v>
      </c>
      <c r="J2688" t="str">
        <f>VLOOKUP(G2688,mrio!A:I,4,FALSE)</f>
        <v>Textiles</v>
      </c>
      <c r="K2688" s="3" t="str">
        <f>VLOOKUP(G2688,mrio!A:I,5,FALSE)</f>
        <v>TEX</v>
      </c>
    </row>
    <row r="2689" spans="1:11" x14ac:dyDescent="0.2">
      <c r="A2689" s="3" t="s">
        <v>9456</v>
      </c>
      <c r="B2689" t="str">
        <f>VLOOKUP($A2689,'hs02'!$A:$D,4,FALSE)</f>
        <v>Fabrics: narrow woven fabrics, n.e.s. in heading no. 5806, of cotton (excluding goods of heading no. 5807)</v>
      </c>
      <c r="C2689" s="3">
        <f>VLOOKUP($A2689,'hs02'!$A:$D,2,FALSE)</f>
        <v>11</v>
      </c>
      <c r="D2689" t="str">
        <f>VLOOKUP($A2689,'hs02'!$A:$D,3,FALSE)</f>
        <v>Textiles and textile articles</v>
      </c>
      <c r="E2689" s="3" t="s">
        <v>2309</v>
      </c>
      <c r="F2689" s="3" t="str">
        <f>VLOOKUP(E2689,cpc_isic3!$A$2:$B$2709,2,FALSE)</f>
        <v>1729</v>
      </c>
      <c r="G2689" s="3" t="str">
        <f>VLOOKUP(F2689,isic3_mrio!A:H,3,FALSE)</f>
        <v>c4</v>
      </c>
      <c r="H2689" s="3">
        <f>VLOOKUP(G2689,mrio!A:I,2,FALSE)</f>
        <v>4</v>
      </c>
      <c r="I2689" t="str">
        <f>VLOOKUP(G2689,mrio!A:I,3,FALSE)</f>
        <v>Textiles and textile products</v>
      </c>
      <c r="J2689" t="str">
        <f>VLOOKUP(G2689,mrio!A:I,4,FALSE)</f>
        <v>Textiles</v>
      </c>
      <c r="K2689" s="3" t="str">
        <f>VLOOKUP(G2689,mrio!A:I,5,FALSE)</f>
        <v>TEX</v>
      </c>
    </row>
    <row r="2690" spans="1:11" x14ac:dyDescent="0.2">
      <c r="A2690" s="3" t="s">
        <v>9458</v>
      </c>
      <c r="B2690" t="str">
        <f>VLOOKUP($A2690,'hs02'!$A:$D,4,FALSE)</f>
        <v>Fabrics, narrow woven fabrics, n.e.s. in heading no. 5806, of man-made fibres (excluding goods of heading no. 5807)</v>
      </c>
      <c r="C2690" s="3">
        <f>VLOOKUP($A2690,'hs02'!$A:$D,2,FALSE)</f>
        <v>11</v>
      </c>
      <c r="D2690" t="str">
        <f>VLOOKUP($A2690,'hs02'!$A:$D,3,FALSE)</f>
        <v>Textiles and textile articles</v>
      </c>
      <c r="E2690" s="3" t="s">
        <v>2309</v>
      </c>
      <c r="F2690" s="3" t="str">
        <f>VLOOKUP(E2690,cpc_isic3!$A$2:$B$2709,2,FALSE)</f>
        <v>1729</v>
      </c>
      <c r="G2690" s="3" t="str">
        <f>VLOOKUP(F2690,isic3_mrio!A:H,3,FALSE)</f>
        <v>c4</v>
      </c>
      <c r="H2690" s="3">
        <f>VLOOKUP(G2690,mrio!A:I,2,FALSE)</f>
        <v>4</v>
      </c>
      <c r="I2690" t="str">
        <f>VLOOKUP(G2690,mrio!A:I,3,FALSE)</f>
        <v>Textiles and textile products</v>
      </c>
      <c r="J2690" t="str">
        <f>VLOOKUP(G2690,mrio!A:I,4,FALSE)</f>
        <v>Textiles</v>
      </c>
      <c r="K2690" s="3" t="str">
        <f>VLOOKUP(G2690,mrio!A:I,5,FALSE)</f>
        <v>TEX</v>
      </c>
    </row>
    <row r="2691" spans="1:11" x14ac:dyDescent="0.2">
      <c r="A2691" s="3" t="s">
        <v>9460</v>
      </c>
      <c r="B2691" t="str">
        <f>VLOOKUP($A2691,'hs02'!$A:$D,4,FALSE)</f>
        <v>Fabrics: narrow woven fabrics, n.e.s. in heading no. 5806, of textile materials n.e.s. in item no. 5806.3 (excluding goods of heading no. 5807)</v>
      </c>
      <c r="C2691" s="3">
        <f>VLOOKUP($A2691,'hs02'!$A:$D,2,FALSE)</f>
        <v>11</v>
      </c>
      <c r="D2691" t="str">
        <f>VLOOKUP($A2691,'hs02'!$A:$D,3,FALSE)</f>
        <v>Textiles and textile articles</v>
      </c>
      <c r="E2691" s="3" t="s">
        <v>2309</v>
      </c>
      <c r="F2691" s="3" t="str">
        <f>VLOOKUP(E2691,cpc_isic3!$A$2:$B$2709,2,FALSE)</f>
        <v>1729</v>
      </c>
      <c r="G2691" s="3" t="str">
        <f>VLOOKUP(F2691,isic3_mrio!A:H,3,FALSE)</f>
        <v>c4</v>
      </c>
      <c r="H2691" s="3">
        <f>VLOOKUP(G2691,mrio!A:I,2,FALSE)</f>
        <v>4</v>
      </c>
      <c r="I2691" t="str">
        <f>VLOOKUP(G2691,mrio!A:I,3,FALSE)</f>
        <v>Textiles and textile products</v>
      </c>
      <c r="J2691" t="str">
        <f>VLOOKUP(G2691,mrio!A:I,4,FALSE)</f>
        <v>Textiles</v>
      </c>
      <c r="K2691" s="3" t="str">
        <f>VLOOKUP(G2691,mrio!A:I,5,FALSE)</f>
        <v>TEX</v>
      </c>
    </row>
    <row r="2692" spans="1:11" x14ac:dyDescent="0.2">
      <c r="A2692" s="3" t="s">
        <v>9462</v>
      </c>
      <c r="B2692" t="str">
        <f>VLOOKUP($A2692,'hs02'!$A:$D,4,FALSE)</f>
        <v>Fabrics: narrow woven, consisting of warp without weft, assembled by means of an adhesive (bolducs)</v>
      </c>
      <c r="C2692" s="3">
        <f>VLOOKUP($A2692,'hs02'!$A:$D,2,FALSE)</f>
        <v>11</v>
      </c>
      <c r="D2692" t="str">
        <f>VLOOKUP($A2692,'hs02'!$A:$D,3,FALSE)</f>
        <v>Textiles and textile articles</v>
      </c>
      <c r="E2692" s="3" t="s">
        <v>2309</v>
      </c>
      <c r="F2692" s="3" t="str">
        <f>VLOOKUP(E2692,cpc_isic3!$A$2:$B$2709,2,FALSE)</f>
        <v>1729</v>
      </c>
      <c r="G2692" s="3" t="str">
        <f>VLOOKUP(F2692,isic3_mrio!A:H,3,FALSE)</f>
        <v>c4</v>
      </c>
      <c r="H2692" s="3">
        <f>VLOOKUP(G2692,mrio!A:I,2,FALSE)</f>
        <v>4</v>
      </c>
      <c r="I2692" t="str">
        <f>VLOOKUP(G2692,mrio!A:I,3,FALSE)</f>
        <v>Textiles and textile products</v>
      </c>
      <c r="J2692" t="str">
        <f>VLOOKUP(G2692,mrio!A:I,4,FALSE)</f>
        <v>Textiles</v>
      </c>
      <c r="K2692" s="3" t="str">
        <f>VLOOKUP(G2692,mrio!A:I,5,FALSE)</f>
        <v>TEX</v>
      </c>
    </row>
    <row r="2693" spans="1:11" x14ac:dyDescent="0.2">
      <c r="A2693" s="3" t="s">
        <v>9464</v>
      </c>
      <c r="B2693" t="str">
        <f>VLOOKUP($A2693,'hs02'!$A:$D,4,FALSE)</f>
        <v>Labels, badges and similar articles: woven, of textile materials, in the piece, in strips or cut to shape or size, not embroidered</v>
      </c>
      <c r="C2693" s="3">
        <f>VLOOKUP($A2693,'hs02'!$A:$D,2,FALSE)</f>
        <v>11</v>
      </c>
      <c r="D2693" t="str">
        <f>VLOOKUP($A2693,'hs02'!$A:$D,3,FALSE)</f>
        <v>Textiles and textile articles</v>
      </c>
      <c r="E2693" s="3" t="s">
        <v>2309</v>
      </c>
      <c r="F2693" s="3" t="str">
        <f>VLOOKUP(E2693,cpc_isic3!$A$2:$B$2709,2,FALSE)</f>
        <v>1729</v>
      </c>
      <c r="G2693" s="3" t="str">
        <f>VLOOKUP(F2693,isic3_mrio!A:H,3,FALSE)</f>
        <v>c4</v>
      </c>
      <c r="H2693" s="3">
        <f>VLOOKUP(G2693,mrio!A:I,2,FALSE)</f>
        <v>4</v>
      </c>
      <c r="I2693" t="str">
        <f>VLOOKUP(G2693,mrio!A:I,3,FALSE)</f>
        <v>Textiles and textile products</v>
      </c>
      <c r="J2693" t="str">
        <f>VLOOKUP(G2693,mrio!A:I,4,FALSE)</f>
        <v>Textiles</v>
      </c>
      <c r="K2693" s="3" t="str">
        <f>VLOOKUP(G2693,mrio!A:I,5,FALSE)</f>
        <v>TEX</v>
      </c>
    </row>
    <row r="2694" spans="1:11" x14ac:dyDescent="0.2">
      <c r="A2694" s="3" t="s">
        <v>9466</v>
      </c>
      <c r="B2694" t="str">
        <f>VLOOKUP($A2694,'hs02'!$A:$D,4,FALSE)</f>
        <v>Labels, badges and similar articles: (other than woven), of textile materials, in the piece, in strips or cut to shape or size, not embroidered</v>
      </c>
      <c r="C2694" s="3">
        <f>VLOOKUP($A2694,'hs02'!$A:$D,2,FALSE)</f>
        <v>11</v>
      </c>
      <c r="D2694" t="str">
        <f>VLOOKUP($A2694,'hs02'!$A:$D,3,FALSE)</f>
        <v>Textiles and textile articles</v>
      </c>
      <c r="E2694" s="3" t="s">
        <v>2309</v>
      </c>
      <c r="F2694" s="3" t="str">
        <f>VLOOKUP(E2694,cpc_isic3!$A$2:$B$2709,2,FALSE)</f>
        <v>1729</v>
      </c>
      <c r="G2694" s="3" t="str">
        <f>VLOOKUP(F2694,isic3_mrio!A:H,3,FALSE)</f>
        <v>c4</v>
      </c>
      <c r="H2694" s="3">
        <f>VLOOKUP(G2694,mrio!A:I,2,FALSE)</f>
        <v>4</v>
      </c>
      <c r="I2694" t="str">
        <f>VLOOKUP(G2694,mrio!A:I,3,FALSE)</f>
        <v>Textiles and textile products</v>
      </c>
      <c r="J2694" t="str">
        <f>VLOOKUP(G2694,mrio!A:I,4,FALSE)</f>
        <v>Textiles</v>
      </c>
      <c r="K2694" s="3" t="str">
        <f>VLOOKUP(G2694,mrio!A:I,5,FALSE)</f>
        <v>TEX</v>
      </c>
    </row>
    <row r="2695" spans="1:11" x14ac:dyDescent="0.2">
      <c r="A2695" s="3" t="s">
        <v>9468</v>
      </c>
      <c r="B2695" t="str">
        <f>VLOOKUP($A2695,'hs02'!$A:$D,4,FALSE)</f>
        <v>Braids: in the piece</v>
      </c>
      <c r="C2695" s="3">
        <f>VLOOKUP($A2695,'hs02'!$A:$D,2,FALSE)</f>
        <v>11</v>
      </c>
      <c r="D2695" t="str">
        <f>VLOOKUP($A2695,'hs02'!$A:$D,3,FALSE)</f>
        <v>Textiles and textile articles</v>
      </c>
      <c r="E2695" s="3" t="s">
        <v>2309</v>
      </c>
      <c r="F2695" s="3" t="str">
        <f>VLOOKUP(E2695,cpc_isic3!$A$2:$B$2709,2,FALSE)</f>
        <v>1729</v>
      </c>
      <c r="G2695" s="3" t="str">
        <f>VLOOKUP(F2695,isic3_mrio!A:H,3,FALSE)</f>
        <v>c4</v>
      </c>
      <c r="H2695" s="3">
        <f>VLOOKUP(G2695,mrio!A:I,2,FALSE)</f>
        <v>4</v>
      </c>
      <c r="I2695" t="str">
        <f>VLOOKUP(G2695,mrio!A:I,3,FALSE)</f>
        <v>Textiles and textile products</v>
      </c>
      <c r="J2695" t="str">
        <f>VLOOKUP(G2695,mrio!A:I,4,FALSE)</f>
        <v>Textiles</v>
      </c>
      <c r="K2695" s="3" t="str">
        <f>VLOOKUP(G2695,mrio!A:I,5,FALSE)</f>
        <v>TEX</v>
      </c>
    </row>
    <row r="2696" spans="1:11" x14ac:dyDescent="0.2">
      <c r="A2696" s="3" t="s">
        <v>9470</v>
      </c>
      <c r="B2696" t="str">
        <f>VLOOKUP($A2696,'hs02'!$A:$D,4,FALSE)</f>
        <v>Ornamental trimmings: tassels, pompons and similar articles: ornamental trimmings in the piece, without embroidery, other than knitted or crocheted</v>
      </c>
      <c r="C2696" s="3">
        <f>VLOOKUP($A2696,'hs02'!$A:$D,2,FALSE)</f>
        <v>11</v>
      </c>
      <c r="D2696" t="str">
        <f>VLOOKUP($A2696,'hs02'!$A:$D,3,FALSE)</f>
        <v>Textiles and textile articles</v>
      </c>
      <c r="E2696" s="3" t="s">
        <v>2309</v>
      </c>
      <c r="F2696" s="3" t="str">
        <f>VLOOKUP(E2696,cpc_isic3!$A$2:$B$2709,2,FALSE)</f>
        <v>1729</v>
      </c>
      <c r="G2696" s="3" t="str">
        <f>VLOOKUP(F2696,isic3_mrio!A:H,3,FALSE)</f>
        <v>c4</v>
      </c>
      <c r="H2696" s="3">
        <f>VLOOKUP(G2696,mrio!A:I,2,FALSE)</f>
        <v>4</v>
      </c>
      <c r="I2696" t="str">
        <f>VLOOKUP(G2696,mrio!A:I,3,FALSE)</f>
        <v>Textiles and textile products</v>
      </c>
      <c r="J2696" t="str">
        <f>VLOOKUP(G2696,mrio!A:I,4,FALSE)</f>
        <v>Textiles</v>
      </c>
      <c r="K2696" s="3" t="str">
        <f>VLOOKUP(G2696,mrio!A:I,5,FALSE)</f>
        <v>TEX</v>
      </c>
    </row>
    <row r="2697" spans="1:11" x14ac:dyDescent="0.2">
      <c r="A2697" s="3" t="s">
        <v>9472</v>
      </c>
      <c r="B2697" t="str">
        <f>VLOOKUP($A2697,'hs02'!$A:$D,4,FALSE)</f>
        <v>Fabrics, woven: of metal thread and metallised yarn of heading no. 5605, of a kind used in apparel, as furnishing fabrics or similar purposes: n.e.s. or included</v>
      </c>
      <c r="C2697" s="3">
        <f>VLOOKUP($A2697,'hs02'!$A:$D,2,FALSE)</f>
        <v>11</v>
      </c>
      <c r="D2697" t="str">
        <f>VLOOKUP($A2697,'hs02'!$A:$D,3,FALSE)</f>
        <v>Textiles and textile articles</v>
      </c>
      <c r="E2697" s="3" t="s">
        <v>2317</v>
      </c>
      <c r="F2697" s="3" t="str">
        <f>VLOOKUP(E2697,cpc_isic3!$A$2:$B$2709,2,FALSE)</f>
        <v>1729</v>
      </c>
      <c r="G2697" s="3" t="str">
        <f>VLOOKUP(F2697,isic3_mrio!A:H,3,FALSE)</f>
        <v>c4</v>
      </c>
      <c r="H2697" s="3">
        <f>VLOOKUP(G2697,mrio!A:I,2,FALSE)</f>
        <v>4</v>
      </c>
      <c r="I2697" t="str">
        <f>VLOOKUP(G2697,mrio!A:I,3,FALSE)</f>
        <v>Textiles and textile products</v>
      </c>
      <c r="J2697" t="str">
        <f>VLOOKUP(G2697,mrio!A:I,4,FALSE)</f>
        <v>Textiles</v>
      </c>
      <c r="K2697" s="3" t="str">
        <f>VLOOKUP(G2697,mrio!A:I,5,FALSE)</f>
        <v>TEX</v>
      </c>
    </row>
    <row r="2698" spans="1:11" x14ac:dyDescent="0.2">
      <c r="A2698" s="3" t="s">
        <v>9474</v>
      </c>
      <c r="B2698" t="str">
        <f>VLOOKUP($A2698,'hs02'!$A:$D,4,FALSE)</f>
        <v>Embroidery: without visible ground, in the piece, in strips or in motifs</v>
      </c>
      <c r="C2698" s="3">
        <f>VLOOKUP($A2698,'hs02'!$A:$D,2,FALSE)</f>
        <v>11</v>
      </c>
      <c r="D2698" t="str">
        <f>VLOOKUP($A2698,'hs02'!$A:$D,3,FALSE)</f>
        <v>Textiles and textile articles</v>
      </c>
      <c r="E2698" s="3" t="s">
        <v>2311</v>
      </c>
      <c r="F2698" s="3" t="str">
        <f>VLOOKUP(E2698,cpc_isic3!$A$2:$B$2709,2,FALSE)</f>
        <v>1729</v>
      </c>
      <c r="G2698" s="3" t="str">
        <f>VLOOKUP(F2698,isic3_mrio!A:H,3,FALSE)</f>
        <v>c4</v>
      </c>
      <c r="H2698" s="3">
        <f>VLOOKUP(G2698,mrio!A:I,2,FALSE)</f>
        <v>4</v>
      </c>
      <c r="I2698" t="str">
        <f>VLOOKUP(G2698,mrio!A:I,3,FALSE)</f>
        <v>Textiles and textile products</v>
      </c>
      <c r="J2698" t="str">
        <f>VLOOKUP(G2698,mrio!A:I,4,FALSE)</f>
        <v>Textiles</v>
      </c>
      <c r="K2698" s="3" t="str">
        <f>VLOOKUP(G2698,mrio!A:I,5,FALSE)</f>
        <v>TEX</v>
      </c>
    </row>
    <row r="2699" spans="1:11" x14ac:dyDescent="0.2">
      <c r="A2699" s="3" t="s">
        <v>9476</v>
      </c>
      <c r="B2699" t="str">
        <f>VLOOKUP($A2699,'hs02'!$A:$D,4,FALSE)</f>
        <v>Embroidery: with visible ground, of cotton, in the piece, in strips or in motifs</v>
      </c>
      <c r="C2699" s="3">
        <f>VLOOKUP($A2699,'hs02'!$A:$D,2,FALSE)</f>
        <v>11</v>
      </c>
      <c r="D2699" t="str">
        <f>VLOOKUP($A2699,'hs02'!$A:$D,3,FALSE)</f>
        <v>Textiles and textile articles</v>
      </c>
      <c r="E2699" s="3" t="s">
        <v>2311</v>
      </c>
      <c r="F2699" s="3" t="str">
        <f>VLOOKUP(E2699,cpc_isic3!$A$2:$B$2709,2,FALSE)</f>
        <v>1729</v>
      </c>
      <c r="G2699" s="3" t="str">
        <f>VLOOKUP(F2699,isic3_mrio!A:H,3,FALSE)</f>
        <v>c4</v>
      </c>
      <c r="H2699" s="3">
        <f>VLOOKUP(G2699,mrio!A:I,2,FALSE)</f>
        <v>4</v>
      </c>
      <c r="I2699" t="str">
        <f>VLOOKUP(G2699,mrio!A:I,3,FALSE)</f>
        <v>Textiles and textile products</v>
      </c>
      <c r="J2699" t="str">
        <f>VLOOKUP(G2699,mrio!A:I,4,FALSE)</f>
        <v>Textiles</v>
      </c>
      <c r="K2699" s="3" t="str">
        <f>VLOOKUP(G2699,mrio!A:I,5,FALSE)</f>
        <v>TEX</v>
      </c>
    </row>
    <row r="2700" spans="1:11" x14ac:dyDescent="0.2">
      <c r="A2700" s="3" t="s">
        <v>9478</v>
      </c>
      <c r="B2700" t="str">
        <f>VLOOKUP($A2700,'hs02'!$A:$D,4,FALSE)</f>
        <v>Embroidery: with visible ground, of man-made fibres, in the piece, in strips or in motifs</v>
      </c>
      <c r="C2700" s="3">
        <f>VLOOKUP($A2700,'hs02'!$A:$D,2,FALSE)</f>
        <v>11</v>
      </c>
      <c r="D2700" t="str">
        <f>VLOOKUP($A2700,'hs02'!$A:$D,3,FALSE)</f>
        <v>Textiles and textile articles</v>
      </c>
      <c r="E2700" s="3" t="s">
        <v>2311</v>
      </c>
      <c r="F2700" s="3" t="str">
        <f>VLOOKUP(E2700,cpc_isic3!$A$2:$B$2709,2,FALSE)</f>
        <v>1729</v>
      </c>
      <c r="G2700" s="3" t="str">
        <f>VLOOKUP(F2700,isic3_mrio!A:H,3,FALSE)</f>
        <v>c4</v>
      </c>
      <c r="H2700" s="3">
        <f>VLOOKUP(G2700,mrio!A:I,2,FALSE)</f>
        <v>4</v>
      </c>
      <c r="I2700" t="str">
        <f>VLOOKUP(G2700,mrio!A:I,3,FALSE)</f>
        <v>Textiles and textile products</v>
      </c>
      <c r="J2700" t="str">
        <f>VLOOKUP(G2700,mrio!A:I,4,FALSE)</f>
        <v>Textiles</v>
      </c>
      <c r="K2700" s="3" t="str">
        <f>VLOOKUP(G2700,mrio!A:I,5,FALSE)</f>
        <v>TEX</v>
      </c>
    </row>
    <row r="2701" spans="1:11" x14ac:dyDescent="0.2">
      <c r="A2701" s="3" t="s">
        <v>9480</v>
      </c>
      <c r="B2701" t="str">
        <f>VLOOKUP($A2701,'hs02'!$A:$D,4,FALSE)</f>
        <v>Embroidery: with visible ground, of textile materials (other than cotton and man-made fibres), in the piece, in strips or in motifs</v>
      </c>
      <c r="C2701" s="3">
        <f>VLOOKUP($A2701,'hs02'!$A:$D,2,FALSE)</f>
        <v>11</v>
      </c>
      <c r="D2701" t="str">
        <f>VLOOKUP($A2701,'hs02'!$A:$D,3,FALSE)</f>
        <v>Textiles and textile articles</v>
      </c>
      <c r="E2701" s="3" t="s">
        <v>2311</v>
      </c>
      <c r="F2701" s="3" t="str">
        <f>VLOOKUP(E2701,cpc_isic3!$A$2:$B$2709,2,FALSE)</f>
        <v>1729</v>
      </c>
      <c r="G2701" s="3" t="str">
        <f>VLOOKUP(F2701,isic3_mrio!A:H,3,FALSE)</f>
        <v>c4</v>
      </c>
      <c r="H2701" s="3">
        <f>VLOOKUP(G2701,mrio!A:I,2,FALSE)</f>
        <v>4</v>
      </c>
      <c r="I2701" t="str">
        <f>VLOOKUP(G2701,mrio!A:I,3,FALSE)</f>
        <v>Textiles and textile products</v>
      </c>
      <c r="J2701" t="str">
        <f>VLOOKUP(G2701,mrio!A:I,4,FALSE)</f>
        <v>Textiles</v>
      </c>
      <c r="K2701" s="3" t="str">
        <f>VLOOKUP(G2701,mrio!A:I,5,FALSE)</f>
        <v>TEX</v>
      </c>
    </row>
    <row r="2702" spans="1:11" x14ac:dyDescent="0.2">
      <c r="A2702" s="3" t="s">
        <v>9482</v>
      </c>
      <c r="B2702" t="str">
        <f>VLOOKUP($A2702,'hs02'!$A:$D,4,FALSE)</f>
        <v>Quilted textile products: in the piece, composed of one or more layers of textile materials assembled with padding by stitching or otherwise (excluding embroidery of heading no. 5810)</v>
      </c>
      <c r="C2702" s="3">
        <f>VLOOKUP($A2702,'hs02'!$A:$D,2,FALSE)</f>
        <v>11</v>
      </c>
      <c r="D2702" t="str">
        <f>VLOOKUP($A2702,'hs02'!$A:$D,3,FALSE)</f>
        <v>Textiles and textile articles</v>
      </c>
      <c r="E2702" s="3" t="s">
        <v>2322</v>
      </c>
      <c r="F2702" s="3" t="str">
        <f>VLOOKUP(E2702,cpc_isic3!$A$2:$B$2709,2,FALSE)</f>
        <v>1729</v>
      </c>
      <c r="G2702" s="3" t="str">
        <f>VLOOKUP(F2702,isic3_mrio!A:H,3,FALSE)</f>
        <v>c4</v>
      </c>
      <c r="H2702" s="3">
        <f>VLOOKUP(G2702,mrio!A:I,2,FALSE)</f>
        <v>4</v>
      </c>
      <c r="I2702" t="str">
        <f>VLOOKUP(G2702,mrio!A:I,3,FALSE)</f>
        <v>Textiles and textile products</v>
      </c>
      <c r="J2702" t="str">
        <f>VLOOKUP(G2702,mrio!A:I,4,FALSE)</f>
        <v>Textiles</v>
      </c>
      <c r="K2702" s="3" t="str">
        <f>VLOOKUP(G2702,mrio!A:I,5,FALSE)</f>
        <v>TEX</v>
      </c>
    </row>
    <row r="2703" spans="1:11" x14ac:dyDescent="0.2">
      <c r="A2703" s="3" t="s">
        <v>9484</v>
      </c>
      <c r="B2703" t="str">
        <f>VLOOKUP($A2703,'hs02'!$A:$D,4,FALSE)</f>
        <v>Textile fabrics: coated with gum or amylaceous substances, of a kind used for the outer covers of books or the like</v>
      </c>
      <c r="C2703" s="3">
        <f>VLOOKUP($A2703,'hs02'!$A:$D,2,FALSE)</f>
        <v>11</v>
      </c>
      <c r="D2703" t="str">
        <f>VLOOKUP($A2703,'hs02'!$A:$D,3,FALSE)</f>
        <v>Textiles and textile articles</v>
      </c>
      <c r="E2703" s="3" t="s">
        <v>2320</v>
      </c>
      <c r="F2703" s="3" t="str">
        <f>VLOOKUP(E2703,cpc_isic3!$A$2:$B$2709,2,FALSE)</f>
        <v>1729</v>
      </c>
      <c r="G2703" s="3" t="str">
        <f>VLOOKUP(F2703,isic3_mrio!A:H,3,FALSE)</f>
        <v>c4</v>
      </c>
      <c r="H2703" s="3">
        <f>VLOOKUP(G2703,mrio!A:I,2,FALSE)</f>
        <v>4</v>
      </c>
      <c r="I2703" t="str">
        <f>VLOOKUP(G2703,mrio!A:I,3,FALSE)</f>
        <v>Textiles and textile products</v>
      </c>
      <c r="J2703" t="str">
        <f>VLOOKUP(G2703,mrio!A:I,4,FALSE)</f>
        <v>Textiles</v>
      </c>
      <c r="K2703" s="3" t="str">
        <f>VLOOKUP(G2703,mrio!A:I,5,FALSE)</f>
        <v>TEX</v>
      </c>
    </row>
    <row r="2704" spans="1:11" x14ac:dyDescent="0.2">
      <c r="A2704" s="3" t="s">
        <v>9486</v>
      </c>
      <c r="B2704" t="str">
        <f>VLOOKUP($A2704,'hs02'!$A:$D,4,FALSE)</f>
        <v>Textile fabrics: coated with gum or amylaceous substances, tracing cloth, prepared painting canvas, buckram and similar stiffened textile fabrics for hat foundations, (excluding book covers)</v>
      </c>
      <c r="C2704" s="3">
        <f>VLOOKUP($A2704,'hs02'!$A:$D,2,FALSE)</f>
        <v>11</v>
      </c>
      <c r="D2704" t="str">
        <f>VLOOKUP($A2704,'hs02'!$A:$D,3,FALSE)</f>
        <v>Textiles and textile articles</v>
      </c>
      <c r="E2704" s="3" t="s">
        <v>2320</v>
      </c>
      <c r="F2704" s="3" t="str">
        <f>VLOOKUP(E2704,cpc_isic3!$A$2:$B$2709,2,FALSE)</f>
        <v>1729</v>
      </c>
      <c r="G2704" s="3" t="str">
        <f>VLOOKUP(F2704,isic3_mrio!A:H,3,FALSE)</f>
        <v>c4</v>
      </c>
      <c r="H2704" s="3">
        <f>VLOOKUP(G2704,mrio!A:I,2,FALSE)</f>
        <v>4</v>
      </c>
      <c r="I2704" t="str">
        <f>VLOOKUP(G2704,mrio!A:I,3,FALSE)</f>
        <v>Textiles and textile products</v>
      </c>
      <c r="J2704" t="str">
        <f>VLOOKUP(G2704,mrio!A:I,4,FALSE)</f>
        <v>Textiles</v>
      </c>
      <c r="K2704" s="3" t="str">
        <f>VLOOKUP(G2704,mrio!A:I,5,FALSE)</f>
        <v>TEX</v>
      </c>
    </row>
    <row r="2705" spans="1:11" x14ac:dyDescent="0.2">
      <c r="A2705" s="3" t="s">
        <v>9488</v>
      </c>
      <c r="B2705" t="str">
        <f>VLOOKUP($A2705,'hs02'!$A:$D,4,FALSE)</f>
        <v>Textile fabrics: tyrecord of high tenacity yarn of nylon or other polyamides</v>
      </c>
      <c r="C2705" s="3">
        <f>VLOOKUP($A2705,'hs02'!$A:$D,2,FALSE)</f>
        <v>11</v>
      </c>
      <c r="D2705" t="str">
        <f>VLOOKUP($A2705,'hs02'!$A:$D,3,FALSE)</f>
        <v>Textiles and textile articles</v>
      </c>
      <c r="E2705" s="3" t="s">
        <v>2319</v>
      </c>
      <c r="F2705" s="3" t="str">
        <f>VLOOKUP(E2705,cpc_isic3!$A$2:$B$2709,2,FALSE)</f>
        <v>1729</v>
      </c>
      <c r="G2705" s="3" t="str">
        <f>VLOOKUP(F2705,isic3_mrio!A:H,3,FALSE)</f>
        <v>c4</v>
      </c>
      <c r="H2705" s="3">
        <f>VLOOKUP(G2705,mrio!A:I,2,FALSE)</f>
        <v>4</v>
      </c>
      <c r="I2705" t="str">
        <f>VLOOKUP(G2705,mrio!A:I,3,FALSE)</f>
        <v>Textiles and textile products</v>
      </c>
      <c r="J2705" t="str">
        <f>VLOOKUP(G2705,mrio!A:I,4,FALSE)</f>
        <v>Textiles</v>
      </c>
      <c r="K2705" s="3" t="str">
        <f>VLOOKUP(G2705,mrio!A:I,5,FALSE)</f>
        <v>TEX</v>
      </c>
    </row>
    <row r="2706" spans="1:11" x14ac:dyDescent="0.2">
      <c r="A2706" s="3" t="s">
        <v>9490</v>
      </c>
      <c r="B2706" t="str">
        <f>VLOOKUP($A2706,'hs02'!$A:$D,4,FALSE)</f>
        <v>Textile fabrics: tyrecord of high tenacity yarn of polyester</v>
      </c>
      <c r="C2706" s="3">
        <f>VLOOKUP($A2706,'hs02'!$A:$D,2,FALSE)</f>
        <v>11</v>
      </c>
      <c r="D2706" t="str">
        <f>VLOOKUP($A2706,'hs02'!$A:$D,3,FALSE)</f>
        <v>Textiles and textile articles</v>
      </c>
      <c r="E2706" s="3" t="s">
        <v>2319</v>
      </c>
      <c r="F2706" s="3" t="str">
        <f>VLOOKUP(E2706,cpc_isic3!$A$2:$B$2709,2,FALSE)</f>
        <v>1729</v>
      </c>
      <c r="G2706" s="3" t="str">
        <f>VLOOKUP(F2706,isic3_mrio!A:H,3,FALSE)</f>
        <v>c4</v>
      </c>
      <c r="H2706" s="3">
        <f>VLOOKUP(G2706,mrio!A:I,2,FALSE)</f>
        <v>4</v>
      </c>
      <c r="I2706" t="str">
        <f>VLOOKUP(G2706,mrio!A:I,3,FALSE)</f>
        <v>Textiles and textile products</v>
      </c>
      <c r="J2706" t="str">
        <f>VLOOKUP(G2706,mrio!A:I,4,FALSE)</f>
        <v>Textiles</v>
      </c>
      <c r="K2706" s="3" t="str">
        <f>VLOOKUP(G2706,mrio!A:I,5,FALSE)</f>
        <v>TEX</v>
      </c>
    </row>
    <row r="2707" spans="1:11" x14ac:dyDescent="0.2">
      <c r="A2707" s="3" t="s">
        <v>9492</v>
      </c>
      <c r="B2707" t="str">
        <f>VLOOKUP($A2707,'hs02'!$A:$D,4,FALSE)</f>
        <v>Textile fabrics: tyrecord of high tenacity yarn of viscose rayon</v>
      </c>
      <c r="C2707" s="3">
        <f>VLOOKUP($A2707,'hs02'!$A:$D,2,FALSE)</f>
        <v>11</v>
      </c>
      <c r="D2707" t="str">
        <f>VLOOKUP($A2707,'hs02'!$A:$D,3,FALSE)</f>
        <v>Textiles and textile articles</v>
      </c>
      <c r="E2707" s="3" t="s">
        <v>2319</v>
      </c>
      <c r="F2707" s="3" t="str">
        <f>VLOOKUP(E2707,cpc_isic3!$A$2:$B$2709,2,FALSE)</f>
        <v>1729</v>
      </c>
      <c r="G2707" s="3" t="str">
        <f>VLOOKUP(F2707,isic3_mrio!A:H,3,FALSE)</f>
        <v>c4</v>
      </c>
      <c r="H2707" s="3">
        <f>VLOOKUP(G2707,mrio!A:I,2,FALSE)</f>
        <v>4</v>
      </c>
      <c r="I2707" t="str">
        <f>VLOOKUP(G2707,mrio!A:I,3,FALSE)</f>
        <v>Textiles and textile products</v>
      </c>
      <c r="J2707" t="str">
        <f>VLOOKUP(G2707,mrio!A:I,4,FALSE)</f>
        <v>Textiles</v>
      </c>
      <c r="K2707" s="3" t="str">
        <f>VLOOKUP(G2707,mrio!A:I,5,FALSE)</f>
        <v>TEX</v>
      </c>
    </row>
    <row r="2708" spans="1:11" x14ac:dyDescent="0.2">
      <c r="A2708" s="3" t="s">
        <v>9494</v>
      </c>
      <c r="B2708" t="str">
        <f>VLOOKUP($A2708,'hs02'!$A:$D,4,FALSE)</f>
        <v>Textile fabrics: impregnated, coated, covered or laminated with poly(vinyl chloride)</v>
      </c>
      <c r="C2708" s="3">
        <f>VLOOKUP($A2708,'hs02'!$A:$D,2,FALSE)</f>
        <v>11</v>
      </c>
      <c r="D2708" t="str">
        <f>VLOOKUP($A2708,'hs02'!$A:$D,3,FALSE)</f>
        <v>Textiles and textile articles</v>
      </c>
      <c r="E2708" s="3" t="s">
        <v>2320</v>
      </c>
      <c r="F2708" s="3" t="str">
        <f>VLOOKUP(E2708,cpc_isic3!$A$2:$B$2709,2,FALSE)</f>
        <v>1729</v>
      </c>
      <c r="G2708" s="3" t="str">
        <f>VLOOKUP(F2708,isic3_mrio!A:H,3,FALSE)</f>
        <v>c4</v>
      </c>
      <c r="H2708" s="3">
        <f>VLOOKUP(G2708,mrio!A:I,2,FALSE)</f>
        <v>4</v>
      </c>
      <c r="I2708" t="str">
        <f>VLOOKUP(G2708,mrio!A:I,3,FALSE)</f>
        <v>Textiles and textile products</v>
      </c>
      <c r="J2708" t="str">
        <f>VLOOKUP(G2708,mrio!A:I,4,FALSE)</f>
        <v>Textiles</v>
      </c>
      <c r="K2708" s="3" t="str">
        <f>VLOOKUP(G2708,mrio!A:I,5,FALSE)</f>
        <v>TEX</v>
      </c>
    </row>
    <row r="2709" spans="1:11" x14ac:dyDescent="0.2">
      <c r="A2709" s="3" t="s">
        <v>9496</v>
      </c>
      <c r="B2709" t="str">
        <f>VLOOKUP($A2709,'hs02'!$A:$D,4,FALSE)</f>
        <v>Textile fabrics: impregnated, coated, covered or laminated with polyurethane</v>
      </c>
      <c r="C2709" s="3">
        <f>VLOOKUP($A2709,'hs02'!$A:$D,2,FALSE)</f>
        <v>11</v>
      </c>
      <c r="D2709" t="str">
        <f>VLOOKUP($A2709,'hs02'!$A:$D,3,FALSE)</f>
        <v>Textiles and textile articles</v>
      </c>
      <c r="E2709" s="3" t="s">
        <v>2320</v>
      </c>
      <c r="F2709" s="3" t="str">
        <f>VLOOKUP(E2709,cpc_isic3!$A$2:$B$2709,2,FALSE)</f>
        <v>1729</v>
      </c>
      <c r="G2709" s="3" t="str">
        <f>VLOOKUP(F2709,isic3_mrio!A:H,3,FALSE)</f>
        <v>c4</v>
      </c>
      <c r="H2709" s="3">
        <f>VLOOKUP(G2709,mrio!A:I,2,FALSE)</f>
        <v>4</v>
      </c>
      <c r="I2709" t="str">
        <f>VLOOKUP(G2709,mrio!A:I,3,FALSE)</f>
        <v>Textiles and textile products</v>
      </c>
      <c r="J2709" t="str">
        <f>VLOOKUP(G2709,mrio!A:I,4,FALSE)</f>
        <v>Textiles</v>
      </c>
      <c r="K2709" s="3" t="str">
        <f>VLOOKUP(G2709,mrio!A:I,5,FALSE)</f>
        <v>TEX</v>
      </c>
    </row>
    <row r="2710" spans="1:11" x14ac:dyDescent="0.2">
      <c r="A2710" s="3" t="s">
        <v>9498</v>
      </c>
      <c r="B2710" t="str">
        <f>VLOOKUP($A2710,'hs02'!$A:$D,4,FALSE)</f>
        <v>Textile fabrics: impregnated, coated, covered or laminated with plastics, (excluding polyvinyl chloride, polyurethane and those of heading no. 5902)</v>
      </c>
      <c r="C2710" s="3">
        <f>VLOOKUP($A2710,'hs02'!$A:$D,2,FALSE)</f>
        <v>11</v>
      </c>
      <c r="D2710" t="str">
        <f>VLOOKUP($A2710,'hs02'!$A:$D,3,FALSE)</f>
        <v>Textiles and textile articles</v>
      </c>
      <c r="E2710" s="3" t="s">
        <v>2320</v>
      </c>
      <c r="F2710" s="3" t="str">
        <f>VLOOKUP(E2710,cpc_isic3!$A$2:$B$2709,2,FALSE)</f>
        <v>1729</v>
      </c>
      <c r="G2710" s="3" t="str">
        <f>VLOOKUP(F2710,isic3_mrio!A:H,3,FALSE)</f>
        <v>c4</v>
      </c>
      <c r="H2710" s="3">
        <f>VLOOKUP(G2710,mrio!A:I,2,FALSE)</f>
        <v>4</v>
      </c>
      <c r="I2710" t="str">
        <f>VLOOKUP(G2710,mrio!A:I,3,FALSE)</f>
        <v>Textiles and textile products</v>
      </c>
      <c r="J2710" t="str">
        <f>VLOOKUP(G2710,mrio!A:I,4,FALSE)</f>
        <v>Textiles</v>
      </c>
      <c r="K2710" s="3" t="str">
        <f>VLOOKUP(G2710,mrio!A:I,5,FALSE)</f>
        <v>TEX</v>
      </c>
    </row>
    <row r="2711" spans="1:11" x14ac:dyDescent="0.2">
      <c r="A2711" s="3" t="s">
        <v>9500</v>
      </c>
      <c r="B2711" t="str">
        <f>VLOOKUP($A2711,'hs02'!$A:$D,4,FALSE)</f>
        <v>Linoleum, whether or not cut to shape</v>
      </c>
      <c r="C2711" s="3">
        <f>VLOOKUP($A2711,'hs02'!$A:$D,2,FALSE)</f>
        <v>11</v>
      </c>
      <c r="D2711" t="str">
        <f>VLOOKUP($A2711,'hs02'!$A:$D,3,FALSE)</f>
        <v>Textiles and textile articles</v>
      </c>
      <c r="E2711" s="3" t="s">
        <v>2654</v>
      </c>
      <c r="F2711" s="3" t="str">
        <f>VLOOKUP(E2711,cpc_isic3!$A$2:$B$2709,2,FALSE)</f>
        <v>3699</v>
      </c>
      <c r="G2711" s="3" t="str">
        <f>VLOOKUP(F2711,isic3_mrio!A:H,3,FALSE)</f>
        <v>c16</v>
      </c>
      <c r="H2711" s="3">
        <f>VLOOKUP(G2711,mrio!A:I,2,FALSE)</f>
        <v>16</v>
      </c>
      <c r="I2711" t="str">
        <f>VLOOKUP(G2711,mrio!A:I,3,FALSE)</f>
        <v>Manufacturing, not elsewhere classified; recycling</v>
      </c>
      <c r="J2711" t="str">
        <f>VLOOKUP(G2711,mrio!A:I,4,FALSE)</f>
        <v>Other manufacturing</v>
      </c>
      <c r="K2711" s="3" t="str">
        <f>VLOOKUP(G2711,mrio!A:I,5,FALSE)</f>
        <v>MFG</v>
      </c>
    </row>
    <row r="2712" spans="1:11" x14ac:dyDescent="0.2">
      <c r="A2712" s="3" t="s">
        <v>9502</v>
      </c>
      <c r="B2712" t="str">
        <f>VLOOKUP($A2712,'hs02'!$A:$D,4,FALSE)</f>
        <v>Textiles floor coverings: consisting of a coating or covering applied on a textile backing, whether or not cut to shape, other than linoleum</v>
      </c>
      <c r="C2712" s="3">
        <f>VLOOKUP($A2712,'hs02'!$A:$D,2,FALSE)</f>
        <v>11</v>
      </c>
      <c r="D2712" t="str">
        <f>VLOOKUP($A2712,'hs02'!$A:$D,3,FALSE)</f>
        <v>Textiles and textile articles</v>
      </c>
      <c r="E2712" s="3" t="s">
        <v>2654</v>
      </c>
      <c r="F2712" s="3" t="str">
        <f>VLOOKUP(E2712,cpc_isic3!$A$2:$B$2709,2,FALSE)</f>
        <v>3699</v>
      </c>
      <c r="G2712" s="3" t="str">
        <f>VLOOKUP(F2712,isic3_mrio!A:H,3,FALSE)</f>
        <v>c16</v>
      </c>
      <c r="H2712" s="3">
        <f>VLOOKUP(G2712,mrio!A:I,2,FALSE)</f>
        <v>16</v>
      </c>
      <c r="I2712" t="str">
        <f>VLOOKUP(G2712,mrio!A:I,3,FALSE)</f>
        <v>Manufacturing, not elsewhere classified; recycling</v>
      </c>
      <c r="J2712" t="str">
        <f>VLOOKUP(G2712,mrio!A:I,4,FALSE)</f>
        <v>Other manufacturing</v>
      </c>
      <c r="K2712" s="3" t="str">
        <f>VLOOKUP(G2712,mrio!A:I,5,FALSE)</f>
        <v>MFG</v>
      </c>
    </row>
    <row r="2713" spans="1:11" x14ac:dyDescent="0.2">
      <c r="A2713" s="3" t="s">
        <v>9504</v>
      </c>
      <c r="B2713" t="str">
        <f>VLOOKUP($A2713,'hs02'!$A:$D,4,FALSE)</f>
        <v>Textile wall coverings of fabrics impregnated, coated, covered or laminated</v>
      </c>
      <c r="C2713" s="3">
        <f>VLOOKUP($A2713,'hs02'!$A:$D,2,FALSE)</f>
        <v>11</v>
      </c>
      <c r="D2713" t="str">
        <f>VLOOKUP($A2713,'hs02'!$A:$D,3,FALSE)</f>
        <v>Textiles and textile articles</v>
      </c>
      <c r="E2713" s="3" t="s">
        <v>2415</v>
      </c>
      <c r="F2713" s="3" t="str">
        <f>VLOOKUP(E2713,cpc_isic3!$A$2:$B$2709,2,FALSE)</f>
        <v>2109</v>
      </c>
      <c r="G2713" s="3" t="str">
        <f>VLOOKUP(F2713,isic3_mrio!A:H,3,FALSE)</f>
        <v>c7</v>
      </c>
      <c r="H2713" s="3">
        <f>VLOOKUP(G2713,mrio!A:I,2,FALSE)</f>
        <v>7</v>
      </c>
      <c r="I2713" t="str">
        <f>VLOOKUP(G2713,mrio!A:I,3,FALSE)</f>
        <v>Pulp, paper, printing and publishing</v>
      </c>
      <c r="J2713" t="str">
        <f>VLOOKUP(G2713,mrio!A:I,4,FALSE)</f>
        <v>Paper</v>
      </c>
      <c r="K2713" s="3" t="str">
        <f>VLOOKUP(G2713,mrio!A:I,5,FALSE)</f>
        <v>PPP</v>
      </c>
    </row>
    <row r="2714" spans="1:11" x14ac:dyDescent="0.2">
      <c r="A2714" s="3" t="s">
        <v>9506</v>
      </c>
      <c r="B2714" t="str">
        <f>VLOOKUP($A2714,'hs02'!$A:$D,4,FALSE)</f>
        <v>Textile fabrics, rubberised: (excluding those of heading no. 5902), adhesive tape of a width not exceeding 20cm</v>
      </c>
      <c r="C2714" s="3">
        <f>VLOOKUP($A2714,'hs02'!$A:$D,2,FALSE)</f>
        <v>11</v>
      </c>
      <c r="D2714" t="str">
        <f>VLOOKUP($A2714,'hs02'!$A:$D,3,FALSE)</f>
        <v>Textiles and textile articles</v>
      </c>
      <c r="E2714" s="3" t="s">
        <v>2543</v>
      </c>
      <c r="F2714" s="3" t="str">
        <f>VLOOKUP(E2714,cpc_isic3!$A$2:$B$2709,2,FALSE)</f>
        <v>2519</v>
      </c>
      <c r="G2714" s="3" t="str">
        <f>VLOOKUP(F2714,isic3_mrio!A:H,3,FALSE)</f>
        <v>c10</v>
      </c>
      <c r="H2714" s="3">
        <f>VLOOKUP(G2714,mrio!A:I,2,FALSE)</f>
        <v>10</v>
      </c>
      <c r="I2714" t="str">
        <f>VLOOKUP(G2714,mrio!A:I,3,FALSE)</f>
        <v>Rubber and plastics</v>
      </c>
      <c r="J2714" t="str">
        <f>VLOOKUP(G2714,mrio!A:I,4,FALSE)</f>
        <v>Rubber</v>
      </c>
      <c r="K2714" s="3" t="str">
        <f>VLOOKUP(G2714,mrio!A:I,5,FALSE)</f>
        <v>RBP</v>
      </c>
    </row>
    <row r="2715" spans="1:11" x14ac:dyDescent="0.2">
      <c r="A2715" s="3" t="s">
        <v>9508</v>
      </c>
      <c r="B2715" t="str">
        <f>VLOOKUP($A2715,'hs02'!$A:$D,4,FALSE)</f>
        <v>Textile fabrics, rubberised: (excluding those of heading no. 5902 and adhesive tape of a width not exceeding 20cm), knitted or crocheted</v>
      </c>
      <c r="C2715" s="3">
        <f>VLOOKUP($A2715,'hs02'!$A:$D,2,FALSE)</f>
        <v>11</v>
      </c>
      <c r="D2715" t="str">
        <f>VLOOKUP($A2715,'hs02'!$A:$D,3,FALSE)</f>
        <v>Textiles and textile articles</v>
      </c>
      <c r="E2715" s="3" t="s">
        <v>2543</v>
      </c>
      <c r="F2715" s="3" t="str">
        <f>VLOOKUP(E2715,cpc_isic3!$A$2:$B$2709,2,FALSE)</f>
        <v>2519</v>
      </c>
      <c r="G2715" s="3" t="str">
        <f>VLOOKUP(F2715,isic3_mrio!A:H,3,FALSE)</f>
        <v>c10</v>
      </c>
      <c r="H2715" s="3">
        <f>VLOOKUP(G2715,mrio!A:I,2,FALSE)</f>
        <v>10</v>
      </c>
      <c r="I2715" t="str">
        <f>VLOOKUP(G2715,mrio!A:I,3,FALSE)</f>
        <v>Rubber and plastics</v>
      </c>
      <c r="J2715" t="str">
        <f>VLOOKUP(G2715,mrio!A:I,4,FALSE)</f>
        <v>Rubber</v>
      </c>
      <c r="K2715" s="3" t="str">
        <f>VLOOKUP(G2715,mrio!A:I,5,FALSE)</f>
        <v>RBP</v>
      </c>
    </row>
    <row r="2716" spans="1:11" x14ac:dyDescent="0.2">
      <c r="A2716" s="3" t="s">
        <v>9510</v>
      </c>
      <c r="B2716" t="str">
        <f>VLOOKUP($A2716,'hs02'!$A:$D,4,FALSE)</f>
        <v>Textile fabrics, rubberised: (excluding those of heading no. 5902 and adhesive tape of a width not exceeding 20cm), not knitted or crocheted</v>
      </c>
      <c r="C2716" s="3">
        <f>VLOOKUP($A2716,'hs02'!$A:$D,2,FALSE)</f>
        <v>11</v>
      </c>
      <c r="D2716" t="str">
        <f>VLOOKUP($A2716,'hs02'!$A:$D,3,FALSE)</f>
        <v>Textiles and textile articles</v>
      </c>
      <c r="E2716" s="3" t="s">
        <v>2543</v>
      </c>
      <c r="F2716" s="3" t="str">
        <f>VLOOKUP(E2716,cpc_isic3!$A$2:$B$2709,2,FALSE)</f>
        <v>2519</v>
      </c>
      <c r="G2716" s="3" t="str">
        <f>VLOOKUP(F2716,isic3_mrio!A:H,3,FALSE)</f>
        <v>c10</v>
      </c>
      <c r="H2716" s="3">
        <f>VLOOKUP(G2716,mrio!A:I,2,FALSE)</f>
        <v>10</v>
      </c>
      <c r="I2716" t="str">
        <f>VLOOKUP(G2716,mrio!A:I,3,FALSE)</f>
        <v>Rubber and plastics</v>
      </c>
      <c r="J2716" t="str">
        <f>VLOOKUP(G2716,mrio!A:I,4,FALSE)</f>
        <v>Rubber</v>
      </c>
      <c r="K2716" s="3" t="str">
        <f>VLOOKUP(G2716,mrio!A:I,5,FALSE)</f>
        <v>RBP</v>
      </c>
    </row>
    <row r="2717" spans="1:11" x14ac:dyDescent="0.2">
      <c r="A2717" s="3" t="s">
        <v>9512</v>
      </c>
      <c r="B2717" t="str">
        <f>VLOOKUP($A2717,'hs02'!$A:$D,4,FALSE)</f>
        <v>Textile fabrics: otherwise impregnated, coated or covered, painted canvas being theatrical scenery, studio back-cloths or the like</v>
      </c>
      <c r="C2717" s="3">
        <f>VLOOKUP($A2717,'hs02'!$A:$D,2,FALSE)</f>
        <v>11</v>
      </c>
      <c r="D2717" t="str">
        <f>VLOOKUP($A2717,'hs02'!$A:$D,3,FALSE)</f>
        <v>Textiles and textile articles</v>
      </c>
      <c r="E2717" s="3" t="s">
        <v>2320</v>
      </c>
      <c r="F2717" s="3" t="str">
        <f>VLOOKUP(E2717,cpc_isic3!$A$2:$B$2709,2,FALSE)</f>
        <v>1729</v>
      </c>
      <c r="G2717" s="3" t="str">
        <f>VLOOKUP(F2717,isic3_mrio!A:H,3,FALSE)</f>
        <v>c4</v>
      </c>
      <c r="H2717" s="3">
        <f>VLOOKUP(G2717,mrio!A:I,2,FALSE)</f>
        <v>4</v>
      </c>
      <c r="I2717" t="str">
        <f>VLOOKUP(G2717,mrio!A:I,3,FALSE)</f>
        <v>Textiles and textile products</v>
      </c>
      <c r="J2717" t="str">
        <f>VLOOKUP(G2717,mrio!A:I,4,FALSE)</f>
        <v>Textiles</v>
      </c>
      <c r="K2717" s="3" t="str">
        <f>VLOOKUP(G2717,mrio!A:I,5,FALSE)</f>
        <v>TEX</v>
      </c>
    </row>
    <row r="2718" spans="1:11" x14ac:dyDescent="0.2">
      <c r="A2718" s="3" t="s">
        <v>9514</v>
      </c>
      <c r="B2718" t="str">
        <f>VLOOKUP($A2718,'hs02'!$A:$D,4,FALSE)</f>
        <v>Textile wicks, woven, plaited or knitted: for lamps, stoves, lighters, candles or the like: incandescent gas mantles and tubular knitted gas mantle fabric therefor, whether or not impregnated</v>
      </c>
      <c r="C2718" s="3">
        <f>VLOOKUP($A2718,'hs02'!$A:$D,2,FALSE)</f>
        <v>11</v>
      </c>
      <c r="D2718" t="str">
        <f>VLOOKUP($A2718,'hs02'!$A:$D,3,FALSE)</f>
        <v>Textiles and textile articles</v>
      </c>
      <c r="E2718" s="3" t="s">
        <v>2321</v>
      </c>
      <c r="F2718" s="3" t="str">
        <f>VLOOKUP(E2718,cpc_isic3!$A$2:$B$2709,2,FALSE)</f>
        <v>1729</v>
      </c>
      <c r="G2718" s="3" t="str">
        <f>VLOOKUP(F2718,isic3_mrio!A:H,3,FALSE)</f>
        <v>c4</v>
      </c>
      <c r="H2718" s="3">
        <f>VLOOKUP(G2718,mrio!A:I,2,FALSE)</f>
        <v>4</v>
      </c>
      <c r="I2718" t="str">
        <f>VLOOKUP(G2718,mrio!A:I,3,FALSE)</f>
        <v>Textiles and textile products</v>
      </c>
      <c r="J2718" t="str">
        <f>VLOOKUP(G2718,mrio!A:I,4,FALSE)</f>
        <v>Textiles</v>
      </c>
      <c r="K2718" s="3" t="str">
        <f>VLOOKUP(G2718,mrio!A:I,5,FALSE)</f>
        <v>TEX</v>
      </c>
    </row>
    <row r="2719" spans="1:11" x14ac:dyDescent="0.2">
      <c r="A2719" s="3" t="s">
        <v>9516</v>
      </c>
      <c r="B2719" t="str">
        <f>VLOOKUP($A2719,'hs02'!$A:$D,4,FALSE)</f>
        <v>Textile hosepiping and similar textile tubing: with or without lining, armour or accessories of other materials</v>
      </c>
      <c r="C2719" s="3">
        <f>VLOOKUP($A2719,'hs02'!$A:$D,2,FALSE)</f>
        <v>11</v>
      </c>
      <c r="D2719" t="str">
        <f>VLOOKUP($A2719,'hs02'!$A:$D,3,FALSE)</f>
        <v>Textiles and textile articles</v>
      </c>
      <c r="E2719" s="3" t="s">
        <v>2321</v>
      </c>
      <c r="F2719" s="3" t="str">
        <f>VLOOKUP(E2719,cpc_isic3!$A$2:$B$2709,2,FALSE)</f>
        <v>1729</v>
      </c>
      <c r="G2719" s="3" t="str">
        <f>VLOOKUP(F2719,isic3_mrio!A:H,3,FALSE)</f>
        <v>c4</v>
      </c>
      <c r="H2719" s="3">
        <f>VLOOKUP(G2719,mrio!A:I,2,FALSE)</f>
        <v>4</v>
      </c>
      <c r="I2719" t="str">
        <f>VLOOKUP(G2719,mrio!A:I,3,FALSE)</f>
        <v>Textiles and textile products</v>
      </c>
      <c r="J2719" t="str">
        <f>VLOOKUP(G2719,mrio!A:I,4,FALSE)</f>
        <v>Textiles</v>
      </c>
      <c r="K2719" s="3" t="str">
        <f>VLOOKUP(G2719,mrio!A:I,5,FALSE)</f>
        <v>TEX</v>
      </c>
    </row>
    <row r="2720" spans="1:11" x14ac:dyDescent="0.2">
      <c r="A2720" s="3" t="s">
        <v>9518</v>
      </c>
      <c r="B2720" t="str">
        <f>VLOOKUP($A2720,'hs02'!$A:$D,4,FALSE)</f>
        <v>Textiles: transmission or conveyor belts or belting, of textile material, whether or not impregnated, coated, covered or laminated with plastics, or reinforced with metal or other material</v>
      </c>
      <c r="C2720" s="3">
        <f>VLOOKUP($A2720,'hs02'!$A:$D,2,FALSE)</f>
        <v>11</v>
      </c>
      <c r="D2720" t="str">
        <f>VLOOKUP($A2720,'hs02'!$A:$D,3,FALSE)</f>
        <v>Textiles and textile articles</v>
      </c>
      <c r="E2720" s="3" t="s">
        <v>2321</v>
      </c>
      <c r="F2720" s="3" t="str">
        <f>VLOOKUP(E2720,cpc_isic3!$A$2:$B$2709,2,FALSE)</f>
        <v>1729</v>
      </c>
      <c r="G2720" s="3" t="str">
        <f>VLOOKUP(F2720,isic3_mrio!A:H,3,FALSE)</f>
        <v>c4</v>
      </c>
      <c r="H2720" s="3">
        <f>VLOOKUP(G2720,mrio!A:I,2,FALSE)</f>
        <v>4</v>
      </c>
      <c r="I2720" t="str">
        <f>VLOOKUP(G2720,mrio!A:I,3,FALSE)</f>
        <v>Textiles and textile products</v>
      </c>
      <c r="J2720" t="str">
        <f>VLOOKUP(G2720,mrio!A:I,4,FALSE)</f>
        <v>Textiles</v>
      </c>
      <c r="K2720" s="3" t="str">
        <f>VLOOKUP(G2720,mrio!A:I,5,FALSE)</f>
        <v>TEX</v>
      </c>
    </row>
    <row r="2721" spans="1:11" x14ac:dyDescent="0.2">
      <c r="A2721" s="3" t="s">
        <v>9520</v>
      </c>
      <c r="B2721" t="str">
        <f>VLOOKUP($A2721,'hs02'!$A:$D,4,FALSE)</f>
        <v>Textile fabric, felt &amp; felt-lined woven fabrics, coated/covered/laminated with rubber, leather or other material, for card clothing, similar fabrics used for technical purposes, including rubber impregnated narrow velvet fabrics to cover weaving spindles</v>
      </c>
      <c r="C2721" s="3">
        <f>VLOOKUP($A2721,'hs02'!$A:$D,2,FALSE)</f>
        <v>11</v>
      </c>
      <c r="D2721" t="str">
        <f>VLOOKUP($A2721,'hs02'!$A:$D,3,FALSE)</f>
        <v>Textiles and textile articles</v>
      </c>
      <c r="E2721" s="3" t="s">
        <v>2321</v>
      </c>
      <c r="F2721" s="3" t="str">
        <f>VLOOKUP(E2721,cpc_isic3!$A$2:$B$2709,2,FALSE)</f>
        <v>1729</v>
      </c>
      <c r="G2721" s="3" t="str">
        <f>VLOOKUP(F2721,isic3_mrio!A:H,3,FALSE)</f>
        <v>c4</v>
      </c>
      <c r="H2721" s="3">
        <f>VLOOKUP(G2721,mrio!A:I,2,FALSE)</f>
        <v>4</v>
      </c>
      <c r="I2721" t="str">
        <f>VLOOKUP(G2721,mrio!A:I,3,FALSE)</f>
        <v>Textiles and textile products</v>
      </c>
      <c r="J2721" t="str">
        <f>VLOOKUP(G2721,mrio!A:I,4,FALSE)</f>
        <v>Textiles</v>
      </c>
      <c r="K2721" s="3" t="str">
        <f>VLOOKUP(G2721,mrio!A:I,5,FALSE)</f>
        <v>TEX</v>
      </c>
    </row>
    <row r="2722" spans="1:11" x14ac:dyDescent="0.2">
      <c r="A2722" s="3" t="s">
        <v>9522</v>
      </c>
      <c r="B2722" t="str">
        <f>VLOOKUP($A2722,'hs02'!$A:$D,4,FALSE)</f>
        <v>Textile products and articles for technical uses: bolting cloth, whether or not made up</v>
      </c>
      <c r="C2722" s="3">
        <f>VLOOKUP($A2722,'hs02'!$A:$D,2,FALSE)</f>
        <v>11</v>
      </c>
      <c r="D2722" t="str">
        <f>VLOOKUP($A2722,'hs02'!$A:$D,3,FALSE)</f>
        <v>Textiles and textile articles</v>
      </c>
      <c r="E2722" s="3" t="s">
        <v>2321</v>
      </c>
      <c r="F2722" s="3" t="str">
        <f>VLOOKUP(E2722,cpc_isic3!$A$2:$B$2709,2,FALSE)</f>
        <v>1729</v>
      </c>
      <c r="G2722" s="3" t="str">
        <f>VLOOKUP(F2722,isic3_mrio!A:H,3,FALSE)</f>
        <v>c4</v>
      </c>
      <c r="H2722" s="3">
        <f>VLOOKUP(G2722,mrio!A:I,2,FALSE)</f>
        <v>4</v>
      </c>
      <c r="I2722" t="str">
        <f>VLOOKUP(G2722,mrio!A:I,3,FALSE)</f>
        <v>Textiles and textile products</v>
      </c>
      <c r="J2722" t="str">
        <f>VLOOKUP(G2722,mrio!A:I,4,FALSE)</f>
        <v>Textiles</v>
      </c>
      <c r="K2722" s="3" t="str">
        <f>VLOOKUP(G2722,mrio!A:I,5,FALSE)</f>
        <v>TEX</v>
      </c>
    </row>
    <row r="2723" spans="1:11" x14ac:dyDescent="0.2">
      <c r="A2723" s="3" t="s">
        <v>9524</v>
      </c>
      <c r="B2723" t="str">
        <f>VLOOKUP($A2723,'hs02'!$A:$D,4,FALSE)</f>
        <v>Textiles: fabrics and felts, endless or fitted with linking devices, of a kind used in paper-making or similar machines, weighing less than 650g/m2</v>
      </c>
      <c r="C2723" s="3">
        <f>VLOOKUP($A2723,'hs02'!$A:$D,2,FALSE)</f>
        <v>11</v>
      </c>
      <c r="D2723" t="str">
        <f>VLOOKUP($A2723,'hs02'!$A:$D,3,FALSE)</f>
        <v>Textiles and textile articles</v>
      </c>
      <c r="E2723" s="3" t="s">
        <v>2321</v>
      </c>
      <c r="F2723" s="3" t="str">
        <f>VLOOKUP(E2723,cpc_isic3!$A$2:$B$2709,2,FALSE)</f>
        <v>1729</v>
      </c>
      <c r="G2723" s="3" t="str">
        <f>VLOOKUP(F2723,isic3_mrio!A:H,3,FALSE)</f>
        <v>c4</v>
      </c>
      <c r="H2723" s="3">
        <f>VLOOKUP(G2723,mrio!A:I,2,FALSE)</f>
        <v>4</v>
      </c>
      <c r="I2723" t="str">
        <f>VLOOKUP(G2723,mrio!A:I,3,FALSE)</f>
        <v>Textiles and textile products</v>
      </c>
      <c r="J2723" t="str">
        <f>VLOOKUP(G2723,mrio!A:I,4,FALSE)</f>
        <v>Textiles</v>
      </c>
      <c r="K2723" s="3" t="str">
        <f>VLOOKUP(G2723,mrio!A:I,5,FALSE)</f>
        <v>TEX</v>
      </c>
    </row>
    <row r="2724" spans="1:11" x14ac:dyDescent="0.2">
      <c r="A2724" s="3" t="s">
        <v>9526</v>
      </c>
      <c r="B2724" t="str">
        <f>VLOOKUP($A2724,'hs02'!$A:$D,4,FALSE)</f>
        <v>Textiles: fabrics and felts, endless or fitted with linking devices, of a kind used in paper-making or similar machines, weighing 650g/m2 or more</v>
      </c>
      <c r="C2724" s="3">
        <f>VLOOKUP($A2724,'hs02'!$A:$D,2,FALSE)</f>
        <v>11</v>
      </c>
      <c r="D2724" t="str">
        <f>VLOOKUP($A2724,'hs02'!$A:$D,3,FALSE)</f>
        <v>Textiles and textile articles</v>
      </c>
      <c r="E2724" s="3" t="s">
        <v>2321</v>
      </c>
      <c r="F2724" s="3" t="str">
        <f>VLOOKUP(E2724,cpc_isic3!$A$2:$B$2709,2,FALSE)</f>
        <v>1729</v>
      </c>
      <c r="G2724" s="3" t="str">
        <f>VLOOKUP(F2724,isic3_mrio!A:H,3,FALSE)</f>
        <v>c4</v>
      </c>
      <c r="H2724" s="3">
        <f>VLOOKUP(G2724,mrio!A:I,2,FALSE)</f>
        <v>4</v>
      </c>
      <c r="I2724" t="str">
        <f>VLOOKUP(G2724,mrio!A:I,3,FALSE)</f>
        <v>Textiles and textile products</v>
      </c>
      <c r="J2724" t="str">
        <f>VLOOKUP(G2724,mrio!A:I,4,FALSE)</f>
        <v>Textiles</v>
      </c>
      <c r="K2724" s="3" t="str">
        <f>VLOOKUP(G2724,mrio!A:I,5,FALSE)</f>
        <v>TEX</v>
      </c>
    </row>
    <row r="2725" spans="1:11" x14ac:dyDescent="0.2">
      <c r="A2725" s="3" t="s">
        <v>9528</v>
      </c>
      <c r="B2725" t="str">
        <f>VLOOKUP($A2725,'hs02'!$A:$D,4,FALSE)</f>
        <v>Textile products and articles for technical uses: straining cloth of a kind used in oil presses and the like, including that of human hair</v>
      </c>
      <c r="C2725" s="3">
        <f>VLOOKUP($A2725,'hs02'!$A:$D,2,FALSE)</f>
        <v>11</v>
      </c>
      <c r="D2725" t="str">
        <f>VLOOKUP($A2725,'hs02'!$A:$D,3,FALSE)</f>
        <v>Textiles and textile articles</v>
      </c>
      <c r="E2725" s="3" t="s">
        <v>2321</v>
      </c>
      <c r="F2725" s="3" t="str">
        <f>VLOOKUP(E2725,cpc_isic3!$A$2:$B$2709,2,FALSE)</f>
        <v>1729</v>
      </c>
      <c r="G2725" s="3" t="str">
        <f>VLOOKUP(F2725,isic3_mrio!A:H,3,FALSE)</f>
        <v>c4</v>
      </c>
      <c r="H2725" s="3">
        <f>VLOOKUP(G2725,mrio!A:I,2,FALSE)</f>
        <v>4</v>
      </c>
      <c r="I2725" t="str">
        <f>VLOOKUP(G2725,mrio!A:I,3,FALSE)</f>
        <v>Textiles and textile products</v>
      </c>
      <c r="J2725" t="str">
        <f>VLOOKUP(G2725,mrio!A:I,4,FALSE)</f>
        <v>Textiles</v>
      </c>
      <c r="K2725" s="3" t="str">
        <f>VLOOKUP(G2725,mrio!A:I,5,FALSE)</f>
        <v>TEX</v>
      </c>
    </row>
    <row r="2726" spans="1:11" x14ac:dyDescent="0.2">
      <c r="A2726" s="3" t="s">
        <v>9530</v>
      </c>
      <c r="B2726" t="str">
        <f>VLOOKUP($A2726,'hs02'!$A:$D,4,FALSE)</f>
        <v>Textile products and articles for technical uses: n.e.s. in heading no. 5911</v>
      </c>
      <c r="C2726" s="3">
        <f>VLOOKUP($A2726,'hs02'!$A:$D,2,FALSE)</f>
        <v>11</v>
      </c>
      <c r="D2726" t="str">
        <f>VLOOKUP($A2726,'hs02'!$A:$D,3,FALSE)</f>
        <v>Textiles and textile articles</v>
      </c>
      <c r="E2726" s="3" t="s">
        <v>2321</v>
      </c>
      <c r="F2726" s="3" t="str">
        <f>VLOOKUP(E2726,cpc_isic3!$A$2:$B$2709,2,FALSE)</f>
        <v>1729</v>
      </c>
      <c r="G2726" s="3" t="str">
        <f>VLOOKUP(F2726,isic3_mrio!A:H,3,FALSE)</f>
        <v>c4</v>
      </c>
      <c r="H2726" s="3">
        <f>VLOOKUP(G2726,mrio!A:I,2,FALSE)</f>
        <v>4</v>
      </c>
      <c r="I2726" t="str">
        <f>VLOOKUP(G2726,mrio!A:I,3,FALSE)</f>
        <v>Textiles and textile products</v>
      </c>
      <c r="J2726" t="str">
        <f>VLOOKUP(G2726,mrio!A:I,4,FALSE)</f>
        <v>Textiles</v>
      </c>
      <c r="K2726" s="3" t="str">
        <f>VLOOKUP(G2726,mrio!A:I,5,FALSE)</f>
        <v>TEX</v>
      </c>
    </row>
    <row r="2727" spans="1:11" x14ac:dyDescent="0.2">
      <c r="A2727" s="3" t="s">
        <v>9532</v>
      </c>
      <c r="B2727" t="str">
        <f>VLOOKUP($A2727,'hs02'!$A:$D,4,FALSE)</f>
        <v>Fabrics: long pile fabrics, knitted or crocheted</v>
      </c>
      <c r="C2727" s="3">
        <f>VLOOKUP($A2727,'hs02'!$A:$D,2,FALSE)</f>
        <v>11</v>
      </c>
      <c r="D2727" t="str">
        <f>VLOOKUP($A2727,'hs02'!$A:$D,3,FALSE)</f>
        <v>Textiles and textile articles</v>
      </c>
      <c r="E2727" s="3" t="s">
        <v>2323</v>
      </c>
      <c r="F2727" s="3" t="str">
        <f>VLOOKUP(E2727,cpc_isic3!$A$2:$B$2709,2,FALSE)</f>
        <v>1730</v>
      </c>
      <c r="G2727" s="3" t="str">
        <f>VLOOKUP(F2727,isic3_mrio!A:H,3,FALSE)</f>
        <v>c4</v>
      </c>
      <c r="H2727" s="3">
        <f>VLOOKUP(G2727,mrio!A:I,2,FALSE)</f>
        <v>4</v>
      </c>
      <c r="I2727" t="str">
        <f>VLOOKUP(G2727,mrio!A:I,3,FALSE)</f>
        <v>Textiles and textile products</v>
      </c>
      <c r="J2727" t="str">
        <f>VLOOKUP(G2727,mrio!A:I,4,FALSE)</f>
        <v>Textiles</v>
      </c>
      <c r="K2727" s="3" t="str">
        <f>VLOOKUP(G2727,mrio!A:I,5,FALSE)</f>
        <v>TEX</v>
      </c>
    </row>
    <row r="2728" spans="1:11" x14ac:dyDescent="0.2">
      <c r="A2728" s="3" t="s">
        <v>9534</v>
      </c>
      <c r="B2728" t="str">
        <f>VLOOKUP($A2728,'hs02'!$A:$D,4,FALSE)</f>
        <v>Fabrics: looped pile fabrics, of cotton, knitted or crocheted</v>
      </c>
      <c r="C2728" s="3">
        <f>VLOOKUP($A2728,'hs02'!$A:$D,2,FALSE)</f>
        <v>11</v>
      </c>
      <c r="D2728" t="str">
        <f>VLOOKUP($A2728,'hs02'!$A:$D,3,FALSE)</f>
        <v>Textiles and textile articles</v>
      </c>
      <c r="E2728" s="3" t="s">
        <v>2323</v>
      </c>
      <c r="F2728" s="3" t="str">
        <f>VLOOKUP(E2728,cpc_isic3!$A$2:$B$2709,2,FALSE)</f>
        <v>1730</v>
      </c>
      <c r="G2728" s="3" t="str">
        <f>VLOOKUP(F2728,isic3_mrio!A:H,3,FALSE)</f>
        <v>c4</v>
      </c>
      <c r="H2728" s="3">
        <f>VLOOKUP(G2728,mrio!A:I,2,FALSE)</f>
        <v>4</v>
      </c>
      <c r="I2728" t="str">
        <f>VLOOKUP(G2728,mrio!A:I,3,FALSE)</f>
        <v>Textiles and textile products</v>
      </c>
      <c r="J2728" t="str">
        <f>VLOOKUP(G2728,mrio!A:I,4,FALSE)</f>
        <v>Textiles</v>
      </c>
      <c r="K2728" s="3" t="str">
        <f>VLOOKUP(G2728,mrio!A:I,5,FALSE)</f>
        <v>TEX</v>
      </c>
    </row>
    <row r="2729" spans="1:11" x14ac:dyDescent="0.2">
      <c r="A2729" s="3" t="s">
        <v>9536</v>
      </c>
      <c r="B2729" t="str">
        <f>VLOOKUP($A2729,'hs02'!$A:$D,4,FALSE)</f>
        <v>Fabrics: looped pile fabrics, of man-made fibres, knitted or crocheted</v>
      </c>
      <c r="C2729" s="3">
        <f>VLOOKUP($A2729,'hs02'!$A:$D,2,FALSE)</f>
        <v>11</v>
      </c>
      <c r="D2729" t="str">
        <f>VLOOKUP($A2729,'hs02'!$A:$D,3,FALSE)</f>
        <v>Textiles and textile articles</v>
      </c>
      <c r="E2729" s="3" t="s">
        <v>2323</v>
      </c>
      <c r="F2729" s="3" t="str">
        <f>VLOOKUP(E2729,cpc_isic3!$A$2:$B$2709,2,FALSE)</f>
        <v>1730</v>
      </c>
      <c r="G2729" s="3" t="str">
        <f>VLOOKUP(F2729,isic3_mrio!A:H,3,FALSE)</f>
        <v>c4</v>
      </c>
      <c r="H2729" s="3">
        <f>VLOOKUP(G2729,mrio!A:I,2,FALSE)</f>
        <v>4</v>
      </c>
      <c r="I2729" t="str">
        <f>VLOOKUP(G2729,mrio!A:I,3,FALSE)</f>
        <v>Textiles and textile products</v>
      </c>
      <c r="J2729" t="str">
        <f>VLOOKUP(G2729,mrio!A:I,4,FALSE)</f>
        <v>Textiles</v>
      </c>
      <c r="K2729" s="3" t="str">
        <f>VLOOKUP(G2729,mrio!A:I,5,FALSE)</f>
        <v>TEX</v>
      </c>
    </row>
    <row r="2730" spans="1:11" x14ac:dyDescent="0.2">
      <c r="A2730" s="3" t="s">
        <v>9538</v>
      </c>
      <c r="B2730" t="str">
        <f>VLOOKUP($A2730,'hs02'!$A:$D,4,FALSE)</f>
        <v>Fabrics: looped pile fabrics, of textile materials (other than cotton or man-made fibres), knitted or crocheted</v>
      </c>
      <c r="C2730" s="3">
        <f>VLOOKUP($A2730,'hs02'!$A:$D,2,FALSE)</f>
        <v>11</v>
      </c>
      <c r="D2730" t="str">
        <f>VLOOKUP($A2730,'hs02'!$A:$D,3,FALSE)</f>
        <v>Textiles and textile articles</v>
      </c>
      <c r="E2730" s="3" t="s">
        <v>2323</v>
      </c>
      <c r="F2730" s="3" t="str">
        <f>VLOOKUP(E2730,cpc_isic3!$A$2:$B$2709,2,FALSE)</f>
        <v>1730</v>
      </c>
      <c r="G2730" s="3" t="str">
        <f>VLOOKUP(F2730,isic3_mrio!A:H,3,FALSE)</f>
        <v>c4</v>
      </c>
      <c r="H2730" s="3">
        <f>VLOOKUP(G2730,mrio!A:I,2,FALSE)</f>
        <v>4</v>
      </c>
      <c r="I2730" t="str">
        <f>VLOOKUP(G2730,mrio!A:I,3,FALSE)</f>
        <v>Textiles and textile products</v>
      </c>
      <c r="J2730" t="str">
        <f>VLOOKUP(G2730,mrio!A:I,4,FALSE)</f>
        <v>Textiles</v>
      </c>
      <c r="K2730" s="3" t="str">
        <f>VLOOKUP(G2730,mrio!A:I,5,FALSE)</f>
        <v>TEX</v>
      </c>
    </row>
    <row r="2731" spans="1:11" x14ac:dyDescent="0.2">
      <c r="A2731" s="3" t="s">
        <v>9540</v>
      </c>
      <c r="B2731" t="str">
        <f>VLOOKUP($A2731,'hs02'!$A:$D,4,FALSE)</f>
        <v>Fabrics: pile fabrics (excluding long pile and loop pile), of cotton, knitted or crocheted</v>
      </c>
      <c r="C2731" s="3">
        <f>VLOOKUP($A2731,'hs02'!$A:$D,2,FALSE)</f>
        <v>11</v>
      </c>
      <c r="D2731" t="str">
        <f>VLOOKUP($A2731,'hs02'!$A:$D,3,FALSE)</f>
        <v>Textiles and textile articles</v>
      </c>
      <c r="E2731" s="3" t="s">
        <v>2323</v>
      </c>
      <c r="F2731" s="3" t="str">
        <f>VLOOKUP(E2731,cpc_isic3!$A$2:$B$2709,2,FALSE)</f>
        <v>1730</v>
      </c>
      <c r="G2731" s="3" t="str">
        <f>VLOOKUP(F2731,isic3_mrio!A:H,3,FALSE)</f>
        <v>c4</v>
      </c>
      <c r="H2731" s="3">
        <f>VLOOKUP(G2731,mrio!A:I,2,FALSE)</f>
        <v>4</v>
      </c>
      <c r="I2731" t="str">
        <f>VLOOKUP(G2731,mrio!A:I,3,FALSE)</f>
        <v>Textiles and textile products</v>
      </c>
      <c r="J2731" t="str">
        <f>VLOOKUP(G2731,mrio!A:I,4,FALSE)</f>
        <v>Textiles</v>
      </c>
      <c r="K2731" s="3" t="str">
        <f>VLOOKUP(G2731,mrio!A:I,5,FALSE)</f>
        <v>TEX</v>
      </c>
    </row>
    <row r="2732" spans="1:11" x14ac:dyDescent="0.2">
      <c r="A2732" s="3" t="s">
        <v>9542</v>
      </c>
      <c r="B2732" t="str">
        <f>VLOOKUP($A2732,'hs02'!$A:$D,4,FALSE)</f>
        <v>Fabrics: pile fabrics (excluding long pile and loop pile), of man-made fibres, knitted or crocheted</v>
      </c>
      <c r="C2732" s="3">
        <f>VLOOKUP($A2732,'hs02'!$A:$D,2,FALSE)</f>
        <v>11</v>
      </c>
      <c r="D2732" t="str">
        <f>VLOOKUP($A2732,'hs02'!$A:$D,3,FALSE)</f>
        <v>Textiles and textile articles</v>
      </c>
      <c r="E2732" s="3" t="s">
        <v>2323</v>
      </c>
      <c r="F2732" s="3" t="str">
        <f>VLOOKUP(E2732,cpc_isic3!$A$2:$B$2709,2,FALSE)</f>
        <v>1730</v>
      </c>
      <c r="G2732" s="3" t="str">
        <f>VLOOKUP(F2732,isic3_mrio!A:H,3,FALSE)</f>
        <v>c4</v>
      </c>
      <c r="H2732" s="3">
        <f>VLOOKUP(G2732,mrio!A:I,2,FALSE)</f>
        <v>4</v>
      </c>
      <c r="I2732" t="str">
        <f>VLOOKUP(G2732,mrio!A:I,3,FALSE)</f>
        <v>Textiles and textile products</v>
      </c>
      <c r="J2732" t="str">
        <f>VLOOKUP(G2732,mrio!A:I,4,FALSE)</f>
        <v>Textiles</v>
      </c>
      <c r="K2732" s="3" t="str">
        <f>VLOOKUP(G2732,mrio!A:I,5,FALSE)</f>
        <v>TEX</v>
      </c>
    </row>
    <row r="2733" spans="1:11" x14ac:dyDescent="0.2">
      <c r="A2733" s="3" t="s">
        <v>9544</v>
      </c>
      <c r="B2733" t="str">
        <f>VLOOKUP($A2733,'hs02'!$A:$D,4,FALSE)</f>
        <v>Fabrics: pile fabrics (excluding long pile and loop pile), of textile materials (other than cotton or man-made fibres), knitted or crocheted</v>
      </c>
      <c r="C2733" s="3">
        <f>VLOOKUP($A2733,'hs02'!$A:$D,2,FALSE)</f>
        <v>11</v>
      </c>
      <c r="D2733" t="str">
        <f>VLOOKUP($A2733,'hs02'!$A:$D,3,FALSE)</f>
        <v>Textiles and textile articles</v>
      </c>
      <c r="E2733" s="3" t="s">
        <v>2323</v>
      </c>
      <c r="F2733" s="3" t="str">
        <f>VLOOKUP(E2733,cpc_isic3!$A$2:$B$2709,2,FALSE)</f>
        <v>1730</v>
      </c>
      <c r="G2733" s="3" t="str">
        <f>VLOOKUP(F2733,isic3_mrio!A:H,3,FALSE)</f>
        <v>c4</v>
      </c>
      <c r="H2733" s="3">
        <f>VLOOKUP(G2733,mrio!A:I,2,FALSE)</f>
        <v>4</v>
      </c>
      <c r="I2733" t="str">
        <f>VLOOKUP(G2733,mrio!A:I,3,FALSE)</f>
        <v>Textiles and textile products</v>
      </c>
      <c r="J2733" t="str">
        <f>VLOOKUP(G2733,mrio!A:I,4,FALSE)</f>
        <v>Textiles</v>
      </c>
      <c r="K2733" s="3" t="str">
        <f>VLOOKUP(G2733,mrio!A:I,5,FALSE)</f>
        <v>TEX</v>
      </c>
    </row>
    <row r="2734" spans="1:11" x14ac:dyDescent="0.2">
      <c r="A2734" s="3" t="s">
        <v>9546</v>
      </c>
      <c r="B2734" t="str">
        <f>VLOOKUP($A2734,'hs02'!$A:$D,4,FALSE)</f>
        <v>Fabrics: knitted or crocheted, other than those of heading 60.01, of a width not exceeding 30 cm, containing by weight 5% or more of elastomeric yarn but not containing rubber thread</v>
      </c>
      <c r="C2734" s="3">
        <f>VLOOKUP($A2734,'hs02'!$A:$D,2,FALSE)</f>
        <v>11</v>
      </c>
      <c r="D2734" t="str">
        <f>VLOOKUP($A2734,'hs02'!$A:$D,3,FALSE)</f>
        <v>Textiles and textile articles</v>
      </c>
      <c r="E2734" s="3" t="s">
        <v>2324</v>
      </c>
      <c r="F2734" s="3" t="str">
        <f>VLOOKUP(E2734,cpc_isic3!$A$2:$B$2709,2,FALSE)</f>
        <v>1730</v>
      </c>
      <c r="G2734" s="3" t="str">
        <f>VLOOKUP(F2734,isic3_mrio!A:H,3,FALSE)</f>
        <v>c4</v>
      </c>
      <c r="H2734" s="3">
        <f>VLOOKUP(G2734,mrio!A:I,2,FALSE)</f>
        <v>4</v>
      </c>
      <c r="I2734" t="str">
        <f>VLOOKUP(G2734,mrio!A:I,3,FALSE)</f>
        <v>Textiles and textile products</v>
      </c>
      <c r="J2734" t="str">
        <f>VLOOKUP(G2734,mrio!A:I,4,FALSE)</f>
        <v>Textiles</v>
      </c>
      <c r="K2734" s="3" t="str">
        <f>VLOOKUP(G2734,mrio!A:I,5,FALSE)</f>
        <v>TEX</v>
      </c>
    </row>
    <row r="2735" spans="1:11" x14ac:dyDescent="0.2">
      <c r="A2735" s="3" t="s">
        <v>9548</v>
      </c>
      <c r="B2735" t="str">
        <f>VLOOKUP($A2735,'hs02'!$A:$D,4,FALSE)</f>
        <v>Fabrics: knitted or crocheted, other than those of heading 60.01, of a width not exceeding 30 cm, containing by weight 5% or more of elastomeric yarn or rubber thread</v>
      </c>
      <c r="C2735" s="3">
        <f>VLOOKUP($A2735,'hs02'!$A:$D,2,FALSE)</f>
        <v>11</v>
      </c>
      <c r="D2735" t="str">
        <f>VLOOKUP($A2735,'hs02'!$A:$D,3,FALSE)</f>
        <v>Textiles and textile articles</v>
      </c>
      <c r="E2735" s="3" t="s">
        <v>2324</v>
      </c>
      <c r="F2735" s="3" t="str">
        <f>VLOOKUP(E2735,cpc_isic3!$A$2:$B$2709,2,FALSE)</f>
        <v>1730</v>
      </c>
      <c r="G2735" s="3" t="str">
        <f>VLOOKUP(F2735,isic3_mrio!A:H,3,FALSE)</f>
        <v>c4</v>
      </c>
      <c r="H2735" s="3">
        <f>VLOOKUP(G2735,mrio!A:I,2,FALSE)</f>
        <v>4</v>
      </c>
      <c r="I2735" t="str">
        <f>VLOOKUP(G2735,mrio!A:I,3,FALSE)</f>
        <v>Textiles and textile products</v>
      </c>
      <c r="J2735" t="str">
        <f>VLOOKUP(G2735,mrio!A:I,4,FALSE)</f>
        <v>Textiles</v>
      </c>
      <c r="K2735" s="3" t="str">
        <f>VLOOKUP(G2735,mrio!A:I,5,FALSE)</f>
        <v>TEX</v>
      </c>
    </row>
    <row r="2736" spans="1:11" x14ac:dyDescent="0.2">
      <c r="A2736" s="3" t="s">
        <v>9550</v>
      </c>
      <c r="B2736" t="str">
        <f>VLOOKUP($A2736,'hs02'!$A:$D,4,FALSE)</f>
        <v>Fabrics: knitted or crocheted fabrics, other than those of heading 60.01 and 60.02, of a width not exceeding 30 cm, of wool or fine animal hair</v>
      </c>
      <c r="C2736" s="3">
        <f>VLOOKUP($A2736,'hs02'!$A:$D,2,FALSE)</f>
        <v>11</v>
      </c>
      <c r="D2736" t="str">
        <f>VLOOKUP($A2736,'hs02'!$A:$D,3,FALSE)</f>
        <v>Textiles and textile articles</v>
      </c>
      <c r="E2736" s="3" t="s">
        <v>2324</v>
      </c>
      <c r="F2736" s="3" t="str">
        <f>VLOOKUP(E2736,cpc_isic3!$A$2:$B$2709,2,FALSE)</f>
        <v>1730</v>
      </c>
      <c r="G2736" s="3" t="str">
        <f>VLOOKUP(F2736,isic3_mrio!A:H,3,FALSE)</f>
        <v>c4</v>
      </c>
      <c r="H2736" s="3">
        <f>VLOOKUP(G2736,mrio!A:I,2,FALSE)</f>
        <v>4</v>
      </c>
      <c r="I2736" t="str">
        <f>VLOOKUP(G2736,mrio!A:I,3,FALSE)</f>
        <v>Textiles and textile products</v>
      </c>
      <c r="J2736" t="str">
        <f>VLOOKUP(G2736,mrio!A:I,4,FALSE)</f>
        <v>Textiles</v>
      </c>
      <c r="K2736" s="3" t="str">
        <f>VLOOKUP(G2736,mrio!A:I,5,FALSE)</f>
        <v>TEX</v>
      </c>
    </row>
    <row r="2737" spans="1:11" x14ac:dyDescent="0.2">
      <c r="A2737" s="3" t="s">
        <v>9552</v>
      </c>
      <c r="B2737" t="str">
        <f>VLOOKUP($A2737,'hs02'!$A:$D,4,FALSE)</f>
        <v>Fabrics: knitted or crocheted fabrics, other than those of heading 60.01 and 60.02, of a width not exceeding 30 cm, of cotton</v>
      </c>
      <c r="C2737" s="3">
        <f>VLOOKUP($A2737,'hs02'!$A:$D,2,FALSE)</f>
        <v>11</v>
      </c>
      <c r="D2737" t="str">
        <f>VLOOKUP($A2737,'hs02'!$A:$D,3,FALSE)</f>
        <v>Textiles and textile articles</v>
      </c>
      <c r="E2737" s="3" t="s">
        <v>2324</v>
      </c>
      <c r="F2737" s="3" t="str">
        <f>VLOOKUP(E2737,cpc_isic3!$A$2:$B$2709,2,FALSE)</f>
        <v>1730</v>
      </c>
      <c r="G2737" s="3" t="str">
        <f>VLOOKUP(F2737,isic3_mrio!A:H,3,FALSE)</f>
        <v>c4</v>
      </c>
      <c r="H2737" s="3">
        <f>VLOOKUP(G2737,mrio!A:I,2,FALSE)</f>
        <v>4</v>
      </c>
      <c r="I2737" t="str">
        <f>VLOOKUP(G2737,mrio!A:I,3,FALSE)</f>
        <v>Textiles and textile products</v>
      </c>
      <c r="J2737" t="str">
        <f>VLOOKUP(G2737,mrio!A:I,4,FALSE)</f>
        <v>Textiles</v>
      </c>
      <c r="K2737" s="3" t="str">
        <f>VLOOKUP(G2737,mrio!A:I,5,FALSE)</f>
        <v>TEX</v>
      </c>
    </row>
    <row r="2738" spans="1:11" x14ac:dyDescent="0.2">
      <c r="A2738" s="3" t="s">
        <v>9554</v>
      </c>
      <c r="B2738" t="str">
        <f>VLOOKUP($A2738,'hs02'!$A:$D,4,FALSE)</f>
        <v>Fabrics: knitted or crocheted fabrics, other than those of heading 60.01 and 60.02, of a width not exceeding 30 cm, of synthetic fibres</v>
      </c>
      <c r="C2738" s="3">
        <f>VLOOKUP($A2738,'hs02'!$A:$D,2,FALSE)</f>
        <v>11</v>
      </c>
      <c r="D2738" t="str">
        <f>VLOOKUP($A2738,'hs02'!$A:$D,3,FALSE)</f>
        <v>Textiles and textile articles</v>
      </c>
      <c r="E2738" s="3" t="s">
        <v>2324</v>
      </c>
      <c r="F2738" s="3" t="str">
        <f>VLOOKUP(E2738,cpc_isic3!$A$2:$B$2709,2,FALSE)</f>
        <v>1730</v>
      </c>
      <c r="G2738" s="3" t="str">
        <f>VLOOKUP(F2738,isic3_mrio!A:H,3,FALSE)</f>
        <v>c4</v>
      </c>
      <c r="H2738" s="3">
        <f>VLOOKUP(G2738,mrio!A:I,2,FALSE)</f>
        <v>4</v>
      </c>
      <c r="I2738" t="str">
        <f>VLOOKUP(G2738,mrio!A:I,3,FALSE)</f>
        <v>Textiles and textile products</v>
      </c>
      <c r="J2738" t="str">
        <f>VLOOKUP(G2738,mrio!A:I,4,FALSE)</f>
        <v>Textiles</v>
      </c>
      <c r="K2738" s="3" t="str">
        <f>VLOOKUP(G2738,mrio!A:I,5,FALSE)</f>
        <v>TEX</v>
      </c>
    </row>
    <row r="2739" spans="1:11" x14ac:dyDescent="0.2">
      <c r="A2739" s="3" t="s">
        <v>9556</v>
      </c>
      <c r="B2739" t="str">
        <f>VLOOKUP($A2739,'hs02'!$A:$D,4,FALSE)</f>
        <v>Fabrics: knitted or crocheted fabrics, other than those of heading 60.01 and 60.02, of a width not exceeding 30 cm, of artificial fibres</v>
      </c>
      <c r="C2739" s="3">
        <f>VLOOKUP($A2739,'hs02'!$A:$D,2,FALSE)</f>
        <v>11</v>
      </c>
      <c r="D2739" t="str">
        <f>VLOOKUP($A2739,'hs02'!$A:$D,3,FALSE)</f>
        <v>Textiles and textile articles</v>
      </c>
      <c r="E2739" s="3" t="s">
        <v>2324</v>
      </c>
      <c r="F2739" s="3" t="str">
        <f>VLOOKUP(E2739,cpc_isic3!$A$2:$B$2709,2,FALSE)</f>
        <v>1730</v>
      </c>
      <c r="G2739" s="3" t="str">
        <f>VLOOKUP(F2739,isic3_mrio!A:H,3,FALSE)</f>
        <v>c4</v>
      </c>
      <c r="H2739" s="3">
        <f>VLOOKUP(G2739,mrio!A:I,2,FALSE)</f>
        <v>4</v>
      </c>
      <c r="I2739" t="str">
        <f>VLOOKUP(G2739,mrio!A:I,3,FALSE)</f>
        <v>Textiles and textile products</v>
      </c>
      <c r="J2739" t="str">
        <f>VLOOKUP(G2739,mrio!A:I,4,FALSE)</f>
        <v>Textiles</v>
      </c>
      <c r="K2739" s="3" t="str">
        <f>VLOOKUP(G2739,mrio!A:I,5,FALSE)</f>
        <v>TEX</v>
      </c>
    </row>
    <row r="2740" spans="1:11" x14ac:dyDescent="0.2">
      <c r="A2740" s="3" t="s">
        <v>9558</v>
      </c>
      <c r="B2740" t="str">
        <f>VLOOKUP($A2740,'hs02'!$A:$D,4,FALSE)</f>
        <v>Fabrics: knitted or crocheted fabrics, other than those of heading 60.01 and 60.02, of a width not exceeding 30 cm, other than of wool and fine animal hair, cotton, synthetic or artificial fibres</v>
      </c>
      <c r="C2740" s="3">
        <f>VLOOKUP($A2740,'hs02'!$A:$D,2,FALSE)</f>
        <v>11</v>
      </c>
      <c r="D2740" t="str">
        <f>VLOOKUP($A2740,'hs02'!$A:$D,3,FALSE)</f>
        <v>Textiles and textile articles</v>
      </c>
      <c r="E2740" s="3" t="s">
        <v>2324</v>
      </c>
      <c r="F2740" s="3" t="str">
        <f>VLOOKUP(E2740,cpc_isic3!$A$2:$B$2709,2,FALSE)</f>
        <v>1730</v>
      </c>
      <c r="G2740" s="3" t="str">
        <f>VLOOKUP(F2740,isic3_mrio!A:H,3,FALSE)</f>
        <v>c4</v>
      </c>
      <c r="H2740" s="3">
        <f>VLOOKUP(G2740,mrio!A:I,2,FALSE)</f>
        <v>4</v>
      </c>
      <c r="I2740" t="str">
        <f>VLOOKUP(G2740,mrio!A:I,3,FALSE)</f>
        <v>Textiles and textile products</v>
      </c>
      <c r="J2740" t="str">
        <f>VLOOKUP(G2740,mrio!A:I,4,FALSE)</f>
        <v>Textiles</v>
      </c>
      <c r="K2740" s="3" t="str">
        <f>VLOOKUP(G2740,mrio!A:I,5,FALSE)</f>
        <v>TEX</v>
      </c>
    </row>
    <row r="2741" spans="1:11" x14ac:dyDescent="0.2">
      <c r="A2741" s="3" t="s">
        <v>9560</v>
      </c>
      <c r="B2741" t="str">
        <f>VLOOKUP($A2741,'hs02'!$A:$D,4,FALSE)</f>
        <v>Fabrics: knitted or crocheted fabrics of a width exceeding 30 cm, other than those of heading 60.01, containing by weight 5% or more of elastomeric yarn but not containing rubber thread</v>
      </c>
      <c r="C2741" s="3">
        <f>VLOOKUP($A2741,'hs02'!$A:$D,2,FALSE)</f>
        <v>11</v>
      </c>
      <c r="D2741" t="str">
        <f>VLOOKUP($A2741,'hs02'!$A:$D,3,FALSE)</f>
        <v>Textiles and textile articles</v>
      </c>
      <c r="E2741" s="3" t="s">
        <v>2324</v>
      </c>
      <c r="F2741" s="3" t="str">
        <f>VLOOKUP(E2741,cpc_isic3!$A$2:$B$2709,2,FALSE)</f>
        <v>1730</v>
      </c>
      <c r="G2741" s="3" t="str">
        <f>VLOOKUP(F2741,isic3_mrio!A:H,3,FALSE)</f>
        <v>c4</v>
      </c>
      <c r="H2741" s="3">
        <f>VLOOKUP(G2741,mrio!A:I,2,FALSE)</f>
        <v>4</v>
      </c>
      <c r="I2741" t="str">
        <f>VLOOKUP(G2741,mrio!A:I,3,FALSE)</f>
        <v>Textiles and textile products</v>
      </c>
      <c r="J2741" t="str">
        <f>VLOOKUP(G2741,mrio!A:I,4,FALSE)</f>
        <v>Textiles</v>
      </c>
      <c r="K2741" s="3" t="str">
        <f>VLOOKUP(G2741,mrio!A:I,5,FALSE)</f>
        <v>TEX</v>
      </c>
    </row>
    <row r="2742" spans="1:11" x14ac:dyDescent="0.2">
      <c r="A2742" s="3" t="s">
        <v>9562</v>
      </c>
      <c r="B2742" t="str">
        <f>VLOOKUP($A2742,'hs02'!$A:$D,4,FALSE)</f>
        <v>Fabrics: knitted or crocheted, other than those of heading 60.01, of a width exceeding 30 cm, containing by weight 5% or more of elastomeric yarn or rubber thread,</v>
      </c>
      <c r="C2742" s="3">
        <f>VLOOKUP($A2742,'hs02'!$A:$D,2,FALSE)</f>
        <v>11</v>
      </c>
      <c r="D2742" t="str">
        <f>VLOOKUP($A2742,'hs02'!$A:$D,3,FALSE)</f>
        <v>Textiles and textile articles</v>
      </c>
      <c r="E2742" s="3" t="s">
        <v>2324</v>
      </c>
      <c r="F2742" s="3" t="str">
        <f>VLOOKUP(E2742,cpc_isic3!$A$2:$B$2709,2,FALSE)</f>
        <v>1730</v>
      </c>
      <c r="G2742" s="3" t="str">
        <f>VLOOKUP(F2742,isic3_mrio!A:H,3,FALSE)</f>
        <v>c4</v>
      </c>
      <c r="H2742" s="3">
        <f>VLOOKUP(G2742,mrio!A:I,2,FALSE)</f>
        <v>4</v>
      </c>
      <c r="I2742" t="str">
        <f>VLOOKUP(G2742,mrio!A:I,3,FALSE)</f>
        <v>Textiles and textile products</v>
      </c>
      <c r="J2742" t="str">
        <f>VLOOKUP(G2742,mrio!A:I,4,FALSE)</f>
        <v>Textiles</v>
      </c>
      <c r="K2742" s="3" t="str">
        <f>VLOOKUP(G2742,mrio!A:I,5,FALSE)</f>
        <v>TEX</v>
      </c>
    </row>
    <row r="2743" spans="1:11" x14ac:dyDescent="0.2">
      <c r="A2743" s="3" t="s">
        <v>9564</v>
      </c>
      <c r="B2743" t="str">
        <f>VLOOKUP($A2743,'hs02'!$A:$D,4,FALSE)</f>
        <v>Fabrics: warp knit (including those made on galloon knitting machines), other than those of headings 60.01 to 60.04, of wool or fine animal hair</v>
      </c>
      <c r="C2743" s="3">
        <f>VLOOKUP($A2743,'hs02'!$A:$D,2,FALSE)</f>
        <v>11</v>
      </c>
      <c r="D2743" t="str">
        <f>VLOOKUP($A2743,'hs02'!$A:$D,3,FALSE)</f>
        <v>Textiles and textile articles</v>
      </c>
      <c r="E2743" s="3" t="s">
        <v>2324</v>
      </c>
      <c r="F2743" s="3" t="str">
        <f>VLOOKUP(E2743,cpc_isic3!$A$2:$B$2709,2,FALSE)</f>
        <v>1730</v>
      </c>
      <c r="G2743" s="3" t="str">
        <f>VLOOKUP(F2743,isic3_mrio!A:H,3,FALSE)</f>
        <v>c4</v>
      </c>
      <c r="H2743" s="3">
        <f>VLOOKUP(G2743,mrio!A:I,2,FALSE)</f>
        <v>4</v>
      </c>
      <c r="I2743" t="str">
        <f>VLOOKUP(G2743,mrio!A:I,3,FALSE)</f>
        <v>Textiles and textile products</v>
      </c>
      <c r="J2743" t="str">
        <f>VLOOKUP(G2743,mrio!A:I,4,FALSE)</f>
        <v>Textiles</v>
      </c>
      <c r="K2743" s="3" t="str">
        <f>VLOOKUP(G2743,mrio!A:I,5,FALSE)</f>
        <v>TEX</v>
      </c>
    </row>
    <row r="2744" spans="1:11" x14ac:dyDescent="0.2">
      <c r="A2744" s="3" t="s">
        <v>9566</v>
      </c>
      <c r="B2744" t="str">
        <f>VLOOKUP($A2744,'hs02'!$A:$D,4,FALSE)</f>
        <v>Fabrics: warp knit (including those made on galloon knitting machines), other than those of headings 60.01 to 60.04, of cotton, unbleached or bleached</v>
      </c>
      <c r="C2744" s="3">
        <f>VLOOKUP($A2744,'hs02'!$A:$D,2,FALSE)</f>
        <v>11</v>
      </c>
      <c r="D2744" t="str">
        <f>VLOOKUP($A2744,'hs02'!$A:$D,3,FALSE)</f>
        <v>Textiles and textile articles</v>
      </c>
      <c r="E2744" s="3" t="s">
        <v>2324</v>
      </c>
      <c r="F2744" s="3" t="str">
        <f>VLOOKUP(E2744,cpc_isic3!$A$2:$B$2709,2,FALSE)</f>
        <v>1730</v>
      </c>
      <c r="G2744" s="3" t="str">
        <f>VLOOKUP(F2744,isic3_mrio!A:H,3,FALSE)</f>
        <v>c4</v>
      </c>
      <c r="H2744" s="3">
        <f>VLOOKUP(G2744,mrio!A:I,2,FALSE)</f>
        <v>4</v>
      </c>
      <c r="I2744" t="str">
        <f>VLOOKUP(G2744,mrio!A:I,3,FALSE)</f>
        <v>Textiles and textile products</v>
      </c>
      <c r="J2744" t="str">
        <f>VLOOKUP(G2744,mrio!A:I,4,FALSE)</f>
        <v>Textiles</v>
      </c>
      <c r="K2744" s="3" t="str">
        <f>VLOOKUP(G2744,mrio!A:I,5,FALSE)</f>
        <v>TEX</v>
      </c>
    </row>
    <row r="2745" spans="1:11" x14ac:dyDescent="0.2">
      <c r="A2745" s="3" t="s">
        <v>9568</v>
      </c>
      <c r="B2745" t="str">
        <f>VLOOKUP($A2745,'hs02'!$A:$D,4,FALSE)</f>
        <v>Fabrics: warp knit (including those made on galloon knitting machines), other than those of headings 60.01 to 60.04, of cotton, dyed</v>
      </c>
      <c r="C2745" s="3">
        <f>VLOOKUP($A2745,'hs02'!$A:$D,2,FALSE)</f>
        <v>11</v>
      </c>
      <c r="D2745" t="str">
        <f>VLOOKUP($A2745,'hs02'!$A:$D,3,FALSE)</f>
        <v>Textiles and textile articles</v>
      </c>
      <c r="E2745" s="3" t="s">
        <v>2324</v>
      </c>
      <c r="F2745" s="3" t="str">
        <f>VLOOKUP(E2745,cpc_isic3!$A$2:$B$2709,2,FALSE)</f>
        <v>1730</v>
      </c>
      <c r="G2745" s="3" t="str">
        <f>VLOOKUP(F2745,isic3_mrio!A:H,3,FALSE)</f>
        <v>c4</v>
      </c>
      <c r="H2745" s="3">
        <f>VLOOKUP(G2745,mrio!A:I,2,FALSE)</f>
        <v>4</v>
      </c>
      <c r="I2745" t="str">
        <f>VLOOKUP(G2745,mrio!A:I,3,FALSE)</f>
        <v>Textiles and textile products</v>
      </c>
      <c r="J2745" t="str">
        <f>VLOOKUP(G2745,mrio!A:I,4,FALSE)</f>
        <v>Textiles</v>
      </c>
      <c r="K2745" s="3" t="str">
        <f>VLOOKUP(G2745,mrio!A:I,5,FALSE)</f>
        <v>TEX</v>
      </c>
    </row>
    <row r="2746" spans="1:11" x14ac:dyDescent="0.2">
      <c r="A2746" s="3" t="s">
        <v>9570</v>
      </c>
      <c r="B2746" t="str">
        <f>VLOOKUP($A2746,'hs02'!$A:$D,4,FALSE)</f>
        <v>Fabrics: warp knit (including those made on galloon knitting machines), other than those of headings 60.01 to 60.04, of cotton, yarns of different colours</v>
      </c>
      <c r="C2746" s="3">
        <f>VLOOKUP($A2746,'hs02'!$A:$D,2,FALSE)</f>
        <v>11</v>
      </c>
      <c r="D2746" t="str">
        <f>VLOOKUP($A2746,'hs02'!$A:$D,3,FALSE)</f>
        <v>Textiles and textile articles</v>
      </c>
      <c r="E2746" s="3" t="s">
        <v>2324</v>
      </c>
      <c r="F2746" s="3" t="str">
        <f>VLOOKUP(E2746,cpc_isic3!$A$2:$B$2709,2,FALSE)</f>
        <v>1730</v>
      </c>
      <c r="G2746" s="3" t="str">
        <f>VLOOKUP(F2746,isic3_mrio!A:H,3,FALSE)</f>
        <v>c4</v>
      </c>
      <c r="H2746" s="3">
        <f>VLOOKUP(G2746,mrio!A:I,2,FALSE)</f>
        <v>4</v>
      </c>
      <c r="I2746" t="str">
        <f>VLOOKUP(G2746,mrio!A:I,3,FALSE)</f>
        <v>Textiles and textile products</v>
      </c>
      <c r="J2746" t="str">
        <f>VLOOKUP(G2746,mrio!A:I,4,FALSE)</f>
        <v>Textiles</v>
      </c>
      <c r="K2746" s="3" t="str">
        <f>VLOOKUP(G2746,mrio!A:I,5,FALSE)</f>
        <v>TEX</v>
      </c>
    </row>
    <row r="2747" spans="1:11" x14ac:dyDescent="0.2">
      <c r="A2747" s="3" t="s">
        <v>9572</v>
      </c>
      <c r="B2747" t="str">
        <f>VLOOKUP($A2747,'hs02'!$A:$D,4,FALSE)</f>
        <v>Fabrics: warp knit (including those made on galloon knitting machines), other than those of headings 60.01 to 60.04, of cotton, printed</v>
      </c>
      <c r="C2747" s="3">
        <f>VLOOKUP($A2747,'hs02'!$A:$D,2,FALSE)</f>
        <v>11</v>
      </c>
      <c r="D2747" t="str">
        <f>VLOOKUP($A2747,'hs02'!$A:$D,3,FALSE)</f>
        <v>Textiles and textile articles</v>
      </c>
      <c r="E2747" s="3" t="s">
        <v>2324</v>
      </c>
      <c r="F2747" s="3" t="str">
        <f>VLOOKUP(E2747,cpc_isic3!$A$2:$B$2709,2,FALSE)</f>
        <v>1730</v>
      </c>
      <c r="G2747" s="3" t="str">
        <f>VLOOKUP(F2747,isic3_mrio!A:H,3,FALSE)</f>
        <v>c4</v>
      </c>
      <c r="H2747" s="3">
        <f>VLOOKUP(G2747,mrio!A:I,2,FALSE)</f>
        <v>4</v>
      </c>
      <c r="I2747" t="str">
        <f>VLOOKUP(G2747,mrio!A:I,3,FALSE)</f>
        <v>Textiles and textile products</v>
      </c>
      <c r="J2747" t="str">
        <f>VLOOKUP(G2747,mrio!A:I,4,FALSE)</f>
        <v>Textiles</v>
      </c>
      <c r="K2747" s="3" t="str">
        <f>VLOOKUP(G2747,mrio!A:I,5,FALSE)</f>
        <v>TEX</v>
      </c>
    </row>
    <row r="2748" spans="1:11" x14ac:dyDescent="0.2">
      <c r="A2748" s="3" t="s">
        <v>9574</v>
      </c>
      <c r="B2748" t="str">
        <f>VLOOKUP($A2748,'hs02'!$A:$D,4,FALSE)</f>
        <v>Fabrics: warp knit (including those made on galloon knitting machines), other than those of headings 60.01 to 60.04, of synthetic fibres, bleached or unbleached</v>
      </c>
      <c r="C2748" s="3">
        <f>VLOOKUP($A2748,'hs02'!$A:$D,2,FALSE)</f>
        <v>11</v>
      </c>
      <c r="D2748" t="str">
        <f>VLOOKUP($A2748,'hs02'!$A:$D,3,FALSE)</f>
        <v>Textiles and textile articles</v>
      </c>
      <c r="E2748" s="3" t="s">
        <v>2324</v>
      </c>
      <c r="F2748" s="3" t="str">
        <f>VLOOKUP(E2748,cpc_isic3!$A$2:$B$2709,2,FALSE)</f>
        <v>1730</v>
      </c>
      <c r="G2748" s="3" t="str">
        <f>VLOOKUP(F2748,isic3_mrio!A:H,3,FALSE)</f>
        <v>c4</v>
      </c>
      <c r="H2748" s="3">
        <f>VLOOKUP(G2748,mrio!A:I,2,FALSE)</f>
        <v>4</v>
      </c>
      <c r="I2748" t="str">
        <f>VLOOKUP(G2748,mrio!A:I,3,FALSE)</f>
        <v>Textiles and textile products</v>
      </c>
      <c r="J2748" t="str">
        <f>VLOOKUP(G2748,mrio!A:I,4,FALSE)</f>
        <v>Textiles</v>
      </c>
      <c r="K2748" s="3" t="str">
        <f>VLOOKUP(G2748,mrio!A:I,5,FALSE)</f>
        <v>TEX</v>
      </c>
    </row>
    <row r="2749" spans="1:11" x14ac:dyDescent="0.2">
      <c r="A2749" s="3" t="s">
        <v>9576</v>
      </c>
      <c r="B2749" t="str">
        <f>VLOOKUP($A2749,'hs02'!$A:$D,4,FALSE)</f>
        <v>Fabrics: warp knit (including those made on galloon knitting machines), other than those of headings 60.01 to 60.04, of synthetic fibres, dyed</v>
      </c>
      <c r="C2749" s="3">
        <f>VLOOKUP($A2749,'hs02'!$A:$D,2,FALSE)</f>
        <v>11</v>
      </c>
      <c r="D2749" t="str">
        <f>VLOOKUP($A2749,'hs02'!$A:$D,3,FALSE)</f>
        <v>Textiles and textile articles</v>
      </c>
      <c r="E2749" s="3" t="s">
        <v>2324</v>
      </c>
      <c r="F2749" s="3" t="str">
        <f>VLOOKUP(E2749,cpc_isic3!$A$2:$B$2709,2,FALSE)</f>
        <v>1730</v>
      </c>
      <c r="G2749" s="3" t="str">
        <f>VLOOKUP(F2749,isic3_mrio!A:H,3,FALSE)</f>
        <v>c4</v>
      </c>
      <c r="H2749" s="3">
        <f>VLOOKUP(G2749,mrio!A:I,2,FALSE)</f>
        <v>4</v>
      </c>
      <c r="I2749" t="str">
        <f>VLOOKUP(G2749,mrio!A:I,3,FALSE)</f>
        <v>Textiles and textile products</v>
      </c>
      <c r="J2749" t="str">
        <f>VLOOKUP(G2749,mrio!A:I,4,FALSE)</f>
        <v>Textiles</v>
      </c>
      <c r="K2749" s="3" t="str">
        <f>VLOOKUP(G2749,mrio!A:I,5,FALSE)</f>
        <v>TEX</v>
      </c>
    </row>
    <row r="2750" spans="1:11" x14ac:dyDescent="0.2">
      <c r="A2750" s="3" t="s">
        <v>9578</v>
      </c>
      <c r="B2750" t="str">
        <f>VLOOKUP($A2750,'hs02'!$A:$D,4,FALSE)</f>
        <v>Fabrics: warp knit (including those made on galloon knitting machines), other than those of headings 60.01 to 60.04, of synthetic fibres, of yarns of different colours</v>
      </c>
      <c r="C2750" s="3">
        <f>VLOOKUP($A2750,'hs02'!$A:$D,2,FALSE)</f>
        <v>11</v>
      </c>
      <c r="D2750" t="str">
        <f>VLOOKUP($A2750,'hs02'!$A:$D,3,FALSE)</f>
        <v>Textiles and textile articles</v>
      </c>
      <c r="E2750" s="3" t="s">
        <v>2324</v>
      </c>
      <c r="F2750" s="3" t="str">
        <f>VLOOKUP(E2750,cpc_isic3!$A$2:$B$2709,2,FALSE)</f>
        <v>1730</v>
      </c>
      <c r="G2750" s="3" t="str">
        <f>VLOOKUP(F2750,isic3_mrio!A:H,3,FALSE)</f>
        <v>c4</v>
      </c>
      <c r="H2750" s="3">
        <f>VLOOKUP(G2750,mrio!A:I,2,FALSE)</f>
        <v>4</v>
      </c>
      <c r="I2750" t="str">
        <f>VLOOKUP(G2750,mrio!A:I,3,FALSE)</f>
        <v>Textiles and textile products</v>
      </c>
      <c r="J2750" t="str">
        <f>VLOOKUP(G2750,mrio!A:I,4,FALSE)</f>
        <v>Textiles</v>
      </c>
      <c r="K2750" s="3" t="str">
        <f>VLOOKUP(G2750,mrio!A:I,5,FALSE)</f>
        <v>TEX</v>
      </c>
    </row>
    <row r="2751" spans="1:11" x14ac:dyDescent="0.2">
      <c r="A2751" s="3" t="s">
        <v>9580</v>
      </c>
      <c r="B2751" t="str">
        <f>VLOOKUP($A2751,'hs02'!$A:$D,4,FALSE)</f>
        <v>Fabrics: warp knit (including those made on galloon knitting machines), other than those of headings 60.01 to 60.04, of synthetic fibres, printed</v>
      </c>
      <c r="C2751" s="3">
        <f>VLOOKUP($A2751,'hs02'!$A:$D,2,FALSE)</f>
        <v>11</v>
      </c>
      <c r="D2751" t="str">
        <f>VLOOKUP($A2751,'hs02'!$A:$D,3,FALSE)</f>
        <v>Textiles and textile articles</v>
      </c>
      <c r="E2751" s="3" t="s">
        <v>2324</v>
      </c>
      <c r="F2751" s="3" t="str">
        <f>VLOOKUP(E2751,cpc_isic3!$A$2:$B$2709,2,FALSE)</f>
        <v>1730</v>
      </c>
      <c r="G2751" s="3" t="str">
        <f>VLOOKUP(F2751,isic3_mrio!A:H,3,FALSE)</f>
        <v>c4</v>
      </c>
      <c r="H2751" s="3">
        <f>VLOOKUP(G2751,mrio!A:I,2,FALSE)</f>
        <v>4</v>
      </c>
      <c r="I2751" t="str">
        <f>VLOOKUP(G2751,mrio!A:I,3,FALSE)</f>
        <v>Textiles and textile products</v>
      </c>
      <c r="J2751" t="str">
        <f>VLOOKUP(G2751,mrio!A:I,4,FALSE)</f>
        <v>Textiles</v>
      </c>
      <c r="K2751" s="3" t="str">
        <f>VLOOKUP(G2751,mrio!A:I,5,FALSE)</f>
        <v>TEX</v>
      </c>
    </row>
    <row r="2752" spans="1:11" x14ac:dyDescent="0.2">
      <c r="A2752" s="3" t="s">
        <v>9582</v>
      </c>
      <c r="B2752" t="str">
        <f>VLOOKUP($A2752,'hs02'!$A:$D,4,FALSE)</f>
        <v>Fabrics: warp knit (including those made on galloon knitting machines), other than those of headings 60.01 to 60.04, of artificial fibres, bleached or unbleached</v>
      </c>
      <c r="C2752" s="3">
        <f>VLOOKUP($A2752,'hs02'!$A:$D,2,FALSE)</f>
        <v>11</v>
      </c>
      <c r="D2752" t="str">
        <f>VLOOKUP($A2752,'hs02'!$A:$D,3,FALSE)</f>
        <v>Textiles and textile articles</v>
      </c>
      <c r="E2752" s="3" t="s">
        <v>2324</v>
      </c>
      <c r="F2752" s="3" t="str">
        <f>VLOOKUP(E2752,cpc_isic3!$A$2:$B$2709,2,FALSE)</f>
        <v>1730</v>
      </c>
      <c r="G2752" s="3" t="str">
        <f>VLOOKUP(F2752,isic3_mrio!A:H,3,FALSE)</f>
        <v>c4</v>
      </c>
      <c r="H2752" s="3">
        <f>VLOOKUP(G2752,mrio!A:I,2,FALSE)</f>
        <v>4</v>
      </c>
      <c r="I2752" t="str">
        <f>VLOOKUP(G2752,mrio!A:I,3,FALSE)</f>
        <v>Textiles and textile products</v>
      </c>
      <c r="J2752" t="str">
        <f>VLOOKUP(G2752,mrio!A:I,4,FALSE)</f>
        <v>Textiles</v>
      </c>
      <c r="K2752" s="3" t="str">
        <f>VLOOKUP(G2752,mrio!A:I,5,FALSE)</f>
        <v>TEX</v>
      </c>
    </row>
    <row r="2753" spans="1:11" x14ac:dyDescent="0.2">
      <c r="A2753" s="3" t="s">
        <v>9584</v>
      </c>
      <c r="B2753" t="str">
        <f>VLOOKUP($A2753,'hs02'!$A:$D,4,FALSE)</f>
        <v>Fabrics: warp knit (including those made on galloon knitting machines), other than those of headings 60.01 to 60.04, of artificial fibres, dyed</v>
      </c>
      <c r="C2753" s="3">
        <f>VLOOKUP($A2753,'hs02'!$A:$D,2,FALSE)</f>
        <v>11</v>
      </c>
      <c r="D2753" t="str">
        <f>VLOOKUP($A2753,'hs02'!$A:$D,3,FALSE)</f>
        <v>Textiles and textile articles</v>
      </c>
      <c r="E2753" s="3" t="s">
        <v>2324</v>
      </c>
      <c r="F2753" s="3" t="str">
        <f>VLOOKUP(E2753,cpc_isic3!$A$2:$B$2709,2,FALSE)</f>
        <v>1730</v>
      </c>
      <c r="G2753" s="3" t="str">
        <f>VLOOKUP(F2753,isic3_mrio!A:H,3,FALSE)</f>
        <v>c4</v>
      </c>
      <c r="H2753" s="3">
        <f>VLOOKUP(G2753,mrio!A:I,2,FALSE)</f>
        <v>4</v>
      </c>
      <c r="I2753" t="str">
        <f>VLOOKUP(G2753,mrio!A:I,3,FALSE)</f>
        <v>Textiles and textile products</v>
      </c>
      <c r="J2753" t="str">
        <f>VLOOKUP(G2753,mrio!A:I,4,FALSE)</f>
        <v>Textiles</v>
      </c>
      <c r="K2753" s="3" t="str">
        <f>VLOOKUP(G2753,mrio!A:I,5,FALSE)</f>
        <v>TEX</v>
      </c>
    </row>
    <row r="2754" spans="1:11" x14ac:dyDescent="0.2">
      <c r="A2754" s="3" t="s">
        <v>9586</v>
      </c>
      <c r="B2754" t="str">
        <f>VLOOKUP($A2754,'hs02'!$A:$D,4,FALSE)</f>
        <v>Fabrics: warp knit (including those made on galloon knitting machines), other than those of headings 60.01 to 60.04, of artificial fibres, of yarns of different colours</v>
      </c>
      <c r="C2754" s="3">
        <f>VLOOKUP($A2754,'hs02'!$A:$D,2,FALSE)</f>
        <v>11</v>
      </c>
      <c r="D2754" t="str">
        <f>VLOOKUP($A2754,'hs02'!$A:$D,3,FALSE)</f>
        <v>Textiles and textile articles</v>
      </c>
      <c r="E2754" s="3" t="s">
        <v>2324</v>
      </c>
      <c r="F2754" s="3" t="str">
        <f>VLOOKUP(E2754,cpc_isic3!$A$2:$B$2709,2,FALSE)</f>
        <v>1730</v>
      </c>
      <c r="G2754" s="3" t="str">
        <f>VLOOKUP(F2754,isic3_mrio!A:H,3,FALSE)</f>
        <v>c4</v>
      </c>
      <c r="H2754" s="3">
        <f>VLOOKUP(G2754,mrio!A:I,2,FALSE)</f>
        <v>4</v>
      </c>
      <c r="I2754" t="str">
        <f>VLOOKUP(G2754,mrio!A:I,3,FALSE)</f>
        <v>Textiles and textile products</v>
      </c>
      <c r="J2754" t="str">
        <f>VLOOKUP(G2754,mrio!A:I,4,FALSE)</f>
        <v>Textiles</v>
      </c>
      <c r="K2754" s="3" t="str">
        <f>VLOOKUP(G2754,mrio!A:I,5,FALSE)</f>
        <v>TEX</v>
      </c>
    </row>
    <row r="2755" spans="1:11" x14ac:dyDescent="0.2">
      <c r="A2755" s="3" t="s">
        <v>9588</v>
      </c>
      <c r="B2755" t="str">
        <f>VLOOKUP($A2755,'hs02'!$A:$D,4,FALSE)</f>
        <v>Fabrics: warp knit (including those made on galloon knitting machines), other than those of headings 60.01 to 60.04, of artificial fibres, printed</v>
      </c>
      <c r="C2755" s="3">
        <f>VLOOKUP($A2755,'hs02'!$A:$D,2,FALSE)</f>
        <v>11</v>
      </c>
      <c r="D2755" t="str">
        <f>VLOOKUP($A2755,'hs02'!$A:$D,3,FALSE)</f>
        <v>Textiles and textile articles</v>
      </c>
      <c r="E2755" s="3" t="s">
        <v>2324</v>
      </c>
      <c r="F2755" s="3" t="str">
        <f>VLOOKUP(E2755,cpc_isic3!$A$2:$B$2709,2,FALSE)</f>
        <v>1730</v>
      </c>
      <c r="G2755" s="3" t="str">
        <f>VLOOKUP(F2755,isic3_mrio!A:H,3,FALSE)</f>
        <v>c4</v>
      </c>
      <c r="H2755" s="3">
        <f>VLOOKUP(G2755,mrio!A:I,2,FALSE)</f>
        <v>4</v>
      </c>
      <c r="I2755" t="str">
        <f>VLOOKUP(G2755,mrio!A:I,3,FALSE)</f>
        <v>Textiles and textile products</v>
      </c>
      <c r="J2755" t="str">
        <f>VLOOKUP(G2755,mrio!A:I,4,FALSE)</f>
        <v>Textiles</v>
      </c>
      <c r="K2755" s="3" t="str">
        <f>VLOOKUP(G2755,mrio!A:I,5,FALSE)</f>
        <v>TEX</v>
      </c>
    </row>
    <row r="2756" spans="1:11" x14ac:dyDescent="0.2">
      <c r="A2756" s="3" t="s">
        <v>9590</v>
      </c>
      <c r="B2756" t="str">
        <f>VLOOKUP($A2756,'hs02'!$A:$D,4,FALSE)</f>
        <v>Fabrics: warp knit (including those made on galloon knitting machines), other than those of headings 60.01 to 60.04, excluding those made from wool, fine animal hair, cotton or synthetic or artificial fibres</v>
      </c>
      <c r="C2756" s="3">
        <f>VLOOKUP($A2756,'hs02'!$A:$D,2,FALSE)</f>
        <v>11</v>
      </c>
      <c r="D2756" t="str">
        <f>VLOOKUP($A2756,'hs02'!$A:$D,3,FALSE)</f>
        <v>Textiles and textile articles</v>
      </c>
      <c r="E2756" s="3" t="s">
        <v>2324</v>
      </c>
      <c r="F2756" s="3" t="str">
        <f>VLOOKUP(E2756,cpc_isic3!$A$2:$B$2709,2,FALSE)</f>
        <v>1730</v>
      </c>
      <c r="G2756" s="3" t="str">
        <f>VLOOKUP(F2756,isic3_mrio!A:H,3,FALSE)</f>
        <v>c4</v>
      </c>
      <c r="H2756" s="3">
        <f>VLOOKUP(G2756,mrio!A:I,2,FALSE)</f>
        <v>4</v>
      </c>
      <c r="I2756" t="str">
        <f>VLOOKUP(G2756,mrio!A:I,3,FALSE)</f>
        <v>Textiles and textile products</v>
      </c>
      <c r="J2756" t="str">
        <f>VLOOKUP(G2756,mrio!A:I,4,FALSE)</f>
        <v>Textiles</v>
      </c>
      <c r="K2756" s="3" t="str">
        <f>VLOOKUP(G2756,mrio!A:I,5,FALSE)</f>
        <v>TEX</v>
      </c>
    </row>
    <row r="2757" spans="1:11" x14ac:dyDescent="0.2">
      <c r="A2757" s="3" t="s">
        <v>9592</v>
      </c>
      <c r="B2757" t="str">
        <f>VLOOKUP($A2757,'hs02'!$A:$D,4,FALSE)</f>
        <v>Fabrics: knitted or crocheted fabrics, other than those of headings 60.01 to 60.04, of wool or fine animal hair</v>
      </c>
      <c r="C2757" s="3">
        <f>VLOOKUP($A2757,'hs02'!$A:$D,2,FALSE)</f>
        <v>11</v>
      </c>
      <c r="D2757" t="str">
        <f>VLOOKUP($A2757,'hs02'!$A:$D,3,FALSE)</f>
        <v>Textiles and textile articles</v>
      </c>
      <c r="E2757" s="3" t="s">
        <v>2324</v>
      </c>
      <c r="F2757" s="3" t="str">
        <f>VLOOKUP(E2757,cpc_isic3!$A$2:$B$2709,2,FALSE)</f>
        <v>1730</v>
      </c>
      <c r="G2757" s="3" t="str">
        <f>VLOOKUP(F2757,isic3_mrio!A:H,3,FALSE)</f>
        <v>c4</v>
      </c>
      <c r="H2757" s="3">
        <f>VLOOKUP(G2757,mrio!A:I,2,FALSE)</f>
        <v>4</v>
      </c>
      <c r="I2757" t="str">
        <f>VLOOKUP(G2757,mrio!A:I,3,FALSE)</f>
        <v>Textiles and textile products</v>
      </c>
      <c r="J2757" t="str">
        <f>VLOOKUP(G2757,mrio!A:I,4,FALSE)</f>
        <v>Textiles</v>
      </c>
      <c r="K2757" s="3" t="str">
        <f>VLOOKUP(G2757,mrio!A:I,5,FALSE)</f>
        <v>TEX</v>
      </c>
    </row>
    <row r="2758" spans="1:11" x14ac:dyDescent="0.2">
      <c r="A2758" s="3" t="s">
        <v>9594</v>
      </c>
      <c r="B2758" t="str">
        <f>VLOOKUP($A2758,'hs02'!$A:$D,4,FALSE)</f>
        <v>Fabrics: knitted or crocheted fabrics, other than those of headings 60.01 to 60.04, of cotton, unbleached or bleached</v>
      </c>
      <c r="C2758" s="3">
        <f>VLOOKUP($A2758,'hs02'!$A:$D,2,FALSE)</f>
        <v>11</v>
      </c>
      <c r="D2758" t="str">
        <f>VLOOKUP($A2758,'hs02'!$A:$D,3,FALSE)</f>
        <v>Textiles and textile articles</v>
      </c>
      <c r="E2758" s="3" t="s">
        <v>2324</v>
      </c>
      <c r="F2758" s="3" t="str">
        <f>VLOOKUP(E2758,cpc_isic3!$A$2:$B$2709,2,FALSE)</f>
        <v>1730</v>
      </c>
      <c r="G2758" s="3" t="str">
        <f>VLOOKUP(F2758,isic3_mrio!A:H,3,FALSE)</f>
        <v>c4</v>
      </c>
      <c r="H2758" s="3">
        <f>VLOOKUP(G2758,mrio!A:I,2,FALSE)</f>
        <v>4</v>
      </c>
      <c r="I2758" t="str">
        <f>VLOOKUP(G2758,mrio!A:I,3,FALSE)</f>
        <v>Textiles and textile products</v>
      </c>
      <c r="J2758" t="str">
        <f>VLOOKUP(G2758,mrio!A:I,4,FALSE)</f>
        <v>Textiles</v>
      </c>
      <c r="K2758" s="3" t="str">
        <f>VLOOKUP(G2758,mrio!A:I,5,FALSE)</f>
        <v>TEX</v>
      </c>
    </row>
    <row r="2759" spans="1:11" x14ac:dyDescent="0.2">
      <c r="A2759" s="3" t="s">
        <v>9596</v>
      </c>
      <c r="B2759" t="str">
        <f>VLOOKUP($A2759,'hs02'!$A:$D,4,FALSE)</f>
        <v>Fabrics: knitted or crocheted fabrics, other than those of headings 60.01 to 60.04, of cotton, dyed</v>
      </c>
      <c r="C2759" s="3">
        <f>VLOOKUP($A2759,'hs02'!$A:$D,2,FALSE)</f>
        <v>11</v>
      </c>
      <c r="D2759" t="str">
        <f>VLOOKUP($A2759,'hs02'!$A:$D,3,FALSE)</f>
        <v>Textiles and textile articles</v>
      </c>
      <c r="E2759" s="3" t="s">
        <v>2324</v>
      </c>
      <c r="F2759" s="3" t="str">
        <f>VLOOKUP(E2759,cpc_isic3!$A$2:$B$2709,2,FALSE)</f>
        <v>1730</v>
      </c>
      <c r="G2759" s="3" t="str">
        <f>VLOOKUP(F2759,isic3_mrio!A:H,3,FALSE)</f>
        <v>c4</v>
      </c>
      <c r="H2759" s="3">
        <f>VLOOKUP(G2759,mrio!A:I,2,FALSE)</f>
        <v>4</v>
      </c>
      <c r="I2759" t="str">
        <f>VLOOKUP(G2759,mrio!A:I,3,FALSE)</f>
        <v>Textiles and textile products</v>
      </c>
      <c r="J2759" t="str">
        <f>VLOOKUP(G2759,mrio!A:I,4,FALSE)</f>
        <v>Textiles</v>
      </c>
      <c r="K2759" s="3" t="str">
        <f>VLOOKUP(G2759,mrio!A:I,5,FALSE)</f>
        <v>TEX</v>
      </c>
    </row>
    <row r="2760" spans="1:11" x14ac:dyDescent="0.2">
      <c r="A2760" s="3" t="s">
        <v>9598</v>
      </c>
      <c r="B2760" t="str">
        <f>VLOOKUP($A2760,'hs02'!$A:$D,4,FALSE)</f>
        <v>Fabrics: knitted or crocheted fabrics, other than those of headings 60.01 to 60.04, of cotton, of yarns of different colours</v>
      </c>
      <c r="C2760" s="3">
        <f>VLOOKUP($A2760,'hs02'!$A:$D,2,FALSE)</f>
        <v>11</v>
      </c>
      <c r="D2760" t="str">
        <f>VLOOKUP($A2760,'hs02'!$A:$D,3,FALSE)</f>
        <v>Textiles and textile articles</v>
      </c>
      <c r="E2760" s="3" t="s">
        <v>2324</v>
      </c>
      <c r="F2760" s="3" t="str">
        <f>VLOOKUP(E2760,cpc_isic3!$A$2:$B$2709,2,FALSE)</f>
        <v>1730</v>
      </c>
      <c r="G2760" s="3" t="str">
        <f>VLOOKUP(F2760,isic3_mrio!A:H,3,FALSE)</f>
        <v>c4</v>
      </c>
      <c r="H2760" s="3">
        <f>VLOOKUP(G2760,mrio!A:I,2,FALSE)</f>
        <v>4</v>
      </c>
      <c r="I2760" t="str">
        <f>VLOOKUP(G2760,mrio!A:I,3,FALSE)</f>
        <v>Textiles and textile products</v>
      </c>
      <c r="J2760" t="str">
        <f>VLOOKUP(G2760,mrio!A:I,4,FALSE)</f>
        <v>Textiles</v>
      </c>
      <c r="K2760" s="3" t="str">
        <f>VLOOKUP(G2760,mrio!A:I,5,FALSE)</f>
        <v>TEX</v>
      </c>
    </row>
    <row r="2761" spans="1:11" x14ac:dyDescent="0.2">
      <c r="A2761" s="3" t="s">
        <v>9600</v>
      </c>
      <c r="B2761" t="str">
        <f>VLOOKUP($A2761,'hs02'!$A:$D,4,FALSE)</f>
        <v>Fabrics: knitted or crocheted fabrics, other than those of headings 60.01 to 60.04, of cotton, printed</v>
      </c>
      <c r="C2761" s="3">
        <f>VLOOKUP($A2761,'hs02'!$A:$D,2,FALSE)</f>
        <v>11</v>
      </c>
      <c r="D2761" t="str">
        <f>VLOOKUP($A2761,'hs02'!$A:$D,3,FALSE)</f>
        <v>Textiles and textile articles</v>
      </c>
      <c r="E2761" s="3" t="s">
        <v>2324</v>
      </c>
      <c r="F2761" s="3" t="str">
        <f>VLOOKUP(E2761,cpc_isic3!$A$2:$B$2709,2,FALSE)</f>
        <v>1730</v>
      </c>
      <c r="G2761" s="3" t="str">
        <f>VLOOKUP(F2761,isic3_mrio!A:H,3,FALSE)</f>
        <v>c4</v>
      </c>
      <c r="H2761" s="3">
        <f>VLOOKUP(G2761,mrio!A:I,2,FALSE)</f>
        <v>4</v>
      </c>
      <c r="I2761" t="str">
        <f>VLOOKUP(G2761,mrio!A:I,3,FALSE)</f>
        <v>Textiles and textile products</v>
      </c>
      <c r="J2761" t="str">
        <f>VLOOKUP(G2761,mrio!A:I,4,FALSE)</f>
        <v>Textiles</v>
      </c>
      <c r="K2761" s="3" t="str">
        <f>VLOOKUP(G2761,mrio!A:I,5,FALSE)</f>
        <v>TEX</v>
      </c>
    </row>
    <row r="2762" spans="1:11" x14ac:dyDescent="0.2">
      <c r="A2762" s="3" t="s">
        <v>9602</v>
      </c>
      <c r="B2762" t="str">
        <f>VLOOKUP($A2762,'hs02'!$A:$D,4,FALSE)</f>
        <v>Fabrics: knitted or crocheted fabrics, other than those of headings 60.01 to 60.04, of synthetic fibres, unbleached or bleached</v>
      </c>
      <c r="C2762" s="3">
        <f>VLOOKUP($A2762,'hs02'!$A:$D,2,FALSE)</f>
        <v>11</v>
      </c>
      <c r="D2762" t="str">
        <f>VLOOKUP($A2762,'hs02'!$A:$D,3,FALSE)</f>
        <v>Textiles and textile articles</v>
      </c>
      <c r="E2762" s="3" t="s">
        <v>2324</v>
      </c>
      <c r="F2762" s="3" t="str">
        <f>VLOOKUP(E2762,cpc_isic3!$A$2:$B$2709,2,FALSE)</f>
        <v>1730</v>
      </c>
      <c r="G2762" s="3" t="str">
        <f>VLOOKUP(F2762,isic3_mrio!A:H,3,FALSE)</f>
        <v>c4</v>
      </c>
      <c r="H2762" s="3">
        <f>VLOOKUP(G2762,mrio!A:I,2,FALSE)</f>
        <v>4</v>
      </c>
      <c r="I2762" t="str">
        <f>VLOOKUP(G2762,mrio!A:I,3,FALSE)</f>
        <v>Textiles and textile products</v>
      </c>
      <c r="J2762" t="str">
        <f>VLOOKUP(G2762,mrio!A:I,4,FALSE)</f>
        <v>Textiles</v>
      </c>
      <c r="K2762" s="3" t="str">
        <f>VLOOKUP(G2762,mrio!A:I,5,FALSE)</f>
        <v>TEX</v>
      </c>
    </row>
    <row r="2763" spans="1:11" x14ac:dyDescent="0.2">
      <c r="A2763" s="3" t="s">
        <v>9604</v>
      </c>
      <c r="B2763" t="str">
        <f>VLOOKUP($A2763,'hs02'!$A:$D,4,FALSE)</f>
        <v>Fabrics: knitted or crocheted fabrics, other than those of headings 60.01 to 60.04, of synthetic fibres, dyed</v>
      </c>
      <c r="C2763" s="3">
        <f>VLOOKUP($A2763,'hs02'!$A:$D,2,FALSE)</f>
        <v>11</v>
      </c>
      <c r="D2763" t="str">
        <f>VLOOKUP($A2763,'hs02'!$A:$D,3,FALSE)</f>
        <v>Textiles and textile articles</v>
      </c>
      <c r="E2763" s="3" t="s">
        <v>2324</v>
      </c>
      <c r="F2763" s="3" t="str">
        <f>VLOOKUP(E2763,cpc_isic3!$A$2:$B$2709,2,FALSE)</f>
        <v>1730</v>
      </c>
      <c r="G2763" s="3" t="str">
        <f>VLOOKUP(F2763,isic3_mrio!A:H,3,FALSE)</f>
        <v>c4</v>
      </c>
      <c r="H2763" s="3">
        <f>VLOOKUP(G2763,mrio!A:I,2,FALSE)</f>
        <v>4</v>
      </c>
      <c r="I2763" t="str">
        <f>VLOOKUP(G2763,mrio!A:I,3,FALSE)</f>
        <v>Textiles and textile products</v>
      </c>
      <c r="J2763" t="str">
        <f>VLOOKUP(G2763,mrio!A:I,4,FALSE)</f>
        <v>Textiles</v>
      </c>
      <c r="K2763" s="3" t="str">
        <f>VLOOKUP(G2763,mrio!A:I,5,FALSE)</f>
        <v>TEX</v>
      </c>
    </row>
    <row r="2764" spans="1:11" x14ac:dyDescent="0.2">
      <c r="A2764" s="3" t="s">
        <v>9606</v>
      </c>
      <c r="B2764" t="str">
        <f>VLOOKUP($A2764,'hs02'!$A:$D,4,FALSE)</f>
        <v>Fabrics: knitted or crocheted fabrics, other than those of headings 60.01 to 60.04, of synthetic fibres, of yarns of different colours</v>
      </c>
      <c r="C2764" s="3">
        <f>VLOOKUP($A2764,'hs02'!$A:$D,2,FALSE)</f>
        <v>11</v>
      </c>
      <c r="D2764" t="str">
        <f>VLOOKUP($A2764,'hs02'!$A:$D,3,FALSE)</f>
        <v>Textiles and textile articles</v>
      </c>
      <c r="E2764" s="3" t="s">
        <v>2324</v>
      </c>
      <c r="F2764" s="3" t="str">
        <f>VLOOKUP(E2764,cpc_isic3!$A$2:$B$2709,2,FALSE)</f>
        <v>1730</v>
      </c>
      <c r="G2764" s="3" t="str">
        <f>VLOOKUP(F2764,isic3_mrio!A:H,3,FALSE)</f>
        <v>c4</v>
      </c>
      <c r="H2764" s="3">
        <f>VLOOKUP(G2764,mrio!A:I,2,FALSE)</f>
        <v>4</v>
      </c>
      <c r="I2764" t="str">
        <f>VLOOKUP(G2764,mrio!A:I,3,FALSE)</f>
        <v>Textiles and textile products</v>
      </c>
      <c r="J2764" t="str">
        <f>VLOOKUP(G2764,mrio!A:I,4,FALSE)</f>
        <v>Textiles</v>
      </c>
      <c r="K2764" s="3" t="str">
        <f>VLOOKUP(G2764,mrio!A:I,5,FALSE)</f>
        <v>TEX</v>
      </c>
    </row>
    <row r="2765" spans="1:11" x14ac:dyDescent="0.2">
      <c r="A2765" s="3" t="s">
        <v>9608</v>
      </c>
      <c r="B2765" t="str">
        <f>VLOOKUP($A2765,'hs02'!$A:$D,4,FALSE)</f>
        <v>Fabrics: knitted or crocheted fabrics, other than those of headings 60.01 to 60.04, of synthetic fibres, printed</v>
      </c>
      <c r="C2765" s="3">
        <f>VLOOKUP($A2765,'hs02'!$A:$D,2,FALSE)</f>
        <v>11</v>
      </c>
      <c r="D2765" t="str">
        <f>VLOOKUP($A2765,'hs02'!$A:$D,3,FALSE)</f>
        <v>Textiles and textile articles</v>
      </c>
      <c r="E2765" s="3" t="s">
        <v>2324</v>
      </c>
      <c r="F2765" s="3" t="str">
        <f>VLOOKUP(E2765,cpc_isic3!$A$2:$B$2709,2,FALSE)</f>
        <v>1730</v>
      </c>
      <c r="G2765" s="3" t="str">
        <f>VLOOKUP(F2765,isic3_mrio!A:H,3,FALSE)</f>
        <v>c4</v>
      </c>
      <c r="H2765" s="3">
        <f>VLOOKUP(G2765,mrio!A:I,2,FALSE)</f>
        <v>4</v>
      </c>
      <c r="I2765" t="str">
        <f>VLOOKUP(G2765,mrio!A:I,3,FALSE)</f>
        <v>Textiles and textile products</v>
      </c>
      <c r="J2765" t="str">
        <f>VLOOKUP(G2765,mrio!A:I,4,FALSE)</f>
        <v>Textiles</v>
      </c>
      <c r="K2765" s="3" t="str">
        <f>VLOOKUP(G2765,mrio!A:I,5,FALSE)</f>
        <v>TEX</v>
      </c>
    </row>
    <row r="2766" spans="1:11" x14ac:dyDescent="0.2">
      <c r="A2766" s="3" t="s">
        <v>9610</v>
      </c>
      <c r="B2766" t="str">
        <f>VLOOKUP($A2766,'hs02'!$A:$D,4,FALSE)</f>
        <v>Fabrics: knitted or crocheted fabrics, other than those of headings 60.01 to 60.04, of artificial fibres, unbleached or bleached</v>
      </c>
      <c r="C2766" s="3">
        <f>VLOOKUP($A2766,'hs02'!$A:$D,2,FALSE)</f>
        <v>11</v>
      </c>
      <c r="D2766" t="str">
        <f>VLOOKUP($A2766,'hs02'!$A:$D,3,FALSE)</f>
        <v>Textiles and textile articles</v>
      </c>
      <c r="E2766" s="3" t="s">
        <v>2324</v>
      </c>
      <c r="F2766" s="3" t="str">
        <f>VLOOKUP(E2766,cpc_isic3!$A$2:$B$2709,2,FALSE)</f>
        <v>1730</v>
      </c>
      <c r="G2766" s="3" t="str">
        <f>VLOOKUP(F2766,isic3_mrio!A:H,3,FALSE)</f>
        <v>c4</v>
      </c>
      <c r="H2766" s="3">
        <f>VLOOKUP(G2766,mrio!A:I,2,FALSE)</f>
        <v>4</v>
      </c>
      <c r="I2766" t="str">
        <f>VLOOKUP(G2766,mrio!A:I,3,FALSE)</f>
        <v>Textiles and textile products</v>
      </c>
      <c r="J2766" t="str">
        <f>VLOOKUP(G2766,mrio!A:I,4,FALSE)</f>
        <v>Textiles</v>
      </c>
      <c r="K2766" s="3" t="str">
        <f>VLOOKUP(G2766,mrio!A:I,5,FALSE)</f>
        <v>TEX</v>
      </c>
    </row>
    <row r="2767" spans="1:11" x14ac:dyDescent="0.2">
      <c r="A2767" s="3" t="s">
        <v>9612</v>
      </c>
      <c r="B2767" t="str">
        <f>VLOOKUP($A2767,'hs02'!$A:$D,4,FALSE)</f>
        <v>Fabrics: knitted or crocheted fabrics, other than those of headings 60.01 to 60.04, of artificial fibres, dyed</v>
      </c>
      <c r="C2767" s="3">
        <f>VLOOKUP($A2767,'hs02'!$A:$D,2,FALSE)</f>
        <v>11</v>
      </c>
      <c r="D2767" t="str">
        <f>VLOOKUP($A2767,'hs02'!$A:$D,3,FALSE)</f>
        <v>Textiles and textile articles</v>
      </c>
      <c r="E2767" s="3" t="s">
        <v>2324</v>
      </c>
      <c r="F2767" s="3" t="str">
        <f>VLOOKUP(E2767,cpc_isic3!$A$2:$B$2709,2,FALSE)</f>
        <v>1730</v>
      </c>
      <c r="G2767" s="3" t="str">
        <f>VLOOKUP(F2767,isic3_mrio!A:H,3,FALSE)</f>
        <v>c4</v>
      </c>
      <c r="H2767" s="3">
        <f>VLOOKUP(G2767,mrio!A:I,2,FALSE)</f>
        <v>4</v>
      </c>
      <c r="I2767" t="str">
        <f>VLOOKUP(G2767,mrio!A:I,3,FALSE)</f>
        <v>Textiles and textile products</v>
      </c>
      <c r="J2767" t="str">
        <f>VLOOKUP(G2767,mrio!A:I,4,FALSE)</f>
        <v>Textiles</v>
      </c>
      <c r="K2767" s="3" t="str">
        <f>VLOOKUP(G2767,mrio!A:I,5,FALSE)</f>
        <v>TEX</v>
      </c>
    </row>
    <row r="2768" spans="1:11" x14ac:dyDescent="0.2">
      <c r="A2768" s="3" t="s">
        <v>9614</v>
      </c>
      <c r="B2768" t="str">
        <f>VLOOKUP($A2768,'hs02'!$A:$D,4,FALSE)</f>
        <v>Fabrics: knitted or crocheted fabrics, other than those of headings 60.01 to 60.04, of artificial fibres, of yarns of different colours</v>
      </c>
      <c r="C2768" s="3">
        <f>VLOOKUP($A2768,'hs02'!$A:$D,2,FALSE)</f>
        <v>11</v>
      </c>
      <c r="D2768" t="str">
        <f>VLOOKUP($A2768,'hs02'!$A:$D,3,FALSE)</f>
        <v>Textiles and textile articles</v>
      </c>
      <c r="E2768" s="3" t="s">
        <v>2324</v>
      </c>
      <c r="F2768" s="3" t="str">
        <f>VLOOKUP(E2768,cpc_isic3!$A$2:$B$2709,2,FALSE)</f>
        <v>1730</v>
      </c>
      <c r="G2768" s="3" t="str">
        <f>VLOOKUP(F2768,isic3_mrio!A:H,3,FALSE)</f>
        <v>c4</v>
      </c>
      <c r="H2768" s="3">
        <f>VLOOKUP(G2768,mrio!A:I,2,FALSE)</f>
        <v>4</v>
      </c>
      <c r="I2768" t="str">
        <f>VLOOKUP(G2768,mrio!A:I,3,FALSE)</f>
        <v>Textiles and textile products</v>
      </c>
      <c r="J2768" t="str">
        <f>VLOOKUP(G2768,mrio!A:I,4,FALSE)</f>
        <v>Textiles</v>
      </c>
      <c r="K2768" s="3" t="str">
        <f>VLOOKUP(G2768,mrio!A:I,5,FALSE)</f>
        <v>TEX</v>
      </c>
    </row>
    <row r="2769" spans="1:11" x14ac:dyDescent="0.2">
      <c r="A2769" s="3" t="s">
        <v>9616</v>
      </c>
      <c r="B2769" t="str">
        <f>VLOOKUP($A2769,'hs02'!$A:$D,4,FALSE)</f>
        <v>Fabrics: knitted or crocheted fabrics, other than those of headings 60.01 to 60.04, of artificial fibres, printed</v>
      </c>
      <c r="C2769" s="3">
        <f>VLOOKUP($A2769,'hs02'!$A:$D,2,FALSE)</f>
        <v>11</v>
      </c>
      <c r="D2769" t="str">
        <f>VLOOKUP($A2769,'hs02'!$A:$D,3,FALSE)</f>
        <v>Textiles and textile articles</v>
      </c>
      <c r="E2769" s="3" t="s">
        <v>2324</v>
      </c>
      <c r="F2769" s="3" t="str">
        <f>VLOOKUP(E2769,cpc_isic3!$A$2:$B$2709,2,FALSE)</f>
        <v>1730</v>
      </c>
      <c r="G2769" s="3" t="str">
        <f>VLOOKUP(F2769,isic3_mrio!A:H,3,FALSE)</f>
        <v>c4</v>
      </c>
      <c r="H2769" s="3">
        <f>VLOOKUP(G2769,mrio!A:I,2,FALSE)</f>
        <v>4</v>
      </c>
      <c r="I2769" t="str">
        <f>VLOOKUP(G2769,mrio!A:I,3,FALSE)</f>
        <v>Textiles and textile products</v>
      </c>
      <c r="J2769" t="str">
        <f>VLOOKUP(G2769,mrio!A:I,4,FALSE)</f>
        <v>Textiles</v>
      </c>
      <c r="K2769" s="3" t="str">
        <f>VLOOKUP(G2769,mrio!A:I,5,FALSE)</f>
        <v>TEX</v>
      </c>
    </row>
    <row r="2770" spans="1:11" x14ac:dyDescent="0.2">
      <c r="A2770" s="3" t="s">
        <v>9618</v>
      </c>
      <c r="B2770" t="str">
        <f>VLOOKUP($A2770,'hs02'!$A:$D,4,FALSE)</f>
        <v>Fabrics: knitted or crocheted fabrics, other than those of headings 60.01 to 60.04,and other than those made of wool, fine animal hair, cotton, synthetic or artificial fibres</v>
      </c>
      <c r="C2770" s="3">
        <f>VLOOKUP($A2770,'hs02'!$A:$D,2,FALSE)</f>
        <v>11</v>
      </c>
      <c r="D2770" t="str">
        <f>VLOOKUP($A2770,'hs02'!$A:$D,3,FALSE)</f>
        <v>Textiles and textile articles</v>
      </c>
      <c r="E2770" s="3" t="s">
        <v>2324</v>
      </c>
      <c r="F2770" s="3" t="str">
        <f>VLOOKUP(E2770,cpc_isic3!$A$2:$B$2709,2,FALSE)</f>
        <v>1730</v>
      </c>
      <c r="G2770" s="3" t="str">
        <f>VLOOKUP(F2770,isic3_mrio!A:H,3,FALSE)</f>
        <v>c4</v>
      </c>
      <c r="H2770" s="3">
        <f>VLOOKUP(G2770,mrio!A:I,2,FALSE)</f>
        <v>4</v>
      </c>
      <c r="I2770" t="str">
        <f>VLOOKUP(G2770,mrio!A:I,3,FALSE)</f>
        <v>Textiles and textile products</v>
      </c>
      <c r="J2770" t="str">
        <f>VLOOKUP(G2770,mrio!A:I,4,FALSE)</f>
        <v>Textiles</v>
      </c>
      <c r="K2770" s="3" t="str">
        <f>VLOOKUP(G2770,mrio!A:I,5,FALSE)</f>
        <v>TEX</v>
      </c>
    </row>
    <row r="2771" spans="1:11" x14ac:dyDescent="0.2">
      <c r="A2771" s="3" t="s">
        <v>9620</v>
      </c>
      <c r="B2771" t="str">
        <f>VLOOKUP($A2771,'hs02'!$A:$D,4,FALSE)</f>
        <v>Coats: men's or boys' overcoats, car-coats, capes, anoraks, wind-jackets and similar articles, of wool or fine animal hair, knitted or crocheted (excluding those of heading no. 6103)</v>
      </c>
      <c r="C2771" s="3">
        <f>VLOOKUP($A2771,'hs02'!$A:$D,2,FALSE)</f>
        <v>11</v>
      </c>
      <c r="D2771" t="str">
        <f>VLOOKUP($A2771,'hs02'!$A:$D,3,FALSE)</f>
        <v>Textiles and textile articles</v>
      </c>
      <c r="E2771" s="3" t="s">
        <v>2326</v>
      </c>
      <c r="F2771" s="3" t="str">
        <f>VLOOKUP(E2771,cpc_isic3!$A$2:$B$2709,2,FALSE)</f>
        <v>1810</v>
      </c>
      <c r="G2771" s="3" t="str">
        <f>VLOOKUP(F2771,isic3_mrio!A:H,3,FALSE)</f>
        <v>c4</v>
      </c>
      <c r="H2771" s="3">
        <f>VLOOKUP(G2771,mrio!A:I,2,FALSE)</f>
        <v>4</v>
      </c>
      <c r="I2771" t="str">
        <f>VLOOKUP(G2771,mrio!A:I,3,FALSE)</f>
        <v>Textiles and textile products</v>
      </c>
      <c r="J2771" t="str">
        <f>VLOOKUP(G2771,mrio!A:I,4,FALSE)</f>
        <v>Textiles</v>
      </c>
      <c r="K2771" s="3" t="str">
        <f>VLOOKUP(G2771,mrio!A:I,5,FALSE)</f>
        <v>TEX</v>
      </c>
    </row>
    <row r="2772" spans="1:11" x14ac:dyDescent="0.2">
      <c r="A2772" s="3" t="s">
        <v>9622</v>
      </c>
      <c r="B2772" t="str">
        <f>VLOOKUP($A2772,'hs02'!$A:$D,4,FALSE)</f>
        <v>Coats: men's or boys' overcoats, car-coats, capes, anoraks, wind-jackets and similar articles, of cotton, knitted or crocheted (excluding those of heading no. 6103)</v>
      </c>
      <c r="C2772" s="3">
        <f>VLOOKUP($A2772,'hs02'!$A:$D,2,FALSE)</f>
        <v>11</v>
      </c>
      <c r="D2772" t="str">
        <f>VLOOKUP($A2772,'hs02'!$A:$D,3,FALSE)</f>
        <v>Textiles and textile articles</v>
      </c>
      <c r="E2772" s="3" t="s">
        <v>2326</v>
      </c>
      <c r="F2772" s="3" t="str">
        <f>VLOOKUP(E2772,cpc_isic3!$A$2:$B$2709,2,FALSE)</f>
        <v>1810</v>
      </c>
      <c r="G2772" s="3" t="str">
        <f>VLOOKUP(F2772,isic3_mrio!A:H,3,FALSE)</f>
        <v>c4</v>
      </c>
      <c r="H2772" s="3">
        <f>VLOOKUP(G2772,mrio!A:I,2,FALSE)</f>
        <v>4</v>
      </c>
      <c r="I2772" t="str">
        <f>VLOOKUP(G2772,mrio!A:I,3,FALSE)</f>
        <v>Textiles and textile products</v>
      </c>
      <c r="J2772" t="str">
        <f>VLOOKUP(G2772,mrio!A:I,4,FALSE)</f>
        <v>Textiles</v>
      </c>
      <c r="K2772" s="3" t="str">
        <f>VLOOKUP(G2772,mrio!A:I,5,FALSE)</f>
        <v>TEX</v>
      </c>
    </row>
    <row r="2773" spans="1:11" x14ac:dyDescent="0.2">
      <c r="A2773" s="3" t="s">
        <v>9624</v>
      </c>
      <c r="B2773" t="str">
        <f>VLOOKUP($A2773,'hs02'!$A:$D,4,FALSE)</f>
        <v>Coats: men's or boys' overcoats, car-coats, capes, anoraks, wind-jackets and similar articles, of man-made fibres, knitted or crocheted, (excluding those of heading no. 6103)</v>
      </c>
      <c r="C2773" s="3">
        <f>VLOOKUP($A2773,'hs02'!$A:$D,2,FALSE)</f>
        <v>11</v>
      </c>
      <c r="D2773" t="str">
        <f>VLOOKUP($A2773,'hs02'!$A:$D,3,FALSE)</f>
        <v>Textiles and textile articles</v>
      </c>
      <c r="E2773" s="3" t="s">
        <v>2326</v>
      </c>
      <c r="F2773" s="3" t="str">
        <f>VLOOKUP(E2773,cpc_isic3!$A$2:$B$2709,2,FALSE)</f>
        <v>1810</v>
      </c>
      <c r="G2773" s="3" t="str">
        <f>VLOOKUP(F2773,isic3_mrio!A:H,3,FALSE)</f>
        <v>c4</v>
      </c>
      <c r="H2773" s="3">
        <f>VLOOKUP(G2773,mrio!A:I,2,FALSE)</f>
        <v>4</v>
      </c>
      <c r="I2773" t="str">
        <f>VLOOKUP(G2773,mrio!A:I,3,FALSE)</f>
        <v>Textiles and textile products</v>
      </c>
      <c r="J2773" t="str">
        <f>VLOOKUP(G2773,mrio!A:I,4,FALSE)</f>
        <v>Textiles</v>
      </c>
      <c r="K2773" s="3" t="str">
        <f>VLOOKUP(G2773,mrio!A:I,5,FALSE)</f>
        <v>TEX</v>
      </c>
    </row>
    <row r="2774" spans="1:11" x14ac:dyDescent="0.2">
      <c r="A2774" s="3" t="s">
        <v>9626</v>
      </c>
      <c r="B2774" t="str">
        <f>VLOOKUP($A2774,'hs02'!$A:$D,4,FALSE)</f>
        <v>Coats: men's or boys' overcoats, car-coats, capes, anoraks, wind-jackets and similar articles, of textile materials n.e.s. in heading no. 6101, knitted or crocheted (excluding those of heading no. 6103)</v>
      </c>
      <c r="C2774" s="3">
        <f>VLOOKUP($A2774,'hs02'!$A:$D,2,FALSE)</f>
        <v>11</v>
      </c>
      <c r="D2774" t="str">
        <f>VLOOKUP($A2774,'hs02'!$A:$D,3,FALSE)</f>
        <v>Textiles and textile articles</v>
      </c>
      <c r="E2774" s="3" t="s">
        <v>2326</v>
      </c>
      <c r="F2774" s="3" t="str">
        <f>VLOOKUP(E2774,cpc_isic3!$A$2:$B$2709,2,FALSE)</f>
        <v>1810</v>
      </c>
      <c r="G2774" s="3" t="str">
        <f>VLOOKUP(F2774,isic3_mrio!A:H,3,FALSE)</f>
        <v>c4</v>
      </c>
      <c r="H2774" s="3">
        <f>VLOOKUP(G2774,mrio!A:I,2,FALSE)</f>
        <v>4</v>
      </c>
      <c r="I2774" t="str">
        <f>VLOOKUP(G2774,mrio!A:I,3,FALSE)</f>
        <v>Textiles and textile products</v>
      </c>
      <c r="J2774" t="str">
        <f>VLOOKUP(G2774,mrio!A:I,4,FALSE)</f>
        <v>Textiles</v>
      </c>
      <c r="K2774" s="3" t="str">
        <f>VLOOKUP(G2774,mrio!A:I,5,FALSE)</f>
        <v>TEX</v>
      </c>
    </row>
    <row r="2775" spans="1:11" x14ac:dyDescent="0.2">
      <c r="A2775" s="3" t="s">
        <v>9628</v>
      </c>
      <c r="B2775" t="str">
        <f>VLOOKUP($A2775,'hs02'!$A:$D,4,FALSE)</f>
        <v>Coats: women's or girls' overcoats, car-coats, capes, anoraks, wind-jackets and similar articles, of wool or fine animal hair, knitted or crocheted (excluding those of heading no. 6104)</v>
      </c>
      <c r="C2775" s="3">
        <f>VLOOKUP($A2775,'hs02'!$A:$D,2,FALSE)</f>
        <v>11</v>
      </c>
      <c r="D2775" t="str">
        <f>VLOOKUP($A2775,'hs02'!$A:$D,3,FALSE)</f>
        <v>Textiles and textile articles</v>
      </c>
      <c r="E2775" s="3" t="s">
        <v>2328</v>
      </c>
      <c r="F2775" s="3" t="str">
        <f>VLOOKUP(E2775,cpc_isic3!$A$2:$B$2709,2,FALSE)</f>
        <v>1810</v>
      </c>
      <c r="G2775" s="3" t="str">
        <f>VLOOKUP(F2775,isic3_mrio!A:H,3,FALSE)</f>
        <v>c4</v>
      </c>
      <c r="H2775" s="3">
        <f>VLOOKUP(G2775,mrio!A:I,2,FALSE)</f>
        <v>4</v>
      </c>
      <c r="I2775" t="str">
        <f>VLOOKUP(G2775,mrio!A:I,3,FALSE)</f>
        <v>Textiles and textile products</v>
      </c>
      <c r="J2775" t="str">
        <f>VLOOKUP(G2775,mrio!A:I,4,FALSE)</f>
        <v>Textiles</v>
      </c>
      <c r="K2775" s="3" t="str">
        <f>VLOOKUP(G2775,mrio!A:I,5,FALSE)</f>
        <v>TEX</v>
      </c>
    </row>
    <row r="2776" spans="1:11" x14ac:dyDescent="0.2">
      <c r="A2776" s="3" t="s">
        <v>9630</v>
      </c>
      <c r="B2776" t="str">
        <f>VLOOKUP($A2776,'hs02'!$A:$D,4,FALSE)</f>
        <v>Coats: women's or girls' overcoats, car-coats, capes, anoraks, wind-jackets and similar articles, of cotton, knitted or crocheted (excluding those of heading no. 6104)</v>
      </c>
      <c r="C2776" s="3">
        <f>VLOOKUP($A2776,'hs02'!$A:$D,2,FALSE)</f>
        <v>11</v>
      </c>
      <c r="D2776" t="str">
        <f>VLOOKUP($A2776,'hs02'!$A:$D,3,FALSE)</f>
        <v>Textiles and textile articles</v>
      </c>
      <c r="E2776" s="3" t="s">
        <v>2328</v>
      </c>
      <c r="F2776" s="3" t="str">
        <f>VLOOKUP(E2776,cpc_isic3!$A$2:$B$2709,2,FALSE)</f>
        <v>1810</v>
      </c>
      <c r="G2776" s="3" t="str">
        <f>VLOOKUP(F2776,isic3_mrio!A:H,3,FALSE)</f>
        <v>c4</v>
      </c>
      <c r="H2776" s="3">
        <f>VLOOKUP(G2776,mrio!A:I,2,FALSE)</f>
        <v>4</v>
      </c>
      <c r="I2776" t="str">
        <f>VLOOKUP(G2776,mrio!A:I,3,FALSE)</f>
        <v>Textiles and textile products</v>
      </c>
      <c r="J2776" t="str">
        <f>VLOOKUP(G2776,mrio!A:I,4,FALSE)</f>
        <v>Textiles</v>
      </c>
      <c r="K2776" s="3" t="str">
        <f>VLOOKUP(G2776,mrio!A:I,5,FALSE)</f>
        <v>TEX</v>
      </c>
    </row>
    <row r="2777" spans="1:11" x14ac:dyDescent="0.2">
      <c r="A2777" s="3" t="s">
        <v>9632</v>
      </c>
      <c r="B2777" t="str">
        <f>VLOOKUP($A2777,'hs02'!$A:$D,4,FALSE)</f>
        <v>Coats: women's or girls' overcoats, car-coats, capes, anoraks, wind-jackets and similar articles, of man-made fibres, knitted or crocheted (excluding those of heading no. 6104)</v>
      </c>
      <c r="C2777" s="3">
        <f>VLOOKUP($A2777,'hs02'!$A:$D,2,FALSE)</f>
        <v>11</v>
      </c>
      <c r="D2777" t="str">
        <f>VLOOKUP($A2777,'hs02'!$A:$D,3,FALSE)</f>
        <v>Textiles and textile articles</v>
      </c>
      <c r="E2777" s="3" t="s">
        <v>2328</v>
      </c>
      <c r="F2777" s="3" t="str">
        <f>VLOOKUP(E2777,cpc_isic3!$A$2:$B$2709,2,FALSE)</f>
        <v>1810</v>
      </c>
      <c r="G2777" s="3" t="str">
        <f>VLOOKUP(F2777,isic3_mrio!A:H,3,FALSE)</f>
        <v>c4</v>
      </c>
      <c r="H2777" s="3">
        <f>VLOOKUP(G2777,mrio!A:I,2,FALSE)</f>
        <v>4</v>
      </c>
      <c r="I2777" t="str">
        <f>VLOOKUP(G2777,mrio!A:I,3,FALSE)</f>
        <v>Textiles and textile products</v>
      </c>
      <c r="J2777" t="str">
        <f>VLOOKUP(G2777,mrio!A:I,4,FALSE)</f>
        <v>Textiles</v>
      </c>
      <c r="K2777" s="3" t="str">
        <f>VLOOKUP(G2777,mrio!A:I,5,FALSE)</f>
        <v>TEX</v>
      </c>
    </row>
    <row r="2778" spans="1:11" x14ac:dyDescent="0.2">
      <c r="A2778" s="3" t="s">
        <v>9634</v>
      </c>
      <c r="B2778" t="str">
        <f>VLOOKUP($A2778,'hs02'!$A:$D,4,FALSE)</f>
        <v>Coats: women's or girls' overcoats, car-coats, capes, anoraks, wind-jackets and similar articles, of textile materials n.e.s. in heading no. 6102, knitted or crocheted (excluding those of heading no. 6104)</v>
      </c>
      <c r="C2778" s="3">
        <f>VLOOKUP($A2778,'hs02'!$A:$D,2,FALSE)</f>
        <v>11</v>
      </c>
      <c r="D2778" t="str">
        <f>VLOOKUP($A2778,'hs02'!$A:$D,3,FALSE)</f>
        <v>Textiles and textile articles</v>
      </c>
      <c r="E2778" s="3" t="s">
        <v>2328</v>
      </c>
      <c r="F2778" s="3" t="str">
        <f>VLOOKUP(E2778,cpc_isic3!$A$2:$B$2709,2,FALSE)</f>
        <v>1810</v>
      </c>
      <c r="G2778" s="3" t="str">
        <f>VLOOKUP(F2778,isic3_mrio!A:H,3,FALSE)</f>
        <v>c4</v>
      </c>
      <c r="H2778" s="3">
        <f>VLOOKUP(G2778,mrio!A:I,2,FALSE)</f>
        <v>4</v>
      </c>
      <c r="I2778" t="str">
        <f>VLOOKUP(G2778,mrio!A:I,3,FALSE)</f>
        <v>Textiles and textile products</v>
      </c>
      <c r="J2778" t="str">
        <f>VLOOKUP(G2778,mrio!A:I,4,FALSE)</f>
        <v>Textiles</v>
      </c>
      <c r="K2778" s="3" t="str">
        <f>VLOOKUP(G2778,mrio!A:I,5,FALSE)</f>
        <v>TEX</v>
      </c>
    </row>
    <row r="2779" spans="1:11" x14ac:dyDescent="0.2">
      <c r="A2779" s="3" t="s">
        <v>9636</v>
      </c>
      <c r="B2779" t="str">
        <f>VLOOKUP($A2779,'hs02'!$A:$D,4,FALSE)</f>
        <v>Suits: men's or boys', of wool or fine animal hair, knitted or crocheted</v>
      </c>
      <c r="C2779" s="3">
        <f>VLOOKUP($A2779,'hs02'!$A:$D,2,FALSE)</f>
        <v>11</v>
      </c>
      <c r="D2779" t="str">
        <f>VLOOKUP($A2779,'hs02'!$A:$D,3,FALSE)</f>
        <v>Textiles and textile articles</v>
      </c>
      <c r="E2779" s="3" t="s">
        <v>2326</v>
      </c>
      <c r="F2779" s="3" t="str">
        <f>VLOOKUP(E2779,cpc_isic3!$A$2:$B$2709,2,FALSE)</f>
        <v>1810</v>
      </c>
      <c r="G2779" s="3" t="str">
        <f>VLOOKUP(F2779,isic3_mrio!A:H,3,FALSE)</f>
        <v>c4</v>
      </c>
      <c r="H2779" s="3">
        <f>VLOOKUP(G2779,mrio!A:I,2,FALSE)</f>
        <v>4</v>
      </c>
      <c r="I2779" t="str">
        <f>VLOOKUP(G2779,mrio!A:I,3,FALSE)</f>
        <v>Textiles and textile products</v>
      </c>
      <c r="J2779" t="str">
        <f>VLOOKUP(G2779,mrio!A:I,4,FALSE)</f>
        <v>Textiles</v>
      </c>
      <c r="K2779" s="3" t="str">
        <f>VLOOKUP(G2779,mrio!A:I,5,FALSE)</f>
        <v>TEX</v>
      </c>
    </row>
    <row r="2780" spans="1:11" x14ac:dyDescent="0.2">
      <c r="A2780" s="3" t="s">
        <v>9638</v>
      </c>
      <c r="B2780" t="str">
        <f>VLOOKUP($A2780,'hs02'!$A:$D,4,FALSE)</f>
        <v>Suits: men's or boys', of synthetic fibres, knitted or crocheted</v>
      </c>
      <c r="C2780" s="3">
        <f>VLOOKUP($A2780,'hs02'!$A:$D,2,FALSE)</f>
        <v>11</v>
      </c>
      <c r="D2780" t="str">
        <f>VLOOKUP($A2780,'hs02'!$A:$D,3,FALSE)</f>
        <v>Textiles and textile articles</v>
      </c>
      <c r="E2780" s="3" t="s">
        <v>2326</v>
      </c>
      <c r="F2780" s="3" t="str">
        <f>VLOOKUP(E2780,cpc_isic3!$A$2:$B$2709,2,FALSE)</f>
        <v>1810</v>
      </c>
      <c r="G2780" s="3" t="str">
        <f>VLOOKUP(F2780,isic3_mrio!A:H,3,FALSE)</f>
        <v>c4</v>
      </c>
      <c r="H2780" s="3">
        <f>VLOOKUP(G2780,mrio!A:I,2,FALSE)</f>
        <v>4</v>
      </c>
      <c r="I2780" t="str">
        <f>VLOOKUP(G2780,mrio!A:I,3,FALSE)</f>
        <v>Textiles and textile products</v>
      </c>
      <c r="J2780" t="str">
        <f>VLOOKUP(G2780,mrio!A:I,4,FALSE)</f>
        <v>Textiles</v>
      </c>
      <c r="K2780" s="3" t="str">
        <f>VLOOKUP(G2780,mrio!A:I,5,FALSE)</f>
        <v>TEX</v>
      </c>
    </row>
    <row r="2781" spans="1:11" x14ac:dyDescent="0.2">
      <c r="A2781" s="3" t="s">
        <v>9640</v>
      </c>
      <c r="B2781" t="str">
        <f>VLOOKUP($A2781,'hs02'!$A:$D,4,FALSE)</f>
        <v>Suits: men's or boys', of textile materials (other than wool, fine animal hair or synthetic fibres), knitted or crocheted</v>
      </c>
      <c r="C2781" s="3">
        <f>VLOOKUP($A2781,'hs02'!$A:$D,2,FALSE)</f>
        <v>11</v>
      </c>
      <c r="D2781" t="str">
        <f>VLOOKUP($A2781,'hs02'!$A:$D,3,FALSE)</f>
        <v>Textiles and textile articles</v>
      </c>
      <c r="E2781" s="3" t="s">
        <v>2326</v>
      </c>
      <c r="F2781" s="3" t="str">
        <f>VLOOKUP(E2781,cpc_isic3!$A$2:$B$2709,2,FALSE)</f>
        <v>1810</v>
      </c>
      <c r="G2781" s="3" t="str">
        <f>VLOOKUP(F2781,isic3_mrio!A:H,3,FALSE)</f>
        <v>c4</v>
      </c>
      <c r="H2781" s="3">
        <f>VLOOKUP(G2781,mrio!A:I,2,FALSE)</f>
        <v>4</v>
      </c>
      <c r="I2781" t="str">
        <f>VLOOKUP(G2781,mrio!A:I,3,FALSE)</f>
        <v>Textiles and textile products</v>
      </c>
      <c r="J2781" t="str">
        <f>VLOOKUP(G2781,mrio!A:I,4,FALSE)</f>
        <v>Textiles</v>
      </c>
      <c r="K2781" s="3" t="str">
        <f>VLOOKUP(G2781,mrio!A:I,5,FALSE)</f>
        <v>TEX</v>
      </c>
    </row>
    <row r="2782" spans="1:11" x14ac:dyDescent="0.2">
      <c r="A2782" s="3" t="s">
        <v>9642</v>
      </c>
      <c r="B2782" t="str">
        <f>VLOOKUP($A2782,'hs02'!$A:$D,4,FALSE)</f>
        <v>Ensembles: men's or boys', of wool or fine animal hair, knitted or crocheted</v>
      </c>
      <c r="C2782" s="3">
        <f>VLOOKUP($A2782,'hs02'!$A:$D,2,FALSE)</f>
        <v>11</v>
      </c>
      <c r="D2782" t="str">
        <f>VLOOKUP($A2782,'hs02'!$A:$D,3,FALSE)</f>
        <v>Textiles and textile articles</v>
      </c>
      <c r="E2782" s="3" t="s">
        <v>2326</v>
      </c>
      <c r="F2782" s="3" t="str">
        <f>VLOOKUP(E2782,cpc_isic3!$A$2:$B$2709,2,FALSE)</f>
        <v>1810</v>
      </c>
      <c r="G2782" s="3" t="str">
        <f>VLOOKUP(F2782,isic3_mrio!A:H,3,FALSE)</f>
        <v>c4</v>
      </c>
      <c r="H2782" s="3">
        <f>VLOOKUP(G2782,mrio!A:I,2,FALSE)</f>
        <v>4</v>
      </c>
      <c r="I2782" t="str">
        <f>VLOOKUP(G2782,mrio!A:I,3,FALSE)</f>
        <v>Textiles and textile products</v>
      </c>
      <c r="J2782" t="str">
        <f>VLOOKUP(G2782,mrio!A:I,4,FALSE)</f>
        <v>Textiles</v>
      </c>
      <c r="K2782" s="3" t="str">
        <f>VLOOKUP(G2782,mrio!A:I,5,FALSE)</f>
        <v>TEX</v>
      </c>
    </row>
    <row r="2783" spans="1:11" x14ac:dyDescent="0.2">
      <c r="A2783" s="3" t="s">
        <v>9644</v>
      </c>
      <c r="B2783" t="str">
        <f>VLOOKUP($A2783,'hs02'!$A:$D,4,FALSE)</f>
        <v>Ensembles: men's or boys', of cotton, knitted or crocheted</v>
      </c>
      <c r="C2783" s="3">
        <f>VLOOKUP($A2783,'hs02'!$A:$D,2,FALSE)</f>
        <v>11</v>
      </c>
      <c r="D2783" t="str">
        <f>VLOOKUP($A2783,'hs02'!$A:$D,3,FALSE)</f>
        <v>Textiles and textile articles</v>
      </c>
      <c r="E2783" s="3" t="s">
        <v>2326</v>
      </c>
      <c r="F2783" s="3" t="str">
        <f>VLOOKUP(E2783,cpc_isic3!$A$2:$B$2709,2,FALSE)</f>
        <v>1810</v>
      </c>
      <c r="G2783" s="3" t="str">
        <f>VLOOKUP(F2783,isic3_mrio!A:H,3,FALSE)</f>
        <v>c4</v>
      </c>
      <c r="H2783" s="3">
        <f>VLOOKUP(G2783,mrio!A:I,2,FALSE)</f>
        <v>4</v>
      </c>
      <c r="I2783" t="str">
        <f>VLOOKUP(G2783,mrio!A:I,3,FALSE)</f>
        <v>Textiles and textile products</v>
      </c>
      <c r="J2783" t="str">
        <f>VLOOKUP(G2783,mrio!A:I,4,FALSE)</f>
        <v>Textiles</v>
      </c>
      <c r="K2783" s="3" t="str">
        <f>VLOOKUP(G2783,mrio!A:I,5,FALSE)</f>
        <v>TEX</v>
      </c>
    </row>
    <row r="2784" spans="1:11" x14ac:dyDescent="0.2">
      <c r="A2784" s="3" t="s">
        <v>9646</v>
      </c>
      <c r="B2784" t="str">
        <f>VLOOKUP($A2784,'hs02'!$A:$D,4,FALSE)</f>
        <v>Ensembles: men's or boys', of synthetic fibres, knitted or crocheted</v>
      </c>
      <c r="C2784" s="3">
        <f>VLOOKUP($A2784,'hs02'!$A:$D,2,FALSE)</f>
        <v>11</v>
      </c>
      <c r="D2784" t="str">
        <f>VLOOKUP($A2784,'hs02'!$A:$D,3,FALSE)</f>
        <v>Textiles and textile articles</v>
      </c>
      <c r="E2784" s="3" t="s">
        <v>2326</v>
      </c>
      <c r="F2784" s="3" t="str">
        <f>VLOOKUP(E2784,cpc_isic3!$A$2:$B$2709,2,FALSE)</f>
        <v>1810</v>
      </c>
      <c r="G2784" s="3" t="str">
        <f>VLOOKUP(F2784,isic3_mrio!A:H,3,FALSE)</f>
        <v>c4</v>
      </c>
      <c r="H2784" s="3">
        <f>VLOOKUP(G2784,mrio!A:I,2,FALSE)</f>
        <v>4</v>
      </c>
      <c r="I2784" t="str">
        <f>VLOOKUP(G2784,mrio!A:I,3,FALSE)</f>
        <v>Textiles and textile products</v>
      </c>
      <c r="J2784" t="str">
        <f>VLOOKUP(G2784,mrio!A:I,4,FALSE)</f>
        <v>Textiles</v>
      </c>
      <c r="K2784" s="3" t="str">
        <f>VLOOKUP(G2784,mrio!A:I,5,FALSE)</f>
        <v>TEX</v>
      </c>
    </row>
    <row r="2785" spans="1:11" x14ac:dyDescent="0.2">
      <c r="A2785" s="3" t="s">
        <v>9648</v>
      </c>
      <c r="B2785" t="str">
        <f>VLOOKUP($A2785,'hs02'!$A:$D,4,FALSE)</f>
        <v>Ensembles: men's or boys', of textile materials (other than wool or fine animal hair, cotton or synthetic fibres), knitted or crocheted</v>
      </c>
      <c r="C2785" s="3">
        <f>VLOOKUP($A2785,'hs02'!$A:$D,2,FALSE)</f>
        <v>11</v>
      </c>
      <c r="D2785" t="str">
        <f>VLOOKUP($A2785,'hs02'!$A:$D,3,FALSE)</f>
        <v>Textiles and textile articles</v>
      </c>
      <c r="E2785" s="3" t="s">
        <v>2326</v>
      </c>
      <c r="F2785" s="3" t="str">
        <f>VLOOKUP(E2785,cpc_isic3!$A$2:$B$2709,2,FALSE)</f>
        <v>1810</v>
      </c>
      <c r="G2785" s="3" t="str">
        <f>VLOOKUP(F2785,isic3_mrio!A:H,3,FALSE)</f>
        <v>c4</v>
      </c>
      <c r="H2785" s="3">
        <f>VLOOKUP(G2785,mrio!A:I,2,FALSE)</f>
        <v>4</v>
      </c>
      <c r="I2785" t="str">
        <f>VLOOKUP(G2785,mrio!A:I,3,FALSE)</f>
        <v>Textiles and textile products</v>
      </c>
      <c r="J2785" t="str">
        <f>VLOOKUP(G2785,mrio!A:I,4,FALSE)</f>
        <v>Textiles</v>
      </c>
      <c r="K2785" s="3" t="str">
        <f>VLOOKUP(G2785,mrio!A:I,5,FALSE)</f>
        <v>TEX</v>
      </c>
    </row>
    <row r="2786" spans="1:11" x14ac:dyDescent="0.2">
      <c r="A2786" s="3" t="s">
        <v>9650</v>
      </c>
      <c r="B2786" t="str">
        <f>VLOOKUP($A2786,'hs02'!$A:$D,4,FALSE)</f>
        <v>Jackets and blazers: men's or boys', of wool or fine animal hair, knitted or crocheted</v>
      </c>
      <c r="C2786" s="3">
        <f>VLOOKUP($A2786,'hs02'!$A:$D,2,FALSE)</f>
        <v>11</v>
      </c>
      <c r="D2786" t="str">
        <f>VLOOKUP($A2786,'hs02'!$A:$D,3,FALSE)</f>
        <v>Textiles and textile articles</v>
      </c>
      <c r="E2786" s="3" t="s">
        <v>2326</v>
      </c>
      <c r="F2786" s="3" t="str">
        <f>VLOOKUP(E2786,cpc_isic3!$A$2:$B$2709,2,FALSE)</f>
        <v>1810</v>
      </c>
      <c r="G2786" s="3" t="str">
        <f>VLOOKUP(F2786,isic3_mrio!A:H,3,FALSE)</f>
        <v>c4</v>
      </c>
      <c r="H2786" s="3">
        <f>VLOOKUP(G2786,mrio!A:I,2,FALSE)</f>
        <v>4</v>
      </c>
      <c r="I2786" t="str">
        <f>VLOOKUP(G2786,mrio!A:I,3,FALSE)</f>
        <v>Textiles and textile products</v>
      </c>
      <c r="J2786" t="str">
        <f>VLOOKUP(G2786,mrio!A:I,4,FALSE)</f>
        <v>Textiles</v>
      </c>
      <c r="K2786" s="3" t="str">
        <f>VLOOKUP(G2786,mrio!A:I,5,FALSE)</f>
        <v>TEX</v>
      </c>
    </row>
    <row r="2787" spans="1:11" x14ac:dyDescent="0.2">
      <c r="A2787" s="3" t="s">
        <v>9652</v>
      </c>
      <c r="B2787" t="str">
        <f>VLOOKUP($A2787,'hs02'!$A:$D,4,FALSE)</f>
        <v>Jackets and blazers: men's or boys', of cotton, knitted or crocheted</v>
      </c>
      <c r="C2787" s="3">
        <f>VLOOKUP($A2787,'hs02'!$A:$D,2,FALSE)</f>
        <v>11</v>
      </c>
      <c r="D2787" t="str">
        <f>VLOOKUP($A2787,'hs02'!$A:$D,3,FALSE)</f>
        <v>Textiles and textile articles</v>
      </c>
      <c r="E2787" s="3" t="s">
        <v>2326</v>
      </c>
      <c r="F2787" s="3" t="str">
        <f>VLOOKUP(E2787,cpc_isic3!$A$2:$B$2709,2,FALSE)</f>
        <v>1810</v>
      </c>
      <c r="G2787" s="3" t="str">
        <f>VLOOKUP(F2787,isic3_mrio!A:H,3,FALSE)</f>
        <v>c4</v>
      </c>
      <c r="H2787" s="3">
        <f>VLOOKUP(G2787,mrio!A:I,2,FALSE)</f>
        <v>4</v>
      </c>
      <c r="I2787" t="str">
        <f>VLOOKUP(G2787,mrio!A:I,3,FALSE)</f>
        <v>Textiles and textile products</v>
      </c>
      <c r="J2787" t="str">
        <f>VLOOKUP(G2787,mrio!A:I,4,FALSE)</f>
        <v>Textiles</v>
      </c>
      <c r="K2787" s="3" t="str">
        <f>VLOOKUP(G2787,mrio!A:I,5,FALSE)</f>
        <v>TEX</v>
      </c>
    </row>
    <row r="2788" spans="1:11" x14ac:dyDescent="0.2">
      <c r="A2788" s="3" t="s">
        <v>9654</v>
      </c>
      <c r="B2788" t="str">
        <f>VLOOKUP($A2788,'hs02'!$A:$D,4,FALSE)</f>
        <v>Jackets and blazers: men's or boys', of synthetic fibres, knitted or crocheted</v>
      </c>
      <c r="C2788" s="3">
        <f>VLOOKUP($A2788,'hs02'!$A:$D,2,FALSE)</f>
        <v>11</v>
      </c>
      <c r="D2788" t="str">
        <f>VLOOKUP($A2788,'hs02'!$A:$D,3,FALSE)</f>
        <v>Textiles and textile articles</v>
      </c>
      <c r="E2788" s="3" t="s">
        <v>2326</v>
      </c>
      <c r="F2788" s="3" t="str">
        <f>VLOOKUP(E2788,cpc_isic3!$A$2:$B$2709,2,FALSE)</f>
        <v>1810</v>
      </c>
      <c r="G2788" s="3" t="str">
        <f>VLOOKUP(F2788,isic3_mrio!A:H,3,FALSE)</f>
        <v>c4</v>
      </c>
      <c r="H2788" s="3">
        <f>VLOOKUP(G2788,mrio!A:I,2,FALSE)</f>
        <v>4</v>
      </c>
      <c r="I2788" t="str">
        <f>VLOOKUP(G2788,mrio!A:I,3,FALSE)</f>
        <v>Textiles and textile products</v>
      </c>
      <c r="J2788" t="str">
        <f>VLOOKUP(G2788,mrio!A:I,4,FALSE)</f>
        <v>Textiles</v>
      </c>
      <c r="K2788" s="3" t="str">
        <f>VLOOKUP(G2788,mrio!A:I,5,FALSE)</f>
        <v>TEX</v>
      </c>
    </row>
    <row r="2789" spans="1:11" x14ac:dyDescent="0.2">
      <c r="A2789" s="3" t="s">
        <v>9656</v>
      </c>
      <c r="B2789" t="str">
        <f>VLOOKUP($A2789,'hs02'!$A:$D,4,FALSE)</f>
        <v>Jackets and blazers: men's or boys', of textile materials (other than wool or fine animal hair, cotton or synthetic fibres), knitted or crocheted</v>
      </c>
      <c r="C2789" s="3">
        <f>VLOOKUP($A2789,'hs02'!$A:$D,2,FALSE)</f>
        <v>11</v>
      </c>
      <c r="D2789" t="str">
        <f>VLOOKUP($A2789,'hs02'!$A:$D,3,FALSE)</f>
        <v>Textiles and textile articles</v>
      </c>
      <c r="E2789" s="3" t="s">
        <v>2326</v>
      </c>
      <c r="F2789" s="3" t="str">
        <f>VLOOKUP(E2789,cpc_isic3!$A$2:$B$2709,2,FALSE)</f>
        <v>1810</v>
      </c>
      <c r="G2789" s="3" t="str">
        <f>VLOOKUP(F2789,isic3_mrio!A:H,3,FALSE)</f>
        <v>c4</v>
      </c>
      <c r="H2789" s="3">
        <f>VLOOKUP(G2789,mrio!A:I,2,FALSE)</f>
        <v>4</v>
      </c>
      <c r="I2789" t="str">
        <f>VLOOKUP(G2789,mrio!A:I,3,FALSE)</f>
        <v>Textiles and textile products</v>
      </c>
      <c r="J2789" t="str">
        <f>VLOOKUP(G2789,mrio!A:I,4,FALSE)</f>
        <v>Textiles</v>
      </c>
      <c r="K2789" s="3" t="str">
        <f>VLOOKUP(G2789,mrio!A:I,5,FALSE)</f>
        <v>TEX</v>
      </c>
    </row>
    <row r="2790" spans="1:11" x14ac:dyDescent="0.2">
      <c r="A2790" s="3" t="s">
        <v>9658</v>
      </c>
      <c r="B2790" t="str">
        <f>VLOOKUP($A2790,'hs02'!$A:$D,4,FALSE)</f>
        <v>Trousers, bib and brace overalls, breeches and shorts: men's or boys', of wool or fine animal hair, knitted or crocheted</v>
      </c>
      <c r="C2790" s="3">
        <f>VLOOKUP($A2790,'hs02'!$A:$D,2,FALSE)</f>
        <v>11</v>
      </c>
      <c r="D2790" t="str">
        <f>VLOOKUP($A2790,'hs02'!$A:$D,3,FALSE)</f>
        <v>Textiles and textile articles</v>
      </c>
      <c r="E2790" s="3" t="s">
        <v>2326</v>
      </c>
      <c r="F2790" s="3" t="str">
        <f>VLOOKUP(E2790,cpc_isic3!$A$2:$B$2709,2,FALSE)</f>
        <v>1810</v>
      </c>
      <c r="G2790" s="3" t="str">
        <f>VLOOKUP(F2790,isic3_mrio!A:H,3,FALSE)</f>
        <v>c4</v>
      </c>
      <c r="H2790" s="3">
        <f>VLOOKUP(G2790,mrio!A:I,2,FALSE)</f>
        <v>4</v>
      </c>
      <c r="I2790" t="str">
        <f>VLOOKUP(G2790,mrio!A:I,3,FALSE)</f>
        <v>Textiles and textile products</v>
      </c>
      <c r="J2790" t="str">
        <f>VLOOKUP(G2790,mrio!A:I,4,FALSE)</f>
        <v>Textiles</v>
      </c>
      <c r="K2790" s="3" t="str">
        <f>VLOOKUP(G2790,mrio!A:I,5,FALSE)</f>
        <v>TEX</v>
      </c>
    </row>
    <row r="2791" spans="1:11" x14ac:dyDescent="0.2">
      <c r="A2791" s="3" t="s">
        <v>9660</v>
      </c>
      <c r="B2791" t="str">
        <f>VLOOKUP($A2791,'hs02'!$A:$D,4,FALSE)</f>
        <v>Trousers, bib and brace overalls, breeches and shorts: men's or boys', of cotton, knitted or crocheted</v>
      </c>
      <c r="C2791" s="3">
        <f>VLOOKUP($A2791,'hs02'!$A:$D,2,FALSE)</f>
        <v>11</v>
      </c>
      <c r="D2791" t="str">
        <f>VLOOKUP($A2791,'hs02'!$A:$D,3,FALSE)</f>
        <v>Textiles and textile articles</v>
      </c>
      <c r="E2791" s="3" t="s">
        <v>2326</v>
      </c>
      <c r="F2791" s="3" t="str">
        <f>VLOOKUP(E2791,cpc_isic3!$A$2:$B$2709,2,FALSE)</f>
        <v>1810</v>
      </c>
      <c r="G2791" s="3" t="str">
        <f>VLOOKUP(F2791,isic3_mrio!A:H,3,FALSE)</f>
        <v>c4</v>
      </c>
      <c r="H2791" s="3">
        <f>VLOOKUP(G2791,mrio!A:I,2,FALSE)</f>
        <v>4</v>
      </c>
      <c r="I2791" t="str">
        <f>VLOOKUP(G2791,mrio!A:I,3,FALSE)</f>
        <v>Textiles and textile products</v>
      </c>
      <c r="J2791" t="str">
        <f>VLOOKUP(G2791,mrio!A:I,4,FALSE)</f>
        <v>Textiles</v>
      </c>
      <c r="K2791" s="3" t="str">
        <f>VLOOKUP(G2791,mrio!A:I,5,FALSE)</f>
        <v>TEX</v>
      </c>
    </row>
    <row r="2792" spans="1:11" x14ac:dyDescent="0.2">
      <c r="A2792" s="3" t="s">
        <v>9662</v>
      </c>
      <c r="B2792" t="str">
        <f>VLOOKUP($A2792,'hs02'!$A:$D,4,FALSE)</f>
        <v>Trousers, bib and brace overalls, breeches and shorts: men's or boys', of synthetic fibres, knitted or crocheted</v>
      </c>
      <c r="C2792" s="3">
        <f>VLOOKUP($A2792,'hs02'!$A:$D,2,FALSE)</f>
        <v>11</v>
      </c>
      <c r="D2792" t="str">
        <f>VLOOKUP($A2792,'hs02'!$A:$D,3,FALSE)</f>
        <v>Textiles and textile articles</v>
      </c>
      <c r="E2792" s="3" t="s">
        <v>2326</v>
      </c>
      <c r="F2792" s="3" t="str">
        <f>VLOOKUP(E2792,cpc_isic3!$A$2:$B$2709,2,FALSE)</f>
        <v>1810</v>
      </c>
      <c r="G2792" s="3" t="str">
        <f>VLOOKUP(F2792,isic3_mrio!A:H,3,FALSE)</f>
        <v>c4</v>
      </c>
      <c r="H2792" s="3">
        <f>VLOOKUP(G2792,mrio!A:I,2,FALSE)</f>
        <v>4</v>
      </c>
      <c r="I2792" t="str">
        <f>VLOOKUP(G2792,mrio!A:I,3,FALSE)</f>
        <v>Textiles and textile products</v>
      </c>
      <c r="J2792" t="str">
        <f>VLOOKUP(G2792,mrio!A:I,4,FALSE)</f>
        <v>Textiles</v>
      </c>
      <c r="K2792" s="3" t="str">
        <f>VLOOKUP(G2792,mrio!A:I,5,FALSE)</f>
        <v>TEX</v>
      </c>
    </row>
    <row r="2793" spans="1:11" x14ac:dyDescent="0.2">
      <c r="A2793" s="3" t="s">
        <v>9664</v>
      </c>
      <c r="B2793" t="str">
        <f>VLOOKUP($A2793,'hs02'!$A:$D,4,FALSE)</f>
        <v>Trousers, bib and brace overalls, breeches and shorts: men's or boys', of textile materials (other than wool or fine animal hair, cotton or synthetic fibres), knitted or crocheted</v>
      </c>
      <c r="C2793" s="3">
        <f>VLOOKUP($A2793,'hs02'!$A:$D,2,FALSE)</f>
        <v>11</v>
      </c>
      <c r="D2793" t="str">
        <f>VLOOKUP($A2793,'hs02'!$A:$D,3,FALSE)</f>
        <v>Textiles and textile articles</v>
      </c>
      <c r="E2793" s="3" t="s">
        <v>2326</v>
      </c>
      <c r="F2793" s="3" t="str">
        <f>VLOOKUP(E2793,cpc_isic3!$A$2:$B$2709,2,FALSE)</f>
        <v>1810</v>
      </c>
      <c r="G2793" s="3" t="str">
        <f>VLOOKUP(F2793,isic3_mrio!A:H,3,FALSE)</f>
        <v>c4</v>
      </c>
      <c r="H2793" s="3">
        <f>VLOOKUP(G2793,mrio!A:I,2,FALSE)</f>
        <v>4</v>
      </c>
      <c r="I2793" t="str">
        <f>VLOOKUP(G2793,mrio!A:I,3,FALSE)</f>
        <v>Textiles and textile products</v>
      </c>
      <c r="J2793" t="str">
        <f>VLOOKUP(G2793,mrio!A:I,4,FALSE)</f>
        <v>Textiles</v>
      </c>
      <c r="K2793" s="3" t="str">
        <f>VLOOKUP(G2793,mrio!A:I,5,FALSE)</f>
        <v>TEX</v>
      </c>
    </row>
    <row r="2794" spans="1:11" x14ac:dyDescent="0.2">
      <c r="A2794" s="3" t="s">
        <v>9666</v>
      </c>
      <c r="B2794" t="str">
        <f>VLOOKUP($A2794,'hs02'!$A:$D,4,FALSE)</f>
        <v>Suits: women's or girls', of wool or fine animal hair, knitted or crocheted</v>
      </c>
      <c r="C2794" s="3">
        <f>VLOOKUP($A2794,'hs02'!$A:$D,2,FALSE)</f>
        <v>11</v>
      </c>
      <c r="D2794" t="str">
        <f>VLOOKUP($A2794,'hs02'!$A:$D,3,FALSE)</f>
        <v>Textiles and textile articles</v>
      </c>
      <c r="E2794" s="3" t="s">
        <v>2328</v>
      </c>
      <c r="F2794" s="3" t="str">
        <f>VLOOKUP(E2794,cpc_isic3!$A$2:$B$2709,2,FALSE)</f>
        <v>1810</v>
      </c>
      <c r="G2794" s="3" t="str">
        <f>VLOOKUP(F2794,isic3_mrio!A:H,3,FALSE)</f>
        <v>c4</v>
      </c>
      <c r="H2794" s="3">
        <f>VLOOKUP(G2794,mrio!A:I,2,FALSE)</f>
        <v>4</v>
      </c>
      <c r="I2794" t="str">
        <f>VLOOKUP(G2794,mrio!A:I,3,FALSE)</f>
        <v>Textiles and textile products</v>
      </c>
      <c r="J2794" t="str">
        <f>VLOOKUP(G2794,mrio!A:I,4,FALSE)</f>
        <v>Textiles</v>
      </c>
      <c r="K2794" s="3" t="str">
        <f>VLOOKUP(G2794,mrio!A:I,5,FALSE)</f>
        <v>TEX</v>
      </c>
    </row>
    <row r="2795" spans="1:11" x14ac:dyDescent="0.2">
      <c r="A2795" s="3" t="s">
        <v>9668</v>
      </c>
      <c r="B2795" t="str">
        <f>VLOOKUP($A2795,'hs02'!$A:$D,4,FALSE)</f>
        <v>Suits: women's or girls', of cotton, knitted or crocheted</v>
      </c>
      <c r="C2795" s="3">
        <f>VLOOKUP($A2795,'hs02'!$A:$D,2,FALSE)</f>
        <v>11</v>
      </c>
      <c r="D2795" t="str">
        <f>VLOOKUP($A2795,'hs02'!$A:$D,3,FALSE)</f>
        <v>Textiles and textile articles</v>
      </c>
      <c r="E2795" s="3" t="s">
        <v>2328</v>
      </c>
      <c r="F2795" s="3" t="str">
        <f>VLOOKUP(E2795,cpc_isic3!$A$2:$B$2709,2,FALSE)</f>
        <v>1810</v>
      </c>
      <c r="G2795" s="3" t="str">
        <f>VLOOKUP(F2795,isic3_mrio!A:H,3,FALSE)</f>
        <v>c4</v>
      </c>
      <c r="H2795" s="3">
        <f>VLOOKUP(G2795,mrio!A:I,2,FALSE)</f>
        <v>4</v>
      </c>
      <c r="I2795" t="str">
        <f>VLOOKUP(G2795,mrio!A:I,3,FALSE)</f>
        <v>Textiles and textile products</v>
      </c>
      <c r="J2795" t="str">
        <f>VLOOKUP(G2795,mrio!A:I,4,FALSE)</f>
        <v>Textiles</v>
      </c>
      <c r="K2795" s="3" t="str">
        <f>VLOOKUP(G2795,mrio!A:I,5,FALSE)</f>
        <v>TEX</v>
      </c>
    </row>
    <row r="2796" spans="1:11" x14ac:dyDescent="0.2">
      <c r="A2796" s="3" t="s">
        <v>9670</v>
      </c>
      <c r="B2796" t="str">
        <f>VLOOKUP($A2796,'hs02'!$A:$D,4,FALSE)</f>
        <v>Suits: women's or girls', of synthetic fibres, knitted or crocheted</v>
      </c>
      <c r="C2796" s="3">
        <f>VLOOKUP($A2796,'hs02'!$A:$D,2,FALSE)</f>
        <v>11</v>
      </c>
      <c r="D2796" t="str">
        <f>VLOOKUP($A2796,'hs02'!$A:$D,3,FALSE)</f>
        <v>Textiles and textile articles</v>
      </c>
      <c r="E2796" s="3" t="s">
        <v>2328</v>
      </c>
      <c r="F2796" s="3" t="str">
        <f>VLOOKUP(E2796,cpc_isic3!$A$2:$B$2709,2,FALSE)</f>
        <v>1810</v>
      </c>
      <c r="G2796" s="3" t="str">
        <f>VLOOKUP(F2796,isic3_mrio!A:H,3,FALSE)</f>
        <v>c4</v>
      </c>
      <c r="H2796" s="3">
        <f>VLOOKUP(G2796,mrio!A:I,2,FALSE)</f>
        <v>4</v>
      </c>
      <c r="I2796" t="str">
        <f>VLOOKUP(G2796,mrio!A:I,3,FALSE)</f>
        <v>Textiles and textile products</v>
      </c>
      <c r="J2796" t="str">
        <f>VLOOKUP(G2796,mrio!A:I,4,FALSE)</f>
        <v>Textiles</v>
      </c>
      <c r="K2796" s="3" t="str">
        <f>VLOOKUP(G2796,mrio!A:I,5,FALSE)</f>
        <v>TEX</v>
      </c>
    </row>
    <row r="2797" spans="1:11" x14ac:dyDescent="0.2">
      <c r="A2797" s="3" t="s">
        <v>9672</v>
      </c>
      <c r="B2797" t="str">
        <f>VLOOKUP($A2797,'hs02'!$A:$D,4,FALSE)</f>
        <v>Suits: women's or girls', of textile materials (other than wool or fine animal hair, cotton or synthetic fibres), knitted or crocheted</v>
      </c>
      <c r="C2797" s="3">
        <f>VLOOKUP($A2797,'hs02'!$A:$D,2,FALSE)</f>
        <v>11</v>
      </c>
      <c r="D2797" t="str">
        <f>VLOOKUP($A2797,'hs02'!$A:$D,3,FALSE)</f>
        <v>Textiles and textile articles</v>
      </c>
      <c r="E2797" s="3" t="s">
        <v>2328</v>
      </c>
      <c r="F2797" s="3" t="str">
        <f>VLOOKUP(E2797,cpc_isic3!$A$2:$B$2709,2,FALSE)</f>
        <v>1810</v>
      </c>
      <c r="G2797" s="3" t="str">
        <f>VLOOKUP(F2797,isic3_mrio!A:H,3,FALSE)</f>
        <v>c4</v>
      </c>
      <c r="H2797" s="3">
        <f>VLOOKUP(G2797,mrio!A:I,2,FALSE)</f>
        <v>4</v>
      </c>
      <c r="I2797" t="str">
        <f>VLOOKUP(G2797,mrio!A:I,3,FALSE)</f>
        <v>Textiles and textile products</v>
      </c>
      <c r="J2797" t="str">
        <f>VLOOKUP(G2797,mrio!A:I,4,FALSE)</f>
        <v>Textiles</v>
      </c>
      <c r="K2797" s="3" t="str">
        <f>VLOOKUP(G2797,mrio!A:I,5,FALSE)</f>
        <v>TEX</v>
      </c>
    </row>
    <row r="2798" spans="1:11" x14ac:dyDescent="0.2">
      <c r="A2798" s="3" t="s">
        <v>9674</v>
      </c>
      <c r="B2798" t="str">
        <f>VLOOKUP($A2798,'hs02'!$A:$D,4,FALSE)</f>
        <v>Ensembles: women's or girls', of wool or fine animal hair, knitted or crocheted</v>
      </c>
      <c r="C2798" s="3">
        <f>VLOOKUP($A2798,'hs02'!$A:$D,2,FALSE)</f>
        <v>11</v>
      </c>
      <c r="D2798" t="str">
        <f>VLOOKUP($A2798,'hs02'!$A:$D,3,FALSE)</f>
        <v>Textiles and textile articles</v>
      </c>
      <c r="E2798" s="3" t="s">
        <v>2328</v>
      </c>
      <c r="F2798" s="3" t="str">
        <f>VLOOKUP(E2798,cpc_isic3!$A$2:$B$2709,2,FALSE)</f>
        <v>1810</v>
      </c>
      <c r="G2798" s="3" t="str">
        <f>VLOOKUP(F2798,isic3_mrio!A:H,3,FALSE)</f>
        <v>c4</v>
      </c>
      <c r="H2798" s="3">
        <f>VLOOKUP(G2798,mrio!A:I,2,FALSE)</f>
        <v>4</v>
      </c>
      <c r="I2798" t="str">
        <f>VLOOKUP(G2798,mrio!A:I,3,FALSE)</f>
        <v>Textiles and textile products</v>
      </c>
      <c r="J2798" t="str">
        <f>VLOOKUP(G2798,mrio!A:I,4,FALSE)</f>
        <v>Textiles</v>
      </c>
      <c r="K2798" s="3" t="str">
        <f>VLOOKUP(G2798,mrio!A:I,5,FALSE)</f>
        <v>TEX</v>
      </c>
    </row>
    <row r="2799" spans="1:11" x14ac:dyDescent="0.2">
      <c r="A2799" s="3" t="s">
        <v>9676</v>
      </c>
      <c r="B2799" t="str">
        <f>VLOOKUP($A2799,'hs02'!$A:$D,4,FALSE)</f>
        <v>Ensembles: women's or girls', of cotton, knitted or crocheted</v>
      </c>
      <c r="C2799" s="3">
        <f>VLOOKUP($A2799,'hs02'!$A:$D,2,FALSE)</f>
        <v>11</v>
      </c>
      <c r="D2799" t="str">
        <f>VLOOKUP($A2799,'hs02'!$A:$D,3,FALSE)</f>
        <v>Textiles and textile articles</v>
      </c>
      <c r="E2799" s="3" t="s">
        <v>2328</v>
      </c>
      <c r="F2799" s="3" t="str">
        <f>VLOOKUP(E2799,cpc_isic3!$A$2:$B$2709,2,FALSE)</f>
        <v>1810</v>
      </c>
      <c r="G2799" s="3" t="str">
        <f>VLOOKUP(F2799,isic3_mrio!A:H,3,FALSE)</f>
        <v>c4</v>
      </c>
      <c r="H2799" s="3">
        <f>VLOOKUP(G2799,mrio!A:I,2,FALSE)</f>
        <v>4</v>
      </c>
      <c r="I2799" t="str">
        <f>VLOOKUP(G2799,mrio!A:I,3,FALSE)</f>
        <v>Textiles and textile products</v>
      </c>
      <c r="J2799" t="str">
        <f>VLOOKUP(G2799,mrio!A:I,4,FALSE)</f>
        <v>Textiles</v>
      </c>
      <c r="K2799" s="3" t="str">
        <f>VLOOKUP(G2799,mrio!A:I,5,FALSE)</f>
        <v>TEX</v>
      </c>
    </row>
    <row r="2800" spans="1:11" x14ac:dyDescent="0.2">
      <c r="A2800" s="3" t="s">
        <v>9678</v>
      </c>
      <c r="B2800" t="str">
        <f>VLOOKUP($A2800,'hs02'!$A:$D,4,FALSE)</f>
        <v>Ensembles: women's or girls', of synthetic fibres, knitted or crocheted</v>
      </c>
      <c r="C2800" s="3">
        <f>VLOOKUP($A2800,'hs02'!$A:$D,2,FALSE)</f>
        <v>11</v>
      </c>
      <c r="D2800" t="str">
        <f>VLOOKUP($A2800,'hs02'!$A:$D,3,FALSE)</f>
        <v>Textiles and textile articles</v>
      </c>
      <c r="E2800" s="3" t="s">
        <v>2328</v>
      </c>
      <c r="F2800" s="3" t="str">
        <f>VLOOKUP(E2800,cpc_isic3!$A$2:$B$2709,2,FALSE)</f>
        <v>1810</v>
      </c>
      <c r="G2800" s="3" t="str">
        <f>VLOOKUP(F2800,isic3_mrio!A:H,3,FALSE)</f>
        <v>c4</v>
      </c>
      <c r="H2800" s="3">
        <f>VLOOKUP(G2800,mrio!A:I,2,FALSE)</f>
        <v>4</v>
      </c>
      <c r="I2800" t="str">
        <f>VLOOKUP(G2800,mrio!A:I,3,FALSE)</f>
        <v>Textiles and textile products</v>
      </c>
      <c r="J2800" t="str">
        <f>VLOOKUP(G2800,mrio!A:I,4,FALSE)</f>
        <v>Textiles</v>
      </c>
      <c r="K2800" s="3" t="str">
        <f>VLOOKUP(G2800,mrio!A:I,5,FALSE)</f>
        <v>TEX</v>
      </c>
    </row>
    <row r="2801" spans="1:11" x14ac:dyDescent="0.2">
      <c r="A2801" s="3" t="s">
        <v>9680</v>
      </c>
      <c r="B2801" t="str">
        <f>VLOOKUP($A2801,'hs02'!$A:$D,4,FALSE)</f>
        <v>Ensembles: women's or girls', of textile materials (other than wool or fine animal hair, cotton or synthetic fibres), knitted or crocheted</v>
      </c>
      <c r="C2801" s="3">
        <f>VLOOKUP($A2801,'hs02'!$A:$D,2,FALSE)</f>
        <v>11</v>
      </c>
      <c r="D2801" t="str">
        <f>VLOOKUP($A2801,'hs02'!$A:$D,3,FALSE)</f>
        <v>Textiles and textile articles</v>
      </c>
      <c r="E2801" s="3" t="s">
        <v>2328</v>
      </c>
      <c r="F2801" s="3" t="str">
        <f>VLOOKUP(E2801,cpc_isic3!$A$2:$B$2709,2,FALSE)</f>
        <v>1810</v>
      </c>
      <c r="G2801" s="3" t="str">
        <f>VLOOKUP(F2801,isic3_mrio!A:H,3,FALSE)</f>
        <v>c4</v>
      </c>
      <c r="H2801" s="3">
        <f>VLOOKUP(G2801,mrio!A:I,2,FALSE)</f>
        <v>4</v>
      </c>
      <c r="I2801" t="str">
        <f>VLOOKUP(G2801,mrio!A:I,3,FALSE)</f>
        <v>Textiles and textile products</v>
      </c>
      <c r="J2801" t="str">
        <f>VLOOKUP(G2801,mrio!A:I,4,FALSE)</f>
        <v>Textiles</v>
      </c>
      <c r="K2801" s="3" t="str">
        <f>VLOOKUP(G2801,mrio!A:I,5,FALSE)</f>
        <v>TEX</v>
      </c>
    </row>
    <row r="2802" spans="1:11" x14ac:dyDescent="0.2">
      <c r="A2802" s="3" t="s">
        <v>9682</v>
      </c>
      <c r="B2802" t="str">
        <f>VLOOKUP($A2802,'hs02'!$A:$D,4,FALSE)</f>
        <v>Jackets: women's or girls', of wool or fine animal hair, knitted or crocheted</v>
      </c>
      <c r="C2802" s="3">
        <f>VLOOKUP($A2802,'hs02'!$A:$D,2,FALSE)</f>
        <v>11</v>
      </c>
      <c r="D2802" t="str">
        <f>VLOOKUP($A2802,'hs02'!$A:$D,3,FALSE)</f>
        <v>Textiles and textile articles</v>
      </c>
      <c r="E2802" s="3" t="s">
        <v>2328</v>
      </c>
      <c r="F2802" s="3" t="str">
        <f>VLOOKUP(E2802,cpc_isic3!$A$2:$B$2709,2,FALSE)</f>
        <v>1810</v>
      </c>
      <c r="G2802" s="3" t="str">
        <f>VLOOKUP(F2802,isic3_mrio!A:H,3,FALSE)</f>
        <v>c4</v>
      </c>
      <c r="H2802" s="3">
        <f>VLOOKUP(G2802,mrio!A:I,2,FALSE)</f>
        <v>4</v>
      </c>
      <c r="I2802" t="str">
        <f>VLOOKUP(G2802,mrio!A:I,3,FALSE)</f>
        <v>Textiles and textile products</v>
      </c>
      <c r="J2802" t="str">
        <f>VLOOKUP(G2802,mrio!A:I,4,FALSE)</f>
        <v>Textiles</v>
      </c>
      <c r="K2802" s="3" t="str">
        <f>VLOOKUP(G2802,mrio!A:I,5,FALSE)</f>
        <v>TEX</v>
      </c>
    </row>
    <row r="2803" spans="1:11" x14ac:dyDescent="0.2">
      <c r="A2803" s="3" t="s">
        <v>9684</v>
      </c>
      <c r="B2803" t="str">
        <f>VLOOKUP($A2803,'hs02'!$A:$D,4,FALSE)</f>
        <v>Jackets: women's or girls', of cotton, knitted or crocheted</v>
      </c>
      <c r="C2803" s="3">
        <f>VLOOKUP($A2803,'hs02'!$A:$D,2,FALSE)</f>
        <v>11</v>
      </c>
      <c r="D2803" t="str">
        <f>VLOOKUP($A2803,'hs02'!$A:$D,3,FALSE)</f>
        <v>Textiles and textile articles</v>
      </c>
      <c r="E2803" s="3" t="s">
        <v>2328</v>
      </c>
      <c r="F2803" s="3" t="str">
        <f>VLOOKUP(E2803,cpc_isic3!$A$2:$B$2709,2,FALSE)</f>
        <v>1810</v>
      </c>
      <c r="G2803" s="3" t="str">
        <f>VLOOKUP(F2803,isic3_mrio!A:H,3,FALSE)</f>
        <v>c4</v>
      </c>
      <c r="H2803" s="3">
        <f>VLOOKUP(G2803,mrio!A:I,2,FALSE)</f>
        <v>4</v>
      </c>
      <c r="I2803" t="str">
        <f>VLOOKUP(G2803,mrio!A:I,3,FALSE)</f>
        <v>Textiles and textile products</v>
      </c>
      <c r="J2803" t="str">
        <f>VLOOKUP(G2803,mrio!A:I,4,FALSE)</f>
        <v>Textiles</v>
      </c>
      <c r="K2803" s="3" t="str">
        <f>VLOOKUP(G2803,mrio!A:I,5,FALSE)</f>
        <v>TEX</v>
      </c>
    </row>
    <row r="2804" spans="1:11" x14ac:dyDescent="0.2">
      <c r="A2804" s="3" t="s">
        <v>9686</v>
      </c>
      <c r="B2804" t="str">
        <f>VLOOKUP($A2804,'hs02'!$A:$D,4,FALSE)</f>
        <v>Jackets: women's or girls', of synthetic fibres, knitted or crocheted</v>
      </c>
      <c r="C2804" s="3">
        <f>VLOOKUP($A2804,'hs02'!$A:$D,2,FALSE)</f>
        <v>11</v>
      </c>
      <c r="D2804" t="str">
        <f>VLOOKUP($A2804,'hs02'!$A:$D,3,FALSE)</f>
        <v>Textiles and textile articles</v>
      </c>
      <c r="E2804" s="3" t="s">
        <v>2328</v>
      </c>
      <c r="F2804" s="3" t="str">
        <f>VLOOKUP(E2804,cpc_isic3!$A$2:$B$2709,2,FALSE)</f>
        <v>1810</v>
      </c>
      <c r="G2804" s="3" t="str">
        <f>VLOOKUP(F2804,isic3_mrio!A:H,3,FALSE)</f>
        <v>c4</v>
      </c>
      <c r="H2804" s="3">
        <f>VLOOKUP(G2804,mrio!A:I,2,FALSE)</f>
        <v>4</v>
      </c>
      <c r="I2804" t="str">
        <f>VLOOKUP(G2804,mrio!A:I,3,FALSE)</f>
        <v>Textiles and textile products</v>
      </c>
      <c r="J2804" t="str">
        <f>VLOOKUP(G2804,mrio!A:I,4,FALSE)</f>
        <v>Textiles</v>
      </c>
      <c r="K2804" s="3" t="str">
        <f>VLOOKUP(G2804,mrio!A:I,5,FALSE)</f>
        <v>TEX</v>
      </c>
    </row>
    <row r="2805" spans="1:11" x14ac:dyDescent="0.2">
      <c r="A2805" s="3" t="s">
        <v>9688</v>
      </c>
      <c r="B2805" t="str">
        <f>VLOOKUP($A2805,'hs02'!$A:$D,4,FALSE)</f>
        <v>Jackets: women's or girls', of textile materials (other than wool or fine animal hair, cotton or synthetic fibres), knitted or crocheted</v>
      </c>
      <c r="C2805" s="3">
        <f>VLOOKUP($A2805,'hs02'!$A:$D,2,FALSE)</f>
        <v>11</v>
      </c>
      <c r="D2805" t="str">
        <f>VLOOKUP($A2805,'hs02'!$A:$D,3,FALSE)</f>
        <v>Textiles and textile articles</v>
      </c>
      <c r="E2805" s="3" t="s">
        <v>2328</v>
      </c>
      <c r="F2805" s="3" t="str">
        <f>VLOOKUP(E2805,cpc_isic3!$A$2:$B$2709,2,FALSE)</f>
        <v>1810</v>
      </c>
      <c r="G2805" s="3" t="str">
        <f>VLOOKUP(F2805,isic3_mrio!A:H,3,FALSE)</f>
        <v>c4</v>
      </c>
      <c r="H2805" s="3">
        <f>VLOOKUP(G2805,mrio!A:I,2,FALSE)</f>
        <v>4</v>
      </c>
      <c r="I2805" t="str">
        <f>VLOOKUP(G2805,mrio!A:I,3,FALSE)</f>
        <v>Textiles and textile products</v>
      </c>
      <c r="J2805" t="str">
        <f>VLOOKUP(G2805,mrio!A:I,4,FALSE)</f>
        <v>Textiles</v>
      </c>
      <c r="K2805" s="3" t="str">
        <f>VLOOKUP(G2805,mrio!A:I,5,FALSE)</f>
        <v>TEX</v>
      </c>
    </row>
    <row r="2806" spans="1:11" x14ac:dyDescent="0.2">
      <c r="A2806" s="3" t="s">
        <v>9690</v>
      </c>
      <c r="B2806" t="str">
        <f>VLOOKUP($A2806,'hs02'!$A:$D,4,FALSE)</f>
        <v>Dresses: women's or girls', of wool or fine animal hair, knitted or crocheted</v>
      </c>
      <c r="C2806" s="3">
        <f>VLOOKUP($A2806,'hs02'!$A:$D,2,FALSE)</f>
        <v>11</v>
      </c>
      <c r="D2806" t="str">
        <f>VLOOKUP($A2806,'hs02'!$A:$D,3,FALSE)</f>
        <v>Textiles and textile articles</v>
      </c>
      <c r="E2806" s="3" t="s">
        <v>2328</v>
      </c>
      <c r="F2806" s="3" t="str">
        <f>VLOOKUP(E2806,cpc_isic3!$A$2:$B$2709,2,FALSE)</f>
        <v>1810</v>
      </c>
      <c r="G2806" s="3" t="str">
        <f>VLOOKUP(F2806,isic3_mrio!A:H,3,FALSE)</f>
        <v>c4</v>
      </c>
      <c r="H2806" s="3">
        <f>VLOOKUP(G2806,mrio!A:I,2,FALSE)</f>
        <v>4</v>
      </c>
      <c r="I2806" t="str">
        <f>VLOOKUP(G2806,mrio!A:I,3,FALSE)</f>
        <v>Textiles and textile products</v>
      </c>
      <c r="J2806" t="str">
        <f>VLOOKUP(G2806,mrio!A:I,4,FALSE)</f>
        <v>Textiles</v>
      </c>
      <c r="K2806" s="3" t="str">
        <f>VLOOKUP(G2806,mrio!A:I,5,FALSE)</f>
        <v>TEX</v>
      </c>
    </row>
    <row r="2807" spans="1:11" x14ac:dyDescent="0.2">
      <c r="A2807" s="3" t="s">
        <v>9692</v>
      </c>
      <c r="B2807" t="str">
        <f>VLOOKUP($A2807,'hs02'!$A:$D,4,FALSE)</f>
        <v>Dresses: women's or girls', of cotton, knitted or crocheted</v>
      </c>
      <c r="C2807" s="3">
        <f>VLOOKUP($A2807,'hs02'!$A:$D,2,FALSE)</f>
        <v>11</v>
      </c>
      <c r="D2807" t="str">
        <f>VLOOKUP($A2807,'hs02'!$A:$D,3,FALSE)</f>
        <v>Textiles and textile articles</v>
      </c>
      <c r="E2807" s="3" t="s">
        <v>2328</v>
      </c>
      <c r="F2807" s="3" t="str">
        <f>VLOOKUP(E2807,cpc_isic3!$A$2:$B$2709,2,FALSE)</f>
        <v>1810</v>
      </c>
      <c r="G2807" s="3" t="str">
        <f>VLOOKUP(F2807,isic3_mrio!A:H,3,FALSE)</f>
        <v>c4</v>
      </c>
      <c r="H2807" s="3">
        <f>VLOOKUP(G2807,mrio!A:I,2,FALSE)</f>
        <v>4</v>
      </c>
      <c r="I2807" t="str">
        <f>VLOOKUP(G2807,mrio!A:I,3,FALSE)</f>
        <v>Textiles and textile products</v>
      </c>
      <c r="J2807" t="str">
        <f>VLOOKUP(G2807,mrio!A:I,4,FALSE)</f>
        <v>Textiles</v>
      </c>
      <c r="K2807" s="3" t="str">
        <f>VLOOKUP(G2807,mrio!A:I,5,FALSE)</f>
        <v>TEX</v>
      </c>
    </row>
    <row r="2808" spans="1:11" x14ac:dyDescent="0.2">
      <c r="A2808" s="3" t="s">
        <v>9694</v>
      </c>
      <c r="B2808" t="str">
        <f>VLOOKUP($A2808,'hs02'!$A:$D,4,FALSE)</f>
        <v>Dresses: women's or girls', of synthetic fibres, knitted or crocheted</v>
      </c>
      <c r="C2808" s="3">
        <f>VLOOKUP($A2808,'hs02'!$A:$D,2,FALSE)</f>
        <v>11</v>
      </c>
      <c r="D2808" t="str">
        <f>VLOOKUP($A2808,'hs02'!$A:$D,3,FALSE)</f>
        <v>Textiles and textile articles</v>
      </c>
      <c r="E2808" s="3" t="s">
        <v>2328</v>
      </c>
      <c r="F2808" s="3" t="str">
        <f>VLOOKUP(E2808,cpc_isic3!$A$2:$B$2709,2,FALSE)</f>
        <v>1810</v>
      </c>
      <c r="G2808" s="3" t="str">
        <f>VLOOKUP(F2808,isic3_mrio!A:H,3,FALSE)</f>
        <v>c4</v>
      </c>
      <c r="H2808" s="3">
        <f>VLOOKUP(G2808,mrio!A:I,2,FALSE)</f>
        <v>4</v>
      </c>
      <c r="I2808" t="str">
        <f>VLOOKUP(G2808,mrio!A:I,3,FALSE)</f>
        <v>Textiles and textile products</v>
      </c>
      <c r="J2808" t="str">
        <f>VLOOKUP(G2808,mrio!A:I,4,FALSE)</f>
        <v>Textiles</v>
      </c>
      <c r="K2808" s="3" t="str">
        <f>VLOOKUP(G2808,mrio!A:I,5,FALSE)</f>
        <v>TEX</v>
      </c>
    </row>
    <row r="2809" spans="1:11" x14ac:dyDescent="0.2">
      <c r="A2809" s="3" t="s">
        <v>9696</v>
      </c>
      <c r="B2809" t="str">
        <f>VLOOKUP($A2809,'hs02'!$A:$D,4,FALSE)</f>
        <v>Dresses: women's or girls', of artificial fibres, knitted or crocheted</v>
      </c>
      <c r="C2809" s="3">
        <f>VLOOKUP($A2809,'hs02'!$A:$D,2,FALSE)</f>
        <v>11</v>
      </c>
      <c r="D2809" t="str">
        <f>VLOOKUP($A2809,'hs02'!$A:$D,3,FALSE)</f>
        <v>Textiles and textile articles</v>
      </c>
      <c r="E2809" s="3" t="s">
        <v>2328</v>
      </c>
      <c r="F2809" s="3" t="str">
        <f>VLOOKUP(E2809,cpc_isic3!$A$2:$B$2709,2,FALSE)</f>
        <v>1810</v>
      </c>
      <c r="G2809" s="3" t="str">
        <f>VLOOKUP(F2809,isic3_mrio!A:H,3,FALSE)</f>
        <v>c4</v>
      </c>
      <c r="H2809" s="3">
        <f>VLOOKUP(G2809,mrio!A:I,2,FALSE)</f>
        <v>4</v>
      </c>
      <c r="I2809" t="str">
        <f>VLOOKUP(G2809,mrio!A:I,3,FALSE)</f>
        <v>Textiles and textile products</v>
      </c>
      <c r="J2809" t="str">
        <f>VLOOKUP(G2809,mrio!A:I,4,FALSE)</f>
        <v>Textiles</v>
      </c>
      <c r="K2809" s="3" t="str">
        <f>VLOOKUP(G2809,mrio!A:I,5,FALSE)</f>
        <v>TEX</v>
      </c>
    </row>
    <row r="2810" spans="1:11" x14ac:dyDescent="0.2">
      <c r="A2810" s="3" t="s">
        <v>9698</v>
      </c>
      <c r="B2810" t="str">
        <f>VLOOKUP($A2810,'hs02'!$A:$D,4,FALSE)</f>
        <v>Dresses: women's or girls', of textile materials (other than wool or fine animal hair, cotton, synthetic or artificial fibres), knitted or crocheted</v>
      </c>
      <c r="C2810" s="3">
        <f>VLOOKUP($A2810,'hs02'!$A:$D,2,FALSE)</f>
        <v>11</v>
      </c>
      <c r="D2810" t="str">
        <f>VLOOKUP($A2810,'hs02'!$A:$D,3,FALSE)</f>
        <v>Textiles and textile articles</v>
      </c>
      <c r="E2810" s="3" t="s">
        <v>2328</v>
      </c>
      <c r="F2810" s="3" t="str">
        <f>VLOOKUP(E2810,cpc_isic3!$A$2:$B$2709,2,FALSE)</f>
        <v>1810</v>
      </c>
      <c r="G2810" s="3" t="str">
        <f>VLOOKUP(F2810,isic3_mrio!A:H,3,FALSE)</f>
        <v>c4</v>
      </c>
      <c r="H2810" s="3">
        <f>VLOOKUP(G2810,mrio!A:I,2,FALSE)</f>
        <v>4</v>
      </c>
      <c r="I2810" t="str">
        <f>VLOOKUP(G2810,mrio!A:I,3,FALSE)</f>
        <v>Textiles and textile products</v>
      </c>
      <c r="J2810" t="str">
        <f>VLOOKUP(G2810,mrio!A:I,4,FALSE)</f>
        <v>Textiles</v>
      </c>
      <c r="K2810" s="3" t="str">
        <f>VLOOKUP(G2810,mrio!A:I,5,FALSE)</f>
        <v>TEX</v>
      </c>
    </row>
    <row r="2811" spans="1:11" x14ac:dyDescent="0.2">
      <c r="A2811" s="3" t="s">
        <v>9700</v>
      </c>
      <c r="B2811" t="str">
        <f>VLOOKUP($A2811,'hs02'!$A:$D,4,FALSE)</f>
        <v>Skirts and divided skirts: women's or girls', of wool or fine animal hair, knitted or crocheted</v>
      </c>
      <c r="C2811" s="3">
        <f>VLOOKUP($A2811,'hs02'!$A:$D,2,FALSE)</f>
        <v>11</v>
      </c>
      <c r="D2811" t="str">
        <f>VLOOKUP($A2811,'hs02'!$A:$D,3,FALSE)</f>
        <v>Textiles and textile articles</v>
      </c>
      <c r="E2811" s="3" t="s">
        <v>2328</v>
      </c>
      <c r="F2811" s="3" t="str">
        <f>VLOOKUP(E2811,cpc_isic3!$A$2:$B$2709,2,FALSE)</f>
        <v>1810</v>
      </c>
      <c r="G2811" s="3" t="str">
        <f>VLOOKUP(F2811,isic3_mrio!A:H,3,FALSE)</f>
        <v>c4</v>
      </c>
      <c r="H2811" s="3">
        <f>VLOOKUP(G2811,mrio!A:I,2,FALSE)</f>
        <v>4</v>
      </c>
      <c r="I2811" t="str">
        <f>VLOOKUP(G2811,mrio!A:I,3,FALSE)</f>
        <v>Textiles and textile products</v>
      </c>
      <c r="J2811" t="str">
        <f>VLOOKUP(G2811,mrio!A:I,4,FALSE)</f>
        <v>Textiles</v>
      </c>
      <c r="K2811" s="3" t="str">
        <f>VLOOKUP(G2811,mrio!A:I,5,FALSE)</f>
        <v>TEX</v>
      </c>
    </row>
    <row r="2812" spans="1:11" x14ac:dyDescent="0.2">
      <c r="A2812" s="3" t="s">
        <v>9702</v>
      </c>
      <c r="B2812" t="str">
        <f>VLOOKUP($A2812,'hs02'!$A:$D,4,FALSE)</f>
        <v>Skirts and divided skirts: women's or girls', of cotton, knitted or crocheted</v>
      </c>
      <c r="C2812" s="3">
        <f>VLOOKUP($A2812,'hs02'!$A:$D,2,FALSE)</f>
        <v>11</v>
      </c>
      <c r="D2812" t="str">
        <f>VLOOKUP($A2812,'hs02'!$A:$D,3,FALSE)</f>
        <v>Textiles and textile articles</v>
      </c>
      <c r="E2812" s="3" t="s">
        <v>2328</v>
      </c>
      <c r="F2812" s="3" t="str">
        <f>VLOOKUP(E2812,cpc_isic3!$A$2:$B$2709,2,FALSE)</f>
        <v>1810</v>
      </c>
      <c r="G2812" s="3" t="str">
        <f>VLOOKUP(F2812,isic3_mrio!A:H,3,FALSE)</f>
        <v>c4</v>
      </c>
      <c r="H2812" s="3">
        <f>VLOOKUP(G2812,mrio!A:I,2,FALSE)</f>
        <v>4</v>
      </c>
      <c r="I2812" t="str">
        <f>VLOOKUP(G2812,mrio!A:I,3,FALSE)</f>
        <v>Textiles and textile products</v>
      </c>
      <c r="J2812" t="str">
        <f>VLOOKUP(G2812,mrio!A:I,4,FALSE)</f>
        <v>Textiles</v>
      </c>
      <c r="K2812" s="3" t="str">
        <f>VLOOKUP(G2812,mrio!A:I,5,FALSE)</f>
        <v>TEX</v>
      </c>
    </row>
    <row r="2813" spans="1:11" x14ac:dyDescent="0.2">
      <c r="A2813" s="3" t="s">
        <v>9704</v>
      </c>
      <c r="B2813" t="str">
        <f>VLOOKUP($A2813,'hs02'!$A:$D,4,FALSE)</f>
        <v>Skirts and divided skirts: women's or girls', of synthetic fibres, knitted or crocheted</v>
      </c>
      <c r="C2813" s="3">
        <f>VLOOKUP($A2813,'hs02'!$A:$D,2,FALSE)</f>
        <v>11</v>
      </c>
      <c r="D2813" t="str">
        <f>VLOOKUP($A2813,'hs02'!$A:$D,3,FALSE)</f>
        <v>Textiles and textile articles</v>
      </c>
      <c r="E2813" s="3" t="s">
        <v>2328</v>
      </c>
      <c r="F2813" s="3" t="str">
        <f>VLOOKUP(E2813,cpc_isic3!$A$2:$B$2709,2,FALSE)</f>
        <v>1810</v>
      </c>
      <c r="G2813" s="3" t="str">
        <f>VLOOKUP(F2813,isic3_mrio!A:H,3,FALSE)</f>
        <v>c4</v>
      </c>
      <c r="H2813" s="3">
        <f>VLOOKUP(G2813,mrio!A:I,2,FALSE)</f>
        <v>4</v>
      </c>
      <c r="I2813" t="str">
        <f>VLOOKUP(G2813,mrio!A:I,3,FALSE)</f>
        <v>Textiles and textile products</v>
      </c>
      <c r="J2813" t="str">
        <f>VLOOKUP(G2813,mrio!A:I,4,FALSE)</f>
        <v>Textiles</v>
      </c>
      <c r="K2813" s="3" t="str">
        <f>VLOOKUP(G2813,mrio!A:I,5,FALSE)</f>
        <v>TEX</v>
      </c>
    </row>
    <row r="2814" spans="1:11" x14ac:dyDescent="0.2">
      <c r="A2814" s="3" t="s">
        <v>9706</v>
      </c>
      <c r="B2814" t="str">
        <f>VLOOKUP($A2814,'hs02'!$A:$D,4,FALSE)</f>
        <v>Skirts and divided skirts: women's or girls', of textile materials (other than wool or fine animal hair, cotton or synthetic fibres), knitted or crocheted</v>
      </c>
      <c r="C2814" s="3">
        <f>VLOOKUP($A2814,'hs02'!$A:$D,2,FALSE)</f>
        <v>11</v>
      </c>
      <c r="D2814" t="str">
        <f>VLOOKUP($A2814,'hs02'!$A:$D,3,FALSE)</f>
        <v>Textiles and textile articles</v>
      </c>
      <c r="E2814" s="3" t="s">
        <v>2328</v>
      </c>
      <c r="F2814" s="3" t="str">
        <f>VLOOKUP(E2814,cpc_isic3!$A$2:$B$2709,2,FALSE)</f>
        <v>1810</v>
      </c>
      <c r="G2814" s="3" t="str">
        <f>VLOOKUP(F2814,isic3_mrio!A:H,3,FALSE)</f>
        <v>c4</v>
      </c>
      <c r="H2814" s="3">
        <f>VLOOKUP(G2814,mrio!A:I,2,FALSE)</f>
        <v>4</v>
      </c>
      <c r="I2814" t="str">
        <f>VLOOKUP(G2814,mrio!A:I,3,FALSE)</f>
        <v>Textiles and textile products</v>
      </c>
      <c r="J2814" t="str">
        <f>VLOOKUP(G2814,mrio!A:I,4,FALSE)</f>
        <v>Textiles</v>
      </c>
      <c r="K2814" s="3" t="str">
        <f>VLOOKUP(G2814,mrio!A:I,5,FALSE)</f>
        <v>TEX</v>
      </c>
    </row>
    <row r="2815" spans="1:11" x14ac:dyDescent="0.2">
      <c r="A2815" s="3" t="s">
        <v>9708</v>
      </c>
      <c r="B2815" t="str">
        <f>VLOOKUP($A2815,'hs02'!$A:$D,4,FALSE)</f>
        <v>Trousers, bib and brace overalls, breeches and shorts: women's or girls', of wool or fine animal hair, knitted or crocheted</v>
      </c>
      <c r="C2815" s="3">
        <f>VLOOKUP($A2815,'hs02'!$A:$D,2,FALSE)</f>
        <v>11</v>
      </c>
      <c r="D2815" t="str">
        <f>VLOOKUP($A2815,'hs02'!$A:$D,3,FALSE)</f>
        <v>Textiles and textile articles</v>
      </c>
      <c r="E2815" s="3" t="s">
        <v>2328</v>
      </c>
      <c r="F2815" s="3" t="str">
        <f>VLOOKUP(E2815,cpc_isic3!$A$2:$B$2709,2,FALSE)</f>
        <v>1810</v>
      </c>
      <c r="G2815" s="3" t="str">
        <f>VLOOKUP(F2815,isic3_mrio!A:H,3,FALSE)</f>
        <v>c4</v>
      </c>
      <c r="H2815" s="3">
        <f>VLOOKUP(G2815,mrio!A:I,2,FALSE)</f>
        <v>4</v>
      </c>
      <c r="I2815" t="str">
        <f>VLOOKUP(G2815,mrio!A:I,3,FALSE)</f>
        <v>Textiles and textile products</v>
      </c>
      <c r="J2815" t="str">
        <f>VLOOKUP(G2815,mrio!A:I,4,FALSE)</f>
        <v>Textiles</v>
      </c>
      <c r="K2815" s="3" t="str">
        <f>VLOOKUP(G2815,mrio!A:I,5,FALSE)</f>
        <v>TEX</v>
      </c>
    </row>
    <row r="2816" spans="1:11" x14ac:dyDescent="0.2">
      <c r="A2816" s="3" t="s">
        <v>9710</v>
      </c>
      <c r="B2816" t="str">
        <f>VLOOKUP($A2816,'hs02'!$A:$D,4,FALSE)</f>
        <v>Trousers, bib and brace overalls, breeches and shorts: women's or girls', of cotton, knitted or crocheted</v>
      </c>
      <c r="C2816" s="3">
        <f>VLOOKUP($A2816,'hs02'!$A:$D,2,FALSE)</f>
        <v>11</v>
      </c>
      <c r="D2816" t="str">
        <f>VLOOKUP($A2816,'hs02'!$A:$D,3,FALSE)</f>
        <v>Textiles and textile articles</v>
      </c>
      <c r="E2816" s="3" t="s">
        <v>2328</v>
      </c>
      <c r="F2816" s="3" t="str">
        <f>VLOOKUP(E2816,cpc_isic3!$A$2:$B$2709,2,FALSE)</f>
        <v>1810</v>
      </c>
      <c r="G2816" s="3" t="str">
        <f>VLOOKUP(F2816,isic3_mrio!A:H,3,FALSE)</f>
        <v>c4</v>
      </c>
      <c r="H2816" s="3">
        <f>VLOOKUP(G2816,mrio!A:I,2,FALSE)</f>
        <v>4</v>
      </c>
      <c r="I2816" t="str">
        <f>VLOOKUP(G2816,mrio!A:I,3,FALSE)</f>
        <v>Textiles and textile products</v>
      </c>
      <c r="J2816" t="str">
        <f>VLOOKUP(G2816,mrio!A:I,4,FALSE)</f>
        <v>Textiles</v>
      </c>
      <c r="K2816" s="3" t="str">
        <f>VLOOKUP(G2816,mrio!A:I,5,FALSE)</f>
        <v>TEX</v>
      </c>
    </row>
    <row r="2817" spans="1:11" x14ac:dyDescent="0.2">
      <c r="A2817" s="3" t="s">
        <v>9712</v>
      </c>
      <c r="B2817" t="str">
        <f>VLOOKUP($A2817,'hs02'!$A:$D,4,FALSE)</f>
        <v>Trousers, bib and brace overalls, breeches and shorts: women's or girls', of synthetic fibres, knitted or crocheted</v>
      </c>
      <c r="C2817" s="3">
        <f>VLOOKUP($A2817,'hs02'!$A:$D,2,FALSE)</f>
        <v>11</v>
      </c>
      <c r="D2817" t="str">
        <f>VLOOKUP($A2817,'hs02'!$A:$D,3,FALSE)</f>
        <v>Textiles and textile articles</v>
      </c>
      <c r="E2817" s="3" t="s">
        <v>2328</v>
      </c>
      <c r="F2817" s="3" t="str">
        <f>VLOOKUP(E2817,cpc_isic3!$A$2:$B$2709,2,FALSE)</f>
        <v>1810</v>
      </c>
      <c r="G2817" s="3" t="str">
        <f>VLOOKUP(F2817,isic3_mrio!A:H,3,FALSE)</f>
        <v>c4</v>
      </c>
      <c r="H2817" s="3">
        <f>VLOOKUP(G2817,mrio!A:I,2,FALSE)</f>
        <v>4</v>
      </c>
      <c r="I2817" t="str">
        <f>VLOOKUP(G2817,mrio!A:I,3,FALSE)</f>
        <v>Textiles and textile products</v>
      </c>
      <c r="J2817" t="str">
        <f>VLOOKUP(G2817,mrio!A:I,4,FALSE)</f>
        <v>Textiles</v>
      </c>
      <c r="K2817" s="3" t="str">
        <f>VLOOKUP(G2817,mrio!A:I,5,FALSE)</f>
        <v>TEX</v>
      </c>
    </row>
    <row r="2818" spans="1:11" x14ac:dyDescent="0.2">
      <c r="A2818" s="3" t="s">
        <v>9714</v>
      </c>
      <c r="B2818" t="str">
        <f>VLOOKUP($A2818,'hs02'!$A:$D,4,FALSE)</f>
        <v>Trousers, bib and brace overalls, breeches and shorts: women's or girls', of textile materials (other than wool or fine animal hair, cotton or synthetic fibres), knitted or crocheted</v>
      </c>
      <c r="C2818" s="3">
        <f>VLOOKUP($A2818,'hs02'!$A:$D,2,FALSE)</f>
        <v>11</v>
      </c>
      <c r="D2818" t="str">
        <f>VLOOKUP($A2818,'hs02'!$A:$D,3,FALSE)</f>
        <v>Textiles and textile articles</v>
      </c>
      <c r="E2818" s="3" t="s">
        <v>2328</v>
      </c>
      <c r="F2818" s="3" t="str">
        <f>VLOOKUP(E2818,cpc_isic3!$A$2:$B$2709,2,FALSE)</f>
        <v>1810</v>
      </c>
      <c r="G2818" s="3" t="str">
        <f>VLOOKUP(F2818,isic3_mrio!A:H,3,FALSE)</f>
        <v>c4</v>
      </c>
      <c r="H2818" s="3">
        <f>VLOOKUP(G2818,mrio!A:I,2,FALSE)</f>
        <v>4</v>
      </c>
      <c r="I2818" t="str">
        <f>VLOOKUP(G2818,mrio!A:I,3,FALSE)</f>
        <v>Textiles and textile products</v>
      </c>
      <c r="J2818" t="str">
        <f>VLOOKUP(G2818,mrio!A:I,4,FALSE)</f>
        <v>Textiles</v>
      </c>
      <c r="K2818" s="3" t="str">
        <f>VLOOKUP(G2818,mrio!A:I,5,FALSE)</f>
        <v>TEX</v>
      </c>
    </row>
    <row r="2819" spans="1:11" x14ac:dyDescent="0.2">
      <c r="A2819" s="3" t="s">
        <v>9716</v>
      </c>
      <c r="B2819" t="str">
        <f>VLOOKUP($A2819,'hs02'!$A:$D,4,FALSE)</f>
        <v>Shirts: men's or boys', of cotton, knitted or crocheted</v>
      </c>
      <c r="C2819" s="3">
        <f>VLOOKUP($A2819,'hs02'!$A:$D,2,FALSE)</f>
        <v>11</v>
      </c>
      <c r="D2819" t="str">
        <f>VLOOKUP($A2819,'hs02'!$A:$D,3,FALSE)</f>
        <v>Textiles and textile articles</v>
      </c>
      <c r="E2819" s="3" t="s">
        <v>2327</v>
      </c>
      <c r="F2819" s="3" t="str">
        <f>VLOOKUP(E2819,cpc_isic3!$A$2:$B$2709,2,FALSE)</f>
        <v>1810</v>
      </c>
      <c r="G2819" s="3" t="str">
        <f>VLOOKUP(F2819,isic3_mrio!A:H,3,FALSE)</f>
        <v>c4</v>
      </c>
      <c r="H2819" s="3">
        <f>VLOOKUP(G2819,mrio!A:I,2,FALSE)</f>
        <v>4</v>
      </c>
      <c r="I2819" t="str">
        <f>VLOOKUP(G2819,mrio!A:I,3,FALSE)</f>
        <v>Textiles and textile products</v>
      </c>
      <c r="J2819" t="str">
        <f>VLOOKUP(G2819,mrio!A:I,4,FALSE)</f>
        <v>Textiles</v>
      </c>
      <c r="K2819" s="3" t="str">
        <f>VLOOKUP(G2819,mrio!A:I,5,FALSE)</f>
        <v>TEX</v>
      </c>
    </row>
    <row r="2820" spans="1:11" x14ac:dyDescent="0.2">
      <c r="A2820" s="3" t="s">
        <v>9718</v>
      </c>
      <c r="B2820" t="str">
        <f>VLOOKUP($A2820,'hs02'!$A:$D,4,FALSE)</f>
        <v>Shirts: men's or boys', of man-made fibres, knitted or crocheted</v>
      </c>
      <c r="C2820" s="3">
        <f>VLOOKUP($A2820,'hs02'!$A:$D,2,FALSE)</f>
        <v>11</v>
      </c>
      <c r="D2820" t="str">
        <f>VLOOKUP($A2820,'hs02'!$A:$D,3,FALSE)</f>
        <v>Textiles and textile articles</v>
      </c>
      <c r="E2820" s="3" t="s">
        <v>2327</v>
      </c>
      <c r="F2820" s="3" t="str">
        <f>VLOOKUP(E2820,cpc_isic3!$A$2:$B$2709,2,FALSE)</f>
        <v>1810</v>
      </c>
      <c r="G2820" s="3" t="str">
        <f>VLOOKUP(F2820,isic3_mrio!A:H,3,FALSE)</f>
        <v>c4</v>
      </c>
      <c r="H2820" s="3">
        <f>VLOOKUP(G2820,mrio!A:I,2,FALSE)</f>
        <v>4</v>
      </c>
      <c r="I2820" t="str">
        <f>VLOOKUP(G2820,mrio!A:I,3,FALSE)</f>
        <v>Textiles and textile products</v>
      </c>
      <c r="J2820" t="str">
        <f>VLOOKUP(G2820,mrio!A:I,4,FALSE)</f>
        <v>Textiles</v>
      </c>
      <c r="K2820" s="3" t="str">
        <f>VLOOKUP(G2820,mrio!A:I,5,FALSE)</f>
        <v>TEX</v>
      </c>
    </row>
    <row r="2821" spans="1:11" x14ac:dyDescent="0.2">
      <c r="A2821" s="3" t="s">
        <v>9720</v>
      </c>
      <c r="B2821" t="str">
        <f>VLOOKUP($A2821,'hs02'!$A:$D,4,FALSE)</f>
        <v>Shirts: men's or boys', of textile materials (other than cotton or man-made fibres), knitted or crocheted</v>
      </c>
      <c r="C2821" s="3">
        <f>VLOOKUP($A2821,'hs02'!$A:$D,2,FALSE)</f>
        <v>11</v>
      </c>
      <c r="D2821" t="str">
        <f>VLOOKUP($A2821,'hs02'!$A:$D,3,FALSE)</f>
        <v>Textiles and textile articles</v>
      </c>
      <c r="E2821" s="3" t="s">
        <v>2327</v>
      </c>
      <c r="F2821" s="3" t="str">
        <f>VLOOKUP(E2821,cpc_isic3!$A$2:$B$2709,2,FALSE)</f>
        <v>1810</v>
      </c>
      <c r="G2821" s="3" t="str">
        <f>VLOOKUP(F2821,isic3_mrio!A:H,3,FALSE)</f>
        <v>c4</v>
      </c>
      <c r="H2821" s="3">
        <f>VLOOKUP(G2821,mrio!A:I,2,FALSE)</f>
        <v>4</v>
      </c>
      <c r="I2821" t="str">
        <f>VLOOKUP(G2821,mrio!A:I,3,FALSE)</f>
        <v>Textiles and textile products</v>
      </c>
      <c r="J2821" t="str">
        <f>VLOOKUP(G2821,mrio!A:I,4,FALSE)</f>
        <v>Textiles</v>
      </c>
      <c r="K2821" s="3" t="str">
        <f>VLOOKUP(G2821,mrio!A:I,5,FALSE)</f>
        <v>TEX</v>
      </c>
    </row>
    <row r="2822" spans="1:11" x14ac:dyDescent="0.2">
      <c r="A2822" s="3" t="s">
        <v>9722</v>
      </c>
      <c r="B2822" t="str">
        <f>VLOOKUP($A2822,'hs02'!$A:$D,4,FALSE)</f>
        <v>Blouses, shirts and shirt-blouses: women's or girls', of cotton, knitted or crocheted</v>
      </c>
      <c r="C2822" s="3">
        <f>VLOOKUP($A2822,'hs02'!$A:$D,2,FALSE)</f>
        <v>11</v>
      </c>
      <c r="D2822" t="str">
        <f>VLOOKUP($A2822,'hs02'!$A:$D,3,FALSE)</f>
        <v>Textiles and textile articles</v>
      </c>
      <c r="E2822" s="3" t="s">
        <v>2329</v>
      </c>
      <c r="F2822" s="3" t="str">
        <f>VLOOKUP(E2822,cpc_isic3!$A$2:$B$2709,2,FALSE)</f>
        <v>1810</v>
      </c>
      <c r="G2822" s="3" t="str">
        <f>VLOOKUP(F2822,isic3_mrio!A:H,3,FALSE)</f>
        <v>c4</v>
      </c>
      <c r="H2822" s="3">
        <f>VLOOKUP(G2822,mrio!A:I,2,FALSE)</f>
        <v>4</v>
      </c>
      <c r="I2822" t="str">
        <f>VLOOKUP(G2822,mrio!A:I,3,FALSE)</f>
        <v>Textiles and textile products</v>
      </c>
      <c r="J2822" t="str">
        <f>VLOOKUP(G2822,mrio!A:I,4,FALSE)</f>
        <v>Textiles</v>
      </c>
      <c r="K2822" s="3" t="str">
        <f>VLOOKUP(G2822,mrio!A:I,5,FALSE)</f>
        <v>TEX</v>
      </c>
    </row>
    <row r="2823" spans="1:11" x14ac:dyDescent="0.2">
      <c r="A2823" s="3" t="s">
        <v>9724</v>
      </c>
      <c r="B2823" t="str">
        <f>VLOOKUP($A2823,'hs02'!$A:$D,4,FALSE)</f>
        <v>Blouses, shirts and shirt-blouses: women's or girls', of man-made fibres, knitted or crocheted</v>
      </c>
      <c r="C2823" s="3">
        <f>VLOOKUP($A2823,'hs02'!$A:$D,2,FALSE)</f>
        <v>11</v>
      </c>
      <c r="D2823" t="str">
        <f>VLOOKUP($A2823,'hs02'!$A:$D,3,FALSE)</f>
        <v>Textiles and textile articles</v>
      </c>
      <c r="E2823" s="3" t="s">
        <v>2329</v>
      </c>
      <c r="F2823" s="3" t="str">
        <f>VLOOKUP(E2823,cpc_isic3!$A$2:$B$2709,2,FALSE)</f>
        <v>1810</v>
      </c>
      <c r="G2823" s="3" t="str">
        <f>VLOOKUP(F2823,isic3_mrio!A:H,3,FALSE)</f>
        <v>c4</v>
      </c>
      <c r="H2823" s="3">
        <f>VLOOKUP(G2823,mrio!A:I,2,FALSE)</f>
        <v>4</v>
      </c>
      <c r="I2823" t="str">
        <f>VLOOKUP(G2823,mrio!A:I,3,FALSE)</f>
        <v>Textiles and textile products</v>
      </c>
      <c r="J2823" t="str">
        <f>VLOOKUP(G2823,mrio!A:I,4,FALSE)</f>
        <v>Textiles</v>
      </c>
      <c r="K2823" s="3" t="str">
        <f>VLOOKUP(G2823,mrio!A:I,5,FALSE)</f>
        <v>TEX</v>
      </c>
    </row>
    <row r="2824" spans="1:11" x14ac:dyDescent="0.2">
      <c r="A2824" s="3" t="s">
        <v>9726</v>
      </c>
      <c r="B2824" t="str">
        <f>VLOOKUP($A2824,'hs02'!$A:$D,4,FALSE)</f>
        <v>Blouses, shirts and shirt-blouses: women's or girls', of textile materials (other than cotton or man-made fibres), knitted or crocheted</v>
      </c>
      <c r="C2824" s="3">
        <f>VLOOKUP($A2824,'hs02'!$A:$D,2,FALSE)</f>
        <v>11</v>
      </c>
      <c r="D2824" t="str">
        <f>VLOOKUP($A2824,'hs02'!$A:$D,3,FALSE)</f>
        <v>Textiles and textile articles</v>
      </c>
      <c r="E2824" s="3" t="s">
        <v>2329</v>
      </c>
      <c r="F2824" s="3" t="str">
        <f>VLOOKUP(E2824,cpc_isic3!$A$2:$B$2709,2,FALSE)</f>
        <v>1810</v>
      </c>
      <c r="G2824" s="3" t="str">
        <f>VLOOKUP(F2824,isic3_mrio!A:H,3,FALSE)</f>
        <v>c4</v>
      </c>
      <c r="H2824" s="3">
        <f>VLOOKUP(G2824,mrio!A:I,2,FALSE)</f>
        <v>4</v>
      </c>
      <c r="I2824" t="str">
        <f>VLOOKUP(G2824,mrio!A:I,3,FALSE)</f>
        <v>Textiles and textile products</v>
      </c>
      <c r="J2824" t="str">
        <f>VLOOKUP(G2824,mrio!A:I,4,FALSE)</f>
        <v>Textiles</v>
      </c>
      <c r="K2824" s="3" t="str">
        <f>VLOOKUP(G2824,mrio!A:I,5,FALSE)</f>
        <v>TEX</v>
      </c>
    </row>
    <row r="2825" spans="1:11" x14ac:dyDescent="0.2">
      <c r="A2825" s="3" t="s">
        <v>9728</v>
      </c>
      <c r="B2825" t="str">
        <f>VLOOKUP($A2825,'hs02'!$A:$D,4,FALSE)</f>
        <v>Underpants and briefs: men's or boys', of cotton, knitted or crocheted</v>
      </c>
      <c r="C2825" s="3">
        <f>VLOOKUP($A2825,'hs02'!$A:$D,2,FALSE)</f>
        <v>11</v>
      </c>
      <c r="D2825" t="str">
        <f>VLOOKUP($A2825,'hs02'!$A:$D,3,FALSE)</f>
        <v>Textiles and textile articles</v>
      </c>
      <c r="E2825" s="3" t="s">
        <v>2327</v>
      </c>
      <c r="F2825" s="3" t="str">
        <f>VLOOKUP(E2825,cpc_isic3!$A$2:$B$2709,2,FALSE)</f>
        <v>1810</v>
      </c>
      <c r="G2825" s="3" t="str">
        <f>VLOOKUP(F2825,isic3_mrio!A:H,3,FALSE)</f>
        <v>c4</v>
      </c>
      <c r="H2825" s="3">
        <f>VLOOKUP(G2825,mrio!A:I,2,FALSE)</f>
        <v>4</v>
      </c>
      <c r="I2825" t="str">
        <f>VLOOKUP(G2825,mrio!A:I,3,FALSE)</f>
        <v>Textiles and textile products</v>
      </c>
      <c r="J2825" t="str">
        <f>VLOOKUP(G2825,mrio!A:I,4,FALSE)</f>
        <v>Textiles</v>
      </c>
      <c r="K2825" s="3" t="str">
        <f>VLOOKUP(G2825,mrio!A:I,5,FALSE)</f>
        <v>TEX</v>
      </c>
    </row>
    <row r="2826" spans="1:11" x14ac:dyDescent="0.2">
      <c r="A2826" s="3" t="s">
        <v>9730</v>
      </c>
      <c r="B2826" t="str">
        <f>VLOOKUP($A2826,'hs02'!$A:$D,4,FALSE)</f>
        <v>Underpants and briefs: men's or boys', of man-made fibres, knitted or crocheted</v>
      </c>
      <c r="C2826" s="3">
        <f>VLOOKUP($A2826,'hs02'!$A:$D,2,FALSE)</f>
        <v>11</v>
      </c>
      <c r="D2826" t="str">
        <f>VLOOKUP($A2826,'hs02'!$A:$D,3,FALSE)</f>
        <v>Textiles and textile articles</v>
      </c>
      <c r="E2826" s="3" t="s">
        <v>2327</v>
      </c>
      <c r="F2826" s="3" t="str">
        <f>VLOOKUP(E2826,cpc_isic3!$A$2:$B$2709,2,FALSE)</f>
        <v>1810</v>
      </c>
      <c r="G2826" s="3" t="str">
        <f>VLOOKUP(F2826,isic3_mrio!A:H,3,FALSE)</f>
        <v>c4</v>
      </c>
      <c r="H2826" s="3">
        <f>VLOOKUP(G2826,mrio!A:I,2,FALSE)</f>
        <v>4</v>
      </c>
      <c r="I2826" t="str">
        <f>VLOOKUP(G2826,mrio!A:I,3,FALSE)</f>
        <v>Textiles and textile products</v>
      </c>
      <c r="J2826" t="str">
        <f>VLOOKUP(G2826,mrio!A:I,4,FALSE)</f>
        <v>Textiles</v>
      </c>
      <c r="K2826" s="3" t="str">
        <f>VLOOKUP(G2826,mrio!A:I,5,FALSE)</f>
        <v>TEX</v>
      </c>
    </row>
    <row r="2827" spans="1:11" x14ac:dyDescent="0.2">
      <c r="A2827" s="3" t="s">
        <v>9732</v>
      </c>
      <c r="B2827" t="str">
        <f>VLOOKUP($A2827,'hs02'!$A:$D,4,FALSE)</f>
        <v>Underpants and briefs: men's or boys', of textile materials (other than cotton or man-made fibres), knitted or crocheted</v>
      </c>
      <c r="C2827" s="3">
        <f>VLOOKUP($A2827,'hs02'!$A:$D,2,FALSE)</f>
        <v>11</v>
      </c>
      <c r="D2827" t="str">
        <f>VLOOKUP($A2827,'hs02'!$A:$D,3,FALSE)</f>
        <v>Textiles and textile articles</v>
      </c>
      <c r="E2827" s="3" t="s">
        <v>2327</v>
      </c>
      <c r="F2827" s="3" t="str">
        <f>VLOOKUP(E2827,cpc_isic3!$A$2:$B$2709,2,FALSE)</f>
        <v>1810</v>
      </c>
      <c r="G2827" s="3" t="str">
        <f>VLOOKUP(F2827,isic3_mrio!A:H,3,FALSE)</f>
        <v>c4</v>
      </c>
      <c r="H2827" s="3">
        <f>VLOOKUP(G2827,mrio!A:I,2,FALSE)</f>
        <v>4</v>
      </c>
      <c r="I2827" t="str">
        <f>VLOOKUP(G2827,mrio!A:I,3,FALSE)</f>
        <v>Textiles and textile products</v>
      </c>
      <c r="J2827" t="str">
        <f>VLOOKUP(G2827,mrio!A:I,4,FALSE)</f>
        <v>Textiles</v>
      </c>
      <c r="K2827" s="3" t="str">
        <f>VLOOKUP(G2827,mrio!A:I,5,FALSE)</f>
        <v>TEX</v>
      </c>
    </row>
    <row r="2828" spans="1:11" x14ac:dyDescent="0.2">
      <c r="A2828" s="3" t="s">
        <v>9734</v>
      </c>
      <c r="B2828" t="str">
        <f>VLOOKUP($A2828,'hs02'!$A:$D,4,FALSE)</f>
        <v>Nightshirts and pyjamas: men's or boys', of cotton, knitted or crocheted</v>
      </c>
      <c r="C2828" s="3">
        <f>VLOOKUP($A2828,'hs02'!$A:$D,2,FALSE)</f>
        <v>11</v>
      </c>
      <c r="D2828" t="str">
        <f>VLOOKUP($A2828,'hs02'!$A:$D,3,FALSE)</f>
        <v>Textiles and textile articles</v>
      </c>
      <c r="E2828" s="3" t="s">
        <v>2327</v>
      </c>
      <c r="F2828" s="3" t="str">
        <f>VLOOKUP(E2828,cpc_isic3!$A$2:$B$2709,2,FALSE)</f>
        <v>1810</v>
      </c>
      <c r="G2828" s="3" t="str">
        <f>VLOOKUP(F2828,isic3_mrio!A:H,3,FALSE)</f>
        <v>c4</v>
      </c>
      <c r="H2828" s="3">
        <f>VLOOKUP(G2828,mrio!A:I,2,FALSE)</f>
        <v>4</v>
      </c>
      <c r="I2828" t="str">
        <f>VLOOKUP(G2828,mrio!A:I,3,FALSE)</f>
        <v>Textiles and textile products</v>
      </c>
      <c r="J2828" t="str">
        <f>VLOOKUP(G2828,mrio!A:I,4,FALSE)</f>
        <v>Textiles</v>
      </c>
      <c r="K2828" s="3" t="str">
        <f>VLOOKUP(G2828,mrio!A:I,5,FALSE)</f>
        <v>TEX</v>
      </c>
    </row>
    <row r="2829" spans="1:11" x14ac:dyDescent="0.2">
      <c r="A2829" s="3" t="s">
        <v>9736</v>
      </c>
      <c r="B2829" t="str">
        <f>VLOOKUP($A2829,'hs02'!$A:$D,4,FALSE)</f>
        <v>Nightshirts and pyjamas: men's or boys', of man-made fibres, knitted or crocheted</v>
      </c>
      <c r="C2829" s="3">
        <f>VLOOKUP($A2829,'hs02'!$A:$D,2,FALSE)</f>
        <v>11</v>
      </c>
      <c r="D2829" t="str">
        <f>VLOOKUP($A2829,'hs02'!$A:$D,3,FALSE)</f>
        <v>Textiles and textile articles</v>
      </c>
      <c r="E2829" s="3" t="s">
        <v>2327</v>
      </c>
      <c r="F2829" s="3" t="str">
        <f>VLOOKUP(E2829,cpc_isic3!$A$2:$B$2709,2,FALSE)</f>
        <v>1810</v>
      </c>
      <c r="G2829" s="3" t="str">
        <f>VLOOKUP(F2829,isic3_mrio!A:H,3,FALSE)</f>
        <v>c4</v>
      </c>
      <c r="H2829" s="3">
        <f>VLOOKUP(G2829,mrio!A:I,2,FALSE)</f>
        <v>4</v>
      </c>
      <c r="I2829" t="str">
        <f>VLOOKUP(G2829,mrio!A:I,3,FALSE)</f>
        <v>Textiles and textile products</v>
      </c>
      <c r="J2829" t="str">
        <f>VLOOKUP(G2829,mrio!A:I,4,FALSE)</f>
        <v>Textiles</v>
      </c>
      <c r="K2829" s="3" t="str">
        <f>VLOOKUP(G2829,mrio!A:I,5,FALSE)</f>
        <v>TEX</v>
      </c>
    </row>
    <row r="2830" spans="1:11" x14ac:dyDescent="0.2">
      <c r="A2830" s="3" t="s">
        <v>9738</v>
      </c>
      <c r="B2830" t="str">
        <f>VLOOKUP($A2830,'hs02'!$A:$D,4,FALSE)</f>
        <v>Nightshirts and pyjamas: men's or boys', of textile materials (other than cotton or man-made fibres), knitted or crocheted</v>
      </c>
      <c r="C2830" s="3">
        <f>VLOOKUP($A2830,'hs02'!$A:$D,2,FALSE)</f>
        <v>11</v>
      </c>
      <c r="D2830" t="str">
        <f>VLOOKUP($A2830,'hs02'!$A:$D,3,FALSE)</f>
        <v>Textiles and textile articles</v>
      </c>
      <c r="E2830" s="3" t="s">
        <v>2327</v>
      </c>
      <c r="F2830" s="3" t="str">
        <f>VLOOKUP(E2830,cpc_isic3!$A$2:$B$2709,2,FALSE)</f>
        <v>1810</v>
      </c>
      <c r="G2830" s="3" t="str">
        <f>VLOOKUP(F2830,isic3_mrio!A:H,3,FALSE)</f>
        <v>c4</v>
      </c>
      <c r="H2830" s="3">
        <f>VLOOKUP(G2830,mrio!A:I,2,FALSE)</f>
        <v>4</v>
      </c>
      <c r="I2830" t="str">
        <f>VLOOKUP(G2830,mrio!A:I,3,FALSE)</f>
        <v>Textiles and textile products</v>
      </c>
      <c r="J2830" t="str">
        <f>VLOOKUP(G2830,mrio!A:I,4,FALSE)</f>
        <v>Textiles</v>
      </c>
      <c r="K2830" s="3" t="str">
        <f>VLOOKUP(G2830,mrio!A:I,5,FALSE)</f>
        <v>TEX</v>
      </c>
    </row>
    <row r="2831" spans="1:11" x14ac:dyDescent="0.2">
      <c r="A2831" s="3" t="s">
        <v>9740</v>
      </c>
      <c r="B2831" t="str">
        <f>VLOOKUP($A2831,'hs02'!$A:$D,4,FALSE)</f>
        <v>Bathrobes, dressing gowns and similar articles: men's or boys', of cotton, knitted or crocheted</v>
      </c>
      <c r="C2831" s="3">
        <f>VLOOKUP($A2831,'hs02'!$A:$D,2,FALSE)</f>
        <v>11</v>
      </c>
      <c r="D2831" t="str">
        <f>VLOOKUP($A2831,'hs02'!$A:$D,3,FALSE)</f>
        <v>Textiles and textile articles</v>
      </c>
      <c r="E2831" s="3" t="s">
        <v>2327</v>
      </c>
      <c r="F2831" s="3" t="str">
        <f>VLOOKUP(E2831,cpc_isic3!$A$2:$B$2709,2,FALSE)</f>
        <v>1810</v>
      </c>
      <c r="G2831" s="3" t="str">
        <f>VLOOKUP(F2831,isic3_mrio!A:H,3,FALSE)</f>
        <v>c4</v>
      </c>
      <c r="H2831" s="3">
        <f>VLOOKUP(G2831,mrio!A:I,2,FALSE)</f>
        <v>4</v>
      </c>
      <c r="I2831" t="str">
        <f>VLOOKUP(G2831,mrio!A:I,3,FALSE)</f>
        <v>Textiles and textile products</v>
      </c>
      <c r="J2831" t="str">
        <f>VLOOKUP(G2831,mrio!A:I,4,FALSE)</f>
        <v>Textiles</v>
      </c>
      <c r="K2831" s="3" t="str">
        <f>VLOOKUP(G2831,mrio!A:I,5,FALSE)</f>
        <v>TEX</v>
      </c>
    </row>
    <row r="2832" spans="1:11" x14ac:dyDescent="0.2">
      <c r="A2832" s="3" t="s">
        <v>9742</v>
      </c>
      <c r="B2832" t="str">
        <f>VLOOKUP($A2832,'hs02'!$A:$D,4,FALSE)</f>
        <v>Bathrobes, dressing gowns and similar articles: men's or boys', of man-made fibres, knitted or crocheted</v>
      </c>
      <c r="C2832" s="3">
        <f>VLOOKUP($A2832,'hs02'!$A:$D,2,FALSE)</f>
        <v>11</v>
      </c>
      <c r="D2832" t="str">
        <f>VLOOKUP($A2832,'hs02'!$A:$D,3,FALSE)</f>
        <v>Textiles and textile articles</v>
      </c>
      <c r="E2832" s="3" t="s">
        <v>2327</v>
      </c>
      <c r="F2832" s="3" t="str">
        <f>VLOOKUP(E2832,cpc_isic3!$A$2:$B$2709,2,FALSE)</f>
        <v>1810</v>
      </c>
      <c r="G2832" s="3" t="str">
        <f>VLOOKUP(F2832,isic3_mrio!A:H,3,FALSE)</f>
        <v>c4</v>
      </c>
      <c r="H2832" s="3">
        <f>VLOOKUP(G2832,mrio!A:I,2,FALSE)</f>
        <v>4</v>
      </c>
      <c r="I2832" t="str">
        <f>VLOOKUP(G2832,mrio!A:I,3,FALSE)</f>
        <v>Textiles and textile products</v>
      </c>
      <c r="J2832" t="str">
        <f>VLOOKUP(G2832,mrio!A:I,4,FALSE)</f>
        <v>Textiles</v>
      </c>
      <c r="K2832" s="3" t="str">
        <f>VLOOKUP(G2832,mrio!A:I,5,FALSE)</f>
        <v>TEX</v>
      </c>
    </row>
    <row r="2833" spans="1:11" x14ac:dyDescent="0.2">
      <c r="A2833" s="3" t="s">
        <v>9744</v>
      </c>
      <c r="B2833" t="str">
        <f>VLOOKUP($A2833,'hs02'!$A:$D,4,FALSE)</f>
        <v>Bathrobes, dressing gowns and similar articles: men's or boys', of textile materials (other than cotton or man-made fibres), knitted or crocheted</v>
      </c>
      <c r="C2833" s="3">
        <f>VLOOKUP($A2833,'hs02'!$A:$D,2,FALSE)</f>
        <v>11</v>
      </c>
      <c r="D2833" t="str">
        <f>VLOOKUP($A2833,'hs02'!$A:$D,3,FALSE)</f>
        <v>Textiles and textile articles</v>
      </c>
      <c r="E2833" s="3" t="s">
        <v>2327</v>
      </c>
      <c r="F2833" s="3" t="str">
        <f>VLOOKUP(E2833,cpc_isic3!$A$2:$B$2709,2,FALSE)</f>
        <v>1810</v>
      </c>
      <c r="G2833" s="3" t="str">
        <f>VLOOKUP(F2833,isic3_mrio!A:H,3,FALSE)</f>
        <v>c4</v>
      </c>
      <c r="H2833" s="3">
        <f>VLOOKUP(G2833,mrio!A:I,2,FALSE)</f>
        <v>4</v>
      </c>
      <c r="I2833" t="str">
        <f>VLOOKUP(G2833,mrio!A:I,3,FALSE)</f>
        <v>Textiles and textile products</v>
      </c>
      <c r="J2833" t="str">
        <f>VLOOKUP(G2833,mrio!A:I,4,FALSE)</f>
        <v>Textiles</v>
      </c>
      <c r="K2833" s="3" t="str">
        <f>VLOOKUP(G2833,mrio!A:I,5,FALSE)</f>
        <v>TEX</v>
      </c>
    </row>
    <row r="2834" spans="1:11" x14ac:dyDescent="0.2">
      <c r="A2834" s="3" t="s">
        <v>9746</v>
      </c>
      <c r="B2834" t="str">
        <f>VLOOKUP($A2834,'hs02'!$A:$D,4,FALSE)</f>
        <v>Slips and petticoats: women's or girls', of man-made fibres, knitted or crocheted</v>
      </c>
      <c r="C2834" s="3">
        <f>VLOOKUP($A2834,'hs02'!$A:$D,2,FALSE)</f>
        <v>11</v>
      </c>
      <c r="D2834" t="str">
        <f>VLOOKUP($A2834,'hs02'!$A:$D,3,FALSE)</f>
        <v>Textiles and textile articles</v>
      </c>
      <c r="E2834" s="3" t="s">
        <v>2329</v>
      </c>
      <c r="F2834" s="3" t="str">
        <f>VLOOKUP(E2834,cpc_isic3!$A$2:$B$2709,2,FALSE)</f>
        <v>1810</v>
      </c>
      <c r="G2834" s="3" t="str">
        <f>VLOOKUP(F2834,isic3_mrio!A:H,3,FALSE)</f>
        <v>c4</v>
      </c>
      <c r="H2834" s="3">
        <f>VLOOKUP(G2834,mrio!A:I,2,FALSE)</f>
        <v>4</v>
      </c>
      <c r="I2834" t="str">
        <f>VLOOKUP(G2834,mrio!A:I,3,FALSE)</f>
        <v>Textiles and textile products</v>
      </c>
      <c r="J2834" t="str">
        <f>VLOOKUP(G2834,mrio!A:I,4,FALSE)</f>
        <v>Textiles</v>
      </c>
      <c r="K2834" s="3" t="str">
        <f>VLOOKUP(G2834,mrio!A:I,5,FALSE)</f>
        <v>TEX</v>
      </c>
    </row>
    <row r="2835" spans="1:11" x14ac:dyDescent="0.2">
      <c r="A2835" s="3" t="s">
        <v>9748</v>
      </c>
      <c r="B2835" t="str">
        <f>VLOOKUP($A2835,'hs02'!$A:$D,4,FALSE)</f>
        <v>Slips and petticoats: women's or girls', of textile materials (other than man-made fibres), knitted or crocheted</v>
      </c>
      <c r="C2835" s="3">
        <f>VLOOKUP($A2835,'hs02'!$A:$D,2,FALSE)</f>
        <v>11</v>
      </c>
      <c r="D2835" t="str">
        <f>VLOOKUP($A2835,'hs02'!$A:$D,3,FALSE)</f>
        <v>Textiles and textile articles</v>
      </c>
      <c r="E2835" s="3" t="s">
        <v>2329</v>
      </c>
      <c r="F2835" s="3" t="str">
        <f>VLOOKUP(E2835,cpc_isic3!$A$2:$B$2709,2,FALSE)</f>
        <v>1810</v>
      </c>
      <c r="G2835" s="3" t="str">
        <f>VLOOKUP(F2835,isic3_mrio!A:H,3,FALSE)</f>
        <v>c4</v>
      </c>
      <c r="H2835" s="3">
        <f>VLOOKUP(G2835,mrio!A:I,2,FALSE)</f>
        <v>4</v>
      </c>
      <c r="I2835" t="str">
        <f>VLOOKUP(G2835,mrio!A:I,3,FALSE)</f>
        <v>Textiles and textile products</v>
      </c>
      <c r="J2835" t="str">
        <f>VLOOKUP(G2835,mrio!A:I,4,FALSE)</f>
        <v>Textiles</v>
      </c>
      <c r="K2835" s="3" t="str">
        <f>VLOOKUP(G2835,mrio!A:I,5,FALSE)</f>
        <v>TEX</v>
      </c>
    </row>
    <row r="2836" spans="1:11" x14ac:dyDescent="0.2">
      <c r="A2836" s="3" t="s">
        <v>9750</v>
      </c>
      <c r="B2836" t="str">
        <f>VLOOKUP($A2836,'hs02'!$A:$D,4,FALSE)</f>
        <v>Briefs and panties: women's or girls', of cotton, knitted or crocheted</v>
      </c>
      <c r="C2836" s="3">
        <f>VLOOKUP($A2836,'hs02'!$A:$D,2,FALSE)</f>
        <v>11</v>
      </c>
      <c r="D2836" t="str">
        <f>VLOOKUP($A2836,'hs02'!$A:$D,3,FALSE)</f>
        <v>Textiles and textile articles</v>
      </c>
      <c r="E2836" s="3" t="s">
        <v>2329</v>
      </c>
      <c r="F2836" s="3" t="str">
        <f>VLOOKUP(E2836,cpc_isic3!$A$2:$B$2709,2,FALSE)</f>
        <v>1810</v>
      </c>
      <c r="G2836" s="3" t="str">
        <f>VLOOKUP(F2836,isic3_mrio!A:H,3,FALSE)</f>
        <v>c4</v>
      </c>
      <c r="H2836" s="3">
        <f>VLOOKUP(G2836,mrio!A:I,2,FALSE)</f>
        <v>4</v>
      </c>
      <c r="I2836" t="str">
        <f>VLOOKUP(G2836,mrio!A:I,3,FALSE)</f>
        <v>Textiles and textile products</v>
      </c>
      <c r="J2836" t="str">
        <f>VLOOKUP(G2836,mrio!A:I,4,FALSE)</f>
        <v>Textiles</v>
      </c>
      <c r="K2836" s="3" t="str">
        <f>VLOOKUP(G2836,mrio!A:I,5,FALSE)</f>
        <v>TEX</v>
      </c>
    </row>
    <row r="2837" spans="1:11" x14ac:dyDescent="0.2">
      <c r="A2837" s="3" t="s">
        <v>9752</v>
      </c>
      <c r="B2837" t="str">
        <f>VLOOKUP($A2837,'hs02'!$A:$D,4,FALSE)</f>
        <v>Briefs and panties: women's or girls', of man-made fibres, knitted or crocheted</v>
      </c>
      <c r="C2837" s="3">
        <f>VLOOKUP($A2837,'hs02'!$A:$D,2,FALSE)</f>
        <v>11</v>
      </c>
      <c r="D2837" t="str">
        <f>VLOOKUP($A2837,'hs02'!$A:$D,3,FALSE)</f>
        <v>Textiles and textile articles</v>
      </c>
      <c r="E2837" s="3" t="s">
        <v>2329</v>
      </c>
      <c r="F2837" s="3" t="str">
        <f>VLOOKUP(E2837,cpc_isic3!$A$2:$B$2709,2,FALSE)</f>
        <v>1810</v>
      </c>
      <c r="G2837" s="3" t="str">
        <f>VLOOKUP(F2837,isic3_mrio!A:H,3,FALSE)</f>
        <v>c4</v>
      </c>
      <c r="H2837" s="3">
        <f>VLOOKUP(G2837,mrio!A:I,2,FALSE)</f>
        <v>4</v>
      </c>
      <c r="I2837" t="str">
        <f>VLOOKUP(G2837,mrio!A:I,3,FALSE)</f>
        <v>Textiles and textile products</v>
      </c>
      <c r="J2837" t="str">
        <f>VLOOKUP(G2837,mrio!A:I,4,FALSE)</f>
        <v>Textiles</v>
      </c>
      <c r="K2837" s="3" t="str">
        <f>VLOOKUP(G2837,mrio!A:I,5,FALSE)</f>
        <v>TEX</v>
      </c>
    </row>
    <row r="2838" spans="1:11" x14ac:dyDescent="0.2">
      <c r="A2838" s="3" t="s">
        <v>9754</v>
      </c>
      <c r="B2838" t="str">
        <f>VLOOKUP($A2838,'hs02'!$A:$D,4,FALSE)</f>
        <v>Briefs and panties: women's or girls', of textile materials (other than cotton or man-made fibres), knitted or crocheted</v>
      </c>
      <c r="C2838" s="3">
        <f>VLOOKUP($A2838,'hs02'!$A:$D,2,FALSE)</f>
        <v>11</v>
      </c>
      <c r="D2838" t="str">
        <f>VLOOKUP($A2838,'hs02'!$A:$D,3,FALSE)</f>
        <v>Textiles and textile articles</v>
      </c>
      <c r="E2838" s="3" t="s">
        <v>2329</v>
      </c>
      <c r="F2838" s="3" t="str">
        <f>VLOOKUP(E2838,cpc_isic3!$A$2:$B$2709,2,FALSE)</f>
        <v>1810</v>
      </c>
      <c r="G2838" s="3" t="str">
        <f>VLOOKUP(F2838,isic3_mrio!A:H,3,FALSE)</f>
        <v>c4</v>
      </c>
      <c r="H2838" s="3">
        <f>VLOOKUP(G2838,mrio!A:I,2,FALSE)</f>
        <v>4</v>
      </c>
      <c r="I2838" t="str">
        <f>VLOOKUP(G2838,mrio!A:I,3,FALSE)</f>
        <v>Textiles and textile products</v>
      </c>
      <c r="J2838" t="str">
        <f>VLOOKUP(G2838,mrio!A:I,4,FALSE)</f>
        <v>Textiles</v>
      </c>
      <c r="K2838" s="3" t="str">
        <f>VLOOKUP(G2838,mrio!A:I,5,FALSE)</f>
        <v>TEX</v>
      </c>
    </row>
    <row r="2839" spans="1:11" x14ac:dyDescent="0.2">
      <c r="A2839" s="3" t="s">
        <v>9756</v>
      </c>
      <c r="B2839" t="str">
        <f>VLOOKUP($A2839,'hs02'!$A:$D,4,FALSE)</f>
        <v>Nightdresses and pyjamas: women's or girls', of cotton, knitted or crocheted</v>
      </c>
      <c r="C2839" s="3">
        <f>VLOOKUP($A2839,'hs02'!$A:$D,2,FALSE)</f>
        <v>11</v>
      </c>
      <c r="D2839" t="str">
        <f>VLOOKUP($A2839,'hs02'!$A:$D,3,FALSE)</f>
        <v>Textiles and textile articles</v>
      </c>
      <c r="E2839" s="3" t="s">
        <v>2329</v>
      </c>
      <c r="F2839" s="3" t="str">
        <f>VLOOKUP(E2839,cpc_isic3!$A$2:$B$2709,2,FALSE)</f>
        <v>1810</v>
      </c>
      <c r="G2839" s="3" t="str">
        <f>VLOOKUP(F2839,isic3_mrio!A:H,3,FALSE)</f>
        <v>c4</v>
      </c>
      <c r="H2839" s="3">
        <f>VLOOKUP(G2839,mrio!A:I,2,FALSE)</f>
        <v>4</v>
      </c>
      <c r="I2839" t="str">
        <f>VLOOKUP(G2839,mrio!A:I,3,FALSE)</f>
        <v>Textiles and textile products</v>
      </c>
      <c r="J2839" t="str">
        <f>VLOOKUP(G2839,mrio!A:I,4,FALSE)</f>
        <v>Textiles</v>
      </c>
      <c r="K2839" s="3" t="str">
        <f>VLOOKUP(G2839,mrio!A:I,5,FALSE)</f>
        <v>TEX</v>
      </c>
    </row>
    <row r="2840" spans="1:11" x14ac:dyDescent="0.2">
      <c r="A2840" s="3" t="s">
        <v>9758</v>
      </c>
      <c r="B2840" t="str">
        <f>VLOOKUP($A2840,'hs02'!$A:$D,4,FALSE)</f>
        <v>Nightdresses and pyjamas: women's or girls', of man-made fibres, knitted or crocheted</v>
      </c>
      <c r="C2840" s="3">
        <f>VLOOKUP($A2840,'hs02'!$A:$D,2,FALSE)</f>
        <v>11</v>
      </c>
      <c r="D2840" t="str">
        <f>VLOOKUP($A2840,'hs02'!$A:$D,3,FALSE)</f>
        <v>Textiles and textile articles</v>
      </c>
      <c r="E2840" s="3" t="s">
        <v>2329</v>
      </c>
      <c r="F2840" s="3" t="str">
        <f>VLOOKUP(E2840,cpc_isic3!$A$2:$B$2709,2,FALSE)</f>
        <v>1810</v>
      </c>
      <c r="G2840" s="3" t="str">
        <f>VLOOKUP(F2840,isic3_mrio!A:H,3,FALSE)</f>
        <v>c4</v>
      </c>
      <c r="H2840" s="3">
        <f>VLOOKUP(G2840,mrio!A:I,2,FALSE)</f>
        <v>4</v>
      </c>
      <c r="I2840" t="str">
        <f>VLOOKUP(G2840,mrio!A:I,3,FALSE)</f>
        <v>Textiles and textile products</v>
      </c>
      <c r="J2840" t="str">
        <f>VLOOKUP(G2840,mrio!A:I,4,FALSE)</f>
        <v>Textiles</v>
      </c>
      <c r="K2840" s="3" t="str">
        <f>VLOOKUP(G2840,mrio!A:I,5,FALSE)</f>
        <v>TEX</v>
      </c>
    </row>
    <row r="2841" spans="1:11" x14ac:dyDescent="0.2">
      <c r="A2841" s="3" t="s">
        <v>9760</v>
      </c>
      <c r="B2841" t="str">
        <f>VLOOKUP($A2841,'hs02'!$A:$D,4,FALSE)</f>
        <v>Nightdresses and pyjamas: women's or girls', of textile materials (other than cotton or man-made fibres), knitted or crocheted</v>
      </c>
      <c r="C2841" s="3">
        <f>VLOOKUP($A2841,'hs02'!$A:$D,2,FALSE)</f>
        <v>11</v>
      </c>
      <c r="D2841" t="str">
        <f>VLOOKUP($A2841,'hs02'!$A:$D,3,FALSE)</f>
        <v>Textiles and textile articles</v>
      </c>
      <c r="E2841" s="3" t="s">
        <v>2329</v>
      </c>
      <c r="F2841" s="3" t="str">
        <f>VLOOKUP(E2841,cpc_isic3!$A$2:$B$2709,2,FALSE)</f>
        <v>1810</v>
      </c>
      <c r="G2841" s="3" t="str">
        <f>VLOOKUP(F2841,isic3_mrio!A:H,3,FALSE)</f>
        <v>c4</v>
      </c>
      <c r="H2841" s="3">
        <f>VLOOKUP(G2841,mrio!A:I,2,FALSE)</f>
        <v>4</v>
      </c>
      <c r="I2841" t="str">
        <f>VLOOKUP(G2841,mrio!A:I,3,FALSE)</f>
        <v>Textiles and textile products</v>
      </c>
      <c r="J2841" t="str">
        <f>VLOOKUP(G2841,mrio!A:I,4,FALSE)</f>
        <v>Textiles</v>
      </c>
      <c r="K2841" s="3" t="str">
        <f>VLOOKUP(G2841,mrio!A:I,5,FALSE)</f>
        <v>TEX</v>
      </c>
    </row>
    <row r="2842" spans="1:11" x14ac:dyDescent="0.2">
      <c r="A2842" s="3" t="s">
        <v>9762</v>
      </c>
      <c r="B2842" t="str">
        <f>VLOOKUP($A2842,'hs02'!$A:$D,4,FALSE)</f>
        <v>Negligees, bathrobes, dressing gowns and similar articles: women's or girls', of cotton, knitted or crocheted</v>
      </c>
      <c r="C2842" s="3">
        <f>VLOOKUP($A2842,'hs02'!$A:$D,2,FALSE)</f>
        <v>11</v>
      </c>
      <c r="D2842" t="str">
        <f>VLOOKUP($A2842,'hs02'!$A:$D,3,FALSE)</f>
        <v>Textiles and textile articles</v>
      </c>
      <c r="E2842" s="3" t="s">
        <v>2329</v>
      </c>
      <c r="F2842" s="3" t="str">
        <f>VLOOKUP(E2842,cpc_isic3!$A$2:$B$2709,2,FALSE)</f>
        <v>1810</v>
      </c>
      <c r="G2842" s="3" t="str">
        <f>VLOOKUP(F2842,isic3_mrio!A:H,3,FALSE)</f>
        <v>c4</v>
      </c>
      <c r="H2842" s="3">
        <f>VLOOKUP(G2842,mrio!A:I,2,FALSE)</f>
        <v>4</v>
      </c>
      <c r="I2842" t="str">
        <f>VLOOKUP(G2842,mrio!A:I,3,FALSE)</f>
        <v>Textiles and textile products</v>
      </c>
      <c r="J2842" t="str">
        <f>VLOOKUP(G2842,mrio!A:I,4,FALSE)</f>
        <v>Textiles</v>
      </c>
      <c r="K2842" s="3" t="str">
        <f>VLOOKUP(G2842,mrio!A:I,5,FALSE)</f>
        <v>TEX</v>
      </c>
    </row>
    <row r="2843" spans="1:11" x14ac:dyDescent="0.2">
      <c r="A2843" s="3" t="s">
        <v>9764</v>
      </c>
      <c r="B2843" t="str">
        <f>VLOOKUP($A2843,'hs02'!$A:$D,4,FALSE)</f>
        <v>Negligees, bathrobes, dressing gowns and similar articles: women's or girls', of man-made fibres, knitted or crocheted</v>
      </c>
      <c r="C2843" s="3">
        <f>VLOOKUP($A2843,'hs02'!$A:$D,2,FALSE)</f>
        <v>11</v>
      </c>
      <c r="D2843" t="str">
        <f>VLOOKUP($A2843,'hs02'!$A:$D,3,FALSE)</f>
        <v>Textiles and textile articles</v>
      </c>
      <c r="E2843" s="3" t="s">
        <v>2329</v>
      </c>
      <c r="F2843" s="3" t="str">
        <f>VLOOKUP(E2843,cpc_isic3!$A$2:$B$2709,2,FALSE)</f>
        <v>1810</v>
      </c>
      <c r="G2843" s="3" t="str">
        <f>VLOOKUP(F2843,isic3_mrio!A:H,3,FALSE)</f>
        <v>c4</v>
      </c>
      <c r="H2843" s="3">
        <f>VLOOKUP(G2843,mrio!A:I,2,FALSE)</f>
        <v>4</v>
      </c>
      <c r="I2843" t="str">
        <f>VLOOKUP(G2843,mrio!A:I,3,FALSE)</f>
        <v>Textiles and textile products</v>
      </c>
      <c r="J2843" t="str">
        <f>VLOOKUP(G2843,mrio!A:I,4,FALSE)</f>
        <v>Textiles</v>
      </c>
      <c r="K2843" s="3" t="str">
        <f>VLOOKUP(G2843,mrio!A:I,5,FALSE)</f>
        <v>TEX</v>
      </c>
    </row>
    <row r="2844" spans="1:11" x14ac:dyDescent="0.2">
      <c r="A2844" s="3" t="s">
        <v>9766</v>
      </c>
      <c r="B2844" t="str">
        <f>VLOOKUP($A2844,'hs02'!$A:$D,4,FALSE)</f>
        <v>Negligees, bathrobes, dressing gowns and similar articles: women's or girls', of textile materials (other than cotton or man-made fibres), knitted or crocheted</v>
      </c>
      <c r="C2844" s="3">
        <f>VLOOKUP($A2844,'hs02'!$A:$D,2,FALSE)</f>
        <v>11</v>
      </c>
      <c r="D2844" t="str">
        <f>VLOOKUP($A2844,'hs02'!$A:$D,3,FALSE)</f>
        <v>Textiles and textile articles</v>
      </c>
      <c r="E2844" s="3" t="s">
        <v>2329</v>
      </c>
      <c r="F2844" s="3" t="str">
        <f>VLOOKUP(E2844,cpc_isic3!$A$2:$B$2709,2,FALSE)</f>
        <v>1810</v>
      </c>
      <c r="G2844" s="3" t="str">
        <f>VLOOKUP(F2844,isic3_mrio!A:H,3,FALSE)</f>
        <v>c4</v>
      </c>
      <c r="H2844" s="3">
        <f>VLOOKUP(G2844,mrio!A:I,2,FALSE)</f>
        <v>4</v>
      </c>
      <c r="I2844" t="str">
        <f>VLOOKUP(G2844,mrio!A:I,3,FALSE)</f>
        <v>Textiles and textile products</v>
      </c>
      <c r="J2844" t="str">
        <f>VLOOKUP(G2844,mrio!A:I,4,FALSE)</f>
        <v>Textiles</v>
      </c>
      <c r="K2844" s="3" t="str">
        <f>VLOOKUP(G2844,mrio!A:I,5,FALSE)</f>
        <v>TEX</v>
      </c>
    </row>
    <row r="2845" spans="1:11" x14ac:dyDescent="0.2">
      <c r="A2845" s="3" t="s">
        <v>9768</v>
      </c>
      <c r="B2845" t="str">
        <f>VLOOKUP($A2845,'hs02'!$A:$D,4,FALSE)</f>
        <v>T-shirts, singlets and other vests: of cotton, knitted or crocheted</v>
      </c>
      <c r="C2845" s="3">
        <f>VLOOKUP($A2845,'hs02'!$A:$D,2,FALSE)</f>
        <v>11</v>
      </c>
      <c r="D2845" t="str">
        <f>VLOOKUP($A2845,'hs02'!$A:$D,3,FALSE)</f>
        <v>Textiles and textile articles</v>
      </c>
      <c r="E2845" s="3" t="s">
        <v>2330</v>
      </c>
      <c r="F2845" s="3" t="str">
        <f>VLOOKUP(E2845,cpc_isic3!$A$2:$B$2709,2,FALSE)</f>
        <v>1810</v>
      </c>
      <c r="G2845" s="3" t="str">
        <f>VLOOKUP(F2845,isic3_mrio!A:H,3,FALSE)</f>
        <v>c4</v>
      </c>
      <c r="H2845" s="3">
        <f>VLOOKUP(G2845,mrio!A:I,2,FALSE)</f>
        <v>4</v>
      </c>
      <c r="I2845" t="str">
        <f>VLOOKUP(G2845,mrio!A:I,3,FALSE)</f>
        <v>Textiles and textile products</v>
      </c>
      <c r="J2845" t="str">
        <f>VLOOKUP(G2845,mrio!A:I,4,FALSE)</f>
        <v>Textiles</v>
      </c>
      <c r="K2845" s="3" t="str">
        <f>VLOOKUP(G2845,mrio!A:I,5,FALSE)</f>
        <v>TEX</v>
      </c>
    </row>
    <row r="2846" spans="1:11" x14ac:dyDescent="0.2">
      <c r="A2846" s="3" t="s">
        <v>9770</v>
      </c>
      <c r="B2846" t="str">
        <f>VLOOKUP($A2846,'hs02'!$A:$D,4,FALSE)</f>
        <v>T-shirts, singlets and other vests: of textile materials (other than cotton), knitted or crocheted</v>
      </c>
      <c r="C2846" s="3">
        <f>VLOOKUP($A2846,'hs02'!$A:$D,2,FALSE)</f>
        <v>11</v>
      </c>
      <c r="D2846" t="str">
        <f>VLOOKUP($A2846,'hs02'!$A:$D,3,FALSE)</f>
        <v>Textiles and textile articles</v>
      </c>
      <c r="E2846" s="3" t="s">
        <v>2330</v>
      </c>
      <c r="F2846" s="3" t="str">
        <f>VLOOKUP(E2846,cpc_isic3!$A$2:$B$2709,2,FALSE)</f>
        <v>1810</v>
      </c>
      <c r="G2846" s="3" t="str">
        <f>VLOOKUP(F2846,isic3_mrio!A:H,3,FALSE)</f>
        <v>c4</v>
      </c>
      <c r="H2846" s="3">
        <f>VLOOKUP(G2846,mrio!A:I,2,FALSE)</f>
        <v>4</v>
      </c>
      <c r="I2846" t="str">
        <f>VLOOKUP(G2846,mrio!A:I,3,FALSE)</f>
        <v>Textiles and textile products</v>
      </c>
      <c r="J2846" t="str">
        <f>VLOOKUP(G2846,mrio!A:I,4,FALSE)</f>
        <v>Textiles</v>
      </c>
      <c r="K2846" s="3" t="str">
        <f>VLOOKUP(G2846,mrio!A:I,5,FALSE)</f>
        <v>TEX</v>
      </c>
    </row>
    <row r="2847" spans="1:11" x14ac:dyDescent="0.2">
      <c r="A2847" s="3" t="s">
        <v>9772</v>
      </c>
      <c r="B2847" t="str">
        <f>VLOOKUP($A2847,'hs02'!$A:$D,4,FALSE)</f>
        <v>Jerseys, pullovers, cardigans, waistcoats and similar articles: knitted or crocheted, of wool or fine animal hair</v>
      </c>
      <c r="C2847" s="3">
        <f>VLOOKUP($A2847,'hs02'!$A:$D,2,FALSE)</f>
        <v>11</v>
      </c>
      <c r="D2847" t="str">
        <f>VLOOKUP($A2847,'hs02'!$A:$D,3,FALSE)</f>
        <v>Textiles and textile articles</v>
      </c>
      <c r="E2847" s="3" t="s">
        <v>2331</v>
      </c>
      <c r="F2847" s="3" t="str">
        <f>VLOOKUP(E2847,cpc_isic3!$A$2:$B$2709,2,FALSE)</f>
        <v>1730</v>
      </c>
      <c r="G2847" s="3" t="str">
        <f>VLOOKUP(F2847,isic3_mrio!A:H,3,FALSE)</f>
        <v>c4</v>
      </c>
      <c r="H2847" s="3">
        <f>VLOOKUP(G2847,mrio!A:I,2,FALSE)</f>
        <v>4</v>
      </c>
      <c r="I2847" t="str">
        <f>VLOOKUP(G2847,mrio!A:I,3,FALSE)</f>
        <v>Textiles and textile products</v>
      </c>
      <c r="J2847" t="str">
        <f>VLOOKUP(G2847,mrio!A:I,4,FALSE)</f>
        <v>Textiles</v>
      </c>
      <c r="K2847" s="3" t="str">
        <f>VLOOKUP(G2847,mrio!A:I,5,FALSE)</f>
        <v>TEX</v>
      </c>
    </row>
    <row r="2848" spans="1:11" x14ac:dyDescent="0.2">
      <c r="A2848" s="3" t="s">
        <v>9774</v>
      </c>
      <c r="B2848" t="str">
        <f>VLOOKUP($A2848,'hs02'!$A:$D,4,FALSE)</f>
        <v>Jerseys, pullovers, cardigans, waistcoats and similar articles: knitted or crocheted, of fibres from kashmir (cashmere) goats</v>
      </c>
      <c r="C2848" s="3">
        <f>VLOOKUP($A2848,'hs02'!$A:$D,2,FALSE)</f>
        <v>11</v>
      </c>
      <c r="D2848" t="str">
        <f>VLOOKUP($A2848,'hs02'!$A:$D,3,FALSE)</f>
        <v>Textiles and textile articles</v>
      </c>
      <c r="E2848" s="3" t="s">
        <v>2331</v>
      </c>
      <c r="F2848" s="3" t="str">
        <f>VLOOKUP(E2848,cpc_isic3!$A$2:$B$2709,2,FALSE)</f>
        <v>1730</v>
      </c>
      <c r="G2848" s="3" t="str">
        <f>VLOOKUP(F2848,isic3_mrio!A:H,3,FALSE)</f>
        <v>c4</v>
      </c>
      <c r="H2848" s="3">
        <f>VLOOKUP(G2848,mrio!A:I,2,FALSE)</f>
        <v>4</v>
      </c>
      <c r="I2848" t="str">
        <f>VLOOKUP(G2848,mrio!A:I,3,FALSE)</f>
        <v>Textiles and textile products</v>
      </c>
      <c r="J2848" t="str">
        <f>VLOOKUP(G2848,mrio!A:I,4,FALSE)</f>
        <v>Textiles</v>
      </c>
      <c r="K2848" s="3" t="str">
        <f>VLOOKUP(G2848,mrio!A:I,5,FALSE)</f>
        <v>TEX</v>
      </c>
    </row>
    <row r="2849" spans="1:11" x14ac:dyDescent="0.2">
      <c r="A2849" s="3" t="s">
        <v>9776</v>
      </c>
      <c r="B2849" t="str">
        <f>VLOOKUP($A2849,'hs02'!$A:$D,4,FALSE)</f>
        <v>Jerseys, pullovers, cardigans, waistcoats and similar articles: knitted or crocheted, of fine animal hair other than that of kashmir (cashmere) goats</v>
      </c>
      <c r="C2849" s="3">
        <f>VLOOKUP($A2849,'hs02'!$A:$D,2,FALSE)</f>
        <v>11</v>
      </c>
      <c r="D2849" t="str">
        <f>VLOOKUP($A2849,'hs02'!$A:$D,3,FALSE)</f>
        <v>Textiles and textile articles</v>
      </c>
      <c r="E2849" s="3" t="s">
        <v>2331</v>
      </c>
      <c r="F2849" s="3" t="str">
        <f>VLOOKUP(E2849,cpc_isic3!$A$2:$B$2709,2,FALSE)</f>
        <v>1730</v>
      </c>
      <c r="G2849" s="3" t="str">
        <f>VLOOKUP(F2849,isic3_mrio!A:H,3,FALSE)</f>
        <v>c4</v>
      </c>
      <c r="H2849" s="3">
        <f>VLOOKUP(G2849,mrio!A:I,2,FALSE)</f>
        <v>4</v>
      </c>
      <c r="I2849" t="str">
        <f>VLOOKUP(G2849,mrio!A:I,3,FALSE)</f>
        <v>Textiles and textile products</v>
      </c>
      <c r="J2849" t="str">
        <f>VLOOKUP(G2849,mrio!A:I,4,FALSE)</f>
        <v>Textiles</v>
      </c>
      <c r="K2849" s="3" t="str">
        <f>VLOOKUP(G2849,mrio!A:I,5,FALSE)</f>
        <v>TEX</v>
      </c>
    </row>
    <row r="2850" spans="1:11" x14ac:dyDescent="0.2">
      <c r="A2850" s="3" t="s">
        <v>9778</v>
      </c>
      <c r="B2850" t="str">
        <f>VLOOKUP($A2850,'hs02'!$A:$D,4,FALSE)</f>
        <v>Jerseys, pullovers, cardigans, waistcoats and similar articles: of cotton, knitted or crocheted</v>
      </c>
      <c r="C2850" s="3">
        <f>VLOOKUP($A2850,'hs02'!$A:$D,2,FALSE)</f>
        <v>11</v>
      </c>
      <c r="D2850" t="str">
        <f>VLOOKUP($A2850,'hs02'!$A:$D,3,FALSE)</f>
        <v>Textiles and textile articles</v>
      </c>
      <c r="E2850" s="3" t="s">
        <v>2331</v>
      </c>
      <c r="F2850" s="3" t="str">
        <f>VLOOKUP(E2850,cpc_isic3!$A$2:$B$2709,2,FALSE)</f>
        <v>1730</v>
      </c>
      <c r="G2850" s="3" t="str">
        <f>VLOOKUP(F2850,isic3_mrio!A:H,3,FALSE)</f>
        <v>c4</v>
      </c>
      <c r="H2850" s="3">
        <f>VLOOKUP(G2850,mrio!A:I,2,FALSE)</f>
        <v>4</v>
      </c>
      <c r="I2850" t="str">
        <f>VLOOKUP(G2850,mrio!A:I,3,FALSE)</f>
        <v>Textiles and textile products</v>
      </c>
      <c r="J2850" t="str">
        <f>VLOOKUP(G2850,mrio!A:I,4,FALSE)</f>
        <v>Textiles</v>
      </c>
      <c r="K2850" s="3" t="str">
        <f>VLOOKUP(G2850,mrio!A:I,5,FALSE)</f>
        <v>TEX</v>
      </c>
    </row>
    <row r="2851" spans="1:11" x14ac:dyDescent="0.2">
      <c r="A2851" s="3" t="s">
        <v>9780</v>
      </c>
      <c r="B2851" t="str">
        <f>VLOOKUP($A2851,'hs02'!$A:$D,4,FALSE)</f>
        <v>Jerseys, pullovers, cardigans, waistcoats and similar articles: of man-made fibres, knitted or crocheted</v>
      </c>
      <c r="C2851" s="3">
        <f>VLOOKUP($A2851,'hs02'!$A:$D,2,FALSE)</f>
        <v>11</v>
      </c>
      <c r="D2851" t="str">
        <f>VLOOKUP($A2851,'hs02'!$A:$D,3,FALSE)</f>
        <v>Textiles and textile articles</v>
      </c>
      <c r="E2851" s="3" t="s">
        <v>2331</v>
      </c>
      <c r="F2851" s="3" t="str">
        <f>VLOOKUP(E2851,cpc_isic3!$A$2:$B$2709,2,FALSE)</f>
        <v>1730</v>
      </c>
      <c r="G2851" s="3" t="str">
        <f>VLOOKUP(F2851,isic3_mrio!A:H,3,FALSE)</f>
        <v>c4</v>
      </c>
      <c r="H2851" s="3">
        <f>VLOOKUP(G2851,mrio!A:I,2,FALSE)</f>
        <v>4</v>
      </c>
      <c r="I2851" t="str">
        <f>VLOOKUP(G2851,mrio!A:I,3,FALSE)</f>
        <v>Textiles and textile products</v>
      </c>
      <c r="J2851" t="str">
        <f>VLOOKUP(G2851,mrio!A:I,4,FALSE)</f>
        <v>Textiles</v>
      </c>
      <c r="K2851" s="3" t="str">
        <f>VLOOKUP(G2851,mrio!A:I,5,FALSE)</f>
        <v>TEX</v>
      </c>
    </row>
    <row r="2852" spans="1:11" x14ac:dyDescent="0.2">
      <c r="A2852" s="3" t="s">
        <v>9782</v>
      </c>
      <c r="B2852" t="str">
        <f>VLOOKUP($A2852,'hs02'!$A:$D,4,FALSE)</f>
        <v>Jerseys, pullovers, cardigans, waistcoats and similar articles: of textile materials (other than wool or fine animal hair, cotton or man-made fibres), knitted or crocheted</v>
      </c>
      <c r="C2852" s="3">
        <f>VLOOKUP($A2852,'hs02'!$A:$D,2,FALSE)</f>
        <v>11</v>
      </c>
      <c r="D2852" t="str">
        <f>VLOOKUP($A2852,'hs02'!$A:$D,3,FALSE)</f>
        <v>Textiles and textile articles</v>
      </c>
      <c r="E2852" s="3" t="s">
        <v>2331</v>
      </c>
      <c r="F2852" s="3" t="str">
        <f>VLOOKUP(E2852,cpc_isic3!$A$2:$B$2709,2,FALSE)</f>
        <v>1730</v>
      </c>
      <c r="G2852" s="3" t="str">
        <f>VLOOKUP(F2852,isic3_mrio!A:H,3,FALSE)</f>
        <v>c4</v>
      </c>
      <c r="H2852" s="3">
        <f>VLOOKUP(G2852,mrio!A:I,2,FALSE)</f>
        <v>4</v>
      </c>
      <c r="I2852" t="str">
        <f>VLOOKUP(G2852,mrio!A:I,3,FALSE)</f>
        <v>Textiles and textile products</v>
      </c>
      <c r="J2852" t="str">
        <f>VLOOKUP(G2852,mrio!A:I,4,FALSE)</f>
        <v>Textiles</v>
      </c>
      <c r="K2852" s="3" t="str">
        <f>VLOOKUP(G2852,mrio!A:I,5,FALSE)</f>
        <v>TEX</v>
      </c>
    </row>
    <row r="2853" spans="1:11" x14ac:dyDescent="0.2">
      <c r="A2853" s="3" t="s">
        <v>9784</v>
      </c>
      <c r="B2853" t="str">
        <f>VLOOKUP($A2853,'hs02'!$A:$D,4,FALSE)</f>
        <v>Garments and clothing accessories: babies', of wool or fine animal hair, knitted or crocheted</v>
      </c>
      <c r="C2853" s="3">
        <f>VLOOKUP($A2853,'hs02'!$A:$D,2,FALSE)</f>
        <v>11</v>
      </c>
      <c r="D2853" t="str">
        <f>VLOOKUP($A2853,'hs02'!$A:$D,3,FALSE)</f>
        <v>Textiles and textile articles</v>
      </c>
      <c r="E2853" s="3" t="s">
        <v>2332</v>
      </c>
      <c r="F2853" s="3" t="str">
        <f>VLOOKUP(E2853,cpc_isic3!$A$2:$B$2709,2,FALSE)</f>
        <v>1810</v>
      </c>
      <c r="G2853" s="3" t="str">
        <f>VLOOKUP(F2853,isic3_mrio!A:H,3,FALSE)</f>
        <v>c4</v>
      </c>
      <c r="H2853" s="3">
        <f>VLOOKUP(G2853,mrio!A:I,2,FALSE)</f>
        <v>4</v>
      </c>
      <c r="I2853" t="str">
        <f>VLOOKUP(G2853,mrio!A:I,3,FALSE)</f>
        <v>Textiles and textile products</v>
      </c>
      <c r="J2853" t="str">
        <f>VLOOKUP(G2853,mrio!A:I,4,FALSE)</f>
        <v>Textiles</v>
      </c>
      <c r="K2853" s="3" t="str">
        <f>VLOOKUP(G2853,mrio!A:I,5,FALSE)</f>
        <v>TEX</v>
      </c>
    </row>
    <row r="2854" spans="1:11" x14ac:dyDescent="0.2">
      <c r="A2854" s="3" t="s">
        <v>9786</v>
      </c>
      <c r="B2854" t="str">
        <f>VLOOKUP($A2854,'hs02'!$A:$D,4,FALSE)</f>
        <v>Garments and clothing accessories: babies', of cotton, knitted or crocheted</v>
      </c>
      <c r="C2854" s="3">
        <f>VLOOKUP($A2854,'hs02'!$A:$D,2,FALSE)</f>
        <v>11</v>
      </c>
      <c r="D2854" t="str">
        <f>VLOOKUP($A2854,'hs02'!$A:$D,3,FALSE)</f>
        <v>Textiles and textile articles</v>
      </c>
      <c r="E2854" s="3" t="s">
        <v>2332</v>
      </c>
      <c r="F2854" s="3" t="str">
        <f>VLOOKUP(E2854,cpc_isic3!$A$2:$B$2709,2,FALSE)</f>
        <v>1810</v>
      </c>
      <c r="G2854" s="3" t="str">
        <f>VLOOKUP(F2854,isic3_mrio!A:H,3,FALSE)</f>
        <v>c4</v>
      </c>
      <c r="H2854" s="3">
        <f>VLOOKUP(G2854,mrio!A:I,2,FALSE)</f>
        <v>4</v>
      </c>
      <c r="I2854" t="str">
        <f>VLOOKUP(G2854,mrio!A:I,3,FALSE)</f>
        <v>Textiles and textile products</v>
      </c>
      <c r="J2854" t="str">
        <f>VLOOKUP(G2854,mrio!A:I,4,FALSE)</f>
        <v>Textiles</v>
      </c>
      <c r="K2854" s="3" t="str">
        <f>VLOOKUP(G2854,mrio!A:I,5,FALSE)</f>
        <v>TEX</v>
      </c>
    </row>
    <row r="2855" spans="1:11" x14ac:dyDescent="0.2">
      <c r="A2855" s="3" t="s">
        <v>9788</v>
      </c>
      <c r="B2855" t="str">
        <f>VLOOKUP($A2855,'hs02'!$A:$D,4,FALSE)</f>
        <v>Garments and clothing accessories: babies', of synthetic fibres, knitted or crocheted</v>
      </c>
      <c r="C2855" s="3">
        <f>VLOOKUP($A2855,'hs02'!$A:$D,2,FALSE)</f>
        <v>11</v>
      </c>
      <c r="D2855" t="str">
        <f>VLOOKUP($A2855,'hs02'!$A:$D,3,FALSE)</f>
        <v>Textiles and textile articles</v>
      </c>
      <c r="E2855" s="3" t="s">
        <v>2332</v>
      </c>
      <c r="F2855" s="3" t="str">
        <f>VLOOKUP(E2855,cpc_isic3!$A$2:$B$2709,2,FALSE)</f>
        <v>1810</v>
      </c>
      <c r="G2855" s="3" t="str">
        <f>VLOOKUP(F2855,isic3_mrio!A:H,3,FALSE)</f>
        <v>c4</v>
      </c>
      <c r="H2855" s="3">
        <f>VLOOKUP(G2855,mrio!A:I,2,FALSE)</f>
        <v>4</v>
      </c>
      <c r="I2855" t="str">
        <f>VLOOKUP(G2855,mrio!A:I,3,FALSE)</f>
        <v>Textiles and textile products</v>
      </c>
      <c r="J2855" t="str">
        <f>VLOOKUP(G2855,mrio!A:I,4,FALSE)</f>
        <v>Textiles</v>
      </c>
      <c r="K2855" s="3" t="str">
        <f>VLOOKUP(G2855,mrio!A:I,5,FALSE)</f>
        <v>TEX</v>
      </c>
    </row>
    <row r="2856" spans="1:11" x14ac:dyDescent="0.2">
      <c r="A2856" s="3" t="s">
        <v>9790</v>
      </c>
      <c r="B2856" t="str">
        <f>VLOOKUP($A2856,'hs02'!$A:$D,4,FALSE)</f>
        <v>Garments and clothing accessories: babies', of textile materials (other than wool or fine animal hair, cotton or synthetic fibres), knitted or crocheted</v>
      </c>
      <c r="C2856" s="3">
        <f>VLOOKUP($A2856,'hs02'!$A:$D,2,FALSE)</f>
        <v>11</v>
      </c>
      <c r="D2856" t="str">
        <f>VLOOKUP($A2856,'hs02'!$A:$D,3,FALSE)</f>
        <v>Textiles and textile articles</v>
      </c>
      <c r="E2856" s="3" t="s">
        <v>2332</v>
      </c>
      <c r="F2856" s="3" t="str">
        <f>VLOOKUP(E2856,cpc_isic3!$A$2:$B$2709,2,FALSE)</f>
        <v>1810</v>
      </c>
      <c r="G2856" s="3" t="str">
        <f>VLOOKUP(F2856,isic3_mrio!A:H,3,FALSE)</f>
        <v>c4</v>
      </c>
      <c r="H2856" s="3">
        <f>VLOOKUP(G2856,mrio!A:I,2,FALSE)</f>
        <v>4</v>
      </c>
      <c r="I2856" t="str">
        <f>VLOOKUP(G2856,mrio!A:I,3,FALSE)</f>
        <v>Textiles and textile products</v>
      </c>
      <c r="J2856" t="str">
        <f>VLOOKUP(G2856,mrio!A:I,4,FALSE)</f>
        <v>Textiles</v>
      </c>
      <c r="K2856" s="3" t="str">
        <f>VLOOKUP(G2856,mrio!A:I,5,FALSE)</f>
        <v>TEX</v>
      </c>
    </row>
    <row r="2857" spans="1:11" x14ac:dyDescent="0.2">
      <c r="A2857" s="3" t="s">
        <v>9792</v>
      </c>
      <c r="B2857" t="str">
        <f>VLOOKUP($A2857,'hs02'!$A:$D,4,FALSE)</f>
        <v>Track suits: of cotton, knitted or crocheted</v>
      </c>
      <c r="C2857" s="3">
        <f>VLOOKUP($A2857,'hs02'!$A:$D,2,FALSE)</f>
        <v>11</v>
      </c>
      <c r="D2857" t="str">
        <f>VLOOKUP($A2857,'hs02'!$A:$D,3,FALSE)</f>
        <v>Textiles and textile articles</v>
      </c>
      <c r="E2857" s="3" t="s">
        <v>2333</v>
      </c>
      <c r="F2857" s="3" t="str">
        <f>VLOOKUP(E2857,cpc_isic3!$A$2:$B$2709,2,FALSE)</f>
        <v>1810</v>
      </c>
      <c r="G2857" s="3" t="str">
        <f>VLOOKUP(F2857,isic3_mrio!A:H,3,FALSE)</f>
        <v>c4</v>
      </c>
      <c r="H2857" s="3">
        <f>VLOOKUP(G2857,mrio!A:I,2,FALSE)</f>
        <v>4</v>
      </c>
      <c r="I2857" t="str">
        <f>VLOOKUP(G2857,mrio!A:I,3,FALSE)</f>
        <v>Textiles and textile products</v>
      </c>
      <c r="J2857" t="str">
        <f>VLOOKUP(G2857,mrio!A:I,4,FALSE)</f>
        <v>Textiles</v>
      </c>
      <c r="K2857" s="3" t="str">
        <f>VLOOKUP(G2857,mrio!A:I,5,FALSE)</f>
        <v>TEX</v>
      </c>
    </row>
    <row r="2858" spans="1:11" x14ac:dyDescent="0.2">
      <c r="A2858" s="3" t="s">
        <v>9794</v>
      </c>
      <c r="B2858" t="str">
        <f>VLOOKUP($A2858,'hs02'!$A:$D,4,FALSE)</f>
        <v>Track suits: of synthetic fibres, knitted or crocheted</v>
      </c>
      <c r="C2858" s="3">
        <f>VLOOKUP($A2858,'hs02'!$A:$D,2,FALSE)</f>
        <v>11</v>
      </c>
      <c r="D2858" t="str">
        <f>VLOOKUP($A2858,'hs02'!$A:$D,3,FALSE)</f>
        <v>Textiles and textile articles</v>
      </c>
      <c r="E2858" s="3" t="s">
        <v>2333</v>
      </c>
      <c r="F2858" s="3" t="str">
        <f>VLOOKUP(E2858,cpc_isic3!$A$2:$B$2709,2,FALSE)</f>
        <v>1810</v>
      </c>
      <c r="G2858" s="3" t="str">
        <f>VLOOKUP(F2858,isic3_mrio!A:H,3,FALSE)</f>
        <v>c4</v>
      </c>
      <c r="H2858" s="3">
        <f>VLOOKUP(G2858,mrio!A:I,2,FALSE)</f>
        <v>4</v>
      </c>
      <c r="I2858" t="str">
        <f>VLOOKUP(G2858,mrio!A:I,3,FALSE)</f>
        <v>Textiles and textile products</v>
      </c>
      <c r="J2858" t="str">
        <f>VLOOKUP(G2858,mrio!A:I,4,FALSE)</f>
        <v>Textiles</v>
      </c>
      <c r="K2858" s="3" t="str">
        <f>VLOOKUP(G2858,mrio!A:I,5,FALSE)</f>
        <v>TEX</v>
      </c>
    </row>
    <row r="2859" spans="1:11" x14ac:dyDescent="0.2">
      <c r="A2859" s="3" t="s">
        <v>9796</v>
      </c>
      <c r="B2859" t="str">
        <f>VLOOKUP($A2859,'hs02'!$A:$D,4,FALSE)</f>
        <v>Track suits: of textile materials (other than cotton or synthetic fibres), knitted or crocheted</v>
      </c>
      <c r="C2859" s="3">
        <f>VLOOKUP($A2859,'hs02'!$A:$D,2,FALSE)</f>
        <v>11</v>
      </c>
      <c r="D2859" t="str">
        <f>VLOOKUP($A2859,'hs02'!$A:$D,3,FALSE)</f>
        <v>Textiles and textile articles</v>
      </c>
      <c r="E2859" s="3" t="s">
        <v>2333</v>
      </c>
      <c r="F2859" s="3" t="str">
        <f>VLOOKUP(E2859,cpc_isic3!$A$2:$B$2709,2,FALSE)</f>
        <v>1810</v>
      </c>
      <c r="G2859" s="3" t="str">
        <f>VLOOKUP(F2859,isic3_mrio!A:H,3,FALSE)</f>
        <v>c4</v>
      </c>
      <c r="H2859" s="3">
        <f>VLOOKUP(G2859,mrio!A:I,2,FALSE)</f>
        <v>4</v>
      </c>
      <c r="I2859" t="str">
        <f>VLOOKUP(G2859,mrio!A:I,3,FALSE)</f>
        <v>Textiles and textile products</v>
      </c>
      <c r="J2859" t="str">
        <f>VLOOKUP(G2859,mrio!A:I,4,FALSE)</f>
        <v>Textiles</v>
      </c>
      <c r="K2859" s="3" t="str">
        <f>VLOOKUP(G2859,mrio!A:I,5,FALSE)</f>
        <v>TEX</v>
      </c>
    </row>
    <row r="2860" spans="1:11" x14ac:dyDescent="0.2">
      <c r="A2860" s="3" t="s">
        <v>9798</v>
      </c>
      <c r="B2860" t="str">
        <f>VLOOKUP($A2860,'hs02'!$A:$D,4,FALSE)</f>
        <v>Ski suits: knitted or crocheted</v>
      </c>
      <c r="C2860" s="3">
        <f>VLOOKUP($A2860,'hs02'!$A:$D,2,FALSE)</f>
        <v>11</v>
      </c>
      <c r="D2860" t="str">
        <f>VLOOKUP($A2860,'hs02'!$A:$D,3,FALSE)</f>
        <v>Textiles and textile articles</v>
      </c>
      <c r="E2860" s="3" t="s">
        <v>2333</v>
      </c>
      <c r="F2860" s="3" t="str">
        <f>VLOOKUP(E2860,cpc_isic3!$A$2:$B$2709,2,FALSE)</f>
        <v>1810</v>
      </c>
      <c r="G2860" s="3" t="str">
        <f>VLOOKUP(F2860,isic3_mrio!A:H,3,FALSE)</f>
        <v>c4</v>
      </c>
      <c r="H2860" s="3">
        <f>VLOOKUP(G2860,mrio!A:I,2,FALSE)</f>
        <v>4</v>
      </c>
      <c r="I2860" t="str">
        <f>VLOOKUP(G2860,mrio!A:I,3,FALSE)</f>
        <v>Textiles and textile products</v>
      </c>
      <c r="J2860" t="str">
        <f>VLOOKUP(G2860,mrio!A:I,4,FALSE)</f>
        <v>Textiles</v>
      </c>
      <c r="K2860" s="3" t="str">
        <f>VLOOKUP(G2860,mrio!A:I,5,FALSE)</f>
        <v>TEX</v>
      </c>
    </row>
    <row r="2861" spans="1:11" x14ac:dyDescent="0.2">
      <c r="A2861" s="3" t="s">
        <v>9800</v>
      </c>
      <c r="B2861" t="str">
        <f>VLOOKUP($A2861,'hs02'!$A:$D,4,FALSE)</f>
        <v>Swimwear: men's or boys', of synthetic fibres, knitted or crocheted</v>
      </c>
      <c r="C2861" s="3">
        <f>VLOOKUP($A2861,'hs02'!$A:$D,2,FALSE)</f>
        <v>11</v>
      </c>
      <c r="D2861" t="str">
        <f>VLOOKUP($A2861,'hs02'!$A:$D,3,FALSE)</f>
        <v>Textiles and textile articles</v>
      </c>
      <c r="E2861" s="3" t="s">
        <v>2333</v>
      </c>
      <c r="F2861" s="3" t="str">
        <f>VLOOKUP(E2861,cpc_isic3!$A$2:$B$2709,2,FALSE)</f>
        <v>1810</v>
      </c>
      <c r="G2861" s="3" t="str">
        <f>VLOOKUP(F2861,isic3_mrio!A:H,3,FALSE)</f>
        <v>c4</v>
      </c>
      <c r="H2861" s="3">
        <f>VLOOKUP(G2861,mrio!A:I,2,FALSE)</f>
        <v>4</v>
      </c>
      <c r="I2861" t="str">
        <f>VLOOKUP(G2861,mrio!A:I,3,FALSE)</f>
        <v>Textiles and textile products</v>
      </c>
      <c r="J2861" t="str">
        <f>VLOOKUP(G2861,mrio!A:I,4,FALSE)</f>
        <v>Textiles</v>
      </c>
      <c r="K2861" s="3" t="str">
        <f>VLOOKUP(G2861,mrio!A:I,5,FALSE)</f>
        <v>TEX</v>
      </c>
    </row>
    <row r="2862" spans="1:11" x14ac:dyDescent="0.2">
      <c r="A2862" s="3" t="s">
        <v>9802</v>
      </c>
      <c r="B2862" t="str">
        <f>VLOOKUP($A2862,'hs02'!$A:$D,4,FALSE)</f>
        <v>Swimwear: men's or boys', of textile materials (other than synthetic fibres), knitted or crocheted</v>
      </c>
      <c r="C2862" s="3">
        <f>VLOOKUP($A2862,'hs02'!$A:$D,2,FALSE)</f>
        <v>11</v>
      </c>
      <c r="D2862" t="str">
        <f>VLOOKUP($A2862,'hs02'!$A:$D,3,FALSE)</f>
        <v>Textiles and textile articles</v>
      </c>
      <c r="E2862" s="3" t="s">
        <v>2333</v>
      </c>
      <c r="F2862" s="3" t="str">
        <f>VLOOKUP(E2862,cpc_isic3!$A$2:$B$2709,2,FALSE)</f>
        <v>1810</v>
      </c>
      <c r="G2862" s="3" t="str">
        <f>VLOOKUP(F2862,isic3_mrio!A:H,3,FALSE)</f>
        <v>c4</v>
      </c>
      <c r="H2862" s="3">
        <f>VLOOKUP(G2862,mrio!A:I,2,FALSE)</f>
        <v>4</v>
      </c>
      <c r="I2862" t="str">
        <f>VLOOKUP(G2862,mrio!A:I,3,FALSE)</f>
        <v>Textiles and textile products</v>
      </c>
      <c r="J2862" t="str">
        <f>VLOOKUP(G2862,mrio!A:I,4,FALSE)</f>
        <v>Textiles</v>
      </c>
      <c r="K2862" s="3" t="str">
        <f>VLOOKUP(G2862,mrio!A:I,5,FALSE)</f>
        <v>TEX</v>
      </c>
    </row>
    <row r="2863" spans="1:11" x14ac:dyDescent="0.2">
      <c r="A2863" s="3" t="s">
        <v>9804</v>
      </c>
      <c r="B2863" t="str">
        <f>VLOOKUP($A2863,'hs02'!$A:$D,4,FALSE)</f>
        <v>Swimwear: women's or girls', of synthetic fibres, knitted or crocheted</v>
      </c>
      <c r="C2863" s="3">
        <f>VLOOKUP($A2863,'hs02'!$A:$D,2,FALSE)</f>
        <v>11</v>
      </c>
      <c r="D2863" t="str">
        <f>VLOOKUP($A2863,'hs02'!$A:$D,3,FALSE)</f>
        <v>Textiles and textile articles</v>
      </c>
      <c r="E2863" s="3" t="s">
        <v>2333</v>
      </c>
      <c r="F2863" s="3" t="str">
        <f>VLOOKUP(E2863,cpc_isic3!$A$2:$B$2709,2,FALSE)</f>
        <v>1810</v>
      </c>
      <c r="G2863" s="3" t="str">
        <f>VLOOKUP(F2863,isic3_mrio!A:H,3,FALSE)</f>
        <v>c4</v>
      </c>
      <c r="H2863" s="3">
        <f>VLOOKUP(G2863,mrio!A:I,2,FALSE)</f>
        <v>4</v>
      </c>
      <c r="I2863" t="str">
        <f>VLOOKUP(G2863,mrio!A:I,3,FALSE)</f>
        <v>Textiles and textile products</v>
      </c>
      <c r="J2863" t="str">
        <f>VLOOKUP(G2863,mrio!A:I,4,FALSE)</f>
        <v>Textiles</v>
      </c>
      <c r="K2863" s="3" t="str">
        <f>VLOOKUP(G2863,mrio!A:I,5,FALSE)</f>
        <v>TEX</v>
      </c>
    </row>
    <row r="2864" spans="1:11" x14ac:dyDescent="0.2">
      <c r="A2864" s="3" t="s">
        <v>9806</v>
      </c>
      <c r="B2864" t="str">
        <f>VLOOKUP($A2864,'hs02'!$A:$D,4,FALSE)</f>
        <v>Swimwear: women's or girls', of textile materials (other than synthetic fibres), knitted or crocheted</v>
      </c>
      <c r="C2864" s="3">
        <f>VLOOKUP($A2864,'hs02'!$A:$D,2,FALSE)</f>
        <v>11</v>
      </c>
      <c r="D2864" t="str">
        <f>VLOOKUP($A2864,'hs02'!$A:$D,3,FALSE)</f>
        <v>Textiles and textile articles</v>
      </c>
      <c r="E2864" s="3" t="s">
        <v>2333</v>
      </c>
      <c r="F2864" s="3" t="str">
        <f>VLOOKUP(E2864,cpc_isic3!$A$2:$B$2709,2,FALSE)</f>
        <v>1810</v>
      </c>
      <c r="G2864" s="3" t="str">
        <f>VLOOKUP(F2864,isic3_mrio!A:H,3,FALSE)</f>
        <v>c4</v>
      </c>
      <c r="H2864" s="3">
        <f>VLOOKUP(G2864,mrio!A:I,2,FALSE)</f>
        <v>4</v>
      </c>
      <c r="I2864" t="str">
        <f>VLOOKUP(G2864,mrio!A:I,3,FALSE)</f>
        <v>Textiles and textile products</v>
      </c>
      <c r="J2864" t="str">
        <f>VLOOKUP(G2864,mrio!A:I,4,FALSE)</f>
        <v>Textiles</v>
      </c>
      <c r="K2864" s="3" t="str">
        <f>VLOOKUP(G2864,mrio!A:I,5,FALSE)</f>
        <v>TEX</v>
      </c>
    </row>
    <row r="2865" spans="1:11" x14ac:dyDescent="0.2">
      <c r="A2865" s="3" t="s">
        <v>9808</v>
      </c>
      <c r="B2865" t="str">
        <f>VLOOKUP($A2865,'hs02'!$A:$D,4,FALSE)</f>
        <v>Garments: made up of knitted or crocheted rubberised textile fabrics, or fabrics otherwise impregnated, coated, covered or laminated</v>
      </c>
      <c r="C2865" s="3">
        <f>VLOOKUP($A2865,'hs02'!$A:$D,2,FALSE)</f>
        <v>11</v>
      </c>
      <c r="D2865" t="str">
        <f>VLOOKUP($A2865,'hs02'!$A:$D,3,FALSE)</f>
        <v>Textiles and textile articles</v>
      </c>
      <c r="E2865" s="3" t="s">
        <v>2346</v>
      </c>
      <c r="F2865" s="3" t="str">
        <f>VLOOKUP(E2865,cpc_isic3!$A$2:$B$2709,2,FALSE)</f>
        <v>1810</v>
      </c>
      <c r="G2865" s="3" t="str">
        <f>VLOOKUP(F2865,isic3_mrio!A:H,3,FALSE)</f>
        <v>c4</v>
      </c>
      <c r="H2865" s="3">
        <f>VLOOKUP(G2865,mrio!A:I,2,FALSE)</f>
        <v>4</v>
      </c>
      <c r="I2865" t="str">
        <f>VLOOKUP(G2865,mrio!A:I,3,FALSE)</f>
        <v>Textiles and textile products</v>
      </c>
      <c r="J2865" t="str">
        <f>VLOOKUP(G2865,mrio!A:I,4,FALSE)</f>
        <v>Textiles</v>
      </c>
      <c r="K2865" s="3" t="str">
        <f>VLOOKUP(G2865,mrio!A:I,5,FALSE)</f>
        <v>TEX</v>
      </c>
    </row>
    <row r="2866" spans="1:11" x14ac:dyDescent="0.2">
      <c r="A2866" s="3" t="s">
        <v>9810</v>
      </c>
      <c r="B2866" t="str">
        <f>VLOOKUP($A2866,'hs02'!$A:$D,4,FALSE)</f>
        <v>Garments: of wool or fine animal hair, knitted or crocheted, n.e.s. in chapter 61</v>
      </c>
      <c r="C2866" s="3">
        <f>VLOOKUP($A2866,'hs02'!$A:$D,2,FALSE)</f>
        <v>11</v>
      </c>
      <c r="D2866" t="str">
        <f>VLOOKUP($A2866,'hs02'!$A:$D,3,FALSE)</f>
        <v>Textiles and textile articles</v>
      </c>
      <c r="E2866" s="3" t="s">
        <v>2333</v>
      </c>
      <c r="F2866" s="3" t="str">
        <f>VLOOKUP(E2866,cpc_isic3!$A$2:$B$2709,2,FALSE)</f>
        <v>1810</v>
      </c>
      <c r="G2866" s="3" t="str">
        <f>VLOOKUP(F2866,isic3_mrio!A:H,3,FALSE)</f>
        <v>c4</v>
      </c>
      <c r="H2866" s="3">
        <f>VLOOKUP(G2866,mrio!A:I,2,FALSE)</f>
        <v>4</v>
      </c>
      <c r="I2866" t="str">
        <f>VLOOKUP(G2866,mrio!A:I,3,FALSE)</f>
        <v>Textiles and textile products</v>
      </c>
      <c r="J2866" t="str">
        <f>VLOOKUP(G2866,mrio!A:I,4,FALSE)</f>
        <v>Textiles</v>
      </c>
      <c r="K2866" s="3" t="str">
        <f>VLOOKUP(G2866,mrio!A:I,5,FALSE)</f>
        <v>TEX</v>
      </c>
    </row>
    <row r="2867" spans="1:11" x14ac:dyDescent="0.2">
      <c r="A2867" s="3" t="s">
        <v>9812</v>
      </c>
      <c r="B2867" t="str">
        <f>VLOOKUP($A2867,'hs02'!$A:$D,4,FALSE)</f>
        <v>Garments: of cotton, knitted or crocheted, n.e.s. in chapter 61</v>
      </c>
      <c r="C2867" s="3">
        <f>VLOOKUP($A2867,'hs02'!$A:$D,2,FALSE)</f>
        <v>11</v>
      </c>
      <c r="D2867" t="str">
        <f>VLOOKUP($A2867,'hs02'!$A:$D,3,FALSE)</f>
        <v>Textiles and textile articles</v>
      </c>
      <c r="E2867" s="3" t="s">
        <v>2333</v>
      </c>
      <c r="F2867" s="3" t="str">
        <f>VLOOKUP(E2867,cpc_isic3!$A$2:$B$2709,2,FALSE)</f>
        <v>1810</v>
      </c>
      <c r="G2867" s="3" t="str">
        <f>VLOOKUP(F2867,isic3_mrio!A:H,3,FALSE)</f>
        <v>c4</v>
      </c>
      <c r="H2867" s="3">
        <f>VLOOKUP(G2867,mrio!A:I,2,FALSE)</f>
        <v>4</v>
      </c>
      <c r="I2867" t="str">
        <f>VLOOKUP(G2867,mrio!A:I,3,FALSE)</f>
        <v>Textiles and textile products</v>
      </c>
      <c r="J2867" t="str">
        <f>VLOOKUP(G2867,mrio!A:I,4,FALSE)</f>
        <v>Textiles</v>
      </c>
      <c r="K2867" s="3" t="str">
        <f>VLOOKUP(G2867,mrio!A:I,5,FALSE)</f>
        <v>TEX</v>
      </c>
    </row>
    <row r="2868" spans="1:11" x14ac:dyDescent="0.2">
      <c r="A2868" s="3" t="s">
        <v>9814</v>
      </c>
      <c r="B2868" t="str">
        <f>VLOOKUP($A2868,'hs02'!$A:$D,4,FALSE)</f>
        <v>Garments: of man-made fibres, knitted or crocheted, n.e.s. in chapter 61</v>
      </c>
      <c r="C2868" s="3">
        <f>VLOOKUP($A2868,'hs02'!$A:$D,2,FALSE)</f>
        <v>11</v>
      </c>
      <c r="D2868" t="str">
        <f>VLOOKUP($A2868,'hs02'!$A:$D,3,FALSE)</f>
        <v>Textiles and textile articles</v>
      </c>
      <c r="E2868" s="3" t="s">
        <v>2333</v>
      </c>
      <c r="F2868" s="3" t="str">
        <f>VLOOKUP(E2868,cpc_isic3!$A$2:$B$2709,2,FALSE)</f>
        <v>1810</v>
      </c>
      <c r="G2868" s="3" t="str">
        <f>VLOOKUP(F2868,isic3_mrio!A:H,3,FALSE)</f>
        <v>c4</v>
      </c>
      <c r="H2868" s="3">
        <f>VLOOKUP(G2868,mrio!A:I,2,FALSE)</f>
        <v>4</v>
      </c>
      <c r="I2868" t="str">
        <f>VLOOKUP(G2868,mrio!A:I,3,FALSE)</f>
        <v>Textiles and textile products</v>
      </c>
      <c r="J2868" t="str">
        <f>VLOOKUP(G2868,mrio!A:I,4,FALSE)</f>
        <v>Textiles</v>
      </c>
      <c r="K2868" s="3" t="str">
        <f>VLOOKUP(G2868,mrio!A:I,5,FALSE)</f>
        <v>TEX</v>
      </c>
    </row>
    <row r="2869" spans="1:11" x14ac:dyDescent="0.2">
      <c r="A2869" s="3" t="s">
        <v>9816</v>
      </c>
      <c r="B2869" t="str">
        <f>VLOOKUP($A2869,'hs02'!$A:$D,4,FALSE)</f>
        <v>Garments: of textile materials (other than wool or fine animal hair, cotton or man-made fibres), knitted or crocheted, n.e.s. in chapter 61</v>
      </c>
      <c r="C2869" s="3">
        <f>VLOOKUP($A2869,'hs02'!$A:$D,2,FALSE)</f>
        <v>11</v>
      </c>
      <c r="D2869" t="str">
        <f>VLOOKUP($A2869,'hs02'!$A:$D,3,FALSE)</f>
        <v>Textiles and textile articles</v>
      </c>
      <c r="E2869" s="3" t="s">
        <v>2333</v>
      </c>
      <c r="F2869" s="3" t="str">
        <f>VLOOKUP(E2869,cpc_isic3!$A$2:$B$2709,2,FALSE)</f>
        <v>1810</v>
      </c>
      <c r="G2869" s="3" t="str">
        <f>VLOOKUP(F2869,isic3_mrio!A:H,3,FALSE)</f>
        <v>c4</v>
      </c>
      <c r="H2869" s="3">
        <f>VLOOKUP(G2869,mrio!A:I,2,FALSE)</f>
        <v>4</v>
      </c>
      <c r="I2869" t="str">
        <f>VLOOKUP(G2869,mrio!A:I,3,FALSE)</f>
        <v>Textiles and textile products</v>
      </c>
      <c r="J2869" t="str">
        <f>VLOOKUP(G2869,mrio!A:I,4,FALSE)</f>
        <v>Textiles</v>
      </c>
      <c r="K2869" s="3" t="str">
        <f>VLOOKUP(G2869,mrio!A:I,5,FALSE)</f>
        <v>TEX</v>
      </c>
    </row>
    <row r="2870" spans="1:11" x14ac:dyDescent="0.2">
      <c r="A2870" s="3" t="s">
        <v>9818</v>
      </c>
      <c r="B2870" t="str">
        <f>VLOOKUP($A2870,'hs02'!$A:$D,4,FALSE)</f>
        <v>Hosiery: panty hose and tights, of synthetic fibres, measuring per single yarn less than 67 decitex, knitted or crocheted</v>
      </c>
      <c r="C2870" s="3">
        <f>VLOOKUP($A2870,'hs02'!$A:$D,2,FALSE)</f>
        <v>11</v>
      </c>
      <c r="D2870" t="str">
        <f>VLOOKUP($A2870,'hs02'!$A:$D,3,FALSE)</f>
        <v>Textiles and textile articles</v>
      </c>
      <c r="E2870" s="3" t="s">
        <v>2325</v>
      </c>
      <c r="F2870" s="3" t="str">
        <f>VLOOKUP(E2870,cpc_isic3!$A$2:$B$2709,2,FALSE)</f>
        <v>1730</v>
      </c>
      <c r="G2870" s="3" t="str">
        <f>VLOOKUP(F2870,isic3_mrio!A:H,3,FALSE)</f>
        <v>c4</v>
      </c>
      <c r="H2870" s="3">
        <f>VLOOKUP(G2870,mrio!A:I,2,FALSE)</f>
        <v>4</v>
      </c>
      <c r="I2870" t="str">
        <f>VLOOKUP(G2870,mrio!A:I,3,FALSE)</f>
        <v>Textiles and textile products</v>
      </c>
      <c r="J2870" t="str">
        <f>VLOOKUP(G2870,mrio!A:I,4,FALSE)</f>
        <v>Textiles</v>
      </c>
      <c r="K2870" s="3" t="str">
        <f>VLOOKUP(G2870,mrio!A:I,5,FALSE)</f>
        <v>TEX</v>
      </c>
    </row>
    <row r="2871" spans="1:11" x14ac:dyDescent="0.2">
      <c r="A2871" s="3" t="s">
        <v>9820</v>
      </c>
      <c r="B2871" t="str">
        <f>VLOOKUP($A2871,'hs02'!$A:$D,4,FALSE)</f>
        <v>Hosiery: panty hose and tights, of synthetic fibres, measuring per single yarn 67 decitex or more, knitted or crocheted</v>
      </c>
      <c r="C2871" s="3">
        <f>VLOOKUP($A2871,'hs02'!$A:$D,2,FALSE)</f>
        <v>11</v>
      </c>
      <c r="D2871" t="str">
        <f>VLOOKUP($A2871,'hs02'!$A:$D,3,FALSE)</f>
        <v>Textiles and textile articles</v>
      </c>
      <c r="E2871" s="3" t="s">
        <v>2325</v>
      </c>
      <c r="F2871" s="3" t="str">
        <f>VLOOKUP(E2871,cpc_isic3!$A$2:$B$2709,2,FALSE)</f>
        <v>1730</v>
      </c>
      <c r="G2871" s="3" t="str">
        <f>VLOOKUP(F2871,isic3_mrio!A:H,3,FALSE)</f>
        <v>c4</v>
      </c>
      <c r="H2871" s="3">
        <f>VLOOKUP(G2871,mrio!A:I,2,FALSE)</f>
        <v>4</v>
      </c>
      <c r="I2871" t="str">
        <f>VLOOKUP(G2871,mrio!A:I,3,FALSE)</f>
        <v>Textiles and textile products</v>
      </c>
      <c r="J2871" t="str">
        <f>VLOOKUP(G2871,mrio!A:I,4,FALSE)</f>
        <v>Textiles</v>
      </c>
      <c r="K2871" s="3" t="str">
        <f>VLOOKUP(G2871,mrio!A:I,5,FALSE)</f>
        <v>TEX</v>
      </c>
    </row>
    <row r="2872" spans="1:11" x14ac:dyDescent="0.2">
      <c r="A2872" s="3" t="s">
        <v>9822</v>
      </c>
      <c r="B2872" t="str">
        <f>VLOOKUP($A2872,'hs02'!$A:$D,4,FALSE)</f>
        <v>Hosiery: panty hose and tights, of textile materials (other than synthetic fibres), knitted or crocheted</v>
      </c>
      <c r="C2872" s="3">
        <f>VLOOKUP($A2872,'hs02'!$A:$D,2,FALSE)</f>
        <v>11</v>
      </c>
      <c r="D2872" t="str">
        <f>VLOOKUP($A2872,'hs02'!$A:$D,3,FALSE)</f>
        <v>Textiles and textile articles</v>
      </c>
      <c r="E2872" s="3" t="s">
        <v>2325</v>
      </c>
      <c r="F2872" s="3" t="str">
        <f>VLOOKUP(E2872,cpc_isic3!$A$2:$B$2709,2,FALSE)</f>
        <v>1730</v>
      </c>
      <c r="G2872" s="3" t="str">
        <f>VLOOKUP(F2872,isic3_mrio!A:H,3,FALSE)</f>
        <v>c4</v>
      </c>
      <c r="H2872" s="3">
        <f>VLOOKUP(G2872,mrio!A:I,2,FALSE)</f>
        <v>4</v>
      </c>
      <c r="I2872" t="str">
        <f>VLOOKUP(G2872,mrio!A:I,3,FALSE)</f>
        <v>Textiles and textile products</v>
      </c>
      <c r="J2872" t="str">
        <f>VLOOKUP(G2872,mrio!A:I,4,FALSE)</f>
        <v>Textiles</v>
      </c>
      <c r="K2872" s="3" t="str">
        <f>VLOOKUP(G2872,mrio!A:I,5,FALSE)</f>
        <v>TEX</v>
      </c>
    </row>
    <row r="2873" spans="1:11" x14ac:dyDescent="0.2">
      <c r="A2873" s="3" t="s">
        <v>9824</v>
      </c>
      <c r="B2873" t="str">
        <f>VLOOKUP($A2873,'hs02'!$A:$D,4,FALSE)</f>
        <v>Hosiery: women's, full-length or knee-length, measuring per single yarn less than 67 decitex, knitted or crocheted</v>
      </c>
      <c r="C2873" s="3">
        <f>VLOOKUP($A2873,'hs02'!$A:$D,2,FALSE)</f>
        <v>11</v>
      </c>
      <c r="D2873" t="str">
        <f>VLOOKUP($A2873,'hs02'!$A:$D,3,FALSE)</f>
        <v>Textiles and textile articles</v>
      </c>
      <c r="E2873" s="3" t="s">
        <v>2325</v>
      </c>
      <c r="F2873" s="3" t="str">
        <f>VLOOKUP(E2873,cpc_isic3!$A$2:$B$2709,2,FALSE)</f>
        <v>1730</v>
      </c>
      <c r="G2873" s="3" t="str">
        <f>VLOOKUP(F2873,isic3_mrio!A:H,3,FALSE)</f>
        <v>c4</v>
      </c>
      <c r="H2873" s="3">
        <f>VLOOKUP(G2873,mrio!A:I,2,FALSE)</f>
        <v>4</v>
      </c>
      <c r="I2873" t="str">
        <f>VLOOKUP(G2873,mrio!A:I,3,FALSE)</f>
        <v>Textiles and textile products</v>
      </c>
      <c r="J2873" t="str">
        <f>VLOOKUP(G2873,mrio!A:I,4,FALSE)</f>
        <v>Textiles</v>
      </c>
      <c r="K2873" s="3" t="str">
        <f>VLOOKUP(G2873,mrio!A:I,5,FALSE)</f>
        <v>TEX</v>
      </c>
    </row>
    <row r="2874" spans="1:11" x14ac:dyDescent="0.2">
      <c r="A2874" s="3" t="s">
        <v>9826</v>
      </c>
      <c r="B2874" t="str">
        <f>VLOOKUP($A2874,'hs02'!$A:$D,4,FALSE)</f>
        <v>Hosiery and footwear: without applied soles, of wool or fine animal hair, knitted or crocheted (excluding tights, women's full or knee-length hosiery measuring per single yarn less than 67 decitex)</v>
      </c>
      <c r="C2874" s="3">
        <f>VLOOKUP($A2874,'hs02'!$A:$D,2,FALSE)</f>
        <v>11</v>
      </c>
      <c r="D2874" t="str">
        <f>VLOOKUP($A2874,'hs02'!$A:$D,3,FALSE)</f>
        <v>Textiles and textile articles</v>
      </c>
      <c r="E2874" s="3" t="s">
        <v>2325</v>
      </c>
      <c r="F2874" s="3" t="str">
        <f>VLOOKUP(E2874,cpc_isic3!$A$2:$B$2709,2,FALSE)</f>
        <v>1730</v>
      </c>
      <c r="G2874" s="3" t="str">
        <f>VLOOKUP(F2874,isic3_mrio!A:H,3,FALSE)</f>
        <v>c4</v>
      </c>
      <c r="H2874" s="3">
        <f>VLOOKUP(G2874,mrio!A:I,2,FALSE)</f>
        <v>4</v>
      </c>
      <c r="I2874" t="str">
        <f>VLOOKUP(G2874,mrio!A:I,3,FALSE)</f>
        <v>Textiles and textile products</v>
      </c>
      <c r="J2874" t="str">
        <f>VLOOKUP(G2874,mrio!A:I,4,FALSE)</f>
        <v>Textiles</v>
      </c>
      <c r="K2874" s="3" t="str">
        <f>VLOOKUP(G2874,mrio!A:I,5,FALSE)</f>
        <v>TEX</v>
      </c>
    </row>
    <row r="2875" spans="1:11" x14ac:dyDescent="0.2">
      <c r="A2875" s="3" t="s">
        <v>9828</v>
      </c>
      <c r="B2875" t="str">
        <f>VLOOKUP($A2875,'hs02'!$A:$D,4,FALSE)</f>
        <v>Hosiery and footwear: without applied soles, of cotton, knitted or crocheted (excluding panty hose, tights, full or knee-length hosiery measuring per single yarn less than 67 decitex)</v>
      </c>
      <c r="C2875" s="3">
        <f>VLOOKUP($A2875,'hs02'!$A:$D,2,FALSE)</f>
        <v>11</v>
      </c>
      <c r="D2875" t="str">
        <f>VLOOKUP($A2875,'hs02'!$A:$D,3,FALSE)</f>
        <v>Textiles and textile articles</v>
      </c>
      <c r="E2875" s="3" t="s">
        <v>2325</v>
      </c>
      <c r="F2875" s="3" t="str">
        <f>VLOOKUP(E2875,cpc_isic3!$A$2:$B$2709,2,FALSE)</f>
        <v>1730</v>
      </c>
      <c r="G2875" s="3" t="str">
        <f>VLOOKUP(F2875,isic3_mrio!A:H,3,FALSE)</f>
        <v>c4</v>
      </c>
      <c r="H2875" s="3">
        <f>VLOOKUP(G2875,mrio!A:I,2,FALSE)</f>
        <v>4</v>
      </c>
      <c r="I2875" t="str">
        <f>VLOOKUP(G2875,mrio!A:I,3,FALSE)</f>
        <v>Textiles and textile products</v>
      </c>
      <c r="J2875" t="str">
        <f>VLOOKUP(G2875,mrio!A:I,4,FALSE)</f>
        <v>Textiles</v>
      </c>
      <c r="K2875" s="3" t="str">
        <f>VLOOKUP(G2875,mrio!A:I,5,FALSE)</f>
        <v>TEX</v>
      </c>
    </row>
    <row r="2876" spans="1:11" x14ac:dyDescent="0.2">
      <c r="A2876" s="3" t="s">
        <v>9830</v>
      </c>
      <c r="B2876" t="str">
        <f>VLOOKUP($A2876,'hs02'!$A:$D,4,FALSE)</f>
        <v>Hosiery and footwear: without applied soles, of synthetic fibres, knitted or crocheted (excluding panty hose, tights, full or knee-length hosiery measuring per single yarn less than 67 decitex)</v>
      </c>
      <c r="C2876" s="3">
        <f>VLOOKUP($A2876,'hs02'!$A:$D,2,FALSE)</f>
        <v>11</v>
      </c>
      <c r="D2876" t="str">
        <f>VLOOKUP($A2876,'hs02'!$A:$D,3,FALSE)</f>
        <v>Textiles and textile articles</v>
      </c>
      <c r="E2876" s="3" t="s">
        <v>2325</v>
      </c>
      <c r="F2876" s="3" t="str">
        <f>VLOOKUP(E2876,cpc_isic3!$A$2:$B$2709,2,FALSE)</f>
        <v>1730</v>
      </c>
      <c r="G2876" s="3" t="str">
        <f>VLOOKUP(F2876,isic3_mrio!A:H,3,FALSE)</f>
        <v>c4</v>
      </c>
      <c r="H2876" s="3">
        <f>VLOOKUP(G2876,mrio!A:I,2,FALSE)</f>
        <v>4</v>
      </c>
      <c r="I2876" t="str">
        <f>VLOOKUP(G2876,mrio!A:I,3,FALSE)</f>
        <v>Textiles and textile products</v>
      </c>
      <c r="J2876" t="str">
        <f>VLOOKUP(G2876,mrio!A:I,4,FALSE)</f>
        <v>Textiles</v>
      </c>
      <c r="K2876" s="3" t="str">
        <f>VLOOKUP(G2876,mrio!A:I,5,FALSE)</f>
        <v>TEX</v>
      </c>
    </row>
    <row r="2877" spans="1:11" x14ac:dyDescent="0.2">
      <c r="A2877" s="3" t="s">
        <v>9832</v>
      </c>
      <c r="B2877" t="str">
        <f>VLOOKUP($A2877,'hs02'!$A:$D,4,FALSE)</f>
        <v>Hosiery and footwear: without applied soles, of textile materials n.e.s. in item no. 6115.9, knitted or crocheted (excluding tights, full or knee-length hosiery of less than 67 decitex per single yarn)</v>
      </c>
      <c r="C2877" s="3">
        <f>VLOOKUP($A2877,'hs02'!$A:$D,2,FALSE)</f>
        <v>11</v>
      </c>
      <c r="D2877" t="str">
        <f>VLOOKUP($A2877,'hs02'!$A:$D,3,FALSE)</f>
        <v>Textiles and textile articles</v>
      </c>
      <c r="E2877" s="3" t="s">
        <v>2325</v>
      </c>
      <c r="F2877" s="3" t="str">
        <f>VLOOKUP(E2877,cpc_isic3!$A$2:$B$2709,2,FALSE)</f>
        <v>1730</v>
      </c>
      <c r="G2877" s="3" t="str">
        <f>VLOOKUP(F2877,isic3_mrio!A:H,3,FALSE)</f>
        <v>c4</v>
      </c>
      <c r="H2877" s="3">
        <f>VLOOKUP(G2877,mrio!A:I,2,FALSE)</f>
        <v>4</v>
      </c>
      <c r="I2877" t="str">
        <f>VLOOKUP(G2877,mrio!A:I,3,FALSE)</f>
        <v>Textiles and textile products</v>
      </c>
      <c r="J2877" t="str">
        <f>VLOOKUP(G2877,mrio!A:I,4,FALSE)</f>
        <v>Textiles</v>
      </c>
      <c r="K2877" s="3" t="str">
        <f>VLOOKUP(G2877,mrio!A:I,5,FALSE)</f>
        <v>TEX</v>
      </c>
    </row>
    <row r="2878" spans="1:11" x14ac:dyDescent="0.2">
      <c r="A2878" s="3" t="s">
        <v>9834</v>
      </c>
      <c r="B2878" t="str">
        <f>VLOOKUP($A2878,'hs02'!$A:$D,4,FALSE)</f>
        <v>Gloves, mittens and mitts: knitted or crocheted, impregnated, coated or covered with plastics or rubber</v>
      </c>
      <c r="C2878" s="3">
        <f>VLOOKUP($A2878,'hs02'!$A:$D,2,FALSE)</f>
        <v>11</v>
      </c>
      <c r="D2878" t="str">
        <f>VLOOKUP($A2878,'hs02'!$A:$D,3,FALSE)</f>
        <v>Textiles and textile articles</v>
      </c>
      <c r="E2878" s="3" t="s">
        <v>2334</v>
      </c>
      <c r="F2878" s="3" t="str">
        <f>VLOOKUP(E2878,cpc_isic3!$A$2:$B$2709,2,FALSE)</f>
        <v>1810</v>
      </c>
      <c r="G2878" s="3" t="str">
        <f>VLOOKUP(F2878,isic3_mrio!A:H,3,FALSE)</f>
        <v>c4</v>
      </c>
      <c r="H2878" s="3">
        <f>VLOOKUP(G2878,mrio!A:I,2,FALSE)</f>
        <v>4</v>
      </c>
      <c r="I2878" t="str">
        <f>VLOOKUP(G2878,mrio!A:I,3,FALSE)</f>
        <v>Textiles and textile products</v>
      </c>
      <c r="J2878" t="str">
        <f>VLOOKUP(G2878,mrio!A:I,4,FALSE)</f>
        <v>Textiles</v>
      </c>
      <c r="K2878" s="3" t="str">
        <f>VLOOKUP(G2878,mrio!A:I,5,FALSE)</f>
        <v>TEX</v>
      </c>
    </row>
    <row r="2879" spans="1:11" x14ac:dyDescent="0.2">
      <c r="A2879" s="3" t="s">
        <v>9836</v>
      </c>
      <c r="B2879" t="str">
        <f>VLOOKUP($A2879,'hs02'!$A:$D,4,FALSE)</f>
        <v>Gloves, mittens and mitts: of wool or fine animal hair, knitted or crocheted, (other than impregnated, coated or covered with plastics or rubber)</v>
      </c>
      <c r="C2879" s="3">
        <f>VLOOKUP($A2879,'hs02'!$A:$D,2,FALSE)</f>
        <v>11</v>
      </c>
      <c r="D2879" t="str">
        <f>VLOOKUP($A2879,'hs02'!$A:$D,3,FALSE)</f>
        <v>Textiles and textile articles</v>
      </c>
      <c r="E2879" s="3" t="s">
        <v>2334</v>
      </c>
      <c r="F2879" s="3" t="str">
        <f>VLOOKUP(E2879,cpc_isic3!$A$2:$B$2709,2,FALSE)</f>
        <v>1810</v>
      </c>
      <c r="G2879" s="3" t="str">
        <f>VLOOKUP(F2879,isic3_mrio!A:H,3,FALSE)</f>
        <v>c4</v>
      </c>
      <c r="H2879" s="3">
        <f>VLOOKUP(G2879,mrio!A:I,2,FALSE)</f>
        <v>4</v>
      </c>
      <c r="I2879" t="str">
        <f>VLOOKUP(G2879,mrio!A:I,3,FALSE)</f>
        <v>Textiles and textile products</v>
      </c>
      <c r="J2879" t="str">
        <f>VLOOKUP(G2879,mrio!A:I,4,FALSE)</f>
        <v>Textiles</v>
      </c>
      <c r="K2879" s="3" t="str">
        <f>VLOOKUP(G2879,mrio!A:I,5,FALSE)</f>
        <v>TEX</v>
      </c>
    </row>
    <row r="2880" spans="1:11" x14ac:dyDescent="0.2">
      <c r="A2880" s="3" t="s">
        <v>9838</v>
      </c>
      <c r="B2880" t="str">
        <f>VLOOKUP($A2880,'hs02'!$A:$D,4,FALSE)</f>
        <v>Gloves, mittens and mitts: of cotton, knitted or crocheted, (other than impregnated, coated or covered with plastics or rubber)</v>
      </c>
      <c r="C2880" s="3">
        <f>VLOOKUP($A2880,'hs02'!$A:$D,2,FALSE)</f>
        <v>11</v>
      </c>
      <c r="D2880" t="str">
        <f>VLOOKUP($A2880,'hs02'!$A:$D,3,FALSE)</f>
        <v>Textiles and textile articles</v>
      </c>
      <c r="E2880" s="3" t="s">
        <v>2334</v>
      </c>
      <c r="F2880" s="3" t="str">
        <f>VLOOKUP(E2880,cpc_isic3!$A$2:$B$2709,2,FALSE)</f>
        <v>1810</v>
      </c>
      <c r="G2880" s="3" t="str">
        <f>VLOOKUP(F2880,isic3_mrio!A:H,3,FALSE)</f>
        <v>c4</v>
      </c>
      <c r="H2880" s="3">
        <f>VLOOKUP(G2880,mrio!A:I,2,FALSE)</f>
        <v>4</v>
      </c>
      <c r="I2880" t="str">
        <f>VLOOKUP(G2880,mrio!A:I,3,FALSE)</f>
        <v>Textiles and textile products</v>
      </c>
      <c r="J2880" t="str">
        <f>VLOOKUP(G2880,mrio!A:I,4,FALSE)</f>
        <v>Textiles</v>
      </c>
      <c r="K2880" s="3" t="str">
        <f>VLOOKUP(G2880,mrio!A:I,5,FALSE)</f>
        <v>TEX</v>
      </c>
    </row>
    <row r="2881" spans="1:11" x14ac:dyDescent="0.2">
      <c r="A2881" s="3" t="s">
        <v>9840</v>
      </c>
      <c r="B2881" t="str">
        <f>VLOOKUP($A2881,'hs02'!$A:$D,4,FALSE)</f>
        <v>Gloves, mittens and mitts: of synthetic fibres, knitted or crocheted, (other than impregnated, coated or covered with plastics or rubber)</v>
      </c>
      <c r="C2881" s="3">
        <f>VLOOKUP($A2881,'hs02'!$A:$D,2,FALSE)</f>
        <v>11</v>
      </c>
      <c r="D2881" t="str">
        <f>VLOOKUP($A2881,'hs02'!$A:$D,3,FALSE)</f>
        <v>Textiles and textile articles</v>
      </c>
      <c r="E2881" s="3" t="s">
        <v>2334</v>
      </c>
      <c r="F2881" s="3" t="str">
        <f>VLOOKUP(E2881,cpc_isic3!$A$2:$B$2709,2,FALSE)</f>
        <v>1810</v>
      </c>
      <c r="G2881" s="3" t="str">
        <f>VLOOKUP(F2881,isic3_mrio!A:H,3,FALSE)</f>
        <v>c4</v>
      </c>
      <c r="H2881" s="3">
        <f>VLOOKUP(G2881,mrio!A:I,2,FALSE)</f>
        <v>4</v>
      </c>
      <c r="I2881" t="str">
        <f>VLOOKUP(G2881,mrio!A:I,3,FALSE)</f>
        <v>Textiles and textile products</v>
      </c>
      <c r="J2881" t="str">
        <f>VLOOKUP(G2881,mrio!A:I,4,FALSE)</f>
        <v>Textiles</v>
      </c>
      <c r="K2881" s="3" t="str">
        <f>VLOOKUP(G2881,mrio!A:I,5,FALSE)</f>
        <v>TEX</v>
      </c>
    </row>
    <row r="2882" spans="1:11" x14ac:dyDescent="0.2">
      <c r="A2882" s="3" t="s">
        <v>9842</v>
      </c>
      <c r="B2882" t="str">
        <f>VLOOKUP($A2882,'hs02'!$A:$D,4,FALSE)</f>
        <v>Gloves, mittens and mitts: of textile materials (other than wool or fine animal hair, cotton or synthetic fibres), knitted or crocheted, (other than impregnated, coated or covered with plastics or rubber)</v>
      </c>
      <c r="C2882" s="3">
        <f>VLOOKUP($A2882,'hs02'!$A:$D,2,FALSE)</f>
        <v>11</v>
      </c>
      <c r="D2882" t="str">
        <f>VLOOKUP($A2882,'hs02'!$A:$D,3,FALSE)</f>
        <v>Textiles and textile articles</v>
      </c>
      <c r="E2882" s="3" t="s">
        <v>2334</v>
      </c>
      <c r="F2882" s="3" t="str">
        <f>VLOOKUP(E2882,cpc_isic3!$A$2:$B$2709,2,FALSE)</f>
        <v>1810</v>
      </c>
      <c r="G2882" s="3" t="str">
        <f>VLOOKUP(F2882,isic3_mrio!A:H,3,FALSE)</f>
        <v>c4</v>
      </c>
      <c r="H2882" s="3">
        <f>VLOOKUP(G2882,mrio!A:I,2,FALSE)</f>
        <v>4</v>
      </c>
      <c r="I2882" t="str">
        <f>VLOOKUP(G2882,mrio!A:I,3,FALSE)</f>
        <v>Textiles and textile products</v>
      </c>
      <c r="J2882" t="str">
        <f>VLOOKUP(G2882,mrio!A:I,4,FALSE)</f>
        <v>Textiles</v>
      </c>
      <c r="K2882" s="3" t="str">
        <f>VLOOKUP(G2882,mrio!A:I,5,FALSE)</f>
        <v>TEX</v>
      </c>
    </row>
    <row r="2883" spans="1:11" x14ac:dyDescent="0.2">
      <c r="A2883" s="3" t="s">
        <v>9844</v>
      </c>
      <c r="B2883" t="str">
        <f>VLOOKUP($A2883,'hs02'!$A:$D,4,FALSE)</f>
        <v>Shawls, scarves, mufflers, mantillas, veils and the like: knitted or crocheted</v>
      </c>
      <c r="C2883" s="3">
        <f>VLOOKUP($A2883,'hs02'!$A:$D,2,FALSE)</f>
        <v>11</v>
      </c>
      <c r="D2883" t="str">
        <f>VLOOKUP($A2883,'hs02'!$A:$D,3,FALSE)</f>
        <v>Textiles and textile articles</v>
      </c>
      <c r="E2883" s="3" t="s">
        <v>2334</v>
      </c>
      <c r="F2883" s="3" t="str">
        <f>VLOOKUP(E2883,cpc_isic3!$A$2:$B$2709,2,FALSE)</f>
        <v>1810</v>
      </c>
      <c r="G2883" s="3" t="str">
        <f>VLOOKUP(F2883,isic3_mrio!A:H,3,FALSE)</f>
        <v>c4</v>
      </c>
      <c r="H2883" s="3">
        <f>VLOOKUP(G2883,mrio!A:I,2,FALSE)</f>
        <v>4</v>
      </c>
      <c r="I2883" t="str">
        <f>VLOOKUP(G2883,mrio!A:I,3,FALSE)</f>
        <v>Textiles and textile products</v>
      </c>
      <c r="J2883" t="str">
        <f>VLOOKUP(G2883,mrio!A:I,4,FALSE)</f>
        <v>Textiles</v>
      </c>
      <c r="K2883" s="3" t="str">
        <f>VLOOKUP(G2883,mrio!A:I,5,FALSE)</f>
        <v>TEX</v>
      </c>
    </row>
    <row r="2884" spans="1:11" x14ac:dyDescent="0.2">
      <c r="A2884" s="3" t="s">
        <v>9846</v>
      </c>
      <c r="B2884" t="str">
        <f>VLOOKUP($A2884,'hs02'!$A:$D,4,FALSE)</f>
        <v>Ties, bow ties and cravats: knitted or crocheted</v>
      </c>
      <c r="C2884" s="3">
        <f>VLOOKUP($A2884,'hs02'!$A:$D,2,FALSE)</f>
        <v>11</v>
      </c>
      <c r="D2884" t="str">
        <f>VLOOKUP($A2884,'hs02'!$A:$D,3,FALSE)</f>
        <v>Textiles and textile articles</v>
      </c>
      <c r="E2884" s="3" t="s">
        <v>2334</v>
      </c>
      <c r="F2884" s="3" t="str">
        <f>VLOOKUP(E2884,cpc_isic3!$A$2:$B$2709,2,FALSE)</f>
        <v>1810</v>
      </c>
      <c r="G2884" s="3" t="str">
        <f>VLOOKUP(F2884,isic3_mrio!A:H,3,FALSE)</f>
        <v>c4</v>
      </c>
      <c r="H2884" s="3">
        <f>VLOOKUP(G2884,mrio!A:I,2,FALSE)</f>
        <v>4</v>
      </c>
      <c r="I2884" t="str">
        <f>VLOOKUP(G2884,mrio!A:I,3,FALSE)</f>
        <v>Textiles and textile products</v>
      </c>
      <c r="J2884" t="str">
        <f>VLOOKUP(G2884,mrio!A:I,4,FALSE)</f>
        <v>Textiles</v>
      </c>
      <c r="K2884" s="3" t="str">
        <f>VLOOKUP(G2884,mrio!A:I,5,FALSE)</f>
        <v>TEX</v>
      </c>
    </row>
    <row r="2885" spans="1:11" x14ac:dyDescent="0.2">
      <c r="A2885" s="3" t="s">
        <v>9848</v>
      </c>
      <c r="B2885" t="str">
        <f>VLOOKUP($A2885,'hs02'!$A:$D,4,FALSE)</f>
        <v>Clothing accessories: knitted or crocheted, n.e.s. in heading no. 6117</v>
      </c>
      <c r="C2885" s="3">
        <f>VLOOKUP($A2885,'hs02'!$A:$D,2,FALSE)</f>
        <v>11</v>
      </c>
      <c r="D2885" t="str">
        <f>VLOOKUP($A2885,'hs02'!$A:$D,3,FALSE)</f>
        <v>Textiles and textile articles</v>
      </c>
      <c r="E2885" s="3" t="s">
        <v>2334</v>
      </c>
      <c r="F2885" s="3" t="str">
        <f>VLOOKUP(E2885,cpc_isic3!$A$2:$B$2709,2,FALSE)</f>
        <v>1810</v>
      </c>
      <c r="G2885" s="3" t="str">
        <f>VLOOKUP(F2885,isic3_mrio!A:H,3,FALSE)</f>
        <v>c4</v>
      </c>
      <c r="H2885" s="3">
        <f>VLOOKUP(G2885,mrio!A:I,2,FALSE)</f>
        <v>4</v>
      </c>
      <c r="I2885" t="str">
        <f>VLOOKUP(G2885,mrio!A:I,3,FALSE)</f>
        <v>Textiles and textile products</v>
      </c>
      <c r="J2885" t="str">
        <f>VLOOKUP(G2885,mrio!A:I,4,FALSE)</f>
        <v>Textiles</v>
      </c>
      <c r="K2885" s="3" t="str">
        <f>VLOOKUP(G2885,mrio!A:I,5,FALSE)</f>
        <v>TEX</v>
      </c>
    </row>
    <row r="2886" spans="1:11" x14ac:dyDescent="0.2">
      <c r="A2886" s="3" t="s">
        <v>9850</v>
      </c>
      <c r="B2886" t="str">
        <f>VLOOKUP($A2886,'hs02'!$A:$D,4,FALSE)</f>
        <v>Clothing: parts, knitted or crocheted</v>
      </c>
      <c r="C2886" s="3">
        <f>VLOOKUP($A2886,'hs02'!$A:$D,2,FALSE)</f>
        <v>11</v>
      </c>
      <c r="D2886" t="str">
        <f>VLOOKUP($A2886,'hs02'!$A:$D,3,FALSE)</f>
        <v>Textiles and textile articles</v>
      </c>
      <c r="E2886" s="3" t="s">
        <v>2334</v>
      </c>
      <c r="F2886" s="3" t="str">
        <f>VLOOKUP(E2886,cpc_isic3!$A$2:$B$2709,2,FALSE)</f>
        <v>1810</v>
      </c>
      <c r="G2886" s="3" t="str">
        <f>VLOOKUP(F2886,isic3_mrio!A:H,3,FALSE)</f>
        <v>c4</v>
      </c>
      <c r="H2886" s="3">
        <f>VLOOKUP(G2886,mrio!A:I,2,FALSE)</f>
        <v>4</v>
      </c>
      <c r="I2886" t="str">
        <f>VLOOKUP(G2886,mrio!A:I,3,FALSE)</f>
        <v>Textiles and textile products</v>
      </c>
      <c r="J2886" t="str">
        <f>VLOOKUP(G2886,mrio!A:I,4,FALSE)</f>
        <v>Textiles</v>
      </c>
      <c r="K2886" s="3" t="str">
        <f>VLOOKUP(G2886,mrio!A:I,5,FALSE)</f>
        <v>TEX</v>
      </c>
    </row>
    <row r="2887" spans="1:11" x14ac:dyDescent="0.2">
      <c r="A2887" s="3" t="s">
        <v>9852</v>
      </c>
      <c r="B2887" t="str">
        <f>VLOOKUP($A2887,'hs02'!$A:$D,4,FALSE)</f>
        <v>Coats: men's or boys', overcoats, raincoats, car-coats, capes, cloaks and similar articles, of wool or fine animal hair, other than those of heading no. 6203 (not knitted or crocheted)</v>
      </c>
      <c r="C2887" s="3">
        <f>VLOOKUP($A2887,'hs02'!$A:$D,2,FALSE)</f>
        <v>11</v>
      </c>
      <c r="D2887" t="str">
        <f>VLOOKUP($A2887,'hs02'!$A:$D,3,FALSE)</f>
        <v>Textiles and textile articles</v>
      </c>
      <c r="E2887" s="3" t="s">
        <v>2335</v>
      </c>
      <c r="F2887" s="3" t="str">
        <f>VLOOKUP(E2887,cpc_isic3!$A$2:$B$2709,2,FALSE)</f>
        <v>1810</v>
      </c>
      <c r="G2887" s="3" t="str">
        <f>VLOOKUP(F2887,isic3_mrio!A:H,3,FALSE)</f>
        <v>c4</v>
      </c>
      <c r="H2887" s="3">
        <f>VLOOKUP(G2887,mrio!A:I,2,FALSE)</f>
        <v>4</v>
      </c>
      <c r="I2887" t="str">
        <f>VLOOKUP(G2887,mrio!A:I,3,FALSE)</f>
        <v>Textiles and textile products</v>
      </c>
      <c r="J2887" t="str">
        <f>VLOOKUP(G2887,mrio!A:I,4,FALSE)</f>
        <v>Textiles</v>
      </c>
      <c r="K2887" s="3" t="str">
        <f>VLOOKUP(G2887,mrio!A:I,5,FALSE)</f>
        <v>TEX</v>
      </c>
    </row>
    <row r="2888" spans="1:11" x14ac:dyDescent="0.2">
      <c r="A2888" s="3" t="s">
        <v>9854</v>
      </c>
      <c r="B2888" t="str">
        <f>VLOOKUP($A2888,'hs02'!$A:$D,4,FALSE)</f>
        <v>Coats: men's or boys', overcoats, raincoats, car-coats, capes, cloaks and similar articles, of cotton, other than those of heading no. 6203 (not knitted or crocheted)</v>
      </c>
      <c r="C2888" s="3">
        <f>VLOOKUP($A2888,'hs02'!$A:$D,2,FALSE)</f>
        <v>11</v>
      </c>
      <c r="D2888" t="str">
        <f>VLOOKUP($A2888,'hs02'!$A:$D,3,FALSE)</f>
        <v>Textiles and textile articles</v>
      </c>
      <c r="E2888" s="3" t="s">
        <v>2335</v>
      </c>
      <c r="F2888" s="3" t="str">
        <f>VLOOKUP(E2888,cpc_isic3!$A$2:$B$2709,2,FALSE)</f>
        <v>1810</v>
      </c>
      <c r="G2888" s="3" t="str">
        <f>VLOOKUP(F2888,isic3_mrio!A:H,3,FALSE)</f>
        <v>c4</v>
      </c>
      <c r="H2888" s="3">
        <f>VLOOKUP(G2888,mrio!A:I,2,FALSE)</f>
        <v>4</v>
      </c>
      <c r="I2888" t="str">
        <f>VLOOKUP(G2888,mrio!A:I,3,FALSE)</f>
        <v>Textiles and textile products</v>
      </c>
      <c r="J2888" t="str">
        <f>VLOOKUP(G2888,mrio!A:I,4,FALSE)</f>
        <v>Textiles</v>
      </c>
      <c r="K2888" s="3" t="str">
        <f>VLOOKUP(G2888,mrio!A:I,5,FALSE)</f>
        <v>TEX</v>
      </c>
    </row>
    <row r="2889" spans="1:11" x14ac:dyDescent="0.2">
      <c r="A2889" s="3" t="s">
        <v>9856</v>
      </c>
      <c r="B2889" t="str">
        <f>VLOOKUP($A2889,'hs02'!$A:$D,4,FALSE)</f>
        <v>Coats: men's or boys', overcoats, raincoats, car-coats, capes, cloaks and similar articles, of man-made fibres, other than those of heading no. 6203 (not knitted or crocheted)</v>
      </c>
      <c r="C2889" s="3">
        <f>VLOOKUP($A2889,'hs02'!$A:$D,2,FALSE)</f>
        <v>11</v>
      </c>
      <c r="D2889" t="str">
        <f>VLOOKUP($A2889,'hs02'!$A:$D,3,FALSE)</f>
        <v>Textiles and textile articles</v>
      </c>
      <c r="E2889" s="3" t="s">
        <v>2335</v>
      </c>
      <c r="F2889" s="3" t="str">
        <f>VLOOKUP(E2889,cpc_isic3!$A$2:$B$2709,2,FALSE)</f>
        <v>1810</v>
      </c>
      <c r="G2889" s="3" t="str">
        <f>VLOOKUP(F2889,isic3_mrio!A:H,3,FALSE)</f>
        <v>c4</v>
      </c>
      <c r="H2889" s="3">
        <f>VLOOKUP(G2889,mrio!A:I,2,FALSE)</f>
        <v>4</v>
      </c>
      <c r="I2889" t="str">
        <f>VLOOKUP(G2889,mrio!A:I,3,FALSE)</f>
        <v>Textiles and textile products</v>
      </c>
      <c r="J2889" t="str">
        <f>VLOOKUP(G2889,mrio!A:I,4,FALSE)</f>
        <v>Textiles</v>
      </c>
      <c r="K2889" s="3" t="str">
        <f>VLOOKUP(G2889,mrio!A:I,5,FALSE)</f>
        <v>TEX</v>
      </c>
    </row>
    <row r="2890" spans="1:11" x14ac:dyDescent="0.2">
      <c r="A2890" s="3" t="s">
        <v>9858</v>
      </c>
      <c r="B2890" t="str">
        <f>VLOOKUP($A2890,'hs02'!$A:$D,4,FALSE)</f>
        <v>Coats: men's or boys', overcoats, raincoats, car-coats, capes, cloaks and similar articles, of textile materials (other than wool or fine animal hair, cotton or man-made fibres), other than those of heading no. 6203 (not knitted or crocheted)</v>
      </c>
      <c r="C2890" s="3">
        <f>VLOOKUP($A2890,'hs02'!$A:$D,2,FALSE)</f>
        <v>11</v>
      </c>
      <c r="D2890" t="str">
        <f>VLOOKUP($A2890,'hs02'!$A:$D,3,FALSE)</f>
        <v>Textiles and textile articles</v>
      </c>
      <c r="E2890" s="3" t="s">
        <v>2335</v>
      </c>
      <c r="F2890" s="3" t="str">
        <f>VLOOKUP(E2890,cpc_isic3!$A$2:$B$2709,2,FALSE)</f>
        <v>1810</v>
      </c>
      <c r="G2890" s="3" t="str">
        <f>VLOOKUP(F2890,isic3_mrio!A:H,3,FALSE)</f>
        <v>c4</v>
      </c>
      <c r="H2890" s="3">
        <f>VLOOKUP(G2890,mrio!A:I,2,FALSE)</f>
        <v>4</v>
      </c>
      <c r="I2890" t="str">
        <f>VLOOKUP(G2890,mrio!A:I,3,FALSE)</f>
        <v>Textiles and textile products</v>
      </c>
      <c r="J2890" t="str">
        <f>VLOOKUP(G2890,mrio!A:I,4,FALSE)</f>
        <v>Textiles</v>
      </c>
      <c r="K2890" s="3" t="str">
        <f>VLOOKUP(G2890,mrio!A:I,5,FALSE)</f>
        <v>TEX</v>
      </c>
    </row>
    <row r="2891" spans="1:11" x14ac:dyDescent="0.2">
      <c r="A2891" s="3" t="s">
        <v>9860</v>
      </c>
      <c r="B2891" t="str">
        <f>VLOOKUP($A2891,'hs02'!$A:$D,4,FALSE)</f>
        <v>Anoraks (including ski-jackets), wind-cheaters, wind-jackets and similar articles: men's or boys', of wool or fine animal hair, other than those of heading no. 6203 (not knitted or crocheted)</v>
      </c>
      <c r="C2891" s="3">
        <f>VLOOKUP($A2891,'hs02'!$A:$D,2,FALSE)</f>
        <v>11</v>
      </c>
      <c r="D2891" t="str">
        <f>VLOOKUP($A2891,'hs02'!$A:$D,3,FALSE)</f>
        <v>Textiles and textile articles</v>
      </c>
      <c r="E2891" s="3" t="s">
        <v>2335</v>
      </c>
      <c r="F2891" s="3" t="str">
        <f>VLOOKUP(E2891,cpc_isic3!$A$2:$B$2709,2,FALSE)</f>
        <v>1810</v>
      </c>
      <c r="G2891" s="3" t="str">
        <f>VLOOKUP(F2891,isic3_mrio!A:H,3,FALSE)</f>
        <v>c4</v>
      </c>
      <c r="H2891" s="3">
        <f>VLOOKUP(G2891,mrio!A:I,2,FALSE)</f>
        <v>4</v>
      </c>
      <c r="I2891" t="str">
        <f>VLOOKUP(G2891,mrio!A:I,3,FALSE)</f>
        <v>Textiles and textile products</v>
      </c>
      <c r="J2891" t="str">
        <f>VLOOKUP(G2891,mrio!A:I,4,FALSE)</f>
        <v>Textiles</v>
      </c>
      <c r="K2891" s="3" t="str">
        <f>VLOOKUP(G2891,mrio!A:I,5,FALSE)</f>
        <v>TEX</v>
      </c>
    </row>
    <row r="2892" spans="1:11" x14ac:dyDescent="0.2">
      <c r="A2892" s="3" t="s">
        <v>9862</v>
      </c>
      <c r="B2892" t="str">
        <f>VLOOKUP($A2892,'hs02'!$A:$D,4,FALSE)</f>
        <v>Anoraks (including ski-jackets), wind-cheaters, wind-jackets and similar articles: men's or boys', of cotton, other than those of heading no. 6203 (not knitted or crocheted)</v>
      </c>
      <c r="C2892" s="3">
        <f>VLOOKUP($A2892,'hs02'!$A:$D,2,FALSE)</f>
        <v>11</v>
      </c>
      <c r="D2892" t="str">
        <f>VLOOKUP($A2892,'hs02'!$A:$D,3,FALSE)</f>
        <v>Textiles and textile articles</v>
      </c>
      <c r="E2892" s="3" t="s">
        <v>2335</v>
      </c>
      <c r="F2892" s="3" t="str">
        <f>VLOOKUP(E2892,cpc_isic3!$A$2:$B$2709,2,FALSE)</f>
        <v>1810</v>
      </c>
      <c r="G2892" s="3" t="str">
        <f>VLOOKUP(F2892,isic3_mrio!A:H,3,FALSE)</f>
        <v>c4</v>
      </c>
      <c r="H2892" s="3">
        <f>VLOOKUP(G2892,mrio!A:I,2,FALSE)</f>
        <v>4</v>
      </c>
      <c r="I2892" t="str">
        <f>VLOOKUP(G2892,mrio!A:I,3,FALSE)</f>
        <v>Textiles and textile products</v>
      </c>
      <c r="J2892" t="str">
        <f>VLOOKUP(G2892,mrio!A:I,4,FALSE)</f>
        <v>Textiles</v>
      </c>
      <c r="K2892" s="3" t="str">
        <f>VLOOKUP(G2892,mrio!A:I,5,FALSE)</f>
        <v>TEX</v>
      </c>
    </row>
    <row r="2893" spans="1:11" x14ac:dyDescent="0.2">
      <c r="A2893" s="3" t="s">
        <v>9864</v>
      </c>
      <c r="B2893" t="str">
        <f>VLOOKUP($A2893,'hs02'!$A:$D,4,FALSE)</f>
        <v>Anoraks (including ski-jackets), wind-cheaters, wind-jackets and similar articles: men's or boys', of man-made fibres, other than those of heading no. 6203 (not knitted or crocheted)</v>
      </c>
      <c r="C2893" s="3">
        <f>VLOOKUP($A2893,'hs02'!$A:$D,2,FALSE)</f>
        <v>11</v>
      </c>
      <c r="D2893" t="str">
        <f>VLOOKUP($A2893,'hs02'!$A:$D,3,FALSE)</f>
        <v>Textiles and textile articles</v>
      </c>
      <c r="E2893" s="3" t="s">
        <v>2335</v>
      </c>
      <c r="F2893" s="3" t="str">
        <f>VLOOKUP(E2893,cpc_isic3!$A$2:$B$2709,2,FALSE)</f>
        <v>1810</v>
      </c>
      <c r="G2893" s="3" t="str">
        <f>VLOOKUP(F2893,isic3_mrio!A:H,3,FALSE)</f>
        <v>c4</v>
      </c>
      <c r="H2893" s="3">
        <f>VLOOKUP(G2893,mrio!A:I,2,FALSE)</f>
        <v>4</v>
      </c>
      <c r="I2893" t="str">
        <f>VLOOKUP(G2893,mrio!A:I,3,FALSE)</f>
        <v>Textiles and textile products</v>
      </c>
      <c r="J2893" t="str">
        <f>VLOOKUP(G2893,mrio!A:I,4,FALSE)</f>
        <v>Textiles</v>
      </c>
      <c r="K2893" s="3" t="str">
        <f>VLOOKUP(G2893,mrio!A:I,5,FALSE)</f>
        <v>TEX</v>
      </c>
    </row>
    <row r="2894" spans="1:11" x14ac:dyDescent="0.2">
      <c r="A2894" s="3" t="s">
        <v>9866</v>
      </c>
      <c r="B2894" t="str">
        <f>VLOOKUP($A2894,'hs02'!$A:$D,4,FALSE)</f>
        <v>Anoraks (including ski-jackets), wind-cheaters, wind-jackets and similar articles: men's or boys', of textile materials (other than wool or fine animal hair, cotton or man-made fibres), other than those of heading no. 6203 (not knitted or crocheted)</v>
      </c>
      <c r="C2894" s="3">
        <f>VLOOKUP($A2894,'hs02'!$A:$D,2,FALSE)</f>
        <v>11</v>
      </c>
      <c r="D2894" t="str">
        <f>VLOOKUP($A2894,'hs02'!$A:$D,3,FALSE)</f>
        <v>Textiles and textile articles</v>
      </c>
      <c r="E2894" s="3" t="s">
        <v>2335</v>
      </c>
      <c r="F2894" s="3" t="str">
        <f>VLOOKUP(E2894,cpc_isic3!$A$2:$B$2709,2,FALSE)</f>
        <v>1810</v>
      </c>
      <c r="G2894" s="3" t="str">
        <f>VLOOKUP(F2894,isic3_mrio!A:H,3,FALSE)</f>
        <v>c4</v>
      </c>
      <c r="H2894" s="3">
        <f>VLOOKUP(G2894,mrio!A:I,2,FALSE)</f>
        <v>4</v>
      </c>
      <c r="I2894" t="str">
        <f>VLOOKUP(G2894,mrio!A:I,3,FALSE)</f>
        <v>Textiles and textile products</v>
      </c>
      <c r="J2894" t="str">
        <f>VLOOKUP(G2894,mrio!A:I,4,FALSE)</f>
        <v>Textiles</v>
      </c>
      <c r="K2894" s="3" t="str">
        <f>VLOOKUP(G2894,mrio!A:I,5,FALSE)</f>
        <v>TEX</v>
      </c>
    </row>
    <row r="2895" spans="1:11" x14ac:dyDescent="0.2">
      <c r="A2895" s="3" t="s">
        <v>9868</v>
      </c>
      <c r="B2895" t="str">
        <f>VLOOKUP($A2895,'hs02'!$A:$D,4,FALSE)</f>
        <v>Coats: women's or girls', overcoats, raincoats, car-coats, capes, cloaks and similar articles, of wool or fine animal hair, other than those of heading no. 6204 (not knitted or crocheted)</v>
      </c>
      <c r="C2895" s="3">
        <f>VLOOKUP($A2895,'hs02'!$A:$D,2,FALSE)</f>
        <v>11</v>
      </c>
      <c r="D2895" t="str">
        <f>VLOOKUP($A2895,'hs02'!$A:$D,3,FALSE)</f>
        <v>Textiles and textile articles</v>
      </c>
      <c r="E2895" s="3" t="s">
        <v>2337</v>
      </c>
      <c r="F2895" s="3" t="str">
        <f>VLOOKUP(E2895,cpc_isic3!$A$2:$B$2709,2,FALSE)</f>
        <v>1810</v>
      </c>
      <c r="G2895" s="3" t="str">
        <f>VLOOKUP(F2895,isic3_mrio!A:H,3,FALSE)</f>
        <v>c4</v>
      </c>
      <c r="H2895" s="3">
        <f>VLOOKUP(G2895,mrio!A:I,2,FALSE)</f>
        <v>4</v>
      </c>
      <c r="I2895" t="str">
        <f>VLOOKUP(G2895,mrio!A:I,3,FALSE)</f>
        <v>Textiles and textile products</v>
      </c>
      <c r="J2895" t="str">
        <f>VLOOKUP(G2895,mrio!A:I,4,FALSE)</f>
        <v>Textiles</v>
      </c>
      <c r="K2895" s="3" t="str">
        <f>VLOOKUP(G2895,mrio!A:I,5,FALSE)</f>
        <v>TEX</v>
      </c>
    </row>
    <row r="2896" spans="1:11" x14ac:dyDescent="0.2">
      <c r="A2896" s="3" t="s">
        <v>9870</v>
      </c>
      <c r="B2896" t="str">
        <f>VLOOKUP($A2896,'hs02'!$A:$D,4,FALSE)</f>
        <v>Coats: women's or girls', overcoats, raincoats, car-coats, capes, cloaks and similar articles, of cotton, other than those of heading no. 6204 (not knitted or crocheted)</v>
      </c>
      <c r="C2896" s="3">
        <f>VLOOKUP($A2896,'hs02'!$A:$D,2,FALSE)</f>
        <v>11</v>
      </c>
      <c r="D2896" t="str">
        <f>VLOOKUP($A2896,'hs02'!$A:$D,3,FALSE)</f>
        <v>Textiles and textile articles</v>
      </c>
      <c r="E2896" s="3" t="s">
        <v>2337</v>
      </c>
      <c r="F2896" s="3" t="str">
        <f>VLOOKUP(E2896,cpc_isic3!$A$2:$B$2709,2,FALSE)</f>
        <v>1810</v>
      </c>
      <c r="G2896" s="3" t="str">
        <f>VLOOKUP(F2896,isic3_mrio!A:H,3,FALSE)</f>
        <v>c4</v>
      </c>
      <c r="H2896" s="3">
        <f>VLOOKUP(G2896,mrio!A:I,2,FALSE)</f>
        <v>4</v>
      </c>
      <c r="I2896" t="str">
        <f>VLOOKUP(G2896,mrio!A:I,3,FALSE)</f>
        <v>Textiles and textile products</v>
      </c>
      <c r="J2896" t="str">
        <f>VLOOKUP(G2896,mrio!A:I,4,FALSE)</f>
        <v>Textiles</v>
      </c>
      <c r="K2896" s="3" t="str">
        <f>VLOOKUP(G2896,mrio!A:I,5,FALSE)</f>
        <v>TEX</v>
      </c>
    </row>
    <row r="2897" spans="1:11" x14ac:dyDescent="0.2">
      <c r="A2897" s="3" t="s">
        <v>9872</v>
      </c>
      <c r="B2897" t="str">
        <f>VLOOKUP($A2897,'hs02'!$A:$D,4,FALSE)</f>
        <v>Coats: women's or girls', overcoats, raincoats, car-coats, capes, cloaks and similar articles, of man-made fibres, other than those of heading no. 6204 (not knitted or crocheted)</v>
      </c>
      <c r="C2897" s="3">
        <f>VLOOKUP($A2897,'hs02'!$A:$D,2,FALSE)</f>
        <v>11</v>
      </c>
      <c r="D2897" t="str">
        <f>VLOOKUP($A2897,'hs02'!$A:$D,3,FALSE)</f>
        <v>Textiles and textile articles</v>
      </c>
      <c r="E2897" s="3" t="s">
        <v>2337</v>
      </c>
      <c r="F2897" s="3" t="str">
        <f>VLOOKUP(E2897,cpc_isic3!$A$2:$B$2709,2,FALSE)</f>
        <v>1810</v>
      </c>
      <c r="G2897" s="3" t="str">
        <f>VLOOKUP(F2897,isic3_mrio!A:H,3,FALSE)</f>
        <v>c4</v>
      </c>
      <c r="H2897" s="3">
        <f>VLOOKUP(G2897,mrio!A:I,2,FALSE)</f>
        <v>4</v>
      </c>
      <c r="I2897" t="str">
        <f>VLOOKUP(G2897,mrio!A:I,3,FALSE)</f>
        <v>Textiles and textile products</v>
      </c>
      <c r="J2897" t="str">
        <f>VLOOKUP(G2897,mrio!A:I,4,FALSE)</f>
        <v>Textiles</v>
      </c>
      <c r="K2897" s="3" t="str">
        <f>VLOOKUP(G2897,mrio!A:I,5,FALSE)</f>
        <v>TEX</v>
      </c>
    </row>
    <row r="2898" spans="1:11" x14ac:dyDescent="0.2">
      <c r="A2898" s="3" t="s">
        <v>9874</v>
      </c>
      <c r="B2898" t="str">
        <f>VLOOKUP($A2898,'hs02'!$A:$D,4,FALSE)</f>
        <v>Coats: women's or girls', overcoats, raincoats, car-coats, capes, cloaks and similar articles, of textile materials (other than wool or fine animal hair, cotton or man-made fibres), other than those of heading no. 6204 (not knitted or crocheted)</v>
      </c>
      <c r="C2898" s="3">
        <f>VLOOKUP($A2898,'hs02'!$A:$D,2,FALSE)</f>
        <v>11</v>
      </c>
      <c r="D2898" t="str">
        <f>VLOOKUP($A2898,'hs02'!$A:$D,3,FALSE)</f>
        <v>Textiles and textile articles</v>
      </c>
      <c r="E2898" s="3" t="s">
        <v>2337</v>
      </c>
      <c r="F2898" s="3" t="str">
        <f>VLOOKUP(E2898,cpc_isic3!$A$2:$B$2709,2,FALSE)</f>
        <v>1810</v>
      </c>
      <c r="G2898" s="3" t="str">
        <f>VLOOKUP(F2898,isic3_mrio!A:H,3,FALSE)</f>
        <v>c4</v>
      </c>
      <c r="H2898" s="3">
        <f>VLOOKUP(G2898,mrio!A:I,2,FALSE)</f>
        <v>4</v>
      </c>
      <c r="I2898" t="str">
        <f>VLOOKUP(G2898,mrio!A:I,3,FALSE)</f>
        <v>Textiles and textile products</v>
      </c>
      <c r="J2898" t="str">
        <f>VLOOKUP(G2898,mrio!A:I,4,FALSE)</f>
        <v>Textiles</v>
      </c>
      <c r="K2898" s="3" t="str">
        <f>VLOOKUP(G2898,mrio!A:I,5,FALSE)</f>
        <v>TEX</v>
      </c>
    </row>
    <row r="2899" spans="1:11" x14ac:dyDescent="0.2">
      <c r="A2899" s="3" t="s">
        <v>9876</v>
      </c>
      <c r="B2899" t="str">
        <f>VLOOKUP($A2899,'hs02'!$A:$D,4,FALSE)</f>
        <v>Anoraks (including ski-jackets), wind-cheaters, wind-jackets and similar articles: women's or girls', of wool or fine animal hair, other than those of heading no. 6204 (not knitted or crocheted)</v>
      </c>
      <c r="C2899" s="3">
        <f>VLOOKUP($A2899,'hs02'!$A:$D,2,FALSE)</f>
        <v>11</v>
      </c>
      <c r="D2899" t="str">
        <f>VLOOKUP($A2899,'hs02'!$A:$D,3,FALSE)</f>
        <v>Textiles and textile articles</v>
      </c>
      <c r="E2899" s="3" t="s">
        <v>2337</v>
      </c>
      <c r="F2899" s="3" t="str">
        <f>VLOOKUP(E2899,cpc_isic3!$A$2:$B$2709,2,FALSE)</f>
        <v>1810</v>
      </c>
      <c r="G2899" s="3" t="str">
        <f>VLOOKUP(F2899,isic3_mrio!A:H,3,FALSE)</f>
        <v>c4</v>
      </c>
      <c r="H2899" s="3">
        <f>VLOOKUP(G2899,mrio!A:I,2,FALSE)</f>
        <v>4</v>
      </c>
      <c r="I2899" t="str">
        <f>VLOOKUP(G2899,mrio!A:I,3,FALSE)</f>
        <v>Textiles and textile products</v>
      </c>
      <c r="J2899" t="str">
        <f>VLOOKUP(G2899,mrio!A:I,4,FALSE)</f>
        <v>Textiles</v>
      </c>
      <c r="K2899" s="3" t="str">
        <f>VLOOKUP(G2899,mrio!A:I,5,FALSE)</f>
        <v>TEX</v>
      </c>
    </row>
    <row r="2900" spans="1:11" x14ac:dyDescent="0.2">
      <c r="A2900" s="3" t="s">
        <v>9878</v>
      </c>
      <c r="B2900" t="str">
        <f>VLOOKUP($A2900,'hs02'!$A:$D,4,FALSE)</f>
        <v>Anoraks (including ski-jackets), wind-cheaters, wind-jackets and similar articles: women's or girls', of cotton, other than those of heading no. 6204 (not knitted or crocheted)</v>
      </c>
      <c r="C2900" s="3">
        <f>VLOOKUP($A2900,'hs02'!$A:$D,2,FALSE)</f>
        <v>11</v>
      </c>
      <c r="D2900" t="str">
        <f>VLOOKUP($A2900,'hs02'!$A:$D,3,FALSE)</f>
        <v>Textiles and textile articles</v>
      </c>
      <c r="E2900" s="3" t="s">
        <v>2337</v>
      </c>
      <c r="F2900" s="3" t="str">
        <f>VLOOKUP(E2900,cpc_isic3!$A$2:$B$2709,2,FALSE)</f>
        <v>1810</v>
      </c>
      <c r="G2900" s="3" t="str">
        <f>VLOOKUP(F2900,isic3_mrio!A:H,3,FALSE)</f>
        <v>c4</v>
      </c>
      <c r="H2900" s="3">
        <f>VLOOKUP(G2900,mrio!A:I,2,FALSE)</f>
        <v>4</v>
      </c>
      <c r="I2900" t="str">
        <f>VLOOKUP(G2900,mrio!A:I,3,FALSE)</f>
        <v>Textiles and textile products</v>
      </c>
      <c r="J2900" t="str">
        <f>VLOOKUP(G2900,mrio!A:I,4,FALSE)</f>
        <v>Textiles</v>
      </c>
      <c r="K2900" s="3" t="str">
        <f>VLOOKUP(G2900,mrio!A:I,5,FALSE)</f>
        <v>TEX</v>
      </c>
    </row>
    <row r="2901" spans="1:11" x14ac:dyDescent="0.2">
      <c r="A2901" s="3" t="s">
        <v>9880</v>
      </c>
      <c r="B2901" t="str">
        <f>VLOOKUP($A2901,'hs02'!$A:$D,4,FALSE)</f>
        <v>Anoraks (including ski-jackets), wind-cheaters, wind-jackets and similar articles: women's or girls', of man-made fibres, other than those of heading no. 6204 (not knitted or crocheted)</v>
      </c>
      <c r="C2901" s="3">
        <f>VLOOKUP($A2901,'hs02'!$A:$D,2,FALSE)</f>
        <v>11</v>
      </c>
      <c r="D2901" t="str">
        <f>VLOOKUP($A2901,'hs02'!$A:$D,3,FALSE)</f>
        <v>Textiles and textile articles</v>
      </c>
      <c r="E2901" s="3" t="s">
        <v>2337</v>
      </c>
      <c r="F2901" s="3" t="str">
        <f>VLOOKUP(E2901,cpc_isic3!$A$2:$B$2709,2,FALSE)</f>
        <v>1810</v>
      </c>
      <c r="G2901" s="3" t="str">
        <f>VLOOKUP(F2901,isic3_mrio!A:H,3,FALSE)</f>
        <v>c4</v>
      </c>
      <c r="H2901" s="3">
        <f>VLOOKUP(G2901,mrio!A:I,2,FALSE)</f>
        <v>4</v>
      </c>
      <c r="I2901" t="str">
        <f>VLOOKUP(G2901,mrio!A:I,3,FALSE)</f>
        <v>Textiles and textile products</v>
      </c>
      <c r="J2901" t="str">
        <f>VLOOKUP(G2901,mrio!A:I,4,FALSE)</f>
        <v>Textiles</v>
      </c>
      <c r="K2901" s="3" t="str">
        <f>VLOOKUP(G2901,mrio!A:I,5,FALSE)</f>
        <v>TEX</v>
      </c>
    </row>
    <row r="2902" spans="1:11" x14ac:dyDescent="0.2">
      <c r="A2902" s="3" t="s">
        <v>9882</v>
      </c>
      <c r="B2902" t="str">
        <f>VLOOKUP($A2902,'hs02'!$A:$D,4,FALSE)</f>
        <v>Anoraks (including ski-jackets), wind-cheaters, wind-jackets and similar articles: women's or girls', of textile materials n.e.s. in item no. 6202.9, other than those of heading no. 6204, (not knitted or crocheted)</v>
      </c>
      <c r="C2902" s="3">
        <f>VLOOKUP($A2902,'hs02'!$A:$D,2,FALSE)</f>
        <v>11</v>
      </c>
      <c r="D2902" t="str">
        <f>VLOOKUP($A2902,'hs02'!$A:$D,3,FALSE)</f>
        <v>Textiles and textile articles</v>
      </c>
      <c r="E2902" s="3" t="s">
        <v>2337</v>
      </c>
      <c r="F2902" s="3" t="str">
        <f>VLOOKUP(E2902,cpc_isic3!$A$2:$B$2709,2,FALSE)</f>
        <v>1810</v>
      </c>
      <c r="G2902" s="3" t="str">
        <f>VLOOKUP(F2902,isic3_mrio!A:H,3,FALSE)</f>
        <v>c4</v>
      </c>
      <c r="H2902" s="3">
        <f>VLOOKUP(G2902,mrio!A:I,2,FALSE)</f>
        <v>4</v>
      </c>
      <c r="I2902" t="str">
        <f>VLOOKUP(G2902,mrio!A:I,3,FALSE)</f>
        <v>Textiles and textile products</v>
      </c>
      <c r="J2902" t="str">
        <f>VLOOKUP(G2902,mrio!A:I,4,FALSE)</f>
        <v>Textiles</v>
      </c>
      <c r="K2902" s="3" t="str">
        <f>VLOOKUP(G2902,mrio!A:I,5,FALSE)</f>
        <v>TEX</v>
      </c>
    </row>
    <row r="2903" spans="1:11" x14ac:dyDescent="0.2">
      <c r="A2903" s="3" t="s">
        <v>9884</v>
      </c>
      <c r="B2903" t="str">
        <f>VLOOKUP($A2903,'hs02'!$A:$D,4,FALSE)</f>
        <v>Suits: men's or boys', of wool or fine animal hair (not knitted or crocheted)</v>
      </c>
      <c r="C2903" s="3">
        <f>VLOOKUP($A2903,'hs02'!$A:$D,2,FALSE)</f>
        <v>11</v>
      </c>
      <c r="D2903" t="str">
        <f>VLOOKUP($A2903,'hs02'!$A:$D,3,FALSE)</f>
        <v>Textiles and textile articles</v>
      </c>
      <c r="E2903" s="3" t="s">
        <v>2335</v>
      </c>
      <c r="F2903" s="3" t="str">
        <f>VLOOKUP(E2903,cpc_isic3!$A$2:$B$2709,2,FALSE)</f>
        <v>1810</v>
      </c>
      <c r="G2903" s="3" t="str">
        <f>VLOOKUP(F2903,isic3_mrio!A:H,3,FALSE)</f>
        <v>c4</v>
      </c>
      <c r="H2903" s="3">
        <f>VLOOKUP(G2903,mrio!A:I,2,FALSE)</f>
        <v>4</v>
      </c>
      <c r="I2903" t="str">
        <f>VLOOKUP(G2903,mrio!A:I,3,FALSE)</f>
        <v>Textiles and textile products</v>
      </c>
      <c r="J2903" t="str">
        <f>VLOOKUP(G2903,mrio!A:I,4,FALSE)</f>
        <v>Textiles</v>
      </c>
      <c r="K2903" s="3" t="str">
        <f>VLOOKUP(G2903,mrio!A:I,5,FALSE)</f>
        <v>TEX</v>
      </c>
    </row>
    <row r="2904" spans="1:11" x14ac:dyDescent="0.2">
      <c r="A2904" s="3" t="s">
        <v>9886</v>
      </c>
      <c r="B2904" t="str">
        <f>VLOOKUP($A2904,'hs02'!$A:$D,4,FALSE)</f>
        <v>Suits: men's or boys', of synthetic fibres (not knitted or crocheted)</v>
      </c>
      <c r="C2904" s="3">
        <f>VLOOKUP($A2904,'hs02'!$A:$D,2,FALSE)</f>
        <v>11</v>
      </c>
      <c r="D2904" t="str">
        <f>VLOOKUP($A2904,'hs02'!$A:$D,3,FALSE)</f>
        <v>Textiles and textile articles</v>
      </c>
      <c r="E2904" s="3" t="s">
        <v>2335</v>
      </c>
      <c r="F2904" s="3" t="str">
        <f>VLOOKUP(E2904,cpc_isic3!$A$2:$B$2709,2,FALSE)</f>
        <v>1810</v>
      </c>
      <c r="G2904" s="3" t="str">
        <f>VLOOKUP(F2904,isic3_mrio!A:H,3,FALSE)</f>
        <v>c4</v>
      </c>
      <c r="H2904" s="3">
        <f>VLOOKUP(G2904,mrio!A:I,2,FALSE)</f>
        <v>4</v>
      </c>
      <c r="I2904" t="str">
        <f>VLOOKUP(G2904,mrio!A:I,3,FALSE)</f>
        <v>Textiles and textile products</v>
      </c>
      <c r="J2904" t="str">
        <f>VLOOKUP(G2904,mrio!A:I,4,FALSE)</f>
        <v>Textiles</v>
      </c>
      <c r="K2904" s="3" t="str">
        <f>VLOOKUP(G2904,mrio!A:I,5,FALSE)</f>
        <v>TEX</v>
      </c>
    </row>
    <row r="2905" spans="1:11" x14ac:dyDescent="0.2">
      <c r="A2905" s="3" t="s">
        <v>9888</v>
      </c>
      <c r="B2905" t="str">
        <f>VLOOKUP($A2905,'hs02'!$A:$D,4,FALSE)</f>
        <v>Suits: men's or boys', of textile materials n.e.s. in item no. 6203.1 (not knitted or crocheted)</v>
      </c>
      <c r="C2905" s="3">
        <f>VLOOKUP($A2905,'hs02'!$A:$D,2,FALSE)</f>
        <v>11</v>
      </c>
      <c r="D2905" t="str">
        <f>VLOOKUP($A2905,'hs02'!$A:$D,3,FALSE)</f>
        <v>Textiles and textile articles</v>
      </c>
      <c r="E2905" s="3" t="s">
        <v>2335</v>
      </c>
      <c r="F2905" s="3" t="str">
        <f>VLOOKUP(E2905,cpc_isic3!$A$2:$B$2709,2,FALSE)</f>
        <v>1810</v>
      </c>
      <c r="G2905" s="3" t="str">
        <f>VLOOKUP(F2905,isic3_mrio!A:H,3,FALSE)</f>
        <v>c4</v>
      </c>
      <c r="H2905" s="3">
        <f>VLOOKUP(G2905,mrio!A:I,2,FALSE)</f>
        <v>4</v>
      </c>
      <c r="I2905" t="str">
        <f>VLOOKUP(G2905,mrio!A:I,3,FALSE)</f>
        <v>Textiles and textile products</v>
      </c>
      <c r="J2905" t="str">
        <f>VLOOKUP(G2905,mrio!A:I,4,FALSE)</f>
        <v>Textiles</v>
      </c>
      <c r="K2905" s="3" t="str">
        <f>VLOOKUP(G2905,mrio!A:I,5,FALSE)</f>
        <v>TEX</v>
      </c>
    </row>
    <row r="2906" spans="1:11" x14ac:dyDescent="0.2">
      <c r="A2906" s="3" t="s">
        <v>9890</v>
      </c>
      <c r="B2906" t="str">
        <f>VLOOKUP($A2906,'hs02'!$A:$D,4,FALSE)</f>
        <v>Ensembles: men's or boys', of wool or fine animal hair (not knitted or crocheted)</v>
      </c>
      <c r="C2906" s="3">
        <f>VLOOKUP($A2906,'hs02'!$A:$D,2,FALSE)</f>
        <v>11</v>
      </c>
      <c r="D2906" t="str">
        <f>VLOOKUP($A2906,'hs02'!$A:$D,3,FALSE)</f>
        <v>Textiles and textile articles</v>
      </c>
      <c r="E2906" s="3" t="s">
        <v>2335</v>
      </c>
      <c r="F2906" s="3" t="str">
        <f>VLOOKUP(E2906,cpc_isic3!$A$2:$B$2709,2,FALSE)</f>
        <v>1810</v>
      </c>
      <c r="G2906" s="3" t="str">
        <f>VLOOKUP(F2906,isic3_mrio!A:H,3,FALSE)</f>
        <v>c4</v>
      </c>
      <c r="H2906" s="3">
        <f>VLOOKUP(G2906,mrio!A:I,2,FALSE)</f>
        <v>4</v>
      </c>
      <c r="I2906" t="str">
        <f>VLOOKUP(G2906,mrio!A:I,3,FALSE)</f>
        <v>Textiles and textile products</v>
      </c>
      <c r="J2906" t="str">
        <f>VLOOKUP(G2906,mrio!A:I,4,FALSE)</f>
        <v>Textiles</v>
      </c>
      <c r="K2906" s="3" t="str">
        <f>VLOOKUP(G2906,mrio!A:I,5,FALSE)</f>
        <v>TEX</v>
      </c>
    </row>
    <row r="2907" spans="1:11" x14ac:dyDescent="0.2">
      <c r="A2907" s="3" t="s">
        <v>9892</v>
      </c>
      <c r="B2907" t="str">
        <f>VLOOKUP($A2907,'hs02'!$A:$D,4,FALSE)</f>
        <v>Ensembles: men's or boys', of cotton (not knitted or crocheted)</v>
      </c>
      <c r="C2907" s="3">
        <f>VLOOKUP($A2907,'hs02'!$A:$D,2,FALSE)</f>
        <v>11</v>
      </c>
      <c r="D2907" t="str">
        <f>VLOOKUP($A2907,'hs02'!$A:$D,3,FALSE)</f>
        <v>Textiles and textile articles</v>
      </c>
      <c r="E2907" s="3" t="s">
        <v>2335</v>
      </c>
      <c r="F2907" s="3" t="str">
        <f>VLOOKUP(E2907,cpc_isic3!$A$2:$B$2709,2,FALSE)</f>
        <v>1810</v>
      </c>
      <c r="G2907" s="3" t="str">
        <f>VLOOKUP(F2907,isic3_mrio!A:H,3,FALSE)</f>
        <v>c4</v>
      </c>
      <c r="H2907" s="3">
        <f>VLOOKUP(G2907,mrio!A:I,2,FALSE)</f>
        <v>4</v>
      </c>
      <c r="I2907" t="str">
        <f>VLOOKUP(G2907,mrio!A:I,3,FALSE)</f>
        <v>Textiles and textile products</v>
      </c>
      <c r="J2907" t="str">
        <f>VLOOKUP(G2907,mrio!A:I,4,FALSE)</f>
        <v>Textiles</v>
      </c>
      <c r="K2907" s="3" t="str">
        <f>VLOOKUP(G2907,mrio!A:I,5,FALSE)</f>
        <v>TEX</v>
      </c>
    </row>
    <row r="2908" spans="1:11" x14ac:dyDescent="0.2">
      <c r="A2908" s="3" t="s">
        <v>9894</v>
      </c>
      <c r="B2908" t="str">
        <f>VLOOKUP($A2908,'hs02'!$A:$D,4,FALSE)</f>
        <v>Ensembles: men's or boys', of synthetic fibres (not knitted or crocheted)</v>
      </c>
      <c r="C2908" s="3">
        <f>VLOOKUP($A2908,'hs02'!$A:$D,2,FALSE)</f>
        <v>11</v>
      </c>
      <c r="D2908" t="str">
        <f>VLOOKUP($A2908,'hs02'!$A:$D,3,FALSE)</f>
        <v>Textiles and textile articles</v>
      </c>
      <c r="E2908" s="3" t="s">
        <v>2335</v>
      </c>
      <c r="F2908" s="3" t="str">
        <f>VLOOKUP(E2908,cpc_isic3!$A$2:$B$2709,2,FALSE)</f>
        <v>1810</v>
      </c>
      <c r="G2908" s="3" t="str">
        <f>VLOOKUP(F2908,isic3_mrio!A:H,3,FALSE)</f>
        <v>c4</v>
      </c>
      <c r="H2908" s="3">
        <f>VLOOKUP(G2908,mrio!A:I,2,FALSE)</f>
        <v>4</v>
      </c>
      <c r="I2908" t="str">
        <f>VLOOKUP(G2908,mrio!A:I,3,FALSE)</f>
        <v>Textiles and textile products</v>
      </c>
      <c r="J2908" t="str">
        <f>VLOOKUP(G2908,mrio!A:I,4,FALSE)</f>
        <v>Textiles</v>
      </c>
      <c r="K2908" s="3" t="str">
        <f>VLOOKUP(G2908,mrio!A:I,5,FALSE)</f>
        <v>TEX</v>
      </c>
    </row>
    <row r="2909" spans="1:11" x14ac:dyDescent="0.2">
      <c r="A2909" s="3" t="s">
        <v>9896</v>
      </c>
      <c r="B2909" t="str">
        <f>VLOOKUP($A2909,'hs02'!$A:$D,4,FALSE)</f>
        <v>Ensembles: men's or boys', of textile materials n.e.s. in item no. 6203.2 (not knitted or crocheted)</v>
      </c>
      <c r="C2909" s="3">
        <f>VLOOKUP($A2909,'hs02'!$A:$D,2,FALSE)</f>
        <v>11</v>
      </c>
      <c r="D2909" t="str">
        <f>VLOOKUP($A2909,'hs02'!$A:$D,3,FALSE)</f>
        <v>Textiles and textile articles</v>
      </c>
      <c r="E2909" s="3" t="s">
        <v>2335</v>
      </c>
      <c r="F2909" s="3" t="str">
        <f>VLOOKUP(E2909,cpc_isic3!$A$2:$B$2709,2,FALSE)</f>
        <v>1810</v>
      </c>
      <c r="G2909" s="3" t="str">
        <f>VLOOKUP(F2909,isic3_mrio!A:H,3,FALSE)</f>
        <v>c4</v>
      </c>
      <c r="H2909" s="3">
        <f>VLOOKUP(G2909,mrio!A:I,2,FALSE)</f>
        <v>4</v>
      </c>
      <c r="I2909" t="str">
        <f>VLOOKUP(G2909,mrio!A:I,3,FALSE)</f>
        <v>Textiles and textile products</v>
      </c>
      <c r="J2909" t="str">
        <f>VLOOKUP(G2909,mrio!A:I,4,FALSE)</f>
        <v>Textiles</v>
      </c>
      <c r="K2909" s="3" t="str">
        <f>VLOOKUP(G2909,mrio!A:I,5,FALSE)</f>
        <v>TEX</v>
      </c>
    </row>
    <row r="2910" spans="1:11" x14ac:dyDescent="0.2">
      <c r="A2910" s="3" t="s">
        <v>9898</v>
      </c>
      <c r="B2910" t="str">
        <f>VLOOKUP($A2910,'hs02'!$A:$D,4,FALSE)</f>
        <v>Jackets and blazers: men's or boys', of wool or fine animal hair (not knitted or crocheted)</v>
      </c>
      <c r="C2910" s="3">
        <f>VLOOKUP($A2910,'hs02'!$A:$D,2,FALSE)</f>
        <v>11</v>
      </c>
      <c r="D2910" t="str">
        <f>VLOOKUP($A2910,'hs02'!$A:$D,3,FALSE)</f>
        <v>Textiles and textile articles</v>
      </c>
      <c r="E2910" s="3" t="s">
        <v>2335</v>
      </c>
      <c r="F2910" s="3" t="str">
        <f>VLOOKUP(E2910,cpc_isic3!$A$2:$B$2709,2,FALSE)</f>
        <v>1810</v>
      </c>
      <c r="G2910" s="3" t="str">
        <f>VLOOKUP(F2910,isic3_mrio!A:H,3,FALSE)</f>
        <v>c4</v>
      </c>
      <c r="H2910" s="3">
        <f>VLOOKUP(G2910,mrio!A:I,2,FALSE)</f>
        <v>4</v>
      </c>
      <c r="I2910" t="str">
        <f>VLOOKUP(G2910,mrio!A:I,3,FALSE)</f>
        <v>Textiles and textile products</v>
      </c>
      <c r="J2910" t="str">
        <f>VLOOKUP(G2910,mrio!A:I,4,FALSE)</f>
        <v>Textiles</v>
      </c>
      <c r="K2910" s="3" t="str">
        <f>VLOOKUP(G2910,mrio!A:I,5,FALSE)</f>
        <v>TEX</v>
      </c>
    </row>
    <row r="2911" spans="1:11" x14ac:dyDescent="0.2">
      <c r="A2911" s="3" t="s">
        <v>9900</v>
      </c>
      <c r="B2911" t="str">
        <f>VLOOKUP($A2911,'hs02'!$A:$D,4,FALSE)</f>
        <v>Jackets and blazers: men's or boys', of cotton (not knitted or crocheted)</v>
      </c>
      <c r="C2911" s="3">
        <f>VLOOKUP($A2911,'hs02'!$A:$D,2,FALSE)</f>
        <v>11</v>
      </c>
      <c r="D2911" t="str">
        <f>VLOOKUP($A2911,'hs02'!$A:$D,3,FALSE)</f>
        <v>Textiles and textile articles</v>
      </c>
      <c r="E2911" s="3" t="s">
        <v>2335</v>
      </c>
      <c r="F2911" s="3" t="str">
        <f>VLOOKUP(E2911,cpc_isic3!$A$2:$B$2709,2,FALSE)</f>
        <v>1810</v>
      </c>
      <c r="G2911" s="3" t="str">
        <f>VLOOKUP(F2911,isic3_mrio!A:H,3,FALSE)</f>
        <v>c4</v>
      </c>
      <c r="H2911" s="3">
        <f>VLOOKUP(G2911,mrio!A:I,2,FALSE)</f>
        <v>4</v>
      </c>
      <c r="I2911" t="str">
        <f>VLOOKUP(G2911,mrio!A:I,3,FALSE)</f>
        <v>Textiles and textile products</v>
      </c>
      <c r="J2911" t="str">
        <f>VLOOKUP(G2911,mrio!A:I,4,FALSE)</f>
        <v>Textiles</v>
      </c>
      <c r="K2911" s="3" t="str">
        <f>VLOOKUP(G2911,mrio!A:I,5,FALSE)</f>
        <v>TEX</v>
      </c>
    </row>
    <row r="2912" spans="1:11" x14ac:dyDescent="0.2">
      <c r="A2912" s="3" t="s">
        <v>9902</v>
      </c>
      <c r="B2912" t="str">
        <f>VLOOKUP($A2912,'hs02'!$A:$D,4,FALSE)</f>
        <v>Jackets and blazers: men's or boys', of synthetic fibres (not knitted or crocheted)</v>
      </c>
      <c r="C2912" s="3">
        <f>VLOOKUP($A2912,'hs02'!$A:$D,2,FALSE)</f>
        <v>11</v>
      </c>
      <c r="D2912" t="str">
        <f>VLOOKUP($A2912,'hs02'!$A:$D,3,FALSE)</f>
        <v>Textiles and textile articles</v>
      </c>
      <c r="E2912" s="3" t="s">
        <v>2335</v>
      </c>
      <c r="F2912" s="3" t="str">
        <f>VLOOKUP(E2912,cpc_isic3!$A$2:$B$2709,2,FALSE)</f>
        <v>1810</v>
      </c>
      <c r="G2912" s="3" t="str">
        <f>VLOOKUP(F2912,isic3_mrio!A:H,3,FALSE)</f>
        <v>c4</v>
      </c>
      <c r="H2912" s="3">
        <f>VLOOKUP(G2912,mrio!A:I,2,FALSE)</f>
        <v>4</v>
      </c>
      <c r="I2912" t="str">
        <f>VLOOKUP(G2912,mrio!A:I,3,FALSE)</f>
        <v>Textiles and textile products</v>
      </c>
      <c r="J2912" t="str">
        <f>VLOOKUP(G2912,mrio!A:I,4,FALSE)</f>
        <v>Textiles</v>
      </c>
      <c r="K2912" s="3" t="str">
        <f>VLOOKUP(G2912,mrio!A:I,5,FALSE)</f>
        <v>TEX</v>
      </c>
    </row>
    <row r="2913" spans="1:11" x14ac:dyDescent="0.2">
      <c r="A2913" s="3" t="s">
        <v>9904</v>
      </c>
      <c r="B2913" t="str">
        <f>VLOOKUP($A2913,'hs02'!$A:$D,4,FALSE)</f>
        <v>Jackets and blazers: men's or boys', of textile materials n.e.s. in item no. 6203.3 (not knitted or crocheted)</v>
      </c>
      <c r="C2913" s="3">
        <f>VLOOKUP($A2913,'hs02'!$A:$D,2,FALSE)</f>
        <v>11</v>
      </c>
      <c r="D2913" t="str">
        <f>VLOOKUP($A2913,'hs02'!$A:$D,3,FALSE)</f>
        <v>Textiles and textile articles</v>
      </c>
      <c r="E2913" s="3" t="s">
        <v>2335</v>
      </c>
      <c r="F2913" s="3" t="str">
        <f>VLOOKUP(E2913,cpc_isic3!$A$2:$B$2709,2,FALSE)</f>
        <v>1810</v>
      </c>
      <c r="G2913" s="3" t="str">
        <f>VLOOKUP(F2913,isic3_mrio!A:H,3,FALSE)</f>
        <v>c4</v>
      </c>
      <c r="H2913" s="3">
        <f>VLOOKUP(G2913,mrio!A:I,2,FALSE)</f>
        <v>4</v>
      </c>
      <c r="I2913" t="str">
        <f>VLOOKUP(G2913,mrio!A:I,3,FALSE)</f>
        <v>Textiles and textile products</v>
      </c>
      <c r="J2913" t="str">
        <f>VLOOKUP(G2913,mrio!A:I,4,FALSE)</f>
        <v>Textiles</v>
      </c>
      <c r="K2913" s="3" t="str">
        <f>VLOOKUP(G2913,mrio!A:I,5,FALSE)</f>
        <v>TEX</v>
      </c>
    </row>
    <row r="2914" spans="1:11" x14ac:dyDescent="0.2">
      <c r="A2914" s="3" t="s">
        <v>9906</v>
      </c>
      <c r="B2914" t="str">
        <f>VLOOKUP($A2914,'hs02'!$A:$D,4,FALSE)</f>
        <v>Trousers, bib and brace overalls, breeches and shorts: men's or boys', of wool or fine animal hair (not knitted or crocheted)</v>
      </c>
      <c r="C2914" s="3">
        <f>VLOOKUP($A2914,'hs02'!$A:$D,2,FALSE)</f>
        <v>11</v>
      </c>
      <c r="D2914" t="str">
        <f>VLOOKUP($A2914,'hs02'!$A:$D,3,FALSE)</f>
        <v>Textiles and textile articles</v>
      </c>
      <c r="E2914" s="3" t="s">
        <v>2335</v>
      </c>
      <c r="F2914" s="3" t="str">
        <f>VLOOKUP(E2914,cpc_isic3!$A$2:$B$2709,2,FALSE)</f>
        <v>1810</v>
      </c>
      <c r="G2914" s="3" t="str">
        <f>VLOOKUP(F2914,isic3_mrio!A:H,3,FALSE)</f>
        <v>c4</v>
      </c>
      <c r="H2914" s="3">
        <f>VLOOKUP(G2914,mrio!A:I,2,FALSE)</f>
        <v>4</v>
      </c>
      <c r="I2914" t="str">
        <f>VLOOKUP(G2914,mrio!A:I,3,FALSE)</f>
        <v>Textiles and textile products</v>
      </c>
      <c r="J2914" t="str">
        <f>VLOOKUP(G2914,mrio!A:I,4,FALSE)</f>
        <v>Textiles</v>
      </c>
      <c r="K2914" s="3" t="str">
        <f>VLOOKUP(G2914,mrio!A:I,5,FALSE)</f>
        <v>TEX</v>
      </c>
    </row>
    <row r="2915" spans="1:11" x14ac:dyDescent="0.2">
      <c r="A2915" s="3" t="s">
        <v>9908</v>
      </c>
      <c r="B2915" t="str">
        <f>VLOOKUP($A2915,'hs02'!$A:$D,4,FALSE)</f>
        <v>Trousers, bib and brace overalls, breeches and shorts: men's or boys', of cotton (not knitted or crocheted)</v>
      </c>
      <c r="C2915" s="3">
        <f>VLOOKUP($A2915,'hs02'!$A:$D,2,FALSE)</f>
        <v>11</v>
      </c>
      <c r="D2915" t="str">
        <f>VLOOKUP($A2915,'hs02'!$A:$D,3,FALSE)</f>
        <v>Textiles and textile articles</v>
      </c>
      <c r="E2915" s="3" t="s">
        <v>2335</v>
      </c>
      <c r="F2915" s="3" t="str">
        <f>VLOOKUP(E2915,cpc_isic3!$A$2:$B$2709,2,FALSE)</f>
        <v>1810</v>
      </c>
      <c r="G2915" s="3" t="str">
        <f>VLOOKUP(F2915,isic3_mrio!A:H,3,FALSE)</f>
        <v>c4</v>
      </c>
      <c r="H2915" s="3">
        <f>VLOOKUP(G2915,mrio!A:I,2,FALSE)</f>
        <v>4</v>
      </c>
      <c r="I2915" t="str">
        <f>VLOOKUP(G2915,mrio!A:I,3,FALSE)</f>
        <v>Textiles and textile products</v>
      </c>
      <c r="J2915" t="str">
        <f>VLOOKUP(G2915,mrio!A:I,4,FALSE)</f>
        <v>Textiles</v>
      </c>
      <c r="K2915" s="3" t="str">
        <f>VLOOKUP(G2915,mrio!A:I,5,FALSE)</f>
        <v>TEX</v>
      </c>
    </row>
    <row r="2916" spans="1:11" x14ac:dyDescent="0.2">
      <c r="A2916" s="3" t="s">
        <v>9910</v>
      </c>
      <c r="B2916" t="str">
        <f>VLOOKUP($A2916,'hs02'!$A:$D,4,FALSE)</f>
        <v>Trousers, bib and brace overalls, breeches and shorts: men's or boys', of synthetic fibres (not knitted or crocheted)</v>
      </c>
      <c r="C2916" s="3">
        <f>VLOOKUP($A2916,'hs02'!$A:$D,2,FALSE)</f>
        <v>11</v>
      </c>
      <c r="D2916" t="str">
        <f>VLOOKUP($A2916,'hs02'!$A:$D,3,FALSE)</f>
        <v>Textiles and textile articles</v>
      </c>
      <c r="E2916" s="3" t="s">
        <v>2335</v>
      </c>
      <c r="F2916" s="3" t="str">
        <f>VLOOKUP(E2916,cpc_isic3!$A$2:$B$2709,2,FALSE)</f>
        <v>1810</v>
      </c>
      <c r="G2916" s="3" t="str">
        <f>VLOOKUP(F2916,isic3_mrio!A:H,3,FALSE)</f>
        <v>c4</v>
      </c>
      <c r="H2916" s="3">
        <f>VLOOKUP(G2916,mrio!A:I,2,FALSE)</f>
        <v>4</v>
      </c>
      <c r="I2916" t="str">
        <f>VLOOKUP(G2916,mrio!A:I,3,FALSE)</f>
        <v>Textiles and textile products</v>
      </c>
      <c r="J2916" t="str">
        <f>VLOOKUP(G2916,mrio!A:I,4,FALSE)</f>
        <v>Textiles</v>
      </c>
      <c r="K2916" s="3" t="str">
        <f>VLOOKUP(G2916,mrio!A:I,5,FALSE)</f>
        <v>TEX</v>
      </c>
    </row>
    <row r="2917" spans="1:11" x14ac:dyDescent="0.2">
      <c r="A2917" s="3" t="s">
        <v>9912</v>
      </c>
      <c r="B2917" t="str">
        <f>VLOOKUP($A2917,'hs02'!$A:$D,4,FALSE)</f>
        <v>Trousers, bib and brace overalls, breeches and shorts: men's or boys', of textile materials (other than wool, fine animal hair, cotton or synthetic fibres), (not knitted or crocheted)</v>
      </c>
      <c r="C2917" s="3">
        <f>VLOOKUP($A2917,'hs02'!$A:$D,2,FALSE)</f>
        <v>11</v>
      </c>
      <c r="D2917" t="str">
        <f>VLOOKUP($A2917,'hs02'!$A:$D,3,FALSE)</f>
        <v>Textiles and textile articles</v>
      </c>
      <c r="E2917" s="3" t="s">
        <v>2335</v>
      </c>
      <c r="F2917" s="3" t="str">
        <f>VLOOKUP(E2917,cpc_isic3!$A$2:$B$2709,2,FALSE)</f>
        <v>1810</v>
      </c>
      <c r="G2917" s="3" t="str">
        <f>VLOOKUP(F2917,isic3_mrio!A:H,3,FALSE)</f>
        <v>c4</v>
      </c>
      <c r="H2917" s="3">
        <f>VLOOKUP(G2917,mrio!A:I,2,FALSE)</f>
        <v>4</v>
      </c>
      <c r="I2917" t="str">
        <f>VLOOKUP(G2917,mrio!A:I,3,FALSE)</f>
        <v>Textiles and textile products</v>
      </c>
      <c r="J2917" t="str">
        <f>VLOOKUP(G2917,mrio!A:I,4,FALSE)</f>
        <v>Textiles</v>
      </c>
      <c r="K2917" s="3" t="str">
        <f>VLOOKUP(G2917,mrio!A:I,5,FALSE)</f>
        <v>TEX</v>
      </c>
    </row>
    <row r="2918" spans="1:11" x14ac:dyDescent="0.2">
      <c r="A2918" s="3" t="s">
        <v>9914</v>
      </c>
      <c r="B2918" t="str">
        <f>VLOOKUP($A2918,'hs02'!$A:$D,4,FALSE)</f>
        <v>Suits: women's or girls', of wool or fine animal hair (not knitted or crocheted)</v>
      </c>
      <c r="C2918" s="3">
        <f>VLOOKUP($A2918,'hs02'!$A:$D,2,FALSE)</f>
        <v>11</v>
      </c>
      <c r="D2918" t="str">
        <f>VLOOKUP($A2918,'hs02'!$A:$D,3,FALSE)</f>
        <v>Textiles and textile articles</v>
      </c>
      <c r="E2918" s="3" t="s">
        <v>2337</v>
      </c>
      <c r="F2918" s="3" t="str">
        <f>VLOOKUP(E2918,cpc_isic3!$A$2:$B$2709,2,FALSE)</f>
        <v>1810</v>
      </c>
      <c r="G2918" s="3" t="str">
        <f>VLOOKUP(F2918,isic3_mrio!A:H,3,FALSE)</f>
        <v>c4</v>
      </c>
      <c r="H2918" s="3">
        <f>VLOOKUP(G2918,mrio!A:I,2,FALSE)</f>
        <v>4</v>
      </c>
      <c r="I2918" t="str">
        <f>VLOOKUP(G2918,mrio!A:I,3,FALSE)</f>
        <v>Textiles and textile products</v>
      </c>
      <c r="J2918" t="str">
        <f>VLOOKUP(G2918,mrio!A:I,4,FALSE)</f>
        <v>Textiles</v>
      </c>
      <c r="K2918" s="3" t="str">
        <f>VLOOKUP(G2918,mrio!A:I,5,FALSE)</f>
        <v>TEX</v>
      </c>
    </row>
    <row r="2919" spans="1:11" x14ac:dyDescent="0.2">
      <c r="A2919" s="3" t="s">
        <v>9916</v>
      </c>
      <c r="B2919" t="str">
        <f>VLOOKUP($A2919,'hs02'!$A:$D,4,FALSE)</f>
        <v>Suits: women's or girls', of cotton (not knitted or crocheted)</v>
      </c>
      <c r="C2919" s="3">
        <f>VLOOKUP($A2919,'hs02'!$A:$D,2,FALSE)</f>
        <v>11</v>
      </c>
      <c r="D2919" t="str">
        <f>VLOOKUP($A2919,'hs02'!$A:$D,3,FALSE)</f>
        <v>Textiles and textile articles</v>
      </c>
      <c r="E2919" s="3" t="s">
        <v>2337</v>
      </c>
      <c r="F2919" s="3" t="str">
        <f>VLOOKUP(E2919,cpc_isic3!$A$2:$B$2709,2,FALSE)</f>
        <v>1810</v>
      </c>
      <c r="G2919" s="3" t="str">
        <f>VLOOKUP(F2919,isic3_mrio!A:H,3,FALSE)</f>
        <v>c4</v>
      </c>
      <c r="H2919" s="3">
        <f>VLOOKUP(G2919,mrio!A:I,2,FALSE)</f>
        <v>4</v>
      </c>
      <c r="I2919" t="str">
        <f>VLOOKUP(G2919,mrio!A:I,3,FALSE)</f>
        <v>Textiles and textile products</v>
      </c>
      <c r="J2919" t="str">
        <f>VLOOKUP(G2919,mrio!A:I,4,FALSE)</f>
        <v>Textiles</v>
      </c>
      <c r="K2919" s="3" t="str">
        <f>VLOOKUP(G2919,mrio!A:I,5,FALSE)</f>
        <v>TEX</v>
      </c>
    </row>
    <row r="2920" spans="1:11" x14ac:dyDescent="0.2">
      <c r="A2920" s="3" t="s">
        <v>9918</v>
      </c>
      <c r="B2920" t="str">
        <f>VLOOKUP($A2920,'hs02'!$A:$D,4,FALSE)</f>
        <v>Suits: women's or girls', of synthetic fibres (not knitted or crocheted)</v>
      </c>
      <c r="C2920" s="3">
        <f>VLOOKUP($A2920,'hs02'!$A:$D,2,FALSE)</f>
        <v>11</v>
      </c>
      <c r="D2920" t="str">
        <f>VLOOKUP($A2920,'hs02'!$A:$D,3,FALSE)</f>
        <v>Textiles and textile articles</v>
      </c>
      <c r="E2920" s="3" t="s">
        <v>2337</v>
      </c>
      <c r="F2920" s="3" t="str">
        <f>VLOOKUP(E2920,cpc_isic3!$A$2:$B$2709,2,FALSE)</f>
        <v>1810</v>
      </c>
      <c r="G2920" s="3" t="str">
        <f>VLOOKUP(F2920,isic3_mrio!A:H,3,FALSE)</f>
        <v>c4</v>
      </c>
      <c r="H2920" s="3">
        <f>VLOOKUP(G2920,mrio!A:I,2,FALSE)</f>
        <v>4</v>
      </c>
      <c r="I2920" t="str">
        <f>VLOOKUP(G2920,mrio!A:I,3,FALSE)</f>
        <v>Textiles and textile products</v>
      </c>
      <c r="J2920" t="str">
        <f>VLOOKUP(G2920,mrio!A:I,4,FALSE)</f>
        <v>Textiles</v>
      </c>
      <c r="K2920" s="3" t="str">
        <f>VLOOKUP(G2920,mrio!A:I,5,FALSE)</f>
        <v>TEX</v>
      </c>
    </row>
    <row r="2921" spans="1:11" x14ac:dyDescent="0.2">
      <c r="A2921" s="3" t="s">
        <v>9920</v>
      </c>
      <c r="B2921" t="str">
        <f>VLOOKUP($A2921,'hs02'!$A:$D,4,FALSE)</f>
        <v>Suits: women's or girls', of textile materials n.e.s. in item no. 6204.1 (not knitted or crocheted)</v>
      </c>
      <c r="C2921" s="3">
        <f>VLOOKUP($A2921,'hs02'!$A:$D,2,FALSE)</f>
        <v>11</v>
      </c>
      <c r="D2921" t="str">
        <f>VLOOKUP($A2921,'hs02'!$A:$D,3,FALSE)</f>
        <v>Textiles and textile articles</v>
      </c>
      <c r="E2921" s="3" t="s">
        <v>2337</v>
      </c>
      <c r="F2921" s="3" t="str">
        <f>VLOOKUP(E2921,cpc_isic3!$A$2:$B$2709,2,FALSE)</f>
        <v>1810</v>
      </c>
      <c r="G2921" s="3" t="str">
        <f>VLOOKUP(F2921,isic3_mrio!A:H,3,FALSE)</f>
        <v>c4</v>
      </c>
      <c r="H2921" s="3">
        <f>VLOOKUP(G2921,mrio!A:I,2,FALSE)</f>
        <v>4</v>
      </c>
      <c r="I2921" t="str">
        <f>VLOOKUP(G2921,mrio!A:I,3,FALSE)</f>
        <v>Textiles and textile products</v>
      </c>
      <c r="J2921" t="str">
        <f>VLOOKUP(G2921,mrio!A:I,4,FALSE)</f>
        <v>Textiles</v>
      </c>
      <c r="K2921" s="3" t="str">
        <f>VLOOKUP(G2921,mrio!A:I,5,FALSE)</f>
        <v>TEX</v>
      </c>
    </row>
    <row r="2922" spans="1:11" x14ac:dyDescent="0.2">
      <c r="A2922" s="3" t="s">
        <v>9922</v>
      </c>
      <c r="B2922" t="str">
        <f>VLOOKUP($A2922,'hs02'!$A:$D,4,FALSE)</f>
        <v>Ensembles: women's or girls', of wool or fine animal hair (not knitted or crocheted)</v>
      </c>
      <c r="C2922" s="3">
        <f>VLOOKUP($A2922,'hs02'!$A:$D,2,FALSE)</f>
        <v>11</v>
      </c>
      <c r="D2922" t="str">
        <f>VLOOKUP($A2922,'hs02'!$A:$D,3,FALSE)</f>
        <v>Textiles and textile articles</v>
      </c>
      <c r="E2922" s="3" t="s">
        <v>2337</v>
      </c>
      <c r="F2922" s="3" t="str">
        <f>VLOOKUP(E2922,cpc_isic3!$A$2:$B$2709,2,FALSE)</f>
        <v>1810</v>
      </c>
      <c r="G2922" s="3" t="str">
        <f>VLOOKUP(F2922,isic3_mrio!A:H,3,FALSE)</f>
        <v>c4</v>
      </c>
      <c r="H2922" s="3">
        <f>VLOOKUP(G2922,mrio!A:I,2,FALSE)</f>
        <v>4</v>
      </c>
      <c r="I2922" t="str">
        <f>VLOOKUP(G2922,mrio!A:I,3,FALSE)</f>
        <v>Textiles and textile products</v>
      </c>
      <c r="J2922" t="str">
        <f>VLOOKUP(G2922,mrio!A:I,4,FALSE)</f>
        <v>Textiles</v>
      </c>
      <c r="K2922" s="3" t="str">
        <f>VLOOKUP(G2922,mrio!A:I,5,FALSE)</f>
        <v>TEX</v>
      </c>
    </row>
    <row r="2923" spans="1:11" x14ac:dyDescent="0.2">
      <c r="A2923" s="3" t="s">
        <v>9924</v>
      </c>
      <c r="B2923" t="str">
        <f>VLOOKUP($A2923,'hs02'!$A:$D,4,FALSE)</f>
        <v>Ensembles: women's or girls', of cotton (not knitted or crocheted)</v>
      </c>
      <c r="C2923" s="3">
        <f>VLOOKUP($A2923,'hs02'!$A:$D,2,FALSE)</f>
        <v>11</v>
      </c>
      <c r="D2923" t="str">
        <f>VLOOKUP($A2923,'hs02'!$A:$D,3,FALSE)</f>
        <v>Textiles and textile articles</v>
      </c>
      <c r="E2923" s="3" t="s">
        <v>2337</v>
      </c>
      <c r="F2923" s="3" t="str">
        <f>VLOOKUP(E2923,cpc_isic3!$A$2:$B$2709,2,FALSE)</f>
        <v>1810</v>
      </c>
      <c r="G2923" s="3" t="str">
        <f>VLOOKUP(F2923,isic3_mrio!A:H,3,FALSE)</f>
        <v>c4</v>
      </c>
      <c r="H2923" s="3">
        <f>VLOOKUP(G2923,mrio!A:I,2,FALSE)</f>
        <v>4</v>
      </c>
      <c r="I2923" t="str">
        <f>VLOOKUP(G2923,mrio!A:I,3,FALSE)</f>
        <v>Textiles and textile products</v>
      </c>
      <c r="J2923" t="str">
        <f>VLOOKUP(G2923,mrio!A:I,4,FALSE)</f>
        <v>Textiles</v>
      </c>
      <c r="K2923" s="3" t="str">
        <f>VLOOKUP(G2923,mrio!A:I,5,FALSE)</f>
        <v>TEX</v>
      </c>
    </row>
    <row r="2924" spans="1:11" x14ac:dyDescent="0.2">
      <c r="A2924" s="3" t="s">
        <v>9926</v>
      </c>
      <c r="B2924" t="str">
        <f>VLOOKUP($A2924,'hs02'!$A:$D,4,FALSE)</f>
        <v>Ensembles: women's or girls', of synthetic fibres (not knitted or crocheted)</v>
      </c>
      <c r="C2924" s="3">
        <f>VLOOKUP($A2924,'hs02'!$A:$D,2,FALSE)</f>
        <v>11</v>
      </c>
      <c r="D2924" t="str">
        <f>VLOOKUP($A2924,'hs02'!$A:$D,3,FALSE)</f>
        <v>Textiles and textile articles</v>
      </c>
      <c r="E2924" s="3" t="s">
        <v>2337</v>
      </c>
      <c r="F2924" s="3" t="str">
        <f>VLOOKUP(E2924,cpc_isic3!$A$2:$B$2709,2,FALSE)</f>
        <v>1810</v>
      </c>
      <c r="G2924" s="3" t="str">
        <f>VLOOKUP(F2924,isic3_mrio!A:H,3,FALSE)</f>
        <v>c4</v>
      </c>
      <c r="H2924" s="3">
        <f>VLOOKUP(G2924,mrio!A:I,2,FALSE)</f>
        <v>4</v>
      </c>
      <c r="I2924" t="str">
        <f>VLOOKUP(G2924,mrio!A:I,3,FALSE)</f>
        <v>Textiles and textile products</v>
      </c>
      <c r="J2924" t="str">
        <f>VLOOKUP(G2924,mrio!A:I,4,FALSE)</f>
        <v>Textiles</v>
      </c>
      <c r="K2924" s="3" t="str">
        <f>VLOOKUP(G2924,mrio!A:I,5,FALSE)</f>
        <v>TEX</v>
      </c>
    </row>
    <row r="2925" spans="1:11" x14ac:dyDescent="0.2">
      <c r="A2925" s="3" t="s">
        <v>9928</v>
      </c>
      <c r="B2925" t="str">
        <f>VLOOKUP($A2925,'hs02'!$A:$D,4,FALSE)</f>
        <v>Ensembles: women's or girls', of textile materials n.e.s. in item no. 6204.2 (not knitted or crocheted)</v>
      </c>
      <c r="C2925" s="3">
        <f>VLOOKUP($A2925,'hs02'!$A:$D,2,FALSE)</f>
        <v>11</v>
      </c>
      <c r="D2925" t="str">
        <f>VLOOKUP($A2925,'hs02'!$A:$D,3,FALSE)</f>
        <v>Textiles and textile articles</v>
      </c>
      <c r="E2925" s="3" t="s">
        <v>2337</v>
      </c>
      <c r="F2925" s="3" t="str">
        <f>VLOOKUP(E2925,cpc_isic3!$A$2:$B$2709,2,FALSE)</f>
        <v>1810</v>
      </c>
      <c r="G2925" s="3" t="str">
        <f>VLOOKUP(F2925,isic3_mrio!A:H,3,FALSE)</f>
        <v>c4</v>
      </c>
      <c r="H2925" s="3">
        <f>VLOOKUP(G2925,mrio!A:I,2,FALSE)</f>
        <v>4</v>
      </c>
      <c r="I2925" t="str">
        <f>VLOOKUP(G2925,mrio!A:I,3,FALSE)</f>
        <v>Textiles and textile products</v>
      </c>
      <c r="J2925" t="str">
        <f>VLOOKUP(G2925,mrio!A:I,4,FALSE)</f>
        <v>Textiles</v>
      </c>
      <c r="K2925" s="3" t="str">
        <f>VLOOKUP(G2925,mrio!A:I,5,FALSE)</f>
        <v>TEX</v>
      </c>
    </row>
    <row r="2926" spans="1:11" x14ac:dyDescent="0.2">
      <c r="A2926" s="3" t="s">
        <v>9930</v>
      </c>
      <c r="B2926" t="str">
        <f>VLOOKUP($A2926,'hs02'!$A:$D,4,FALSE)</f>
        <v>Jackets and blazers: women's or girls', of wool or fine animal hair (not knitted or crocheted)</v>
      </c>
      <c r="C2926" s="3">
        <f>VLOOKUP($A2926,'hs02'!$A:$D,2,FALSE)</f>
        <v>11</v>
      </c>
      <c r="D2926" t="str">
        <f>VLOOKUP($A2926,'hs02'!$A:$D,3,FALSE)</f>
        <v>Textiles and textile articles</v>
      </c>
      <c r="E2926" s="3" t="s">
        <v>2337</v>
      </c>
      <c r="F2926" s="3" t="str">
        <f>VLOOKUP(E2926,cpc_isic3!$A$2:$B$2709,2,FALSE)</f>
        <v>1810</v>
      </c>
      <c r="G2926" s="3" t="str">
        <f>VLOOKUP(F2926,isic3_mrio!A:H,3,FALSE)</f>
        <v>c4</v>
      </c>
      <c r="H2926" s="3">
        <f>VLOOKUP(G2926,mrio!A:I,2,FALSE)</f>
        <v>4</v>
      </c>
      <c r="I2926" t="str">
        <f>VLOOKUP(G2926,mrio!A:I,3,FALSE)</f>
        <v>Textiles and textile products</v>
      </c>
      <c r="J2926" t="str">
        <f>VLOOKUP(G2926,mrio!A:I,4,FALSE)</f>
        <v>Textiles</v>
      </c>
      <c r="K2926" s="3" t="str">
        <f>VLOOKUP(G2926,mrio!A:I,5,FALSE)</f>
        <v>TEX</v>
      </c>
    </row>
    <row r="2927" spans="1:11" x14ac:dyDescent="0.2">
      <c r="A2927" s="3" t="s">
        <v>9932</v>
      </c>
      <c r="B2927" t="str">
        <f>VLOOKUP($A2927,'hs02'!$A:$D,4,FALSE)</f>
        <v>Jackets and blazers: women's or girls', of cotton (not knitted or crocheted)</v>
      </c>
      <c r="C2927" s="3">
        <f>VLOOKUP($A2927,'hs02'!$A:$D,2,FALSE)</f>
        <v>11</v>
      </c>
      <c r="D2927" t="str">
        <f>VLOOKUP($A2927,'hs02'!$A:$D,3,FALSE)</f>
        <v>Textiles and textile articles</v>
      </c>
      <c r="E2927" s="3" t="s">
        <v>2337</v>
      </c>
      <c r="F2927" s="3" t="str">
        <f>VLOOKUP(E2927,cpc_isic3!$A$2:$B$2709,2,FALSE)</f>
        <v>1810</v>
      </c>
      <c r="G2927" s="3" t="str">
        <f>VLOOKUP(F2927,isic3_mrio!A:H,3,FALSE)</f>
        <v>c4</v>
      </c>
      <c r="H2927" s="3">
        <f>VLOOKUP(G2927,mrio!A:I,2,FALSE)</f>
        <v>4</v>
      </c>
      <c r="I2927" t="str">
        <f>VLOOKUP(G2927,mrio!A:I,3,FALSE)</f>
        <v>Textiles and textile products</v>
      </c>
      <c r="J2927" t="str">
        <f>VLOOKUP(G2927,mrio!A:I,4,FALSE)</f>
        <v>Textiles</v>
      </c>
      <c r="K2927" s="3" t="str">
        <f>VLOOKUP(G2927,mrio!A:I,5,FALSE)</f>
        <v>TEX</v>
      </c>
    </row>
    <row r="2928" spans="1:11" x14ac:dyDescent="0.2">
      <c r="A2928" s="3" t="s">
        <v>9934</v>
      </c>
      <c r="B2928" t="str">
        <f>VLOOKUP($A2928,'hs02'!$A:$D,4,FALSE)</f>
        <v>Jackets and blazers: women's or girls', of synthetic fibres (not knitted or crocheted)</v>
      </c>
      <c r="C2928" s="3">
        <f>VLOOKUP($A2928,'hs02'!$A:$D,2,FALSE)</f>
        <v>11</v>
      </c>
      <c r="D2928" t="str">
        <f>VLOOKUP($A2928,'hs02'!$A:$D,3,FALSE)</f>
        <v>Textiles and textile articles</v>
      </c>
      <c r="E2928" s="3" t="s">
        <v>2337</v>
      </c>
      <c r="F2928" s="3" t="str">
        <f>VLOOKUP(E2928,cpc_isic3!$A$2:$B$2709,2,FALSE)</f>
        <v>1810</v>
      </c>
      <c r="G2928" s="3" t="str">
        <f>VLOOKUP(F2928,isic3_mrio!A:H,3,FALSE)</f>
        <v>c4</v>
      </c>
      <c r="H2928" s="3">
        <f>VLOOKUP(G2928,mrio!A:I,2,FALSE)</f>
        <v>4</v>
      </c>
      <c r="I2928" t="str">
        <f>VLOOKUP(G2928,mrio!A:I,3,FALSE)</f>
        <v>Textiles and textile products</v>
      </c>
      <c r="J2928" t="str">
        <f>VLOOKUP(G2928,mrio!A:I,4,FALSE)</f>
        <v>Textiles</v>
      </c>
      <c r="K2928" s="3" t="str">
        <f>VLOOKUP(G2928,mrio!A:I,5,FALSE)</f>
        <v>TEX</v>
      </c>
    </row>
    <row r="2929" spans="1:11" x14ac:dyDescent="0.2">
      <c r="A2929" s="3" t="s">
        <v>9936</v>
      </c>
      <c r="B2929" t="str">
        <f>VLOOKUP($A2929,'hs02'!$A:$D,4,FALSE)</f>
        <v>Jackets and blazers: women's or girls', of textile materials n.e.s. in item no. 6204.3 (not knitted or crocheted)</v>
      </c>
      <c r="C2929" s="3">
        <f>VLOOKUP($A2929,'hs02'!$A:$D,2,FALSE)</f>
        <v>11</v>
      </c>
      <c r="D2929" t="str">
        <f>VLOOKUP($A2929,'hs02'!$A:$D,3,FALSE)</f>
        <v>Textiles and textile articles</v>
      </c>
      <c r="E2929" s="3" t="s">
        <v>2337</v>
      </c>
      <c r="F2929" s="3" t="str">
        <f>VLOOKUP(E2929,cpc_isic3!$A$2:$B$2709,2,FALSE)</f>
        <v>1810</v>
      </c>
      <c r="G2929" s="3" t="str">
        <f>VLOOKUP(F2929,isic3_mrio!A:H,3,FALSE)</f>
        <v>c4</v>
      </c>
      <c r="H2929" s="3">
        <f>VLOOKUP(G2929,mrio!A:I,2,FALSE)</f>
        <v>4</v>
      </c>
      <c r="I2929" t="str">
        <f>VLOOKUP(G2929,mrio!A:I,3,FALSE)</f>
        <v>Textiles and textile products</v>
      </c>
      <c r="J2929" t="str">
        <f>VLOOKUP(G2929,mrio!A:I,4,FALSE)</f>
        <v>Textiles</v>
      </c>
      <c r="K2929" s="3" t="str">
        <f>VLOOKUP(G2929,mrio!A:I,5,FALSE)</f>
        <v>TEX</v>
      </c>
    </row>
    <row r="2930" spans="1:11" x14ac:dyDescent="0.2">
      <c r="A2930" s="3" t="s">
        <v>9938</v>
      </c>
      <c r="B2930" t="str">
        <f>VLOOKUP($A2930,'hs02'!$A:$D,4,FALSE)</f>
        <v>Dresses: women's or girls', of wool or fine animal hair (not knitted or crocheted)</v>
      </c>
      <c r="C2930" s="3">
        <f>VLOOKUP($A2930,'hs02'!$A:$D,2,FALSE)</f>
        <v>11</v>
      </c>
      <c r="D2930" t="str">
        <f>VLOOKUP($A2930,'hs02'!$A:$D,3,FALSE)</f>
        <v>Textiles and textile articles</v>
      </c>
      <c r="E2930" s="3" t="s">
        <v>2337</v>
      </c>
      <c r="F2930" s="3" t="str">
        <f>VLOOKUP(E2930,cpc_isic3!$A$2:$B$2709,2,FALSE)</f>
        <v>1810</v>
      </c>
      <c r="G2930" s="3" t="str">
        <f>VLOOKUP(F2930,isic3_mrio!A:H,3,FALSE)</f>
        <v>c4</v>
      </c>
      <c r="H2930" s="3">
        <f>VLOOKUP(G2930,mrio!A:I,2,FALSE)</f>
        <v>4</v>
      </c>
      <c r="I2930" t="str">
        <f>VLOOKUP(G2930,mrio!A:I,3,FALSE)</f>
        <v>Textiles and textile products</v>
      </c>
      <c r="J2930" t="str">
        <f>VLOOKUP(G2930,mrio!A:I,4,FALSE)</f>
        <v>Textiles</v>
      </c>
      <c r="K2930" s="3" t="str">
        <f>VLOOKUP(G2930,mrio!A:I,5,FALSE)</f>
        <v>TEX</v>
      </c>
    </row>
    <row r="2931" spans="1:11" x14ac:dyDescent="0.2">
      <c r="A2931" s="3" t="s">
        <v>9940</v>
      </c>
      <c r="B2931" t="str">
        <f>VLOOKUP($A2931,'hs02'!$A:$D,4,FALSE)</f>
        <v>Dresses: women's or girls', of cotton (not knitted or crocheted)</v>
      </c>
      <c r="C2931" s="3">
        <f>VLOOKUP($A2931,'hs02'!$A:$D,2,FALSE)</f>
        <v>11</v>
      </c>
      <c r="D2931" t="str">
        <f>VLOOKUP($A2931,'hs02'!$A:$D,3,FALSE)</f>
        <v>Textiles and textile articles</v>
      </c>
      <c r="E2931" s="3" t="s">
        <v>2337</v>
      </c>
      <c r="F2931" s="3" t="str">
        <f>VLOOKUP(E2931,cpc_isic3!$A$2:$B$2709,2,FALSE)</f>
        <v>1810</v>
      </c>
      <c r="G2931" s="3" t="str">
        <f>VLOOKUP(F2931,isic3_mrio!A:H,3,FALSE)</f>
        <v>c4</v>
      </c>
      <c r="H2931" s="3">
        <f>VLOOKUP(G2931,mrio!A:I,2,FALSE)</f>
        <v>4</v>
      </c>
      <c r="I2931" t="str">
        <f>VLOOKUP(G2931,mrio!A:I,3,FALSE)</f>
        <v>Textiles and textile products</v>
      </c>
      <c r="J2931" t="str">
        <f>VLOOKUP(G2931,mrio!A:I,4,FALSE)</f>
        <v>Textiles</v>
      </c>
      <c r="K2931" s="3" t="str">
        <f>VLOOKUP(G2931,mrio!A:I,5,FALSE)</f>
        <v>TEX</v>
      </c>
    </row>
    <row r="2932" spans="1:11" x14ac:dyDescent="0.2">
      <c r="A2932" s="3" t="s">
        <v>9942</v>
      </c>
      <c r="B2932" t="str">
        <f>VLOOKUP($A2932,'hs02'!$A:$D,4,FALSE)</f>
        <v>Dresses: women's or girls', of synthetic fibres (not knitted or crocheted)</v>
      </c>
      <c r="C2932" s="3">
        <f>VLOOKUP($A2932,'hs02'!$A:$D,2,FALSE)</f>
        <v>11</v>
      </c>
      <c r="D2932" t="str">
        <f>VLOOKUP($A2932,'hs02'!$A:$D,3,FALSE)</f>
        <v>Textiles and textile articles</v>
      </c>
      <c r="E2932" s="3" t="s">
        <v>2337</v>
      </c>
      <c r="F2932" s="3" t="str">
        <f>VLOOKUP(E2932,cpc_isic3!$A$2:$B$2709,2,FALSE)</f>
        <v>1810</v>
      </c>
      <c r="G2932" s="3" t="str">
        <f>VLOOKUP(F2932,isic3_mrio!A:H,3,FALSE)</f>
        <v>c4</v>
      </c>
      <c r="H2932" s="3">
        <f>VLOOKUP(G2932,mrio!A:I,2,FALSE)</f>
        <v>4</v>
      </c>
      <c r="I2932" t="str">
        <f>VLOOKUP(G2932,mrio!A:I,3,FALSE)</f>
        <v>Textiles and textile products</v>
      </c>
      <c r="J2932" t="str">
        <f>VLOOKUP(G2932,mrio!A:I,4,FALSE)</f>
        <v>Textiles</v>
      </c>
      <c r="K2932" s="3" t="str">
        <f>VLOOKUP(G2932,mrio!A:I,5,FALSE)</f>
        <v>TEX</v>
      </c>
    </row>
    <row r="2933" spans="1:11" x14ac:dyDescent="0.2">
      <c r="A2933" s="3" t="s">
        <v>9944</v>
      </c>
      <c r="B2933" t="str">
        <f>VLOOKUP($A2933,'hs02'!$A:$D,4,FALSE)</f>
        <v>Dresses: women's or girls', of artificial fibres (not knitted or crocheted)</v>
      </c>
      <c r="C2933" s="3">
        <f>VLOOKUP($A2933,'hs02'!$A:$D,2,FALSE)</f>
        <v>11</v>
      </c>
      <c r="D2933" t="str">
        <f>VLOOKUP($A2933,'hs02'!$A:$D,3,FALSE)</f>
        <v>Textiles and textile articles</v>
      </c>
      <c r="E2933" s="3" t="s">
        <v>2337</v>
      </c>
      <c r="F2933" s="3" t="str">
        <f>VLOOKUP(E2933,cpc_isic3!$A$2:$B$2709,2,FALSE)</f>
        <v>1810</v>
      </c>
      <c r="G2933" s="3" t="str">
        <f>VLOOKUP(F2933,isic3_mrio!A:H,3,FALSE)</f>
        <v>c4</v>
      </c>
      <c r="H2933" s="3">
        <f>VLOOKUP(G2933,mrio!A:I,2,FALSE)</f>
        <v>4</v>
      </c>
      <c r="I2933" t="str">
        <f>VLOOKUP(G2933,mrio!A:I,3,FALSE)</f>
        <v>Textiles and textile products</v>
      </c>
      <c r="J2933" t="str">
        <f>VLOOKUP(G2933,mrio!A:I,4,FALSE)</f>
        <v>Textiles</v>
      </c>
      <c r="K2933" s="3" t="str">
        <f>VLOOKUP(G2933,mrio!A:I,5,FALSE)</f>
        <v>TEX</v>
      </c>
    </row>
    <row r="2934" spans="1:11" x14ac:dyDescent="0.2">
      <c r="A2934" s="3" t="s">
        <v>9946</v>
      </c>
      <c r="B2934" t="str">
        <f>VLOOKUP($A2934,'hs02'!$A:$D,4,FALSE)</f>
        <v>Dresses: women's or girls', of textile materials n.e.s. in item no. 6204.4 (not knitted or crocheted)</v>
      </c>
      <c r="C2934" s="3">
        <f>VLOOKUP($A2934,'hs02'!$A:$D,2,FALSE)</f>
        <v>11</v>
      </c>
      <c r="D2934" t="str">
        <f>VLOOKUP($A2934,'hs02'!$A:$D,3,FALSE)</f>
        <v>Textiles and textile articles</v>
      </c>
      <c r="E2934" s="3" t="s">
        <v>2337</v>
      </c>
      <c r="F2934" s="3" t="str">
        <f>VLOOKUP(E2934,cpc_isic3!$A$2:$B$2709,2,FALSE)</f>
        <v>1810</v>
      </c>
      <c r="G2934" s="3" t="str">
        <f>VLOOKUP(F2934,isic3_mrio!A:H,3,FALSE)</f>
        <v>c4</v>
      </c>
      <c r="H2934" s="3">
        <f>VLOOKUP(G2934,mrio!A:I,2,FALSE)</f>
        <v>4</v>
      </c>
      <c r="I2934" t="str">
        <f>VLOOKUP(G2934,mrio!A:I,3,FALSE)</f>
        <v>Textiles and textile products</v>
      </c>
      <c r="J2934" t="str">
        <f>VLOOKUP(G2934,mrio!A:I,4,FALSE)</f>
        <v>Textiles</v>
      </c>
      <c r="K2934" s="3" t="str">
        <f>VLOOKUP(G2934,mrio!A:I,5,FALSE)</f>
        <v>TEX</v>
      </c>
    </row>
    <row r="2935" spans="1:11" x14ac:dyDescent="0.2">
      <c r="A2935" s="3" t="s">
        <v>9948</v>
      </c>
      <c r="B2935" t="str">
        <f>VLOOKUP($A2935,'hs02'!$A:$D,4,FALSE)</f>
        <v>Skirts and divided skirts: women's or girls', of wool or fine animal hair (not knitted or crocheted)</v>
      </c>
      <c r="C2935" s="3">
        <f>VLOOKUP($A2935,'hs02'!$A:$D,2,FALSE)</f>
        <v>11</v>
      </c>
      <c r="D2935" t="str">
        <f>VLOOKUP($A2935,'hs02'!$A:$D,3,FALSE)</f>
        <v>Textiles and textile articles</v>
      </c>
      <c r="E2935" s="3" t="s">
        <v>2337</v>
      </c>
      <c r="F2935" s="3" t="str">
        <f>VLOOKUP(E2935,cpc_isic3!$A$2:$B$2709,2,FALSE)</f>
        <v>1810</v>
      </c>
      <c r="G2935" s="3" t="str">
        <f>VLOOKUP(F2935,isic3_mrio!A:H,3,FALSE)</f>
        <v>c4</v>
      </c>
      <c r="H2935" s="3">
        <f>VLOOKUP(G2935,mrio!A:I,2,FALSE)</f>
        <v>4</v>
      </c>
      <c r="I2935" t="str">
        <f>VLOOKUP(G2935,mrio!A:I,3,FALSE)</f>
        <v>Textiles and textile products</v>
      </c>
      <c r="J2935" t="str">
        <f>VLOOKUP(G2935,mrio!A:I,4,FALSE)</f>
        <v>Textiles</v>
      </c>
      <c r="K2935" s="3" t="str">
        <f>VLOOKUP(G2935,mrio!A:I,5,FALSE)</f>
        <v>TEX</v>
      </c>
    </row>
    <row r="2936" spans="1:11" x14ac:dyDescent="0.2">
      <c r="A2936" s="3" t="s">
        <v>9950</v>
      </c>
      <c r="B2936" t="str">
        <f>VLOOKUP($A2936,'hs02'!$A:$D,4,FALSE)</f>
        <v>Skirts and divided skirts: women's or girls', of cotton (not knitted or crocheted)</v>
      </c>
      <c r="C2936" s="3">
        <f>VLOOKUP($A2936,'hs02'!$A:$D,2,FALSE)</f>
        <v>11</v>
      </c>
      <c r="D2936" t="str">
        <f>VLOOKUP($A2936,'hs02'!$A:$D,3,FALSE)</f>
        <v>Textiles and textile articles</v>
      </c>
      <c r="E2936" s="3" t="s">
        <v>2337</v>
      </c>
      <c r="F2936" s="3" t="str">
        <f>VLOOKUP(E2936,cpc_isic3!$A$2:$B$2709,2,FALSE)</f>
        <v>1810</v>
      </c>
      <c r="G2936" s="3" t="str">
        <f>VLOOKUP(F2936,isic3_mrio!A:H,3,FALSE)</f>
        <v>c4</v>
      </c>
      <c r="H2936" s="3">
        <f>VLOOKUP(G2936,mrio!A:I,2,FALSE)</f>
        <v>4</v>
      </c>
      <c r="I2936" t="str">
        <f>VLOOKUP(G2936,mrio!A:I,3,FALSE)</f>
        <v>Textiles and textile products</v>
      </c>
      <c r="J2936" t="str">
        <f>VLOOKUP(G2936,mrio!A:I,4,FALSE)</f>
        <v>Textiles</v>
      </c>
      <c r="K2936" s="3" t="str">
        <f>VLOOKUP(G2936,mrio!A:I,5,FALSE)</f>
        <v>TEX</v>
      </c>
    </row>
    <row r="2937" spans="1:11" x14ac:dyDescent="0.2">
      <c r="A2937" s="3" t="s">
        <v>9952</v>
      </c>
      <c r="B2937" t="str">
        <f>VLOOKUP($A2937,'hs02'!$A:$D,4,FALSE)</f>
        <v>Skirts and divided skirts: women's or girls', of synthetic fibres (not knitted or crocheted)</v>
      </c>
      <c r="C2937" s="3">
        <f>VLOOKUP($A2937,'hs02'!$A:$D,2,FALSE)</f>
        <v>11</v>
      </c>
      <c r="D2937" t="str">
        <f>VLOOKUP($A2937,'hs02'!$A:$D,3,FALSE)</f>
        <v>Textiles and textile articles</v>
      </c>
      <c r="E2937" s="3" t="s">
        <v>2337</v>
      </c>
      <c r="F2937" s="3" t="str">
        <f>VLOOKUP(E2937,cpc_isic3!$A$2:$B$2709,2,FALSE)</f>
        <v>1810</v>
      </c>
      <c r="G2937" s="3" t="str">
        <f>VLOOKUP(F2937,isic3_mrio!A:H,3,FALSE)</f>
        <v>c4</v>
      </c>
      <c r="H2937" s="3">
        <f>VLOOKUP(G2937,mrio!A:I,2,FALSE)</f>
        <v>4</v>
      </c>
      <c r="I2937" t="str">
        <f>VLOOKUP(G2937,mrio!A:I,3,FALSE)</f>
        <v>Textiles and textile products</v>
      </c>
      <c r="J2937" t="str">
        <f>VLOOKUP(G2937,mrio!A:I,4,FALSE)</f>
        <v>Textiles</v>
      </c>
      <c r="K2937" s="3" t="str">
        <f>VLOOKUP(G2937,mrio!A:I,5,FALSE)</f>
        <v>TEX</v>
      </c>
    </row>
    <row r="2938" spans="1:11" x14ac:dyDescent="0.2">
      <c r="A2938" s="3" t="s">
        <v>9954</v>
      </c>
      <c r="B2938" t="str">
        <f>VLOOKUP($A2938,'hs02'!$A:$D,4,FALSE)</f>
        <v>Skirts and divided skirts: women's or girls', of textile materials n.e.s. in item no. 6204.5 (not knitted or crocheted)</v>
      </c>
      <c r="C2938" s="3">
        <f>VLOOKUP($A2938,'hs02'!$A:$D,2,FALSE)</f>
        <v>11</v>
      </c>
      <c r="D2938" t="str">
        <f>VLOOKUP($A2938,'hs02'!$A:$D,3,FALSE)</f>
        <v>Textiles and textile articles</v>
      </c>
      <c r="E2938" s="3" t="s">
        <v>2337</v>
      </c>
      <c r="F2938" s="3" t="str">
        <f>VLOOKUP(E2938,cpc_isic3!$A$2:$B$2709,2,FALSE)</f>
        <v>1810</v>
      </c>
      <c r="G2938" s="3" t="str">
        <f>VLOOKUP(F2938,isic3_mrio!A:H,3,FALSE)</f>
        <v>c4</v>
      </c>
      <c r="H2938" s="3">
        <f>VLOOKUP(G2938,mrio!A:I,2,FALSE)</f>
        <v>4</v>
      </c>
      <c r="I2938" t="str">
        <f>VLOOKUP(G2938,mrio!A:I,3,FALSE)</f>
        <v>Textiles and textile products</v>
      </c>
      <c r="J2938" t="str">
        <f>VLOOKUP(G2938,mrio!A:I,4,FALSE)</f>
        <v>Textiles</v>
      </c>
      <c r="K2938" s="3" t="str">
        <f>VLOOKUP(G2938,mrio!A:I,5,FALSE)</f>
        <v>TEX</v>
      </c>
    </row>
    <row r="2939" spans="1:11" x14ac:dyDescent="0.2">
      <c r="A2939" s="3" t="s">
        <v>9956</v>
      </c>
      <c r="B2939" t="str">
        <f>VLOOKUP($A2939,'hs02'!$A:$D,4,FALSE)</f>
        <v>Trousers, bib and brace overalls, breeches and shorts: women's or girls', of wool or fine animal hair (not knitted or crocheted)</v>
      </c>
      <c r="C2939" s="3">
        <f>VLOOKUP($A2939,'hs02'!$A:$D,2,FALSE)</f>
        <v>11</v>
      </c>
      <c r="D2939" t="str">
        <f>VLOOKUP($A2939,'hs02'!$A:$D,3,FALSE)</f>
        <v>Textiles and textile articles</v>
      </c>
      <c r="E2939" s="3" t="s">
        <v>2337</v>
      </c>
      <c r="F2939" s="3" t="str">
        <f>VLOOKUP(E2939,cpc_isic3!$A$2:$B$2709,2,FALSE)</f>
        <v>1810</v>
      </c>
      <c r="G2939" s="3" t="str">
        <f>VLOOKUP(F2939,isic3_mrio!A:H,3,FALSE)</f>
        <v>c4</v>
      </c>
      <c r="H2939" s="3">
        <f>VLOOKUP(G2939,mrio!A:I,2,FALSE)</f>
        <v>4</v>
      </c>
      <c r="I2939" t="str">
        <f>VLOOKUP(G2939,mrio!A:I,3,FALSE)</f>
        <v>Textiles and textile products</v>
      </c>
      <c r="J2939" t="str">
        <f>VLOOKUP(G2939,mrio!A:I,4,FALSE)</f>
        <v>Textiles</v>
      </c>
      <c r="K2939" s="3" t="str">
        <f>VLOOKUP(G2939,mrio!A:I,5,FALSE)</f>
        <v>TEX</v>
      </c>
    </row>
    <row r="2940" spans="1:11" x14ac:dyDescent="0.2">
      <c r="A2940" s="3" t="s">
        <v>9958</v>
      </c>
      <c r="B2940" t="str">
        <f>VLOOKUP($A2940,'hs02'!$A:$D,4,FALSE)</f>
        <v>Trousers, bib and brace overalls, breeches and shorts: women's or girls', of cotton (not knitted or crocheted)</v>
      </c>
      <c r="C2940" s="3">
        <f>VLOOKUP($A2940,'hs02'!$A:$D,2,FALSE)</f>
        <v>11</v>
      </c>
      <c r="D2940" t="str">
        <f>VLOOKUP($A2940,'hs02'!$A:$D,3,FALSE)</f>
        <v>Textiles and textile articles</v>
      </c>
      <c r="E2940" s="3" t="s">
        <v>2337</v>
      </c>
      <c r="F2940" s="3" t="str">
        <f>VLOOKUP(E2940,cpc_isic3!$A$2:$B$2709,2,FALSE)</f>
        <v>1810</v>
      </c>
      <c r="G2940" s="3" t="str">
        <f>VLOOKUP(F2940,isic3_mrio!A:H,3,FALSE)</f>
        <v>c4</v>
      </c>
      <c r="H2940" s="3">
        <f>VLOOKUP(G2940,mrio!A:I,2,FALSE)</f>
        <v>4</v>
      </c>
      <c r="I2940" t="str">
        <f>VLOOKUP(G2940,mrio!A:I,3,FALSE)</f>
        <v>Textiles and textile products</v>
      </c>
      <c r="J2940" t="str">
        <f>VLOOKUP(G2940,mrio!A:I,4,FALSE)</f>
        <v>Textiles</v>
      </c>
      <c r="K2940" s="3" t="str">
        <f>VLOOKUP(G2940,mrio!A:I,5,FALSE)</f>
        <v>TEX</v>
      </c>
    </row>
    <row r="2941" spans="1:11" x14ac:dyDescent="0.2">
      <c r="A2941" s="3" t="s">
        <v>9960</v>
      </c>
      <c r="B2941" t="str">
        <f>VLOOKUP($A2941,'hs02'!$A:$D,4,FALSE)</f>
        <v>Trousers, bib and brace overalls, breeches and shorts: women's or girls', of synthetic fibres (not knitted or crocheted)</v>
      </c>
      <c r="C2941" s="3">
        <f>VLOOKUP($A2941,'hs02'!$A:$D,2,FALSE)</f>
        <v>11</v>
      </c>
      <c r="D2941" t="str">
        <f>VLOOKUP($A2941,'hs02'!$A:$D,3,FALSE)</f>
        <v>Textiles and textile articles</v>
      </c>
      <c r="E2941" s="3" t="s">
        <v>2337</v>
      </c>
      <c r="F2941" s="3" t="str">
        <f>VLOOKUP(E2941,cpc_isic3!$A$2:$B$2709,2,FALSE)</f>
        <v>1810</v>
      </c>
      <c r="G2941" s="3" t="str">
        <f>VLOOKUP(F2941,isic3_mrio!A:H,3,FALSE)</f>
        <v>c4</v>
      </c>
      <c r="H2941" s="3">
        <f>VLOOKUP(G2941,mrio!A:I,2,FALSE)</f>
        <v>4</v>
      </c>
      <c r="I2941" t="str">
        <f>VLOOKUP(G2941,mrio!A:I,3,FALSE)</f>
        <v>Textiles and textile products</v>
      </c>
      <c r="J2941" t="str">
        <f>VLOOKUP(G2941,mrio!A:I,4,FALSE)</f>
        <v>Textiles</v>
      </c>
      <c r="K2941" s="3" t="str">
        <f>VLOOKUP(G2941,mrio!A:I,5,FALSE)</f>
        <v>TEX</v>
      </c>
    </row>
    <row r="2942" spans="1:11" x14ac:dyDescent="0.2">
      <c r="A2942" s="3" t="s">
        <v>9962</v>
      </c>
      <c r="B2942" t="str">
        <f>VLOOKUP($A2942,'hs02'!$A:$D,4,FALSE)</f>
        <v>Trousers, bib and brace overalls, breeches and shorts: women's or girls', of textile materials (other than wool, fine animal hair, cotton or synthetic fibres), (not knitted or crocheted)</v>
      </c>
      <c r="C2942" s="3">
        <f>VLOOKUP($A2942,'hs02'!$A:$D,2,FALSE)</f>
        <v>11</v>
      </c>
      <c r="D2942" t="str">
        <f>VLOOKUP($A2942,'hs02'!$A:$D,3,FALSE)</f>
        <v>Textiles and textile articles</v>
      </c>
      <c r="E2942" s="3" t="s">
        <v>2337</v>
      </c>
      <c r="F2942" s="3" t="str">
        <f>VLOOKUP(E2942,cpc_isic3!$A$2:$B$2709,2,FALSE)</f>
        <v>1810</v>
      </c>
      <c r="G2942" s="3" t="str">
        <f>VLOOKUP(F2942,isic3_mrio!A:H,3,FALSE)</f>
        <v>c4</v>
      </c>
      <c r="H2942" s="3">
        <f>VLOOKUP(G2942,mrio!A:I,2,FALSE)</f>
        <v>4</v>
      </c>
      <c r="I2942" t="str">
        <f>VLOOKUP(G2942,mrio!A:I,3,FALSE)</f>
        <v>Textiles and textile products</v>
      </c>
      <c r="J2942" t="str">
        <f>VLOOKUP(G2942,mrio!A:I,4,FALSE)</f>
        <v>Textiles</v>
      </c>
      <c r="K2942" s="3" t="str">
        <f>VLOOKUP(G2942,mrio!A:I,5,FALSE)</f>
        <v>TEX</v>
      </c>
    </row>
    <row r="2943" spans="1:11" x14ac:dyDescent="0.2">
      <c r="A2943" s="3" t="s">
        <v>9964</v>
      </c>
      <c r="B2943" t="str">
        <f>VLOOKUP($A2943,'hs02'!$A:$D,4,FALSE)</f>
        <v>Shirts: men's or boys', of wool or fine animal hair (not knitted or crocheted)</v>
      </c>
      <c r="C2943" s="3">
        <f>VLOOKUP($A2943,'hs02'!$A:$D,2,FALSE)</f>
        <v>11</v>
      </c>
      <c r="D2943" t="str">
        <f>VLOOKUP($A2943,'hs02'!$A:$D,3,FALSE)</f>
        <v>Textiles and textile articles</v>
      </c>
      <c r="E2943" s="3" t="s">
        <v>2336</v>
      </c>
      <c r="F2943" s="3" t="str">
        <f>VLOOKUP(E2943,cpc_isic3!$A$2:$B$2709,2,FALSE)</f>
        <v>1810</v>
      </c>
      <c r="G2943" s="3" t="str">
        <f>VLOOKUP(F2943,isic3_mrio!A:H,3,FALSE)</f>
        <v>c4</v>
      </c>
      <c r="H2943" s="3">
        <f>VLOOKUP(G2943,mrio!A:I,2,FALSE)</f>
        <v>4</v>
      </c>
      <c r="I2943" t="str">
        <f>VLOOKUP(G2943,mrio!A:I,3,FALSE)</f>
        <v>Textiles and textile products</v>
      </c>
      <c r="J2943" t="str">
        <f>VLOOKUP(G2943,mrio!A:I,4,FALSE)</f>
        <v>Textiles</v>
      </c>
      <c r="K2943" s="3" t="str">
        <f>VLOOKUP(G2943,mrio!A:I,5,FALSE)</f>
        <v>TEX</v>
      </c>
    </row>
    <row r="2944" spans="1:11" x14ac:dyDescent="0.2">
      <c r="A2944" s="3" t="s">
        <v>9966</v>
      </c>
      <c r="B2944" t="str">
        <f>VLOOKUP($A2944,'hs02'!$A:$D,4,FALSE)</f>
        <v>Shirts: men's or boys', of cotton (not knitted or crocheted)</v>
      </c>
      <c r="C2944" s="3">
        <f>VLOOKUP($A2944,'hs02'!$A:$D,2,FALSE)</f>
        <v>11</v>
      </c>
      <c r="D2944" t="str">
        <f>VLOOKUP($A2944,'hs02'!$A:$D,3,FALSE)</f>
        <v>Textiles and textile articles</v>
      </c>
      <c r="E2944" s="3" t="s">
        <v>2336</v>
      </c>
      <c r="F2944" s="3" t="str">
        <f>VLOOKUP(E2944,cpc_isic3!$A$2:$B$2709,2,FALSE)</f>
        <v>1810</v>
      </c>
      <c r="G2944" s="3" t="str">
        <f>VLOOKUP(F2944,isic3_mrio!A:H,3,FALSE)</f>
        <v>c4</v>
      </c>
      <c r="H2944" s="3">
        <f>VLOOKUP(G2944,mrio!A:I,2,FALSE)</f>
        <v>4</v>
      </c>
      <c r="I2944" t="str">
        <f>VLOOKUP(G2944,mrio!A:I,3,FALSE)</f>
        <v>Textiles and textile products</v>
      </c>
      <c r="J2944" t="str">
        <f>VLOOKUP(G2944,mrio!A:I,4,FALSE)</f>
        <v>Textiles</v>
      </c>
      <c r="K2944" s="3" t="str">
        <f>VLOOKUP(G2944,mrio!A:I,5,FALSE)</f>
        <v>TEX</v>
      </c>
    </row>
    <row r="2945" spans="1:11" x14ac:dyDescent="0.2">
      <c r="A2945" s="3" t="s">
        <v>9968</v>
      </c>
      <c r="B2945" t="str">
        <f>VLOOKUP($A2945,'hs02'!$A:$D,4,FALSE)</f>
        <v>Shirts: men's or boys', of man-made fibres (not knitted or crocheted)</v>
      </c>
      <c r="C2945" s="3">
        <f>VLOOKUP($A2945,'hs02'!$A:$D,2,FALSE)</f>
        <v>11</v>
      </c>
      <c r="D2945" t="str">
        <f>VLOOKUP($A2945,'hs02'!$A:$D,3,FALSE)</f>
        <v>Textiles and textile articles</v>
      </c>
      <c r="E2945" s="3" t="s">
        <v>2336</v>
      </c>
      <c r="F2945" s="3" t="str">
        <f>VLOOKUP(E2945,cpc_isic3!$A$2:$B$2709,2,FALSE)</f>
        <v>1810</v>
      </c>
      <c r="G2945" s="3" t="str">
        <f>VLOOKUP(F2945,isic3_mrio!A:H,3,FALSE)</f>
        <v>c4</v>
      </c>
      <c r="H2945" s="3">
        <f>VLOOKUP(G2945,mrio!A:I,2,FALSE)</f>
        <v>4</v>
      </c>
      <c r="I2945" t="str">
        <f>VLOOKUP(G2945,mrio!A:I,3,FALSE)</f>
        <v>Textiles and textile products</v>
      </c>
      <c r="J2945" t="str">
        <f>VLOOKUP(G2945,mrio!A:I,4,FALSE)</f>
        <v>Textiles</v>
      </c>
      <c r="K2945" s="3" t="str">
        <f>VLOOKUP(G2945,mrio!A:I,5,FALSE)</f>
        <v>TEX</v>
      </c>
    </row>
    <row r="2946" spans="1:11" x14ac:dyDescent="0.2">
      <c r="A2946" s="3" t="s">
        <v>9970</v>
      </c>
      <c r="B2946" t="str">
        <f>VLOOKUP($A2946,'hs02'!$A:$D,4,FALSE)</f>
        <v>Shirts: men's or boys', of textile materials n.e.s. in heading no. 6205 (not knitted or crocheted)</v>
      </c>
      <c r="C2946" s="3">
        <f>VLOOKUP($A2946,'hs02'!$A:$D,2,FALSE)</f>
        <v>11</v>
      </c>
      <c r="D2946" t="str">
        <f>VLOOKUP($A2946,'hs02'!$A:$D,3,FALSE)</f>
        <v>Textiles and textile articles</v>
      </c>
      <c r="E2946" s="3" t="s">
        <v>2336</v>
      </c>
      <c r="F2946" s="3" t="str">
        <f>VLOOKUP(E2946,cpc_isic3!$A$2:$B$2709,2,FALSE)</f>
        <v>1810</v>
      </c>
      <c r="G2946" s="3" t="str">
        <f>VLOOKUP(F2946,isic3_mrio!A:H,3,FALSE)</f>
        <v>c4</v>
      </c>
      <c r="H2946" s="3">
        <f>VLOOKUP(G2946,mrio!A:I,2,FALSE)</f>
        <v>4</v>
      </c>
      <c r="I2946" t="str">
        <f>VLOOKUP(G2946,mrio!A:I,3,FALSE)</f>
        <v>Textiles and textile products</v>
      </c>
      <c r="J2946" t="str">
        <f>VLOOKUP(G2946,mrio!A:I,4,FALSE)</f>
        <v>Textiles</v>
      </c>
      <c r="K2946" s="3" t="str">
        <f>VLOOKUP(G2946,mrio!A:I,5,FALSE)</f>
        <v>TEX</v>
      </c>
    </row>
    <row r="2947" spans="1:11" x14ac:dyDescent="0.2">
      <c r="A2947" s="3" t="s">
        <v>9972</v>
      </c>
      <c r="B2947" t="str">
        <f>VLOOKUP($A2947,'hs02'!$A:$D,4,FALSE)</f>
        <v>Blouses, shirts and shirt-blouses: women's or girls', of silk or silk waste (not knitted or crocheted)</v>
      </c>
      <c r="C2947" s="3">
        <f>VLOOKUP($A2947,'hs02'!$A:$D,2,FALSE)</f>
        <v>11</v>
      </c>
      <c r="D2947" t="str">
        <f>VLOOKUP($A2947,'hs02'!$A:$D,3,FALSE)</f>
        <v>Textiles and textile articles</v>
      </c>
      <c r="E2947" s="3" t="s">
        <v>2338</v>
      </c>
      <c r="F2947" s="3" t="str">
        <f>VLOOKUP(E2947,cpc_isic3!$A$2:$B$2709,2,FALSE)</f>
        <v>1810</v>
      </c>
      <c r="G2947" s="3" t="str">
        <f>VLOOKUP(F2947,isic3_mrio!A:H,3,FALSE)</f>
        <v>c4</v>
      </c>
      <c r="H2947" s="3">
        <f>VLOOKUP(G2947,mrio!A:I,2,FALSE)</f>
        <v>4</v>
      </c>
      <c r="I2947" t="str">
        <f>VLOOKUP(G2947,mrio!A:I,3,FALSE)</f>
        <v>Textiles and textile products</v>
      </c>
      <c r="J2947" t="str">
        <f>VLOOKUP(G2947,mrio!A:I,4,FALSE)</f>
        <v>Textiles</v>
      </c>
      <c r="K2947" s="3" t="str">
        <f>VLOOKUP(G2947,mrio!A:I,5,FALSE)</f>
        <v>TEX</v>
      </c>
    </row>
    <row r="2948" spans="1:11" x14ac:dyDescent="0.2">
      <c r="A2948" s="3" t="s">
        <v>9974</v>
      </c>
      <c r="B2948" t="str">
        <f>VLOOKUP($A2948,'hs02'!$A:$D,4,FALSE)</f>
        <v>Blouses, shirts and shirt-blouses: women's or girls', of wool or fine animal hair (not knitted or crocheted)</v>
      </c>
      <c r="C2948" s="3">
        <f>VLOOKUP($A2948,'hs02'!$A:$D,2,FALSE)</f>
        <v>11</v>
      </c>
      <c r="D2948" t="str">
        <f>VLOOKUP($A2948,'hs02'!$A:$D,3,FALSE)</f>
        <v>Textiles and textile articles</v>
      </c>
      <c r="E2948" s="3" t="s">
        <v>2338</v>
      </c>
      <c r="F2948" s="3" t="str">
        <f>VLOOKUP(E2948,cpc_isic3!$A$2:$B$2709,2,FALSE)</f>
        <v>1810</v>
      </c>
      <c r="G2948" s="3" t="str">
        <f>VLOOKUP(F2948,isic3_mrio!A:H,3,FALSE)</f>
        <v>c4</v>
      </c>
      <c r="H2948" s="3">
        <f>VLOOKUP(G2948,mrio!A:I,2,FALSE)</f>
        <v>4</v>
      </c>
      <c r="I2948" t="str">
        <f>VLOOKUP(G2948,mrio!A:I,3,FALSE)</f>
        <v>Textiles and textile products</v>
      </c>
      <c r="J2948" t="str">
        <f>VLOOKUP(G2948,mrio!A:I,4,FALSE)</f>
        <v>Textiles</v>
      </c>
      <c r="K2948" s="3" t="str">
        <f>VLOOKUP(G2948,mrio!A:I,5,FALSE)</f>
        <v>TEX</v>
      </c>
    </row>
    <row r="2949" spans="1:11" x14ac:dyDescent="0.2">
      <c r="A2949" s="3" t="s">
        <v>9976</v>
      </c>
      <c r="B2949" t="str">
        <f>VLOOKUP($A2949,'hs02'!$A:$D,4,FALSE)</f>
        <v>Blouses, shirts and shirt-blouses: women's or girls', of cotton (not knitted or crocheted)</v>
      </c>
      <c r="C2949" s="3">
        <f>VLOOKUP($A2949,'hs02'!$A:$D,2,FALSE)</f>
        <v>11</v>
      </c>
      <c r="D2949" t="str">
        <f>VLOOKUP($A2949,'hs02'!$A:$D,3,FALSE)</f>
        <v>Textiles and textile articles</v>
      </c>
      <c r="E2949" s="3" t="s">
        <v>2338</v>
      </c>
      <c r="F2949" s="3" t="str">
        <f>VLOOKUP(E2949,cpc_isic3!$A$2:$B$2709,2,FALSE)</f>
        <v>1810</v>
      </c>
      <c r="G2949" s="3" t="str">
        <f>VLOOKUP(F2949,isic3_mrio!A:H,3,FALSE)</f>
        <v>c4</v>
      </c>
      <c r="H2949" s="3">
        <f>VLOOKUP(G2949,mrio!A:I,2,FALSE)</f>
        <v>4</v>
      </c>
      <c r="I2949" t="str">
        <f>VLOOKUP(G2949,mrio!A:I,3,FALSE)</f>
        <v>Textiles and textile products</v>
      </c>
      <c r="J2949" t="str">
        <f>VLOOKUP(G2949,mrio!A:I,4,FALSE)</f>
        <v>Textiles</v>
      </c>
      <c r="K2949" s="3" t="str">
        <f>VLOOKUP(G2949,mrio!A:I,5,FALSE)</f>
        <v>TEX</v>
      </c>
    </row>
    <row r="2950" spans="1:11" x14ac:dyDescent="0.2">
      <c r="A2950" s="3" t="s">
        <v>9978</v>
      </c>
      <c r="B2950" t="str">
        <f>VLOOKUP($A2950,'hs02'!$A:$D,4,FALSE)</f>
        <v>Blouses, shirts and shirt-blouses: women's or girls', of man-made fibres (not knitted or crocheted)</v>
      </c>
      <c r="C2950" s="3">
        <f>VLOOKUP($A2950,'hs02'!$A:$D,2,FALSE)</f>
        <v>11</v>
      </c>
      <c r="D2950" t="str">
        <f>VLOOKUP($A2950,'hs02'!$A:$D,3,FALSE)</f>
        <v>Textiles and textile articles</v>
      </c>
      <c r="E2950" s="3" t="s">
        <v>2338</v>
      </c>
      <c r="F2950" s="3" t="str">
        <f>VLOOKUP(E2950,cpc_isic3!$A$2:$B$2709,2,FALSE)</f>
        <v>1810</v>
      </c>
      <c r="G2950" s="3" t="str">
        <f>VLOOKUP(F2950,isic3_mrio!A:H,3,FALSE)</f>
        <v>c4</v>
      </c>
      <c r="H2950" s="3">
        <f>VLOOKUP(G2950,mrio!A:I,2,FALSE)</f>
        <v>4</v>
      </c>
      <c r="I2950" t="str">
        <f>VLOOKUP(G2950,mrio!A:I,3,FALSE)</f>
        <v>Textiles and textile products</v>
      </c>
      <c r="J2950" t="str">
        <f>VLOOKUP(G2950,mrio!A:I,4,FALSE)</f>
        <v>Textiles</v>
      </c>
      <c r="K2950" s="3" t="str">
        <f>VLOOKUP(G2950,mrio!A:I,5,FALSE)</f>
        <v>TEX</v>
      </c>
    </row>
    <row r="2951" spans="1:11" x14ac:dyDescent="0.2">
      <c r="A2951" s="3" t="s">
        <v>9980</v>
      </c>
      <c r="B2951" t="str">
        <f>VLOOKUP($A2951,'hs02'!$A:$D,4,FALSE)</f>
        <v>Blouses, shirts and shirt-blouses: women's or girls', of textile materials n.e.s. in heading no. 6206 (not knitted or crocheted)</v>
      </c>
      <c r="C2951" s="3">
        <f>VLOOKUP($A2951,'hs02'!$A:$D,2,FALSE)</f>
        <v>11</v>
      </c>
      <c r="D2951" t="str">
        <f>VLOOKUP($A2951,'hs02'!$A:$D,3,FALSE)</f>
        <v>Textiles and textile articles</v>
      </c>
      <c r="E2951" s="3" t="s">
        <v>2338</v>
      </c>
      <c r="F2951" s="3" t="str">
        <f>VLOOKUP(E2951,cpc_isic3!$A$2:$B$2709,2,FALSE)</f>
        <v>1810</v>
      </c>
      <c r="G2951" s="3" t="str">
        <f>VLOOKUP(F2951,isic3_mrio!A:H,3,FALSE)</f>
        <v>c4</v>
      </c>
      <c r="H2951" s="3">
        <f>VLOOKUP(G2951,mrio!A:I,2,FALSE)</f>
        <v>4</v>
      </c>
      <c r="I2951" t="str">
        <f>VLOOKUP(G2951,mrio!A:I,3,FALSE)</f>
        <v>Textiles and textile products</v>
      </c>
      <c r="J2951" t="str">
        <f>VLOOKUP(G2951,mrio!A:I,4,FALSE)</f>
        <v>Textiles</v>
      </c>
      <c r="K2951" s="3" t="str">
        <f>VLOOKUP(G2951,mrio!A:I,5,FALSE)</f>
        <v>TEX</v>
      </c>
    </row>
    <row r="2952" spans="1:11" x14ac:dyDescent="0.2">
      <c r="A2952" s="3" t="s">
        <v>9982</v>
      </c>
      <c r="B2952" t="str">
        <f>VLOOKUP($A2952,'hs02'!$A:$D,4,FALSE)</f>
        <v>Underpants and briefs: men's or boys', of cotton (not knitted or crocheted)</v>
      </c>
      <c r="C2952" s="3">
        <f>VLOOKUP($A2952,'hs02'!$A:$D,2,FALSE)</f>
        <v>11</v>
      </c>
      <c r="D2952" t="str">
        <f>VLOOKUP($A2952,'hs02'!$A:$D,3,FALSE)</f>
        <v>Textiles and textile articles</v>
      </c>
      <c r="E2952" s="3" t="s">
        <v>2336</v>
      </c>
      <c r="F2952" s="3" t="str">
        <f>VLOOKUP(E2952,cpc_isic3!$A$2:$B$2709,2,FALSE)</f>
        <v>1810</v>
      </c>
      <c r="G2952" s="3" t="str">
        <f>VLOOKUP(F2952,isic3_mrio!A:H,3,FALSE)</f>
        <v>c4</v>
      </c>
      <c r="H2952" s="3">
        <f>VLOOKUP(G2952,mrio!A:I,2,FALSE)</f>
        <v>4</v>
      </c>
      <c r="I2952" t="str">
        <f>VLOOKUP(G2952,mrio!A:I,3,FALSE)</f>
        <v>Textiles and textile products</v>
      </c>
      <c r="J2952" t="str">
        <f>VLOOKUP(G2952,mrio!A:I,4,FALSE)</f>
        <v>Textiles</v>
      </c>
      <c r="K2952" s="3" t="str">
        <f>VLOOKUP(G2952,mrio!A:I,5,FALSE)</f>
        <v>TEX</v>
      </c>
    </row>
    <row r="2953" spans="1:11" x14ac:dyDescent="0.2">
      <c r="A2953" s="3" t="s">
        <v>9984</v>
      </c>
      <c r="B2953" t="str">
        <f>VLOOKUP($A2953,'hs02'!$A:$D,4,FALSE)</f>
        <v>Underpants and briefs: men's or boys', of textile materials other than cotton (not knitted or crocheted)</v>
      </c>
      <c r="C2953" s="3">
        <f>VLOOKUP($A2953,'hs02'!$A:$D,2,FALSE)</f>
        <v>11</v>
      </c>
      <c r="D2953" t="str">
        <f>VLOOKUP($A2953,'hs02'!$A:$D,3,FALSE)</f>
        <v>Textiles and textile articles</v>
      </c>
      <c r="E2953" s="3" t="s">
        <v>2336</v>
      </c>
      <c r="F2953" s="3" t="str">
        <f>VLOOKUP(E2953,cpc_isic3!$A$2:$B$2709,2,FALSE)</f>
        <v>1810</v>
      </c>
      <c r="G2953" s="3" t="str">
        <f>VLOOKUP(F2953,isic3_mrio!A:H,3,FALSE)</f>
        <v>c4</v>
      </c>
      <c r="H2953" s="3">
        <f>VLOOKUP(G2953,mrio!A:I,2,FALSE)</f>
        <v>4</v>
      </c>
      <c r="I2953" t="str">
        <f>VLOOKUP(G2953,mrio!A:I,3,FALSE)</f>
        <v>Textiles and textile products</v>
      </c>
      <c r="J2953" t="str">
        <f>VLOOKUP(G2953,mrio!A:I,4,FALSE)</f>
        <v>Textiles</v>
      </c>
      <c r="K2953" s="3" t="str">
        <f>VLOOKUP(G2953,mrio!A:I,5,FALSE)</f>
        <v>TEX</v>
      </c>
    </row>
    <row r="2954" spans="1:11" x14ac:dyDescent="0.2">
      <c r="A2954" s="3" t="s">
        <v>9986</v>
      </c>
      <c r="B2954" t="str">
        <f>VLOOKUP($A2954,'hs02'!$A:$D,4,FALSE)</f>
        <v>Nightshirts and pyjamas: men's or boys', of cotton (not knitted or crocheted)</v>
      </c>
      <c r="C2954" s="3">
        <f>VLOOKUP($A2954,'hs02'!$A:$D,2,FALSE)</f>
        <v>11</v>
      </c>
      <c r="D2954" t="str">
        <f>VLOOKUP($A2954,'hs02'!$A:$D,3,FALSE)</f>
        <v>Textiles and textile articles</v>
      </c>
      <c r="E2954" s="3" t="s">
        <v>2336</v>
      </c>
      <c r="F2954" s="3" t="str">
        <f>VLOOKUP(E2954,cpc_isic3!$A$2:$B$2709,2,FALSE)</f>
        <v>1810</v>
      </c>
      <c r="G2954" s="3" t="str">
        <f>VLOOKUP(F2954,isic3_mrio!A:H,3,FALSE)</f>
        <v>c4</v>
      </c>
      <c r="H2954" s="3">
        <f>VLOOKUP(G2954,mrio!A:I,2,FALSE)</f>
        <v>4</v>
      </c>
      <c r="I2954" t="str">
        <f>VLOOKUP(G2954,mrio!A:I,3,FALSE)</f>
        <v>Textiles and textile products</v>
      </c>
      <c r="J2954" t="str">
        <f>VLOOKUP(G2954,mrio!A:I,4,FALSE)</f>
        <v>Textiles</v>
      </c>
      <c r="K2954" s="3" t="str">
        <f>VLOOKUP(G2954,mrio!A:I,5,FALSE)</f>
        <v>TEX</v>
      </c>
    </row>
    <row r="2955" spans="1:11" x14ac:dyDescent="0.2">
      <c r="A2955" s="3" t="s">
        <v>9988</v>
      </c>
      <c r="B2955" t="str">
        <f>VLOOKUP($A2955,'hs02'!$A:$D,4,FALSE)</f>
        <v>Nightshirts and pyjamas: men's or boys', of man-made fibres (not knitted or crocheted)</v>
      </c>
      <c r="C2955" s="3">
        <f>VLOOKUP($A2955,'hs02'!$A:$D,2,FALSE)</f>
        <v>11</v>
      </c>
      <c r="D2955" t="str">
        <f>VLOOKUP($A2955,'hs02'!$A:$D,3,FALSE)</f>
        <v>Textiles and textile articles</v>
      </c>
      <c r="E2955" s="3" t="s">
        <v>2336</v>
      </c>
      <c r="F2955" s="3" t="str">
        <f>VLOOKUP(E2955,cpc_isic3!$A$2:$B$2709,2,FALSE)</f>
        <v>1810</v>
      </c>
      <c r="G2955" s="3" t="str">
        <f>VLOOKUP(F2955,isic3_mrio!A:H,3,FALSE)</f>
        <v>c4</v>
      </c>
      <c r="H2955" s="3">
        <f>VLOOKUP(G2955,mrio!A:I,2,FALSE)</f>
        <v>4</v>
      </c>
      <c r="I2955" t="str">
        <f>VLOOKUP(G2955,mrio!A:I,3,FALSE)</f>
        <v>Textiles and textile products</v>
      </c>
      <c r="J2955" t="str">
        <f>VLOOKUP(G2955,mrio!A:I,4,FALSE)</f>
        <v>Textiles</v>
      </c>
      <c r="K2955" s="3" t="str">
        <f>VLOOKUP(G2955,mrio!A:I,5,FALSE)</f>
        <v>TEX</v>
      </c>
    </row>
    <row r="2956" spans="1:11" x14ac:dyDescent="0.2">
      <c r="A2956" s="3" t="s">
        <v>9990</v>
      </c>
      <c r="B2956" t="str">
        <f>VLOOKUP($A2956,'hs02'!$A:$D,4,FALSE)</f>
        <v>Nightshirts and pyjamas: men's or boys', of textile materials other than cotton or man-made fibres (not knitted or crocheted)</v>
      </c>
      <c r="C2956" s="3">
        <f>VLOOKUP($A2956,'hs02'!$A:$D,2,FALSE)</f>
        <v>11</v>
      </c>
      <c r="D2956" t="str">
        <f>VLOOKUP($A2956,'hs02'!$A:$D,3,FALSE)</f>
        <v>Textiles and textile articles</v>
      </c>
      <c r="E2956" s="3" t="s">
        <v>2336</v>
      </c>
      <c r="F2956" s="3" t="str">
        <f>VLOOKUP(E2956,cpc_isic3!$A$2:$B$2709,2,FALSE)</f>
        <v>1810</v>
      </c>
      <c r="G2956" s="3" t="str">
        <f>VLOOKUP(F2956,isic3_mrio!A:H,3,FALSE)</f>
        <v>c4</v>
      </c>
      <c r="H2956" s="3">
        <f>VLOOKUP(G2956,mrio!A:I,2,FALSE)</f>
        <v>4</v>
      </c>
      <c r="I2956" t="str">
        <f>VLOOKUP(G2956,mrio!A:I,3,FALSE)</f>
        <v>Textiles and textile products</v>
      </c>
      <c r="J2956" t="str">
        <f>VLOOKUP(G2956,mrio!A:I,4,FALSE)</f>
        <v>Textiles</v>
      </c>
      <c r="K2956" s="3" t="str">
        <f>VLOOKUP(G2956,mrio!A:I,5,FALSE)</f>
        <v>TEX</v>
      </c>
    </row>
    <row r="2957" spans="1:11" x14ac:dyDescent="0.2">
      <c r="A2957" s="3" t="s">
        <v>9992</v>
      </c>
      <c r="B2957" t="str">
        <f>VLOOKUP($A2957,'hs02'!$A:$D,4,FALSE)</f>
        <v>Singlets and other vests, bathrobes, dressing gowns and similar articles: men's or boys', of cotton (not knitted or crocheted)</v>
      </c>
      <c r="C2957" s="3">
        <f>VLOOKUP($A2957,'hs02'!$A:$D,2,FALSE)</f>
        <v>11</v>
      </c>
      <c r="D2957" t="str">
        <f>VLOOKUP($A2957,'hs02'!$A:$D,3,FALSE)</f>
        <v>Textiles and textile articles</v>
      </c>
      <c r="E2957" s="3" t="s">
        <v>2336</v>
      </c>
      <c r="F2957" s="3" t="str">
        <f>VLOOKUP(E2957,cpc_isic3!$A$2:$B$2709,2,FALSE)</f>
        <v>1810</v>
      </c>
      <c r="G2957" s="3" t="str">
        <f>VLOOKUP(F2957,isic3_mrio!A:H,3,FALSE)</f>
        <v>c4</v>
      </c>
      <c r="H2957" s="3">
        <f>VLOOKUP(G2957,mrio!A:I,2,FALSE)</f>
        <v>4</v>
      </c>
      <c r="I2957" t="str">
        <f>VLOOKUP(G2957,mrio!A:I,3,FALSE)</f>
        <v>Textiles and textile products</v>
      </c>
      <c r="J2957" t="str">
        <f>VLOOKUP(G2957,mrio!A:I,4,FALSE)</f>
        <v>Textiles</v>
      </c>
      <c r="K2957" s="3" t="str">
        <f>VLOOKUP(G2957,mrio!A:I,5,FALSE)</f>
        <v>TEX</v>
      </c>
    </row>
    <row r="2958" spans="1:11" x14ac:dyDescent="0.2">
      <c r="A2958" s="3" t="s">
        <v>9994</v>
      </c>
      <c r="B2958" t="str">
        <f>VLOOKUP($A2958,'hs02'!$A:$D,4,FALSE)</f>
        <v>Singlets and other vests, bathrobes, dressing gowns and similar articles: men's or boys', of man-made fibres (not knitted or crocheted)</v>
      </c>
      <c r="C2958" s="3">
        <f>VLOOKUP($A2958,'hs02'!$A:$D,2,FALSE)</f>
        <v>11</v>
      </c>
      <c r="D2958" t="str">
        <f>VLOOKUP($A2958,'hs02'!$A:$D,3,FALSE)</f>
        <v>Textiles and textile articles</v>
      </c>
      <c r="E2958" s="3" t="s">
        <v>2336</v>
      </c>
      <c r="F2958" s="3" t="str">
        <f>VLOOKUP(E2958,cpc_isic3!$A$2:$B$2709,2,FALSE)</f>
        <v>1810</v>
      </c>
      <c r="G2958" s="3" t="str">
        <f>VLOOKUP(F2958,isic3_mrio!A:H,3,FALSE)</f>
        <v>c4</v>
      </c>
      <c r="H2958" s="3">
        <f>VLOOKUP(G2958,mrio!A:I,2,FALSE)</f>
        <v>4</v>
      </c>
      <c r="I2958" t="str">
        <f>VLOOKUP(G2958,mrio!A:I,3,FALSE)</f>
        <v>Textiles and textile products</v>
      </c>
      <c r="J2958" t="str">
        <f>VLOOKUP(G2958,mrio!A:I,4,FALSE)</f>
        <v>Textiles</v>
      </c>
      <c r="K2958" s="3" t="str">
        <f>VLOOKUP(G2958,mrio!A:I,5,FALSE)</f>
        <v>TEX</v>
      </c>
    </row>
    <row r="2959" spans="1:11" x14ac:dyDescent="0.2">
      <c r="A2959" s="3" t="s">
        <v>9996</v>
      </c>
      <c r="B2959" t="str">
        <f>VLOOKUP($A2959,'hs02'!$A:$D,4,FALSE)</f>
        <v>Singlets and other vests, bathrobes, dressing gowns and similar articles: men's or boys', of textile materials other than cotton or man-made fibres (not knitted or crocheted)</v>
      </c>
      <c r="C2959" s="3">
        <f>VLOOKUP($A2959,'hs02'!$A:$D,2,FALSE)</f>
        <v>11</v>
      </c>
      <c r="D2959" t="str">
        <f>VLOOKUP($A2959,'hs02'!$A:$D,3,FALSE)</f>
        <v>Textiles and textile articles</v>
      </c>
      <c r="E2959" s="3" t="s">
        <v>2336</v>
      </c>
      <c r="F2959" s="3" t="str">
        <f>VLOOKUP(E2959,cpc_isic3!$A$2:$B$2709,2,FALSE)</f>
        <v>1810</v>
      </c>
      <c r="G2959" s="3" t="str">
        <f>VLOOKUP(F2959,isic3_mrio!A:H,3,FALSE)</f>
        <v>c4</v>
      </c>
      <c r="H2959" s="3">
        <f>VLOOKUP(G2959,mrio!A:I,2,FALSE)</f>
        <v>4</v>
      </c>
      <c r="I2959" t="str">
        <f>VLOOKUP(G2959,mrio!A:I,3,FALSE)</f>
        <v>Textiles and textile products</v>
      </c>
      <c r="J2959" t="str">
        <f>VLOOKUP(G2959,mrio!A:I,4,FALSE)</f>
        <v>Textiles</v>
      </c>
      <c r="K2959" s="3" t="str">
        <f>VLOOKUP(G2959,mrio!A:I,5,FALSE)</f>
        <v>TEX</v>
      </c>
    </row>
    <row r="2960" spans="1:11" x14ac:dyDescent="0.2">
      <c r="A2960" s="3" t="s">
        <v>9998</v>
      </c>
      <c r="B2960" t="str">
        <f>VLOOKUP($A2960,'hs02'!$A:$D,4,FALSE)</f>
        <v>Slips and petticoats: women's or girls', of man-made fibres (not knitted or crocheted)</v>
      </c>
      <c r="C2960" s="3">
        <f>VLOOKUP($A2960,'hs02'!$A:$D,2,FALSE)</f>
        <v>11</v>
      </c>
      <c r="D2960" t="str">
        <f>VLOOKUP($A2960,'hs02'!$A:$D,3,FALSE)</f>
        <v>Textiles and textile articles</v>
      </c>
      <c r="E2960" s="3" t="s">
        <v>2338</v>
      </c>
      <c r="F2960" s="3" t="str">
        <f>VLOOKUP(E2960,cpc_isic3!$A$2:$B$2709,2,FALSE)</f>
        <v>1810</v>
      </c>
      <c r="G2960" s="3" t="str">
        <f>VLOOKUP(F2960,isic3_mrio!A:H,3,FALSE)</f>
        <v>c4</v>
      </c>
      <c r="H2960" s="3">
        <f>VLOOKUP(G2960,mrio!A:I,2,FALSE)</f>
        <v>4</v>
      </c>
      <c r="I2960" t="str">
        <f>VLOOKUP(G2960,mrio!A:I,3,FALSE)</f>
        <v>Textiles and textile products</v>
      </c>
      <c r="J2960" t="str">
        <f>VLOOKUP(G2960,mrio!A:I,4,FALSE)</f>
        <v>Textiles</v>
      </c>
      <c r="K2960" s="3" t="str">
        <f>VLOOKUP(G2960,mrio!A:I,5,FALSE)</f>
        <v>TEX</v>
      </c>
    </row>
    <row r="2961" spans="1:11" x14ac:dyDescent="0.2">
      <c r="A2961" s="3" t="s">
        <v>10000</v>
      </c>
      <c r="B2961" t="str">
        <f>VLOOKUP($A2961,'hs02'!$A:$D,4,FALSE)</f>
        <v>Slips and petticoats: women's or girls', of textile materials other than man-made fibres (not knitted or crocheted)</v>
      </c>
      <c r="C2961" s="3">
        <f>VLOOKUP($A2961,'hs02'!$A:$D,2,FALSE)</f>
        <v>11</v>
      </c>
      <c r="D2961" t="str">
        <f>VLOOKUP($A2961,'hs02'!$A:$D,3,FALSE)</f>
        <v>Textiles and textile articles</v>
      </c>
      <c r="E2961" s="3" t="s">
        <v>2338</v>
      </c>
      <c r="F2961" s="3" t="str">
        <f>VLOOKUP(E2961,cpc_isic3!$A$2:$B$2709,2,FALSE)</f>
        <v>1810</v>
      </c>
      <c r="G2961" s="3" t="str">
        <f>VLOOKUP(F2961,isic3_mrio!A:H,3,FALSE)</f>
        <v>c4</v>
      </c>
      <c r="H2961" s="3">
        <f>VLOOKUP(G2961,mrio!A:I,2,FALSE)</f>
        <v>4</v>
      </c>
      <c r="I2961" t="str">
        <f>VLOOKUP(G2961,mrio!A:I,3,FALSE)</f>
        <v>Textiles and textile products</v>
      </c>
      <c r="J2961" t="str">
        <f>VLOOKUP(G2961,mrio!A:I,4,FALSE)</f>
        <v>Textiles</v>
      </c>
      <c r="K2961" s="3" t="str">
        <f>VLOOKUP(G2961,mrio!A:I,5,FALSE)</f>
        <v>TEX</v>
      </c>
    </row>
    <row r="2962" spans="1:11" x14ac:dyDescent="0.2">
      <c r="A2962" s="3" t="s">
        <v>10002</v>
      </c>
      <c r="B2962" t="str">
        <f>VLOOKUP($A2962,'hs02'!$A:$D,4,FALSE)</f>
        <v>Nightdresses and pyjamas: women's or girls', of cotton (not knitted or crocheted)</v>
      </c>
      <c r="C2962" s="3">
        <f>VLOOKUP($A2962,'hs02'!$A:$D,2,FALSE)</f>
        <v>11</v>
      </c>
      <c r="D2962" t="str">
        <f>VLOOKUP($A2962,'hs02'!$A:$D,3,FALSE)</f>
        <v>Textiles and textile articles</v>
      </c>
      <c r="E2962" s="3" t="s">
        <v>2338</v>
      </c>
      <c r="F2962" s="3" t="str">
        <f>VLOOKUP(E2962,cpc_isic3!$A$2:$B$2709,2,FALSE)</f>
        <v>1810</v>
      </c>
      <c r="G2962" s="3" t="str">
        <f>VLOOKUP(F2962,isic3_mrio!A:H,3,FALSE)</f>
        <v>c4</v>
      </c>
      <c r="H2962" s="3">
        <f>VLOOKUP(G2962,mrio!A:I,2,FALSE)</f>
        <v>4</v>
      </c>
      <c r="I2962" t="str">
        <f>VLOOKUP(G2962,mrio!A:I,3,FALSE)</f>
        <v>Textiles and textile products</v>
      </c>
      <c r="J2962" t="str">
        <f>VLOOKUP(G2962,mrio!A:I,4,FALSE)</f>
        <v>Textiles</v>
      </c>
      <c r="K2962" s="3" t="str">
        <f>VLOOKUP(G2962,mrio!A:I,5,FALSE)</f>
        <v>TEX</v>
      </c>
    </row>
    <row r="2963" spans="1:11" x14ac:dyDescent="0.2">
      <c r="A2963" s="3" t="s">
        <v>10004</v>
      </c>
      <c r="B2963" t="str">
        <f>VLOOKUP($A2963,'hs02'!$A:$D,4,FALSE)</f>
        <v>Nightdresses and pyjamas: women's or girls', of man-made fibres (not knitted or crocheted)</v>
      </c>
      <c r="C2963" s="3">
        <f>VLOOKUP($A2963,'hs02'!$A:$D,2,FALSE)</f>
        <v>11</v>
      </c>
      <c r="D2963" t="str">
        <f>VLOOKUP($A2963,'hs02'!$A:$D,3,FALSE)</f>
        <v>Textiles and textile articles</v>
      </c>
      <c r="E2963" s="3" t="s">
        <v>2338</v>
      </c>
      <c r="F2963" s="3" t="str">
        <f>VLOOKUP(E2963,cpc_isic3!$A$2:$B$2709,2,FALSE)</f>
        <v>1810</v>
      </c>
      <c r="G2963" s="3" t="str">
        <f>VLOOKUP(F2963,isic3_mrio!A:H,3,FALSE)</f>
        <v>c4</v>
      </c>
      <c r="H2963" s="3">
        <f>VLOOKUP(G2963,mrio!A:I,2,FALSE)</f>
        <v>4</v>
      </c>
      <c r="I2963" t="str">
        <f>VLOOKUP(G2963,mrio!A:I,3,FALSE)</f>
        <v>Textiles and textile products</v>
      </c>
      <c r="J2963" t="str">
        <f>VLOOKUP(G2963,mrio!A:I,4,FALSE)</f>
        <v>Textiles</v>
      </c>
      <c r="K2963" s="3" t="str">
        <f>VLOOKUP(G2963,mrio!A:I,5,FALSE)</f>
        <v>TEX</v>
      </c>
    </row>
    <row r="2964" spans="1:11" x14ac:dyDescent="0.2">
      <c r="A2964" s="3" t="s">
        <v>10006</v>
      </c>
      <c r="B2964" t="str">
        <f>VLOOKUP($A2964,'hs02'!$A:$D,4,FALSE)</f>
        <v>Nightdresses and pyjamas: women's or girls', of textile materials other than cotton or man-made fibres (not knitted or crocheted)</v>
      </c>
      <c r="C2964" s="3">
        <f>VLOOKUP($A2964,'hs02'!$A:$D,2,FALSE)</f>
        <v>11</v>
      </c>
      <c r="D2964" t="str">
        <f>VLOOKUP($A2964,'hs02'!$A:$D,3,FALSE)</f>
        <v>Textiles and textile articles</v>
      </c>
      <c r="E2964" s="3" t="s">
        <v>2338</v>
      </c>
      <c r="F2964" s="3" t="str">
        <f>VLOOKUP(E2964,cpc_isic3!$A$2:$B$2709,2,FALSE)</f>
        <v>1810</v>
      </c>
      <c r="G2964" s="3" t="str">
        <f>VLOOKUP(F2964,isic3_mrio!A:H,3,FALSE)</f>
        <v>c4</v>
      </c>
      <c r="H2964" s="3">
        <f>VLOOKUP(G2964,mrio!A:I,2,FALSE)</f>
        <v>4</v>
      </c>
      <c r="I2964" t="str">
        <f>VLOOKUP(G2964,mrio!A:I,3,FALSE)</f>
        <v>Textiles and textile products</v>
      </c>
      <c r="J2964" t="str">
        <f>VLOOKUP(G2964,mrio!A:I,4,FALSE)</f>
        <v>Textiles</v>
      </c>
      <c r="K2964" s="3" t="str">
        <f>VLOOKUP(G2964,mrio!A:I,5,FALSE)</f>
        <v>TEX</v>
      </c>
    </row>
    <row r="2965" spans="1:11" x14ac:dyDescent="0.2">
      <c r="A2965" s="3" t="s">
        <v>10008</v>
      </c>
      <c r="B2965" t="str">
        <f>VLOOKUP($A2965,'hs02'!$A:$D,4,FALSE)</f>
        <v>Singlets and other vests, briefs, panties, negligees, bathrobes, dressing gowns and similar articles: women's or girls', of cotton (not knitted or crocheted)</v>
      </c>
      <c r="C2965" s="3">
        <f>VLOOKUP($A2965,'hs02'!$A:$D,2,FALSE)</f>
        <v>11</v>
      </c>
      <c r="D2965" t="str">
        <f>VLOOKUP($A2965,'hs02'!$A:$D,3,FALSE)</f>
        <v>Textiles and textile articles</v>
      </c>
      <c r="E2965" s="3" t="s">
        <v>2338</v>
      </c>
      <c r="F2965" s="3" t="str">
        <f>VLOOKUP(E2965,cpc_isic3!$A$2:$B$2709,2,FALSE)</f>
        <v>1810</v>
      </c>
      <c r="G2965" s="3" t="str">
        <f>VLOOKUP(F2965,isic3_mrio!A:H,3,FALSE)</f>
        <v>c4</v>
      </c>
      <c r="H2965" s="3">
        <f>VLOOKUP(G2965,mrio!A:I,2,FALSE)</f>
        <v>4</v>
      </c>
      <c r="I2965" t="str">
        <f>VLOOKUP(G2965,mrio!A:I,3,FALSE)</f>
        <v>Textiles and textile products</v>
      </c>
      <c r="J2965" t="str">
        <f>VLOOKUP(G2965,mrio!A:I,4,FALSE)</f>
        <v>Textiles</v>
      </c>
      <c r="K2965" s="3" t="str">
        <f>VLOOKUP(G2965,mrio!A:I,5,FALSE)</f>
        <v>TEX</v>
      </c>
    </row>
    <row r="2966" spans="1:11" x14ac:dyDescent="0.2">
      <c r="A2966" s="3" t="s">
        <v>10010</v>
      </c>
      <c r="B2966" t="str">
        <f>VLOOKUP($A2966,'hs02'!$A:$D,4,FALSE)</f>
        <v>Singlets and other vests, briefs, panties, negligees, bathrobes, dressing gowns and similar articles: women's or girls', of man-made fibres (not knitted or crocheted)</v>
      </c>
      <c r="C2966" s="3">
        <f>VLOOKUP($A2966,'hs02'!$A:$D,2,FALSE)</f>
        <v>11</v>
      </c>
      <c r="D2966" t="str">
        <f>VLOOKUP($A2966,'hs02'!$A:$D,3,FALSE)</f>
        <v>Textiles and textile articles</v>
      </c>
      <c r="E2966" s="3" t="s">
        <v>2338</v>
      </c>
      <c r="F2966" s="3" t="str">
        <f>VLOOKUP(E2966,cpc_isic3!$A$2:$B$2709,2,FALSE)</f>
        <v>1810</v>
      </c>
      <c r="G2966" s="3" t="str">
        <f>VLOOKUP(F2966,isic3_mrio!A:H,3,FALSE)</f>
        <v>c4</v>
      </c>
      <c r="H2966" s="3">
        <f>VLOOKUP(G2966,mrio!A:I,2,FALSE)</f>
        <v>4</v>
      </c>
      <c r="I2966" t="str">
        <f>VLOOKUP(G2966,mrio!A:I,3,FALSE)</f>
        <v>Textiles and textile products</v>
      </c>
      <c r="J2966" t="str">
        <f>VLOOKUP(G2966,mrio!A:I,4,FALSE)</f>
        <v>Textiles</v>
      </c>
      <c r="K2966" s="3" t="str">
        <f>VLOOKUP(G2966,mrio!A:I,5,FALSE)</f>
        <v>TEX</v>
      </c>
    </row>
    <row r="2967" spans="1:11" x14ac:dyDescent="0.2">
      <c r="A2967" s="3" t="s">
        <v>10012</v>
      </c>
      <c r="B2967" t="str">
        <f>VLOOKUP($A2967,'hs02'!$A:$D,4,FALSE)</f>
        <v>Singlets and other vests, briefs, panties, negligees, bathrobes, dressing gowns and similar articles: women's or girls', of textile materials other than cotton or man-made fibres (not knitted or crocheted)</v>
      </c>
      <c r="C2967" s="3">
        <f>VLOOKUP($A2967,'hs02'!$A:$D,2,FALSE)</f>
        <v>11</v>
      </c>
      <c r="D2967" t="str">
        <f>VLOOKUP($A2967,'hs02'!$A:$D,3,FALSE)</f>
        <v>Textiles and textile articles</v>
      </c>
      <c r="E2967" s="3" t="s">
        <v>2338</v>
      </c>
      <c r="F2967" s="3" t="str">
        <f>VLOOKUP(E2967,cpc_isic3!$A$2:$B$2709,2,FALSE)</f>
        <v>1810</v>
      </c>
      <c r="G2967" s="3" t="str">
        <f>VLOOKUP(F2967,isic3_mrio!A:H,3,FALSE)</f>
        <v>c4</v>
      </c>
      <c r="H2967" s="3">
        <f>VLOOKUP(G2967,mrio!A:I,2,FALSE)</f>
        <v>4</v>
      </c>
      <c r="I2967" t="str">
        <f>VLOOKUP(G2967,mrio!A:I,3,FALSE)</f>
        <v>Textiles and textile products</v>
      </c>
      <c r="J2967" t="str">
        <f>VLOOKUP(G2967,mrio!A:I,4,FALSE)</f>
        <v>Textiles</v>
      </c>
      <c r="K2967" s="3" t="str">
        <f>VLOOKUP(G2967,mrio!A:I,5,FALSE)</f>
        <v>TEX</v>
      </c>
    </row>
    <row r="2968" spans="1:11" x14ac:dyDescent="0.2">
      <c r="A2968" s="3" t="s">
        <v>10014</v>
      </c>
      <c r="B2968" t="str">
        <f>VLOOKUP($A2968,'hs02'!$A:$D,4,FALSE)</f>
        <v>Garments and clothing accessories: babies', of wool or fine animal hair (not knitted or crocheted)</v>
      </c>
      <c r="C2968" s="3">
        <f>VLOOKUP($A2968,'hs02'!$A:$D,2,FALSE)</f>
        <v>11</v>
      </c>
      <c r="D2968" t="str">
        <f>VLOOKUP($A2968,'hs02'!$A:$D,3,FALSE)</f>
        <v>Textiles and textile articles</v>
      </c>
      <c r="E2968" s="3" t="s">
        <v>2339</v>
      </c>
      <c r="F2968" s="3" t="str">
        <f>VLOOKUP(E2968,cpc_isic3!$A$2:$B$2709,2,FALSE)</f>
        <v>1810</v>
      </c>
      <c r="G2968" s="3" t="str">
        <f>VLOOKUP(F2968,isic3_mrio!A:H,3,FALSE)</f>
        <v>c4</v>
      </c>
      <c r="H2968" s="3">
        <f>VLOOKUP(G2968,mrio!A:I,2,FALSE)</f>
        <v>4</v>
      </c>
      <c r="I2968" t="str">
        <f>VLOOKUP(G2968,mrio!A:I,3,FALSE)</f>
        <v>Textiles and textile products</v>
      </c>
      <c r="J2968" t="str">
        <f>VLOOKUP(G2968,mrio!A:I,4,FALSE)</f>
        <v>Textiles</v>
      </c>
      <c r="K2968" s="3" t="str">
        <f>VLOOKUP(G2968,mrio!A:I,5,FALSE)</f>
        <v>TEX</v>
      </c>
    </row>
    <row r="2969" spans="1:11" x14ac:dyDescent="0.2">
      <c r="A2969" s="3" t="s">
        <v>10016</v>
      </c>
      <c r="B2969" t="str">
        <f>VLOOKUP($A2969,'hs02'!$A:$D,4,FALSE)</f>
        <v>Garments and clothing accessories: babies', of cotton (not knitted or crocheted)</v>
      </c>
      <c r="C2969" s="3">
        <f>VLOOKUP($A2969,'hs02'!$A:$D,2,FALSE)</f>
        <v>11</v>
      </c>
      <c r="D2969" t="str">
        <f>VLOOKUP($A2969,'hs02'!$A:$D,3,FALSE)</f>
        <v>Textiles and textile articles</v>
      </c>
      <c r="E2969" s="3" t="s">
        <v>2339</v>
      </c>
      <c r="F2969" s="3" t="str">
        <f>VLOOKUP(E2969,cpc_isic3!$A$2:$B$2709,2,FALSE)</f>
        <v>1810</v>
      </c>
      <c r="G2969" s="3" t="str">
        <f>VLOOKUP(F2969,isic3_mrio!A:H,3,FALSE)</f>
        <v>c4</v>
      </c>
      <c r="H2969" s="3">
        <f>VLOOKUP(G2969,mrio!A:I,2,FALSE)</f>
        <v>4</v>
      </c>
      <c r="I2969" t="str">
        <f>VLOOKUP(G2969,mrio!A:I,3,FALSE)</f>
        <v>Textiles and textile products</v>
      </c>
      <c r="J2969" t="str">
        <f>VLOOKUP(G2969,mrio!A:I,4,FALSE)</f>
        <v>Textiles</v>
      </c>
      <c r="K2969" s="3" t="str">
        <f>VLOOKUP(G2969,mrio!A:I,5,FALSE)</f>
        <v>TEX</v>
      </c>
    </row>
    <row r="2970" spans="1:11" x14ac:dyDescent="0.2">
      <c r="A2970" s="3" t="s">
        <v>10018</v>
      </c>
      <c r="B2970" t="str">
        <f>VLOOKUP($A2970,'hs02'!$A:$D,4,FALSE)</f>
        <v>Garments and clothing accessories: babies', of synthetic fibres (not knitted or crocheted)</v>
      </c>
      <c r="C2970" s="3">
        <f>VLOOKUP($A2970,'hs02'!$A:$D,2,FALSE)</f>
        <v>11</v>
      </c>
      <c r="D2970" t="str">
        <f>VLOOKUP($A2970,'hs02'!$A:$D,3,FALSE)</f>
        <v>Textiles and textile articles</v>
      </c>
      <c r="E2970" s="3" t="s">
        <v>2339</v>
      </c>
      <c r="F2970" s="3" t="str">
        <f>VLOOKUP(E2970,cpc_isic3!$A$2:$B$2709,2,FALSE)</f>
        <v>1810</v>
      </c>
      <c r="G2970" s="3" t="str">
        <f>VLOOKUP(F2970,isic3_mrio!A:H,3,FALSE)</f>
        <v>c4</v>
      </c>
      <c r="H2970" s="3">
        <f>VLOOKUP(G2970,mrio!A:I,2,FALSE)</f>
        <v>4</v>
      </c>
      <c r="I2970" t="str">
        <f>VLOOKUP(G2970,mrio!A:I,3,FALSE)</f>
        <v>Textiles and textile products</v>
      </c>
      <c r="J2970" t="str">
        <f>VLOOKUP(G2970,mrio!A:I,4,FALSE)</f>
        <v>Textiles</v>
      </c>
      <c r="K2970" s="3" t="str">
        <f>VLOOKUP(G2970,mrio!A:I,5,FALSE)</f>
        <v>TEX</v>
      </c>
    </row>
    <row r="2971" spans="1:11" x14ac:dyDescent="0.2">
      <c r="A2971" s="3" t="s">
        <v>10020</v>
      </c>
      <c r="B2971" t="str">
        <f>VLOOKUP($A2971,'hs02'!$A:$D,4,FALSE)</f>
        <v>Garments and clothing accessories: babies', of textile materials other than wool or fine animal hair, cotton or synthetic fibres (not knitted or crocheted)</v>
      </c>
      <c r="C2971" s="3">
        <f>VLOOKUP($A2971,'hs02'!$A:$D,2,FALSE)</f>
        <v>11</v>
      </c>
      <c r="D2971" t="str">
        <f>VLOOKUP($A2971,'hs02'!$A:$D,3,FALSE)</f>
        <v>Textiles and textile articles</v>
      </c>
      <c r="E2971" s="3" t="s">
        <v>2339</v>
      </c>
      <c r="F2971" s="3" t="str">
        <f>VLOOKUP(E2971,cpc_isic3!$A$2:$B$2709,2,FALSE)</f>
        <v>1810</v>
      </c>
      <c r="G2971" s="3" t="str">
        <f>VLOOKUP(F2971,isic3_mrio!A:H,3,FALSE)</f>
        <v>c4</v>
      </c>
      <c r="H2971" s="3">
        <f>VLOOKUP(G2971,mrio!A:I,2,FALSE)</f>
        <v>4</v>
      </c>
      <c r="I2971" t="str">
        <f>VLOOKUP(G2971,mrio!A:I,3,FALSE)</f>
        <v>Textiles and textile products</v>
      </c>
      <c r="J2971" t="str">
        <f>VLOOKUP(G2971,mrio!A:I,4,FALSE)</f>
        <v>Textiles</v>
      </c>
      <c r="K2971" s="3" t="str">
        <f>VLOOKUP(G2971,mrio!A:I,5,FALSE)</f>
        <v>TEX</v>
      </c>
    </row>
    <row r="2972" spans="1:11" x14ac:dyDescent="0.2">
      <c r="A2972" s="3" t="s">
        <v>10022</v>
      </c>
      <c r="B2972" t="str">
        <f>VLOOKUP($A2972,'hs02'!$A:$D,4,FALSE)</f>
        <v>Garments: of felt or non-wovens (not knitted or crocheted)</v>
      </c>
      <c r="C2972" s="3">
        <f>VLOOKUP($A2972,'hs02'!$A:$D,2,FALSE)</f>
        <v>11</v>
      </c>
      <c r="D2972" t="str">
        <f>VLOOKUP($A2972,'hs02'!$A:$D,3,FALSE)</f>
        <v>Textiles and textile articles</v>
      </c>
      <c r="E2972" s="3" t="s">
        <v>2346</v>
      </c>
      <c r="F2972" s="3" t="str">
        <f>VLOOKUP(E2972,cpc_isic3!$A$2:$B$2709,2,FALSE)</f>
        <v>1810</v>
      </c>
      <c r="G2972" s="3" t="str">
        <f>VLOOKUP(F2972,isic3_mrio!A:H,3,FALSE)</f>
        <v>c4</v>
      </c>
      <c r="H2972" s="3">
        <f>VLOOKUP(G2972,mrio!A:I,2,FALSE)</f>
        <v>4</v>
      </c>
      <c r="I2972" t="str">
        <f>VLOOKUP(G2972,mrio!A:I,3,FALSE)</f>
        <v>Textiles and textile products</v>
      </c>
      <c r="J2972" t="str">
        <f>VLOOKUP(G2972,mrio!A:I,4,FALSE)</f>
        <v>Textiles</v>
      </c>
      <c r="K2972" s="3" t="str">
        <f>VLOOKUP(G2972,mrio!A:I,5,FALSE)</f>
        <v>TEX</v>
      </c>
    </row>
    <row r="2973" spans="1:11" x14ac:dyDescent="0.2">
      <c r="A2973" s="3" t="s">
        <v>10024</v>
      </c>
      <c r="B2973" t="str">
        <f>VLOOKUP($A2973,'hs02'!$A:$D,4,FALSE)</f>
        <v>Garments: overcoats, raincoats, car-coats, capes, cloaks and similar articles, men's or boys', of the fabrics of heading no. 5602, 5603, 5903, 5906 or 5907 (not knitted or crocheted)</v>
      </c>
      <c r="C2973" s="3">
        <f>VLOOKUP($A2973,'hs02'!$A:$D,2,FALSE)</f>
        <v>11</v>
      </c>
      <c r="D2973" t="str">
        <f>VLOOKUP($A2973,'hs02'!$A:$D,3,FALSE)</f>
        <v>Textiles and textile articles</v>
      </c>
      <c r="E2973" s="3" t="s">
        <v>2346</v>
      </c>
      <c r="F2973" s="3" t="str">
        <f>VLOOKUP(E2973,cpc_isic3!$A$2:$B$2709,2,FALSE)</f>
        <v>1810</v>
      </c>
      <c r="G2973" s="3" t="str">
        <f>VLOOKUP(F2973,isic3_mrio!A:H,3,FALSE)</f>
        <v>c4</v>
      </c>
      <c r="H2973" s="3">
        <f>VLOOKUP(G2973,mrio!A:I,2,FALSE)</f>
        <v>4</v>
      </c>
      <c r="I2973" t="str">
        <f>VLOOKUP(G2973,mrio!A:I,3,FALSE)</f>
        <v>Textiles and textile products</v>
      </c>
      <c r="J2973" t="str">
        <f>VLOOKUP(G2973,mrio!A:I,4,FALSE)</f>
        <v>Textiles</v>
      </c>
      <c r="K2973" s="3" t="str">
        <f>VLOOKUP(G2973,mrio!A:I,5,FALSE)</f>
        <v>TEX</v>
      </c>
    </row>
    <row r="2974" spans="1:11" x14ac:dyDescent="0.2">
      <c r="A2974" s="3" t="s">
        <v>10026</v>
      </c>
      <c r="B2974" t="str">
        <f>VLOOKUP($A2974,'hs02'!$A:$D,4,FALSE)</f>
        <v>Garments: overcoats, raincoats, car-coats, capes, cloaks and similar articles, women's or girls', of the fabrics of heading no. 5602, 5603, 5903, 5906 or 5907 (not knitted or crocheted)</v>
      </c>
      <c r="C2974" s="3">
        <f>VLOOKUP($A2974,'hs02'!$A:$D,2,FALSE)</f>
        <v>11</v>
      </c>
      <c r="D2974" t="str">
        <f>VLOOKUP($A2974,'hs02'!$A:$D,3,FALSE)</f>
        <v>Textiles and textile articles</v>
      </c>
      <c r="E2974" s="3" t="s">
        <v>2346</v>
      </c>
      <c r="F2974" s="3" t="str">
        <f>VLOOKUP(E2974,cpc_isic3!$A$2:$B$2709,2,FALSE)</f>
        <v>1810</v>
      </c>
      <c r="G2974" s="3" t="str">
        <f>VLOOKUP(F2974,isic3_mrio!A:H,3,FALSE)</f>
        <v>c4</v>
      </c>
      <c r="H2974" s="3">
        <f>VLOOKUP(G2974,mrio!A:I,2,FALSE)</f>
        <v>4</v>
      </c>
      <c r="I2974" t="str">
        <f>VLOOKUP(G2974,mrio!A:I,3,FALSE)</f>
        <v>Textiles and textile products</v>
      </c>
      <c r="J2974" t="str">
        <f>VLOOKUP(G2974,mrio!A:I,4,FALSE)</f>
        <v>Textiles</v>
      </c>
      <c r="K2974" s="3" t="str">
        <f>VLOOKUP(G2974,mrio!A:I,5,FALSE)</f>
        <v>TEX</v>
      </c>
    </row>
    <row r="2975" spans="1:11" x14ac:dyDescent="0.2">
      <c r="A2975" s="3" t="s">
        <v>10028</v>
      </c>
      <c r="B2975" t="str">
        <f>VLOOKUP($A2975,'hs02'!$A:$D,4,FALSE)</f>
        <v>Garments: men's or boys', n.e.s. in item no. 6210.2, of the fabrics of heading no. 5602, 5603, 5903, 5906 or 5907 (not knitted or crocheted)</v>
      </c>
      <c r="C2975" s="3">
        <f>VLOOKUP($A2975,'hs02'!$A:$D,2,FALSE)</f>
        <v>11</v>
      </c>
      <c r="D2975" t="str">
        <f>VLOOKUP($A2975,'hs02'!$A:$D,3,FALSE)</f>
        <v>Textiles and textile articles</v>
      </c>
      <c r="E2975" s="3" t="s">
        <v>2346</v>
      </c>
      <c r="F2975" s="3" t="str">
        <f>VLOOKUP(E2975,cpc_isic3!$A$2:$B$2709,2,FALSE)</f>
        <v>1810</v>
      </c>
      <c r="G2975" s="3" t="str">
        <f>VLOOKUP(F2975,isic3_mrio!A:H,3,FALSE)</f>
        <v>c4</v>
      </c>
      <c r="H2975" s="3">
        <f>VLOOKUP(G2975,mrio!A:I,2,FALSE)</f>
        <v>4</v>
      </c>
      <c r="I2975" t="str">
        <f>VLOOKUP(G2975,mrio!A:I,3,FALSE)</f>
        <v>Textiles and textile products</v>
      </c>
      <c r="J2975" t="str">
        <f>VLOOKUP(G2975,mrio!A:I,4,FALSE)</f>
        <v>Textiles</v>
      </c>
      <c r="K2975" s="3" t="str">
        <f>VLOOKUP(G2975,mrio!A:I,5,FALSE)</f>
        <v>TEX</v>
      </c>
    </row>
    <row r="2976" spans="1:11" x14ac:dyDescent="0.2">
      <c r="A2976" s="3" t="s">
        <v>10030</v>
      </c>
      <c r="B2976" t="str">
        <f>VLOOKUP($A2976,'hs02'!$A:$D,4,FALSE)</f>
        <v>Garments: women's or girls', n.e.s. in item no. 6210.3, of the fabrics of heading no. 5602, 5603, 5903, 5906 or 5907 (not knitted or crocheted)</v>
      </c>
      <c r="C2976" s="3">
        <f>VLOOKUP($A2976,'hs02'!$A:$D,2,FALSE)</f>
        <v>11</v>
      </c>
      <c r="D2976" t="str">
        <f>VLOOKUP($A2976,'hs02'!$A:$D,3,FALSE)</f>
        <v>Textiles and textile articles</v>
      </c>
      <c r="E2976" s="3" t="s">
        <v>2346</v>
      </c>
      <c r="F2976" s="3" t="str">
        <f>VLOOKUP(E2976,cpc_isic3!$A$2:$B$2709,2,FALSE)</f>
        <v>1810</v>
      </c>
      <c r="G2976" s="3" t="str">
        <f>VLOOKUP(F2976,isic3_mrio!A:H,3,FALSE)</f>
        <v>c4</v>
      </c>
      <c r="H2976" s="3">
        <f>VLOOKUP(G2976,mrio!A:I,2,FALSE)</f>
        <v>4</v>
      </c>
      <c r="I2976" t="str">
        <f>VLOOKUP(G2976,mrio!A:I,3,FALSE)</f>
        <v>Textiles and textile products</v>
      </c>
      <c r="J2976" t="str">
        <f>VLOOKUP(G2976,mrio!A:I,4,FALSE)</f>
        <v>Textiles</v>
      </c>
      <c r="K2976" s="3" t="str">
        <f>VLOOKUP(G2976,mrio!A:I,5,FALSE)</f>
        <v>TEX</v>
      </c>
    </row>
    <row r="2977" spans="1:11" x14ac:dyDescent="0.2">
      <c r="A2977" s="3" t="s">
        <v>10032</v>
      </c>
      <c r="B2977" t="str">
        <f>VLOOKUP($A2977,'hs02'!$A:$D,4,FALSE)</f>
        <v>Swimwear: men's or boys', (not knitted or crocheted)</v>
      </c>
      <c r="C2977" s="3">
        <f>VLOOKUP($A2977,'hs02'!$A:$D,2,FALSE)</f>
        <v>11</v>
      </c>
      <c r="D2977" t="str">
        <f>VLOOKUP($A2977,'hs02'!$A:$D,3,FALSE)</f>
        <v>Textiles and textile articles</v>
      </c>
      <c r="E2977" s="3" t="s">
        <v>2340</v>
      </c>
      <c r="F2977" s="3" t="str">
        <f>VLOOKUP(E2977,cpc_isic3!$A$2:$B$2709,2,FALSE)</f>
        <v>1810</v>
      </c>
      <c r="G2977" s="3" t="str">
        <f>VLOOKUP(F2977,isic3_mrio!A:H,3,FALSE)</f>
        <v>c4</v>
      </c>
      <c r="H2977" s="3">
        <f>VLOOKUP(G2977,mrio!A:I,2,FALSE)</f>
        <v>4</v>
      </c>
      <c r="I2977" t="str">
        <f>VLOOKUP(G2977,mrio!A:I,3,FALSE)</f>
        <v>Textiles and textile products</v>
      </c>
      <c r="J2977" t="str">
        <f>VLOOKUP(G2977,mrio!A:I,4,FALSE)</f>
        <v>Textiles</v>
      </c>
      <c r="K2977" s="3" t="str">
        <f>VLOOKUP(G2977,mrio!A:I,5,FALSE)</f>
        <v>TEX</v>
      </c>
    </row>
    <row r="2978" spans="1:11" x14ac:dyDescent="0.2">
      <c r="A2978" s="3" t="s">
        <v>10034</v>
      </c>
      <c r="B2978" t="str">
        <f>VLOOKUP($A2978,'hs02'!$A:$D,4,FALSE)</f>
        <v>Swimwear: women's or girls', (not knitted or crocheted)</v>
      </c>
      <c r="C2978" s="3">
        <f>VLOOKUP($A2978,'hs02'!$A:$D,2,FALSE)</f>
        <v>11</v>
      </c>
      <c r="D2978" t="str">
        <f>VLOOKUP($A2978,'hs02'!$A:$D,3,FALSE)</f>
        <v>Textiles and textile articles</v>
      </c>
      <c r="E2978" s="3" t="s">
        <v>2340</v>
      </c>
      <c r="F2978" s="3" t="str">
        <f>VLOOKUP(E2978,cpc_isic3!$A$2:$B$2709,2,FALSE)</f>
        <v>1810</v>
      </c>
      <c r="G2978" s="3" t="str">
        <f>VLOOKUP(F2978,isic3_mrio!A:H,3,FALSE)</f>
        <v>c4</v>
      </c>
      <c r="H2978" s="3">
        <f>VLOOKUP(G2978,mrio!A:I,2,FALSE)</f>
        <v>4</v>
      </c>
      <c r="I2978" t="str">
        <f>VLOOKUP(G2978,mrio!A:I,3,FALSE)</f>
        <v>Textiles and textile products</v>
      </c>
      <c r="J2978" t="str">
        <f>VLOOKUP(G2978,mrio!A:I,4,FALSE)</f>
        <v>Textiles</v>
      </c>
      <c r="K2978" s="3" t="str">
        <f>VLOOKUP(G2978,mrio!A:I,5,FALSE)</f>
        <v>TEX</v>
      </c>
    </row>
    <row r="2979" spans="1:11" x14ac:dyDescent="0.2">
      <c r="A2979" s="3" t="s">
        <v>10036</v>
      </c>
      <c r="B2979" t="str">
        <f>VLOOKUP($A2979,'hs02'!$A:$D,4,FALSE)</f>
        <v>Ski suits: (not knitted or crocheted)</v>
      </c>
      <c r="C2979" s="3">
        <f>VLOOKUP($A2979,'hs02'!$A:$D,2,FALSE)</f>
        <v>11</v>
      </c>
      <c r="D2979" t="str">
        <f>VLOOKUP($A2979,'hs02'!$A:$D,3,FALSE)</f>
        <v>Textiles and textile articles</v>
      </c>
      <c r="E2979" s="3" t="s">
        <v>2340</v>
      </c>
      <c r="F2979" s="3" t="str">
        <f>VLOOKUP(E2979,cpc_isic3!$A$2:$B$2709,2,FALSE)</f>
        <v>1810</v>
      </c>
      <c r="G2979" s="3" t="str">
        <f>VLOOKUP(F2979,isic3_mrio!A:H,3,FALSE)</f>
        <v>c4</v>
      </c>
      <c r="H2979" s="3">
        <f>VLOOKUP(G2979,mrio!A:I,2,FALSE)</f>
        <v>4</v>
      </c>
      <c r="I2979" t="str">
        <f>VLOOKUP(G2979,mrio!A:I,3,FALSE)</f>
        <v>Textiles and textile products</v>
      </c>
      <c r="J2979" t="str">
        <f>VLOOKUP(G2979,mrio!A:I,4,FALSE)</f>
        <v>Textiles</v>
      </c>
      <c r="K2979" s="3" t="str">
        <f>VLOOKUP(G2979,mrio!A:I,5,FALSE)</f>
        <v>TEX</v>
      </c>
    </row>
    <row r="2980" spans="1:11" x14ac:dyDescent="0.2">
      <c r="A2980" s="3" t="s">
        <v>10038</v>
      </c>
      <c r="B2980" t="str">
        <f>VLOOKUP($A2980,'hs02'!$A:$D,4,FALSE)</f>
        <v>Track suits and other garments n.e.s.: men's or boys', of wool or fine animal hair (not knitted or crocheted)</v>
      </c>
      <c r="C2980" s="3">
        <f>VLOOKUP($A2980,'hs02'!$A:$D,2,FALSE)</f>
        <v>11</v>
      </c>
      <c r="D2980" t="str">
        <f>VLOOKUP($A2980,'hs02'!$A:$D,3,FALSE)</f>
        <v>Textiles and textile articles</v>
      </c>
      <c r="E2980" s="3" t="s">
        <v>2340</v>
      </c>
      <c r="F2980" s="3" t="str">
        <f>VLOOKUP(E2980,cpc_isic3!$A$2:$B$2709,2,FALSE)</f>
        <v>1810</v>
      </c>
      <c r="G2980" s="3" t="str">
        <f>VLOOKUP(F2980,isic3_mrio!A:H,3,FALSE)</f>
        <v>c4</v>
      </c>
      <c r="H2980" s="3">
        <f>VLOOKUP(G2980,mrio!A:I,2,FALSE)</f>
        <v>4</v>
      </c>
      <c r="I2980" t="str">
        <f>VLOOKUP(G2980,mrio!A:I,3,FALSE)</f>
        <v>Textiles and textile products</v>
      </c>
      <c r="J2980" t="str">
        <f>VLOOKUP(G2980,mrio!A:I,4,FALSE)</f>
        <v>Textiles</v>
      </c>
      <c r="K2980" s="3" t="str">
        <f>VLOOKUP(G2980,mrio!A:I,5,FALSE)</f>
        <v>TEX</v>
      </c>
    </row>
    <row r="2981" spans="1:11" x14ac:dyDescent="0.2">
      <c r="A2981" s="3" t="s">
        <v>10040</v>
      </c>
      <c r="B2981" t="str">
        <f>VLOOKUP($A2981,'hs02'!$A:$D,4,FALSE)</f>
        <v>Track suits and other garments n.e.s.: men's or boys', of cotton (not knitted or crocheted)</v>
      </c>
      <c r="C2981" s="3">
        <f>VLOOKUP($A2981,'hs02'!$A:$D,2,FALSE)</f>
        <v>11</v>
      </c>
      <c r="D2981" t="str">
        <f>VLOOKUP($A2981,'hs02'!$A:$D,3,FALSE)</f>
        <v>Textiles and textile articles</v>
      </c>
      <c r="E2981" s="3" t="s">
        <v>2340</v>
      </c>
      <c r="F2981" s="3" t="str">
        <f>VLOOKUP(E2981,cpc_isic3!$A$2:$B$2709,2,FALSE)</f>
        <v>1810</v>
      </c>
      <c r="G2981" s="3" t="str">
        <f>VLOOKUP(F2981,isic3_mrio!A:H,3,FALSE)</f>
        <v>c4</v>
      </c>
      <c r="H2981" s="3">
        <f>VLOOKUP(G2981,mrio!A:I,2,FALSE)</f>
        <v>4</v>
      </c>
      <c r="I2981" t="str">
        <f>VLOOKUP(G2981,mrio!A:I,3,FALSE)</f>
        <v>Textiles and textile products</v>
      </c>
      <c r="J2981" t="str">
        <f>VLOOKUP(G2981,mrio!A:I,4,FALSE)</f>
        <v>Textiles</v>
      </c>
      <c r="K2981" s="3" t="str">
        <f>VLOOKUP(G2981,mrio!A:I,5,FALSE)</f>
        <v>TEX</v>
      </c>
    </row>
    <row r="2982" spans="1:11" x14ac:dyDescent="0.2">
      <c r="A2982" s="3" t="s">
        <v>10042</v>
      </c>
      <c r="B2982" t="str">
        <f>VLOOKUP($A2982,'hs02'!$A:$D,4,FALSE)</f>
        <v>Track suits and other garments n.e.s.: men's or boys', of man-made fibres (not knitted or crocheted)</v>
      </c>
      <c r="C2982" s="3">
        <f>VLOOKUP($A2982,'hs02'!$A:$D,2,FALSE)</f>
        <v>11</v>
      </c>
      <c r="D2982" t="str">
        <f>VLOOKUP($A2982,'hs02'!$A:$D,3,FALSE)</f>
        <v>Textiles and textile articles</v>
      </c>
      <c r="E2982" s="3" t="s">
        <v>2340</v>
      </c>
      <c r="F2982" s="3" t="str">
        <f>VLOOKUP(E2982,cpc_isic3!$A$2:$B$2709,2,FALSE)</f>
        <v>1810</v>
      </c>
      <c r="G2982" s="3" t="str">
        <f>VLOOKUP(F2982,isic3_mrio!A:H,3,FALSE)</f>
        <v>c4</v>
      </c>
      <c r="H2982" s="3">
        <f>VLOOKUP(G2982,mrio!A:I,2,FALSE)</f>
        <v>4</v>
      </c>
      <c r="I2982" t="str">
        <f>VLOOKUP(G2982,mrio!A:I,3,FALSE)</f>
        <v>Textiles and textile products</v>
      </c>
      <c r="J2982" t="str">
        <f>VLOOKUP(G2982,mrio!A:I,4,FALSE)</f>
        <v>Textiles</v>
      </c>
      <c r="K2982" s="3" t="str">
        <f>VLOOKUP(G2982,mrio!A:I,5,FALSE)</f>
        <v>TEX</v>
      </c>
    </row>
    <row r="2983" spans="1:11" x14ac:dyDescent="0.2">
      <c r="A2983" s="3" t="s">
        <v>10044</v>
      </c>
      <c r="B2983" t="str">
        <f>VLOOKUP($A2983,'hs02'!$A:$D,4,FALSE)</f>
        <v>Track suits and other garments n.e.s.: men's or boys', of textile materials n.e.s. in item no. 6211.3 (not knitted or crocheted)</v>
      </c>
      <c r="C2983" s="3">
        <f>VLOOKUP($A2983,'hs02'!$A:$D,2,FALSE)</f>
        <v>11</v>
      </c>
      <c r="D2983" t="str">
        <f>VLOOKUP($A2983,'hs02'!$A:$D,3,FALSE)</f>
        <v>Textiles and textile articles</v>
      </c>
      <c r="E2983" s="3" t="s">
        <v>2340</v>
      </c>
      <c r="F2983" s="3" t="str">
        <f>VLOOKUP(E2983,cpc_isic3!$A$2:$B$2709,2,FALSE)</f>
        <v>1810</v>
      </c>
      <c r="G2983" s="3" t="str">
        <f>VLOOKUP(F2983,isic3_mrio!A:H,3,FALSE)</f>
        <v>c4</v>
      </c>
      <c r="H2983" s="3">
        <f>VLOOKUP(G2983,mrio!A:I,2,FALSE)</f>
        <v>4</v>
      </c>
      <c r="I2983" t="str">
        <f>VLOOKUP(G2983,mrio!A:I,3,FALSE)</f>
        <v>Textiles and textile products</v>
      </c>
      <c r="J2983" t="str">
        <f>VLOOKUP(G2983,mrio!A:I,4,FALSE)</f>
        <v>Textiles</v>
      </c>
      <c r="K2983" s="3" t="str">
        <f>VLOOKUP(G2983,mrio!A:I,5,FALSE)</f>
        <v>TEX</v>
      </c>
    </row>
    <row r="2984" spans="1:11" x14ac:dyDescent="0.2">
      <c r="A2984" s="3" t="s">
        <v>10046</v>
      </c>
      <c r="B2984" t="str">
        <f>VLOOKUP($A2984,'hs02'!$A:$D,4,FALSE)</f>
        <v>Track suits and other garments n.e.s.: women's or girls', of wool or fine animal hair (not knitted or crocheted)</v>
      </c>
      <c r="C2984" s="3">
        <f>VLOOKUP($A2984,'hs02'!$A:$D,2,FALSE)</f>
        <v>11</v>
      </c>
      <c r="D2984" t="str">
        <f>VLOOKUP($A2984,'hs02'!$A:$D,3,FALSE)</f>
        <v>Textiles and textile articles</v>
      </c>
      <c r="E2984" s="3" t="s">
        <v>2340</v>
      </c>
      <c r="F2984" s="3" t="str">
        <f>VLOOKUP(E2984,cpc_isic3!$A$2:$B$2709,2,FALSE)</f>
        <v>1810</v>
      </c>
      <c r="G2984" s="3" t="str">
        <f>VLOOKUP(F2984,isic3_mrio!A:H,3,FALSE)</f>
        <v>c4</v>
      </c>
      <c r="H2984" s="3">
        <f>VLOOKUP(G2984,mrio!A:I,2,FALSE)</f>
        <v>4</v>
      </c>
      <c r="I2984" t="str">
        <f>VLOOKUP(G2984,mrio!A:I,3,FALSE)</f>
        <v>Textiles and textile products</v>
      </c>
      <c r="J2984" t="str">
        <f>VLOOKUP(G2984,mrio!A:I,4,FALSE)</f>
        <v>Textiles</v>
      </c>
      <c r="K2984" s="3" t="str">
        <f>VLOOKUP(G2984,mrio!A:I,5,FALSE)</f>
        <v>TEX</v>
      </c>
    </row>
    <row r="2985" spans="1:11" x14ac:dyDescent="0.2">
      <c r="A2985" s="3" t="s">
        <v>10048</v>
      </c>
      <c r="B2985" t="str">
        <f>VLOOKUP($A2985,'hs02'!$A:$D,4,FALSE)</f>
        <v>Track suits and other garments n.e.s.: women's or girls', of cotton (not knitted or crocheted)</v>
      </c>
      <c r="C2985" s="3">
        <f>VLOOKUP($A2985,'hs02'!$A:$D,2,FALSE)</f>
        <v>11</v>
      </c>
      <c r="D2985" t="str">
        <f>VLOOKUP($A2985,'hs02'!$A:$D,3,FALSE)</f>
        <v>Textiles and textile articles</v>
      </c>
      <c r="E2985" s="3" t="s">
        <v>2340</v>
      </c>
      <c r="F2985" s="3" t="str">
        <f>VLOOKUP(E2985,cpc_isic3!$A$2:$B$2709,2,FALSE)</f>
        <v>1810</v>
      </c>
      <c r="G2985" s="3" t="str">
        <f>VLOOKUP(F2985,isic3_mrio!A:H,3,FALSE)</f>
        <v>c4</v>
      </c>
      <c r="H2985" s="3">
        <f>VLOOKUP(G2985,mrio!A:I,2,FALSE)</f>
        <v>4</v>
      </c>
      <c r="I2985" t="str">
        <f>VLOOKUP(G2985,mrio!A:I,3,FALSE)</f>
        <v>Textiles and textile products</v>
      </c>
      <c r="J2985" t="str">
        <f>VLOOKUP(G2985,mrio!A:I,4,FALSE)</f>
        <v>Textiles</v>
      </c>
      <c r="K2985" s="3" t="str">
        <f>VLOOKUP(G2985,mrio!A:I,5,FALSE)</f>
        <v>TEX</v>
      </c>
    </row>
    <row r="2986" spans="1:11" x14ac:dyDescent="0.2">
      <c r="A2986" s="3" t="s">
        <v>10050</v>
      </c>
      <c r="B2986" t="str">
        <f>VLOOKUP($A2986,'hs02'!$A:$D,4,FALSE)</f>
        <v>Track suits and other garments n.e.s.: women's or girls', of man-made fibres (not knitted or crocheted)</v>
      </c>
      <c r="C2986" s="3">
        <f>VLOOKUP($A2986,'hs02'!$A:$D,2,FALSE)</f>
        <v>11</v>
      </c>
      <c r="D2986" t="str">
        <f>VLOOKUP($A2986,'hs02'!$A:$D,3,FALSE)</f>
        <v>Textiles and textile articles</v>
      </c>
      <c r="E2986" s="3" t="s">
        <v>2340</v>
      </c>
      <c r="F2986" s="3" t="str">
        <f>VLOOKUP(E2986,cpc_isic3!$A$2:$B$2709,2,FALSE)</f>
        <v>1810</v>
      </c>
      <c r="G2986" s="3" t="str">
        <f>VLOOKUP(F2986,isic3_mrio!A:H,3,FALSE)</f>
        <v>c4</v>
      </c>
      <c r="H2986" s="3">
        <f>VLOOKUP(G2986,mrio!A:I,2,FALSE)</f>
        <v>4</v>
      </c>
      <c r="I2986" t="str">
        <f>VLOOKUP(G2986,mrio!A:I,3,FALSE)</f>
        <v>Textiles and textile products</v>
      </c>
      <c r="J2986" t="str">
        <f>VLOOKUP(G2986,mrio!A:I,4,FALSE)</f>
        <v>Textiles</v>
      </c>
      <c r="K2986" s="3" t="str">
        <f>VLOOKUP(G2986,mrio!A:I,5,FALSE)</f>
        <v>TEX</v>
      </c>
    </row>
    <row r="2987" spans="1:11" x14ac:dyDescent="0.2">
      <c r="A2987" s="3" t="s">
        <v>10052</v>
      </c>
      <c r="B2987" t="str">
        <f>VLOOKUP($A2987,'hs02'!$A:$D,4,FALSE)</f>
        <v>Track suits and other garments n.e.s.: women's or girls', of textile materials n.e.s. in item no. 6211.4 (not knitted or crocheted)</v>
      </c>
      <c r="C2987" s="3">
        <f>VLOOKUP($A2987,'hs02'!$A:$D,2,FALSE)</f>
        <v>11</v>
      </c>
      <c r="D2987" t="str">
        <f>VLOOKUP($A2987,'hs02'!$A:$D,3,FALSE)</f>
        <v>Textiles and textile articles</v>
      </c>
      <c r="E2987" s="3" t="s">
        <v>2340</v>
      </c>
      <c r="F2987" s="3" t="str">
        <f>VLOOKUP(E2987,cpc_isic3!$A$2:$B$2709,2,FALSE)</f>
        <v>1810</v>
      </c>
      <c r="G2987" s="3" t="str">
        <f>VLOOKUP(F2987,isic3_mrio!A:H,3,FALSE)</f>
        <v>c4</v>
      </c>
      <c r="H2987" s="3">
        <f>VLOOKUP(G2987,mrio!A:I,2,FALSE)</f>
        <v>4</v>
      </c>
      <c r="I2987" t="str">
        <f>VLOOKUP(G2987,mrio!A:I,3,FALSE)</f>
        <v>Textiles and textile products</v>
      </c>
      <c r="J2987" t="str">
        <f>VLOOKUP(G2987,mrio!A:I,4,FALSE)</f>
        <v>Textiles</v>
      </c>
      <c r="K2987" s="3" t="str">
        <f>VLOOKUP(G2987,mrio!A:I,5,FALSE)</f>
        <v>TEX</v>
      </c>
    </row>
    <row r="2988" spans="1:11" x14ac:dyDescent="0.2">
      <c r="A2988" s="3" t="s">
        <v>10054</v>
      </c>
      <c r="B2988" t="str">
        <f>VLOOKUP($A2988,'hs02'!$A:$D,4,FALSE)</f>
        <v>Brassieres: whether or not knitted or crocheted</v>
      </c>
      <c r="C2988" s="3">
        <f>VLOOKUP($A2988,'hs02'!$A:$D,2,FALSE)</f>
        <v>11</v>
      </c>
      <c r="D2988" t="str">
        <f>VLOOKUP($A2988,'hs02'!$A:$D,3,FALSE)</f>
        <v>Textiles and textile articles</v>
      </c>
      <c r="E2988" s="3" t="s">
        <v>2341</v>
      </c>
      <c r="F2988" s="3" t="str">
        <f>VLOOKUP(E2988,cpc_isic3!$A$2:$B$2709,2,FALSE)</f>
        <v>1810</v>
      </c>
      <c r="G2988" s="3" t="str">
        <f>VLOOKUP(F2988,isic3_mrio!A:H,3,FALSE)</f>
        <v>c4</v>
      </c>
      <c r="H2988" s="3">
        <f>VLOOKUP(G2988,mrio!A:I,2,FALSE)</f>
        <v>4</v>
      </c>
      <c r="I2988" t="str">
        <f>VLOOKUP(G2988,mrio!A:I,3,FALSE)</f>
        <v>Textiles and textile products</v>
      </c>
      <c r="J2988" t="str">
        <f>VLOOKUP(G2988,mrio!A:I,4,FALSE)</f>
        <v>Textiles</v>
      </c>
      <c r="K2988" s="3" t="str">
        <f>VLOOKUP(G2988,mrio!A:I,5,FALSE)</f>
        <v>TEX</v>
      </c>
    </row>
    <row r="2989" spans="1:11" x14ac:dyDescent="0.2">
      <c r="A2989" s="3" t="s">
        <v>10056</v>
      </c>
      <c r="B2989" t="str">
        <f>VLOOKUP($A2989,'hs02'!$A:$D,4,FALSE)</f>
        <v>Girdles and panty-girdles: whether or not knitted or crocheted</v>
      </c>
      <c r="C2989" s="3">
        <f>VLOOKUP($A2989,'hs02'!$A:$D,2,FALSE)</f>
        <v>11</v>
      </c>
      <c r="D2989" t="str">
        <f>VLOOKUP($A2989,'hs02'!$A:$D,3,FALSE)</f>
        <v>Textiles and textile articles</v>
      </c>
      <c r="E2989" s="3" t="s">
        <v>2341</v>
      </c>
      <c r="F2989" s="3" t="str">
        <f>VLOOKUP(E2989,cpc_isic3!$A$2:$B$2709,2,FALSE)</f>
        <v>1810</v>
      </c>
      <c r="G2989" s="3" t="str">
        <f>VLOOKUP(F2989,isic3_mrio!A:H,3,FALSE)</f>
        <v>c4</v>
      </c>
      <c r="H2989" s="3">
        <f>VLOOKUP(G2989,mrio!A:I,2,FALSE)</f>
        <v>4</v>
      </c>
      <c r="I2989" t="str">
        <f>VLOOKUP(G2989,mrio!A:I,3,FALSE)</f>
        <v>Textiles and textile products</v>
      </c>
      <c r="J2989" t="str">
        <f>VLOOKUP(G2989,mrio!A:I,4,FALSE)</f>
        <v>Textiles</v>
      </c>
      <c r="K2989" s="3" t="str">
        <f>VLOOKUP(G2989,mrio!A:I,5,FALSE)</f>
        <v>TEX</v>
      </c>
    </row>
    <row r="2990" spans="1:11" x14ac:dyDescent="0.2">
      <c r="A2990" s="3" t="s">
        <v>10058</v>
      </c>
      <c r="B2990" t="str">
        <f>VLOOKUP($A2990,'hs02'!$A:$D,4,FALSE)</f>
        <v>Corselettes: whether or not knitted or crocheted</v>
      </c>
      <c r="C2990" s="3">
        <f>VLOOKUP($A2990,'hs02'!$A:$D,2,FALSE)</f>
        <v>11</v>
      </c>
      <c r="D2990" t="str">
        <f>VLOOKUP($A2990,'hs02'!$A:$D,3,FALSE)</f>
        <v>Textiles and textile articles</v>
      </c>
      <c r="E2990" s="3" t="s">
        <v>2341</v>
      </c>
      <c r="F2990" s="3" t="str">
        <f>VLOOKUP(E2990,cpc_isic3!$A$2:$B$2709,2,FALSE)</f>
        <v>1810</v>
      </c>
      <c r="G2990" s="3" t="str">
        <f>VLOOKUP(F2990,isic3_mrio!A:H,3,FALSE)</f>
        <v>c4</v>
      </c>
      <c r="H2990" s="3">
        <f>VLOOKUP(G2990,mrio!A:I,2,FALSE)</f>
        <v>4</v>
      </c>
      <c r="I2990" t="str">
        <f>VLOOKUP(G2990,mrio!A:I,3,FALSE)</f>
        <v>Textiles and textile products</v>
      </c>
      <c r="J2990" t="str">
        <f>VLOOKUP(G2990,mrio!A:I,4,FALSE)</f>
        <v>Textiles</v>
      </c>
      <c r="K2990" s="3" t="str">
        <f>VLOOKUP(G2990,mrio!A:I,5,FALSE)</f>
        <v>TEX</v>
      </c>
    </row>
    <row r="2991" spans="1:11" x14ac:dyDescent="0.2">
      <c r="A2991" s="3" t="s">
        <v>10060</v>
      </c>
      <c r="B2991" t="str">
        <f>VLOOKUP($A2991,'hs02'!$A:$D,4,FALSE)</f>
        <v>Braces, suspenders, garters and similar articles: whether or not knitted or crocheted, n.e.s. in heading no. 6212</v>
      </c>
      <c r="C2991" s="3">
        <f>VLOOKUP($A2991,'hs02'!$A:$D,2,FALSE)</f>
        <v>11</v>
      </c>
      <c r="D2991" t="str">
        <f>VLOOKUP($A2991,'hs02'!$A:$D,3,FALSE)</f>
        <v>Textiles and textile articles</v>
      </c>
      <c r="E2991" s="3" t="s">
        <v>2341</v>
      </c>
      <c r="F2991" s="3" t="str">
        <f>VLOOKUP(E2991,cpc_isic3!$A$2:$B$2709,2,FALSE)</f>
        <v>1810</v>
      </c>
      <c r="G2991" s="3" t="str">
        <f>VLOOKUP(F2991,isic3_mrio!A:H,3,FALSE)</f>
        <v>c4</v>
      </c>
      <c r="H2991" s="3">
        <f>VLOOKUP(G2991,mrio!A:I,2,FALSE)</f>
        <v>4</v>
      </c>
      <c r="I2991" t="str">
        <f>VLOOKUP(G2991,mrio!A:I,3,FALSE)</f>
        <v>Textiles and textile products</v>
      </c>
      <c r="J2991" t="str">
        <f>VLOOKUP(G2991,mrio!A:I,4,FALSE)</f>
        <v>Textiles</v>
      </c>
      <c r="K2991" s="3" t="str">
        <f>VLOOKUP(G2991,mrio!A:I,5,FALSE)</f>
        <v>TEX</v>
      </c>
    </row>
    <row r="2992" spans="1:11" x14ac:dyDescent="0.2">
      <c r="A2992" s="3" t="s">
        <v>10062</v>
      </c>
      <c r="B2992" t="str">
        <f>VLOOKUP($A2992,'hs02'!$A:$D,4,FALSE)</f>
        <v>Handkerchiefs: of silk or silk waste (not knitted or crocheted)</v>
      </c>
      <c r="C2992" s="3">
        <f>VLOOKUP($A2992,'hs02'!$A:$D,2,FALSE)</f>
        <v>11</v>
      </c>
      <c r="D2992" t="str">
        <f>VLOOKUP($A2992,'hs02'!$A:$D,3,FALSE)</f>
        <v>Textiles and textile articles</v>
      </c>
      <c r="E2992" s="3" t="s">
        <v>2342</v>
      </c>
      <c r="F2992" s="3" t="str">
        <f>VLOOKUP(E2992,cpc_isic3!$A$2:$B$2709,2,FALSE)</f>
        <v>1810</v>
      </c>
      <c r="G2992" s="3" t="str">
        <f>VLOOKUP(F2992,isic3_mrio!A:H,3,FALSE)</f>
        <v>c4</v>
      </c>
      <c r="H2992" s="3">
        <f>VLOOKUP(G2992,mrio!A:I,2,FALSE)</f>
        <v>4</v>
      </c>
      <c r="I2992" t="str">
        <f>VLOOKUP(G2992,mrio!A:I,3,FALSE)</f>
        <v>Textiles and textile products</v>
      </c>
      <c r="J2992" t="str">
        <f>VLOOKUP(G2992,mrio!A:I,4,FALSE)</f>
        <v>Textiles</v>
      </c>
      <c r="K2992" s="3" t="str">
        <f>VLOOKUP(G2992,mrio!A:I,5,FALSE)</f>
        <v>TEX</v>
      </c>
    </row>
    <row r="2993" spans="1:11" x14ac:dyDescent="0.2">
      <c r="A2993" s="3" t="s">
        <v>10064</v>
      </c>
      <c r="B2993" t="str">
        <f>VLOOKUP($A2993,'hs02'!$A:$D,4,FALSE)</f>
        <v>Handkerchiefs: of cotton (not knitted or crocheted)</v>
      </c>
      <c r="C2993" s="3">
        <f>VLOOKUP($A2993,'hs02'!$A:$D,2,FALSE)</f>
        <v>11</v>
      </c>
      <c r="D2993" t="str">
        <f>VLOOKUP($A2993,'hs02'!$A:$D,3,FALSE)</f>
        <v>Textiles and textile articles</v>
      </c>
      <c r="E2993" s="3" t="s">
        <v>2342</v>
      </c>
      <c r="F2993" s="3" t="str">
        <f>VLOOKUP(E2993,cpc_isic3!$A$2:$B$2709,2,FALSE)</f>
        <v>1810</v>
      </c>
      <c r="G2993" s="3" t="str">
        <f>VLOOKUP(F2993,isic3_mrio!A:H,3,FALSE)</f>
        <v>c4</v>
      </c>
      <c r="H2993" s="3">
        <f>VLOOKUP(G2993,mrio!A:I,2,FALSE)</f>
        <v>4</v>
      </c>
      <c r="I2993" t="str">
        <f>VLOOKUP(G2993,mrio!A:I,3,FALSE)</f>
        <v>Textiles and textile products</v>
      </c>
      <c r="J2993" t="str">
        <f>VLOOKUP(G2993,mrio!A:I,4,FALSE)</f>
        <v>Textiles</v>
      </c>
      <c r="K2993" s="3" t="str">
        <f>VLOOKUP(G2993,mrio!A:I,5,FALSE)</f>
        <v>TEX</v>
      </c>
    </row>
    <row r="2994" spans="1:11" x14ac:dyDescent="0.2">
      <c r="A2994" s="3" t="s">
        <v>10066</v>
      </c>
      <c r="B2994" t="str">
        <f>VLOOKUP($A2994,'hs02'!$A:$D,4,FALSE)</f>
        <v>Handkerchiefs: of textile materials other than silk or cotton (not knitted or crocheted)</v>
      </c>
      <c r="C2994" s="3">
        <f>VLOOKUP($A2994,'hs02'!$A:$D,2,FALSE)</f>
        <v>11</v>
      </c>
      <c r="D2994" t="str">
        <f>VLOOKUP($A2994,'hs02'!$A:$D,3,FALSE)</f>
        <v>Textiles and textile articles</v>
      </c>
      <c r="E2994" s="3" t="s">
        <v>2342</v>
      </c>
      <c r="F2994" s="3" t="str">
        <f>VLOOKUP(E2994,cpc_isic3!$A$2:$B$2709,2,FALSE)</f>
        <v>1810</v>
      </c>
      <c r="G2994" s="3" t="str">
        <f>VLOOKUP(F2994,isic3_mrio!A:H,3,FALSE)</f>
        <v>c4</v>
      </c>
      <c r="H2994" s="3">
        <f>VLOOKUP(G2994,mrio!A:I,2,FALSE)</f>
        <v>4</v>
      </c>
      <c r="I2994" t="str">
        <f>VLOOKUP(G2994,mrio!A:I,3,FALSE)</f>
        <v>Textiles and textile products</v>
      </c>
      <c r="J2994" t="str">
        <f>VLOOKUP(G2994,mrio!A:I,4,FALSE)</f>
        <v>Textiles</v>
      </c>
      <c r="K2994" s="3" t="str">
        <f>VLOOKUP(G2994,mrio!A:I,5,FALSE)</f>
        <v>TEX</v>
      </c>
    </row>
    <row r="2995" spans="1:11" x14ac:dyDescent="0.2">
      <c r="A2995" s="3" t="s">
        <v>10068</v>
      </c>
      <c r="B2995" t="str">
        <f>VLOOKUP($A2995,'hs02'!$A:$D,4,FALSE)</f>
        <v>Shawls, scarves, mufflers, mantillas, veils and the like: of silk or silk waste (not knitted or crocheted)</v>
      </c>
      <c r="C2995" s="3">
        <f>VLOOKUP($A2995,'hs02'!$A:$D,2,FALSE)</f>
        <v>11</v>
      </c>
      <c r="D2995" t="str">
        <f>VLOOKUP($A2995,'hs02'!$A:$D,3,FALSE)</f>
        <v>Textiles and textile articles</v>
      </c>
      <c r="E2995" s="3" t="s">
        <v>2342</v>
      </c>
      <c r="F2995" s="3" t="str">
        <f>VLOOKUP(E2995,cpc_isic3!$A$2:$B$2709,2,FALSE)</f>
        <v>1810</v>
      </c>
      <c r="G2995" s="3" t="str">
        <f>VLOOKUP(F2995,isic3_mrio!A:H,3,FALSE)</f>
        <v>c4</v>
      </c>
      <c r="H2995" s="3">
        <f>VLOOKUP(G2995,mrio!A:I,2,FALSE)</f>
        <v>4</v>
      </c>
      <c r="I2995" t="str">
        <f>VLOOKUP(G2995,mrio!A:I,3,FALSE)</f>
        <v>Textiles and textile products</v>
      </c>
      <c r="J2995" t="str">
        <f>VLOOKUP(G2995,mrio!A:I,4,FALSE)</f>
        <v>Textiles</v>
      </c>
      <c r="K2995" s="3" t="str">
        <f>VLOOKUP(G2995,mrio!A:I,5,FALSE)</f>
        <v>TEX</v>
      </c>
    </row>
    <row r="2996" spans="1:11" x14ac:dyDescent="0.2">
      <c r="A2996" s="3" t="s">
        <v>10070</v>
      </c>
      <c r="B2996" t="str">
        <f>VLOOKUP($A2996,'hs02'!$A:$D,4,FALSE)</f>
        <v>Shawls, scarves, mufflers, mantillas, veils and the like: of wool or fine animal hair (not knitted or crocheted)</v>
      </c>
      <c r="C2996" s="3">
        <f>VLOOKUP($A2996,'hs02'!$A:$D,2,FALSE)</f>
        <v>11</v>
      </c>
      <c r="D2996" t="str">
        <f>VLOOKUP($A2996,'hs02'!$A:$D,3,FALSE)</f>
        <v>Textiles and textile articles</v>
      </c>
      <c r="E2996" s="3" t="s">
        <v>2342</v>
      </c>
      <c r="F2996" s="3" t="str">
        <f>VLOOKUP(E2996,cpc_isic3!$A$2:$B$2709,2,FALSE)</f>
        <v>1810</v>
      </c>
      <c r="G2996" s="3" t="str">
        <f>VLOOKUP(F2996,isic3_mrio!A:H,3,FALSE)</f>
        <v>c4</v>
      </c>
      <c r="H2996" s="3">
        <f>VLOOKUP(G2996,mrio!A:I,2,FALSE)</f>
        <v>4</v>
      </c>
      <c r="I2996" t="str">
        <f>VLOOKUP(G2996,mrio!A:I,3,FALSE)</f>
        <v>Textiles and textile products</v>
      </c>
      <c r="J2996" t="str">
        <f>VLOOKUP(G2996,mrio!A:I,4,FALSE)</f>
        <v>Textiles</v>
      </c>
      <c r="K2996" s="3" t="str">
        <f>VLOOKUP(G2996,mrio!A:I,5,FALSE)</f>
        <v>TEX</v>
      </c>
    </row>
    <row r="2997" spans="1:11" x14ac:dyDescent="0.2">
      <c r="A2997" s="3" t="s">
        <v>10072</v>
      </c>
      <c r="B2997" t="str">
        <f>VLOOKUP($A2997,'hs02'!$A:$D,4,FALSE)</f>
        <v>Shawls, scarves, mufflers, mantillas, veils and the like: of synthetic fibres (not knitted or crocheted)</v>
      </c>
      <c r="C2997" s="3">
        <f>VLOOKUP($A2997,'hs02'!$A:$D,2,FALSE)</f>
        <v>11</v>
      </c>
      <c r="D2997" t="str">
        <f>VLOOKUP($A2997,'hs02'!$A:$D,3,FALSE)</f>
        <v>Textiles and textile articles</v>
      </c>
      <c r="E2997" s="3" t="s">
        <v>2342</v>
      </c>
      <c r="F2997" s="3" t="str">
        <f>VLOOKUP(E2997,cpc_isic3!$A$2:$B$2709,2,FALSE)</f>
        <v>1810</v>
      </c>
      <c r="G2997" s="3" t="str">
        <f>VLOOKUP(F2997,isic3_mrio!A:H,3,FALSE)</f>
        <v>c4</v>
      </c>
      <c r="H2997" s="3">
        <f>VLOOKUP(G2997,mrio!A:I,2,FALSE)</f>
        <v>4</v>
      </c>
      <c r="I2997" t="str">
        <f>VLOOKUP(G2997,mrio!A:I,3,FALSE)</f>
        <v>Textiles and textile products</v>
      </c>
      <c r="J2997" t="str">
        <f>VLOOKUP(G2997,mrio!A:I,4,FALSE)</f>
        <v>Textiles</v>
      </c>
      <c r="K2997" s="3" t="str">
        <f>VLOOKUP(G2997,mrio!A:I,5,FALSE)</f>
        <v>TEX</v>
      </c>
    </row>
    <row r="2998" spans="1:11" x14ac:dyDescent="0.2">
      <c r="A2998" s="3" t="s">
        <v>10074</v>
      </c>
      <c r="B2998" t="str">
        <f>VLOOKUP($A2998,'hs02'!$A:$D,4,FALSE)</f>
        <v>Shawls, scarves, mufflers, mantillas, veils and the like: of artificial fibres (not knitted or crocheted)</v>
      </c>
      <c r="C2998" s="3">
        <f>VLOOKUP($A2998,'hs02'!$A:$D,2,FALSE)</f>
        <v>11</v>
      </c>
      <c r="D2998" t="str">
        <f>VLOOKUP($A2998,'hs02'!$A:$D,3,FALSE)</f>
        <v>Textiles and textile articles</v>
      </c>
      <c r="E2998" s="3" t="s">
        <v>2342</v>
      </c>
      <c r="F2998" s="3" t="str">
        <f>VLOOKUP(E2998,cpc_isic3!$A$2:$B$2709,2,FALSE)</f>
        <v>1810</v>
      </c>
      <c r="G2998" s="3" t="str">
        <f>VLOOKUP(F2998,isic3_mrio!A:H,3,FALSE)</f>
        <v>c4</v>
      </c>
      <c r="H2998" s="3">
        <f>VLOOKUP(G2998,mrio!A:I,2,FALSE)</f>
        <v>4</v>
      </c>
      <c r="I2998" t="str">
        <f>VLOOKUP(G2998,mrio!A:I,3,FALSE)</f>
        <v>Textiles and textile products</v>
      </c>
      <c r="J2998" t="str">
        <f>VLOOKUP(G2998,mrio!A:I,4,FALSE)</f>
        <v>Textiles</v>
      </c>
      <c r="K2998" s="3" t="str">
        <f>VLOOKUP(G2998,mrio!A:I,5,FALSE)</f>
        <v>TEX</v>
      </c>
    </row>
    <row r="2999" spans="1:11" x14ac:dyDescent="0.2">
      <c r="A2999" s="3" t="s">
        <v>10076</v>
      </c>
      <c r="B2999" t="str">
        <f>VLOOKUP($A2999,'hs02'!$A:$D,4,FALSE)</f>
        <v>Shawls, scarves, mufflers, mantillas, veils and the like: of textile materials n.e.s. in heading no. 6214 (not knitted or crocheted)</v>
      </c>
      <c r="C2999" s="3">
        <f>VLOOKUP($A2999,'hs02'!$A:$D,2,FALSE)</f>
        <v>11</v>
      </c>
      <c r="D2999" t="str">
        <f>VLOOKUP($A2999,'hs02'!$A:$D,3,FALSE)</f>
        <v>Textiles and textile articles</v>
      </c>
      <c r="E2999" s="3" t="s">
        <v>2342</v>
      </c>
      <c r="F2999" s="3" t="str">
        <f>VLOOKUP(E2999,cpc_isic3!$A$2:$B$2709,2,FALSE)</f>
        <v>1810</v>
      </c>
      <c r="G2999" s="3" t="str">
        <f>VLOOKUP(F2999,isic3_mrio!A:H,3,FALSE)</f>
        <v>c4</v>
      </c>
      <c r="H2999" s="3">
        <f>VLOOKUP(G2999,mrio!A:I,2,FALSE)</f>
        <v>4</v>
      </c>
      <c r="I2999" t="str">
        <f>VLOOKUP(G2999,mrio!A:I,3,FALSE)</f>
        <v>Textiles and textile products</v>
      </c>
      <c r="J2999" t="str">
        <f>VLOOKUP(G2999,mrio!A:I,4,FALSE)</f>
        <v>Textiles</v>
      </c>
      <c r="K2999" s="3" t="str">
        <f>VLOOKUP(G2999,mrio!A:I,5,FALSE)</f>
        <v>TEX</v>
      </c>
    </row>
    <row r="3000" spans="1:11" x14ac:dyDescent="0.2">
      <c r="A3000" s="3" t="s">
        <v>10078</v>
      </c>
      <c r="B3000" t="str">
        <f>VLOOKUP($A3000,'hs02'!$A:$D,4,FALSE)</f>
        <v>Ties, bow ties and cravats: of silk or silk waste (not knitted or crocheted)</v>
      </c>
      <c r="C3000" s="3">
        <f>VLOOKUP($A3000,'hs02'!$A:$D,2,FALSE)</f>
        <v>11</v>
      </c>
      <c r="D3000" t="str">
        <f>VLOOKUP($A3000,'hs02'!$A:$D,3,FALSE)</f>
        <v>Textiles and textile articles</v>
      </c>
      <c r="E3000" s="3" t="s">
        <v>2342</v>
      </c>
      <c r="F3000" s="3" t="str">
        <f>VLOOKUP(E3000,cpc_isic3!$A$2:$B$2709,2,FALSE)</f>
        <v>1810</v>
      </c>
      <c r="G3000" s="3" t="str">
        <f>VLOOKUP(F3000,isic3_mrio!A:H,3,FALSE)</f>
        <v>c4</v>
      </c>
      <c r="H3000" s="3">
        <f>VLOOKUP(G3000,mrio!A:I,2,FALSE)</f>
        <v>4</v>
      </c>
      <c r="I3000" t="str">
        <f>VLOOKUP(G3000,mrio!A:I,3,FALSE)</f>
        <v>Textiles and textile products</v>
      </c>
      <c r="J3000" t="str">
        <f>VLOOKUP(G3000,mrio!A:I,4,FALSE)</f>
        <v>Textiles</v>
      </c>
      <c r="K3000" s="3" t="str">
        <f>VLOOKUP(G3000,mrio!A:I,5,FALSE)</f>
        <v>TEX</v>
      </c>
    </row>
    <row r="3001" spans="1:11" x14ac:dyDescent="0.2">
      <c r="A3001" s="3" t="s">
        <v>10080</v>
      </c>
      <c r="B3001" t="str">
        <f>VLOOKUP($A3001,'hs02'!$A:$D,4,FALSE)</f>
        <v>Ties, bow ties and cravats: of man-made fibres (not knitted or crocheted)</v>
      </c>
      <c r="C3001" s="3">
        <f>VLOOKUP($A3001,'hs02'!$A:$D,2,FALSE)</f>
        <v>11</v>
      </c>
      <c r="D3001" t="str">
        <f>VLOOKUP($A3001,'hs02'!$A:$D,3,FALSE)</f>
        <v>Textiles and textile articles</v>
      </c>
      <c r="E3001" s="3" t="s">
        <v>2342</v>
      </c>
      <c r="F3001" s="3" t="str">
        <f>VLOOKUP(E3001,cpc_isic3!$A$2:$B$2709,2,FALSE)</f>
        <v>1810</v>
      </c>
      <c r="G3001" s="3" t="str">
        <f>VLOOKUP(F3001,isic3_mrio!A:H,3,FALSE)</f>
        <v>c4</v>
      </c>
      <c r="H3001" s="3">
        <f>VLOOKUP(G3001,mrio!A:I,2,FALSE)</f>
        <v>4</v>
      </c>
      <c r="I3001" t="str">
        <f>VLOOKUP(G3001,mrio!A:I,3,FALSE)</f>
        <v>Textiles and textile products</v>
      </c>
      <c r="J3001" t="str">
        <f>VLOOKUP(G3001,mrio!A:I,4,FALSE)</f>
        <v>Textiles</v>
      </c>
      <c r="K3001" s="3" t="str">
        <f>VLOOKUP(G3001,mrio!A:I,5,FALSE)</f>
        <v>TEX</v>
      </c>
    </row>
    <row r="3002" spans="1:11" x14ac:dyDescent="0.2">
      <c r="A3002" s="3" t="s">
        <v>10082</v>
      </c>
      <c r="B3002" t="str">
        <f>VLOOKUP($A3002,'hs02'!$A:$D,4,FALSE)</f>
        <v>Ties, bow ties and cravats: of textile materials other than silk or man-made fibres (not knitted or crocheted)</v>
      </c>
      <c r="C3002" s="3">
        <f>VLOOKUP($A3002,'hs02'!$A:$D,2,FALSE)</f>
        <v>11</v>
      </c>
      <c r="D3002" t="str">
        <f>VLOOKUP($A3002,'hs02'!$A:$D,3,FALSE)</f>
        <v>Textiles and textile articles</v>
      </c>
      <c r="E3002" s="3" t="s">
        <v>2342</v>
      </c>
      <c r="F3002" s="3" t="str">
        <f>VLOOKUP(E3002,cpc_isic3!$A$2:$B$2709,2,FALSE)</f>
        <v>1810</v>
      </c>
      <c r="G3002" s="3" t="str">
        <f>VLOOKUP(F3002,isic3_mrio!A:H,3,FALSE)</f>
        <v>c4</v>
      </c>
      <c r="H3002" s="3">
        <f>VLOOKUP(G3002,mrio!A:I,2,FALSE)</f>
        <v>4</v>
      </c>
      <c r="I3002" t="str">
        <f>VLOOKUP(G3002,mrio!A:I,3,FALSE)</f>
        <v>Textiles and textile products</v>
      </c>
      <c r="J3002" t="str">
        <f>VLOOKUP(G3002,mrio!A:I,4,FALSE)</f>
        <v>Textiles</v>
      </c>
      <c r="K3002" s="3" t="str">
        <f>VLOOKUP(G3002,mrio!A:I,5,FALSE)</f>
        <v>TEX</v>
      </c>
    </row>
    <row r="3003" spans="1:11" x14ac:dyDescent="0.2">
      <c r="A3003" s="3" t="s">
        <v>10084</v>
      </c>
      <c r="B3003" t="str">
        <f>VLOOKUP($A3003,'hs02'!$A:$D,4,FALSE)</f>
        <v>Gloves, mittens and mitts (not knitted or crocheted)</v>
      </c>
      <c r="C3003" s="3">
        <f>VLOOKUP($A3003,'hs02'!$A:$D,2,FALSE)</f>
        <v>11</v>
      </c>
      <c r="D3003" t="str">
        <f>VLOOKUP($A3003,'hs02'!$A:$D,3,FALSE)</f>
        <v>Textiles and textile articles</v>
      </c>
      <c r="E3003" s="3" t="s">
        <v>2342</v>
      </c>
      <c r="F3003" s="3" t="str">
        <f>VLOOKUP(E3003,cpc_isic3!$A$2:$B$2709,2,FALSE)</f>
        <v>1810</v>
      </c>
      <c r="G3003" s="3" t="str">
        <f>VLOOKUP(F3003,isic3_mrio!A:H,3,FALSE)</f>
        <v>c4</v>
      </c>
      <c r="H3003" s="3">
        <f>VLOOKUP(G3003,mrio!A:I,2,FALSE)</f>
        <v>4</v>
      </c>
      <c r="I3003" t="str">
        <f>VLOOKUP(G3003,mrio!A:I,3,FALSE)</f>
        <v>Textiles and textile products</v>
      </c>
      <c r="J3003" t="str">
        <f>VLOOKUP(G3003,mrio!A:I,4,FALSE)</f>
        <v>Textiles</v>
      </c>
      <c r="K3003" s="3" t="str">
        <f>VLOOKUP(G3003,mrio!A:I,5,FALSE)</f>
        <v>TEX</v>
      </c>
    </row>
    <row r="3004" spans="1:11" x14ac:dyDescent="0.2">
      <c r="A3004" s="3" t="s">
        <v>10086</v>
      </c>
      <c r="B3004" t="str">
        <f>VLOOKUP($A3004,'hs02'!$A:$D,4,FALSE)</f>
        <v>Clothing accessories: other than those of heading no. 6212 (not knitted or crocheted)</v>
      </c>
      <c r="C3004" s="3">
        <f>VLOOKUP($A3004,'hs02'!$A:$D,2,FALSE)</f>
        <v>11</v>
      </c>
      <c r="D3004" t="str">
        <f>VLOOKUP($A3004,'hs02'!$A:$D,3,FALSE)</f>
        <v>Textiles and textile articles</v>
      </c>
      <c r="E3004" s="3" t="s">
        <v>2342</v>
      </c>
      <c r="F3004" s="3" t="str">
        <f>VLOOKUP(E3004,cpc_isic3!$A$2:$B$2709,2,FALSE)</f>
        <v>1810</v>
      </c>
      <c r="G3004" s="3" t="str">
        <f>VLOOKUP(F3004,isic3_mrio!A:H,3,FALSE)</f>
        <v>c4</v>
      </c>
      <c r="H3004" s="3">
        <f>VLOOKUP(G3004,mrio!A:I,2,FALSE)</f>
        <v>4</v>
      </c>
      <c r="I3004" t="str">
        <f>VLOOKUP(G3004,mrio!A:I,3,FALSE)</f>
        <v>Textiles and textile products</v>
      </c>
      <c r="J3004" t="str">
        <f>VLOOKUP(G3004,mrio!A:I,4,FALSE)</f>
        <v>Textiles</v>
      </c>
      <c r="K3004" s="3" t="str">
        <f>VLOOKUP(G3004,mrio!A:I,5,FALSE)</f>
        <v>TEX</v>
      </c>
    </row>
    <row r="3005" spans="1:11" x14ac:dyDescent="0.2">
      <c r="A3005" s="3" t="s">
        <v>10088</v>
      </c>
      <c r="B3005" t="str">
        <f>VLOOKUP($A3005,'hs02'!$A:$D,4,FALSE)</f>
        <v>Clothing: parts of garments or of clothing accessories, other than those of heading no. 6212 (not knitted or crocheted)</v>
      </c>
      <c r="C3005" s="3">
        <f>VLOOKUP($A3005,'hs02'!$A:$D,2,FALSE)</f>
        <v>11</v>
      </c>
      <c r="D3005" t="str">
        <f>VLOOKUP($A3005,'hs02'!$A:$D,3,FALSE)</f>
        <v>Textiles and textile articles</v>
      </c>
      <c r="E3005" s="3" t="s">
        <v>2342</v>
      </c>
      <c r="F3005" s="3" t="str">
        <f>VLOOKUP(E3005,cpc_isic3!$A$2:$B$2709,2,FALSE)</f>
        <v>1810</v>
      </c>
      <c r="G3005" s="3" t="str">
        <f>VLOOKUP(F3005,isic3_mrio!A:H,3,FALSE)</f>
        <v>c4</v>
      </c>
      <c r="H3005" s="3">
        <f>VLOOKUP(G3005,mrio!A:I,2,FALSE)</f>
        <v>4</v>
      </c>
      <c r="I3005" t="str">
        <f>VLOOKUP(G3005,mrio!A:I,3,FALSE)</f>
        <v>Textiles and textile products</v>
      </c>
      <c r="J3005" t="str">
        <f>VLOOKUP(G3005,mrio!A:I,4,FALSE)</f>
        <v>Textiles</v>
      </c>
      <c r="K3005" s="3" t="str">
        <f>VLOOKUP(G3005,mrio!A:I,5,FALSE)</f>
        <v>TEX</v>
      </c>
    </row>
    <row r="3006" spans="1:11" x14ac:dyDescent="0.2">
      <c r="A3006" s="3" t="s">
        <v>10090</v>
      </c>
      <c r="B3006" t="str">
        <f>VLOOKUP($A3006,'hs02'!$A:$D,4,FALSE)</f>
        <v>Blankets: electric</v>
      </c>
      <c r="C3006" s="3">
        <f>VLOOKUP($A3006,'hs02'!$A:$D,2,FALSE)</f>
        <v>11</v>
      </c>
      <c r="D3006" t="str">
        <f>VLOOKUP($A3006,'hs02'!$A:$D,3,FALSE)</f>
        <v>Textiles and textile articles</v>
      </c>
      <c r="E3006" s="3" t="s">
        <v>2964</v>
      </c>
      <c r="F3006" s="3" t="str">
        <f>VLOOKUP(E3006,cpc_isic3!$A$2:$B$2709,2,FALSE)</f>
        <v>2930</v>
      </c>
      <c r="G3006" s="3" t="str">
        <f>VLOOKUP(F3006,isic3_mrio!A:H,3,FALSE)</f>
        <v>c13</v>
      </c>
      <c r="H3006" s="3">
        <f>VLOOKUP(G3006,mrio!A:I,2,FALSE)</f>
        <v>13</v>
      </c>
      <c r="I3006" t="str">
        <f>VLOOKUP(G3006,mrio!A:I,3,FALSE)</f>
        <v>Machinery, not elsewhere classified</v>
      </c>
      <c r="J3006" t="str">
        <f>VLOOKUP(G3006,mrio!A:I,4,FALSE)</f>
        <v>Other machinery</v>
      </c>
      <c r="K3006" s="3" t="str">
        <f>VLOOKUP(G3006,mrio!A:I,5,FALSE)</f>
        <v>MCH</v>
      </c>
    </row>
    <row r="3007" spans="1:11" x14ac:dyDescent="0.2">
      <c r="A3007" s="3" t="s">
        <v>10092</v>
      </c>
      <c r="B3007" t="str">
        <f>VLOOKUP($A3007,'hs02'!$A:$D,4,FALSE)</f>
        <v>Blankets (other than electric blankets) and travelling rugs: of wool or fine animal hair</v>
      </c>
      <c r="C3007" s="3">
        <f>VLOOKUP($A3007,'hs02'!$A:$D,2,FALSE)</f>
        <v>11</v>
      </c>
      <c r="D3007" t="str">
        <f>VLOOKUP($A3007,'hs02'!$A:$D,3,FALSE)</f>
        <v>Textiles and textile articles</v>
      </c>
      <c r="E3007" s="3" t="s">
        <v>2294</v>
      </c>
      <c r="F3007" s="3" t="str">
        <f>VLOOKUP(E3007,cpc_isic3!$A$2:$B$2709,2,FALSE)</f>
        <v>1721</v>
      </c>
      <c r="G3007" s="3" t="str">
        <f>VLOOKUP(F3007,isic3_mrio!A:H,3,FALSE)</f>
        <v>c4</v>
      </c>
      <c r="H3007" s="3">
        <f>VLOOKUP(G3007,mrio!A:I,2,FALSE)</f>
        <v>4</v>
      </c>
      <c r="I3007" t="str">
        <f>VLOOKUP(G3007,mrio!A:I,3,FALSE)</f>
        <v>Textiles and textile products</v>
      </c>
      <c r="J3007" t="str">
        <f>VLOOKUP(G3007,mrio!A:I,4,FALSE)</f>
        <v>Textiles</v>
      </c>
      <c r="K3007" s="3" t="str">
        <f>VLOOKUP(G3007,mrio!A:I,5,FALSE)</f>
        <v>TEX</v>
      </c>
    </row>
    <row r="3008" spans="1:11" x14ac:dyDescent="0.2">
      <c r="A3008" s="3" t="s">
        <v>10094</v>
      </c>
      <c r="B3008" t="str">
        <f>VLOOKUP($A3008,'hs02'!$A:$D,4,FALSE)</f>
        <v>Blankets (other than electric blankets) and travelling rugs: of cotton</v>
      </c>
      <c r="C3008" s="3">
        <f>VLOOKUP($A3008,'hs02'!$A:$D,2,FALSE)</f>
        <v>11</v>
      </c>
      <c r="D3008" t="str">
        <f>VLOOKUP($A3008,'hs02'!$A:$D,3,FALSE)</f>
        <v>Textiles and textile articles</v>
      </c>
      <c r="E3008" s="3" t="s">
        <v>2294</v>
      </c>
      <c r="F3008" s="3" t="str">
        <f>VLOOKUP(E3008,cpc_isic3!$A$2:$B$2709,2,FALSE)</f>
        <v>1721</v>
      </c>
      <c r="G3008" s="3" t="str">
        <f>VLOOKUP(F3008,isic3_mrio!A:H,3,FALSE)</f>
        <v>c4</v>
      </c>
      <c r="H3008" s="3">
        <f>VLOOKUP(G3008,mrio!A:I,2,FALSE)</f>
        <v>4</v>
      </c>
      <c r="I3008" t="str">
        <f>VLOOKUP(G3008,mrio!A:I,3,FALSE)</f>
        <v>Textiles and textile products</v>
      </c>
      <c r="J3008" t="str">
        <f>VLOOKUP(G3008,mrio!A:I,4,FALSE)</f>
        <v>Textiles</v>
      </c>
      <c r="K3008" s="3" t="str">
        <f>VLOOKUP(G3008,mrio!A:I,5,FALSE)</f>
        <v>TEX</v>
      </c>
    </row>
    <row r="3009" spans="1:11" x14ac:dyDescent="0.2">
      <c r="A3009" s="3" t="s">
        <v>10096</v>
      </c>
      <c r="B3009" t="str">
        <f>VLOOKUP($A3009,'hs02'!$A:$D,4,FALSE)</f>
        <v>Blankets (other than electric blankets) and travelling rugs: of synthetic fibres</v>
      </c>
      <c r="C3009" s="3">
        <f>VLOOKUP($A3009,'hs02'!$A:$D,2,FALSE)</f>
        <v>11</v>
      </c>
      <c r="D3009" t="str">
        <f>VLOOKUP($A3009,'hs02'!$A:$D,3,FALSE)</f>
        <v>Textiles and textile articles</v>
      </c>
      <c r="E3009" s="3" t="s">
        <v>2294</v>
      </c>
      <c r="F3009" s="3" t="str">
        <f>VLOOKUP(E3009,cpc_isic3!$A$2:$B$2709,2,FALSE)</f>
        <v>1721</v>
      </c>
      <c r="G3009" s="3" t="str">
        <f>VLOOKUP(F3009,isic3_mrio!A:H,3,FALSE)</f>
        <v>c4</v>
      </c>
      <c r="H3009" s="3">
        <f>VLOOKUP(G3009,mrio!A:I,2,FALSE)</f>
        <v>4</v>
      </c>
      <c r="I3009" t="str">
        <f>VLOOKUP(G3009,mrio!A:I,3,FALSE)</f>
        <v>Textiles and textile products</v>
      </c>
      <c r="J3009" t="str">
        <f>VLOOKUP(G3009,mrio!A:I,4,FALSE)</f>
        <v>Textiles</v>
      </c>
      <c r="K3009" s="3" t="str">
        <f>VLOOKUP(G3009,mrio!A:I,5,FALSE)</f>
        <v>TEX</v>
      </c>
    </row>
    <row r="3010" spans="1:11" x14ac:dyDescent="0.2">
      <c r="A3010" s="3" t="s">
        <v>10098</v>
      </c>
      <c r="B3010" t="str">
        <f>VLOOKUP($A3010,'hs02'!$A:$D,4,FALSE)</f>
        <v>Blankets and travelling rugs: n.e.s. in heading no. 6301</v>
      </c>
      <c r="C3010" s="3">
        <f>VLOOKUP($A3010,'hs02'!$A:$D,2,FALSE)</f>
        <v>11</v>
      </c>
      <c r="D3010" t="str">
        <f>VLOOKUP($A3010,'hs02'!$A:$D,3,FALSE)</f>
        <v>Textiles and textile articles</v>
      </c>
      <c r="E3010" s="3" t="s">
        <v>2294</v>
      </c>
      <c r="F3010" s="3" t="str">
        <f>VLOOKUP(E3010,cpc_isic3!$A$2:$B$2709,2,FALSE)</f>
        <v>1721</v>
      </c>
      <c r="G3010" s="3" t="str">
        <f>VLOOKUP(F3010,isic3_mrio!A:H,3,FALSE)</f>
        <v>c4</v>
      </c>
      <c r="H3010" s="3">
        <f>VLOOKUP(G3010,mrio!A:I,2,FALSE)</f>
        <v>4</v>
      </c>
      <c r="I3010" t="str">
        <f>VLOOKUP(G3010,mrio!A:I,3,FALSE)</f>
        <v>Textiles and textile products</v>
      </c>
      <c r="J3010" t="str">
        <f>VLOOKUP(G3010,mrio!A:I,4,FALSE)</f>
        <v>Textiles</v>
      </c>
      <c r="K3010" s="3" t="str">
        <f>VLOOKUP(G3010,mrio!A:I,5,FALSE)</f>
        <v>TEX</v>
      </c>
    </row>
    <row r="3011" spans="1:11" x14ac:dyDescent="0.2">
      <c r="A3011" s="3" t="s">
        <v>10100</v>
      </c>
      <c r="B3011" t="str">
        <f>VLOOKUP($A3011,'hs02'!$A:$D,4,FALSE)</f>
        <v>Bed linen: knitted or crocheted</v>
      </c>
      <c r="C3011" s="3">
        <f>VLOOKUP($A3011,'hs02'!$A:$D,2,FALSE)</f>
        <v>11</v>
      </c>
      <c r="D3011" t="str">
        <f>VLOOKUP($A3011,'hs02'!$A:$D,3,FALSE)</f>
        <v>Textiles and textile articles</v>
      </c>
      <c r="E3011" s="3" t="s">
        <v>2295</v>
      </c>
      <c r="F3011" s="3" t="str">
        <f>VLOOKUP(E3011,cpc_isic3!$A$2:$B$2709,2,FALSE)</f>
        <v>1721</v>
      </c>
      <c r="G3011" s="3" t="str">
        <f>VLOOKUP(F3011,isic3_mrio!A:H,3,FALSE)</f>
        <v>c4</v>
      </c>
      <c r="H3011" s="3">
        <f>VLOOKUP(G3011,mrio!A:I,2,FALSE)</f>
        <v>4</v>
      </c>
      <c r="I3011" t="str">
        <f>VLOOKUP(G3011,mrio!A:I,3,FALSE)</f>
        <v>Textiles and textile products</v>
      </c>
      <c r="J3011" t="str">
        <f>VLOOKUP(G3011,mrio!A:I,4,FALSE)</f>
        <v>Textiles</v>
      </c>
      <c r="K3011" s="3" t="str">
        <f>VLOOKUP(G3011,mrio!A:I,5,FALSE)</f>
        <v>TEX</v>
      </c>
    </row>
    <row r="3012" spans="1:11" x14ac:dyDescent="0.2">
      <c r="A3012" s="3" t="s">
        <v>10102</v>
      </c>
      <c r="B3012" t="str">
        <f>VLOOKUP($A3012,'hs02'!$A:$D,4,FALSE)</f>
        <v>Bed linen: of cotton, printed, not knitted or crocheted</v>
      </c>
      <c r="C3012" s="3">
        <f>VLOOKUP($A3012,'hs02'!$A:$D,2,FALSE)</f>
        <v>11</v>
      </c>
      <c r="D3012" t="str">
        <f>VLOOKUP($A3012,'hs02'!$A:$D,3,FALSE)</f>
        <v>Textiles and textile articles</v>
      </c>
      <c r="E3012" s="3" t="s">
        <v>2295</v>
      </c>
      <c r="F3012" s="3" t="str">
        <f>VLOOKUP(E3012,cpc_isic3!$A$2:$B$2709,2,FALSE)</f>
        <v>1721</v>
      </c>
      <c r="G3012" s="3" t="str">
        <f>VLOOKUP(F3012,isic3_mrio!A:H,3,FALSE)</f>
        <v>c4</v>
      </c>
      <c r="H3012" s="3">
        <f>VLOOKUP(G3012,mrio!A:I,2,FALSE)</f>
        <v>4</v>
      </c>
      <c r="I3012" t="str">
        <f>VLOOKUP(G3012,mrio!A:I,3,FALSE)</f>
        <v>Textiles and textile products</v>
      </c>
      <c r="J3012" t="str">
        <f>VLOOKUP(G3012,mrio!A:I,4,FALSE)</f>
        <v>Textiles</v>
      </c>
      <c r="K3012" s="3" t="str">
        <f>VLOOKUP(G3012,mrio!A:I,5,FALSE)</f>
        <v>TEX</v>
      </c>
    </row>
    <row r="3013" spans="1:11" x14ac:dyDescent="0.2">
      <c r="A3013" s="3" t="s">
        <v>10104</v>
      </c>
      <c r="B3013" t="str">
        <f>VLOOKUP($A3013,'hs02'!$A:$D,4,FALSE)</f>
        <v>Bed linen: of man-made fibres, printed, not knitted or crocheted</v>
      </c>
      <c r="C3013" s="3">
        <f>VLOOKUP($A3013,'hs02'!$A:$D,2,FALSE)</f>
        <v>11</v>
      </c>
      <c r="D3013" t="str">
        <f>VLOOKUP($A3013,'hs02'!$A:$D,3,FALSE)</f>
        <v>Textiles and textile articles</v>
      </c>
      <c r="E3013" s="3" t="s">
        <v>2295</v>
      </c>
      <c r="F3013" s="3" t="str">
        <f>VLOOKUP(E3013,cpc_isic3!$A$2:$B$2709,2,FALSE)</f>
        <v>1721</v>
      </c>
      <c r="G3013" s="3" t="str">
        <f>VLOOKUP(F3013,isic3_mrio!A:H,3,FALSE)</f>
        <v>c4</v>
      </c>
      <c r="H3013" s="3">
        <f>VLOOKUP(G3013,mrio!A:I,2,FALSE)</f>
        <v>4</v>
      </c>
      <c r="I3013" t="str">
        <f>VLOOKUP(G3013,mrio!A:I,3,FALSE)</f>
        <v>Textiles and textile products</v>
      </c>
      <c r="J3013" t="str">
        <f>VLOOKUP(G3013,mrio!A:I,4,FALSE)</f>
        <v>Textiles</v>
      </c>
      <c r="K3013" s="3" t="str">
        <f>VLOOKUP(G3013,mrio!A:I,5,FALSE)</f>
        <v>TEX</v>
      </c>
    </row>
    <row r="3014" spans="1:11" x14ac:dyDescent="0.2">
      <c r="A3014" s="3" t="s">
        <v>10106</v>
      </c>
      <c r="B3014" t="str">
        <f>VLOOKUP($A3014,'hs02'!$A:$D,4,FALSE)</f>
        <v>Bed linen: of textile materials (other than cotton or man-made fibres), printed, not knitted or crocheted</v>
      </c>
      <c r="C3014" s="3">
        <f>VLOOKUP($A3014,'hs02'!$A:$D,2,FALSE)</f>
        <v>11</v>
      </c>
      <c r="D3014" t="str">
        <f>VLOOKUP($A3014,'hs02'!$A:$D,3,FALSE)</f>
        <v>Textiles and textile articles</v>
      </c>
      <c r="E3014" s="3" t="s">
        <v>2295</v>
      </c>
      <c r="F3014" s="3" t="str">
        <f>VLOOKUP(E3014,cpc_isic3!$A$2:$B$2709,2,FALSE)</f>
        <v>1721</v>
      </c>
      <c r="G3014" s="3" t="str">
        <f>VLOOKUP(F3014,isic3_mrio!A:H,3,FALSE)</f>
        <v>c4</v>
      </c>
      <c r="H3014" s="3">
        <f>VLOOKUP(G3014,mrio!A:I,2,FALSE)</f>
        <v>4</v>
      </c>
      <c r="I3014" t="str">
        <f>VLOOKUP(G3014,mrio!A:I,3,FALSE)</f>
        <v>Textiles and textile products</v>
      </c>
      <c r="J3014" t="str">
        <f>VLOOKUP(G3014,mrio!A:I,4,FALSE)</f>
        <v>Textiles</v>
      </c>
      <c r="K3014" s="3" t="str">
        <f>VLOOKUP(G3014,mrio!A:I,5,FALSE)</f>
        <v>TEX</v>
      </c>
    </row>
    <row r="3015" spans="1:11" x14ac:dyDescent="0.2">
      <c r="A3015" s="3" t="s">
        <v>10108</v>
      </c>
      <c r="B3015" t="str">
        <f>VLOOKUP($A3015,'hs02'!$A:$D,4,FALSE)</f>
        <v>Bed linen: of cotton (not printed, knitted or crocheted)</v>
      </c>
      <c r="C3015" s="3">
        <f>VLOOKUP($A3015,'hs02'!$A:$D,2,FALSE)</f>
        <v>11</v>
      </c>
      <c r="D3015" t="str">
        <f>VLOOKUP($A3015,'hs02'!$A:$D,3,FALSE)</f>
        <v>Textiles and textile articles</v>
      </c>
      <c r="E3015" s="3" t="s">
        <v>2295</v>
      </c>
      <c r="F3015" s="3" t="str">
        <f>VLOOKUP(E3015,cpc_isic3!$A$2:$B$2709,2,FALSE)</f>
        <v>1721</v>
      </c>
      <c r="G3015" s="3" t="str">
        <f>VLOOKUP(F3015,isic3_mrio!A:H,3,FALSE)</f>
        <v>c4</v>
      </c>
      <c r="H3015" s="3">
        <f>VLOOKUP(G3015,mrio!A:I,2,FALSE)</f>
        <v>4</v>
      </c>
      <c r="I3015" t="str">
        <f>VLOOKUP(G3015,mrio!A:I,3,FALSE)</f>
        <v>Textiles and textile products</v>
      </c>
      <c r="J3015" t="str">
        <f>VLOOKUP(G3015,mrio!A:I,4,FALSE)</f>
        <v>Textiles</v>
      </c>
      <c r="K3015" s="3" t="str">
        <f>VLOOKUP(G3015,mrio!A:I,5,FALSE)</f>
        <v>TEX</v>
      </c>
    </row>
    <row r="3016" spans="1:11" x14ac:dyDescent="0.2">
      <c r="A3016" s="3" t="s">
        <v>10110</v>
      </c>
      <c r="B3016" t="str">
        <f>VLOOKUP($A3016,'hs02'!$A:$D,4,FALSE)</f>
        <v>Bed linen: of man-made fibres (not printed, knitted or crocheted)</v>
      </c>
      <c r="C3016" s="3">
        <f>VLOOKUP($A3016,'hs02'!$A:$D,2,FALSE)</f>
        <v>11</v>
      </c>
      <c r="D3016" t="str">
        <f>VLOOKUP($A3016,'hs02'!$A:$D,3,FALSE)</f>
        <v>Textiles and textile articles</v>
      </c>
      <c r="E3016" s="3" t="s">
        <v>2295</v>
      </c>
      <c r="F3016" s="3" t="str">
        <f>VLOOKUP(E3016,cpc_isic3!$A$2:$B$2709,2,FALSE)</f>
        <v>1721</v>
      </c>
      <c r="G3016" s="3" t="str">
        <f>VLOOKUP(F3016,isic3_mrio!A:H,3,FALSE)</f>
        <v>c4</v>
      </c>
      <c r="H3016" s="3">
        <f>VLOOKUP(G3016,mrio!A:I,2,FALSE)</f>
        <v>4</v>
      </c>
      <c r="I3016" t="str">
        <f>VLOOKUP(G3016,mrio!A:I,3,FALSE)</f>
        <v>Textiles and textile products</v>
      </c>
      <c r="J3016" t="str">
        <f>VLOOKUP(G3016,mrio!A:I,4,FALSE)</f>
        <v>Textiles</v>
      </c>
      <c r="K3016" s="3" t="str">
        <f>VLOOKUP(G3016,mrio!A:I,5,FALSE)</f>
        <v>TEX</v>
      </c>
    </row>
    <row r="3017" spans="1:11" x14ac:dyDescent="0.2">
      <c r="A3017" s="3" t="s">
        <v>10112</v>
      </c>
      <c r="B3017" t="str">
        <f>VLOOKUP($A3017,'hs02'!$A:$D,4,FALSE)</f>
        <v>Bed linen: of textile materials other than cotton or man-made fibres (not printed, knitted or crocheted)</v>
      </c>
      <c r="C3017" s="3">
        <f>VLOOKUP($A3017,'hs02'!$A:$D,2,FALSE)</f>
        <v>11</v>
      </c>
      <c r="D3017" t="str">
        <f>VLOOKUP($A3017,'hs02'!$A:$D,3,FALSE)</f>
        <v>Textiles and textile articles</v>
      </c>
      <c r="E3017" s="3" t="s">
        <v>2295</v>
      </c>
      <c r="F3017" s="3" t="str">
        <f>VLOOKUP(E3017,cpc_isic3!$A$2:$B$2709,2,FALSE)</f>
        <v>1721</v>
      </c>
      <c r="G3017" s="3" t="str">
        <f>VLOOKUP(F3017,isic3_mrio!A:H,3,FALSE)</f>
        <v>c4</v>
      </c>
      <c r="H3017" s="3">
        <f>VLOOKUP(G3017,mrio!A:I,2,FALSE)</f>
        <v>4</v>
      </c>
      <c r="I3017" t="str">
        <f>VLOOKUP(G3017,mrio!A:I,3,FALSE)</f>
        <v>Textiles and textile products</v>
      </c>
      <c r="J3017" t="str">
        <f>VLOOKUP(G3017,mrio!A:I,4,FALSE)</f>
        <v>Textiles</v>
      </c>
      <c r="K3017" s="3" t="str">
        <f>VLOOKUP(G3017,mrio!A:I,5,FALSE)</f>
        <v>TEX</v>
      </c>
    </row>
    <row r="3018" spans="1:11" x14ac:dyDescent="0.2">
      <c r="A3018" s="3" t="s">
        <v>10114</v>
      </c>
      <c r="B3018" t="str">
        <f>VLOOKUP($A3018,'hs02'!$A:$D,4,FALSE)</f>
        <v>Table linen: knitted or crocheted</v>
      </c>
      <c r="C3018" s="3">
        <f>VLOOKUP($A3018,'hs02'!$A:$D,2,FALSE)</f>
        <v>11</v>
      </c>
      <c r="D3018" t="str">
        <f>VLOOKUP($A3018,'hs02'!$A:$D,3,FALSE)</f>
        <v>Textiles and textile articles</v>
      </c>
      <c r="E3018" s="3" t="s">
        <v>2295</v>
      </c>
      <c r="F3018" s="3" t="str">
        <f>VLOOKUP(E3018,cpc_isic3!$A$2:$B$2709,2,FALSE)</f>
        <v>1721</v>
      </c>
      <c r="G3018" s="3" t="str">
        <f>VLOOKUP(F3018,isic3_mrio!A:H,3,FALSE)</f>
        <v>c4</v>
      </c>
      <c r="H3018" s="3">
        <f>VLOOKUP(G3018,mrio!A:I,2,FALSE)</f>
        <v>4</v>
      </c>
      <c r="I3018" t="str">
        <f>VLOOKUP(G3018,mrio!A:I,3,FALSE)</f>
        <v>Textiles and textile products</v>
      </c>
      <c r="J3018" t="str">
        <f>VLOOKUP(G3018,mrio!A:I,4,FALSE)</f>
        <v>Textiles</v>
      </c>
      <c r="K3018" s="3" t="str">
        <f>VLOOKUP(G3018,mrio!A:I,5,FALSE)</f>
        <v>TEX</v>
      </c>
    </row>
    <row r="3019" spans="1:11" x14ac:dyDescent="0.2">
      <c r="A3019" s="3" t="s">
        <v>10116</v>
      </c>
      <c r="B3019" t="str">
        <f>VLOOKUP($A3019,'hs02'!$A:$D,4,FALSE)</f>
        <v>Table linen: of cotton, not knitted or crocheted</v>
      </c>
      <c r="C3019" s="3">
        <f>VLOOKUP($A3019,'hs02'!$A:$D,2,FALSE)</f>
        <v>11</v>
      </c>
      <c r="D3019" t="str">
        <f>VLOOKUP($A3019,'hs02'!$A:$D,3,FALSE)</f>
        <v>Textiles and textile articles</v>
      </c>
      <c r="E3019" s="3" t="s">
        <v>2295</v>
      </c>
      <c r="F3019" s="3" t="str">
        <f>VLOOKUP(E3019,cpc_isic3!$A$2:$B$2709,2,FALSE)</f>
        <v>1721</v>
      </c>
      <c r="G3019" s="3" t="str">
        <f>VLOOKUP(F3019,isic3_mrio!A:H,3,FALSE)</f>
        <v>c4</v>
      </c>
      <c r="H3019" s="3">
        <f>VLOOKUP(G3019,mrio!A:I,2,FALSE)</f>
        <v>4</v>
      </c>
      <c r="I3019" t="str">
        <f>VLOOKUP(G3019,mrio!A:I,3,FALSE)</f>
        <v>Textiles and textile products</v>
      </c>
      <c r="J3019" t="str">
        <f>VLOOKUP(G3019,mrio!A:I,4,FALSE)</f>
        <v>Textiles</v>
      </c>
      <c r="K3019" s="3" t="str">
        <f>VLOOKUP(G3019,mrio!A:I,5,FALSE)</f>
        <v>TEX</v>
      </c>
    </row>
    <row r="3020" spans="1:11" x14ac:dyDescent="0.2">
      <c r="A3020" s="3" t="s">
        <v>10118</v>
      </c>
      <c r="B3020" t="str">
        <f>VLOOKUP($A3020,'hs02'!$A:$D,4,FALSE)</f>
        <v>Table linen: of flax, not knitted or crocheted</v>
      </c>
      <c r="C3020" s="3">
        <f>VLOOKUP($A3020,'hs02'!$A:$D,2,FALSE)</f>
        <v>11</v>
      </c>
      <c r="D3020" t="str">
        <f>VLOOKUP($A3020,'hs02'!$A:$D,3,FALSE)</f>
        <v>Textiles and textile articles</v>
      </c>
      <c r="E3020" s="3" t="s">
        <v>2295</v>
      </c>
      <c r="F3020" s="3" t="str">
        <f>VLOOKUP(E3020,cpc_isic3!$A$2:$B$2709,2,FALSE)</f>
        <v>1721</v>
      </c>
      <c r="G3020" s="3" t="str">
        <f>VLOOKUP(F3020,isic3_mrio!A:H,3,FALSE)</f>
        <v>c4</v>
      </c>
      <c r="H3020" s="3">
        <f>VLOOKUP(G3020,mrio!A:I,2,FALSE)</f>
        <v>4</v>
      </c>
      <c r="I3020" t="str">
        <f>VLOOKUP(G3020,mrio!A:I,3,FALSE)</f>
        <v>Textiles and textile products</v>
      </c>
      <c r="J3020" t="str">
        <f>VLOOKUP(G3020,mrio!A:I,4,FALSE)</f>
        <v>Textiles</v>
      </c>
      <c r="K3020" s="3" t="str">
        <f>VLOOKUP(G3020,mrio!A:I,5,FALSE)</f>
        <v>TEX</v>
      </c>
    </row>
    <row r="3021" spans="1:11" x14ac:dyDescent="0.2">
      <c r="A3021" s="3" t="s">
        <v>10120</v>
      </c>
      <c r="B3021" t="str">
        <f>VLOOKUP($A3021,'hs02'!$A:$D,4,FALSE)</f>
        <v>Table linen: of man-made fibres, not knitted or crocheted</v>
      </c>
      <c r="C3021" s="3">
        <f>VLOOKUP($A3021,'hs02'!$A:$D,2,FALSE)</f>
        <v>11</v>
      </c>
      <c r="D3021" t="str">
        <f>VLOOKUP($A3021,'hs02'!$A:$D,3,FALSE)</f>
        <v>Textiles and textile articles</v>
      </c>
      <c r="E3021" s="3" t="s">
        <v>2295</v>
      </c>
      <c r="F3021" s="3" t="str">
        <f>VLOOKUP(E3021,cpc_isic3!$A$2:$B$2709,2,FALSE)</f>
        <v>1721</v>
      </c>
      <c r="G3021" s="3" t="str">
        <f>VLOOKUP(F3021,isic3_mrio!A:H,3,FALSE)</f>
        <v>c4</v>
      </c>
      <c r="H3021" s="3">
        <f>VLOOKUP(G3021,mrio!A:I,2,FALSE)</f>
        <v>4</v>
      </c>
      <c r="I3021" t="str">
        <f>VLOOKUP(G3021,mrio!A:I,3,FALSE)</f>
        <v>Textiles and textile products</v>
      </c>
      <c r="J3021" t="str">
        <f>VLOOKUP(G3021,mrio!A:I,4,FALSE)</f>
        <v>Textiles</v>
      </c>
      <c r="K3021" s="3" t="str">
        <f>VLOOKUP(G3021,mrio!A:I,5,FALSE)</f>
        <v>TEX</v>
      </c>
    </row>
    <row r="3022" spans="1:11" x14ac:dyDescent="0.2">
      <c r="A3022" s="3" t="s">
        <v>10122</v>
      </c>
      <c r="B3022" t="str">
        <f>VLOOKUP($A3022,'hs02'!$A:$D,4,FALSE)</f>
        <v>Table linen: of textile materials (other than cotton, flax or man-made fibres), not knitted or crocheted</v>
      </c>
      <c r="C3022" s="3">
        <f>VLOOKUP($A3022,'hs02'!$A:$D,2,FALSE)</f>
        <v>11</v>
      </c>
      <c r="D3022" t="str">
        <f>VLOOKUP($A3022,'hs02'!$A:$D,3,FALSE)</f>
        <v>Textiles and textile articles</v>
      </c>
      <c r="E3022" s="3" t="s">
        <v>2295</v>
      </c>
      <c r="F3022" s="3" t="str">
        <f>VLOOKUP(E3022,cpc_isic3!$A$2:$B$2709,2,FALSE)</f>
        <v>1721</v>
      </c>
      <c r="G3022" s="3" t="str">
        <f>VLOOKUP(F3022,isic3_mrio!A:H,3,FALSE)</f>
        <v>c4</v>
      </c>
      <c r="H3022" s="3">
        <f>VLOOKUP(G3022,mrio!A:I,2,FALSE)</f>
        <v>4</v>
      </c>
      <c r="I3022" t="str">
        <f>VLOOKUP(G3022,mrio!A:I,3,FALSE)</f>
        <v>Textiles and textile products</v>
      </c>
      <c r="J3022" t="str">
        <f>VLOOKUP(G3022,mrio!A:I,4,FALSE)</f>
        <v>Textiles</v>
      </c>
      <c r="K3022" s="3" t="str">
        <f>VLOOKUP(G3022,mrio!A:I,5,FALSE)</f>
        <v>TEX</v>
      </c>
    </row>
    <row r="3023" spans="1:11" x14ac:dyDescent="0.2">
      <c r="A3023" s="3" t="s">
        <v>10124</v>
      </c>
      <c r="B3023" t="str">
        <f>VLOOKUP($A3023,'hs02'!$A:$D,4,FALSE)</f>
        <v>Kitchen and toilet linen: of terry towelling or similar terry fabrics, of cotton</v>
      </c>
      <c r="C3023" s="3">
        <f>VLOOKUP($A3023,'hs02'!$A:$D,2,FALSE)</f>
        <v>11</v>
      </c>
      <c r="D3023" t="str">
        <f>VLOOKUP($A3023,'hs02'!$A:$D,3,FALSE)</f>
        <v>Textiles and textile articles</v>
      </c>
      <c r="E3023" s="3" t="s">
        <v>2295</v>
      </c>
      <c r="F3023" s="3" t="str">
        <f>VLOOKUP(E3023,cpc_isic3!$A$2:$B$2709,2,FALSE)</f>
        <v>1721</v>
      </c>
      <c r="G3023" s="3" t="str">
        <f>VLOOKUP(F3023,isic3_mrio!A:H,3,FALSE)</f>
        <v>c4</v>
      </c>
      <c r="H3023" s="3">
        <f>VLOOKUP(G3023,mrio!A:I,2,FALSE)</f>
        <v>4</v>
      </c>
      <c r="I3023" t="str">
        <f>VLOOKUP(G3023,mrio!A:I,3,FALSE)</f>
        <v>Textiles and textile products</v>
      </c>
      <c r="J3023" t="str">
        <f>VLOOKUP(G3023,mrio!A:I,4,FALSE)</f>
        <v>Textiles</v>
      </c>
      <c r="K3023" s="3" t="str">
        <f>VLOOKUP(G3023,mrio!A:I,5,FALSE)</f>
        <v>TEX</v>
      </c>
    </row>
    <row r="3024" spans="1:11" x14ac:dyDescent="0.2">
      <c r="A3024" s="3" t="s">
        <v>10126</v>
      </c>
      <c r="B3024" t="str">
        <f>VLOOKUP($A3024,'hs02'!$A:$D,4,FALSE)</f>
        <v>Toilet and kitchen linen: of cotton, excluding terry towelling or similar terry fabrics</v>
      </c>
      <c r="C3024" s="3">
        <f>VLOOKUP($A3024,'hs02'!$A:$D,2,FALSE)</f>
        <v>11</v>
      </c>
      <c r="D3024" t="str">
        <f>VLOOKUP($A3024,'hs02'!$A:$D,3,FALSE)</f>
        <v>Textiles and textile articles</v>
      </c>
      <c r="E3024" s="3" t="s">
        <v>2295</v>
      </c>
      <c r="F3024" s="3" t="str">
        <f>VLOOKUP(E3024,cpc_isic3!$A$2:$B$2709,2,FALSE)</f>
        <v>1721</v>
      </c>
      <c r="G3024" s="3" t="str">
        <f>VLOOKUP(F3024,isic3_mrio!A:H,3,FALSE)</f>
        <v>c4</v>
      </c>
      <c r="H3024" s="3">
        <f>VLOOKUP(G3024,mrio!A:I,2,FALSE)</f>
        <v>4</v>
      </c>
      <c r="I3024" t="str">
        <f>VLOOKUP(G3024,mrio!A:I,3,FALSE)</f>
        <v>Textiles and textile products</v>
      </c>
      <c r="J3024" t="str">
        <f>VLOOKUP(G3024,mrio!A:I,4,FALSE)</f>
        <v>Textiles</v>
      </c>
      <c r="K3024" s="3" t="str">
        <f>VLOOKUP(G3024,mrio!A:I,5,FALSE)</f>
        <v>TEX</v>
      </c>
    </row>
    <row r="3025" spans="1:11" x14ac:dyDescent="0.2">
      <c r="A3025" s="3" t="s">
        <v>10128</v>
      </c>
      <c r="B3025" t="str">
        <f>VLOOKUP($A3025,'hs02'!$A:$D,4,FALSE)</f>
        <v>Toilet and kitchen linen: of flax</v>
      </c>
      <c r="C3025" s="3">
        <f>VLOOKUP($A3025,'hs02'!$A:$D,2,FALSE)</f>
        <v>11</v>
      </c>
      <c r="D3025" t="str">
        <f>VLOOKUP($A3025,'hs02'!$A:$D,3,FALSE)</f>
        <v>Textiles and textile articles</v>
      </c>
      <c r="E3025" s="3" t="s">
        <v>2295</v>
      </c>
      <c r="F3025" s="3" t="str">
        <f>VLOOKUP(E3025,cpc_isic3!$A$2:$B$2709,2,FALSE)</f>
        <v>1721</v>
      </c>
      <c r="G3025" s="3" t="str">
        <f>VLOOKUP(F3025,isic3_mrio!A:H,3,FALSE)</f>
        <v>c4</v>
      </c>
      <c r="H3025" s="3">
        <f>VLOOKUP(G3025,mrio!A:I,2,FALSE)</f>
        <v>4</v>
      </c>
      <c r="I3025" t="str">
        <f>VLOOKUP(G3025,mrio!A:I,3,FALSE)</f>
        <v>Textiles and textile products</v>
      </c>
      <c r="J3025" t="str">
        <f>VLOOKUP(G3025,mrio!A:I,4,FALSE)</f>
        <v>Textiles</v>
      </c>
      <c r="K3025" s="3" t="str">
        <f>VLOOKUP(G3025,mrio!A:I,5,FALSE)</f>
        <v>TEX</v>
      </c>
    </row>
    <row r="3026" spans="1:11" x14ac:dyDescent="0.2">
      <c r="A3026" s="3" t="s">
        <v>10130</v>
      </c>
      <c r="B3026" t="str">
        <f>VLOOKUP($A3026,'hs02'!$A:$D,4,FALSE)</f>
        <v>Toilet and kitchen linen: of man-made fibres</v>
      </c>
      <c r="C3026" s="3">
        <f>VLOOKUP($A3026,'hs02'!$A:$D,2,FALSE)</f>
        <v>11</v>
      </c>
      <c r="D3026" t="str">
        <f>VLOOKUP($A3026,'hs02'!$A:$D,3,FALSE)</f>
        <v>Textiles and textile articles</v>
      </c>
      <c r="E3026" s="3" t="s">
        <v>2295</v>
      </c>
      <c r="F3026" s="3" t="str">
        <f>VLOOKUP(E3026,cpc_isic3!$A$2:$B$2709,2,FALSE)</f>
        <v>1721</v>
      </c>
      <c r="G3026" s="3" t="str">
        <f>VLOOKUP(F3026,isic3_mrio!A:H,3,FALSE)</f>
        <v>c4</v>
      </c>
      <c r="H3026" s="3">
        <f>VLOOKUP(G3026,mrio!A:I,2,FALSE)</f>
        <v>4</v>
      </c>
      <c r="I3026" t="str">
        <f>VLOOKUP(G3026,mrio!A:I,3,FALSE)</f>
        <v>Textiles and textile products</v>
      </c>
      <c r="J3026" t="str">
        <f>VLOOKUP(G3026,mrio!A:I,4,FALSE)</f>
        <v>Textiles</v>
      </c>
      <c r="K3026" s="3" t="str">
        <f>VLOOKUP(G3026,mrio!A:I,5,FALSE)</f>
        <v>TEX</v>
      </c>
    </row>
    <row r="3027" spans="1:11" x14ac:dyDescent="0.2">
      <c r="A3027" s="3" t="s">
        <v>10132</v>
      </c>
      <c r="B3027" t="str">
        <f>VLOOKUP($A3027,'hs02'!$A:$D,4,FALSE)</f>
        <v>Toilet and kitchen linen: of textile materials (other than cotton, flax or man-made fibres)</v>
      </c>
      <c r="C3027" s="3">
        <f>VLOOKUP($A3027,'hs02'!$A:$D,2,FALSE)</f>
        <v>11</v>
      </c>
      <c r="D3027" t="str">
        <f>VLOOKUP($A3027,'hs02'!$A:$D,3,FALSE)</f>
        <v>Textiles and textile articles</v>
      </c>
      <c r="E3027" s="3" t="s">
        <v>2295</v>
      </c>
      <c r="F3027" s="3" t="str">
        <f>VLOOKUP(E3027,cpc_isic3!$A$2:$B$2709,2,FALSE)</f>
        <v>1721</v>
      </c>
      <c r="G3027" s="3" t="str">
        <f>VLOOKUP(F3027,isic3_mrio!A:H,3,FALSE)</f>
        <v>c4</v>
      </c>
      <c r="H3027" s="3">
        <f>VLOOKUP(G3027,mrio!A:I,2,FALSE)</f>
        <v>4</v>
      </c>
      <c r="I3027" t="str">
        <f>VLOOKUP(G3027,mrio!A:I,3,FALSE)</f>
        <v>Textiles and textile products</v>
      </c>
      <c r="J3027" t="str">
        <f>VLOOKUP(G3027,mrio!A:I,4,FALSE)</f>
        <v>Textiles</v>
      </c>
      <c r="K3027" s="3" t="str">
        <f>VLOOKUP(G3027,mrio!A:I,5,FALSE)</f>
        <v>TEX</v>
      </c>
    </row>
    <row r="3028" spans="1:11" x14ac:dyDescent="0.2">
      <c r="A3028" s="3" t="s">
        <v>10134</v>
      </c>
      <c r="B3028" t="str">
        <f>VLOOKUP($A3028,'hs02'!$A:$D,4,FALSE)</f>
        <v>Curtains (including drapes) and interior blinds: curtain or bed valances, knitted or crocheted, of cotton</v>
      </c>
      <c r="C3028" s="3">
        <f>VLOOKUP($A3028,'hs02'!$A:$D,2,FALSE)</f>
        <v>11</v>
      </c>
      <c r="D3028" t="str">
        <f>VLOOKUP($A3028,'hs02'!$A:$D,3,FALSE)</f>
        <v>Textiles and textile articles</v>
      </c>
      <c r="E3028" s="3" t="s">
        <v>2296</v>
      </c>
      <c r="F3028" s="3" t="str">
        <f>VLOOKUP(E3028,cpc_isic3!$A$2:$B$2709,2,FALSE)</f>
        <v>1721</v>
      </c>
      <c r="G3028" s="3" t="str">
        <f>VLOOKUP(F3028,isic3_mrio!A:H,3,FALSE)</f>
        <v>c4</v>
      </c>
      <c r="H3028" s="3">
        <f>VLOOKUP(G3028,mrio!A:I,2,FALSE)</f>
        <v>4</v>
      </c>
      <c r="I3028" t="str">
        <f>VLOOKUP(G3028,mrio!A:I,3,FALSE)</f>
        <v>Textiles and textile products</v>
      </c>
      <c r="J3028" t="str">
        <f>VLOOKUP(G3028,mrio!A:I,4,FALSE)</f>
        <v>Textiles</v>
      </c>
      <c r="K3028" s="3" t="str">
        <f>VLOOKUP(G3028,mrio!A:I,5,FALSE)</f>
        <v>TEX</v>
      </c>
    </row>
    <row r="3029" spans="1:11" x14ac:dyDescent="0.2">
      <c r="A3029" s="3" t="s">
        <v>10136</v>
      </c>
      <c r="B3029" t="str">
        <f>VLOOKUP($A3029,'hs02'!$A:$D,4,FALSE)</f>
        <v>Curtains (including drapes) and interior blinds: curtain or bed valances, knitted or crocheted, of synthetic fibres</v>
      </c>
      <c r="C3029" s="3">
        <f>VLOOKUP($A3029,'hs02'!$A:$D,2,FALSE)</f>
        <v>11</v>
      </c>
      <c r="D3029" t="str">
        <f>VLOOKUP($A3029,'hs02'!$A:$D,3,FALSE)</f>
        <v>Textiles and textile articles</v>
      </c>
      <c r="E3029" s="3" t="s">
        <v>2296</v>
      </c>
      <c r="F3029" s="3" t="str">
        <f>VLOOKUP(E3029,cpc_isic3!$A$2:$B$2709,2,FALSE)</f>
        <v>1721</v>
      </c>
      <c r="G3029" s="3" t="str">
        <f>VLOOKUP(F3029,isic3_mrio!A:H,3,FALSE)</f>
        <v>c4</v>
      </c>
      <c r="H3029" s="3">
        <f>VLOOKUP(G3029,mrio!A:I,2,FALSE)</f>
        <v>4</v>
      </c>
      <c r="I3029" t="str">
        <f>VLOOKUP(G3029,mrio!A:I,3,FALSE)</f>
        <v>Textiles and textile products</v>
      </c>
      <c r="J3029" t="str">
        <f>VLOOKUP(G3029,mrio!A:I,4,FALSE)</f>
        <v>Textiles</v>
      </c>
      <c r="K3029" s="3" t="str">
        <f>VLOOKUP(G3029,mrio!A:I,5,FALSE)</f>
        <v>TEX</v>
      </c>
    </row>
    <row r="3030" spans="1:11" x14ac:dyDescent="0.2">
      <c r="A3030" s="3" t="s">
        <v>10138</v>
      </c>
      <c r="B3030" t="str">
        <f>VLOOKUP($A3030,'hs02'!$A:$D,4,FALSE)</f>
        <v>Curtains (including drapes) and interior blinds: curtain or bed valances, knitted or crocheted, of textile materials other than cotton or synthetic fibres</v>
      </c>
      <c r="C3030" s="3">
        <f>VLOOKUP($A3030,'hs02'!$A:$D,2,FALSE)</f>
        <v>11</v>
      </c>
      <c r="D3030" t="str">
        <f>VLOOKUP($A3030,'hs02'!$A:$D,3,FALSE)</f>
        <v>Textiles and textile articles</v>
      </c>
      <c r="E3030" s="3" t="s">
        <v>2296</v>
      </c>
      <c r="F3030" s="3" t="str">
        <f>VLOOKUP(E3030,cpc_isic3!$A$2:$B$2709,2,FALSE)</f>
        <v>1721</v>
      </c>
      <c r="G3030" s="3" t="str">
        <f>VLOOKUP(F3030,isic3_mrio!A:H,3,FALSE)</f>
        <v>c4</v>
      </c>
      <c r="H3030" s="3">
        <f>VLOOKUP(G3030,mrio!A:I,2,FALSE)</f>
        <v>4</v>
      </c>
      <c r="I3030" t="str">
        <f>VLOOKUP(G3030,mrio!A:I,3,FALSE)</f>
        <v>Textiles and textile products</v>
      </c>
      <c r="J3030" t="str">
        <f>VLOOKUP(G3030,mrio!A:I,4,FALSE)</f>
        <v>Textiles</v>
      </c>
      <c r="K3030" s="3" t="str">
        <f>VLOOKUP(G3030,mrio!A:I,5,FALSE)</f>
        <v>TEX</v>
      </c>
    </row>
    <row r="3031" spans="1:11" x14ac:dyDescent="0.2">
      <c r="A3031" s="3" t="s">
        <v>10140</v>
      </c>
      <c r="B3031" t="str">
        <f>VLOOKUP($A3031,'hs02'!$A:$D,4,FALSE)</f>
        <v>Curtains (including drapes) and interior blinds, curtain or bed valances: of cotton, not knitted or crocheted</v>
      </c>
      <c r="C3031" s="3">
        <f>VLOOKUP($A3031,'hs02'!$A:$D,2,FALSE)</f>
        <v>11</v>
      </c>
      <c r="D3031" t="str">
        <f>VLOOKUP($A3031,'hs02'!$A:$D,3,FALSE)</f>
        <v>Textiles and textile articles</v>
      </c>
      <c r="E3031" s="3" t="s">
        <v>2296</v>
      </c>
      <c r="F3031" s="3" t="str">
        <f>VLOOKUP(E3031,cpc_isic3!$A$2:$B$2709,2,FALSE)</f>
        <v>1721</v>
      </c>
      <c r="G3031" s="3" t="str">
        <f>VLOOKUP(F3031,isic3_mrio!A:H,3,FALSE)</f>
        <v>c4</v>
      </c>
      <c r="H3031" s="3">
        <f>VLOOKUP(G3031,mrio!A:I,2,FALSE)</f>
        <v>4</v>
      </c>
      <c r="I3031" t="str">
        <f>VLOOKUP(G3031,mrio!A:I,3,FALSE)</f>
        <v>Textiles and textile products</v>
      </c>
      <c r="J3031" t="str">
        <f>VLOOKUP(G3031,mrio!A:I,4,FALSE)</f>
        <v>Textiles</v>
      </c>
      <c r="K3031" s="3" t="str">
        <f>VLOOKUP(G3031,mrio!A:I,5,FALSE)</f>
        <v>TEX</v>
      </c>
    </row>
    <row r="3032" spans="1:11" x14ac:dyDescent="0.2">
      <c r="A3032" s="3" t="s">
        <v>10142</v>
      </c>
      <c r="B3032" t="str">
        <f>VLOOKUP($A3032,'hs02'!$A:$D,4,FALSE)</f>
        <v>Curtains (including drapes) and interior blinds, curtain or bed valances: of synthetic fibres, not knitted or crocheted</v>
      </c>
      <c r="C3032" s="3">
        <f>VLOOKUP($A3032,'hs02'!$A:$D,2,FALSE)</f>
        <v>11</v>
      </c>
      <c r="D3032" t="str">
        <f>VLOOKUP($A3032,'hs02'!$A:$D,3,FALSE)</f>
        <v>Textiles and textile articles</v>
      </c>
      <c r="E3032" s="3" t="s">
        <v>2296</v>
      </c>
      <c r="F3032" s="3" t="str">
        <f>VLOOKUP(E3032,cpc_isic3!$A$2:$B$2709,2,FALSE)</f>
        <v>1721</v>
      </c>
      <c r="G3032" s="3" t="str">
        <f>VLOOKUP(F3032,isic3_mrio!A:H,3,FALSE)</f>
        <v>c4</v>
      </c>
      <c r="H3032" s="3">
        <f>VLOOKUP(G3032,mrio!A:I,2,FALSE)</f>
        <v>4</v>
      </c>
      <c r="I3032" t="str">
        <f>VLOOKUP(G3032,mrio!A:I,3,FALSE)</f>
        <v>Textiles and textile products</v>
      </c>
      <c r="J3032" t="str">
        <f>VLOOKUP(G3032,mrio!A:I,4,FALSE)</f>
        <v>Textiles</v>
      </c>
      <c r="K3032" s="3" t="str">
        <f>VLOOKUP(G3032,mrio!A:I,5,FALSE)</f>
        <v>TEX</v>
      </c>
    </row>
    <row r="3033" spans="1:11" x14ac:dyDescent="0.2">
      <c r="A3033" s="3" t="s">
        <v>10144</v>
      </c>
      <c r="B3033" t="str">
        <f>VLOOKUP($A3033,'hs02'!$A:$D,4,FALSE)</f>
        <v>Curtains (including drapes) and interior blinds, curtain or bed valances: of textile materials other than cotton or synthetic fibres, not knitted or crocheted</v>
      </c>
      <c r="C3033" s="3">
        <f>VLOOKUP($A3033,'hs02'!$A:$D,2,FALSE)</f>
        <v>11</v>
      </c>
      <c r="D3033" t="str">
        <f>VLOOKUP($A3033,'hs02'!$A:$D,3,FALSE)</f>
        <v>Textiles and textile articles</v>
      </c>
      <c r="E3033" s="3" t="s">
        <v>2296</v>
      </c>
      <c r="F3033" s="3" t="str">
        <f>VLOOKUP(E3033,cpc_isic3!$A$2:$B$2709,2,FALSE)</f>
        <v>1721</v>
      </c>
      <c r="G3033" s="3" t="str">
        <f>VLOOKUP(F3033,isic3_mrio!A:H,3,FALSE)</f>
        <v>c4</v>
      </c>
      <c r="H3033" s="3">
        <f>VLOOKUP(G3033,mrio!A:I,2,FALSE)</f>
        <v>4</v>
      </c>
      <c r="I3033" t="str">
        <f>VLOOKUP(G3033,mrio!A:I,3,FALSE)</f>
        <v>Textiles and textile products</v>
      </c>
      <c r="J3033" t="str">
        <f>VLOOKUP(G3033,mrio!A:I,4,FALSE)</f>
        <v>Textiles</v>
      </c>
      <c r="K3033" s="3" t="str">
        <f>VLOOKUP(G3033,mrio!A:I,5,FALSE)</f>
        <v>TEX</v>
      </c>
    </row>
    <row r="3034" spans="1:11" x14ac:dyDescent="0.2">
      <c r="A3034" s="3" t="s">
        <v>10146</v>
      </c>
      <c r="B3034" t="str">
        <f>VLOOKUP($A3034,'hs02'!$A:$D,4,FALSE)</f>
        <v>Bedspreads: knitted or crocheted</v>
      </c>
      <c r="C3034" s="3">
        <f>VLOOKUP($A3034,'hs02'!$A:$D,2,FALSE)</f>
        <v>11</v>
      </c>
      <c r="D3034" t="str">
        <f>VLOOKUP($A3034,'hs02'!$A:$D,3,FALSE)</f>
        <v>Textiles and textile articles</v>
      </c>
      <c r="E3034" s="3" t="s">
        <v>2297</v>
      </c>
      <c r="F3034" s="3" t="str">
        <f>VLOOKUP(E3034,cpc_isic3!$A$2:$B$2709,2,FALSE)</f>
        <v>1721</v>
      </c>
      <c r="G3034" s="3" t="str">
        <f>VLOOKUP(F3034,isic3_mrio!A:H,3,FALSE)</f>
        <v>c4</v>
      </c>
      <c r="H3034" s="3">
        <f>VLOOKUP(G3034,mrio!A:I,2,FALSE)</f>
        <v>4</v>
      </c>
      <c r="I3034" t="str">
        <f>VLOOKUP(G3034,mrio!A:I,3,FALSE)</f>
        <v>Textiles and textile products</v>
      </c>
      <c r="J3034" t="str">
        <f>VLOOKUP(G3034,mrio!A:I,4,FALSE)</f>
        <v>Textiles</v>
      </c>
      <c r="K3034" s="3" t="str">
        <f>VLOOKUP(G3034,mrio!A:I,5,FALSE)</f>
        <v>TEX</v>
      </c>
    </row>
    <row r="3035" spans="1:11" x14ac:dyDescent="0.2">
      <c r="A3035" s="3" t="s">
        <v>10148</v>
      </c>
      <c r="B3035" t="str">
        <f>VLOOKUP($A3035,'hs02'!$A:$D,4,FALSE)</f>
        <v>Bedspreads: not knitted or crocheted</v>
      </c>
      <c r="C3035" s="3">
        <f>VLOOKUP($A3035,'hs02'!$A:$D,2,FALSE)</f>
        <v>11</v>
      </c>
      <c r="D3035" t="str">
        <f>VLOOKUP($A3035,'hs02'!$A:$D,3,FALSE)</f>
        <v>Textiles and textile articles</v>
      </c>
      <c r="E3035" s="3" t="s">
        <v>2297</v>
      </c>
      <c r="F3035" s="3" t="str">
        <f>VLOOKUP(E3035,cpc_isic3!$A$2:$B$2709,2,FALSE)</f>
        <v>1721</v>
      </c>
      <c r="G3035" s="3" t="str">
        <f>VLOOKUP(F3035,isic3_mrio!A:H,3,FALSE)</f>
        <v>c4</v>
      </c>
      <c r="H3035" s="3">
        <f>VLOOKUP(G3035,mrio!A:I,2,FALSE)</f>
        <v>4</v>
      </c>
      <c r="I3035" t="str">
        <f>VLOOKUP(G3035,mrio!A:I,3,FALSE)</f>
        <v>Textiles and textile products</v>
      </c>
      <c r="J3035" t="str">
        <f>VLOOKUP(G3035,mrio!A:I,4,FALSE)</f>
        <v>Textiles</v>
      </c>
      <c r="K3035" s="3" t="str">
        <f>VLOOKUP(G3035,mrio!A:I,5,FALSE)</f>
        <v>TEX</v>
      </c>
    </row>
    <row r="3036" spans="1:11" x14ac:dyDescent="0.2">
      <c r="A3036" s="3" t="s">
        <v>10150</v>
      </c>
      <c r="B3036" t="str">
        <f>VLOOKUP($A3036,'hs02'!$A:$D,4,FALSE)</f>
        <v>Furnishing articles: excluding those of heading no. 9404, knitted or crocheted (excluding bedspreads)</v>
      </c>
      <c r="C3036" s="3">
        <f>VLOOKUP($A3036,'hs02'!$A:$D,2,FALSE)</f>
        <v>11</v>
      </c>
      <c r="D3036" t="str">
        <f>VLOOKUP($A3036,'hs02'!$A:$D,3,FALSE)</f>
        <v>Textiles and textile articles</v>
      </c>
      <c r="E3036" s="3" t="s">
        <v>2297</v>
      </c>
      <c r="F3036" s="3" t="str">
        <f>VLOOKUP(E3036,cpc_isic3!$A$2:$B$2709,2,FALSE)</f>
        <v>1721</v>
      </c>
      <c r="G3036" s="3" t="str">
        <f>VLOOKUP(F3036,isic3_mrio!A:H,3,FALSE)</f>
        <v>c4</v>
      </c>
      <c r="H3036" s="3">
        <f>VLOOKUP(G3036,mrio!A:I,2,FALSE)</f>
        <v>4</v>
      </c>
      <c r="I3036" t="str">
        <f>VLOOKUP(G3036,mrio!A:I,3,FALSE)</f>
        <v>Textiles and textile products</v>
      </c>
      <c r="J3036" t="str">
        <f>VLOOKUP(G3036,mrio!A:I,4,FALSE)</f>
        <v>Textiles</v>
      </c>
      <c r="K3036" s="3" t="str">
        <f>VLOOKUP(G3036,mrio!A:I,5,FALSE)</f>
        <v>TEX</v>
      </c>
    </row>
    <row r="3037" spans="1:11" x14ac:dyDescent="0.2">
      <c r="A3037" s="3" t="s">
        <v>10152</v>
      </c>
      <c r="B3037" t="str">
        <f>VLOOKUP($A3037,'hs02'!$A:$D,4,FALSE)</f>
        <v>Furnishing articles: of cotton, not knitted or crocheted (excluding bedspreads and articles of heading no. 9404)</v>
      </c>
      <c r="C3037" s="3">
        <f>VLOOKUP($A3037,'hs02'!$A:$D,2,FALSE)</f>
        <v>11</v>
      </c>
      <c r="D3037" t="str">
        <f>VLOOKUP($A3037,'hs02'!$A:$D,3,FALSE)</f>
        <v>Textiles and textile articles</v>
      </c>
      <c r="E3037" s="3" t="s">
        <v>2297</v>
      </c>
      <c r="F3037" s="3" t="str">
        <f>VLOOKUP(E3037,cpc_isic3!$A$2:$B$2709,2,FALSE)</f>
        <v>1721</v>
      </c>
      <c r="G3037" s="3" t="str">
        <f>VLOOKUP(F3037,isic3_mrio!A:H,3,FALSE)</f>
        <v>c4</v>
      </c>
      <c r="H3037" s="3">
        <f>VLOOKUP(G3037,mrio!A:I,2,FALSE)</f>
        <v>4</v>
      </c>
      <c r="I3037" t="str">
        <f>VLOOKUP(G3037,mrio!A:I,3,FALSE)</f>
        <v>Textiles and textile products</v>
      </c>
      <c r="J3037" t="str">
        <f>VLOOKUP(G3037,mrio!A:I,4,FALSE)</f>
        <v>Textiles</v>
      </c>
      <c r="K3037" s="3" t="str">
        <f>VLOOKUP(G3037,mrio!A:I,5,FALSE)</f>
        <v>TEX</v>
      </c>
    </row>
    <row r="3038" spans="1:11" x14ac:dyDescent="0.2">
      <c r="A3038" s="3" t="s">
        <v>10154</v>
      </c>
      <c r="B3038" t="str">
        <f>VLOOKUP($A3038,'hs02'!$A:$D,4,FALSE)</f>
        <v>Furnishing articles: of synthetic fibres, not knitted or crocheted (excluding bedspreads and articles of heading no. 9404)</v>
      </c>
      <c r="C3038" s="3">
        <f>VLOOKUP($A3038,'hs02'!$A:$D,2,FALSE)</f>
        <v>11</v>
      </c>
      <c r="D3038" t="str">
        <f>VLOOKUP($A3038,'hs02'!$A:$D,3,FALSE)</f>
        <v>Textiles and textile articles</v>
      </c>
      <c r="E3038" s="3" t="s">
        <v>2297</v>
      </c>
      <c r="F3038" s="3" t="str">
        <f>VLOOKUP(E3038,cpc_isic3!$A$2:$B$2709,2,FALSE)</f>
        <v>1721</v>
      </c>
      <c r="G3038" s="3" t="str">
        <f>VLOOKUP(F3038,isic3_mrio!A:H,3,FALSE)</f>
        <v>c4</v>
      </c>
      <c r="H3038" s="3">
        <f>VLOOKUP(G3038,mrio!A:I,2,FALSE)</f>
        <v>4</v>
      </c>
      <c r="I3038" t="str">
        <f>VLOOKUP(G3038,mrio!A:I,3,FALSE)</f>
        <v>Textiles and textile products</v>
      </c>
      <c r="J3038" t="str">
        <f>VLOOKUP(G3038,mrio!A:I,4,FALSE)</f>
        <v>Textiles</v>
      </c>
      <c r="K3038" s="3" t="str">
        <f>VLOOKUP(G3038,mrio!A:I,5,FALSE)</f>
        <v>TEX</v>
      </c>
    </row>
    <row r="3039" spans="1:11" x14ac:dyDescent="0.2">
      <c r="A3039" s="3" t="s">
        <v>10156</v>
      </c>
      <c r="B3039" t="str">
        <f>VLOOKUP($A3039,'hs02'!$A:$D,4,FALSE)</f>
        <v>Furnishing articles: of textile materials other than cotton or synthetic fibres, not knitted or crocheted (excluding bedspreads and articles of heading no. 9404)</v>
      </c>
      <c r="C3039" s="3">
        <f>VLOOKUP($A3039,'hs02'!$A:$D,2,FALSE)</f>
        <v>11</v>
      </c>
      <c r="D3039" t="str">
        <f>VLOOKUP($A3039,'hs02'!$A:$D,3,FALSE)</f>
        <v>Textiles and textile articles</v>
      </c>
      <c r="E3039" s="3" t="s">
        <v>2297</v>
      </c>
      <c r="F3039" s="3" t="str">
        <f>VLOOKUP(E3039,cpc_isic3!$A$2:$B$2709,2,FALSE)</f>
        <v>1721</v>
      </c>
      <c r="G3039" s="3" t="str">
        <f>VLOOKUP(F3039,isic3_mrio!A:H,3,FALSE)</f>
        <v>c4</v>
      </c>
      <c r="H3039" s="3">
        <f>VLOOKUP(G3039,mrio!A:I,2,FALSE)</f>
        <v>4</v>
      </c>
      <c r="I3039" t="str">
        <f>VLOOKUP(G3039,mrio!A:I,3,FALSE)</f>
        <v>Textiles and textile products</v>
      </c>
      <c r="J3039" t="str">
        <f>VLOOKUP(G3039,mrio!A:I,4,FALSE)</f>
        <v>Textiles</v>
      </c>
      <c r="K3039" s="3" t="str">
        <f>VLOOKUP(G3039,mrio!A:I,5,FALSE)</f>
        <v>TEX</v>
      </c>
    </row>
    <row r="3040" spans="1:11" x14ac:dyDescent="0.2">
      <c r="A3040" s="3" t="s">
        <v>10158</v>
      </c>
      <c r="B3040" t="str">
        <f>VLOOKUP($A3040,'hs02'!$A:$D,4,FALSE)</f>
        <v>Sacks and bags: of a kind used for the packing of goods, of jute or of other textile bast fibres of heading no. 5303</v>
      </c>
      <c r="C3040" s="3">
        <f>VLOOKUP($A3040,'hs02'!$A:$D,2,FALSE)</f>
        <v>11</v>
      </c>
      <c r="D3040" t="str">
        <f>VLOOKUP($A3040,'hs02'!$A:$D,3,FALSE)</f>
        <v>Textiles and textile articles</v>
      </c>
      <c r="E3040" s="3" t="s">
        <v>2298</v>
      </c>
      <c r="F3040" s="3" t="str">
        <f>VLOOKUP(E3040,cpc_isic3!$A$2:$B$2709,2,FALSE)</f>
        <v>1721</v>
      </c>
      <c r="G3040" s="3" t="str">
        <f>VLOOKUP(F3040,isic3_mrio!A:H,3,FALSE)</f>
        <v>c4</v>
      </c>
      <c r="H3040" s="3">
        <f>VLOOKUP(G3040,mrio!A:I,2,FALSE)</f>
        <v>4</v>
      </c>
      <c r="I3040" t="str">
        <f>VLOOKUP(G3040,mrio!A:I,3,FALSE)</f>
        <v>Textiles and textile products</v>
      </c>
      <c r="J3040" t="str">
        <f>VLOOKUP(G3040,mrio!A:I,4,FALSE)</f>
        <v>Textiles</v>
      </c>
      <c r="K3040" s="3" t="str">
        <f>VLOOKUP(G3040,mrio!A:I,5,FALSE)</f>
        <v>TEX</v>
      </c>
    </row>
    <row r="3041" spans="1:11" x14ac:dyDescent="0.2">
      <c r="A3041" s="3" t="s">
        <v>10160</v>
      </c>
      <c r="B3041" t="str">
        <f>VLOOKUP($A3041,'hs02'!$A:$D,4,FALSE)</f>
        <v>Sacks and bags: of a kind used for the packing of goods, of cotton</v>
      </c>
      <c r="C3041" s="3">
        <f>VLOOKUP($A3041,'hs02'!$A:$D,2,FALSE)</f>
        <v>11</v>
      </c>
      <c r="D3041" t="str">
        <f>VLOOKUP($A3041,'hs02'!$A:$D,3,FALSE)</f>
        <v>Textiles and textile articles</v>
      </c>
      <c r="E3041" s="3" t="s">
        <v>2298</v>
      </c>
      <c r="F3041" s="3" t="str">
        <f>VLOOKUP(E3041,cpc_isic3!$A$2:$B$2709,2,FALSE)</f>
        <v>1721</v>
      </c>
      <c r="G3041" s="3" t="str">
        <f>VLOOKUP(F3041,isic3_mrio!A:H,3,FALSE)</f>
        <v>c4</v>
      </c>
      <c r="H3041" s="3">
        <f>VLOOKUP(G3041,mrio!A:I,2,FALSE)</f>
        <v>4</v>
      </c>
      <c r="I3041" t="str">
        <f>VLOOKUP(G3041,mrio!A:I,3,FALSE)</f>
        <v>Textiles and textile products</v>
      </c>
      <c r="J3041" t="str">
        <f>VLOOKUP(G3041,mrio!A:I,4,FALSE)</f>
        <v>Textiles</v>
      </c>
      <c r="K3041" s="3" t="str">
        <f>VLOOKUP(G3041,mrio!A:I,5,FALSE)</f>
        <v>TEX</v>
      </c>
    </row>
    <row r="3042" spans="1:11" x14ac:dyDescent="0.2">
      <c r="A3042" s="3" t="s">
        <v>10162</v>
      </c>
      <c r="B3042" t="str">
        <f>VLOOKUP($A3042,'hs02'!$A:$D,4,FALSE)</f>
        <v>Sacks and bags: of a kind used for the packing of goods, of man-made textile materials, flexible intermediate bulk containers</v>
      </c>
      <c r="C3042" s="3">
        <f>VLOOKUP($A3042,'hs02'!$A:$D,2,FALSE)</f>
        <v>11</v>
      </c>
      <c r="D3042" t="str">
        <f>VLOOKUP($A3042,'hs02'!$A:$D,3,FALSE)</f>
        <v>Textiles and textile articles</v>
      </c>
      <c r="E3042" s="3" t="s">
        <v>2298</v>
      </c>
      <c r="F3042" s="3" t="str">
        <f>VLOOKUP(E3042,cpc_isic3!$A$2:$B$2709,2,FALSE)</f>
        <v>1721</v>
      </c>
      <c r="G3042" s="3" t="str">
        <f>VLOOKUP(F3042,isic3_mrio!A:H,3,FALSE)</f>
        <v>c4</v>
      </c>
      <c r="H3042" s="3">
        <f>VLOOKUP(G3042,mrio!A:I,2,FALSE)</f>
        <v>4</v>
      </c>
      <c r="I3042" t="str">
        <f>VLOOKUP(G3042,mrio!A:I,3,FALSE)</f>
        <v>Textiles and textile products</v>
      </c>
      <c r="J3042" t="str">
        <f>VLOOKUP(G3042,mrio!A:I,4,FALSE)</f>
        <v>Textiles</v>
      </c>
      <c r="K3042" s="3" t="str">
        <f>VLOOKUP(G3042,mrio!A:I,5,FALSE)</f>
        <v>TEX</v>
      </c>
    </row>
    <row r="3043" spans="1:11" x14ac:dyDescent="0.2">
      <c r="A3043" s="3" t="s">
        <v>10164</v>
      </c>
      <c r="B3043" t="str">
        <f>VLOOKUP($A3043,'hs02'!$A:$D,4,FALSE)</f>
        <v>Sacks and bags: of a kind used for the packing of goods, of man-made textile materials, of polyethylene or polypropylene strip or the like, not flexible intermediate bulk containers</v>
      </c>
      <c r="C3043" s="3">
        <f>VLOOKUP($A3043,'hs02'!$A:$D,2,FALSE)</f>
        <v>11</v>
      </c>
      <c r="D3043" t="str">
        <f>VLOOKUP($A3043,'hs02'!$A:$D,3,FALSE)</f>
        <v>Textiles and textile articles</v>
      </c>
      <c r="E3043" s="3" t="s">
        <v>2298</v>
      </c>
      <c r="F3043" s="3" t="str">
        <f>VLOOKUP(E3043,cpc_isic3!$A$2:$B$2709,2,FALSE)</f>
        <v>1721</v>
      </c>
      <c r="G3043" s="3" t="str">
        <f>VLOOKUP(F3043,isic3_mrio!A:H,3,FALSE)</f>
        <v>c4</v>
      </c>
      <c r="H3043" s="3">
        <f>VLOOKUP(G3043,mrio!A:I,2,FALSE)</f>
        <v>4</v>
      </c>
      <c r="I3043" t="str">
        <f>VLOOKUP(G3043,mrio!A:I,3,FALSE)</f>
        <v>Textiles and textile products</v>
      </c>
      <c r="J3043" t="str">
        <f>VLOOKUP(G3043,mrio!A:I,4,FALSE)</f>
        <v>Textiles</v>
      </c>
      <c r="K3043" s="3" t="str">
        <f>VLOOKUP(G3043,mrio!A:I,5,FALSE)</f>
        <v>TEX</v>
      </c>
    </row>
    <row r="3044" spans="1:11" x14ac:dyDescent="0.2">
      <c r="A3044" s="3" t="s">
        <v>10166</v>
      </c>
      <c r="B3044" t="str">
        <f>VLOOKUP($A3044,'hs02'!$A:$D,4,FALSE)</f>
        <v>Sacks and bags: of a kind used for the packing of goods, of man-made textile materials, not of polyethylene or polypropylene strip or the like, not flexible intermediate bulk containers</v>
      </c>
      <c r="C3044" s="3">
        <f>VLOOKUP($A3044,'hs02'!$A:$D,2,FALSE)</f>
        <v>11</v>
      </c>
      <c r="D3044" t="str">
        <f>VLOOKUP($A3044,'hs02'!$A:$D,3,FALSE)</f>
        <v>Textiles and textile articles</v>
      </c>
      <c r="E3044" s="3" t="s">
        <v>2298</v>
      </c>
      <c r="F3044" s="3" t="str">
        <f>VLOOKUP(E3044,cpc_isic3!$A$2:$B$2709,2,FALSE)</f>
        <v>1721</v>
      </c>
      <c r="G3044" s="3" t="str">
        <f>VLOOKUP(F3044,isic3_mrio!A:H,3,FALSE)</f>
        <v>c4</v>
      </c>
      <c r="H3044" s="3">
        <f>VLOOKUP(G3044,mrio!A:I,2,FALSE)</f>
        <v>4</v>
      </c>
      <c r="I3044" t="str">
        <f>VLOOKUP(G3044,mrio!A:I,3,FALSE)</f>
        <v>Textiles and textile products</v>
      </c>
      <c r="J3044" t="str">
        <f>VLOOKUP(G3044,mrio!A:I,4,FALSE)</f>
        <v>Textiles</v>
      </c>
      <c r="K3044" s="3" t="str">
        <f>VLOOKUP(G3044,mrio!A:I,5,FALSE)</f>
        <v>TEX</v>
      </c>
    </row>
    <row r="3045" spans="1:11" x14ac:dyDescent="0.2">
      <c r="A3045" s="3" t="s">
        <v>10168</v>
      </c>
      <c r="B3045" t="str">
        <f>VLOOKUP($A3045,'hs02'!$A:$D,4,FALSE)</f>
        <v>Sacks and bags: of a kind used for the packing of goods, of textile materials (other than jute, cotton or man-made textile materials)</v>
      </c>
      <c r="C3045" s="3">
        <f>VLOOKUP($A3045,'hs02'!$A:$D,2,FALSE)</f>
        <v>11</v>
      </c>
      <c r="D3045" t="str">
        <f>VLOOKUP($A3045,'hs02'!$A:$D,3,FALSE)</f>
        <v>Textiles and textile articles</v>
      </c>
      <c r="E3045" s="3" t="s">
        <v>2298</v>
      </c>
      <c r="F3045" s="3" t="str">
        <f>VLOOKUP(E3045,cpc_isic3!$A$2:$B$2709,2,FALSE)</f>
        <v>1721</v>
      </c>
      <c r="G3045" s="3" t="str">
        <f>VLOOKUP(F3045,isic3_mrio!A:H,3,FALSE)</f>
        <v>c4</v>
      </c>
      <c r="H3045" s="3">
        <f>VLOOKUP(G3045,mrio!A:I,2,FALSE)</f>
        <v>4</v>
      </c>
      <c r="I3045" t="str">
        <f>VLOOKUP(G3045,mrio!A:I,3,FALSE)</f>
        <v>Textiles and textile products</v>
      </c>
      <c r="J3045" t="str">
        <f>VLOOKUP(G3045,mrio!A:I,4,FALSE)</f>
        <v>Textiles</v>
      </c>
      <c r="K3045" s="3" t="str">
        <f>VLOOKUP(G3045,mrio!A:I,5,FALSE)</f>
        <v>TEX</v>
      </c>
    </row>
    <row r="3046" spans="1:11" x14ac:dyDescent="0.2">
      <c r="A3046" s="3" t="s">
        <v>10170</v>
      </c>
      <c r="B3046" t="str">
        <f>VLOOKUP($A3046,'hs02'!$A:$D,4,FALSE)</f>
        <v>Tarpaulins, awnings and sunblinds: of cotton</v>
      </c>
      <c r="C3046" s="3">
        <f>VLOOKUP($A3046,'hs02'!$A:$D,2,FALSE)</f>
        <v>11</v>
      </c>
      <c r="D3046" t="str">
        <f>VLOOKUP($A3046,'hs02'!$A:$D,3,FALSE)</f>
        <v>Textiles and textile articles</v>
      </c>
      <c r="E3046" s="3" t="s">
        <v>2299</v>
      </c>
      <c r="F3046" s="3" t="str">
        <f>VLOOKUP(E3046,cpc_isic3!$A$2:$B$2709,2,FALSE)</f>
        <v>1721</v>
      </c>
      <c r="G3046" s="3" t="str">
        <f>VLOOKUP(F3046,isic3_mrio!A:H,3,FALSE)</f>
        <v>c4</v>
      </c>
      <c r="H3046" s="3">
        <f>VLOOKUP(G3046,mrio!A:I,2,FALSE)</f>
        <v>4</v>
      </c>
      <c r="I3046" t="str">
        <f>VLOOKUP(G3046,mrio!A:I,3,FALSE)</f>
        <v>Textiles and textile products</v>
      </c>
      <c r="J3046" t="str">
        <f>VLOOKUP(G3046,mrio!A:I,4,FALSE)</f>
        <v>Textiles</v>
      </c>
      <c r="K3046" s="3" t="str">
        <f>VLOOKUP(G3046,mrio!A:I,5,FALSE)</f>
        <v>TEX</v>
      </c>
    </row>
    <row r="3047" spans="1:11" x14ac:dyDescent="0.2">
      <c r="A3047" s="3" t="s">
        <v>10172</v>
      </c>
      <c r="B3047" t="str">
        <f>VLOOKUP($A3047,'hs02'!$A:$D,4,FALSE)</f>
        <v>Tarpaulins, awnings and sunblinds: of synthetic fibres</v>
      </c>
      <c r="C3047" s="3">
        <f>VLOOKUP($A3047,'hs02'!$A:$D,2,FALSE)</f>
        <v>11</v>
      </c>
      <c r="D3047" t="str">
        <f>VLOOKUP($A3047,'hs02'!$A:$D,3,FALSE)</f>
        <v>Textiles and textile articles</v>
      </c>
      <c r="E3047" s="3" t="s">
        <v>2299</v>
      </c>
      <c r="F3047" s="3" t="str">
        <f>VLOOKUP(E3047,cpc_isic3!$A$2:$B$2709,2,FALSE)</f>
        <v>1721</v>
      </c>
      <c r="G3047" s="3" t="str">
        <f>VLOOKUP(F3047,isic3_mrio!A:H,3,FALSE)</f>
        <v>c4</v>
      </c>
      <c r="H3047" s="3">
        <f>VLOOKUP(G3047,mrio!A:I,2,FALSE)</f>
        <v>4</v>
      </c>
      <c r="I3047" t="str">
        <f>VLOOKUP(G3047,mrio!A:I,3,FALSE)</f>
        <v>Textiles and textile products</v>
      </c>
      <c r="J3047" t="str">
        <f>VLOOKUP(G3047,mrio!A:I,4,FALSE)</f>
        <v>Textiles</v>
      </c>
      <c r="K3047" s="3" t="str">
        <f>VLOOKUP(G3047,mrio!A:I,5,FALSE)</f>
        <v>TEX</v>
      </c>
    </row>
    <row r="3048" spans="1:11" x14ac:dyDescent="0.2">
      <c r="A3048" s="3" t="s">
        <v>10174</v>
      </c>
      <c r="B3048" t="str">
        <f>VLOOKUP($A3048,'hs02'!$A:$D,4,FALSE)</f>
        <v>Tarpaulins, awnings and sunblinds: of textile materials other than cotton or synthetic fibres</v>
      </c>
      <c r="C3048" s="3">
        <f>VLOOKUP($A3048,'hs02'!$A:$D,2,FALSE)</f>
        <v>11</v>
      </c>
      <c r="D3048" t="str">
        <f>VLOOKUP($A3048,'hs02'!$A:$D,3,FALSE)</f>
        <v>Textiles and textile articles</v>
      </c>
      <c r="E3048" s="3" t="s">
        <v>2299</v>
      </c>
      <c r="F3048" s="3" t="str">
        <f>VLOOKUP(E3048,cpc_isic3!$A$2:$B$2709,2,FALSE)</f>
        <v>1721</v>
      </c>
      <c r="G3048" s="3" t="str">
        <f>VLOOKUP(F3048,isic3_mrio!A:H,3,FALSE)</f>
        <v>c4</v>
      </c>
      <c r="H3048" s="3">
        <f>VLOOKUP(G3048,mrio!A:I,2,FALSE)</f>
        <v>4</v>
      </c>
      <c r="I3048" t="str">
        <f>VLOOKUP(G3048,mrio!A:I,3,FALSE)</f>
        <v>Textiles and textile products</v>
      </c>
      <c r="J3048" t="str">
        <f>VLOOKUP(G3048,mrio!A:I,4,FALSE)</f>
        <v>Textiles</v>
      </c>
      <c r="K3048" s="3" t="str">
        <f>VLOOKUP(G3048,mrio!A:I,5,FALSE)</f>
        <v>TEX</v>
      </c>
    </row>
    <row r="3049" spans="1:11" x14ac:dyDescent="0.2">
      <c r="A3049" s="3" t="s">
        <v>10176</v>
      </c>
      <c r="B3049" t="str">
        <f>VLOOKUP($A3049,'hs02'!$A:$D,4,FALSE)</f>
        <v>Tents: of cotton</v>
      </c>
      <c r="C3049" s="3">
        <f>VLOOKUP($A3049,'hs02'!$A:$D,2,FALSE)</f>
        <v>11</v>
      </c>
      <c r="D3049" t="str">
        <f>VLOOKUP($A3049,'hs02'!$A:$D,3,FALSE)</f>
        <v>Textiles and textile articles</v>
      </c>
      <c r="E3049" s="3" t="s">
        <v>2299</v>
      </c>
      <c r="F3049" s="3" t="str">
        <f>VLOOKUP(E3049,cpc_isic3!$A$2:$B$2709,2,FALSE)</f>
        <v>1721</v>
      </c>
      <c r="G3049" s="3" t="str">
        <f>VLOOKUP(F3049,isic3_mrio!A:H,3,FALSE)</f>
        <v>c4</v>
      </c>
      <c r="H3049" s="3">
        <f>VLOOKUP(G3049,mrio!A:I,2,FALSE)</f>
        <v>4</v>
      </c>
      <c r="I3049" t="str">
        <f>VLOOKUP(G3049,mrio!A:I,3,FALSE)</f>
        <v>Textiles and textile products</v>
      </c>
      <c r="J3049" t="str">
        <f>VLOOKUP(G3049,mrio!A:I,4,FALSE)</f>
        <v>Textiles</v>
      </c>
      <c r="K3049" s="3" t="str">
        <f>VLOOKUP(G3049,mrio!A:I,5,FALSE)</f>
        <v>TEX</v>
      </c>
    </row>
    <row r="3050" spans="1:11" x14ac:dyDescent="0.2">
      <c r="A3050" s="3" t="s">
        <v>10178</v>
      </c>
      <c r="B3050" t="str">
        <f>VLOOKUP($A3050,'hs02'!$A:$D,4,FALSE)</f>
        <v>Tents: of synthetic fibres</v>
      </c>
      <c r="C3050" s="3">
        <f>VLOOKUP($A3050,'hs02'!$A:$D,2,FALSE)</f>
        <v>11</v>
      </c>
      <c r="D3050" t="str">
        <f>VLOOKUP($A3050,'hs02'!$A:$D,3,FALSE)</f>
        <v>Textiles and textile articles</v>
      </c>
      <c r="E3050" s="3" t="s">
        <v>2299</v>
      </c>
      <c r="F3050" s="3" t="str">
        <f>VLOOKUP(E3050,cpc_isic3!$A$2:$B$2709,2,FALSE)</f>
        <v>1721</v>
      </c>
      <c r="G3050" s="3" t="str">
        <f>VLOOKUP(F3050,isic3_mrio!A:H,3,FALSE)</f>
        <v>c4</v>
      </c>
      <c r="H3050" s="3">
        <f>VLOOKUP(G3050,mrio!A:I,2,FALSE)</f>
        <v>4</v>
      </c>
      <c r="I3050" t="str">
        <f>VLOOKUP(G3050,mrio!A:I,3,FALSE)</f>
        <v>Textiles and textile products</v>
      </c>
      <c r="J3050" t="str">
        <f>VLOOKUP(G3050,mrio!A:I,4,FALSE)</f>
        <v>Textiles</v>
      </c>
      <c r="K3050" s="3" t="str">
        <f>VLOOKUP(G3050,mrio!A:I,5,FALSE)</f>
        <v>TEX</v>
      </c>
    </row>
    <row r="3051" spans="1:11" x14ac:dyDescent="0.2">
      <c r="A3051" s="3" t="s">
        <v>10180</v>
      </c>
      <c r="B3051" t="str">
        <f>VLOOKUP($A3051,'hs02'!$A:$D,4,FALSE)</f>
        <v>Tents: of textile materials other than cotton or synthetic fibres</v>
      </c>
      <c r="C3051" s="3">
        <f>VLOOKUP($A3051,'hs02'!$A:$D,2,FALSE)</f>
        <v>11</v>
      </c>
      <c r="D3051" t="str">
        <f>VLOOKUP($A3051,'hs02'!$A:$D,3,FALSE)</f>
        <v>Textiles and textile articles</v>
      </c>
      <c r="E3051" s="3" t="s">
        <v>2299</v>
      </c>
      <c r="F3051" s="3" t="str">
        <f>VLOOKUP(E3051,cpc_isic3!$A$2:$B$2709,2,FALSE)</f>
        <v>1721</v>
      </c>
      <c r="G3051" s="3" t="str">
        <f>VLOOKUP(F3051,isic3_mrio!A:H,3,FALSE)</f>
        <v>c4</v>
      </c>
      <c r="H3051" s="3">
        <f>VLOOKUP(G3051,mrio!A:I,2,FALSE)</f>
        <v>4</v>
      </c>
      <c r="I3051" t="str">
        <f>VLOOKUP(G3051,mrio!A:I,3,FALSE)</f>
        <v>Textiles and textile products</v>
      </c>
      <c r="J3051" t="str">
        <f>VLOOKUP(G3051,mrio!A:I,4,FALSE)</f>
        <v>Textiles</v>
      </c>
      <c r="K3051" s="3" t="str">
        <f>VLOOKUP(G3051,mrio!A:I,5,FALSE)</f>
        <v>TEX</v>
      </c>
    </row>
    <row r="3052" spans="1:11" x14ac:dyDescent="0.2">
      <c r="A3052" s="3" t="s">
        <v>10182</v>
      </c>
      <c r="B3052" t="str">
        <f>VLOOKUP($A3052,'hs02'!$A:$D,4,FALSE)</f>
        <v>Sails: of synthetic fibres</v>
      </c>
      <c r="C3052" s="3">
        <f>VLOOKUP($A3052,'hs02'!$A:$D,2,FALSE)</f>
        <v>11</v>
      </c>
      <c r="D3052" t="str">
        <f>VLOOKUP($A3052,'hs02'!$A:$D,3,FALSE)</f>
        <v>Textiles and textile articles</v>
      </c>
      <c r="E3052" s="3" t="s">
        <v>2299</v>
      </c>
      <c r="F3052" s="3" t="str">
        <f>VLOOKUP(E3052,cpc_isic3!$A$2:$B$2709,2,FALSE)</f>
        <v>1721</v>
      </c>
      <c r="G3052" s="3" t="str">
        <f>VLOOKUP(F3052,isic3_mrio!A:H,3,FALSE)</f>
        <v>c4</v>
      </c>
      <c r="H3052" s="3">
        <f>VLOOKUP(G3052,mrio!A:I,2,FALSE)</f>
        <v>4</v>
      </c>
      <c r="I3052" t="str">
        <f>VLOOKUP(G3052,mrio!A:I,3,FALSE)</f>
        <v>Textiles and textile products</v>
      </c>
      <c r="J3052" t="str">
        <f>VLOOKUP(G3052,mrio!A:I,4,FALSE)</f>
        <v>Textiles</v>
      </c>
      <c r="K3052" s="3" t="str">
        <f>VLOOKUP(G3052,mrio!A:I,5,FALSE)</f>
        <v>TEX</v>
      </c>
    </row>
    <row r="3053" spans="1:11" x14ac:dyDescent="0.2">
      <c r="A3053" s="3" t="s">
        <v>10184</v>
      </c>
      <c r="B3053" t="str">
        <f>VLOOKUP($A3053,'hs02'!$A:$D,4,FALSE)</f>
        <v>Sails: of textile materials other than synthetic fibres</v>
      </c>
      <c r="C3053" s="3">
        <f>VLOOKUP($A3053,'hs02'!$A:$D,2,FALSE)</f>
        <v>11</v>
      </c>
      <c r="D3053" t="str">
        <f>VLOOKUP($A3053,'hs02'!$A:$D,3,FALSE)</f>
        <v>Textiles and textile articles</v>
      </c>
      <c r="E3053" s="3" t="s">
        <v>2299</v>
      </c>
      <c r="F3053" s="3" t="str">
        <f>VLOOKUP(E3053,cpc_isic3!$A$2:$B$2709,2,FALSE)</f>
        <v>1721</v>
      </c>
      <c r="G3053" s="3" t="str">
        <f>VLOOKUP(F3053,isic3_mrio!A:H,3,FALSE)</f>
        <v>c4</v>
      </c>
      <c r="H3053" s="3">
        <f>VLOOKUP(G3053,mrio!A:I,2,FALSE)</f>
        <v>4</v>
      </c>
      <c r="I3053" t="str">
        <f>VLOOKUP(G3053,mrio!A:I,3,FALSE)</f>
        <v>Textiles and textile products</v>
      </c>
      <c r="J3053" t="str">
        <f>VLOOKUP(G3053,mrio!A:I,4,FALSE)</f>
        <v>Textiles</v>
      </c>
      <c r="K3053" s="3" t="str">
        <f>VLOOKUP(G3053,mrio!A:I,5,FALSE)</f>
        <v>TEX</v>
      </c>
    </row>
    <row r="3054" spans="1:11" x14ac:dyDescent="0.2">
      <c r="A3054" s="3" t="s">
        <v>10186</v>
      </c>
      <c r="B3054" t="str">
        <f>VLOOKUP($A3054,'hs02'!$A:$D,4,FALSE)</f>
        <v>Pneumatic mattresses: of cotton</v>
      </c>
      <c r="C3054" s="3">
        <f>VLOOKUP($A3054,'hs02'!$A:$D,2,FALSE)</f>
        <v>11</v>
      </c>
      <c r="D3054" t="str">
        <f>VLOOKUP($A3054,'hs02'!$A:$D,3,FALSE)</f>
        <v>Textiles and textile articles</v>
      </c>
      <c r="E3054" s="3" t="s">
        <v>2299</v>
      </c>
      <c r="F3054" s="3" t="str">
        <f>VLOOKUP(E3054,cpc_isic3!$A$2:$B$2709,2,FALSE)</f>
        <v>1721</v>
      </c>
      <c r="G3054" s="3" t="str">
        <f>VLOOKUP(F3054,isic3_mrio!A:H,3,FALSE)</f>
        <v>c4</v>
      </c>
      <c r="H3054" s="3">
        <f>VLOOKUP(G3054,mrio!A:I,2,FALSE)</f>
        <v>4</v>
      </c>
      <c r="I3054" t="str">
        <f>VLOOKUP(G3054,mrio!A:I,3,FALSE)</f>
        <v>Textiles and textile products</v>
      </c>
      <c r="J3054" t="str">
        <f>VLOOKUP(G3054,mrio!A:I,4,FALSE)</f>
        <v>Textiles</v>
      </c>
      <c r="K3054" s="3" t="str">
        <f>VLOOKUP(G3054,mrio!A:I,5,FALSE)</f>
        <v>TEX</v>
      </c>
    </row>
    <row r="3055" spans="1:11" x14ac:dyDescent="0.2">
      <c r="A3055" s="3" t="s">
        <v>10188</v>
      </c>
      <c r="B3055" t="str">
        <f>VLOOKUP($A3055,'hs02'!$A:$D,4,FALSE)</f>
        <v>Pneumatic mattresses: of textile materials other than cotton</v>
      </c>
      <c r="C3055" s="3">
        <f>VLOOKUP($A3055,'hs02'!$A:$D,2,FALSE)</f>
        <v>11</v>
      </c>
      <c r="D3055" t="str">
        <f>VLOOKUP($A3055,'hs02'!$A:$D,3,FALSE)</f>
        <v>Textiles and textile articles</v>
      </c>
      <c r="E3055" s="3" t="s">
        <v>2299</v>
      </c>
      <c r="F3055" s="3" t="str">
        <f>VLOOKUP(E3055,cpc_isic3!$A$2:$B$2709,2,FALSE)</f>
        <v>1721</v>
      </c>
      <c r="G3055" s="3" t="str">
        <f>VLOOKUP(F3055,isic3_mrio!A:H,3,FALSE)</f>
        <v>c4</v>
      </c>
      <c r="H3055" s="3">
        <f>VLOOKUP(G3055,mrio!A:I,2,FALSE)</f>
        <v>4</v>
      </c>
      <c r="I3055" t="str">
        <f>VLOOKUP(G3055,mrio!A:I,3,FALSE)</f>
        <v>Textiles and textile products</v>
      </c>
      <c r="J3055" t="str">
        <f>VLOOKUP(G3055,mrio!A:I,4,FALSE)</f>
        <v>Textiles</v>
      </c>
      <c r="K3055" s="3" t="str">
        <f>VLOOKUP(G3055,mrio!A:I,5,FALSE)</f>
        <v>TEX</v>
      </c>
    </row>
    <row r="3056" spans="1:11" x14ac:dyDescent="0.2">
      <c r="A3056" s="3" t="s">
        <v>10190</v>
      </c>
      <c r="B3056" t="str">
        <f>VLOOKUP($A3056,'hs02'!$A:$D,4,FALSE)</f>
        <v>Sailboards, landcraft or camping goods: of cotton</v>
      </c>
      <c r="C3056" s="3">
        <f>VLOOKUP($A3056,'hs02'!$A:$D,2,FALSE)</f>
        <v>11</v>
      </c>
      <c r="D3056" t="str">
        <f>VLOOKUP($A3056,'hs02'!$A:$D,3,FALSE)</f>
        <v>Textiles and textile articles</v>
      </c>
      <c r="E3056" s="3" t="s">
        <v>2299</v>
      </c>
      <c r="F3056" s="3" t="str">
        <f>VLOOKUP(E3056,cpc_isic3!$A$2:$B$2709,2,FALSE)</f>
        <v>1721</v>
      </c>
      <c r="G3056" s="3" t="str">
        <f>VLOOKUP(F3056,isic3_mrio!A:H,3,FALSE)</f>
        <v>c4</v>
      </c>
      <c r="H3056" s="3">
        <f>VLOOKUP(G3056,mrio!A:I,2,FALSE)</f>
        <v>4</v>
      </c>
      <c r="I3056" t="str">
        <f>VLOOKUP(G3056,mrio!A:I,3,FALSE)</f>
        <v>Textiles and textile products</v>
      </c>
      <c r="J3056" t="str">
        <f>VLOOKUP(G3056,mrio!A:I,4,FALSE)</f>
        <v>Textiles</v>
      </c>
      <c r="K3056" s="3" t="str">
        <f>VLOOKUP(G3056,mrio!A:I,5,FALSE)</f>
        <v>TEX</v>
      </c>
    </row>
    <row r="3057" spans="1:11" x14ac:dyDescent="0.2">
      <c r="A3057" s="3" t="s">
        <v>10192</v>
      </c>
      <c r="B3057" t="str">
        <f>VLOOKUP($A3057,'hs02'!$A:$D,4,FALSE)</f>
        <v>Sailboards, landcraft or camping goods: of textile materials other than cotton</v>
      </c>
      <c r="C3057" s="3">
        <f>VLOOKUP($A3057,'hs02'!$A:$D,2,FALSE)</f>
        <v>11</v>
      </c>
      <c r="D3057" t="str">
        <f>VLOOKUP($A3057,'hs02'!$A:$D,3,FALSE)</f>
        <v>Textiles and textile articles</v>
      </c>
      <c r="E3057" s="3" t="s">
        <v>2299</v>
      </c>
      <c r="F3057" s="3" t="str">
        <f>VLOOKUP(E3057,cpc_isic3!$A$2:$B$2709,2,FALSE)</f>
        <v>1721</v>
      </c>
      <c r="G3057" s="3" t="str">
        <f>VLOOKUP(F3057,isic3_mrio!A:H,3,FALSE)</f>
        <v>c4</v>
      </c>
      <c r="H3057" s="3">
        <f>VLOOKUP(G3057,mrio!A:I,2,FALSE)</f>
        <v>4</v>
      </c>
      <c r="I3057" t="str">
        <f>VLOOKUP(G3057,mrio!A:I,3,FALSE)</f>
        <v>Textiles and textile products</v>
      </c>
      <c r="J3057" t="str">
        <f>VLOOKUP(G3057,mrio!A:I,4,FALSE)</f>
        <v>Textiles</v>
      </c>
      <c r="K3057" s="3" t="str">
        <f>VLOOKUP(G3057,mrio!A:I,5,FALSE)</f>
        <v>TEX</v>
      </c>
    </row>
    <row r="3058" spans="1:11" x14ac:dyDescent="0.2">
      <c r="A3058" s="3" t="s">
        <v>10194</v>
      </c>
      <c r="B3058" t="str">
        <f>VLOOKUP($A3058,'hs02'!$A:$D,4,FALSE)</f>
        <v>Cloths: floor cloths, dish-cloths, dusters and similar cleaning cloths</v>
      </c>
      <c r="C3058" s="3">
        <f>VLOOKUP($A3058,'hs02'!$A:$D,2,FALSE)</f>
        <v>11</v>
      </c>
      <c r="D3058" t="str">
        <f>VLOOKUP($A3058,'hs02'!$A:$D,3,FALSE)</f>
        <v>Textiles and textile articles</v>
      </c>
      <c r="E3058" s="3" t="s">
        <v>2302</v>
      </c>
      <c r="F3058" s="3" t="str">
        <f>VLOOKUP(E3058,cpc_isic3!$A$2:$B$2709,2,FALSE)</f>
        <v>1721</v>
      </c>
      <c r="G3058" s="3" t="str">
        <f>VLOOKUP(F3058,isic3_mrio!A:H,3,FALSE)</f>
        <v>c4</v>
      </c>
      <c r="H3058" s="3">
        <f>VLOOKUP(G3058,mrio!A:I,2,FALSE)</f>
        <v>4</v>
      </c>
      <c r="I3058" t="str">
        <f>VLOOKUP(G3058,mrio!A:I,3,FALSE)</f>
        <v>Textiles and textile products</v>
      </c>
      <c r="J3058" t="str">
        <f>VLOOKUP(G3058,mrio!A:I,4,FALSE)</f>
        <v>Textiles</v>
      </c>
      <c r="K3058" s="3" t="str">
        <f>VLOOKUP(G3058,mrio!A:I,5,FALSE)</f>
        <v>TEX</v>
      </c>
    </row>
    <row r="3059" spans="1:11" x14ac:dyDescent="0.2">
      <c r="A3059" s="3" t="s">
        <v>10196</v>
      </c>
      <c r="B3059" t="str">
        <f>VLOOKUP($A3059,'hs02'!$A:$D,4,FALSE)</f>
        <v>Life-jackets and life-belts</v>
      </c>
      <c r="C3059" s="3">
        <f>VLOOKUP($A3059,'hs02'!$A:$D,2,FALSE)</f>
        <v>11</v>
      </c>
      <c r="D3059" t="str">
        <f>VLOOKUP($A3059,'hs02'!$A:$D,3,FALSE)</f>
        <v>Textiles and textile articles</v>
      </c>
      <c r="E3059" s="3" t="s">
        <v>2302</v>
      </c>
      <c r="F3059" s="3" t="str">
        <f>VLOOKUP(E3059,cpc_isic3!$A$2:$B$2709,2,FALSE)</f>
        <v>1721</v>
      </c>
      <c r="G3059" s="3" t="str">
        <f>VLOOKUP(F3059,isic3_mrio!A:H,3,FALSE)</f>
        <v>c4</v>
      </c>
      <c r="H3059" s="3">
        <f>VLOOKUP(G3059,mrio!A:I,2,FALSE)</f>
        <v>4</v>
      </c>
      <c r="I3059" t="str">
        <f>VLOOKUP(G3059,mrio!A:I,3,FALSE)</f>
        <v>Textiles and textile products</v>
      </c>
      <c r="J3059" t="str">
        <f>VLOOKUP(G3059,mrio!A:I,4,FALSE)</f>
        <v>Textiles</v>
      </c>
      <c r="K3059" s="3" t="str">
        <f>VLOOKUP(G3059,mrio!A:I,5,FALSE)</f>
        <v>TEX</v>
      </c>
    </row>
    <row r="3060" spans="1:11" x14ac:dyDescent="0.2">
      <c r="A3060" s="3" t="s">
        <v>10198</v>
      </c>
      <c r="B3060" t="str">
        <f>VLOOKUP($A3060,'hs02'!$A:$D,4,FALSE)</f>
        <v>Textiles: made up articles (including dress patterns), n.e.s. in chapter 63, n.e.s. in heading no. 6307</v>
      </c>
      <c r="C3060" s="3">
        <f>VLOOKUP($A3060,'hs02'!$A:$D,2,FALSE)</f>
        <v>11</v>
      </c>
      <c r="D3060" t="str">
        <f>VLOOKUP($A3060,'hs02'!$A:$D,3,FALSE)</f>
        <v>Textiles and textile articles</v>
      </c>
      <c r="E3060" s="3" t="s">
        <v>2302</v>
      </c>
      <c r="F3060" s="3" t="str">
        <f>VLOOKUP(E3060,cpc_isic3!$A$2:$B$2709,2,FALSE)</f>
        <v>1721</v>
      </c>
      <c r="G3060" s="3" t="str">
        <f>VLOOKUP(F3060,isic3_mrio!A:H,3,FALSE)</f>
        <v>c4</v>
      </c>
      <c r="H3060" s="3">
        <f>VLOOKUP(G3060,mrio!A:I,2,FALSE)</f>
        <v>4</v>
      </c>
      <c r="I3060" t="str">
        <f>VLOOKUP(G3060,mrio!A:I,3,FALSE)</f>
        <v>Textiles and textile products</v>
      </c>
      <c r="J3060" t="str">
        <f>VLOOKUP(G3060,mrio!A:I,4,FALSE)</f>
        <v>Textiles</v>
      </c>
      <c r="K3060" s="3" t="str">
        <f>VLOOKUP(G3060,mrio!A:I,5,FALSE)</f>
        <v>TEX</v>
      </c>
    </row>
    <row r="3061" spans="1:11" x14ac:dyDescent="0.2">
      <c r="A3061" s="3" t="s">
        <v>10200</v>
      </c>
      <c r="B3061" t="str">
        <f>VLOOKUP($A3061,'hs02'!$A:$D,4,FALSE)</f>
        <v>Fabrics, woven and yarn: in sets, whether or not with accessories, for making up into rugs, tapestries, embroidered table cloths or serviettes or similar textile articles, packaged for retail sale</v>
      </c>
      <c r="C3061" s="3">
        <f>VLOOKUP($A3061,'hs02'!$A:$D,2,FALSE)</f>
        <v>11</v>
      </c>
      <c r="D3061" t="str">
        <f>VLOOKUP($A3061,'hs02'!$A:$D,3,FALSE)</f>
        <v>Textiles and textile articles</v>
      </c>
      <c r="E3061" s="3" t="s">
        <v>2297</v>
      </c>
      <c r="F3061" s="3" t="str">
        <f>VLOOKUP(E3061,cpc_isic3!$A$2:$B$2709,2,FALSE)</f>
        <v>1721</v>
      </c>
      <c r="G3061" s="3" t="str">
        <f>VLOOKUP(F3061,isic3_mrio!A:H,3,FALSE)</f>
        <v>c4</v>
      </c>
      <c r="H3061" s="3">
        <f>VLOOKUP(G3061,mrio!A:I,2,FALSE)</f>
        <v>4</v>
      </c>
      <c r="I3061" t="str">
        <f>VLOOKUP(G3061,mrio!A:I,3,FALSE)</f>
        <v>Textiles and textile products</v>
      </c>
      <c r="J3061" t="str">
        <f>VLOOKUP(G3061,mrio!A:I,4,FALSE)</f>
        <v>Textiles</v>
      </c>
      <c r="K3061" s="3" t="str">
        <f>VLOOKUP(G3061,mrio!A:I,5,FALSE)</f>
        <v>TEX</v>
      </c>
    </row>
    <row r="3062" spans="1:11" x14ac:dyDescent="0.2">
      <c r="A3062" s="3" t="s">
        <v>10202</v>
      </c>
      <c r="B3062" t="str">
        <f>VLOOKUP($A3062,'hs02'!$A:$D,4,FALSE)</f>
        <v>Clothing: worn, and other worn articles</v>
      </c>
      <c r="C3062" s="3">
        <f>VLOOKUP($A3062,'hs02'!$A:$D,2,FALSE)</f>
        <v>11</v>
      </c>
      <c r="D3062" t="str">
        <f>VLOOKUP($A3062,'hs02'!$A:$D,3,FALSE)</f>
        <v>Textiles and textile articles</v>
      </c>
      <c r="E3062" s="3" t="s">
        <v>2685</v>
      </c>
      <c r="F3062" s="3" t="str">
        <f>VLOOKUP(E3062,cpc_isic3!$A$2:$B$2709,2,FALSE)</f>
        <v>1711</v>
      </c>
      <c r="G3062" s="3" t="str">
        <f>VLOOKUP(F3062,isic3_mrio!A:H,3,FALSE)</f>
        <v>c4</v>
      </c>
      <c r="H3062" s="3">
        <f>VLOOKUP(G3062,mrio!A:I,2,FALSE)</f>
        <v>4</v>
      </c>
      <c r="I3062" t="str">
        <f>VLOOKUP(G3062,mrio!A:I,3,FALSE)</f>
        <v>Textiles and textile products</v>
      </c>
      <c r="J3062" t="str">
        <f>VLOOKUP(G3062,mrio!A:I,4,FALSE)</f>
        <v>Textiles</v>
      </c>
      <c r="K3062" s="3" t="str">
        <f>VLOOKUP(G3062,mrio!A:I,5,FALSE)</f>
        <v>TEX</v>
      </c>
    </row>
    <row r="3063" spans="1:11" x14ac:dyDescent="0.2">
      <c r="A3063" s="3" t="s">
        <v>10204</v>
      </c>
      <c r="B3063" t="str">
        <f>VLOOKUP($A3063,'hs02'!$A:$D,4,FALSE)</f>
        <v>Rags: used or new, scrap twine, cordage, rope and cables and worn out articles of twine, cordage, rope or cables, of textile materials: sorted</v>
      </c>
      <c r="C3063" s="3">
        <f>VLOOKUP($A3063,'hs02'!$A:$D,2,FALSE)</f>
        <v>11</v>
      </c>
      <c r="D3063" t="str">
        <f>VLOOKUP($A3063,'hs02'!$A:$D,3,FALSE)</f>
        <v>Textiles and textile articles</v>
      </c>
      <c r="E3063" s="3" t="s">
        <v>2686</v>
      </c>
      <c r="F3063" s="3" t="str">
        <f>VLOOKUP(E3063,cpc_isic3!$A$2:$B$2709,2,FALSE)</f>
        <v>1711</v>
      </c>
      <c r="G3063" s="3" t="str">
        <f>VLOOKUP(F3063,isic3_mrio!A:H,3,FALSE)</f>
        <v>c4</v>
      </c>
      <c r="H3063" s="3">
        <f>VLOOKUP(G3063,mrio!A:I,2,FALSE)</f>
        <v>4</v>
      </c>
      <c r="I3063" t="str">
        <f>VLOOKUP(G3063,mrio!A:I,3,FALSE)</f>
        <v>Textiles and textile products</v>
      </c>
      <c r="J3063" t="str">
        <f>VLOOKUP(G3063,mrio!A:I,4,FALSE)</f>
        <v>Textiles</v>
      </c>
      <c r="K3063" s="3" t="str">
        <f>VLOOKUP(G3063,mrio!A:I,5,FALSE)</f>
        <v>TEX</v>
      </c>
    </row>
    <row r="3064" spans="1:11" x14ac:dyDescent="0.2">
      <c r="A3064" s="3" t="s">
        <v>10206</v>
      </c>
      <c r="B3064" t="str">
        <f>VLOOKUP($A3064,'hs02'!$A:$D,4,FALSE)</f>
        <v>Rags: used or new, scrap twine, cordage, rope and cables and worn out articles of twine, cordage, rope or cables, of textile materials: other than sorted</v>
      </c>
      <c r="C3064" s="3">
        <f>VLOOKUP($A3064,'hs02'!$A:$D,2,FALSE)</f>
        <v>11</v>
      </c>
      <c r="D3064" t="str">
        <f>VLOOKUP($A3064,'hs02'!$A:$D,3,FALSE)</f>
        <v>Textiles and textile articles</v>
      </c>
      <c r="E3064" s="3" t="s">
        <v>2686</v>
      </c>
      <c r="F3064" s="3" t="str">
        <f>VLOOKUP(E3064,cpc_isic3!$A$2:$B$2709,2,FALSE)</f>
        <v>1711</v>
      </c>
      <c r="G3064" s="3" t="str">
        <f>VLOOKUP(F3064,isic3_mrio!A:H,3,FALSE)</f>
        <v>c4</v>
      </c>
      <c r="H3064" s="3">
        <f>VLOOKUP(G3064,mrio!A:I,2,FALSE)</f>
        <v>4</v>
      </c>
      <c r="I3064" t="str">
        <f>VLOOKUP(G3064,mrio!A:I,3,FALSE)</f>
        <v>Textiles and textile products</v>
      </c>
      <c r="J3064" t="str">
        <f>VLOOKUP(G3064,mrio!A:I,4,FALSE)</f>
        <v>Textiles</v>
      </c>
      <c r="K3064" s="3" t="str">
        <f>VLOOKUP(G3064,mrio!A:I,5,FALSE)</f>
        <v>TEX</v>
      </c>
    </row>
    <row r="3065" spans="1:11" x14ac:dyDescent="0.2">
      <c r="A3065" s="3" t="s">
        <v>10208</v>
      </c>
      <c r="B3065" t="str">
        <f>VLOOKUP($A3065,'hs02'!$A:$D,4,FALSE)</f>
        <v>Footwear: waterproof with metal toe-cap, rubber or plastic outer soles and uppers (not assembled by stitch, rivet, nail, screw, plug or similar)</v>
      </c>
      <c r="C3065" s="3">
        <f>VLOOKUP($A3065,'hs02'!$A:$D,2,FALSE)</f>
        <v>12</v>
      </c>
      <c r="D3065" t="str">
        <f>VLOOKUP($A3065,'hs02'!$A:$D,3,FALSE)</f>
        <v>Footwear, headgear, umbrellas, sun umbrellas, walking-sticks, seat-sticks, whips, riding-crops and parts thereof; prepared feathers and articles made therewith; artificial flowers; articles of human hair</v>
      </c>
      <c r="E3065" s="3" t="s">
        <v>2367</v>
      </c>
      <c r="F3065" s="3" t="str">
        <f>VLOOKUP(E3065,cpc_isic3!$A$2:$B$2709,2,FALSE)</f>
        <v>1920</v>
      </c>
      <c r="G3065" s="3" t="str">
        <f>VLOOKUP(F3065,isic3_mrio!A:H,3,FALSE)</f>
        <v>c5</v>
      </c>
      <c r="H3065" s="3">
        <f>VLOOKUP(G3065,mrio!A:I,2,FALSE)</f>
        <v>5</v>
      </c>
      <c r="I3065" t="str">
        <f>VLOOKUP(G3065,mrio!A:I,3,FALSE)</f>
        <v>Leather, leather products and footwear</v>
      </c>
      <c r="J3065" t="str">
        <f>VLOOKUP(G3065,mrio!A:I,4,FALSE)</f>
        <v>Leather</v>
      </c>
      <c r="K3065" s="3" t="str">
        <f>VLOOKUP(G3065,mrio!A:I,5,FALSE)</f>
        <v>LTH</v>
      </c>
    </row>
    <row r="3066" spans="1:11" x14ac:dyDescent="0.2">
      <c r="A3066" s="3" t="s">
        <v>10210</v>
      </c>
      <c r="B3066" t="str">
        <f>VLOOKUP($A3066,'hs02'!$A:$D,4,FALSE)</f>
        <v>Footwear: waterproof, covering the knee, rubber or plastic outer soles and uppers (not assembled by stitch, rivet, nail, screw, plug or similar)</v>
      </c>
      <c r="C3066" s="3">
        <f>VLOOKUP($A3066,'hs02'!$A:$D,2,FALSE)</f>
        <v>12</v>
      </c>
      <c r="D3066" t="str">
        <f>VLOOKUP($A3066,'hs02'!$A:$D,3,FALSE)</f>
        <v>Footwear, headgear, umbrellas, sun umbrellas, walking-sticks, seat-sticks, whips, riding-crops and parts thereof; prepared feathers and articles made therewith; artificial flowers; articles of human hair</v>
      </c>
      <c r="E3066" s="3" t="s">
        <v>2360</v>
      </c>
      <c r="F3066" s="3" t="str">
        <f>VLOOKUP(E3066,cpc_isic3!$A$2:$B$2709,2,FALSE)</f>
        <v>1920</v>
      </c>
      <c r="G3066" s="3" t="str">
        <f>VLOOKUP(F3066,isic3_mrio!A:H,3,FALSE)</f>
        <v>c5</v>
      </c>
      <c r="H3066" s="3">
        <f>VLOOKUP(G3066,mrio!A:I,2,FALSE)</f>
        <v>5</v>
      </c>
      <c r="I3066" t="str">
        <f>VLOOKUP(G3066,mrio!A:I,3,FALSE)</f>
        <v>Leather, leather products and footwear</v>
      </c>
      <c r="J3066" t="str">
        <f>VLOOKUP(G3066,mrio!A:I,4,FALSE)</f>
        <v>Leather</v>
      </c>
      <c r="K3066" s="3" t="str">
        <f>VLOOKUP(G3066,mrio!A:I,5,FALSE)</f>
        <v>LTH</v>
      </c>
    </row>
    <row r="3067" spans="1:11" x14ac:dyDescent="0.2">
      <c r="A3067" s="3" t="s">
        <v>10212</v>
      </c>
      <c r="B3067" t="str">
        <f>VLOOKUP($A3067,'hs02'!$A:$D,4,FALSE)</f>
        <v>Footwear: waterproof, covering the ankle (but not the knee), rubber or plastic outer soles and uppers (not assembled by stitch, rivet, nail, screw, plug or similar)</v>
      </c>
      <c r="C3067" s="3">
        <f>VLOOKUP($A3067,'hs02'!$A:$D,2,FALSE)</f>
        <v>12</v>
      </c>
      <c r="D3067" t="str">
        <f>VLOOKUP($A3067,'hs02'!$A:$D,3,FALSE)</f>
        <v>Footwear, headgear, umbrellas, sun umbrellas, walking-sticks, seat-sticks, whips, riding-crops and parts thereof; prepared feathers and articles made therewith; artificial flowers; articles of human hair</v>
      </c>
      <c r="E3067" s="3" t="s">
        <v>2360</v>
      </c>
      <c r="F3067" s="3" t="str">
        <f>VLOOKUP(E3067,cpc_isic3!$A$2:$B$2709,2,FALSE)</f>
        <v>1920</v>
      </c>
      <c r="G3067" s="3" t="str">
        <f>VLOOKUP(F3067,isic3_mrio!A:H,3,FALSE)</f>
        <v>c5</v>
      </c>
      <c r="H3067" s="3">
        <f>VLOOKUP(G3067,mrio!A:I,2,FALSE)</f>
        <v>5</v>
      </c>
      <c r="I3067" t="str">
        <f>VLOOKUP(G3067,mrio!A:I,3,FALSE)</f>
        <v>Leather, leather products and footwear</v>
      </c>
      <c r="J3067" t="str">
        <f>VLOOKUP(G3067,mrio!A:I,4,FALSE)</f>
        <v>Leather</v>
      </c>
      <c r="K3067" s="3" t="str">
        <f>VLOOKUP(G3067,mrio!A:I,5,FALSE)</f>
        <v>LTH</v>
      </c>
    </row>
    <row r="3068" spans="1:11" x14ac:dyDescent="0.2">
      <c r="A3068" s="3" t="s">
        <v>10214</v>
      </c>
      <c r="B3068" t="str">
        <f>VLOOKUP($A3068,'hs02'!$A:$D,4,FALSE)</f>
        <v>Footwear: waterproof, n.e.s. in heading no. 6401, rubber or plastic outer soles and uppers (not assembled by stitch, rivet, nail, screw, plug or similar)</v>
      </c>
      <c r="C3068" s="3">
        <f>VLOOKUP($A3068,'hs02'!$A:$D,2,FALSE)</f>
        <v>12</v>
      </c>
      <c r="D3068" t="str">
        <f>VLOOKUP($A3068,'hs02'!$A:$D,3,FALSE)</f>
        <v>Footwear, headgear, umbrellas, sun umbrellas, walking-sticks, seat-sticks, whips, riding-crops and parts thereof; prepared feathers and articles made therewith; artificial flowers; articles of human hair</v>
      </c>
      <c r="E3068" s="3" t="s">
        <v>2360</v>
      </c>
      <c r="F3068" s="3" t="str">
        <f>VLOOKUP(E3068,cpc_isic3!$A$2:$B$2709,2,FALSE)</f>
        <v>1920</v>
      </c>
      <c r="G3068" s="3" t="str">
        <f>VLOOKUP(F3068,isic3_mrio!A:H,3,FALSE)</f>
        <v>c5</v>
      </c>
      <c r="H3068" s="3">
        <f>VLOOKUP(G3068,mrio!A:I,2,FALSE)</f>
        <v>5</v>
      </c>
      <c r="I3068" t="str">
        <f>VLOOKUP(G3068,mrio!A:I,3,FALSE)</f>
        <v>Leather, leather products and footwear</v>
      </c>
      <c r="J3068" t="str">
        <f>VLOOKUP(G3068,mrio!A:I,4,FALSE)</f>
        <v>Leather</v>
      </c>
      <c r="K3068" s="3" t="str">
        <f>VLOOKUP(G3068,mrio!A:I,5,FALSE)</f>
        <v>LTH</v>
      </c>
    </row>
    <row r="3069" spans="1:11" x14ac:dyDescent="0.2">
      <c r="A3069" s="3" t="s">
        <v>10216</v>
      </c>
      <c r="B3069" t="str">
        <f>VLOOKUP($A3069,'hs02'!$A:$D,4,FALSE)</f>
        <v>Sports footwear: with outer soles and uppers of rubber or plastics, ski-boots, cross-country ski footwear and snowboard boots</v>
      </c>
      <c r="C3069" s="3">
        <f>VLOOKUP($A3069,'hs02'!$A:$D,2,FALSE)</f>
        <v>12</v>
      </c>
      <c r="D3069" t="str">
        <f>VLOOKUP($A3069,'hs02'!$A:$D,3,FALSE)</f>
        <v>Footwear, headgear, umbrellas, sun umbrellas, walking-sticks, seat-sticks, whips, riding-crops and parts thereof; prepared feathers and articles made therewith; artificial flowers; articles of human hair</v>
      </c>
      <c r="E3069" s="3" t="s">
        <v>2364</v>
      </c>
      <c r="F3069" s="3" t="str">
        <f>VLOOKUP(E3069,cpc_isic3!$A$2:$B$2709,2,FALSE)</f>
        <v>1920</v>
      </c>
      <c r="G3069" s="3" t="str">
        <f>VLOOKUP(F3069,isic3_mrio!A:H,3,FALSE)</f>
        <v>c5</v>
      </c>
      <c r="H3069" s="3">
        <f>VLOOKUP(G3069,mrio!A:I,2,FALSE)</f>
        <v>5</v>
      </c>
      <c r="I3069" t="str">
        <f>VLOOKUP(G3069,mrio!A:I,3,FALSE)</f>
        <v>Leather, leather products and footwear</v>
      </c>
      <c r="J3069" t="str">
        <f>VLOOKUP(G3069,mrio!A:I,4,FALSE)</f>
        <v>Leather</v>
      </c>
      <c r="K3069" s="3" t="str">
        <f>VLOOKUP(G3069,mrio!A:I,5,FALSE)</f>
        <v>LTH</v>
      </c>
    </row>
    <row r="3070" spans="1:11" x14ac:dyDescent="0.2">
      <c r="A3070" s="3" t="s">
        <v>10218</v>
      </c>
      <c r="B3070" t="str">
        <f>VLOOKUP($A3070,'hs02'!$A:$D,4,FALSE)</f>
        <v>Sports footwear: (other than ski-boots, snowboard boots or cross-country ski footwear), with outer soles and uppers of rubber or plastics</v>
      </c>
      <c r="C3070" s="3">
        <f>VLOOKUP($A3070,'hs02'!$A:$D,2,FALSE)</f>
        <v>12</v>
      </c>
      <c r="D3070" t="str">
        <f>VLOOKUP($A3070,'hs02'!$A:$D,3,FALSE)</f>
        <v>Footwear, headgear, umbrellas, sun umbrellas, walking-sticks, seat-sticks, whips, riding-crops and parts thereof; prepared feathers and articles made therewith; artificial flowers; articles of human hair</v>
      </c>
      <c r="E3070" s="3" t="s">
        <v>2366</v>
      </c>
      <c r="F3070" s="3" t="str">
        <f>VLOOKUP(E3070,cpc_isic3!$A$2:$B$2709,2,FALSE)</f>
        <v>1920</v>
      </c>
      <c r="G3070" s="3" t="str">
        <f>VLOOKUP(F3070,isic3_mrio!A:H,3,FALSE)</f>
        <v>c5</v>
      </c>
      <c r="H3070" s="3">
        <f>VLOOKUP(G3070,mrio!A:I,2,FALSE)</f>
        <v>5</v>
      </c>
      <c r="I3070" t="str">
        <f>VLOOKUP(G3070,mrio!A:I,3,FALSE)</f>
        <v>Leather, leather products and footwear</v>
      </c>
      <c r="J3070" t="str">
        <f>VLOOKUP(G3070,mrio!A:I,4,FALSE)</f>
        <v>Leather</v>
      </c>
      <c r="K3070" s="3" t="str">
        <f>VLOOKUP(G3070,mrio!A:I,5,FALSE)</f>
        <v>LTH</v>
      </c>
    </row>
    <row r="3071" spans="1:11" x14ac:dyDescent="0.2">
      <c r="A3071" s="3" t="s">
        <v>10220</v>
      </c>
      <c r="B3071" t="str">
        <f>VLOOKUP($A3071,'hs02'!$A:$D,4,FALSE)</f>
        <v>Footwear: with outer soles and uppers of rubber or plastics, upper straps or thongs assembled to the sole by plugs</v>
      </c>
      <c r="C3071" s="3">
        <f>VLOOKUP($A3071,'hs02'!$A:$D,2,FALSE)</f>
        <v>12</v>
      </c>
      <c r="D3071" t="str">
        <f>VLOOKUP($A3071,'hs02'!$A:$D,3,FALSE)</f>
        <v>Footwear, headgear, umbrellas, sun umbrellas, walking-sticks, seat-sticks, whips, riding-crops and parts thereof; prepared feathers and articles made therewith; artificial flowers; articles of human hair</v>
      </c>
      <c r="E3071" s="3" t="s">
        <v>2361</v>
      </c>
      <c r="F3071" s="3" t="str">
        <f>VLOOKUP(E3071,cpc_isic3!$A$2:$B$2709,2,FALSE)</f>
        <v>1920</v>
      </c>
      <c r="G3071" s="3" t="str">
        <f>VLOOKUP(F3071,isic3_mrio!A:H,3,FALSE)</f>
        <v>c5</v>
      </c>
      <c r="H3071" s="3">
        <f>VLOOKUP(G3071,mrio!A:I,2,FALSE)</f>
        <v>5</v>
      </c>
      <c r="I3071" t="str">
        <f>VLOOKUP(G3071,mrio!A:I,3,FALSE)</f>
        <v>Leather, leather products and footwear</v>
      </c>
      <c r="J3071" t="str">
        <f>VLOOKUP(G3071,mrio!A:I,4,FALSE)</f>
        <v>Leather</v>
      </c>
      <c r="K3071" s="3" t="str">
        <f>VLOOKUP(G3071,mrio!A:I,5,FALSE)</f>
        <v>LTH</v>
      </c>
    </row>
    <row r="3072" spans="1:11" x14ac:dyDescent="0.2">
      <c r="A3072" s="3" t="s">
        <v>10222</v>
      </c>
      <c r="B3072" t="str">
        <f>VLOOKUP($A3072,'hs02'!$A:$D,4,FALSE)</f>
        <v>Footwear: with metal toe-caps, outer soles and uppers of rubber or plastics</v>
      </c>
      <c r="C3072" s="3">
        <f>VLOOKUP($A3072,'hs02'!$A:$D,2,FALSE)</f>
        <v>12</v>
      </c>
      <c r="D3072" t="str">
        <f>VLOOKUP($A3072,'hs02'!$A:$D,3,FALSE)</f>
        <v>Footwear, headgear, umbrellas, sun umbrellas, walking-sticks, seat-sticks, whips, riding-crops and parts thereof; prepared feathers and articles made therewith; artificial flowers; articles of human hair</v>
      </c>
      <c r="E3072" s="3" t="s">
        <v>2367</v>
      </c>
      <c r="F3072" s="3" t="str">
        <f>VLOOKUP(E3072,cpc_isic3!$A$2:$B$2709,2,FALSE)</f>
        <v>1920</v>
      </c>
      <c r="G3072" s="3" t="str">
        <f>VLOOKUP(F3072,isic3_mrio!A:H,3,FALSE)</f>
        <v>c5</v>
      </c>
      <c r="H3072" s="3">
        <f>VLOOKUP(G3072,mrio!A:I,2,FALSE)</f>
        <v>5</v>
      </c>
      <c r="I3072" t="str">
        <f>VLOOKUP(G3072,mrio!A:I,3,FALSE)</f>
        <v>Leather, leather products and footwear</v>
      </c>
      <c r="J3072" t="str">
        <f>VLOOKUP(G3072,mrio!A:I,4,FALSE)</f>
        <v>Leather</v>
      </c>
      <c r="K3072" s="3" t="str">
        <f>VLOOKUP(G3072,mrio!A:I,5,FALSE)</f>
        <v>LTH</v>
      </c>
    </row>
    <row r="3073" spans="1:11" x14ac:dyDescent="0.2">
      <c r="A3073" s="3" t="s">
        <v>10224</v>
      </c>
      <c r="B3073" t="str">
        <f>VLOOKUP($A3073,'hs02'!$A:$D,4,FALSE)</f>
        <v>Footwear: n.e.s. in heading no. 6402, covering the ankle, with outer soles and uppers of rubber or plastics</v>
      </c>
      <c r="C3073" s="3">
        <f>VLOOKUP($A3073,'hs02'!$A:$D,2,FALSE)</f>
        <v>12</v>
      </c>
      <c r="D3073" t="str">
        <f>VLOOKUP($A3073,'hs02'!$A:$D,3,FALSE)</f>
        <v>Footwear, headgear, umbrellas, sun umbrellas, walking-sticks, seat-sticks, whips, riding-crops and parts thereof; prepared feathers and articles made therewith; artificial flowers; articles of human hair</v>
      </c>
      <c r="E3073" s="3" t="s">
        <v>2361</v>
      </c>
      <c r="F3073" s="3" t="str">
        <f>VLOOKUP(E3073,cpc_isic3!$A$2:$B$2709,2,FALSE)</f>
        <v>1920</v>
      </c>
      <c r="G3073" s="3" t="str">
        <f>VLOOKUP(F3073,isic3_mrio!A:H,3,FALSE)</f>
        <v>c5</v>
      </c>
      <c r="H3073" s="3">
        <f>VLOOKUP(G3073,mrio!A:I,2,FALSE)</f>
        <v>5</v>
      </c>
      <c r="I3073" t="str">
        <f>VLOOKUP(G3073,mrio!A:I,3,FALSE)</f>
        <v>Leather, leather products and footwear</v>
      </c>
      <c r="J3073" t="str">
        <f>VLOOKUP(G3073,mrio!A:I,4,FALSE)</f>
        <v>Leather</v>
      </c>
      <c r="K3073" s="3" t="str">
        <f>VLOOKUP(G3073,mrio!A:I,5,FALSE)</f>
        <v>LTH</v>
      </c>
    </row>
    <row r="3074" spans="1:11" x14ac:dyDescent="0.2">
      <c r="A3074" s="3" t="s">
        <v>10226</v>
      </c>
      <c r="B3074" t="str">
        <f>VLOOKUP($A3074,'hs02'!$A:$D,4,FALSE)</f>
        <v>Footwear: n.e.s. in heading no. 6402, (other than just covering the ankle), with outer soles and uppers of rubber or plastics</v>
      </c>
      <c r="C3074" s="3">
        <f>VLOOKUP($A3074,'hs02'!$A:$D,2,FALSE)</f>
        <v>12</v>
      </c>
      <c r="D3074" t="str">
        <f>VLOOKUP($A3074,'hs02'!$A:$D,3,FALSE)</f>
        <v>Footwear, headgear, umbrellas, sun umbrellas, walking-sticks, seat-sticks, whips, riding-crops and parts thereof; prepared feathers and articles made therewith; artificial flowers; articles of human hair</v>
      </c>
      <c r="E3074" s="3" t="s">
        <v>2361</v>
      </c>
      <c r="F3074" s="3" t="str">
        <f>VLOOKUP(E3074,cpc_isic3!$A$2:$B$2709,2,FALSE)</f>
        <v>1920</v>
      </c>
      <c r="G3074" s="3" t="str">
        <f>VLOOKUP(F3074,isic3_mrio!A:H,3,FALSE)</f>
        <v>c5</v>
      </c>
      <c r="H3074" s="3">
        <f>VLOOKUP(G3074,mrio!A:I,2,FALSE)</f>
        <v>5</v>
      </c>
      <c r="I3074" t="str">
        <f>VLOOKUP(G3074,mrio!A:I,3,FALSE)</f>
        <v>Leather, leather products and footwear</v>
      </c>
      <c r="J3074" t="str">
        <f>VLOOKUP(G3074,mrio!A:I,4,FALSE)</f>
        <v>Leather</v>
      </c>
      <c r="K3074" s="3" t="str">
        <f>VLOOKUP(G3074,mrio!A:I,5,FALSE)</f>
        <v>LTH</v>
      </c>
    </row>
    <row r="3075" spans="1:11" x14ac:dyDescent="0.2">
      <c r="A3075" s="3" t="s">
        <v>10228</v>
      </c>
      <c r="B3075" t="str">
        <f>VLOOKUP($A3075,'hs02'!$A:$D,4,FALSE)</f>
        <v>Sports footwear: with outer soles of rubber, plastics, leather or composition leather and uppers of leather, ski-boots, snowboard boots and cross-country ski footwear</v>
      </c>
      <c r="C3075" s="3">
        <f>VLOOKUP($A3075,'hs02'!$A:$D,2,FALSE)</f>
        <v>12</v>
      </c>
      <c r="D3075" t="str">
        <f>VLOOKUP($A3075,'hs02'!$A:$D,3,FALSE)</f>
        <v>Footwear, headgear, umbrellas, sun umbrellas, walking-sticks, seat-sticks, whips, riding-crops and parts thereof; prepared feathers and articles made therewith; artificial flowers; articles of human hair</v>
      </c>
      <c r="E3075" s="3" t="s">
        <v>2364</v>
      </c>
      <c r="F3075" s="3" t="str">
        <f>VLOOKUP(E3075,cpc_isic3!$A$2:$B$2709,2,FALSE)</f>
        <v>1920</v>
      </c>
      <c r="G3075" s="3" t="str">
        <f>VLOOKUP(F3075,isic3_mrio!A:H,3,FALSE)</f>
        <v>c5</v>
      </c>
      <c r="H3075" s="3">
        <f>VLOOKUP(G3075,mrio!A:I,2,FALSE)</f>
        <v>5</v>
      </c>
      <c r="I3075" t="str">
        <f>VLOOKUP(G3075,mrio!A:I,3,FALSE)</f>
        <v>Leather, leather products and footwear</v>
      </c>
      <c r="J3075" t="str">
        <f>VLOOKUP(G3075,mrio!A:I,4,FALSE)</f>
        <v>Leather</v>
      </c>
      <c r="K3075" s="3" t="str">
        <f>VLOOKUP(G3075,mrio!A:I,5,FALSE)</f>
        <v>LTH</v>
      </c>
    </row>
    <row r="3076" spans="1:11" x14ac:dyDescent="0.2">
      <c r="A3076" s="3" t="s">
        <v>10230</v>
      </c>
      <c r="B3076" t="str">
        <f>VLOOKUP($A3076,'hs02'!$A:$D,4,FALSE)</f>
        <v>Sports footwear: (other than ski-boots, snowboard boots or cross-country ski footwear), with outer soles of rubber, plastics, leather or composition leather and uppers of leather</v>
      </c>
      <c r="C3076" s="3">
        <f>VLOOKUP($A3076,'hs02'!$A:$D,2,FALSE)</f>
        <v>12</v>
      </c>
      <c r="D3076" t="str">
        <f>VLOOKUP($A3076,'hs02'!$A:$D,3,FALSE)</f>
        <v>Footwear, headgear, umbrellas, sun umbrellas, walking-sticks, seat-sticks, whips, riding-crops and parts thereof; prepared feathers and articles made therewith; artificial flowers; articles of human hair</v>
      </c>
      <c r="E3076" s="3" t="s">
        <v>2366</v>
      </c>
      <c r="F3076" s="3" t="str">
        <f>VLOOKUP(E3076,cpc_isic3!$A$2:$B$2709,2,FALSE)</f>
        <v>1920</v>
      </c>
      <c r="G3076" s="3" t="str">
        <f>VLOOKUP(F3076,isic3_mrio!A:H,3,FALSE)</f>
        <v>c5</v>
      </c>
      <c r="H3076" s="3">
        <f>VLOOKUP(G3076,mrio!A:I,2,FALSE)</f>
        <v>5</v>
      </c>
      <c r="I3076" t="str">
        <f>VLOOKUP(G3076,mrio!A:I,3,FALSE)</f>
        <v>Leather, leather products and footwear</v>
      </c>
      <c r="J3076" t="str">
        <f>VLOOKUP(G3076,mrio!A:I,4,FALSE)</f>
        <v>Leather</v>
      </c>
      <c r="K3076" s="3" t="str">
        <f>VLOOKUP(G3076,mrio!A:I,5,FALSE)</f>
        <v>LTH</v>
      </c>
    </row>
    <row r="3077" spans="1:11" x14ac:dyDescent="0.2">
      <c r="A3077" s="3" t="s">
        <v>10232</v>
      </c>
      <c r="B3077" t="str">
        <f>VLOOKUP($A3077,'hs02'!$A:$D,4,FALSE)</f>
        <v>Footwear: with outer soles of leather, uppers consisting of leather straps across instep and around the big toe</v>
      </c>
      <c r="C3077" s="3">
        <f>VLOOKUP($A3077,'hs02'!$A:$D,2,FALSE)</f>
        <v>12</v>
      </c>
      <c r="D3077" t="str">
        <f>VLOOKUP($A3077,'hs02'!$A:$D,3,FALSE)</f>
        <v>Footwear, headgear, umbrellas, sun umbrellas, walking-sticks, seat-sticks, whips, riding-crops and parts thereof; prepared feathers and articles made therewith; artificial flowers; articles of human hair</v>
      </c>
      <c r="E3077" s="3" t="s">
        <v>2368</v>
      </c>
      <c r="F3077" s="3" t="str">
        <f>VLOOKUP(E3077,cpc_isic3!$A$2:$B$2709,2,FALSE)</f>
        <v>1920</v>
      </c>
      <c r="G3077" s="3" t="str">
        <f>VLOOKUP(F3077,isic3_mrio!A:H,3,FALSE)</f>
        <v>c5</v>
      </c>
      <c r="H3077" s="3">
        <f>VLOOKUP(G3077,mrio!A:I,2,FALSE)</f>
        <v>5</v>
      </c>
      <c r="I3077" t="str">
        <f>VLOOKUP(G3077,mrio!A:I,3,FALSE)</f>
        <v>Leather, leather products and footwear</v>
      </c>
      <c r="J3077" t="str">
        <f>VLOOKUP(G3077,mrio!A:I,4,FALSE)</f>
        <v>Leather</v>
      </c>
      <c r="K3077" s="3" t="str">
        <f>VLOOKUP(G3077,mrio!A:I,5,FALSE)</f>
        <v>LTH</v>
      </c>
    </row>
    <row r="3078" spans="1:11" x14ac:dyDescent="0.2">
      <c r="A3078" s="3" t="s">
        <v>10234</v>
      </c>
      <c r="B3078" t="str">
        <f>VLOOKUP($A3078,'hs02'!$A:$D,4,FALSE)</f>
        <v>Footwear: made on wooden base or platform, without inner sole or metal toe cap, outer sole of rubber, plastic, leather or composition leather, uppers of leather</v>
      </c>
      <c r="C3078" s="3">
        <f>VLOOKUP($A3078,'hs02'!$A:$D,2,FALSE)</f>
        <v>12</v>
      </c>
      <c r="D3078" t="str">
        <f>VLOOKUP($A3078,'hs02'!$A:$D,3,FALSE)</f>
        <v>Footwear, headgear, umbrellas, sun umbrellas, walking-sticks, seat-sticks, whips, riding-crops and parts thereof; prepared feathers and articles made therewith; artificial flowers; articles of human hair</v>
      </c>
      <c r="E3078" s="3" t="s">
        <v>2368</v>
      </c>
      <c r="F3078" s="3" t="str">
        <f>VLOOKUP(E3078,cpc_isic3!$A$2:$B$2709,2,FALSE)</f>
        <v>1920</v>
      </c>
      <c r="G3078" s="3" t="str">
        <f>VLOOKUP(F3078,isic3_mrio!A:H,3,FALSE)</f>
        <v>c5</v>
      </c>
      <c r="H3078" s="3">
        <f>VLOOKUP(G3078,mrio!A:I,2,FALSE)</f>
        <v>5</v>
      </c>
      <c r="I3078" t="str">
        <f>VLOOKUP(G3078,mrio!A:I,3,FALSE)</f>
        <v>Leather, leather products and footwear</v>
      </c>
      <c r="J3078" t="str">
        <f>VLOOKUP(G3078,mrio!A:I,4,FALSE)</f>
        <v>Leather</v>
      </c>
      <c r="K3078" s="3" t="str">
        <f>VLOOKUP(G3078,mrio!A:I,5,FALSE)</f>
        <v>LTH</v>
      </c>
    </row>
    <row r="3079" spans="1:11" x14ac:dyDescent="0.2">
      <c r="A3079" s="3" t="s">
        <v>10236</v>
      </c>
      <c r="B3079" t="str">
        <f>VLOOKUP($A3079,'hs02'!$A:$D,4,FALSE)</f>
        <v>Footwear: with metal toe-cap, outer soles of rubber, plastics, leather or composition leather, uppers of leather</v>
      </c>
      <c r="C3079" s="3">
        <f>VLOOKUP($A3079,'hs02'!$A:$D,2,FALSE)</f>
        <v>12</v>
      </c>
      <c r="D3079" t="str">
        <f>VLOOKUP($A3079,'hs02'!$A:$D,3,FALSE)</f>
        <v>Footwear, headgear, umbrellas, sun umbrellas, walking-sticks, seat-sticks, whips, riding-crops and parts thereof; prepared feathers and articles made therewith; artificial flowers; articles of human hair</v>
      </c>
      <c r="E3079" s="3" t="s">
        <v>2367</v>
      </c>
      <c r="F3079" s="3" t="str">
        <f>VLOOKUP(E3079,cpc_isic3!$A$2:$B$2709,2,FALSE)</f>
        <v>1920</v>
      </c>
      <c r="G3079" s="3" t="str">
        <f>VLOOKUP(F3079,isic3_mrio!A:H,3,FALSE)</f>
        <v>c5</v>
      </c>
      <c r="H3079" s="3">
        <f>VLOOKUP(G3079,mrio!A:I,2,FALSE)</f>
        <v>5</v>
      </c>
      <c r="I3079" t="str">
        <f>VLOOKUP(G3079,mrio!A:I,3,FALSE)</f>
        <v>Leather, leather products and footwear</v>
      </c>
      <c r="J3079" t="str">
        <f>VLOOKUP(G3079,mrio!A:I,4,FALSE)</f>
        <v>Leather</v>
      </c>
      <c r="K3079" s="3" t="str">
        <f>VLOOKUP(G3079,mrio!A:I,5,FALSE)</f>
        <v>LTH</v>
      </c>
    </row>
    <row r="3080" spans="1:11" x14ac:dyDescent="0.2">
      <c r="A3080" s="3" t="s">
        <v>10238</v>
      </c>
      <c r="B3080" t="str">
        <f>VLOOKUP($A3080,'hs02'!$A:$D,4,FALSE)</f>
        <v>Footwear: n.e.s. in heading no. 6403, with outer soles and uppers of leather, covering the ankle</v>
      </c>
      <c r="C3080" s="3">
        <f>VLOOKUP($A3080,'hs02'!$A:$D,2,FALSE)</f>
        <v>12</v>
      </c>
      <c r="D3080" t="str">
        <f>VLOOKUP($A3080,'hs02'!$A:$D,3,FALSE)</f>
        <v>Footwear, headgear, umbrellas, sun umbrellas, walking-sticks, seat-sticks, whips, riding-crops and parts thereof; prepared feathers and articles made therewith; artificial flowers; articles of human hair</v>
      </c>
      <c r="E3080" s="3" t="s">
        <v>2362</v>
      </c>
      <c r="F3080" s="3" t="str">
        <f>VLOOKUP(E3080,cpc_isic3!$A$2:$B$2709,2,FALSE)</f>
        <v>1920</v>
      </c>
      <c r="G3080" s="3" t="str">
        <f>VLOOKUP(F3080,isic3_mrio!A:H,3,FALSE)</f>
        <v>c5</v>
      </c>
      <c r="H3080" s="3">
        <f>VLOOKUP(G3080,mrio!A:I,2,FALSE)</f>
        <v>5</v>
      </c>
      <c r="I3080" t="str">
        <f>VLOOKUP(G3080,mrio!A:I,3,FALSE)</f>
        <v>Leather, leather products and footwear</v>
      </c>
      <c r="J3080" t="str">
        <f>VLOOKUP(G3080,mrio!A:I,4,FALSE)</f>
        <v>Leather</v>
      </c>
      <c r="K3080" s="3" t="str">
        <f>VLOOKUP(G3080,mrio!A:I,5,FALSE)</f>
        <v>LTH</v>
      </c>
    </row>
    <row r="3081" spans="1:11" x14ac:dyDescent="0.2">
      <c r="A3081" s="3" t="s">
        <v>10240</v>
      </c>
      <c r="B3081" t="str">
        <f>VLOOKUP($A3081,'hs02'!$A:$D,4,FALSE)</f>
        <v>Footwear: n.e.s. in heading no. 6403, (not covering the ankle), outer soles and uppers of leather</v>
      </c>
      <c r="C3081" s="3">
        <f>VLOOKUP($A3081,'hs02'!$A:$D,2,FALSE)</f>
        <v>12</v>
      </c>
      <c r="D3081" t="str">
        <f>VLOOKUP($A3081,'hs02'!$A:$D,3,FALSE)</f>
        <v>Footwear, headgear, umbrellas, sun umbrellas, walking-sticks, seat-sticks, whips, riding-crops and parts thereof; prepared feathers and articles made therewith; artificial flowers; articles of human hair</v>
      </c>
      <c r="E3081" s="3" t="s">
        <v>2362</v>
      </c>
      <c r="F3081" s="3" t="str">
        <f>VLOOKUP(E3081,cpc_isic3!$A$2:$B$2709,2,FALSE)</f>
        <v>1920</v>
      </c>
      <c r="G3081" s="3" t="str">
        <f>VLOOKUP(F3081,isic3_mrio!A:H,3,FALSE)</f>
        <v>c5</v>
      </c>
      <c r="H3081" s="3">
        <f>VLOOKUP(G3081,mrio!A:I,2,FALSE)</f>
        <v>5</v>
      </c>
      <c r="I3081" t="str">
        <f>VLOOKUP(G3081,mrio!A:I,3,FALSE)</f>
        <v>Leather, leather products and footwear</v>
      </c>
      <c r="J3081" t="str">
        <f>VLOOKUP(G3081,mrio!A:I,4,FALSE)</f>
        <v>Leather</v>
      </c>
      <c r="K3081" s="3" t="str">
        <f>VLOOKUP(G3081,mrio!A:I,5,FALSE)</f>
        <v>LTH</v>
      </c>
    </row>
    <row r="3082" spans="1:11" x14ac:dyDescent="0.2">
      <c r="A3082" s="3" t="s">
        <v>10242</v>
      </c>
      <c r="B3082" t="str">
        <f>VLOOKUP($A3082,'hs02'!$A:$D,4,FALSE)</f>
        <v>Footwear: n.e.s. in heading no. 6403, covering the ankle, outer soles of rubber, plastics or composition leather, uppers of leather</v>
      </c>
      <c r="C3082" s="3">
        <f>VLOOKUP($A3082,'hs02'!$A:$D,2,FALSE)</f>
        <v>12</v>
      </c>
      <c r="D3082" t="str">
        <f>VLOOKUP($A3082,'hs02'!$A:$D,3,FALSE)</f>
        <v>Footwear, headgear, umbrellas, sun umbrellas, walking-sticks, seat-sticks, whips, riding-crops and parts thereof; prepared feathers and articles made therewith; artificial flowers; articles of human hair</v>
      </c>
      <c r="E3082" s="3" t="s">
        <v>2362</v>
      </c>
      <c r="F3082" s="3" t="str">
        <f>VLOOKUP(E3082,cpc_isic3!$A$2:$B$2709,2,FALSE)</f>
        <v>1920</v>
      </c>
      <c r="G3082" s="3" t="str">
        <f>VLOOKUP(F3082,isic3_mrio!A:H,3,FALSE)</f>
        <v>c5</v>
      </c>
      <c r="H3082" s="3">
        <f>VLOOKUP(G3082,mrio!A:I,2,FALSE)</f>
        <v>5</v>
      </c>
      <c r="I3082" t="str">
        <f>VLOOKUP(G3082,mrio!A:I,3,FALSE)</f>
        <v>Leather, leather products and footwear</v>
      </c>
      <c r="J3082" t="str">
        <f>VLOOKUP(G3082,mrio!A:I,4,FALSE)</f>
        <v>Leather</v>
      </c>
      <c r="K3082" s="3" t="str">
        <f>VLOOKUP(G3082,mrio!A:I,5,FALSE)</f>
        <v>LTH</v>
      </c>
    </row>
    <row r="3083" spans="1:11" x14ac:dyDescent="0.2">
      <c r="A3083" s="3" t="s">
        <v>10244</v>
      </c>
      <c r="B3083" t="str">
        <f>VLOOKUP($A3083,'hs02'!$A:$D,4,FALSE)</f>
        <v>Footwear: n.e.s. in heading no. 6403, (not covering the ankle), outer soles of rubber, plastics or composition leather, uppers of leather</v>
      </c>
      <c r="C3083" s="3">
        <f>VLOOKUP($A3083,'hs02'!$A:$D,2,FALSE)</f>
        <v>12</v>
      </c>
      <c r="D3083" t="str">
        <f>VLOOKUP($A3083,'hs02'!$A:$D,3,FALSE)</f>
        <v>Footwear, headgear, umbrellas, sun umbrellas, walking-sticks, seat-sticks, whips, riding-crops and parts thereof; prepared feathers and articles made therewith; artificial flowers; articles of human hair</v>
      </c>
      <c r="E3083" s="3" t="s">
        <v>2362</v>
      </c>
      <c r="F3083" s="3" t="str">
        <f>VLOOKUP(E3083,cpc_isic3!$A$2:$B$2709,2,FALSE)</f>
        <v>1920</v>
      </c>
      <c r="G3083" s="3" t="str">
        <f>VLOOKUP(F3083,isic3_mrio!A:H,3,FALSE)</f>
        <v>c5</v>
      </c>
      <c r="H3083" s="3">
        <f>VLOOKUP(G3083,mrio!A:I,2,FALSE)</f>
        <v>5</v>
      </c>
      <c r="I3083" t="str">
        <f>VLOOKUP(G3083,mrio!A:I,3,FALSE)</f>
        <v>Leather, leather products and footwear</v>
      </c>
      <c r="J3083" t="str">
        <f>VLOOKUP(G3083,mrio!A:I,4,FALSE)</f>
        <v>Leather</v>
      </c>
      <c r="K3083" s="3" t="str">
        <f>VLOOKUP(G3083,mrio!A:I,5,FALSE)</f>
        <v>LTH</v>
      </c>
    </row>
    <row r="3084" spans="1:11" x14ac:dyDescent="0.2">
      <c r="A3084" s="3" t="s">
        <v>10246</v>
      </c>
      <c r="B3084" t="str">
        <f>VLOOKUP($A3084,'hs02'!$A:$D,4,FALSE)</f>
        <v>Sports footwear: tennis shoes, basketball shoes, gym shoes, training shoes and the like, with outer soles of rubber or plastics and uppers of textile materials</v>
      </c>
      <c r="C3084" s="3">
        <f>VLOOKUP($A3084,'hs02'!$A:$D,2,FALSE)</f>
        <v>12</v>
      </c>
      <c r="D3084" t="str">
        <f>VLOOKUP($A3084,'hs02'!$A:$D,3,FALSE)</f>
        <v>Footwear, headgear, umbrellas, sun umbrellas, walking-sticks, seat-sticks, whips, riding-crops and parts thereof; prepared feathers and articles made therewith; artificial flowers; articles of human hair</v>
      </c>
      <c r="E3084" s="3" t="s">
        <v>2365</v>
      </c>
      <c r="F3084" s="3" t="str">
        <f>VLOOKUP(E3084,cpc_isic3!$A$2:$B$2709,2,FALSE)</f>
        <v>1920</v>
      </c>
      <c r="G3084" s="3" t="str">
        <f>VLOOKUP(F3084,isic3_mrio!A:H,3,FALSE)</f>
        <v>c5</v>
      </c>
      <c r="H3084" s="3">
        <f>VLOOKUP(G3084,mrio!A:I,2,FALSE)</f>
        <v>5</v>
      </c>
      <c r="I3084" t="str">
        <f>VLOOKUP(G3084,mrio!A:I,3,FALSE)</f>
        <v>Leather, leather products and footwear</v>
      </c>
      <c r="J3084" t="str">
        <f>VLOOKUP(G3084,mrio!A:I,4,FALSE)</f>
        <v>Leather</v>
      </c>
      <c r="K3084" s="3" t="str">
        <f>VLOOKUP(G3084,mrio!A:I,5,FALSE)</f>
        <v>LTH</v>
      </c>
    </row>
    <row r="3085" spans="1:11" x14ac:dyDescent="0.2">
      <c r="A3085" s="3" t="s">
        <v>10248</v>
      </c>
      <c r="B3085" t="str">
        <f>VLOOKUP($A3085,'hs02'!$A:$D,4,FALSE)</f>
        <v>Footwear: (other than sportswear), with outer soles of rubber or plastics and uppers of textile materials</v>
      </c>
      <c r="C3085" s="3">
        <f>VLOOKUP($A3085,'hs02'!$A:$D,2,FALSE)</f>
        <v>12</v>
      </c>
      <c r="D3085" t="str">
        <f>VLOOKUP($A3085,'hs02'!$A:$D,3,FALSE)</f>
        <v>Footwear, headgear, umbrellas, sun umbrellas, walking-sticks, seat-sticks, whips, riding-crops and parts thereof; prepared feathers and articles made therewith; artificial flowers; articles of human hair</v>
      </c>
      <c r="E3085" s="3" t="s">
        <v>2363</v>
      </c>
      <c r="F3085" s="3" t="str">
        <f>VLOOKUP(E3085,cpc_isic3!$A$2:$B$2709,2,FALSE)</f>
        <v>1920</v>
      </c>
      <c r="G3085" s="3" t="str">
        <f>VLOOKUP(F3085,isic3_mrio!A:H,3,FALSE)</f>
        <v>c5</v>
      </c>
      <c r="H3085" s="3">
        <f>VLOOKUP(G3085,mrio!A:I,2,FALSE)</f>
        <v>5</v>
      </c>
      <c r="I3085" t="str">
        <f>VLOOKUP(G3085,mrio!A:I,3,FALSE)</f>
        <v>Leather, leather products and footwear</v>
      </c>
      <c r="J3085" t="str">
        <f>VLOOKUP(G3085,mrio!A:I,4,FALSE)</f>
        <v>Leather</v>
      </c>
      <c r="K3085" s="3" t="str">
        <f>VLOOKUP(G3085,mrio!A:I,5,FALSE)</f>
        <v>LTH</v>
      </c>
    </row>
    <row r="3086" spans="1:11" x14ac:dyDescent="0.2">
      <c r="A3086" s="3" t="s">
        <v>10250</v>
      </c>
      <c r="B3086" t="str">
        <f>VLOOKUP($A3086,'hs02'!$A:$D,4,FALSE)</f>
        <v>Footwear: outer soles of leather or composition leather, uppers of textile materials</v>
      </c>
      <c r="C3086" s="3">
        <f>VLOOKUP($A3086,'hs02'!$A:$D,2,FALSE)</f>
        <v>12</v>
      </c>
      <c r="D3086" t="str">
        <f>VLOOKUP($A3086,'hs02'!$A:$D,3,FALSE)</f>
        <v>Footwear, headgear, umbrellas, sun umbrellas, walking-sticks, seat-sticks, whips, riding-crops and parts thereof; prepared feathers and articles made therewith; artificial flowers; articles of human hair</v>
      </c>
      <c r="E3086" s="3" t="s">
        <v>2363</v>
      </c>
      <c r="F3086" s="3" t="str">
        <f>VLOOKUP(E3086,cpc_isic3!$A$2:$B$2709,2,FALSE)</f>
        <v>1920</v>
      </c>
      <c r="G3086" s="3" t="str">
        <f>VLOOKUP(F3086,isic3_mrio!A:H,3,FALSE)</f>
        <v>c5</v>
      </c>
      <c r="H3086" s="3">
        <f>VLOOKUP(G3086,mrio!A:I,2,FALSE)</f>
        <v>5</v>
      </c>
      <c r="I3086" t="str">
        <f>VLOOKUP(G3086,mrio!A:I,3,FALSE)</f>
        <v>Leather, leather products and footwear</v>
      </c>
      <c r="J3086" t="str">
        <f>VLOOKUP(G3086,mrio!A:I,4,FALSE)</f>
        <v>Leather</v>
      </c>
      <c r="K3086" s="3" t="str">
        <f>VLOOKUP(G3086,mrio!A:I,5,FALSE)</f>
        <v>LTH</v>
      </c>
    </row>
    <row r="3087" spans="1:11" x14ac:dyDescent="0.2">
      <c r="A3087" s="3" t="s">
        <v>10252</v>
      </c>
      <c r="B3087" t="str">
        <f>VLOOKUP($A3087,'hs02'!$A:$D,4,FALSE)</f>
        <v>Footwear: with uppers of leather or composition leather, n.e.s. in chapter 64</v>
      </c>
      <c r="C3087" s="3">
        <f>VLOOKUP($A3087,'hs02'!$A:$D,2,FALSE)</f>
        <v>12</v>
      </c>
      <c r="D3087" t="str">
        <f>VLOOKUP($A3087,'hs02'!$A:$D,3,FALSE)</f>
        <v>Footwear, headgear, umbrellas, sun umbrellas, walking-sticks, seat-sticks, whips, riding-crops and parts thereof; prepared feathers and articles made therewith; artificial flowers; articles of human hair</v>
      </c>
      <c r="E3087" s="3" t="s">
        <v>2362</v>
      </c>
      <c r="F3087" s="3" t="str">
        <f>VLOOKUP(E3087,cpc_isic3!$A$2:$B$2709,2,FALSE)</f>
        <v>1920</v>
      </c>
      <c r="G3087" s="3" t="str">
        <f>VLOOKUP(F3087,isic3_mrio!A:H,3,FALSE)</f>
        <v>c5</v>
      </c>
      <c r="H3087" s="3">
        <f>VLOOKUP(G3087,mrio!A:I,2,FALSE)</f>
        <v>5</v>
      </c>
      <c r="I3087" t="str">
        <f>VLOOKUP(G3087,mrio!A:I,3,FALSE)</f>
        <v>Leather, leather products and footwear</v>
      </c>
      <c r="J3087" t="str">
        <f>VLOOKUP(G3087,mrio!A:I,4,FALSE)</f>
        <v>Leather</v>
      </c>
      <c r="K3087" s="3" t="str">
        <f>VLOOKUP(G3087,mrio!A:I,5,FALSE)</f>
        <v>LTH</v>
      </c>
    </row>
    <row r="3088" spans="1:11" x14ac:dyDescent="0.2">
      <c r="A3088" s="3" t="s">
        <v>10254</v>
      </c>
      <c r="B3088" t="str">
        <f>VLOOKUP($A3088,'hs02'!$A:$D,4,FALSE)</f>
        <v>Footwear: with uppers of textile materials, n.e.s. in chapter 64</v>
      </c>
      <c r="C3088" s="3">
        <f>VLOOKUP($A3088,'hs02'!$A:$D,2,FALSE)</f>
        <v>12</v>
      </c>
      <c r="D3088" t="str">
        <f>VLOOKUP($A3088,'hs02'!$A:$D,3,FALSE)</f>
        <v>Footwear, headgear, umbrellas, sun umbrellas, walking-sticks, seat-sticks, whips, riding-crops and parts thereof; prepared feathers and articles made therewith; artificial flowers; articles of human hair</v>
      </c>
      <c r="E3088" s="3" t="s">
        <v>2363</v>
      </c>
      <c r="F3088" s="3" t="str">
        <f>VLOOKUP(E3088,cpc_isic3!$A$2:$B$2709,2,FALSE)</f>
        <v>1920</v>
      </c>
      <c r="G3088" s="3" t="str">
        <f>VLOOKUP(F3088,isic3_mrio!A:H,3,FALSE)</f>
        <v>c5</v>
      </c>
      <c r="H3088" s="3">
        <f>VLOOKUP(G3088,mrio!A:I,2,FALSE)</f>
        <v>5</v>
      </c>
      <c r="I3088" t="str">
        <f>VLOOKUP(G3088,mrio!A:I,3,FALSE)</f>
        <v>Leather, leather products and footwear</v>
      </c>
      <c r="J3088" t="str">
        <f>VLOOKUP(G3088,mrio!A:I,4,FALSE)</f>
        <v>Leather</v>
      </c>
      <c r="K3088" s="3" t="str">
        <f>VLOOKUP(G3088,mrio!A:I,5,FALSE)</f>
        <v>LTH</v>
      </c>
    </row>
    <row r="3089" spans="1:11" x14ac:dyDescent="0.2">
      <c r="A3089" s="3" t="s">
        <v>10256</v>
      </c>
      <c r="B3089" t="str">
        <f>VLOOKUP($A3089,'hs02'!$A:$D,4,FALSE)</f>
        <v>Footwear: n.e.s. in chapter 64</v>
      </c>
      <c r="C3089" s="3">
        <f>VLOOKUP($A3089,'hs02'!$A:$D,2,FALSE)</f>
        <v>12</v>
      </c>
      <c r="D3089" t="str">
        <f>VLOOKUP($A3089,'hs02'!$A:$D,3,FALSE)</f>
        <v>Footwear, headgear, umbrellas, sun umbrellas, walking-sticks, seat-sticks, whips, riding-crops and parts thereof; prepared feathers and articles made therewith; artificial flowers; articles of human hair</v>
      </c>
      <c r="E3089" s="3" t="s">
        <v>2368</v>
      </c>
      <c r="F3089" s="3" t="str">
        <f>VLOOKUP(E3089,cpc_isic3!$A$2:$B$2709,2,FALSE)</f>
        <v>1920</v>
      </c>
      <c r="G3089" s="3" t="str">
        <f>VLOOKUP(F3089,isic3_mrio!A:H,3,FALSE)</f>
        <v>c5</v>
      </c>
      <c r="H3089" s="3">
        <f>VLOOKUP(G3089,mrio!A:I,2,FALSE)</f>
        <v>5</v>
      </c>
      <c r="I3089" t="str">
        <f>VLOOKUP(G3089,mrio!A:I,3,FALSE)</f>
        <v>Leather, leather products and footwear</v>
      </c>
      <c r="J3089" t="str">
        <f>VLOOKUP(G3089,mrio!A:I,4,FALSE)</f>
        <v>Leather</v>
      </c>
      <c r="K3089" s="3" t="str">
        <f>VLOOKUP(G3089,mrio!A:I,5,FALSE)</f>
        <v>LTH</v>
      </c>
    </row>
    <row r="3090" spans="1:11" x14ac:dyDescent="0.2">
      <c r="A3090" s="3" t="s">
        <v>10258</v>
      </c>
      <c r="B3090" t="str">
        <f>VLOOKUP($A3090,'hs02'!$A:$D,4,FALSE)</f>
        <v>Footwear: parts, uppers and parts thereof, other than stiffeners</v>
      </c>
      <c r="C3090" s="3">
        <f>VLOOKUP($A3090,'hs02'!$A:$D,2,FALSE)</f>
        <v>12</v>
      </c>
      <c r="D3090" t="str">
        <f>VLOOKUP($A3090,'hs02'!$A:$D,3,FALSE)</f>
        <v>Footwear, headgear, umbrellas, sun umbrellas, walking-sticks, seat-sticks, whips, riding-crops and parts thereof; prepared feathers and articles made therewith; artificial flowers; articles of human hair</v>
      </c>
      <c r="E3090" s="3" t="s">
        <v>2369</v>
      </c>
      <c r="F3090" s="3" t="str">
        <f>VLOOKUP(E3090,cpc_isic3!$A$2:$B$2709,2,FALSE)</f>
        <v>1920</v>
      </c>
      <c r="G3090" s="3" t="str">
        <f>VLOOKUP(F3090,isic3_mrio!A:H,3,FALSE)</f>
        <v>c5</v>
      </c>
      <c r="H3090" s="3">
        <f>VLOOKUP(G3090,mrio!A:I,2,FALSE)</f>
        <v>5</v>
      </c>
      <c r="I3090" t="str">
        <f>VLOOKUP(G3090,mrio!A:I,3,FALSE)</f>
        <v>Leather, leather products and footwear</v>
      </c>
      <c r="J3090" t="str">
        <f>VLOOKUP(G3090,mrio!A:I,4,FALSE)</f>
        <v>Leather</v>
      </c>
      <c r="K3090" s="3" t="str">
        <f>VLOOKUP(G3090,mrio!A:I,5,FALSE)</f>
        <v>LTH</v>
      </c>
    </row>
    <row r="3091" spans="1:11" x14ac:dyDescent="0.2">
      <c r="A3091" s="3" t="s">
        <v>10260</v>
      </c>
      <c r="B3091" t="str">
        <f>VLOOKUP($A3091,'hs02'!$A:$D,4,FALSE)</f>
        <v>Footwear: parts, outer soles and heels, of rubber or plastics</v>
      </c>
      <c r="C3091" s="3">
        <f>VLOOKUP($A3091,'hs02'!$A:$D,2,FALSE)</f>
        <v>12</v>
      </c>
      <c r="D3091" t="str">
        <f>VLOOKUP($A3091,'hs02'!$A:$D,3,FALSE)</f>
        <v>Footwear, headgear, umbrellas, sun umbrellas, walking-sticks, seat-sticks, whips, riding-crops and parts thereof; prepared feathers and articles made therewith; artificial flowers; articles of human hair</v>
      </c>
      <c r="E3091" s="3" t="s">
        <v>2369</v>
      </c>
      <c r="F3091" s="3" t="str">
        <f>VLOOKUP(E3091,cpc_isic3!$A$2:$B$2709,2,FALSE)</f>
        <v>1920</v>
      </c>
      <c r="G3091" s="3" t="str">
        <f>VLOOKUP(F3091,isic3_mrio!A:H,3,FALSE)</f>
        <v>c5</v>
      </c>
      <c r="H3091" s="3">
        <f>VLOOKUP(G3091,mrio!A:I,2,FALSE)</f>
        <v>5</v>
      </c>
      <c r="I3091" t="str">
        <f>VLOOKUP(G3091,mrio!A:I,3,FALSE)</f>
        <v>Leather, leather products and footwear</v>
      </c>
      <c r="J3091" t="str">
        <f>VLOOKUP(G3091,mrio!A:I,4,FALSE)</f>
        <v>Leather</v>
      </c>
      <c r="K3091" s="3" t="str">
        <f>VLOOKUP(G3091,mrio!A:I,5,FALSE)</f>
        <v>LTH</v>
      </c>
    </row>
    <row r="3092" spans="1:11" x14ac:dyDescent="0.2">
      <c r="A3092" s="3" t="s">
        <v>10262</v>
      </c>
      <c r="B3092" t="str">
        <f>VLOOKUP($A3092,'hs02'!$A:$D,4,FALSE)</f>
        <v>Footwear: parts, of wood</v>
      </c>
      <c r="C3092" s="3">
        <f>VLOOKUP($A3092,'hs02'!$A:$D,2,FALSE)</f>
        <v>12</v>
      </c>
      <c r="D3092" t="str">
        <f>VLOOKUP($A3092,'hs02'!$A:$D,3,FALSE)</f>
        <v>Footwear, headgear, umbrellas, sun umbrellas, walking-sticks, seat-sticks, whips, riding-crops and parts thereof; prepared feathers and articles made therewith; artificial flowers; articles of human hair</v>
      </c>
      <c r="E3092" s="3" t="s">
        <v>2369</v>
      </c>
      <c r="F3092" s="3" t="str">
        <f>VLOOKUP(E3092,cpc_isic3!$A$2:$B$2709,2,FALSE)</f>
        <v>1920</v>
      </c>
      <c r="G3092" s="3" t="str">
        <f>VLOOKUP(F3092,isic3_mrio!A:H,3,FALSE)</f>
        <v>c5</v>
      </c>
      <c r="H3092" s="3">
        <f>VLOOKUP(G3092,mrio!A:I,2,FALSE)</f>
        <v>5</v>
      </c>
      <c r="I3092" t="str">
        <f>VLOOKUP(G3092,mrio!A:I,3,FALSE)</f>
        <v>Leather, leather products and footwear</v>
      </c>
      <c r="J3092" t="str">
        <f>VLOOKUP(G3092,mrio!A:I,4,FALSE)</f>
        <v>Leather</v>
      </c>
      <c r="K3092" s="3" t="str">
        <f>VLOOKUP(G3092,mrio!A:I,5,FALSE)</f>
        <v>LTH</v>
      </c>
    </row>
    <row r="3093" spans="1:11" x14ac:dyDescent="0.2">
      <c r="A3093" s="3" t="s">
        <v>10264</v>
      </c>
      <c r="B3093" t="str">
        <f>VLOOKUP($A3093,'hs02'!$A:$D,4,FALSE)</f>
        <v>Footwear: of materials n.e.s. in heading no. 6406</v>
      </c>
      <c r="C3093" s="3">
        <f>VLOOKUP($A3093,'hs02'!$A:$D,2,FALSE)</f>
        <v>12</v>
      </c>
      <c r="D3093" t="str">
        <f>VLOOKUP($A3093,'hs02'!$A:$D,3,FALSE)</f>
        <v>Footwear, headgear, umbrellas, sun umbrellas, walking-sticks, seat-sticks, whips, riding-crops and parts thereof; prepared feathers and articles made therewith; artificial flowers; articles of human hair</v>
      </c>
      <c r="E3093" s="3" t="s">
        <v>2369</v>
      </c>
      <c r="F3093" s="3" t="str">
        <f>VLOOKUP(E3093,cpc_isic3!$A$2:$B$2709,2,FALSE)</f>
        <v>1920</v>
      </c>
      <c r="G3093" s="3" t="str">
        <f>VLOOKUP(F3093,isic3_mrio!A:H,3,FALSE)</f>
        <v>c5</v>
      </c>
      <c r="H3093" s="3">
        <f>VLOOKUP(G3093,mrio!A:I,2,FALSE)</f>
        <v>5</v>
      </c>
      <c r="I3093" t="str">
        <f>VLOOKUP(G3093,mrio!A:I,3,FALSE)</f>
        <v>Leather, leather products and footwear</v>
      </c>
      <c r="J3093" t="str">
        <f>VLOOKUP(G3093,mrio!A:I,4,FALSE)</f>
        <v>Leather</v>
      </c>
      <c r="K3093" s="3" t="str">
        <f>VLOOKUP(G3093,mrio!A:I,5,FALSE)</f>
        <v>LTH</v>
      </c>
    </row>
    <row r="3094" spans="1:11" x14ac:dyDescent="0.2">
      <c r="A3094" s="3" t="s">
        <v>10266</v>
      </c>
      <c r="B3094" t="str">
        <f>VLOOKUP($A3094,'hs02'!$A:$D,4,FALSE)</f>
        <v>Hat-forms, hat bodies and hoods of felt, neither blocked to shape nor with made brims: plateaux and manchons (including slit manchons) of felt</v>
      </c>
      <c r="C3094" s="3">
        <f>VLOOKUP($A3094,'hs02'!$A:$D,2,FALSE)</f>
        <v>12</v>
      </c>
      <c r="D3094" t="str">
        <f>VLOOKUP($A3094,'hs02'!$A:$D,3,FALSE)</f>
        <v>Footwear, headgear, umbrellas, sun umbrellas, walking-sticks, seat-sticks, whips, riding-crops and parts thereof; prepared feathers and articles made therewith; artificial flowers; articles of human hair</v>
      </c>
      <c r="E3094" s="3" t="s">
        <v>2347</v>
      </c>
      <c r="F3094" s="3" t="str">
        <f>VLOOKUP(E3094,cpc_isic3!$A$2:$B$2709,2,FALSE)</f>
        <v>1810</v>
      </c>
      <c r="G3094" s="3" t="str">
        <f>VLOOKUP(F3094,isic3_mrio!A:H,3,FALSE)</f>
        <v>c4</v>
      </c>
      <c r="H3094" s="3">
        <f>VLOOKUP(G3094,mrio!A:I,2,FALSE)</f>
        <v>4</v>
      </c>
      <c r="I3094" t="str">
        <f>VLOOKUP(G3094,mrio!A:I,3,FALSE)</f>
        <v>Textiles and textile products</v>
      </c>
      <c r="J3094" t="str">
        <f>VLOOKUP(G3094,mrio!A:I,4,FALSE)</f>
        <v>Textiles</v>
      </c>
      <c r="K3094" s="3" t="str">
        <f>VLOOKUP(G3094,mrio!A:I,5,FALSE)</f>
        <v>TEX</v>
      </c>
    </row>
    <row r="3095" spans="1:11" x14ac:dyDescent="0.2">
      <c r="A3095" s="3" t="s">
        <v>10268</v>
      </c>
      <c r="B3095" t="str">
        <f>VLOOKUP($A3095,'hs02'!$A:$D,4,FALSE)</f>
        <v>Hat-shapes: plaited or made by assembling strips of any material, neither blocked to shape, nor with made brims, nor lined, nor trimmed</v>
      </c>
      <c r="C3095" s="3">
        <f>VLOOKUP($A3095,'hs02'!$A:$D,2,FALSE)</f>
        <v>12</v>
      </c>
      <c r="D3095" t="str">
        <f>VLOOKUP($A3095,'hs02'!$A:$D,3,FALSE)</f>
        <v>Footwear, headgear, umbrellas, sun umbrellas, walking-sticks, seat-sticks, whips, riding-crops and parts thereof; prepared feathers and articles made therewith; artificial flowers; articles of human hair</v>
      </c>
      <c r="E3095" s="3" t="s">
        <v>2347</v>
      </c>
      <c r="F3095" s="3" t="str">
        <f>VLOOKUP(E3095,cpc_isic3!$A$2:$B$2709,2,FALSE)</f>
        <v>1810</v>
      </c>
      <c r="G3095" s="3" t="str">
        <f>VLOOKUP(F3095,isic3_mrio!A:H,3,FALSE)</f>
        <v>c4</v>
      </c>
      <c r="H3095" s="3">
        <f>VLOOKUP(G3095,mrio!A:I,2,FALSE)</f>
        <v>4</v>
      </c>
      <c r="I3095" t="str">
        <f>VLOOKUP(G3095,mrio!A:I,3,FALSE)</f>
        <v>Textiles and textile products</v>
      </c>
      <c r="J3095" t="str">
        <f>VLOOKUP(G3095,mrio!A:I,4,FALSE)</f>
        <v>Textiles</v>
      </c>
      <c r="K3095" s="3" t="str">
        <f>VLOOKUP(G3095,mrio!A:I,5,FALSE)</f>
        <v>TEX</v>
      </c>
    </row>
    <row r="3096" spans="1:11" x14ac:dyDescent="0.2">
      <c r="A3096" s="3" t="s">
        <v>10270</v>
      </c>
      <c r="B3096" t="str">
        <f>VLOOKUP($A3096,'hs02'!$A:$D,4,FALSE)</f>
        <v>Hats and other felt headgear: made from the hat bodies, hoods or plateaux of heading no. 6501, whether or not lined or trimmed</v>
      </c>
      <c r="C3096" s="3">
        <f>VLOOKUP($A3096,'hs02'!$A:$D,2,FALSE)</f>
        <v>12</v>
      </c>
      <c r="D3096" t="str">
        <f>VLOOKUP($A3096,'hs02'!$A:$D,3,FALSE)</f>
        <v>Footwear, headgear, umbrellas, sun umbrellas, walking-sticks, seat-sticks, whips, riding-crops and parts thereof; prepared feathers and articles made therewith; artificial flowers; articles of human hair</v>
      </c>
      <c r="E3096" s="3" t="s">
        <v>2348</v>
      </c>
      <c r="F3096" s="3" t="str">
        <f>VLOOKUP(E3096,cpc_isic3!$A$2:$B$2709,2,FALSE)</f>
        <v>1810</v>
      </c>
      <c r="G3096" s="3" t="str">
        <f>VLOOKUP(F3096,isic3_mrio!A:H,3,FALSE)</f>
        <v>c4</v>
      </c>
      <c r="H3096" s="3">
        <f>VLOOKUP(G3096,mrio!A:I,2,FALSE)</f>
        <v>4</v>
      </c>
      <c r="I3096" t="str">
        <f>VLOOKUP(G3096,mrio!A:I,3,FALSE)</f>
        <v>Textiles and textile products</v>
      </c>
      <c r="J3096" t="str">
        <f>VLOOKUP(G3096,mrio!A:I,4,FALSE)</f>
        <v>Textiles</v>
      </c>
      <c r="K3096" s="3" t="str">
        <f>VLOOKUP(G3096,mrio!A:I,5,FALSE)</f>
        <v>TEX</v>
      </c>
    </row>
    <row r="3097" spans="1:11" x14ac:dyDescent="0.2">
      <c r="A3097" s="3" t="s">
        <v>10272</v>
      </c>
      <c r="B3097" t="str">
        <f>VLOOKUP($A3097,'hs02'!$A:$D,4,FALSE)</f>
        <v>Hats and other headgear: plaited or made by assembling strips of any material, whether or not lined or trimmed</v>
      </c>
      <c r="C3097" s="3">
        <f>VLOOKUP($A3097,'hs02'!$A:$D,2,FALSE)</f>
        <v>12</v>
      </c>
      <c r="D3097" t="str">
        <f>VLOOKUP($A3097,'hs02'!$A:$D,3,FALSE)</f>
        <v>Footwear, headgear, umbrellas, sun umbrellas, walking-sticks, seat-sticks, whips, riding-crops and parts thereof; prepared feathers and articles made therewith; artificial flowers; articles of human hair</v>
      </c>
      <c r="E3097" s="3" t="s">
        <v>2348</v>
      </c>
      <c r="F3097" s="3" t="str">
        <f>VLOOKUP(E3097,cpc_isic3!$A$2:$B$2709,2,FALSE)</f>
        <v>1810</v>
      </c>
      <c r="G3097" s="3" t="str">
        <f>VLOOKUP(F3097,isic3_mrio!A:H,3,FALSE)</f>
        <v>c4</v>
      </c>
      <c r="H3097" s="3">
        <f>VLOOKUP(G3097,mrio!A:I,2,FALSE)</f>
        <v>4</v>
      </c>
      <c r="I3097" t="str">
        <f>VLOOKUP(G3097,mrio!A:I,3,FALSE)</f>
        <v>Textiles and textile products</v>
      </c>
      <c r="J3097" t="str">
        <f>VLOOKUP(G3097,mrio!A:I,4,FALSE)</f>
        <v>Textiles</v>
      </c>
      <c r="K3097" s="3" t="str">
        <f>VLOOKUP(G3097,mrio!A:I,5,FALSE)</f>
        <v>TEX</v>
      </c>
    </row>
    <row r="3098" spans="1:11" x14ac:dyDescent="0.2">
      <c r="A3098" s="3" t="s">
        <v>10274</v>
      </c>
      <c r="B3098" t="str">
        <f>VLOOKUP($A3098,'hs02'!$A:$D,4,FALSE)</f>
        <v>Hair-nets: of any material, whether or not lined or trimmed</v>
      </c>
      <c r="C3098" s="3">
        <f>VLOOKUP($A3098,'hs02'!$A:$D,2,FALSE)</f>
        <v>12</v>
      </c>
      <c r="D3098" t="str">
        <f>VLOOKUP($A3098,'hs02'!$A:$D,3,FALSE)</f>
        <v>Footwear, headgear, umbrellas, sun umbrellas, walking-sticks, seat-sticks, whips, riding-crops and parts thereof; prepared feathers and articles made therewith; artificial flowers; articles of human hair</v>
      </c>
      <c r="E3098" s="3" t="s">
        <v>2348</v>
      </c>
      <c r="F3098" s="3" t="str">
        <f>VLOOKUP(E3098,cpc_isic3!$A$2:$B$2709,2,FALSE)</f>
        <v>1810</v>
      </c>
      <c r="G3098" s="3" t="str">
        <f>VLOOKUP(F3098,isic3_mrio!A:H,3,FALSE)</f>
        <v>c4</v>
      </c>
      <c r="H3098" s="3">
        <f>VLOOKUP(G3098,mrio!A:I,2,FALSE)</f>
        <v>4</v>
      </c>
      <c r="I3098" t="str">
        <f>VLOOKUP(G3098,mrio!A:I,3,FALSE)</f>
        <v>Textiles and textile products</v>
      </c>
      <c r="J3098" t="str">
        <f>VLOOKUP(G3098,mrio!A:I,4,FALSE)</f>
        <v>Textiles</v>
      </c>
      <c r="K3098" s="3" t="str">
        <f>VLOOKUP(G3098,mrio!A:I,5,FALSE)</f>
        <v>TEX</v>
      </c>
    </row>
    <row r="3099" spans="1:11" x14ac:dyDescent="0.2">
      <c r="A3099" s="3" t="s">
        <v>10276</v>
      </c>
      <c r="B3099" t="str">
        <f>VLOOKUP($A3099,'hs02'!$A:$D,4,FALSE)</f>
        <v>Hats and other headgear: knitted or crocheted, or made up from lace, felt or other textile fabrics, in the piece (but not in strips), whether or not lined or trimmed</v>
      </c>
      <c r="C3099" s="3">
        <f>VLOOKUP($A3099,'hs02'!$A:$D,2,FALSE)</f>
        <v>12</v>
      </c>
      <c r="D3099" t="str">
        <f>VLOOKUP($A3099,'hs02'!$A:$D,3,FALSE)</f>
        <v>Footwear, headgear, umbrellas, sun umbrellas, walking-sticks, seat-sticks, whips, riding-crops and parts thereof; prepared feathers and articles made therewith; artificial flowers; articles of human hair</v>
      </c>
      <c r="E3099" s="3" t="s">
        <v>2348</v>
      </c>
      <c r="F3099" s="3" t="str">
        <f>VLOOKUP(E3099,cpc_isic3!$A$2:$B$2709,2,FALSE)</f>
        <v>1810</v>
      </c>
      <c r="G3099" s="3" t="str">
        <f>VLOOKUP(F3099,isic3_mrio!A:H,3,FALSE)</f>
        <v>c4</v>
      </c>
      <c r="H3099" s="3">
        <f>VLOOKUP(G3099,mrio!A:I,2,FALSE)</f>
        <v>4</v>
      </c>
      <c r="I3099" t="str">
        <f>VLOOKUP(G3099,mrio!A:I,3,FALSE)</f>
        <v>Textiles and textile products</v>
      </c>
      <c r="J3099" t="str">
        <f>VLOOKUP(G3099,mrio!A:I,4,FALSE)</f>
        <v>Textiles</v>
      </c>
      <c r="K3099" s="3" t="str">
        <f>VLOOKUP(G3099,mrio!A:I,5,FALSE)</f>
        <v>TEX</v>
      </c>
    </row>
    <row r="3100" spans="1:11" x14ac:dyDescent="0.2">
      <c r="A3100" s="3" t="s">
        <v>10278</v>
      </c>
      <c r="B3100" t="str">
        <f>VLOOKUP($A3100,'hs02'!$A:$D,4,FALSE)</f>
        <v>Headgear: safety, whether or not lined or trimmed</v>
      </c>
      <c r="C3100" s="3">
        <f>VLOOKUP($A3100,'hs02'!$A:$D,2,FALSE)</f>
        <v>12</v>
      </c>
      <c r="D3100" t="str">
        <f>VLOOKUP($A3100,'hs02'!$A:$D,3,FALSE)</f>
        <v>Footwear, headgear, umbrellas, sun umbrellas, walking-sticks, seat-sticks, whips, riding-crops and parts thereof; prepared feathers and articles made therewith; artificial flowers; articles of human hair</v>
      </c>
      <c r="E3100" s="3" t="s">
        <v>2558</v>
      </c>
      <c r="F3100" s="3" t="str">
        <f>VLOOKUP(E3100,cpc_isic3!$A$2:$B$2709,2,FALSE)</f>
        <v>2520</v>
      </c>
      <c r="G3100" s="3" t="str">
        <f>VLOOKUP(F3100,isic3_mrio!A:H,3,FALSE)</f>
        <v>c10</v>
      </c>
      <c r="H3100" s="3">
        <f>VLOOKUP(G3100,mrio!A:I,2,FALSE)</f>
        <v>10</v>
      </c>
      <c r="I3100" t="str">
        <f>VLOOKUP(G3100,mrio!A:I,3,FALSE)</f>
        <v>Rubber and plastics</v>
      </c>
      <c r="J3100" t="str">
        <f>VLOOKUP(G3100,mrio!A:I,4,FALSE)</f>
        <v>Rubber</v>
      </c>
      <c r="K3100" s="3" t="str">
        <f>VLOOKUP(G3100,mrio!A:I,5,FALSE)</f>
        <v>RBP</v>
      </c>
    </row>
    <row r="3101" spans="1:11" x14ac:dyDescent="0.2">
      <c r="A3101" s="3" t="s">
        <v>10280</v>
      </c>
      <c r="B3101" t="str">
        <f>VLOOKUP($A3101,'hs02'!$A:$D,4,FALSE)</f>
        <v>Headgear: (other than safety headgear), of rubber or plastics, whether or not lined or trimmed</v>
      </c>
      <c r="C3101" s="3">
        <f>VLOOKUP($A3101,'hs02'!$A:$D,2,FALSE)</f>
        <v>12</v>
      </c>
      <c r="D3101" t="str">
        <f>VLOOKUP($A3101,'hs02'!$A:$D,3,FALSE)</f>
        <v>Footwear, headgear, umbrellas, sun umbrellas, walking-sticks, seat-sticks, whips, riding-crops and parts thereof; prepared feathers and articles made therewith; artificial flowers; articles of human hair</v>
      </c>
      <c r="E3101" s="3" t="s">
        <v>2558</v>
      </c>
      <c r="F3101" s="3" t="str">
        <f>VLOOKUP(E3101,cpc_isic3!$A$2:$B$2709,2,FALSE)</f>
        <v>2520</v>
      </c>
      <c r="G3101" s="3" t="str">
        <f>VLOOKUP(F3101,isic3_mrio!A:H,3,FALSE)</f>
        <v>c10</v>
      </c>
      <c r="H3101" s="3">
        <f>VLOOKUP(G3101,mrio!A:I,2,FALSE)</f>
        <v>10</v>
      </c>
      <c r="I3101" t="str">
        <f>VLOOKUP(G3101,mrio!A:I,3,FALSE)</f>
        <v>Rubber and plastics</v>
      </c>
      <c r="J3101" t="str">
        <f>VLOOKUP(G3101,mrio!A:I,4,FALSE)</f>
        <v>Rubber</v>
      </c>
      <c r="K3101" s="3" t="str">
        <f>VLOOKUP(G3101,mrio!A:I,5,FALSE)</f>
        <v>RBP</v>
      </c>
    </row>
    <row r="3102" spans="1:11" x14ac:dyDescent="0.2">
      <c r="A3102" s="3" t="s">
        <v>10282</v>
      </c>
      <c r="B3102" t="str">
        <f>VLOOKUP($A3102,'hs02'!$A:$D,4,FALSE)</f>
        <v>Headgear: (other than safety headgear), of furskin, whether or not lined or trimmed</v>
      </c>
      <c r="C3102" s="3">
        <f>VLOOKUP($A3102,'hs02'!$A:$D,2,FALSE)</f>
        <v>12</v>
      </c>
      <c r="D3102" t="str">
        <f>VLOOKUP($A3102,'hs02'!$A:$D,3,FALSE)</f>
        <v>Footwear, headgear, umbrellas, sun umbrellas, walking-sticks, seat-sticks, whips, riding-crops and parts thereof; prepared feathers and articles made therewith; artificial flowers; articles of human hair</v>
      </c>
      <c r="E3102" s="3" t="s">
        <v>2349</v>
      </c>
      <c r="F3102" s="3" t="str">
        <f>VLOOKUP(E3102,cpc_isic3!$A$2:$B$2709,2,FALSE)</f>
        <v>1810</v>
      </c>
      <c r="G3102" s="3" t="str">
        <f>VLOOKUP(F3102,isic3_mrio!A:H,3,FALSE)</f>
        <v>c4</v>
      </c>
      <c r="H3102" s="3">
        <f>VLOOKUP(G3102,mrio!A:I,2,FALSE)</f>
        <v>4</v>
      </c>
      <c r="I3102" t="str">
        <f>VLOOKUP(G3102,mrio!A:I,3,FALSE)</f>
        <v>Textiles and textile products</v>
      </c>
      <c r="J3102" t="str">
        <f>VLOOKUP(G3102,mrio!A:I,4,FALSE)</f>
        <v>Textiles</v>
      </c>
      <c r="K3102" s="3" t="str">
        <f>VLOOKUP(G3102,mrio!A:I,5,FALSE)</f>
        <v>TEX</v>
      </c>
    </row>
    <row r="3103" spans="1:11" x14ac:dyDescent="0.2">
      <c r="A3103" s="3" t="s">
        <v>10284</v>
      </c>
      <c r="B3103" t="str">
        <f>VLOOKUP($A3103,'hs02'!$A:$D,4,FALSE)</f>
        <v>Headgear: (other than safety headgear), (of materials other than rubber, plastic or furskin), whether or not lined or trimmed</v>
      </c>
      <c r="C3103" s="3">
        <f>VLOOKUP($A3103,'hs02'!$A:$D,2,FALSE)</f>
        <v>12</v>
      </c>
      <c r="D3103" t="str">
        <f>VLOOKUP($A3103,'hs02'!$A:$D,3,FALSE)</f>
        <v>Footwear, headgear, umbrellas, sun umbrellas, walking-sticks, seat-sticks, whips, riding-crops and parts thereof; prepared feathers and articles made therewith; artificial flowers; articles of human hair</v>
      </c>
      <c r="E3103" s="3" t="s">
        <v>2349</v>
      </c>
      <c r="F3103" s="3" t="str">
        <f>VLOOKUP(E3103,cpc_isic3!$A$2:$B$2709,2,FALSE)</f>
        <v>1810</v>
      </c>
      <c r="G3103" s="3" t="str">
        <f>VLOOKUP(F3103,isic3_mrio!A:H,3,FALSE)</f>
        <v>c4</v>
      </c>
      <c r="H3103" s="3">
        <f>VLOOKUP(G3103,mrio!A:I,2,FALSE)</f>
        <v>4</v>
      </c>
      <c r="I3103" t="str">
        <f>VLOOKUP(G3103,mrio!A:I,3,FALSE)</f>
        <v>Textiles and textile products</v>
      </c>
      <c r="J3103" t="str">
        <f>VLOOKUP(G3103,mrio!A:I,4,FALSE)</f>
        <v>Textiles</v>
      </c>
      <c r="K3103" s="3" t="str">
        <f>VLOOKUP(G3103,mrio!A:I,5,FALSE)</f>
        <v>TEX</v>
      </c>
    </row>
    <row r="3104" spans="1:11" x14ac:dyDescent="0.2">
      <c r="A3104" s="3" t="s">
        <v>10286</v>
      </c>
      <c r="B3104" t="str">
        <f>VLOOKUP($A3104,'hs02'!$A:$D,4,FALSE)</f>
        <v>Head-bands, linings, covers, hat foundations, hat frames, peaks and chinstraps: for headgear</v>
      </c>
      <c r="C3104" s="3">
        <f>VLOOKUP($A3104,'hs02'!$A:$D,2,FALSE)</f>
        <v>12</v>
      </c>
      <c r="D3104" t="str">
        <f>VLOOKUP($A3104,'hs02'!$A:$D,3,FALSE)</f>
        <v>Footwear, headgear, umbrellas, sun umbrellas, walking-sticks, seat-sticks, whips, riding-crops and parts thereof; prepared feathers and articles made therewith; artificial flowers; articles of human hair</v>
      </c>
      <c r="E3104" s="3" t="s">
        <v>2349</v>
      </c>
      <c r="F3104" s="3" t="str">
        <f>VLOOKUP(E3104,cpc_isic3!$A$2:$B$2709,2,FALSE)</f>
        <v>1810</v>
      </c>
      <c r="G3104" s="3" t="str">
        <f>VLOOKUP(F3104,isic3_mrio!A:H,3,FALSE)</f>
        <v>c4</v>
      </c>
      <c r="H3104" s="3">
        <f>VLOOKUP(G3104,mrio!A:I,2,FALSE)</f>
        <v>4</v>
      </c>
      <c r="I3104" t="str">
        <f>VLOOKUP(G3104,mrio!A:I,3,FALSE)</f>
        <v>Textiles and textile products</v>
      </c>
      <c r="J3104" t="str">
        <f>VLOOKUP(G3104,mrio!A:I,4,FALSE)</f>
        <v>Textiles</v>
      </c>
      <c r="K3104" s="3" t="str">
        <f>VLOOKUP(G3104,mrio!A:I,5,FALSE)</f>
        <v>TEX</v>
      </c>
    </row>
    <row r="3105" spans="1:11" x14ac:dyDescent="0.2">
      <c r="A3105" s="3" t="s">
        <v>10288</v>
      </c>
      <c r="B3105" t="str">
        <f>VLOOKUP($A3105,'hs02'!$A:$D,4,FALSE)</f>
        <v>Umbrellas and sun umbrellas: garden or similar umbrellas</v>
      </c>
      <c r="C3105" s="3">
        <f>VLOOKUP($A3105,'hs02'!$A:$D,2,FALSE)</f>
        <v>12</v>
      </c>
      <c r="D3105" t="str">
        <f>VLOOKUP($A3105,'hs02'!$A:$D,3,FALSE)</f>
        <v>Footwear, headgear, umbrellas, sun umbrellas, walking-sticks, seat-sticks, whips, riding-crops and parts thereof; prepared feathers and articles made therewith; artificial flowers; articles of human hair</v>
      </c>
      <c r="E3105" s="3" t="s">
        <v>2650</v>
      </c>
      <c r="F3105" s="3" t="str">
        <f>VLOOKUP(E3105,cpc_isic3!$A$2:$B$2709,2,FALSE)</f>
        <v>3699</v>
      </c>
      <c r="G3105" s="3" t="str">
        <f>VLOOKUP(F3105,isic3_mrio!A:H,3,FALSE)</f>
        <v>c16</v>
      </c>
      <c r="H3105" s="3">
        <f>VLOOKUP(G3105,mrio!A:I,2,FALSE)</f>
        <v>16</v>
      </c>
      <c r="I3105" t="str">
        <f>VLOOKUP(G3105,mrio!A:I,3,FALSE)</f>
        <v>Manufacturing, not elsewhere classified; recycling</v>
      </c>
      <c r="J3105" t="str">
        <f>VLOOKUP(G3105,mrio!A:I,4,FALSE)</f>
        <v>Other manufacturing</v>
      </c>
      <c r="K3105" s="3" t="str">
        <f>VLOOKUP(G3105,mrio!A:I,5,FALSE)</f>
        <v>MFG</v>
      </c>
    </row>
    <row r="3106" spans="1:11" x14ac:dyDescent="0.2">
      <c r="A3106" s="3" t="s">
        <v>10290</v>
      </c>
      <c r="B3106" t="str">
        <f>VLOOKUP($A3106,'hs02'!$A:$D,4,FALSE)</f>
        <v>Umbrellas and sun umbrellas: having a telescopic shaft, (excluding garden or similar umbrellas)</v>
      </c>
      <c r="C3106" s="3">
        <f>VLOOKUP($A3106,'hs02'!$A:$D,2,FALSE)</f>
        <v>12</v>
      </c>
      <c r="D3106" t="str">
        <f>VLOOKUP($A3106,'hs02'!$A:$D,3,FALSE)</f>
        <v>Footwear, headgear, umbrellas, sun umbrellas, walking-sticks, seat-sticks, whips, riding-crops and parts thereof; prepared feathers and articles made therewith; artificial flowers; articles of human hair</v>
      </c>
      <c r="E3106" s="3" t="s">
        <v>2650</v>
      </c>
      <c r="F3106" s="3" t="str">
        <f>VLOOKUP(E3106,cpc_isic3!$A$2:$B$2709,2,FALSE)</f>
        <v>3699</v>
      </c>
      <c r="G3106" s="3" t="str">
        <f>VLOOKUP(F3106,isic3_mrio!A:H,3,FALSE)</f>
        <v>c16</v>
      </c>
      <c r="H3106" s="3">
        <f>VLOOKUP(G3106,mrio!A:I,2,FALSE)</f>
        <v>16</v>
      </c>
      <c r="I3106" t="str">
        <f>VLOOKUP(G3106,mrio!A:I,3,FALSE)</f>
        <v>Manufacturing, not elsewhere classified; recycling</v>
      </c>
      <c r="J3106" t="str">
        <f>VLOOKUP(G3106,mrio!A:I,4,FALSE)</f>
        <v>Other manufacturing</v>
      </c>
      <c r="K3106" s="3" t="str">
        <f>VLOOKUP(G3106,mrio!A:I,5,FALSE)</f>
        <v>MFG</v>
      </c>
    </row>
    <row r="3107" spans="1:11" x14ac:dyDescent="0.2">
      <c r="A3107" s="3" t="s">
        <v>10292</v>
      </c>
      <c r="B3107" t="str">
        <f>VLOOKUP($A3107,'hs02'!$A:$D,4,FALSE)</f>
        <v>Umbrellas and sun umbrellas: n.e.s. in heading no. 6601 (including walking stick umbrellas)</v>
      </c>
      <c r="C3107" s="3">
        <f>VLOOKUP($A3107,'hs02'!$A:$D,2,FALSE)</f>
        <v>12</v>
      </c>
      <c r="D3107" t="str">
        <f>VLOOKUP($A3107,'hs02'!$A:$D,3,FALSE)</f>
        <v>Footwear, headgear, umbrellas, sun umbrellas, walking-sticks, seat-sticks, whips, riding-crops and parts thereof; prepared feathers and articles made therewith; artificial flowers; articles of human hair</v>
      </c>
      <c r="E3107" s="3" t="s">
        <v>2650</v>
      </c>
      <c r="F3107" s="3" t="str">
        <f>VLOOKUP(E3107,cpc_isic3!$A$2:$B$2709,2,FALSE)</f>
        <v>3699</v>
      </c>
      <c r="G3107" s="3" t="str">
        <f>VLOOKUP(F3107,isic3_mrio!A:H,3,FALSE)</f>
        <v>c16</v>
      </c>
      <c r="H3107" s="3">
        <f>VLOOKUP(G3107,mrio!A:I,2,FALSE)</f>
        <v>16</v>
      </c>
      <c r="I3107" t="str">
        <f>VLOOKUP(G3107,mrio!A:I,3,FALSE)</f>
        <v>Manufacturing, not elsewhere classified; recycling</v>
      </c>
      <c r="J3107" t="str">
        <f>VLOOKUP(G3107,mrio!A:I,4,FALSE)</f>
        <v>Other manufacturing</v>
      </c>
      <c r="K3107" s="3" t="str">
        <f>VLOOKUP(G3107,mrio!A:I,5,FALSE)</f>
        <v>MFG</v>
      </c>
    </row>
    <row r="3108" spans="1:11" x14ac:dyDescent="0.2">
      <c r="A3108" s="3" t="s">
        <v>10294</v>
      </c>
      <c r="B3108" t="str">
        <f>VLOOKUP($A3108,'hs02'!$A:$D,4,FALSE)</f>
        <v>Walking-sticks, seat-sticks, whips, riding-crops and the like</v>
      </c>
      <c r="C3108" s="3">
        <f>VLOOKUP($A3108,'hs02'!$A:$D,2,FALSE)</f>
        <v>12</v>
      </c>
      <c r="D3108" t="str">
        <f>VLOOKUP($A3108,'hs02'!$A:$D,3,FALSE)</f>
        <v>Footwear, headgear, umbrellas, sun umbrellas, walking-sticks, seat-sticks, whips, riding-crops and parts thereof; prepared feathers and articles made therewith; artificial flowers; articles of human hair</v>
      </c>
      <c r="E3108" s="3" t="s">
        <v>2650</v>
      </c>
      <c r="F3108" s="3" t="str">
        <f>VLOOKUP(E3108,cpc_isic3!$A$2:$B$2709,2,FALSE)</f>
        <v>3699</v>
      </c>
      <c r="G3108" s="3" t="str">
        <f>VLOOKUP(F3108,isic3_mrio!A:H,3,FALSE)</f>
        <v>c16</v>
      </c>
      <c r="H3108" s="3">
        <f>VLOOKUP(G3108,mrio!A:I,2,FALSE)</f>
        <v>16</v>
      </c>
      <c r="I3108" t="str">
        <f>VLOOKUP(G3108,mrio!A:I,3,FALSE)</f>
        <v>Manufacturing, not elsewhere classified; recycling</v>
      </c>
      <c r="J3108" t="str">
        <f>VLOOKUP(G3108,mrio!A:I,4,FALSE)</f>
        <v>Other manufacturing</v>
      </c>
      <c r="K3108" s="3" t="str">
        <f>VLOOKUP(G3108,mrio!A:I,5,FALSE)</f>
        <v>MFG</v>
      </c>
    </row>
    <row r="3109" spans="1:11" x14ac:dyDescent="0.2">
      <c r="A3109" s="3" t="s">
        <v>10296</v>
      </c>
      <c r="B3109" t="str">
        <f>VLOOKUP($A3109,'hs02'!$A:$D,4,FALSE)</f>
        <v>Handles and knobs: of articles of heading no. 6601 or 6602</v>
      </c>
      <c r="C3109" s="3">
        <f>VLOOKUP($A3109,'hs02'!$A:$D,2,FALSE)</f>
        <v>12</v>
      </c>
      <c r="D3109" t="str">
        <f>VLOOKUP($A3109,'hs02'!$A:$D,3,FALSE)</f>
        <v>Footwear, headgear, umbrellas, sun umbrellas, walking-sticks, seat-sticks, whips, riding-crops and parts thereof; prepared feathers and articles made therewith; artificial flowers; articles of human hair</v>
      </c>
      <c r="E3109" s="3" t="s">
        <v>2651</v>
      </c>
      <c r="F3109" s="3" t="str">
        <f>VLOOKUP(E3109,cpc_isic3!$A$2:$B$2709,2,FALSE)</f>
        <v>3699</v>
      </c>
      <c r="G3109" s="3" t="str">
        <f>VLOOKUP(F3109,isic3_mrio!A:H,3,FALSE)</f>
        <v>c16</v>
      </c>
      <c r="H3109" s="3">
        <f>VLOOKUP(G3109,mrio!A:I,2,FALSE)</f>
        <v>16</v>
      </c>
      <c r="I3109" t="str">
        <f>VLOOKUP(G3109,mrio!A:I,3,FALSE)</f>
        <v>Manufacturing, not elsewhere classified; recycling</v>
      </c>
      <c r="J3109" t="str">
        <f>VLOOKUP(G3109,mrio!A:I,4,FALSE)</f>
        <v>Other manufacturing</v>
      </c>
      <c r="K3109" s="3" t="str">
        <f>VLOOKUP(G3109,mrio!A:I,5,FALSE)</f>
        <v>MFG</v>
      </c>
    </row>
    <row r="3110" spans="1:11" x14ac:dyDescent="0.2">
      <c r="A3110" s="3" t="s">
        <v>10298</v>
      </c>
      <c r="B3110" t="str">
        <f>VLOOKUP($A3110,'hs02'!$A:$D,4,FALSE)</f>
        <v>Umbrella frames: including frames mounted on shafts (sticks)</v>
      </c>
      <c r="C3110" s="3">
        <f>VLOOKUP($A3110,'hs02'!$A:$D,2,FALSE)</f>
        <v>12</v>
      </c>
      <c r="D3110" t="str">
        <f>VLOOKUP($A3110,'hs02'!$A:$D,3,FALSE)</f>
        <v>Footwear, headgear, umbrellas, sun umbrellas, walking-sticks, seat-sticks, whips, riding-crops and parts thereof; prepared feathers and articles made therewith; artificial flowers; articles of human hair</v>
      </c>
      <c r="E3110" s="3" t="s">
        <v>2651</v>
      </c>
      <c r="F3110" s="3" t="str">
        <f>VLOOKUP(E3110,cpc_isic3!$A$2:$B$2709,2,FALSE)</f>
        <v>3699</v>
      </c>
      <c r="G3110" s="3" t="str">
        <f>VLOOKUP(F3110,isic3_mrio!A:H,3,FALSE)</f>
        <v>c16</v>
      </c>
      <c r="H3110" s="3">
        <f>VLOOKUP(G3110,mrio!A:I,2,FALSE)</f>
        <v>16</v>
      </c>
      <c r="I3110" t="str">
        <f>VLOOKUP(G3110,mrio!A:I,3,FALSE)</f>
        <v>Manufacturing, not elsewhere classified; recycling</v>
      </c>
      <c r="J3110" t="str">
        <f>VLOOKUP(G3110,mrio!A:I,4,FALSE)</f>
        <v>Other manufacturing</v>
      </c>
      <c r="K3110" s="3" t="str">
        <f>VLOOKUP(G3110,mrio!A:I,5,FALSE)</f>
        <v>MFG</v>
      </c>
    </row>
    <row r="3111" spans="1:11" x14ac:dyDescent="0.2">
      <c r="A3111" s="3" t="s">
        <v>10300</v>
      </c>
      <c r="B3111" t="str">
        <f>VLOOKUP($A3111,'hs02'!$A:$D,4,FALSE)</f>
        <v>Trimmings, accessories and parts of articles of heading no. 6601 or 6602: n.e.s. in heading no. 6603</v>
      </c>
      <c r="C3111" s="3">
        <f>VLOOKUP($A3111,'hs02'!$A:$D,2,FALSE)</f>
        <v>12</v>
      </c>
      <c r="D3111" t="str">
        <f>VLOOKUP($A3111,'hs02'!$A:$D,3,FALSE)</f>
        <v>Footwear, headgear, umbrellas, sun umbrellas, walking-sticks, seat-sticks, whips, riding-crops and parts thereof; prepared feathers and articles made therewith; artificial flowers; articles of human hair</v>
      </c>
      <c r="E3111" s="3" t="s">
        <v>2651</v>
      </c>
      <c r="F3111" s="3" t="str">
        <f>VLOOKUP(E3111,cpc_isic3!$A$2:$B$2709,2,FALSE)</f>
        <v>3699</v>
      </c>
      <c r="G3111" s="3" t="str">
        <f>VLOOKUP(F3111,isic3_mrio!A:H,3,FALSE)</f>
        <v>c16</v>
      </c>
      <c r="H3111" s="3">
        <f>VLOOKUP(G3111,mrio!A:I,2,FALSE)</f>
        <v>16</v>
      </c>
      <c r="I3111" t="str">
        <f>VLOOKUP(G3111,mrio!A:I,3,FALSE)</f>
        <v>Manufacturing, not elsewhere classified; recycling</v>
      </c>
      <c r="J3111" t="str">
        <f>VLOOKUP(G3111,mrio!A:I,4,FALSE)</f>
        <v>Other manufacturing</v>
      </c>
      <c r="K3111" s="3" t="str">
        <f>VLOOKUP(G3111,mrio!A:I,5,FALSE)</f>
        <v>MFG</v>
      </c>
    </row>
    <row r="3112" spans="1:11" x14ac:dyDescent="0.2">
      <c r="A3112" s="3" t="s">
        <v>10302</v>
      </c>
      <c r="B3112" t="str">
        <f>VLOOKUP($A3112,'hs02'!$A:$D,4,FALSE)</f>
        <v>Skins and other parts of birds with their feathers or down: feathers, parts of feathers, down and articles thereof (other than goods of heading no. 0505 and worked quills and scapes)</v>
      </c>
      <c r="C3112" s="3">
        <f>VLOOKUP($A3112,'hs02'!$A:$D,2,FALSE)</f>
        <v>12</v>
      </c>
      <c r="D3112" t="str">
        <f>VLOOKUP($A3112,'hs02'!$A:$D,3,FALSE)</f>
        <v>Footwear, headgear, umbrellas, sun umbrellas, walking-sticks, seat-sticks, whips, riding-crops and parts thereof; prepared feathers and articles made therewith; artificial flowers; articles of human hair</v>
      </c>
      <c r="E3112" s="3" t="s">
        <v>2669</v>
      </c>
      <c r="F3112" s="3" t="str">
        <f>VLOOKUP(E3112,cpc_isic3!$A$2:$B$2709,2,FALSE)</f>
        <v>3699</v>
      </c>
      <c r="G3112" s="3" t="str">
        <f>VLOOKUP(F3112,isic3_mrio!A:H,3,FALSE)</f>
        <v>c16</v>
      </c>
      <c r="H3112" s="3">
        <f>VLOOKUP(G3112,mrio!A:I,2,FALSE)</f>
        <v>16</v>
      </c>
      <c r="I3112" t="str">
        <f>VLOOKUP(G3112,mrio!A:I,3,FALSE)</f>
        <v>Manufacturing, not elsewhere classified; recycling</v>
      </c>
      <c r="J3112" t="str">
        <f>VLOOKUP(G3112,mrio!A:I,4,FALSE)</f>
        <v>Other manufacturing</v>
      </c>
      <c r="K3112" s="3" t="str">
        <f>VLOOKUP(G3112,mrio!A:I,5,FALSE)</f>
        <v>MFG</v>
      </c>
    </row>
    <row r="3113" spans="1:11" x14ac:dyDescent="0.2">
      <c r="A3113" s="3" t="s">
        <v>10304</v>
      </c>
      <c r="B3113" t="str">
        <f>VLOOKUP($A3113,'hs02'!$A:$D,4,FALSE)</f>
        <v>Flowers, foliage and fruit, artificial, and parts thereof: articles made of artificial flowers, foliage or fruit, of plastics</v>
      </c>
      <c r="C3113" s="3">
        <f>VLOOKUP($A3113,'hs02'!$A:$D,2,FALSE)</f>
        <v>12</v>
      </c>
      <c r="D3113" t="str">
        <f>VLOOKUP($A3113,'hs02'!$A:$D,3,FALSE)</f>
        <v>Footwear, headgear, umbrellas, sun umbrellas, walking-sticks, seat-sticks, whips, riding-crops and parts thereof; prepared feathers and articles made therewith; artificial flowers; articles of human hair</v>
      </c>
      <c r="E3113" s="3" t="s">
        <v>2669</v>
      </c>
      <c r="F3113" s="3" t="str">
        <f>VLOOKUP(E3113,cpc_isic3!$A$2:$B$2709,2,FALSE)</f>
        <v>3699</v>
      </c>
      <c r="G3113" s="3" t="str">
        <f>VLOOKUP(F3113,isic3_mrio!A:H,3,FALSE)</f>
        <v>c16</v>
      </c>
      <c r="H3113" s="3">
        <f>VLOOKUP(G3113,mrio!A:I,2,FALSE)</f>
        <v>16</v>
      </c>
      <c r="I3113" t="str">
        <f>VLOOKUP(G3113,mrio!A:I,3,FALSE)</f>
        <v>Manufacturing, not elsewhere classified; recycling</v>
      </c>
      <c r="J3113" t="str">
        <f>VLOOKUP(G3113,mrio!A:I,4,FALSE)</f>
        <v>Other manufacturing</v>
      </c>
      <c r="K3113" s="3" t="str">
        <f>VLOOKUP(G3113,mrio!A:I,5,FALSE)</f>
        <v>MFG</v>
      </c>
    </row>
    <row r="3114" spans="1:11" x14ac:dyDescent="0.2">
      <c r="A3114" s="3" t="s">
        <v>10306</v>
      </c>
      <c r="B3114" t="str">
        <f>VLOOKUP($A3114,'hs02'!$A:$D,4,FALSE)</f>
        <v>Flowers, foliage and fruit, artificial, and parts thereof: articles made of artificial flowers, foliage or fruit, of materials other than plastics</v>
      </c>
      <c r="C3114" s="3">
        <f>VLOOKUP($A3114,'hs02'!$A:$D,2,FALSE)</f>
        <v>12</v>
      </c>
      <c r="D3114" t="str">
        <f>VLOOKUP($A3114,'hs02'!$A:$D,3,FALSE)</f>
        <v>Footwear, headgear, umbrellas, sun umbrellas, walking-sticks, seat-sticks, whips, riding-crops and parts thereof; prepared feathers and articles made therewith; artificial flowers; articles of human hair</v>
      </c>
      <c r="E3114" s="3" t="s">
        <v>2669</v>
      </c>
      <c r="F3114" s="3" t="str">
        <f>VLOOKUP(E3114,cpc_isic3!$A$2:$B$2709,2,FALSE)</f>
        <v>3699</v>
      </c>
      <c r="G3114" s="3" t="str">
        <f>VLOOKUP(F3114,isic3_mrio!A:H,3,FALSE)</f>
        <v>c16</v>
      </c>
      <c r="H3114" s="3">
        <f>VLOOKUP(G3114,mrio!A:I,2,FALSE)</f>
        <v>16</v>
      </c>
      <c r="I3114" t="str">
        <f>VLOOKUP(G3114,mrio!A:I,3,FALSE)</f>
        <v>Manufacturing, not elsewhere classified; recycling</v>
      </c>
      <c r="J3114" t="str">
        <f>VLOOKUP(G3114,mrio!A:I,4,FALSE)</f>
        <v>Other manufacturing</v>
      </c>
      <c r="K3114" s="3" t="str">
        <f>VLOOKUP(G3114,mrio!A:I,5,FALSE)</f>
        <v>MFG</v>
      </c>
    </row>
    <row r="3115" spans="1:11" x14ac:dyDescent="0.2">
      <c r="A3115" s="3" t="s">
        <v>10308</v>
      </c>
      <c r="B3115" t="str">
        <f>VLOOKUP($A3115,'hs02'!$A:$D,4,FALSE)</f>
        <v>Human hair, dressed, thinned, bleached or otherwise worked: wool or other animal hair or other textile materials, prepared for use in making wigs or the like</v>
      </c>
      <c r="C3115" s="3">
        <f>VLOOKUP($A3115,'hs02'!$A:$D,2,FALSE)</f>
        <v>12</v>
      </c>
      <c r="D3115" t="str">
        <f>VLOOKUP($A3115,'hs02'!$A:$D,3,FALSE)</f>
        <v>Footwear, headgear, umbrellas, sun umbrellas, walking-sticks, seat-sticks, whips, riding-crops and parts thereof; prepared feathers and articles made therewith; artificial flowers; articles of human hair</v>
      </c>
      <c r="E3115" s="3" t="s">
        <v>2660</v>
      </c>
      <c r="F3115" s="3" t="str">
        <f>VLOOKUP(E3115,cpc_isic3!$A$2:$B$2709,2,FALSE)</f>
        <v>3699</v>
      </c>
      <c r="G3115" s="3" t="str">
        <f>VLOOKUP(F3115,isic3_mrio!A:H,3,FALSE)</f>
        <v>c16</v>
      </c>
      <c r="H3115" s="3">
        <f>VLOOKUP(G3115,mrio!A:I,2,FALSE)</f>
        <v>16</v>
      </c>
      <c r="I3115" t="str">
        <f>VLOOKUP(G3115,mrio!A:I,3,FALSE)</f>
        <v>Manufacturing, not elsewhere classified; recycling</v>
      </c>
      <c r="J3115" t="str">
        <f>VLOOKUP(G3115,mrio!A:I,4,FALSE)</f>
        <v>Other manufacturing</v>
      </c>
      <c r="K3115" s="3" t="str">
        <f>VLOOKUP(G3115,mrio!A:I,5,FALSE)</f>
        <v>MFG</v>
      </c>
    </row>
    <row r="3116" spans="1:11" x14ac:dyDescent="0.2">
      <c r="A3116" s="3" t="s">
        <v>10310</v>
      </c>
      <c r="B3116" t="str">
        <f>VLOOKUP($A3116,'hs02'!$A:$D,4,FALSE)</f>
        <v>Wigs: complete, of synthetic textile materials</v>
      </c>
      <c r="C3116" s="3">
        <f>VLOOKUP($A3116,'hs02'!$A:$D,2,FALSE)</f>
        <v>12</v>
      </c>
      <c r="D3116" t="str">
        <f>VLOOKUP($A3116,'hs02'!$A:$D,3,FALSE)</f>
        <v>Footwear, headgear, umbrellas, sun umbrellas, walking-sticks, seat-sticks, whips, riding-crops and parts thereof; prepared feathers and articles made therewith; artificial flowers; articles of human hair</v>
      </c>
      <c r="E3116" s="3" t="s">
        <v>2660</v>
      </c>
      <c r="F3116" s="3" t="str">
        <f>VLOOKUP(E3116,cpc_isic3!$A$2:$B$2709,2,FALSE)</f>
        <v>3699</v>
      </c>
      <c r="G3116" s="3" t="str">
        <f>VLOOKUP(F3116,isic3_mrio!A:H,3,FALSE)</f>
        <v>c16</v>
      </c>
      <c r="H3116" s="3">
        <f>VLOOKUP(G3116,mrio!A:I,2,FALSE)</f>
        <v>16</v>
      </c>
      <c r="I3116" t="str">
        <f>VLOOKUP(G3116,mrio!A:I,3,FALSE)</f>
        <v>Manufacturing, not elsewhere classified; recycling</v>
      </c>
      <c r="J3116" t="str">
        <f>VLOOKUP(G3116,mrio!A:I,4,FALSE)</f>
        <v>Other manufacturing</v>
      </c>
      <c r="K3116" s="3" t="str">
        <f>VLOOKUP(G3116,mrio!A:I,5,FALSE)</f>
        <v>MFG</v>
      </c>
    </row>
    <row r="3117" spans="1:11" x14ac:dyDescent="0.2">
      <c r="A3117" s="3" t="s">
        <v>10312</v>
      </c>
      <c r="B3117" t="str">
        <f>VLOOKUP($A3117,'hs02'!$A:$D,4,FALSE)</f>
        <v>False beards, eyebrows and eyelashes, switches and the like: of synthetic textile materials</v>
      </c>
      <c r="C3117" s="3">
        <f>VLOOKUP($A3117,'hs02'!$A:$D,2,FALSE)</f>
        <v>12</v>
      </c>
      <c r="D3117" t="str">
        <f>VLOOKUP($A3117,'hs02'!$A:$D,3,FALSE)</f>
        <v>Footwear, headgear, umbrellas, sun umbrellas, walking-sticks, seat-sticks, whips, riding-crops and parts thereof; prepared feathers and articles made therewith; artificial flowers; articles of human hair</v>
      </c>
      <c r="E3117" s="3" t="s">
        <v>2660</v>
      </c>
      <c r="F3117" s="3" t="str">
        <f>VLOOKUP(E3117,cpc_isic3!$A$2:$B$2709,2,FALSE)</f>
        <v>3699</v>
      </c>
      <c r="G3117" s="3" t="str">
        <f>VLOOKUP(F3117,isic3_mrio!A:H,3,FALSE)</f>
        <v>c16</v>
      </c>
      <c r="H3117" s="3">
        <f>VLOOKUP(G3117,mrio!A:I,2,FALSE)</f>
        <v>16</v>
      </c>
      <c r="I3117" t="str">
        <f>VLOOKUP(G3117,mrio!A:I,3,FALSE)</f>
        <v>Manufacturing, not elsewhere classified; recycling</v>
      </c>
      <c r="J3117" t="str">
        <f>VLOOKUP(G3117,mrio!A:I,4,FALSE)</f>
        <v>Other manufacturing</v>
      </c>
      <c r="K3117" s="3" t="str">
        <f>VLOOKUP(G3117,mrio!A:I,5,FALSE)</f>
        <v>MFG</v>
      </c>
    </row>
    <row r="3118" spans="1:11" x14ac:dyDescent="0.2">
      <c r="A3118" s="3" t="s">
        <v>10314</v>
      </c>
      <c r="B3118" t="str">
        <f>VLOOKUP($A3118,'hs02'!$A:$D,4,FALSE)</f>
        <v>Wigs, false beards, eyebrows and eyelashes, switches and the like and other articles n.e.s.: of human hair</v>
      </c>
      <c r="C3118" s="3">
        <f>VLOOKUP($A3118,'hs02'!$A:$D,2,FALSE)</f>
        <v>12</v>
      </c>
      <c r="D3118" t="str">
        <f>VLOOKUP($A3118,'hs02'!$A:$D,3,FALSE)</f>
        <v>Footwear, headgear, umbrellas, sun umbrellas, walking-sticks, seat-sticks, whips, riding-crops and parts thereof; prepared feathers and articles made therewith; artificial flowers; articles of human hair</v>
      </c>
      <c r="E3118" s="3" t="s">
        <v>2660</v>
      </c>
      <c r="F3118" s="3" t="str">
        <f>VLOOKUP(E3118,cpc_isic3!$A$2:$B$2709,2,FALSE)</f>
        <v>3699</v>
      </c>
      <c r="G3118" s="3" t="str">
        <f>VLOOKUP(F3118,isic3_mrio!A:H,3,FALSE)</f>
        <v>c16</v>
      </c>
      <c r="H3118" s="3">
        <f>VLOOKUP(G3118,mrio!A:I,2,FALSE)</f>
        <v>16</v>
      </c>
      <c r="I3118" t="str">
        <f>VLOOKUP(G3118,mrio!A:I,3,FALSE)</f>
        <v>Manufacturing, not elsewhere classified; recycling</v>
      </c>
      <c r="J3118" t="str">
        <f>VLOOKUP(G3118,mrio!A:I,4,FALSE)</f>
        <v>Other manufacturing</v>
      </c>
      <c r="K3118" s="3" t="str">
        <f>VLOOKUP(G3118,mrio!A:I,5,FALSE)</f>
        <v>MFG</v>
      </c>
    </row>
    <row r="3119" spans="1:11" x14ac:dyDescent="0.2">
      <c r="A3119" s="3" t="s">
        <v>10316</v>
      </c>
      <c r="B3119" t="str">
        <f>VLOOKUP($A3119,'hs02'!$A:$D,4,FALSE)</f>
        <v>Wigs, false beards, eyebrows and eyelashes, switches and the like and other articles n.e.s.: of animal hair or of textile materials other than synthetic</v>
      </c>
      <c r="C3119" s="3">
        <f>VLOOKUP($A3119,'hs02'!$A:$D,2,FALSE)</f>
        <v>12</v>
      </c>
      <c r="D3119" t="str">
        <f>VLOOKUP($A3119,'hs02'!$A:$D,3,FALSE)</f>
        <v>Footwear, headgear, umbrellas, sun umbrellas, walking-sticks, seat-sticks, whips, riding-crops and parts thereof; prepared feathers and articles made therewith; artificial flowers; articles of human hair</v>
      </c>
      <c r="E3119" s="3" t="s">
        <v>2660</v>
      </c>
      <c r="F3119" s="3" t="str">
        <f>VLOOKUP(E3119,cpc_isic3!$A$2:$B$2709,2,FALSE)</f>
        <v>3699</v>
      </c>
      <c r="G3119" s="3" t="str">
        <f>VLOOKUP(F3119,isic3_mrio!A:H,3,FALSE)</f>
        <v>c16</v>
      </c>
      <c r="H3119" s="3">
        <f>VLOOKUP(G3119,mrio!A:I,2,FALSE)</f>
        <v>16</v>
      </c>
      <c r="I3119" t="str">
        <f>VLOOKUP(G3119,mrio!A:I,3,FALSE)</f>
        <v>Manufacturing, not elsewhere classified; recycling</v>
      </c>
      <c r="J3119" t="str">
        <f>VLOOKUP(G3119,mrio!A:I,4,FALSE)</f>
        <v>Other manufacturing</v>
      </c>
      <c r="K3119" s="3" t="str">
        <f>VLOOKUP(G3119,mrio!A:I,5,FALSE)</f>
        <v>MFG</v>
      </c>
    </row>
    <row r="3120" spans="1:11" x14ac:dyDescent="0.2">
      <c r="A3120" s="3" t="s">
        <v>10318</v>
      </c>
      <c r="B3120" t="str">
        <f>VLOOKUP($A3120,'hs02'!$A:$D,4,FALSE)</f>
        <v>Stone: setts, curbstones and flagstones, of natural stone (except slate)</v>
      </c>
      <c r="C3120" s="3">
        <f>VLOOKUP($A3120,'hs02'!$A:$D,2,FALSE)</f>
        <v>13</v>
      </c>
      <c r="D3120" t="str">
        <f>VLOOKUP($A3120,'hs02'!$A:$D,3,FALSE)</f>
        <v>Articles of stone, plaster, cement, asbestos, mica or similar materials; ceramic products; glass and glassware</v>
      </c>
      <c r="E3120" s="3" t="s">
        <v>2604</v>
      </c>
      <c r="F3120" s="3" t="str">
        <f>VLOOKUP(E3120,cpc_isic3!$A$2:$B$2709,2,FALSE)</f>
        <v>2696</v>
      </c>
      <c r="G3120" s="3" t="str">
        <f>VLOOKUP(F3120,isic3_mrio!A:H,3,FALSE)</f>
        <v>c11</v>
      </c>
      <c r="H3120" s="3">
        <f>VLOOKUP(G3120,mrio!A:I,2,FALSE)</f>
        <v>11</v>
      </c>
      <c r="I3120" t="str">
        <f>VLOOKUP(G3120,mrio!A:I,3,FALSE)</f>
        <v>Other non-metallic mineral</v>
      </c>
      <c r="J3120" t="str">
        <f>VLOOKUP(G3120,mrio!A:I,4,FALSE)</f>
        <v>Other minerals</v>
      </c>
      <c r="K3120" s="3" t="str">
        <f>VLOOKUP(G3120,mrio!A:I,5,FALSE)</f>
        <v>ONM</v>
      </c>
    </row>
    <row r="3121" spans="1:11" x14ac:dyDescent="0.2">
      <c r="A3121" s="3" t="s">
        <v>10320</v>
      </c>
      <c r="B3121" t="str">
        <f>VLOOKUP($A3121,'hs02'!$A:$D,4,FALSE)</f>
        <v>Tiles, cubes and similar articles: whether or not rectangular (including square), largest surface area of which is capable of being enclosed in square, side less than 7cm, coloured granules, chippings, powder</v>
      </c>
      <c r="C3121" s="3">
        <f>VLOOKUP($A3121,'hs02'!$A:$D,2,FALSE)</f>
        <v>13</v>
      </c>
      <c r="D3121" t="str">
        <f>VLOOKUP($A3121,'hs02'!$A:$D,3,FALSE)</f>
        <v>Articles of stone, plaster, cement, asbestos, mica or similar materials; ceramic products; glass and glassware</v>
      </c>
      <c r="E3121" s="3" t="s">
        <v>2604</v>
      </c>
      <c r="F3121" s="3" t="str">
        <f>VLOOKUP(E3121,cpc_isic3!$A$2:$B$2709,2,FALSE)</f>
        <v>2696</v>
      </c>
      <c r="G3121" s="3" t="str">
        <f>VLOOKUP(F3121,isic3_mrio!A:H,3,FALSE)</f>
        <v>c11</v>
      </c>
      <c r="H3121" s="3">
        <f>VLOOKUP(G3121,mrio!A:I,2,FALSE)</f>
        <v>11</v>
      </c>
      <c r="I3121" t="str">
        <f>VLOOKUP(G3121,mrio!A:I,3,FALSE)</f>
        <v>Other non-metallic mineral</v>
      </c>
      <c r="J3121" t="str">
        <f>VLOOKUP(G3121,mrio!A:I,4,FALSE)</f>
        <v>Other minerals</v>
      </c>
      <c r="K3121" s="3" t="str">
        <f>VLOOKUP(G3121,mrio!A:I,5,FALSE)</f>
        <v>ONM</v>
      </c>
    </row>
    <row r="3122" spans="1:11" x14ac:dyDescent="0.2">
      <c r="A3122" s="3" t="s">
        <v>10322</v>
      </c>
      <c r="B3122" t="str">
        <f>VLOOKUP($A3122,'hs02'!$A:$D,4,FALSE)</f>
        <v>Marble, travertine and alabaster: simply cut or sawn, with a flat or even surface</v>
      </c>
      <c r="C3122" s="3">
        <f>VLOOKUP($A3122,'hs02'!$A:$D,2,FALSE)</f>
        <v>13</v>
      </c>
      <c r="D3122" t="str">
        <f>VLOOKUP($A3122,'hs02'!$A:$D,3,FALSE)</f>
        <v>Articles of stone, plaster, cement, asbestos, mica or similar materials; ceramic products; glass and glassware</v>
      </c>
      <c r="E3122" s="3" t="s">
        <v>2603</v>
      </c>
      <c r="F3122" s="3" t="str">
        <f>VLOOKUP(E3122,cpc_isic3!$A$2:$B$2709,2,FALSE)</f>
        <v>2696</v>
      </c>
      <c r="G3122" s="3" t="str">
        <f>VLOOKUP(F3122,isic3_mrio!A:H,3,FALSE)</f>
        <v>c11</v>
      </c>
      <c r="H3122" s="3">
        <f>VLOOKUP(G3122,mrio!A:I,2,FALSE)</f>
        <v>11</v>
      </c>
      <c r="I3122" t="str">
        <f>VLOOKUP(G3122,mrio!A:I,3,FALSE)</f>
        <v>Other non-metallic mineral</v>
      </c>
      <c r="J3122" t="str">
        <f>VLOOKUP(G3122,mrio!A:I,4,FALSE)</f>
        <v>Other minerals</v>
      </c>
      <c r="K3122" s="3" t="str">
        <f>VLOOKUP(G3122,mrio!A:I,5,FALSE)</f>
        <v>ONM</v>
      </c>
    </row>
    <row r="3123" spans="1:11" x14ac:dyDescent="0.2">
      <c r="A3123" s="3" t="s">
        <v>10324</v>
      </c>
      <c r="B3123" t="str">
        <f>VLOOKUP($A3123,'hs02'!$A:$D,4,FALSE)</f>
        <v>Stone: calcareous (excluding marble, travertine, alabaster), articles thereof, simply cut or sawn, with a flat or even surface</v>
      </c>
      <c r="C3123" s="3">
        <f>VLOOKUP($A3123,'hs02'!$A:$D,2,FALSE)</f>
        <v>13</v>
      </c>
      <c r="D3123" t="str">
        <f>VLOOKUP($A3123,'hs02'!$A:$D,3,FALSE)</f>
        <v>Articles of stone, plaster, cement, asbestos, mica or similar materials; ceramic products; glass and glassware</v>
      </c>
      <c r="E3123" s="3" t="s">
        <v>2604</v>
      </c>
      <c r="F3123" s="3" t="str">
        <f>VLOOKUP(E3123,cpc_isic3!$A$2:$B$2709,2,FALSE)</f>
        <v>2696</v>
      </c>
      <c r="G3123" s="3" t="str">
        <f>VLOOKUP(F3123,isic3_mrio!A:H,3,FALSE)</f>
        <v>c11</v>
      </c>
      <c r="H3123" s="3">
        <f>VLOOKUP(G3123,mrio!A:I,2,FALSE)</f>
        <v>11</v>
      </c>
      <c r="I3123" t="str">
        <f>VLOOKUP(G3123,mrio!A:I,3,FALSE)</f>
        <v>Other non-metallic mineral</v>
      </c>
      <c r="J3123" t="str">
        <f>VLOOKUP(G3123,mrio!A:I,4,FALSE)</f>
        <v>Other minerals</v>
      </c>
      <c r="K3123" s="3" t="str">
        <f>VLOOKUP(G3123,mrio!A:I,5,FALSE)</f>
        <v>ONM</v>
      </c>
    </row>
    <row r="3124" spans="1:11" x14ac:dyDescent="0.2">
      <c r="A3124" s="3" t="s">
        <v>10326</v>
      </c>
      <c r="B3124" t="str">
        <f>VLOOKUP($A3124,'hs02'!$A:$D,4,FALSE)</f>
        <v>Granite: articles thereof, simply cut or sawn, with a flat or even surface</v>
      </c>
      <c r="C3124" s="3">
        <f>VLOOKUP($A3124,'hs02'!$A:$D,2,FALSE)</f>
        <v>13</v>
      </c>
      <c r="D3124" t="str">
        <f>VLOOKUP($A3124,'hs02'!$A:$D,3,FALSE)</f>
        <v>Articles of stone, plaster, cement, asbestos, mica or similar materials; ceramic products; glass and glassware</v>
      </c>
      <c r="E3124" s="3" t="s">
        <v>2604</v>
      </c>
      <c r="F3124" s="3" t="str">
        <f>VLOOKUP(E3124,cpc_isic3!$A$2:$B$2709,2,FALSE)</f>
        <v>2696</v>
      </c>
      <c r="G3124" s="3" t="str">
        <f>VLOOKUP(F3124,isic3_mrio!A:H,3,FALSE)</f>
        <v>c11</v>
      </c>
      <c r="H3124" s="3">
        <f>VLOOKUP(G3124,mrio!A:I,2,FALSE)</f>
        <v>11</v>
      </c>
      <c r="I3124" t="str">
        <f>VLOOKUP(G3124,mrio!A:I,3,FALSE)</f>
        <v>Other non-metallic mineral</v>
      </c>
      <c r="J3124" t="str">
        <f>VLOOKUP(G3124,mrio!A:I,4,FALSE)</f>
        <v>Other minerals</v>
      </c>
      <c r="K3124" s="3" t="str">
        <f>VLOOKUP(G3124,mrio!A:I,5,FALSE)</f>
        <v>ONM</v>
      </c>
    </row>
    <row r="3125" spans="1:11" x14ac:dyDescent="0.2">
      <c r="A3125" s="3" t="s">
        <v>10328</v>
      </c>
      <c r="B3125" t="str">
        <f>VLOOKUP($A3125,'hs02'!$A:$D,4,FALSE)</f>
        <v>Stone: monumental or building stone, n.e.s. in item no. 6802.2, articles thereof, simply cut or sawn, with a flat or even surface</v>
      </c>
      <c r="C3125" s="3">
        <f>VLOOKUP($A3125,'hs02'!$A:$D,2,FALSE)</f>
        <v>13</v>
      </c>
      <c r="D3125" t="str">
        <f>VLOOKUP($A3125,'hs02'!$A:$D,3,FALSE)</f>
        <v>Articles of stone, plaster, cement, asbestos, mica or similar materials; ceramic products; glass and glassware</v>
      </c>
      <c r="E3125" s="3" t="s">
        <v>2604</v>
      </c>
      <c r="F3125" s="3" t="str">
        <f>VLOOKUP(E3125,cpc_isic3!$A$2:$B$2709,2,FALSE)</f>
        <v>2696</v>
      </c>
      <c r="G3125" s="3" t="str">
        <f>VLOOKUP(F3125,isic3_mrio!A:H,3,FALSE)</f>
        <v>c11</v>
      </c>
      <c r="H3125" s="3">
        <f>VLOOKUP(G3125,mrio!A:I,2,FALSE)</f>
        <v>11</v>
      </c>
      <c r="I3125" t="str">
        <f>VLOOKUP(G3125,mrio!A:I,3,FALSE)</f>
        <v>Other non-metallic mineral</v>
      </c>
      <c r="J3125" t="str">
        <f>VLOOKUP(G3125,mrio!A:I,4,FALSE)</f>
        <v>Other minerals</v>
      </c>
      <c r="K3125" s="3" t="str">
        <f>VLOOKUP(G3125,mrio!A:I,5,FALSE)</f>
        <v>ONM</v>
      </c>
    </row>
    <row r="3126" spans="1:11" x14ac:dyDescent="0.2">
      <c r="A3126" s="3" t="s">
        <v>10330</v>
      </c>
      <c r="B3126" t="str">
        <f>VLOOKUP($A3126,'hs02'!$A:$D,4,FALSE)</f>
        <v>Marble, travertine and alabaster: articles thereof, (other than simply cut or sawn, with a flat or even surface)</v>
      </c>
      <c r="C3126" s="3">
        <f>VLOOKUP($A3126,'hs02'!$A:$D,2,FALSE)</f>
        <v>13</v>
      </c>
      <c r="D3126" t="str">
        <f>VLOOKUP($A3126,'hs02'!$A:$D,3,FALSE)</f>
        <v>Articles of stone, plaster, cement, asbestos, mica or similar materials; ceramic products; glass and glassware</v>
      </c>
      <c r="E3126" s="3" t="s">
        <v>2603</v>
      </c>
      <c r="F3126" s="3" t="str">
        <f>VLOOKUP(E3126,cpc_isic3!$A$2:$B$2709,2,FALSE)</f>
        <v>2696</v>
      </c>
      <c r="G3126" s="3" t="str">
        <f>VLOOKUP(F3126,isic3_mrio!A:H,3,FALSE)</f>
        <v>c11</v>
      </c>
      <c r="H3126" s="3">
        <f>VLOOKUP(G3126,mrio!A:I,2,FALSE)</f>
        <v>11</v>
      </c>
      <c r="I3126" t="str">
        <f>VLOOKUP(G3126,mrio!A:I,3,FALSE)</f>
        <v>Other non-metallic mineral</v>
      </c>
      <c r="J3126" t="str">
        <f>VLOOKUP(G3126,mrio!A:I,4,FALSE)</f>
        <v>Other minerals</v>
      </c>
      <c r="K3126" s="3" t="str">
        <f>VLOOKUP(G3126,mrio!A:I,5,FALSE)</f>
        <v>ONM</v>
      </c>
    </row>
    <row r="3127" spans="1:11" x14ac:dyDescent="0.2">
      <c r="A3127" s="3" t="s">
        <v>10332</v>
      </c>
      <c r="B3127" t="str">
        <f>VLOOKUP($A3127,'hs02'!$A:$D,4,FALSE)</f>
        <v>Stone: calcareous (excluding marble, travertine, alabaster) articles thereof, (other than simply cut or sawn, with a flat or even surface)</v>
      </c>
      <c r="C3127" s="3">
        <f>VLOOKUP($A3127,'hs02'!$A:$D,2,FALSE)</f>
        <v>13</v>
      </c>
      <c r="D3127" t="str">
        <f>VLOOKUP($A3127,'hs02'!$A:$D,3,FALSE)</f>
        <v>Articles of stone, plaster, cement, asbestos, mica or similar materials; ceramic products; glass and glassware</v>
      </c>
      <c r="E3127" s="3" t="s">
        <v>2604</v>
      </c>
      <c r="F3127" s="3" t="str">
        <f>VLOOKUP(E3127,cpc_isic3!$A$2:$B$2709,2,FALSE)</f>
        <v>2696</v>
      </c>
      <c r="G3127" s="3" t="str">
        <f>VLOOKUP(F3127,isic3_mrio!A:H,3,FALSE)</f>
        <v>c11</v>
      </c>
      <c r="H3127" s="3">
        <f>VLOOKUP(G3127,mrio!A:I,2,FALSE)</f>
        <v>11</v>
      </c>
      <c r="I3127" t="str">
        <f>VLOOKUP(G3127,mrio!A:I,3,FALSE)</f>
        <v>Other non-metallic mineral</v>
      </c>
      <c r="J3127" t="str">
        <f>VLOOKUP(G3127,mrio!A:I,4,FALSE)</f>
        <v>Other minerals</v>
      </c>
      <c r="K3127" s="3" t="str">
        <f>VLOOKUP(G3127,mrio!A:I,5,FALSE)</f>
        <v>ONM</v>
      </c>
    </row>
    <row r="3128" spans="1:11" x14ac:dyDescent="0.2">
      <c r="A3128" s="3" t="s">
        <v>10334</v>
      </c>
      <c r="B3128" t="str">
        <f>VLOOKUP($A3128,'hs02'!$A:$D,4,FALSE)</f>
        <v>Granite: articles thereof, (other than simply cut or sawn, with a flat or even surface)</v>
      </c>
      <c r="C3128" s="3">
        <f>VLOOKUP($A3128,'hs02'!$A:$D,2,FALSE)</f>
        <v>13</v>
      </c>
      <c r="D3128" t="str">
        <f>VLOOKUP($A3128,'hs02'!$A:$D,3,FALSE)</f>
        <v>Articles of stone, plaster, cement, asbestos, mica or similar materials; ceramic products; glass and glassware</v>
      </c>
      <c r="E3128" s="3" t="s">
        <v>2604</v>
      </c>
      <c r="F3128" s="3" t="str">
        <f>VLOOKUP(E3128,cpc_isic3!$A$2:$B$2709,2,FALSE)</f>
        <v>2696</v>
      </c>
      <c r="G3128" s="3" t="str">
        <f>VLOOKUP(F3128,isic3_mrio!A:H,3,FALSE)</f>
        <v>c11</v>
      </c>
      <c r="H3128" s="3">
        <f>VLOOKUP(G3128,mrio!A:I,2,FALSE)</f>
        <v>11</v>
      </c>
      <c r="I3128" t="str">
        <f>VLOOKUP(G3128,mrio!A:I,3,FALSE)</f>
        <v>Other non-metallic mineral</v>
      </c>
      <c r="J3128" t="str">
        <f>VLOOKUP(G3128,mrio!A:I,4,FALSE)</f>
        <v>Other minerals</v>
      </c>
      <c r="K3128" s="3" t="str">
        <f>VLOOKUP(G3128,mrio!A:I,5,FALSE)</f>
        <v>ONM</v>
      </c>
    </row>
    <row r="3129" spans="1:11" x14ac:dyDescent="0.2">
      <c r="A3129" s="3" t="s">
        <v>10336</v>
      </c>
      <c r="B3129" t="str">
        <f>VLOOKUP($A3129,'hs02'!$A:$D,4,FALSE)</f>
        <v>Stone: natural (excluding marble, travertine, alabaster, other calcareous stone or granite), monumental or building stone, (other than simply cut or sawn, with a flat or even surface)</v>
      </c>
      <c r="C3129" s="3">
        <f>VLOOKUP($A3129,'hs02'!$A:$D,2,FALSE)</f>
        <v>13</v>
      </c>
      <c r="D3129" t="str">
        <f>VLOOKUP($A3129,'hs02'!$A:$D,3,FALSE)</f>
        <v>Articles of stone, plaster, cement, asbestos, mica or similar materials; ceramic products; glass and glassware</v>
      </c>
      <c r="E3129" s="3" t="s">
        <v>2604</v>
      </c>
      <c r="F3129" s="3" t="str">
        <f>VLOOKUP(E3129,cpc_isic3!$A$2:$B$2709,2,FALSE)</f>
        <v>2696</v>
      </c>
      <c r="G3129" s="3" t="str">
        <f>VLOOKUP(F3129,isic3_mrio!A:H,3,FALSE)</f>
        <v>c11</v>
      </c>
      <c r="H3129" s="3">
        <f>VLOOKUP(G3129,mrio!A:I,2,FALSE)</f>
        <v>11</v>
      </c>
      <c r="I3129" t="str">
        <f>VLOOKUP(G3129,mrio!A:I,3,FALSE)</f>
        <v>Other non-metallic mineral</v>
      </c>
      <c r="J3129" t="str">
        <f>VLOOKUP(G3129,mrio!A:I,4,FALSE)</f>
        <v>Other minerals</v>
      </c>
      <c r="K3129" s="3" t="str">
        <f>VLOOKUP(G3129,mrio!A:I,5,FALSE)</f>
        <v>ONM</v>
      </c>
    </row>
    <row r="3130" spans="1:11" x14ac:dyDescent="0.2">
      <c r="A3130" s="3" t="s">
        <v>10338</v>
      </c>
      <c r="B3130" t="str">
        <f>VLOOKUP($A3130,'hs02'!$A:$D,4,FALSE)</f>
        <v>Slate, worked: and articles of slate or of agglomerated slate</v>
      </c>
      <c r="C3130" s="3">
        <f>VLOOKUP($A3130,'hs02'!$A:$D,2,FALSE)</f>
        <v>13</v>
      </c>
      <c r="D3130" t="str">
        <f>VLOOKUP($A3130,'hs02'!$A:$D,3,FALSE)</f>
        <v>Articles of stone, plaster, cement, asbestos, mica or similar materials; ceramic products; glass and glassware</v>
      </c>
      <c r="E3130" s="3" t="s">
        <v>2604</v>
      </c>
      <c r="F3130" s="3" t="str">
        <f>VLOOKUP(E3130,cpc_isic3!$A$2:$B$2709,2,FALSE)</f>
        <v>2696</v>
      </c>
      <c r="G3130" s="3" t="str">
        <f>VLOOKUP(F3130,isic3_mrio!A:H,3,FALSE)</f>
        <v>c11</v>
      </c>
      <c r="H3130" s="3">
        <f>VLOOKUP(G3130,mrio!A:I,2,FALSE)</f>
        <v>11</v>
      </c>
      <c r="I3130" t="str">
        <f>VLOOKUP(G3130,mrio!A:I,3,FALSE)</f>
        <v>Other non-metallic mineral</v>
      </c>
      <c r="J3130" t="str">
        <f>VLOOKUP(G3130,mrio!A:I,4,FALSE)</f>
        <v>Other minerals</v>
      </c>
      <c r="K3130" s="3" t="str">
        <f>VLOOKUP(G3130,mrio!A:I,5,FALSE)</f>
        <v>ONM</v>
      </c>
    </row>
    <row r="3131" spans="1:11" x14ac:dyDescent="0.2">
      <c r="A3131" s="3" t="s">
        <v>10340</v>
      </c>
      <c r="B3131" t="str">
        <f>VLOOKUP($A3131,'hs02'!$A:$D,4,FALSE)</f>
        <v>Millstones and grindstones: for milling, grinding or pulping</v>
      </c>
      <c r="C3131" s="3">
        <f>VLOOKUP($A3131,'hs02'!$A:$D,2,FALSE)</f>
        <v>13</v>
      </c>
      <c r="D3131" t="str">
        <f>VLOOKUP($A3131,'hs02'!$A:$D,3,FALSE)</f>
        <v>Articles of stone, plaster, cement, asbestos, mica or similar materials; ceramic products; glass and glassware</v>
      </c>
      <c r="E3131" s="3" t="s">
        <v>2605</v>
      </c>
      <c r="F3131" s="3" t="str">
        <f>VLOOKUP(E3131,cpc_isic3!$A$2:$B$2709,2,FALSE)</f>
        <v>2699</v>
      </c>
      <c r="G3131" s="3" t="str">
        <f>VLOOKUP(F3131,isic3_mrio!A:H,3,FALSE)</f>
        <v>c11</v>
      </c>
      <c r="H3131" s="3">
        <f>VLOOKUP(G3131,mrio!A:I,2,FALSE)</f>
        <v>11</v>
      </c>
      <c r="I3131" t="str">
        <f>VLOOKUP(G3131,mrio!A:I,3,FALSE)</f>
        <v>Other non-metallic mineral</v>
      </c>
      <c r="J3131" t="str">
        <f>VLOOKUP(G3131,mrio!A:I,4,FALSE)</f>
        <v>Other minerals</v>
      </c>
      <c r="K3131" s="3" t="str">
        <f>VLOOKUP(G3131,mrio!A:I,5,FALSE)</f>
        <v>ONM</v>
      </c>
    </row>
    <row r="3132" spans="1:11" x14ac:dyDescent="0.2">
      <c r="A3132" s="3" t="s">
        <v>10342</v>
      </c>
      <c r="B3132" t="str">
        <f>VLOOKUP($A3132,'hs02'!$A:$D,4,FALSE)</f>
        <v>Millstones, grindstones, grinding wheels and the like: of agglomerated synthetic or natural diamond</v>
      </c>
      <c r="C3132" s="3">
        <f>VLOOKUP($A3132,'hs02'!$A:$D,2,FALSE)</f>
        <v>13</v>
      </c>
      <c r="D3132" t="str">
        <f>VLOOKUP($A3132,'hs02'!$A:$D,3,FALSE)</f>
        <v>Articles of stone, plaster, cement, asbestos, mica or similar materials; ceramic products; glass and glassware</v>
      </c>
      <c r="E3132" s="3" t="s">
        <v>2605</v>
      </c>
      <c r="F3132" s="3" t="str">
        <f>VLOOKUP(E3132,cpc_isic3!$A$2:$B$2709,2,FALSE)</f>
        <v>2699</v>
      </c>
      <c r="G3132" s="3" t="str">
        <f>VLOOKUP(F3132,isic3_mrio!A:H,3,FALSE)</f>
        <v>c11</v>
      </c>
      <c r="H3132" s="3">
        <f>VLOOKUP(G3132,mrio!A:I,2,FALSE)</f>
        <v>11</v>
      </c>
      <c r="I3132" t="str">
        <f>VLOOKUP(G3132,mrio!A:I,3,FALSE)</f>
        <v>Other non-metallic mineral</v>
      </c>
      <c r="J3132" t="str">
        <f>VLOOKUP(G3132,mrio!A:I,4,FALSE)</f>
        <v>Other minerals</v>
      </c>
      <c r="K3132" s="3" t="str">
        <f>VLOOKUP(G3132,mrio!A:I,5,FALSE)</f>
        <v>ONM</v>
      </c>
    </row>
    <row r="3133" spans="1:11" x14ac:dyDescent="0.2">
      <c r="A3133" s="3" t="s">
        <v>10344</v>
      </c>
      <c r="B3133" t="str">
        <f>VLOOKUP($A3133,'hs02'!$A:$D,4,FALSE)</f>
        <v>Millstones, grindstones, grinding wheels and the like: of other agglomerated abrasives or of ceramics</v>
      </c>
      <c r="C3133" s="3">
        <f>VLOOKUP($A3133,'hs02'!$A:$D,2,FALSE)</f>
        <v>13</v>
      </c>
      <c r="D3133" t="str">
        <f>VLOOKUP($A3133,'hs02'!$A:$D,3,FALSE)</f>
        <v>Articles of stone, plaster, cement, asbestos, mica or similar materials; ceramic products; glass and glassware</v>
      </c>
      <c r="E3133" s="3" t="s">
        <v>2605</v>
      </c>
      <c r="F3133" s="3" t="str">
        <f>VLOOKUP(E3133,cpc_isic3!$A$2:$B$2709,2,FALSE)</f>
        <v>2699</v>
      </c>
      <c r="G3133" s="3" t="str">
        <f>VLOOKUP(F3133,isic3_mrio!A:H,3,FALSE)</f>
        <v>c11</v>
      </c>
      <c r="H3133" s="3">
        <f>VLOOKUP(G3133,mrio!A:I,2,FALSE)</f>
        <v>11</v>
      </c>
      <c r="I3133" t="str">
        <f>VLOOKUP(G3133,mrio!A:I,3,FALSE)</f>
        <v>Other non-metallic mineral</v>
      </c>
      <c r="J3133" t="str">
        <f>VLOOKUP(G3133,mrio!A:I,4,FALSE)</f>
        <v>Other minerals</v>
      </c>
      <c r="K3133" s="3" t="str">
        <f>VLOOKUP(G3133,mrio!A:I,5,FALSE)</f>
        <v>ONM</v>
      </c>
    </row>
    <row r="3134" spans="1:11" x14ac:dyDescent="0.2">
      <c r="A3134" s="3" t="s">
        <v>10346</v>
      </c>
      <c r="B3134" t="str">
        <f>VLOOKUP($A3134,'hs02'!$A:$D,4,FALSE)</f>
        <v>Millstones, grindstones, grinding wheels and the like: of natural stone</v>
      </c>
      <c r="C3134" s="3">
        <f>VLOOKUP($A3134,'hs02'!$A:$D,2,FALSE)</f>
        <v>13</v>
      </c>
      <c r="D3134" t="str">
        <f>VLOOKUP($A3134,'hs02'!$A:$D,3,FALSE)</f>
        <v>Articles of stone, plaster, cement, asbestos, mica or similar materials; ceramic products; glass and glassware</v>
      </c>
      <c r="E3134" s="3" t="s">
        <v>2605</v>
      </c>
      <c r="F3134" s="3" t="str">
        <f>VLOOKUP(E3134,cpc_isic3!$A$2:$B$2709,2,FALSE)</f>
        <v>2699</v>
      </c>
      <c r="G3134" s="3" t="str">
        <f>VLOOKUP(F3134,isic3_mrio!A:H,3,FALSE)</f>
        <v>c11</v>
      </c>
      <c r="H3134" s="3">
        <f>VLOOKUP(G3134,mrio!A:I,2,FALSE)</f>
        <v>11</v>
      </c>
      <c r="I3134" t="str">
        <f>VLOOKUP(G3134,mrio!A:I,3,FALSE)</f>
        <v>Other non-metallic mineral</v>
      </c>
      <c r="J3134" t="str">
        <f>VLOOKUP(G3134,mrio!A:I,4,FALSE)</f>
        <v>Other minerals</v>
      </c>
      <c r="K3134" s="3" t="str">
        <f>VLOOKUP(G3134,mrio!A:I,5,FALSE)</f>
        <v>ONM</v>
      </c>
    </row>
    <row r="3135" spans="1:11" x14ac:dyDescent="0.2">
      <c r="A3135" s="3" t="s">
        <v>10348</v>
      </c>
      <c r="B3135" t="str">
        <f>VLOOKUP($A3135,'hs02'!$A:$D,4,FALSE)</f>
        <v>Stones: hand sharpening or polishing stones, of natural stone, agglomerated natural or artificial abrasives or ceramics, with or without parts of other materials</v>
      </c>
      <c r="C3135" s="3">
        <f>VLOOKUP($A3135,'hs02'!$A:$D,2,FALSE)</f>
        <v>13</v>
      </c>
      <c r="D3135" t="str">
        <f>VLOOKUP($A3135,'hs02'!$A:$D,3,FALSE)</f>
        <v>Articles of stone, plaster, cement, asbestos, mica or similar materials; ceramic products; glass and glassware</v>
      </c>
      <c r="E3135" s="3" t="s">
        <v>2605</v>
      </c>
      <c r="F3135" s="3" t="str">
        <f>VLOOKUP(E3135,cpc_isic3!$A$2:$B$2709,2,FALSE)</f>
        <v>2699</v>
      </c>
      <c r="G3135" s="3" t="str">
        <f>VLOOKUP(F3135,isic3_mrio!A:H,3,FALSE)</f>
        <v>c11</v>
      </c>
      <c r="H3135" s="3">
        <f>VLOOKUP(G3135,mrio!A:I,2,FALSE)</f>
        <v>11</v>
      </c>
      <c r="I3135" t="str">
        <f>VLOOKUP(G3135,mrio!A:I,3,FALSE)</f>
        <v>Other non-metallic mineral</v>
      </c>
      <c r="J3135" t="str">
        <f>VLOOKUP(G3135,mrio!A:I,4,FALSE)</f>
        <v>Other minerals</v>
      </c>
      <c r="K3135" s="3" t="str">
        <f>VLOOKUP(G3135,mrio!A:I,5,FALSE)</f>
        <v>ONM</v>
      </c>
    </row>
    <row r="3136" spans="1:11" x14ac:dyDescent="0.2">
      <c r="A3136" s="3" t="s">
        <v>10350</v>
      </c>
      <c r="B3136" t="str">
        <f>VLOOKUP($A3136,'hs02'!$A:$D,4,FALSE)</f>
        <v>Abrasive powder or grain: natural or artificial, on a base of woven textile fabric only, whether or not cut to shape or sewn or otherwise made up</v>
      </c>
      <c r="C3136" s="3">
        <f>VLOOKUP($A3136,'hs02'!$A:$D,2,FALSE)</f>
        <v>13</v>
      </c>
      <c r="D3136" t="str">
        <f>VLOOKUP($A3136,'hs02'!$A:$D,3,FALSE)</f>
        <v>Articles of stone, plaster, cement, asbestos, mica or similar materials; ceramic products; glass and glassware</v>
      </c>
      <c r="E3136" s="3" t="s">
        <v>2605</v>
      </c>
      <c r="F3136" s="3" t="str">
        <f>VLOOKUP(E3136,cpc_isic3!$A$2:$B$2709,2,FALSE)</f>
        <v>2699</v>
      </c>
      <c r="G3136" s="3" t="str">
        <f>VLOOKUP(F3136,isic3_mrio!A:H,3,FALSE)</f>
        <v>c11</v>
      </c>
      <c r="H3136" s="3">
        <f>VLOOKUP(G3136,mrio!A:I,2,FALSE)</f>
        <v>11</v>
      </c>
      <c r="I3136" t="str">
        <f>VLOOKUP(G3136,mrio!A:I,3,FALSE)</f>
        <v>Other non-metallic mineral</v>
      </c>
      <c r="J3136" t="str">
        <f>VLOOKUP(G3136,mrio!A:I,4,FALSE)</f>
        <v>Other minerals</v>
      </c>
      <c r="K3136" s="3" t="str">
        <f>VLOOKUP(G3136,mrio!A:I,5,FALSE)</f>
        <v>ONM</v>
      </c>
    </row>
    <row r="3137" spans="1:11" x14ac:dyDescent="0.2">
      <c r="A3137" s="3" t="s">
        <v>10352</v>
      </c>
      <c r="B3137" t="str">
        <f>VLOOKUP($A3137,'hs02'!$A:$D,4,FALSE)</f>
        <v>Abrasive powder or grain: natural or artificial, on a base of paper or paperboard only, whether or not cut to shape or sewn or otherwise made up</v>
      </c>
      <c r="C3137" s="3">
        <f>VLOOKUP($A3137,'hs02'!$A:$D,2,FALSE)</f>
        <v>13</v>
      </c>
      <c r="D3137" t="str">
        <f>VLOOKUP($A3137,'hs02'!$A:$D,3,FALSE)</f>
        <v>Articles of stone, plaster, cement, asbestos, mica or similar materials; ceramic products; glass and glassware</v>
      </c>
      <c r="E3137" s="3" t="s">
        <v>2605</v>
      </c>
      <c r="F3137" s="3" t="str">
        <f>VLOOKUP(E3137,cpc_isic3!$A$2:$B$2709,2,FALSE)</f>
        <v>2699</v>
      </c>
      <c r="G3137" s="3" t="str">
        <f>VLOOKUP(F3137,isic3_mrio!A:H,3,FALSE)</f>
        <v>c11</v>
      </c>
      <c r="H3137" s="3">
        <f>VLOOKUP(G3137,mrio!A:I,2,FALSE)</f>
        <v>11</v>
      </c>
      <c r="I3137" t="str">
        <f>VLOOKUP(G3137,mrio!A:I,3,FALSE)</f>
        <v>Other non-metallic mineral</v>
      </c>
      <c r="J3137" t="str">
        <f>VLOOKUP(G3137,mrio!A:I,4,FALSE)</f>
        <v>Other minerals</v>
      </c>
      <c r="K3137" s="3" t="str">
        <f>VLOOKUP(G3137,mrio!A:I,5,FALSE)</f>
        <v>ONM</v>
      </c>
    </row>
    <row r="3138" spans="1:11" x14ac:dyDescent="0.2">
      <c r="A3138" s="3" t="s">
        <v>10354</v>
      </c>
      <c r="B3138" t="str">
        <f>VLOOKUP($A3138,'hs02'!$A:$D,4,FALSE)</f>
        <v>Abrasive powder or grain: natural or artificial, on a base of materials n.e.s. in heading no. 6805, whether or not cut to shape or sewn or otherwise made up</v>
      </c>
      <c r="C3138" s="3">
        <f>VLOOKUP($A3138,'hs02'!$A:$D,2,FALSE)</f>
        <v>13</v>
      </c>
      <c r="D3138" t="str">
        <f>VLOOKUP($A3138,'hs02'!$A:$D,3,FALSE)</f>
        <v>Articles of stone, plaster, cement, asbestos, mica or similar materials; ceramic products; glass and glassware</v>
      </c>
      <c r="E3138" s="3" t="s">
        <v>2605</v>
      </c>
      <c r="F3138" s="3" t="str">
        <f>VLOOKUP(E3138,cpc_isic3!$A$2:$B$2709,2,FALSE)</f>
        <v>2699</v>
      </c>
      <c r="G3138" s="3" t="str">
        <f>VLOOKUP(F3138,isic3_mrio!A:H,3,FALSE)</f>
        <v>c11</v>
      </c>
      <c r="H3138" s="3">
        <f>VLOOKUP(G3138,mrio!A:I,2,FALSE)</f>
        <v>11</v>
      </c>
      <c r="I3138" t="str">
        <f>VLOOKUP(G3138,mrio!A:I,3,FALSE)</f>
        <v>Other non-metallic mineral</v>
      </c>
      <c r="J3138" t="str">
        <f>VLOOKUP(G3138,mrio!A:I,4,FALSE)</f>
        <v>Other minerals</v>
      </c>
      <c r="K3138" s="3" t="str">
        <f>VLOOKUP(G3138,mrio!A:I,5,FALSE)</f>
        <v>ONM</v>
      </c>
    </row>
    <row r="3139" spans="1:11" x14ac:dyDescent="0.2">
      <c r="A3139" s="3" t="s">
        <v>10356</v>
      </c>
      <c r="B3139" t="str">
        <f>VLOOKUP($A3139,'hs02'!$A:$D,4,FALSE)</f>
        <v>Slag wool, rock wool and similar mineral wools (including intermixtures thereof), in bulk, sheets or rolls</v>
      </c>
      <c r="C3139" s="3">
        <f>VLOOKUP($A3139,'hs02'!$A:$D,2,FALSE)</f>
        <v>13</v>
      </c>
      <c r="D3139" t="str">
        <f>VLOOKUP($A3139,'hs02'!$A:$D,3,FALSE)</f>
        <v>Articles of stone, plaster, cement, asbestos, mica or similar materials; ceramic products; glass and glassware</v>
      </c>
      <c r="E3139" s="3" t="s">
        <v>2611</v>
      </c>
      <c r="F3139" s="3" t="str">
        <f>VLOOKUP(E3139,cpc_isic3!$A$2:$B$2709,2,FALSE)</f>
        <v>2699</v>
      </c>
      <c r="G3139" s="3" t="str">
        <f>VLOOKUP(F3139,isic3_mrio!A:H,3,FALSE)</f>
        <v>c11</v>
      </c>
      <c r="H3139" s="3">
        <f>VLOOKUP(G3139,mrio!A:I,2,FALSE)</f>
        <v>11</v>
      </c>
      <c r="I3139" t="str">
        <f>VLOOKUP(G3139,mrio!A:I,3,FALSE)</f>
        <v>Other non-metallic mineral</v>
      </c>
      <c r="J3139" t="str">
        <f>VLOOKUP(G3139,mrio!A:I,4,FALSE)</f>
        <v>Other minerals</v>
      </c>
      <c r="K3139" s="3" t="str">
        <f>VLOOKUP(G3139,mrio!A:I,5,FALSE)</f>
        <v>ONM</v>
      </c>
    </row>
    <row r="3140" spans="1:11" x14ac:dyDescent="0.2">
      <c r="A3140" s="3" t="s">
        <v>10358</v>
      </c>
      <c r="B3140" t="str">
        <f>VLOOKUP($A3140,'hs02'!$A:$D,4,FALSE)</f>
        <v>Exfoliated vermiculite, expanded clays, foamed slag and similar expanded mineral materials (including intermixtures thereof)</v>
      </c>
      <c r="C3140" s="3">
        <f>VLOOKUP($A3140,'hs02'!$A:$D,2,FALSE)</f>
        <v>13</v>
      </c>
      <c r="D3140" t="str">
        <f>VLOOKUP($A3140,'hs02'!$A:$D,3,FALSE)</f>
        <v>Articles of stone, plaster, cement, asbestos, mica or similar materials; ceramic products; glass and glassware</v>
      </c>
      <c r="E3140" s="3" t="s">
        <v>2611</v>
      </c>
      <c r="F3140" s="3" t="str">
        <f>VLOOKUP(E3140,cpc_isic3!$A$2:$B$2709,2,FALSE)</f>
        <v>2699</v>
      </c>
      <c r="G3140" s="3" t="str">
        <f>VLOOKUP(F3140,isic3_mrio!A:H,3,FALSE)</f>
        <v>c11</v>
      </c>
      <c r="H3140" s="3">
        <f>VLOOKUP(G3140,mrio!A:I,2,FALSE)</f>
        <v>11</v>
      </c>
      <c r="I3140" t="str">
        <f>VLOOKUP(G3140,mrio!A:I,3,FALSE)</f>
        <v>Other non-metallic mineral</v>
      </c>
      <c r="J3140" t="str">
        <f>VLOOKUP(G3140,mrio!A:I,4,FALSE)</f>
        <v>Other minerals</v>
      </c>
      <c r="K3140" s="3" t="str">
        <f>VLOOKUP(G3140,mrio!A:I,5,FALSE)</f>
        <v>ONM</v>
      </c>
    </row>
    <row r="3141" spans="1:11" x14ac:dyDescent="0.2">
      <c r="A3141" s="3" t="s">
        <v>10360</v>
      </c>
      <c r="B3141" t="str">
        <f>VLOOKUP($A3141,'hs02'!$A:$D,4,FALSE)</f>
        <v>Minerals: mixtures and articles of heat-insulating, sound-insulating or sound-absorbing mineral materials, other than those of heading no. 6811 or 6812 or of chapter 69</v>
      </c>
      <c r="C3141" s="3">
        <f>VLOOKUP($A3141,'hs02'!$A:$D,2,FALSE)</f>
        <v>13</v>
      </c>
      <c r="D3141" t="str">
        <f>VLOOKUP($A3141,'hs02'!$A:$D,3,FALSE)</f>
        <v>Articles of stone, plaster, cement, asbestos, mica or similar materials; ceramic products; glass and glassware</v>
      </c>
      <c r="E3141" s="3" t="s">
        <v>2611</v>
      </c>
      <c r="F3141" s="3" t="str">
        <f>VLOOKUP(E3141,cpc_isic3!$A$2:$B$2709,2,FALSE)</f>
        <v>2699</v>
      </c>
      <c r="G3141" s="3" t="str">
        <f>VLOOKUP(F3141,isic3_mrio!A:H,3,FALSE)</f>
        <v>c11</v>
      </c>
      <c r="H3141" s="3">
        <f>VLOOKUP(G3141,mrio!A:I,2,FALSE)</f>
        <v>11</v>
      </c>
      <c r="I3141" t="str">
        <f>VLOOKUP(G3141,mrio!A:I,3,FALSE)</f>
        <v>Other non-metallic mineral</v>
      </c>
      <c r="J3141" t="str">
        <f>VLOOKUP(G3141,mrio!A:I,4,FALSE)</f>
        <v>Other minerals</v>
      </c>
      <c r="K3141" s="3" t="str">
        <f>VLOOKUP(G3141,mrio!A:I,5,FALSE)</f>
        <v>ONM</v>
      </c>
    </row>
    <row r="3142" spans="1:11" x14ac:dyDescent="0.2">
      <c r="A3142" s="3" t="s">
        <v>10362</v>
      </c>
      <c r="B3142" t="str">
        <f>VLOOKUP($A3142,'hs02'!$A:$D,4,FALSE)</f>
        <v>Asphalt or similar material: articles (eg petroleum bitumen or coal tar pitch) in rolls</v>
      </c>
      <c r="C3142" s="3">
        <f>VLOOKUP($A3142,'hs02'!$A:$D,2,FALSE)</f>
        <v>13</v>
      </c>
      <c r="D3142" t="str">
        <f>VLOOKUP($A3142,'hs02'!$A:$D,3,FALSE)</f>
        <v>Articles of stone, plaster, cement, asbestos, mica or similar materials; ceramic products; glass and glassware</v>
      </c>
      <c r="E3142" s="3" t="s">
        <v>2607</v>
      </c>
      <c r="F3142" s="3" t="str">
        <f>VLOOKUP(E3142,cpc_isic3!$A$2:$B$2709,2,FALSE)</f>
        <v>2699</v>
      </c>
      <c r="G3142" s="3" t="str">
        <f>VLOOKUP(F3142,isic3_mrio!A:H,3,FALSE)</f>
        <v>c11</v>
      </c>
      <c r="H3142" s="3">
        <f>VLOOKUP(G3142,mrio!A:I,2,FALSE)</f>
        <v>11</v>
      </c>
      <c r="I3142" t="str">
        <f>VLOOKUP(G3142,mrio!A:I,3,FALSE)</f>
        <v>Other non-metallic mineral</v>
      </c>
      <c r="J3142" t="str">
        <f>VLOOKUP(G3142,mrio!A:I,4,FALSE)</f>
        <v>Other minerals</v>
      </c>
      <c r="K3142" s="3" t="str">
        <f>VLOOKUP(G3142,mrio!A:I,5,FALSE)</f>
        <v>ONM</v>
      </c>
    </row>
    <row r="3143" spans="1:11" x14ac:dyDescent="0.2">
      <c r="A3143" s="3" t="s">
        <v>10364</v>
      </c>
      <c r="B3143" t="str">
        <f>VLOOKUP($A3143,'hs02'!$A:$D,4,FALSE)</f>
        <v>Asphalt or similar material: articles (eg petroleum bitumen or coal tar pitch) other than in rolls</v>
      </c>
      <c r="C3143" s="3">
        <f>VLOOKUP($A3143,'hs02'!$A:$D,2,FALSE)</f>
        <v>13</v>
      </c>
      <c r="D3143" t="str">
        <f>VLOOKUP($A3143,'hs02'!$A:$D,3,FALSE)</f>
        <v>Articles of stone, plaster, cement, asbestos, mica or similar materials; ceramic products; glass and glassware</v>
      </c>
      <c r="E3143" s="3" t="s">
        <v>2607</v>
      </c>
      <c r="F3143" s="3" t="str">
        <f>VLOOKUP(E3143,cpc_isic3!$A$2:$B$2709,2,FALSE)</f>
        <v>2699</v>
      </c>
      <c r="G3143" s="3" t="str">
        <f>VLOOKUP(F3143,isic3_mrio!A:H,3,FALSE)</f>
        <v>c11</v>
      </c>
      <c r="H3143" s="3">
        <f>VLOOKUP(G3143,mrio!A:I,2,FALSE)</f>
        <v>11</v>
      </c>
      <c r="I3143" t="str">
        <f>VLOOKUP(G3143,mrio!A:I,3,FALSE)</f>
        <v>Other non-metallic mineral</v>
      </c>
      <c r="J3143" t="str">
        <f>VLOOKUP(G3143,mrio!A:I,4,FALSE)</f>
        <v>Other minerals</v>
      </c>
      <c r="K3143" s="3" t="str">
        <f>VLOOKUP(G3143,mrio!A:I,5,FALSE)</f>
        <v>ONM</v>
      </c>
    </row>
    <row r="3144" spans="1:11" x14ac:dyDescent="0.2">
      <c r="A3144" s="3" t="s">
        <v>10366</v>
      </c>
      <c r="B3144" t="str">
        <f>VLOOKUP($A3144,'hs02'!$A:$D,4,FALSE)</f>
        <v>Panels, boards, tiles, blocks and the like: of vegetable fibre, of straw, shavings, chips, particles, sawdust or other waste, of wood, agglomerated with cement, plaster or other mineral binders</v>
      </c>
      <c r="C3144" s="3">
        <f>VLOOKUP($A3144,'hs02'!$A:$D,2,FALSE)</f>
        <v>13</v>
      </c>
      <c r="D3144" t="str">
        <f>VLOOKUP($A3144,'hs02'!$A:$D,3,FALSE)</f>
        <v>Articles of stone, plaster, cement, asbestos, mica or similar materials; ceramic products; glass and glassware</v>
      </c>
      <c r="E3144" s="3" t="s">
        <v>2597</v>
      </c>
      <c r="F3144" s="3" t="str">
        <f>VLOOKUP(E3144,cpc_isic3!$A$2:$B$2709,2,FALSE)</f>
        <v>2695</v>
      </c>
      <c r="G3144" s="3" t="str">
        <f>VLOOKUP(F3144,isic3_mrio!A:H,3,FALSE)</f>
        <v>c11</v>
      </c>
      <c r="H3144" s="3">
        <f>VLOOKUP(G3144,mrio!A:I,2,FALSE)</f>
        <v>11</v>
      </c>
      <c r="I3144" t="str">
        <f>VLOOKUP(G3144,mrio!A:I,3,FALSE)</f>
        <v>Other non-metallic mineral</v>
      </c>
      <c r="J3144" t="str">
        <f>VLOOKUP(G3144,mrio!A:I,4,FALSE)</f>
        <v>Other minerals</v>
      </c>
      <c r="K3144" s="3" t="str">
        <f>VLOOKUP(G3144,mrio!A:I,5,FALSE)</f>
        <v>ONM</v>
      </c>
    </row>
    <row r="3145" spans="1:11" x14ac:dyDescent="0.2">
      <c r="A3145" s="3" t="s">
        <v>10368</v>
      </c>
      <c r="B3145" t="str">
        <f>VLOOKUP($A3145,'hs02'!$A:$D,4,FALSE)</f>
        <v>Plaster, or plaster compositions: boards, sheets, panels, tiles and similar articles, faced or reinforced with paper or paperboard only, not ornamented</v>
      </c>
      <c r="C3145" s="3">
        <f>VLOOKUP($A3145,'hs02'!$A:$D,2,FALSE)</f>
        <v>13</v>
      </c>
      <c r="D3145" t="str">
        <f>VLOOKUP($A3145,'hs02'!$A:$D,3,FALSE)</f>
        <v>Articles of stone, plaster, cement, asbestos, mica or similar materials; ceramic products; glass and glassware</v>
      </c>
      <c r="E3145" s="3" t="s">
        <v>2598</v>
      </c>
      <c r="F3145" s="3" t="str">
        <f>VLOOKUP(E3145,cpc_isic3!$A$2:$B$2709,2,FALSE)</f>
        <v>2695</v>
      </c>
      <c r="G3145" s="3" t="str">
        <f>VLOOKUP(F3145,isic3_mrio!A:H,3,FALSE)</f>
        <v>c11</v>
      </c>
      <c r="H3145" s="3">
        <f>VLOOKUP(G3145,mrio!A:I,2,FALSE)</f>
        <v>11</v>
      </c>
      <c r="I3145" t="str">
        <f>VLOOKUP(G3145,mrio!A:I,3,FALSE)</f>
        <v>Other non-metallic mineral</v>
      </c>
      <c r="J3145" t="str">
        <f>VLOOKUP(G3145,mrio!A:I,4,FALSE)</f>
        <v>Other minerals</v>
      </c>
      <c r="K3145" s="3" t="str">
        <f>VLOOKUP(G3145,mrio!A:I,5,FALSE)</f>
        <v>ONM</v>
      </c>
    </row>
    <row r="3146" spans="1:11" x14ac:dyDescent="0.2">
      <c r="A3146" s="3" t="s">
        <v>10370</v>
      </c>
      <c r="B3146" t="str">
        <f>VLOOKUP($A3146,'hs02'!$A:$D,4,FALSE)</f>
        <v>Plaster, or plaster compositions: boards, sheets, panels, tiles and similar articles, (other than faced or reinforced with paper or paperboard only), not ornamented</v>
      </c>
      <c r="C3146" s="3">
        <f>VLOOKUP($A3146,'hs02'!$A:$D,2,FALSE)</f>
        <v>13</v>
      </c>
      <c r="D3146" t="str">
        <f>VLOOKUP($A3146,'hs02'!$A:$D,3,FALSE)</f>
        <v>Articles of stone, plaster, cement, asbestos, mica or similar materials; ceramic products; glass and glassware</v>
      </c>
      <c r="E3146" s="3" t="s">
        <v>2598</v>
      </c>
      <c r="F3146" s="3" t="str">
        <f>VLOOKUP(E3146,cpc_isic3!$A$2:$B$2709,2,FALSE)</f>
        <v>2695</v>
      </c>
      <c r="G3146" s="3" t="str">
        <f>VLOOKUP(F3146,isic3_mrio!A:H,3,FALSE)</f>
        <v>c11</v>
      </c>
      <c r="H3146" s="3">
        <f>VLOOKUP(G3146,mrio!A:I,2,FALSE)</f>
        <v>11</v>
      </c>
      <c r="I3146" t="str">
        <f>VLOOKUP(G3146,mrio!A:I,3,FALSE)</f>
        <v>Other non-metallic mineral</v>
      </c>
      <c r="J3146" t="str">
        <f>VLOOKUP(G3146,mrio!A:I,4,FALSE)</f>
        <v>Other minerals</v>
      </c>
      <c r="K3146" s="3" t="str">
        <f>VLOOKUP(G3146,mrio!A:I,5,FALSE)</f>
        <v>ONM</v>
      </c>
    </row>
    <row r="3147" spans="1:11" x14ac:dyDescent="0.2">
      <c r="A3147" s="3" t="s">
        <v>10372</v>
      </c>
      <c r="B3147" t="str">
        <f>VLOOKUP($A3147,'hs02'!$A:$D,4,FALSE)</f>
        <v>Plaster articles or articles of compositions based on plaster: n.e.s. in heading no. 6809</v>
      </c>
      <c r="C3147" s="3">
        <f>VLOOKUP($A3147,'hs02'!$A:$D,2,FALSE)</f>
        <v>13</v>
      </c>
      <c r="D3147" t="str">
        <f>VLOOKUP($A3147,'hs02'!$A:$D,3,FALSE)</f>
        <v>Articles of stone, plaster, cement, asbestos, mica or similar materials; ceramic products; glass and glassware</v>
      </c>
      <c r="E3147" s="3" t="s">
        <v>2598</v>
      </c>
      <c r="F3147" s="3" t="str">
        <f>VLOOKUP(E3147,cpc_isic3!$A$2:$B$2709,2,FALSE)</f>
        <v>2695</v>
      </c>
      <c r="G3147" s="3" t="str">
        <f>VLOOKUP(F3147,isic3_mrio!A:H,3,FALSE)</f>
        <v>c11</v>
      </c>
      <c r="H3147" s="3">
        <f>VLOOKUP(G3147,mrio!A:I,2,FALSE)</f>
        <v>11</v>
      </c>
      <c r="I3147" t="str">
        <f>VLOOKUP(G3147,mrio!A:I,3,FALSE)</f>
        <v>Other non-metallic mineral</v>
      </c>
      <c r="J3147" t="str">
        <f>VLOOKUP(G3147,mrio!A:I,4,FALSE)</f>
        <v>Other minerals</v>
      </c>
      <c r="K3147" s="3" t="str">
        <f>VLOOKUP(G3147,mrio!A:I,5,FALSE)</f>
        <v>ONM</v>
      </c>
    </row>
    <row r="3148" spans="1:11" x14ac:dyDescent="0.2">
      <c r="A3148" s="3" t="s">
        <v>10374</v>
      </c>
      <c r="B3148" t="str">
        <f>VLOOKUP($A3148,'hs02'!$A:$D,4,FALSE)</f>
        <v>Cement, concrete or artificial stone: building blocks or bricks, whether or not reinforced</v>
      </c>
      <c r="C3148" s="3">
        <f>VLOOKUP($A3148,'hs02'!$A:$D,2,FALSE)</f>
        <v>13</v>
      </c>
      <c r="D3148" t="str">
        <f>VLOOKUP($A3148,'hs02'!$A:$D,3,FALSE)</f>
        <v>Articles of stone, plaster, cement, asbestos, mica or similar materials; ceramic products; glass and glassware</v>
      </c>
      <c r="E3148" s="3" t="s">
        <v>2599</v>
      </c>
      <c r="F3148" s="3" t="str">
        <f>VLOOKUP(E3148,cpc_isic3!$A$2:$B$2709,2,FALSE)</f>
        <v>2695</v>
      </c>
      <c r="G3148" s="3" t="str">
        <f>VLOOKUP(F3148,isic3_mrio!A:H,3,FALSE)</f>
        <v>c11</v>
      </c>
      <c r="H3148" s="3">
        <f>VLOOKUP(G3148,mrio!A:I,2,FALSE)</f>
        <v>11</v>
      </c>
      <c r="I3148" t="str">
        <f>VLOOKUP(G3148,mrio!A:I,3,FALSE)</f>
        <v>Other non-metallic mineral</v>
      </c>
      <c r="J3148" t="str">
        <f>VLOOKUP(G3148,mrio!A:I,4,FALSE)</f>
        <v>Other minerals</v>
      </c>
      <c r="K3148" s="3" t="str">
        <f>VLOOKUP(G3148,mrio!A:I,5,FALSE)</f>
        <v>ONM</v>
      </c>
    </row>
    <row r="3149" spans="1:11" x14ac:dyDescent="0.2">
      <c r="A3149" s="3" t="s">
        <v>10376</v>
      </c>
      <c r="B3149" t="str">
        <f>VLOOKUP($A3149,'hs02'!$A:$D,4,FALSE)</f>
        <v>Cement, concrete or artificial stone: tiles, flagstones and similar, (excluding building blocks and bricks) whether or not reinforced</v>
      </c>
      <c r="C3149" s="3">
        <f>VLOOKUP($A3149,'hs02'!$A:$D,2,FALSE)</f>
        <v>13</v>
      </c>
      <c r="D3149" t="str">
        <f>VLOOKUP($A3149,'hs02'!$A:$D,3,FALSE)</f>
        <v>Articles of stone, plaster, cement, asbestos, mica or similar materials; ceramic products; glass and glassware</v>
      </c>
      <c r="E3149" s="3" t="s">
        <v>2599</v>
      </c>
      <c r="F3149" s="3" t="str">
        <f>VLOOKUP(E3149,cpc_isic3!$A$2:$B$2709,2,FALSE)</f>
        <v>2695</v>
      </c>
      <c r="G3149" s="3" t="str">
        <f>VLOOKUP(F3149,isic3_mrio!A:H,3,FALSE)</f>
        <v>c11</v>
      </c>
      <c r="H3149" s="3">
        <f>VLOOKUP(G3149,mrio!A:I,2,FALSE)</f>
        <v>11</v>
      </c>
      <c r="I3149" t="str">
        <f>VLOOKUP(G3149,mrio!A:I,3,FALSE)</f>
        <v>Other non-metallic mineral</v>
      </c>
      <c r="J3149" t="str">
        <f>VLOOKUP(G3149,mrio!A:I,4,FALSE)</f>
        <v>Other minerals</v>
      </c>
      <c r="K3149" s="3" t="str">
        <f>VLOOKUP(G3149,mrio!A:I,5,FALSE)</f>
        <v>ONM</v>
      </c>
    </row>
    <row r="3150" spans="1:11" x14ac:dyDescent="0.2">
      <c r="A3150" s="3" t="s">
        <v>10378</v>
      </c>
      <c r="B3150" t="str">
        <f>VLOOKUP($A3150,'hs02'!$A:$D,4,FALSE)</f>
        <v>Cement, concrete or artificial stone: prefabricated structural components for building or civil engineering, whether or not reinforced</v>
      </c>
      <c r="C3150" s="3">
        <f>VLOOKUP($A3150,'hs02'!$A:$D,2,FALSE)</f>
        <v>13</v>
      </c>
      <c r="D3150" t="str">
        <f>VLOOKUP($A3150,'hs02'!$A:$D,3,FALSE)</f>
        <v>Articles of stone, plaster, cement, asbestos, mica or similar materials; ceramic products; glass and glassware</v>
      </c>
      <c r="E3150" s="3" t="s">
        <v>2600</v>
      </c>
      <c r="F3150" s="3" t="str">
        <f>VLOOKUP(E3150,cpc_isic3!$A$2:$B$2709,2,FALSE)</f>
        <v>2695</v>
      </c>
      <c r="G3150" s="3" t="str">
        <f>VLOOKUP(F3150,isic3_mrio!A:H,3,FALSE)</f>
        <v>c11</v>
      </c>
      <c r="H3150" s="3">
        <f>VLOOKUP(G3150,mrio!A:I,2,FALSE)</f>
        <v>11</v>
      </c>
      <c r="I3150" t="str">
        <f>VLOOKUP(G3150,mrio!A:I,3,FALSE)</f>
        <v>Other non-metallic mineral</v>
      </c>
      <c r="J3150" t="str">
        <f>VLOOKUP(G3150,mrio!A:I,4,FALSE)</f>
        <v>Other minerals</v>
      </c>
      <c r="K3150" s="3" t="str">
        <f>VLOOKUP(G3150,mrio!A:I,5,FALSE)</f>
        <v>ONM</v>
      </c>
    </row>
    <row r="3151" spans="1:11" x14ac:dyDescent="0.2">
      <c r="A3151" s="3" t="s">
        <v>10380</v>
      </c>
      <c r="B3151" t="str">
        <f>VLOOKUP($A3151,'hs02'!$A:$D,4,FALSE)</f>
        <v>Cement, concrete or artificial stone: articles (other than prefabricated structural components for building or civil engineering), whether or not reinforced, n.e.s. in heading no. 6810</v>
      </c>
      <c r="C3151" s="3">
        <f>VLOOKUP($A3151,'hs02'!$A:$D,2,FALSE)</f>
        <v>13</v>
      </c>
      <c r="D3151" t="str">
        <f>VLOOKUP($A3151,'hs02'!$A:$D,3,FALSE)</f>
        <v>Articles of stone, plaster, cement, asbestos, mica or similar materials; ceramic products; glass and glassware</v>
      </c>
      <c r="E3151" s="3" t="s">
        <v>2601</v>
      </c>
      <c r="F3151" s="3" t="str">
        <f>VLOOKUP(E3151,cpc_isic3!$A$2:$B$2709,2,FALSE)</f>
        <v>2695</v>
      </c>
      <c r="G3151" s="3" t="str">
        <f>VLOOKUP(F3151,isic3_mrio!A:H,3,FALSE)</f>
        <v>c11</v>
      </c>
      <c r="H3151" s="3">
        <f>VLOOKUP(G3151,mrio!A:I,2,FALSE)</f>
        <v>11</v>
      </c>
      <c r="I3151" t="str">
        <f>VLOOKUP(G3151,mrio!A:I,3,FALSE)</f>
        <v>Other non-metallic mineral</v>
      </c>
      <c r="J3151" t="str">
        <f>VLOOKUP(G3151,mrio!A:I,4,FALSE)</f>
        <v>Other minerals</v>
      </c>
      <c r="K3151" s="3" t="str">
        <f>VLOOKUP(G3151,mrio!A:I,5,FALSE)</f>
        <v>ONM</v>
      </c>
    </row>
    <row r="3152" spans="1:11" x14ac:dyDescent="0.2">
      <c r="A3152" s="3" t="s">
        <v>10382</v>
      </c>
      <c r="B3152" t="str">
        <f>VLOOKUP($A3152,'hs02'!$A:$D,4,FALSE)</f>
        <v>Asbestos-cement, cellulose fibre-cement articles or the like: corrugated sheets</v>
      </c>
      <c r="C3152" s="3">
        <f>VLOOKUP($A3152,'hs02'!$A:$D,2,FALSE)</f>
        <v>13</v>
      </c>
      <c r="D3152" t="str">
        <f>VLOOKUP($A3152,'hs02'!$A:$D,3,FALSE)</f>
        <v>Articles of stone, plaster, cement, asbestos, mica or similar materials; ceramic products; glass and glassware</v>
      </c>
      <c r="E3152" s="3" t="s">
        <v>2602</v>
      </c>
      <c r="F3152" s="3" t="str">
        <f>VLOOKUP(E3152,cpc_isic3!$A$2:$B$2709,2,FALSE)</f>
        <v>2695</v>
      </c>
      <c r="G3152" s="3" t="str">
        <f>VLOOKUP(F3152,isic3_mrio!A:H,3,FALSE)</f>
        <v>c11</v>
      </c>
      <c r="H3152" s="3">
        <f>VLOOKUP(G3152,mrio!A:I,2,FALSE)</f>
        <v>11</v>
      </c>
      <c r="I3152" t="str">
        <f>VLOOKUP(G3152,mrio!A:I,3,FALSE)</f>
        <v>Other non-metallic mineral</v>
      </c>
      <c r="J3152" t="str">
        <f>VLOOKUP(G3152,mrio!A:I,4,FALSE)</f>
        <v>Other minerals</v>
      </c>
      <c r="K3152" s="3" t="str">
        <f>VLOOKUP(G3152,mrio!A:I,5,FALSE)</f>
        <v>ONM</v>
      </c>
    </row>
    <row r="3153" spans="1:11" x14ac:dyDescent="0.2">
      <c r="A3153" s="3" t="s">
        <v>10384</v>
      </c>
      <c r="B3153" t="str">
        <f>VLOOKUP($A3153,'hs02'!$A:$D,4,FALSE)</f>
        <v>Asbestos-cement, cellulose fibre-cement articles or the like: sheets, panels, tiles and similar articles, other than corrugated sheets</v>
      </c>
      <c r="C3153" s="3">
        <f>VLOOKUP($A3153,'hs02'!$A:$D,2,FALSE)</f>
        <v>13</v>
      </c>
      <c r="D3153" t="str">
        <f>VLOOKUP($A3153,'hs02'!$A:$D,3,FALSE)</f>
        <v>Articles of stone, plaster, cement, asbestos, mica or similar materials; ceramic products; glass and glassware</v>
      </c>
      <c r="E3153" s="3" t="s">
        <v>2602</v>
      </c>
      <c r="F3153" s="3" t="str">
        <f>VLOOKUP(E3153,cpc_isic3!$A$2:$B$2709,2,FALSE)</f>
        <v>2695</v>
      </c>
      <c r="G3153" s="3" t="str">
        <f>VLOOKUP(F3153,isic3_mrio!A:H,3,FALSE)</f>
        <v>c11</v>
      </c>
      <c r="H3153" s="3">
        <f>VLOOKUP(G3153,mrio!A:I,2,FALSE)</f>
        <v>11</v>
      </c>
      <c r="I3153" t="str">
        <f>VLOOKUP(G3153,mrio!A:I,3,FALSE)</f>
        <v>Other non-metallic mineral</v>
      </c>
      <c r="J3153" t="str">
        <f>VLOOKUP(G3153,mrio!A:I,4,FALSE)</f>
        <v>Other minerals</v>
      </c>
      <c r="K3153" s="3" t="str">
        <f>VLOOKUP(G3153,mrio!A:I,5,FALSE)</f>
        <v>ONM</v>
      </c>
    </row>
    <row r="3154" spans="1:11" x14ac:dyDescent="0.2">
      <c r="A3154" s="3" t="s">
        <v>10386</v>
      </c>
      <c r="B3154" t="str">
        <f>VLOOKUP($A3154,'hs02'!$A:$D,4,FALSE)</f>
        <v>Asbestos-cement, cellulose fibre-cement articles or the like: tubes, pipes and tube or pipe fittings</v>
      </c>
      <c r="C3154" s="3">
        <f>VLOOKUP($A3154,'hs02'!$A:$D,2,FALSE)</f>
        <v>13</v>
      </c>
      <c r="D3154" t="str">
        <f>VLOOKUP($A3154,'hs02'!$A:$D,3,FALSE)</f>
        <v>Articles of stone, plaster, cement, asbestos, mica or similar materials; ceramic products; glass and glassware</v>
      </c>
      <c r="E3154" s="3" t="s">
        <v>2602</v>
      </c>
      <c r="F3154" s="3" t="str">
        <f>VLOOKUP(E3154,cpc_isic3!$A$2:$B$2709,2,FALSE)</f>
        <v>2695</v>
      </c>
      <c r="G3154" s="3" t="str">
        <f>VLOOKUP(F3154,isic3_mrio!A:H,3,FALSE)</f>
        <v>c11</v>
      </c>
      <c r="H3154" s="3">
        <f>VLOOKUP(G3154,mrio!A:I,2,FALSE)</f>
        <v>11</v>
      </c>
      <c r="I3154" t="str">
        <f>VLOOKUP(G3154,mrio!A:I,3,FALSE)</f>
        <v>Other non-metallic mineral</v>
      </c>
      <c r="J3154" t="str">
        <f>VLOOKUP(G3154,mrio!A:I,4,FALSE)</f>
        <v>Other minerals</v>
      </c>
      <c r="K3154" s="3" t="str">
        <f>VLOOKUP(G3154,mrio!A:I,5,FALSE)</f>
        <v>ONM</v>
      </c>
    </row>
    <row r="3155" spans="1:11" x14ac:dyDescent="0.2">
      <c r="A3155" s="3" t="s">
        <v>10388</v>
      </c>
      <c r="B3155" t="str">
        <f>VLOOKUP($A3155,'hs02'!$A:$D,4,FALSE)</f>
        <v>Asbestos-cement, cellulose fibre-cement articles or the like: articles n.e.s. in heading no. 6811</v>
      </c>
      <c r="C3155" s="3">
        <f>VLOOKUP($A3155,'hs02'!$A:$D,2,FALSE)</f>
        <v>13</v>
      </c>
      <c r="D3155" t="str">
        <f>VLOOKUP($A3155,'hs02'!$A:$D,3,FALSE)</f>
        <v>Articles of stone, plaster, cement, asbestos, mica or similar materials; ceramic products; glass and glassware</v>
      </c>
      <c r="E3155" s="3" t="s">
        <v>2602</v>
      </c>
      <c r="F3155" s="3" t="str">
        <f>VLOOKUP(E3155,cpc_isic3!$A$2:$B$2709,2,FALSE)</f>
        <v>2695</v>
      </c>
      <c r="G3155" s="3" t="str">
        <f>VLOOKUP(F3155,isic3_mrio!A:H,3,FALSE)</f>
        <v>c11</v>
      </c>
      <c r="H3155" s="3">
        <f>VLOOKUP(G3155,mrio!A:I,2,FALSE)</f>
        <v>11</v>
      </c>
      <c r="I3155" t="str">
        <f>VLOOKUP(G3155,mrio!A:I,3,FALSE)</f>
        <v>Other non-metallic mineral</v>
      </c>
      <c r="J3155" t="str">
        <f>VLOOKUP(G3155,mrio!A:I,4,FALSE)</f>
        <v>Other minerals</v>
      </c>
      <c r="K3155" s="3" t="str">
        <f>VLOOKUP(G3155,mrio!A:I,5,FALSE)</f>
        <v>ONM</v>
      </c>
    </row>
    <row r="3156" spans="1:11" x14ac:dyDescent="0.2">
      <c r="A3156" s="3" t="s">
        <v>10390</v>
      </c>
      <c r="B3156" t="str">
        <f>VLOOKUP($A3156,'hs02'!$A:$D,4,FALSE)</f>
        <v>Asbestos: clothing, clothing accessories, footwear and headgear, of a mixture with a basis of asbestos or asbestos and magnesium carbonate, whether or not reinforced (excluding heading no. 6811 or 6813)</v>
      </c>
      <c r="C3156" s="3">
        <f>VLOOKUP($A3156,'hs02'!$A:$D,2,FALSE)</f>
        <v>13</v>
      </c>
      <c r="D3156" t="str">
        <f>VLOOKUP($A3156,'hs02'!$A:$D,3,FALSE)</f>
        <v>Articles of stone, plaster, cement, asbestos, mica or similar materials; ceramic products; glass and glassware</v>
      </c>
      <c r="E3156" s="3" t="s">
        <v>2606</v>
      </c>
      <c r="F3156" s="3" t="str">
        <f>VLOOKUP(E3156,cpc_isic3!$A$2:$B$2709,2,FALSE)</f>
        <v>2699</v>
      </c>
      <c r="G3156" s="3" t="str">
        <f>VLOOKUP(F3156,isic3_mrio!A:H,3,FALSE)</f>
        <v>c11</v>
      </c>
      <c r="H3156" s="3">
        <f>VLOOKUP(G3156,mrio!A:I,2,FALSE)</f>
        <v>11</v>
      </c>
      <c r="I3156" t="str">
        <f>VLOOKUP(G3156,mrio!A:I,3,FALSE)</f>
        <v>Other non-metallic mineral</v>
      </c>
      <c r="J3156" t="str">
        <f>VLOOKUP(G3156,mrio!A:I,4,FALSE)</f>
        <v>Other minerals</v>
      </c>
      <c r="K3156" s="3" t="str">
        <f>VLOOKUP(G3156,mrio!A:I,5,FALSE)</f>
        <v>ONM</v>
      </c>
    </row>
    <row r="3157" spans="1:11" x14ac:dyDescent="0.2">
      <c r="A3157" s="3" t="s">
        <v>10392</v>
      </c>
      <c r="B3157" t="str">
        <f>VLOOKUP($A3157,'hs02'!$A:$D,4,FALSE)</f>
        <v>Asbestos: paper, millboard and felt, of a mixture with a basis of asbestos or asbestos and magnesium carbonate, whether or not reinforced (excluding goods of heading no. 6811 or 6813)</v>
      </c>
      <c r="C3157" s="3">
        <f>VLOOKUP($A3157,'hs02'!$A:$D,2,FALSE)</f>
        <v>13</v>
      </c>
      <c r="D3157" t="str">
        <f>VLOOKUP($A3157,'hs02'!$A:$D,3,FALSE)</f>
        <v>Articles of stone, plaster, cement, asbestos, mica or similar materials; ceramic products; glass and glassware</v>
      </c>
      <c r="E3157" s="3" t="s">
        <v>2606</v>
      </c>
      <c r="F3157" s="3" t="str">
        <f>VLOOKUP(E3157,cpc_isic3!$A$2:$B$2709,2,FALSE)</f>
        <v>2699</v>
      </c>
      <c r="G3157" s="3" t="str">
        <f>VLOOKUP(F3157,isic3_mrio!A:H,3,FALSE)</f>
        <v>c11</v>
      </c>
      <c r="H3157" s="3">
        <f>VLOOKUP(G3157,mrio!A:I,2,FALSE)</f>
        <v>11</v>
      </c>
      <c r="I3157" t="str">
        <f>VLOOKUP(G3157,mrio!A:I,3,FALSE)</f>
        <v>Other non-metallic mineral</v>
      </c>
      <c r="J3157" t="str">
        <f>VLOOKUP(G3157,mrio!A:I,4,FALSE)</f>
        <v>Other minerals</v>
      </c>
      <c r="K3157" s="3" t="str">
        <f>VLOOKUP(G3157,mrio!A:I,5,FALSE)</f>
        <v>ONM</v>
      </c>
    </row>
    <row r="3158" spans="1:11" x14ac:dyDescent="0.2">
      <c r="A3158" s="3" t="s">
        <v>10394</v>
      </c>
      <c r="B3158" t="str">
        <f>VLOOKUP($A3158,'hs02'!$A:$D,4,FALSE)</f>
        <v>Asbestos fibres, fabricated: compressed asbestos fibre jointing, in sheets or rolls</v>
      </c>
      <c r="C3158" s="3">
        <f>VLOOKUP($A3158,'hs02'!$A:$D,2,FALSE)</f>
        <v>13</v>
      </c>
      <c r="D3158" t="str">
        <f>VLOOKUP($A3158,'hs02'!$A:$D,3,FALSE)</f>
        <v>Articles of stone, plaster, cement, asbestos, mica or similar materials; ceramic products; glass and glassware</v>
      </c>
      <c r="E3158" s="3" t="s">
        <v>2606</v>
      </c>
      <c r="F3158" s="3" t="str">
        <f>VLOOKUP(E3158,cpc_isic3!$A$2:$B$2709,2,FALSE)</f>
        <v>2699</v>
      </c>
      <c r="G3158" s="3" t="str">
        <f>VLOOKUP(F3158,isic3_mrio!A:H,3,FALSE)</f>
        <v>c11</v>
      </c>
      <c r="H3158" s="3">
        <f>VLOOKUP(G3158,mrio!A:I,2,FALSE)</f>
        <v>11</v>
      </c>
      <c r="I3158" t="str">
        <f>VLOOKUP(G3158,mrio!A:I,3,FALSE)</f>
        <v>Other non-metallic mineral</v>
      </c>
      <c r="J3158" t="str">
        <f>VLOOKUP(G3158,mrio!A:I,4,FALSE)</f>
        <v>Other minerals</v>
      </c>
      <c r="K3158" s="3" t="str">
        <f>VLOOKUP(G3158,mrio!A:I,5,FALSE)</f>
        <v>ONM</v>
      </c>
    </row>
    <row r="3159" spans="1:11" x14ac:dyDescent="0.2">
      <c r="A3159" s="3" t="s">
        <v>10396</v>
      </c>
      <c r="B3159" t="str">
        <f>VLOOKUP($A3159,'hs02'!$A:$D,4,FALSE)</f>
        <v>Asbestos: goods n.e.s. in heading no. 6812, of a mixture with a basis of asbestos and magnesium carbonate, whether or not reinforced (excluding goods of heading no. 6811 or 6813)</v>
      </c>
      <c r="C3159" s="3">
        <f>VLOOKUP($A3159,'hs02'!$A:$D,2,FALSE)</f>
        <v>13</v>
      </c>
      <c r="D3159" t="str">
        <f>VLOOKUP($A3159,'hs02'!$A:$D,3,FALSE)</f>
        <v>Articles of stone, plaster, cement, asbestos, mica or similar materials; ceramic products; glass and glassware</v>
      </c>
      <c r="E3159" s="3" t="s">
        <v>2606</v>
      </c>
      <c r="F3159" s="3" t="str">
        <f>VLOOKUP(E3159,cpc_isic3!$A$2:$B$2709,2,FALSE)</f>
        <v>2699</v>
      </c>
      <c r="G3159" s="3" t="str">
        <f>VLOOKUP(F3159,isic3_mrio!A:H,3,FALSE)</f>
        <v>c11</v>
      </c>
      <c r="H3159" s="3">
        <f>VLOOKUP(G3159,mrio!A:I,2,FALSE)</f>
        <v>11</v>
      </c>
      <c r="I3159" t="str">
        <f>VLOOKUP(G3159,mrio!A:I,3,FALSE)</f>
        <v>Other non-metallic mineral</v>
      </c>
      <c r="J3159" t="str">
        <f>VLOOKUP(G3159,mrio!A:I,4,FALSE)</f>
        <v>Other minerals</v>
      </c>
      <c r="K3159" s="3" t="str">
        <f>VLOOKUP(G3159,mrio!A:I,5,FALSE)</f>
        <v>ONM</v>
      </c>
    </row>
    <row r="3160" spans="1:11" x14ac:dyDescent="0.2">
      <c r="A3160" s="3" t="s">
        <v>10398</v>
      </c>
      <c r="B3160" t="str">
        <f>VLOOKUP($A3160,'hs02'!$A:$D,4,FALSE)</f>
        <v>Brake linings and pads: with a basis of asbestos, of other mineral substances or of cellulose</v>
      </c>
      <c r="C3160" s="3">
        <f>VLOOKUP($A3160,'hs02'!$A:$D,2,FALSE)</f>
        <v>13</v>
      </c>
      <c r="D3160" t="str">
        <f>VLOOKUP($A3160,'hs02'!$A:$D,3,FALSE)</f>
        <v>Articles of stone, plaster, cement, asbestos, mica or similar materials; ceramic products; glass and glassware</v>
      </c>
      <c r="E3160" s="3" t="s">
        <v>2606</v>
      </c>
      <c r="F3160" s="3" t="str">
        <f>VLOOKUP(E3160,cpc_isic3!$A$2:$B$2709,2,FALSE)</f>
        <v>2699</v>
      </c>
      <c r="G3160" s="3" t="str">
        <f>VLOOKUP(F3160,isic3_mrio!A:H,3,FALSE)</f>
        <v>c11</v>
      </c>
      <c r="H3160" s="3">
        <f>VLOOKUP(G3160,mrio!A:I,2,FALSE)</f>
        <v>11</v>
      </c>
      <c r="I3160" t="str">
        <f>VLOOKUP(G3160,mrio!A:I,3,FALSE)</f>
        <v>Other non-metallic mineral</v>
      </c>
      <c r="J3160" t="str">
        <f>VLOOKUP(G3160,mrio!A:I,4,FALSE)</f>
        <v>Other minerals</v>
      </c>
      <c r="K3160" s="3" t="str">
        <f>VLOOKUP(G3160,mrio!A:I,5,FALSE)</f>
        <v>ONM</v>
      </c>
    </row>
    <row r="3161" spans="1:11" x14ac:dyDescent="0.2">
      <c r="A3161" s="3" t="s">
        <v>10400</v>
      </c>
      <c r="B3161" t="str">
        <f>VLOOKUP($A3161,'hs02'!$A:$D,4,FALSE)</f>
        <v>Friction material: unmounted, for clutches or the like, with a basis of asbestos, of other mineral substances or of cellulose, other than brake linings and pads</v>
      </c>
      <c r="C3161" s="3">
        <f>VLOOKUP($A3161,'hs02'!$A:$D,2,FALSE)</f>
        <v>13</v>
      </c>
      <c r="D3161" t="str">
        <f>VLOOKUP($A3161,'hs02'!$A:$D,3,FALSE)</f>
        <v>Articles of stone, plaster, cement, asbestos, mica or similar materials; ceramic products; glass and glassware</v>
      </c>
      <c r="E3161" s="3" t="s">
        <v>2606</v>
      </c>
      <c r="F3161" s="3" t="str">
        <f>VLOOKUP(E3161,cpc_isic3!$A$2:$B$2709,2,FALSE)</f>
        <v>2699</v>
      </c>
      <c r="G3161" s="3" t="str">
        <f>VLOOKUP(F3161,isic3_mrio!A:H,3,FALSE)</f>
        <v>c11</v>
      </c>
      <c r="H3161" s="3">
        <f>VLOOKUP(G3161,mrio!A:I,2,FALSE)</f>
        <v>11</v>
      </c>
      <c r="I3161" t="str">
        <f>VLOOKUP(G3161,mrio!A:I,3,FALSE)</f>
        <v>Other non-metallic mineral</v>
      </c>
      <c r="J3161" t="str">
        <f>VLOOKUP(G3161,mrio!A:I,4,FALSE)</f>
        <v>Other minerals</v>
      </c>
      <c r="K3161" s="3" t="str">
        <f>VLOOKUP(G3161,mrio!A:I,5,FALSE)</f>
        <v>ONM</v>
      </c>
    </row>
    <row r="3162" spans="1:11" x14ac:dyDescent="0.2">
      <c r="A3162" s="3" t="s">
        <v>10402</v>
      </c>
      <c r="B3162" t="str">
        <f>VLOOKUP($A3162,'hs02'!$A:$D,4,FALSE)</f>
        <v>Mica: plates, sheets and strips of agglomerated or reconstituted mica, whether or not on a support of paper, paperboard or other materials</v>
      </c>
      <c r="C3162" s="3">
        <f>VLOOKUP($A3162,'hs02'!$A:$D,2,FALSE)</f>
        <v>13</v>
      </c>
      <c r="D3162" t="str">
        <f>VLOOKUP($A3162,'hs02'!$A:$D,3,FALSE)</f>
        <v>Articles of stone, plaster, cement, asbestos, mica or similar materials; ceramic products; glass and glassware</v>
      </c>
      <c r="E3162" s="3" t="s">
        <v>2611</v>
      </c>
      <c r="F3162" s="3" t="str">
        <f>VLOOKUP(E3162,cpc_isic3!$A$2:$B$2709,2,FALSE)</f>
        <v>2699</v>
      </c>
      <c r="G3162" s="3" t="str">
        <f>VLOOKUP(F3162,isic3_mrio!A:H,3,FALSE)</f>
        <v>c11</v>
      </c>
      <c r="H3162" s="3">
        <f>VLOOKUP(G3162,mrio!A:I,2,FALSE)</f>
        <v>11</v>
      </c>
      <c r="I3162" t="str">
        <f>VLOOKUP(G3162,mrio!A:I,3,FALSE)</f>
        <v>Other non-metallic mineral</v>
      </c>
      <c r="J3162" t="str">
        <f>VLOOKUP(G3162,mrio!A:I,4,FALSE)</f>
        <v>Other minerals</v>
      </c>
      <c r="K3162" s="3" t="str">
        <f>VLOOKUP(G3162,mrio!A:I,5,FALSE)</f>
        <v>ONM</v>
      </c>
    </row>
    <row r="3163" spans="1:11" x14ac:dyDescent="0.2">
      <c r="A3163" s="3" t="s">
        <v>10404</v>
      </c>
      <c r="B3163" t="str">
        <f>VLOOKUP($A3163,'hs02'!$A:$D,4,FALSE)</f>
        <v>Mica: worked mica and articles of mica (excluding plates, sheets and strips) whether or not on a support of paper, paperboard or other materials</v>
      </c>
      <c r="C3163" s="3">
        <f>VLOOKUP($A3163,'hs02'!$A:$D,2,FALSE)</f>
        <v>13</v>
      </c>
      <c r="D3163" t="str">
        <f>VLOOKUP($A3163,'hs02'!$A:$D,3,FALSE)</f>
        <v>Articles of stone, plaster, cement, asbestos, mica or similar materials; ceramic products; glass and glassware</v>
      </c>
      <c r="E3163" s="3" t="s">
        <v>2611</v>
      </c>
      <c r="F3163" s="3" t="str">
        <f>VLOOKUP(E3163,cpc_isic3!$A$2:$B$2709,2,FALSE)</f>
        <v>2699</v>
      </c>
      <c r="G3163" s="3" t="str">
        <f>VLOOKUP(F3163,isic3_mrio!A:H,3,FALSE)</f>
        <v>c11</v>
      </c>
      <c r="H3163" s="3">
        <f>VLOOKUP(G3163,mrio!A:I,2,FALSE)</f>
        <v>11</v>
      </c>
      <c r="I3163" t="str">
        <f>VLOOKUP(G3163,mrio!A:I,3,FALSE)</f>
        <v>Other non-metallic mineral</v>
      </c>
      <c r="J3163" t="str">
        <f>VLOOKUP(G3163,mrio!A:I,4,FALSE)</f>
        <v>Other minerals</v>
      </c>
      <c r="K3163" s="3" t="str">
        <f>VLOOKUP(G3163,mrio!A:I,5,FALSE)</f>
        <v>ONM</v>
      </c>
    </row>
    <row r="3164" spans="1:11" x14ac:dyDescent="0.2">
      <c r="A3164" s="3" t="s">
        <v>10406</v>
      </c>
      <c r="B3164" t="str">
        <f>VLOOKUP($A3164,'hs02'!$A:$D,4,FALSE)</f>
        <v>Stone articles and other mineral substances, non-electrical articles of graphite or other carbon</v>
      </c>
      <c r="C3164" s="3">
        <f>VLOOKUP($A3164,'hs02'!$A:$D,2,FALSE)</f>
        <v>13</v>
      </c>
      <c r="D3164" t="str">
        <f>VLOOKUP($A3164,'hs02'!$A:$D,3,FALSE)</f>
        <v>Articles of stone, plaster, cement, asbestos, mica or similar materials; ceramic products; glass and glassware</v>
      </c>
      <c r="E3164" s="3" t="s">
        <v>2611</v>
      </c>
      <c r="F3164" s="3" t="str">
        <f>VLOOKUP(E3164,cpc_isic3!$A$2:$B$2709,2,FALSE)</f>
        <v>2699</v>
      </c>
      <c r="G3164" s="3" t="str">
        <f>VLOOKUP(F3164,isic3_mrio!A:H,3,FALSE)</f>
        <v>c11</v>
      </c>
      <c r="H3164" s="3">
        <f>VLOOKUP(G3164,mrio!A:I,2,FALSE)</f>
        <v>11</v>
      </c>
      <c r="I3164" t="str">
        <f>VLOOKUP(G3164,mrio!A:I,3,FALSE)</f>
        <v>Other non-metallic mineral</v>
      </c>
      <c r="J3164" t="str">
        <f>VLOOKUP(G3164,mrio!A:I,4,FALSE)</f>
        <v>Other minerals</v>
      </c>
      <c r="K3164" s="3" t="str">
        <f>VLOOKUP(G3164,mrio!A:I,5,FALSE)</f>
        <v>ONM</v>
      </c>
    </row>
    <row r="3165" spans="1:11" x14ac:dyDescent="0.2">
      <c r="A3165" s="3" t="s">
        <v>10408</v>
      </c>
      <c r="B3165" t="str">
        <f>VLOOKUP($A3165,'hs02'!$A:$D,4,FALSE)</f>
        <v>Peat: articles of peat n.e.s. or included</v>
      </c>
      <c r="C3165" s="3">
        <f>VLOOKUP($A3165,'hs02'!$A:$D,2,FALSE)</f>
        <v>13</v>
      </c>
      <c r="D3165" t="str">
        <f>VLOOKUP($A3165,'hs02'!$A:$D,3,FALSE)</f>
        <v>Articles of stone, plaster, cement, asbestos, mica or similar materials; ceramic products; glass and glassware</v>
      </c>
      <c r="E3165" s="3" t="s">
        <v>2611</v>
      </c>
      <c r="F3165" s="3" t="str">
        <f>VLOOKUP(E3165,cpc_isic3!$A$2:$B$2709,2,FALSE)</f>
        <v>2699</v>
      </c>
      <c r="G3165" s="3" t="str">
        <f>VLOOKUP(F3165,isic3_mrio!A:H,3,FALSE)</f>
        <v>c11</v>
      </c>
      <c r="H3165" s="3">
        <f>VLOOKUP(G3165,mrio!A:I,2,FALSE)</f>
        <v>11</v>
      </c>
      <c r="I3165" t="str">
        <f>VLOOKUP(G3165,mrio!A:I,3,FALSE)</f>
        <v>Other non-metallic mineral</v>
      </c>
      <c r="J3165" t="str">
        <f>VLOOKUP(G3165,mrio!A:I,4,FALSE)</f>
        <v>Other minerals</v>
      </c>
      <c r="K3165" s="3" t="str">
        <f>VLOOKUP(G3165,mrio!A:I,5,FALSE)</f>
        <v>ONM</v>
      </c>
    </row>
    <row r="3166" spans="1:11" x14ac:dyDescent="0.2">
      <c r="A3166" s="3" t="s">
        <v>10410</v>
      </c>
      <c r="B3166" t="str">
        <f>VLOOKUP($A3166,'hs02'!$A:$D,4,FALSE)</f>
        <v>Stone articles and articles of other mineral substances: containing magnesite, dolomite or chromite</v>
      </c>
      <c r="C3166" s="3">
        <f>VLOOKUP($A3166,'hs02'!$A:$D,2,FALSE)</f>
        <v>13</v>
      </c>
      <c r="D3166" t="str">
        <f>VLOOKUP($A3166,'hs02'!$A:$D,3,FALSE)</f>
        <v>Articles of stone, plaster, cement, asbestos, mica or similar materials; ceramic products; glass and glassware</v>
      </c>
      <c r="E3166" s="3" t="s">
        <v>2587</v>
      </c>
      <c r="F3166" s="3" t="str">
        <f>VLOOKUP(E3166,cpc_isic3!$A$2:$B$2709,2,FALSE)</f>
        <v>2692</v>
      </c>
      <c r="G3166" s="3" t="str">
        <f>VLOOKUP(F3166,isic3_mrio!A:H,3,FALSE)</f>
        <v>c11</v>
      </c>
      <c r="H3166" s="3">
        <f>VLOOKUP(G3166,mrio!A:I,2,FALSE)</f>
        <v>11</v>
      </c>
      <c r="I3166" t="str">
        <f>VLOOKUP(G3166,mrio!A:I,3,FALSE)</f>
        <v>Other non-metallic mineral</v>
      </c>
      <c r="J3166" t="str">
        <f>VLOOKUP(G3166,mrio!A:I,4,FALSE)</f>
        <v>Other minerals</v>
      </c>
      <c r="K3166" s="3" t="str">
        <f>VLOOKUP(G3166,mrio!A:I,5,FALSE)</f>
        <v>ONM</v>
      </c>
    </row>
    <row r="3167" spans="1:11" x14ac:dyDescent="0.2">
      <c r="A3167" s="3" t="s">
        <v>10412</v>
      </c>
      <c r="B3167" t="str">
        <f>VLOOKUP($A3167,'hs02'!$A:$D,4,FALSE)</f>
        <v>Stone articles and articles of other mineral substances: n.e.s. or included in heading no. 6815</v>
      </c>
      <c r="C3167" s="3">
        <f>VLOOKUP($A3167,'hs02'!$A:$D,2,FALSE)</f>
        <v>13</v>
      </c>
      <c r="D3167" t="str">
        <f>VLOOKUP($A3167,'hs02'!$A:$D,3,FALSE)</f>
        <v>Articles of stone, plaster, cement, asbestos, mica or similar materials; ceramic products; glass and glassware</v>
      </c>
      <c r="E3167" s="3" t="s">
        <v>2611</v>
      </c>
      <c r="F3167" s="3" t="str">
        <f>VLOOKUP(E3167,cpc_isic3!$A$2:$B$2709,2,FALSE)</f>
        <v>2699</v>
      </c>
      <c r="G3167" s="3" t="str">
        <f>VLOOKUP(F3167,isic3_mrio!A:H,3,FALSE)</f>
        <v>c11</v>
      </c>
      <c r="H3167" s="3">
        <f>VLOOKUP(G3167,mrio!A:I,2,FALSE)</f>
        <v>11</v>
      </c>
      <c r="I3167" t="str">
        <f>VLOOKUP(G3167,mrio!A:I,3,FALSE)</f>
        <v>Other non-metallic mineral</v>
      </c>
      <c r="J3167" t="str">
        <f>VLOOKUP(G3167,mrio!A:I,4,FALSE)</f>
        <v>Other minerals</v>
      </c>
      <c r="K3167" s="3" t="str">
        <f>VLOOKUP(G3167,mrio!A:I,5,FALSE)</f>
        <v>ONM</v>
      </c>
    </row>
    <row r="3168" spans="1:11" x14ac:dyDescent="0.2">
      <c r="A3168" s="3" t="s">
        <v>10414</v>
      </c>
      <c r="B3168" t="str">
        <f>VLOOKUP($A3168,'hs02'!$A:$D,4,FALSE)</f>
        <v>Bricks, blocks, tiles and other ceramic goods of siliceous fossil meals (eg kieselguhr, tripolite or diatomite) or of similar siliceous earths</v>
      </c>
      <c r="C3168" s="3">
        <f>VLOOKUP($A3168,'hs02'!$A:$D,2,FALSE)</f>
        <v>13</v>
      </c>
      <c r="D3168" t="str">
        <f>VLOOKUP($A3168,'hs02'!$A:$D,3,FALSE)</f>
        <v>Articles of stone, plaster, cement, asbestos, mica or similar materials; ceramic products; glass and glassware</v>
      </c>
      <c r="E3168" s="3" t="s">
        <v>2584</v>
      </c>
      <c r="F3168" s="3" t="str">
        <f>VLOOKUP(E3168,cpc_isic3!$A$2:$B$2709,2,FALSE)</f>
        <v>2692</v>
      </c>
      <c r="G3168" s="3" t="str">
        <f>VLOOKUP(F3168,isic3_mrio!A:H,3,FALSE)</f>
        <v>c11</v>
      </c>
      <c r="H3168" s="3">
        <f>VLOOKUP(G3168,mrio!A:I,2,FALSE)</f>
        <v>11</v>
      </c>
      <c r="I3168" t="str">
        <f>VLOOKUP(G3168,mrio!A:I,3,FALSE)</f>
        <v>Other non-metallic mineral</v>
      </c>
      <c r="J3168" t="str">
        <f>VLOOKUP(G3168,mrio!A:I,4,FALSE)</f>
        <v>Other minerals</v>
      </c>
      <c r="K3168" s="3" t="str">
        <f>VLOOKUP(G3168,mrio!A:I,5,FALSE)</f>
        <v>ONM</v>
      </c>
    </row>
    <row r="3169" spans="1:11" x14ac:dyDescent="0.2">
      <c r="A3169" s="3" t="s">
        <v>10416</v>
      </c>
      <c r="B3169" t="str">
        <f>VLOOKUP($A3169,'hs02'!$A:$D,4,FALSE)</f>
        <v>Refractory bricks, blocks, tiles and similar refractory ceramic constructional goods: containing by weight, singly or together, more than 50% of the elements Mg, Ca or Cr, expressed as MgO, CaO or Cr2o3</v>
      </c>
      <c r="C3169" s="3">
        <f>VLOOKUP($A3169,'hs02'!$A:$D,2,FALSE)</f>
        <v>13</v>
      </c>
      <c r="D3169" t="str">
        <f>VLOOKUP($A3169,'hs02'!$A:$D,3,FALSE)</f>
        <v>Articles of stone, plaster, cement, asbestos, mica or similar materials; ceramic products; glass and glassware</v>
      </c>
      <c r="E3169" s="3" t="s">
        <v>2585</v>
      </c>
      <c r="F3169" s="3" t="str">
        <f>VLOOKUP(E3169,cpc_isic3!$A$2:$B$2709,2,FALSE)</f>
        <v>2692</v>
      </c>
      <c r="G3169" s="3" t="str">
        <f>VLOOKUP(F3169,isic3_mrio!A:H,3,FALSE)</f>
        <v>c11</v>
      </c>
      <c r="H3169" s="3">
        <f>VLOOKUP(G3169,mrio!A:I,2,FALSE)</f>
        <v>11</v>
      </c>
      <c r="I3169" t="str">
        <f>VLOOKUP(G3169,mrio!A:I,3,FALSE)</f>
        <v>Other non-metallic mineral</v>
      </c>
      <c r="J3169" t="str">
        <f>VLOOKUP(G3169,mrio!A:I,4,FALSE)</f>
        <v>Other minerals</v>
      </c>
      <c r="K3169" s="3" t="str">
        <f>VLOOKUP(G3169,mrio!A:I,5,FALSE)</f>
        <v>ONM</v>
      </c>
    </row>
    <row r="3170" spans="1:11" x14ac:dyDescent="0.2">
      <c r="A3170" s="3" t="s">
        <v>10418</v>
      </c>
      <c r="B3170" t="str">
        <f>VLOOKUP($A3170,'hs02'!$A:$D,4,FALSE)</f>
        <v>Refractory bricks, blocks, tiles and similar refractory ceramic constructional goods: containing by weight more than 50% of alumina (Al2o3), of silica (SiO2) or of a mixture or compound of these</v>
      </c>
      <c r="C3170" s="3">
        <f>VLOOKUP($A3170,'hs02'!$A:$D,2,FALSE)</f>
        <v>13</v>
      </c>
      <c r="D3170" t="str">
        <f>VLOOKUP($A3170,'hs02'!$A:$D,3,FALSE)</f>
        <v>Articles of stone, plaster, cement, asbestos, mica or similar materials; ceramic products; glass and glassware</v>
      </c>
      <c r="E3170" s="3" t="s">
        <v>2585</v>
      </c>
      <c r="F3170" s="3" t="str">
        <f>VLOOKUP(E3170,cpc_isic3!$A$2:$B$2709,2,FALSE)</f>
        <v>2692</v>
      </c>
      <c r="G3170" s="3" t="str">
        <f>VLOOKUP(F3170,isic3_mrio!A:H,3,FALSE)</f>
        <v>c11</v>
      </c>
      <c r="H3170" s="3">
        <f>VLOOKUP(G3170,mrio!A:I,2,FALSE)</f>
        <v>11</v>
      </c>
      <c r="I3170" t="str">
        <f>VLOOKUP(G3170,mrio!A:I,3,FALSE)</f>
        <v>Other non-metallic mineral</v>
      </c>
      <c r="J3170" t="str">
        <f>VLOOKUP(G3170,mrio!A:I,4,FALSE)</f>
        <v>Other minerals</v>
      </c>
      <c r="K3170" s="3" t="str">
        <f>VLOOKUP(G3170,mrio!A:I,5,FALSE)</f>
        <v>ONM</v>
      </c>
    </row>
    <row r="3171" spans="1:11" x14ac:dyDescent="0.2">
      <c r="A3171" s="3" t="s">
        <v>10420</v>
      </c>
      <c r="B3171" t="str">
        <f>VLOOKUP($A3171,'hs02'!$A:$D,4,FALSE)</f>
        <v>Refractory bricks, blocks, tiles and similar refractory ceramic constructional goods: n.e.s. in item no. 6902.1 or 6902.2</v>
      </c>
      <c r="C3171" s="3">
        <f>VLOOKUP($A3171,'hs02'!$A:$D,2,FALSE)</f>
        <v>13</v>
      </c>
      <c r="D3171" t="str">
        <f>VLOOKUP($A3171,'hs02'!$A:$D,3,FALSE)</f>
        <v>Articles of stone, plaster, cement, asbestos, mica or similar materials; ceramic products; glass and glassware</v>
      </c>
      <c r="E3171" s="3" t="s">
        <v>2585</v>
      </c>
      <c r="F3171" s="3" t="str">
        <f>VLOOKUP(E3171,cpc_isic3!$A$2:$B$2709,2,FALSE)</f>
        <v>2692</v>
      </c>
      <c r="G3171" s="3" t="str">
        <f>VLOOKUP(F3171,isic3_mrio!A:H,3,FALSE)</f>
        <v>c11</v>
      </c>
      <c r="H3171" s="3">
        <f>VLOOKUP(G3171,mrio!A:I,2,FALSE)</f>
        <v>11</v>
      </c>
      <c r="I3171" t="str">
        <f>VLOOKUP(G3171,mrio!A:I,3,FALSE)</f>
        <v>Other non-metallic mineral</v>
      </c>
      <c r="J3171" t="str">
        <f>VLOOKUP(G3171,mrio!A:I,4,FALSE)</f>
        <v>Other minerals</v>
      </c>
      <c r="K3171" s="3" t="str">
        <f>VLOOKUP(G3171,mrio!A:I,5,FALSE)</f>
        <v>ONM</v>
      </c>
    </row>
    <row r="3172" spans="1:11" x14ac:dyDescent="0.2">
      <c r="A3172" s="3" t="s">
        <v>10422</v>
      </c>
      <c r="B3172" t="str">
        <f>VLOOKUP($A3172,'hs02'!$A:$D,4,FALSE)</f>
        <v>Refractory ceramic goods: containing by weight more than 50% of graphite or other forms of carbon or of a mixture of these products, excluding those of siliceous fossil meals or similar earths</v>
      </c>
      <c r="C3172" s="3">
        <f>VLOOKUP($A3172,'hs02'!$A:$D,2,FALSE)</f>
        <v>13</v>
      </c>
      <c r="D3172" t="str">
        <f>VLOOKUP($A3172,'hs02'!$A:$D,3,FALSE)</f>
        <v>Articles of stone, plaster, cement, asbestos, mica or similar materials; ceramic products; glass and glassware</v>
      </c>
      <c r="E3172" s="3" t="s">
        <v>2587</v>
      </c>
      <c r="F3172" s="3" t="str">
        <f>VLOOKUP(E3172,cpc_isic3!$A$2:$B$2709,2,FALSE)</f>
        <v>2692</v>
      </c>
      <c r="G3172" s="3" t="str">
        <f>VLOOKUP(F3172,isic3_mrio!A:H,3,FALSE)</f>
        <v>c11</v>
      </c>
      <c r="H3172" s="3">
        <f>VLOOKUP(G3172,mrio!A:I,2,FALSE)</f>
        <v>11</v>
      </c>
      <c r="I3172" t="str">
        <f>VLOOKUP(G3172,mrio!A:I,3,FALSE)</f>
        <v>Other non-metallic mineral</v>
      </c>
      <c r="J3172" t="str">
        <f>VLOOKUP(G3172,mrio!A:I,4,FALSE)</f>
        <v>Other minerals</v>
      </c>
      <c r="K3172" s="3" t="str">
        <f>VLOOKUP(G3172,mrio!A:I,5,FALSE)</f>
        <v>ONM</v>
      </c>
    </row>
    <row r="3173" spans="1:11" x14ac:dyDescent="0.2">
      <c r="A3173" s="3" t="s">
        <v>10424</v>
      </c>
      <c r="B3173" t="str">
        <f>VLOOKUP($A3173,'hs02'!$A:$D,4,FALSE)</f>
        <v>Refractory ceramic goods: containing by weight more than 50% of alumina or of a mixture or compound of alumina and of silica, excluding those of siliceous fossil meals or similar earths</v>
      </c>
      <c r="C3173" s="3">
        <f>VLOOKUP($A3173,'hs02'!$A:$D,2,FALSE)</f>
        <v>13</v>
      </c>
      <c r="D3173" t="str">
        <f>VLOOKUP($A3173,'hs02'!$A:$D,3,FALSE)</f>
        <v>Articles of stone, plaster, cement, asbestos, mica or similar materials; ceramic products; glass and glassware</v>
      </c>
      <c r="E3173" s="3" t="s">
        <v>2587</v>
      </c>
      <c r="F3173" s="3" t="str">
        <f>VLOOKUP(E3173,cpc_isic3!$A$2:$B$2709,2,FALSE)</f>
        <v>2692</v>
      </c>
      <c r="G3173" s="3" t="str">
        <f>VLOOKUP(F3173,isic3_mrio!A:H,3,FALSE)</f>
        <v>c11</v>
      </c>
      <c r="H3173" s="3">
        <f>VLOOKUP(G3173,mrio!A:I,2,FALSE)</f>
        <v>11</v>
      </c>
      <c r="I3173" t="str">
        <f>VLOOKUP(G3173,mrio!A:I,3,FALSE)</f>
        <v>Other non-metallic mineral</v>
      </c>
      <c r="J3173" t="str">
        <f>VLOOKUP(G3173,mrio!A:I,4,FALSE)</f>
        <v>Other minerals</v>
      </c>
      <c r="K3173" s="3" t="str">
        <f>VLOOKUP(G3173,mrio!A:I,5,FALSE)</f>
        <v>ONM</v>
      </c>
    </row>
    <row r="3174" spans="1:11" x14ac:dyDescent="0.2">
      <c r="A3174" s="3" t="s">
        <v>10426</v>
      </c>
      <c r="B3174" t="str">
        <f>VLOOKUP($A3174,'hs02'!$A:$D,4,FALSE)</f>
        <v>Refractory ceramic goods: composition of which n.e.s. in heading no. 6903, other than those of siliceous fossil meals or similar earths</v>
      </c>
      <c r="C3174" s="3">
        <f>VLOOKUP($A3174,'hs02'!$A:$D,2,FALSE)</f>
        <v>13</v>
      </c>
      <c r="D3174" t="str">
        <f>VLOOKUP($A3174,'hs02'!$A:$D,3,FALSE)</f>
        <v>Articles of stone, plaster, cement, asbestos, mica or similar materials; ceramic products; glass and glassware</v>
      </c>
      <c r="E3174" s="3" t="s">
        <v>2587</v>
      </c>
      <c r="F3174" s="3" t="str">
        <f>VLOOKUP(E3174,cpc_isic3!$A$2:$B$2709,2,FALSE)</f>
        <v>2692</v>
      </c>
      <c r="G3174" s="3" t="str">
        <f>VLOOKUP(F3174,isic3_mrio!A:H,3,FALSE)</f>
        <v>c11</v>
      </c>
      <c r="H3174" s="3">
        <f>VLOOKUP(G3174,mrio!A:I,2,FALSE)</f>
        <v>11</v>
      </c>
      <c r="I3174" t="str">
        <f>VLOOKUP(G3174,mrio!A:I,3,FALSE)</f>
        <v>Other non-metallic mineral</v>
      </c>
      <c r="J3174" t="str">
        <f>VLOOKUP(G3174,mrio!A:I,4,FALSE)</f>
        <v>Other minerals</v>
      </c>
      <c r="K3174" s="3" t="str">
        <f>VLOOKUP(G3174,mrio!A:I,5,FALSE)</f>
        <v>ONM</v>
      </c>
    </row>
    <row r="3175" spans="1:11" x14ac:dyDescent="0.2">
      <c r="A3175" s="3" t="s">
        <v>10428</v>
      </c>
      <c r="B3175" t="str">
        <f>VLOOKUP($A3175,'hs02'!$A:$D,4,FALSE)</f>
        <v>Ceramic building bricks</v>
      </c>
      <c r="C3175" s="3">
        <f>VLOOKUP($A3175,'hs02'!$A:$D,2,FALSE)</f>
        <v>13</v>
      </c>
      <c r="D3175" t="str">
        <f>VLOOKUP($A3175,'hs02'!$A:$D,3,FALSE)</f>
        <v>Articles of stone, plaster, cement, asbestos, mica or similar materials; ceramic products; glass and glassware</v>
      </c>
      <c r="E3175" s="3" t="s">
        <v>2588</v>
      </c>
      <c r="F3175" s="3" t="str">
        <f>VLOOKUP(E3175,cpc_isic3!$A$2:$B$2709,2,FALSE)</f>
        <v>2693</v>
      </c>
      <c r="G3175" s="3" t="str">
        <f>VLOOKUP(F3175,isic3_mrio!A:H,3,FALSE)</f>
        <v>c11</v>
      </c>
      <c r="H3175" s="3">
        <f>VLOOKUP(G3175,mrio!A:I,2,FALSE)</f>
        <v>11</v>
      </c>
      <c r="I3175" t="str">
        <f>VLOOKUP(G3175,mrio!A:I,3,FALSE)</f>
        <v>Other non-metallic mineral</v>
      </c>
      <c r="J3175" t="str">
        <f>VLOOKUP(G3175,mrio!A:I,4,FALSE)</f>
        <v>Other minerals</v>
      </c>
      <c r="K3175" s="3" t="str">
        <f>VLOOKUP(G3175,mrio!A:I,5,FALSE)</f>
        <v>ONM</v>
      </c>
    </row>
    <row r="3176" spans="1:11" x14ac:dyDescent="0.2">
      <c r="A3176" s="3" t="s">
        <v>10430</v>
      </c>
      <c r="B3176" t="str">
        <f>VLOOKUP($A3176,'hs02'!$A:$D,4,FALSE)</f>
        <v>Ceramic flooring blocks, supports or filler tiles and the like (excluding building bricks)</v>
      </c>
      <c r="C3176" s="3">
        <f>VLOOKUP($A3176,'hs02'!$A:$D,2,FALSE)</f>
        <v>13</v>
      </c>
      <c r="D3176" t="str">
        <f>VLOOKUP($A3176,'hs02'!$A:$D,3,FALSE)</f>
        <v>Articles of stone, plaster, cement, asbestos, mica or similar materials; ceramic products; glass and glassware</v>
      </c>
      <c r="E3176" s="3" t="s">
        <v>2588</v>
      </c>
      <c r="F3176" s="3" t="str">
        <f>VLOOKUP(E3176,cpc_isic3!$A$2:$B$2709,2,FALSE)</f>
        <v>2693</v>
      </c>
      <c r="G3176" s="3" t="str">
        <f>VLOOKUP(F3176,isic3_mrio!A:H,3,FALSE)</f>
        <v>c11</v>
      </c>
      <c r="H3176" s="3">
        <f>VLOOKUP(G3176,mrio!A:I,2,FALSE)</f>
        <v>11</v>
      </c>
      <c r="I3176" t="str">
        <f>VLOOKUP(G3176,mrio!A:I,3,FALSE)</f>
        <v>Other non-metallic mineral</v>
      </c>
      <c r="J3176" t="str">
        <f>VLOOKUP(G3176,mrio!A:I,4,FALSE)</f>
        <v>Other minerals</v>
      </c>
      <c r="K3176" s="3" t="str">
        <f>VLOOKUP(G3176,mrio!A:I,5,FALSE)</f>
        <v>ONM</v>
      </c>
    </row>
    <row r="3177" spans="1:11" x14ac:dyDescent="0.2">
      <c r="A3177" s="3" t="s">
        <v>10432</v>
      </c>
      <c r="B3177" t="str">
        <f>VLOOKUP($A3177,'hs02'!$A:$D,4,FALSE)</f>
        <v>Ceramic roofing tiles</v>
      </c>
      <c r="C3177" s="3">
        <f>VLOOKUP($A3177,'hs02'!$A:$D,2,FALSE)</f>
        <v>13</v>
      </c>
      <c r="D3177" t="str">
        <f>VLOOKUP($A3177,'hs02'!$A:$D,3,FALSE)</f>
        <v>Articles of stone, plaster, cement, asbestos, mica or similar materials; ceramic products; glass and glassware</v>
      </c>
      <c r="E3177" s="3" t="s">
        <v>2588</v>
      </c>
      <c r="F3177" s="3" t="str">
        <f>VLOOKUP(E3177,cpc_isic3!$A$2:$B$2709,2,FALSE)</f>
        <v>2693</v>
      </c>
      <c r="G3177" s="3" t="str">
        <f>VLOOKUP(F3177,isic3_mrio!A:H,3,FALSE)</f>
        <v>c11</v>
      </c>
      <c r="H3177" s="3">
        <f>VLOOKUP(G3177,mrio!A:I,2,FALSE)</f>
        <v>11</v>
      </c>
      <c r="I3177" t="str">
        <f>VLOOKUP(G3177,mrio!A:I,3,FALSE)</f>
        <v>Other non-metallic mineral</v>
      </c>
      <c r="J3177" t="str">
        <f>VLOOKUP(G3177,mrio!A:I,4,FALSE)</f>
        <v>Other minerals</v>
      </c>
      <c r="K3177" s="3" t="str">
        <f>VLOOKUP(G3177,mrio!A:I,5,FALSE)</f>
        <v>ONM</v>
      </c>
    </row>
    <row r="3178" spans="1:11" x14ac:dyDescent="0.2">
      <c r="A3178" s="3" t="s">
        <v>10434</v>
      </c>
      <c r="B3178" t="str">
        <f>VLOOKUP($A3178,'hs02'!$A:$D,4,FALSE)</f>
        <v>Ceramic chimney-pots, cowls, chimney liners, architectural ornaments and other constructional goods (excluding roofing tiles)</v>
      </c>
      <c r="C3178" s="3">
        <f>VLOOKUP($A3178,'hs02'!$A:$D,2,FALSE)</f>
        <v>13</v>
      </c>
      <c r="D3178" t="str">
        <f>VLOOKUP($A3178,'hs02'!$A:$D,3,FALSE)</f>
        <v>Articles of stone, plaster, cement, asbestos, mica or similar materials; ceramic products; glass and glassware</v>
      </c>
      <c r="E3178" s="3" t="s">
        <v>2588</v>
      </c>
      <c r="F3178" s="3" t="str">
        <f>VLOOKUP(E3178,cpc_isic3!$A$2:$B$2709,2,FALSE)</f>
        <v>2693</v>
      </c>
      <c r="G3178" s="3" t="str">
        <f>VLOOKUP(F3178,isic3_mrio!A:H,3,FALSE)</f>
        <v>c11</v>
      </c>
      <c r="H3178" s="3">
        <f>VLOOKUP(G3178,mrio!A:I,2,FALSE)</f>
        <v>11</v>
      </c>
      <c r="I3178" t="str">
        <f>VLOOKUP(G3178,mrio!A:I,3,FALSE)</f>
        <v>Other non-metallic mineral</v>
      </c>
      <c r="J3178" t="str">
        <f>VLOOKUP(G3178,mrio!A:I,4,FALSE)</f>
        <v>Other minerals</v>
      </c>
      <c r="K3178" s="3" t="str">
        <f>VLOOKUP(G3178,mrio!A:I,5,FALSE)</f>
        <v>ONM</v>
      </c>
    </row>
    <row r="3179" spans="1:11" x14ac:dyDescent="0.2">
      <c r="A3179" s="3" t="s">
        <v>10436</v>
      </c>
      <c r="B3179" t="str">
        <f>VLOOKUP($A3179,'hs02'!$A:$D,4,FALSE)</f>
        <v>Ceramic pipes, conduits, guttering and pipe fittings</v>
      </c>
      <c r="C3179" s="3">
        <f>VLOOKUP($A3179,'hs02'!$A:$D,2,FALSE)</f>
        <v>13</v>
      </c>
      <c r="D3179" t="str">
        <f>VLOOKUP($A3179,'hs02'!$A:$D,3,FALSE)</f>
        <v>Articles of stone, plaster, cement, asbestos, mica or similar materials; ceramic products; glass and glassware</v>
      </c>
      <c r="E3179" s="3" t="s">
        <v>2589</v>
      </c>
      <c r="F3179" s="3" t="str">
        <f>VLOOKUP(E3179,cpc_isic3!$A$2:$B$2709,2,FALSE)</f>
        <v>2693</v>
      </c>
      <c r="G3179" s="3" t="str">
        <f>VLOOKUP(F3179,isic3_mrio!A:H,3,FALSE)</f>
        <v>c11</v>
      </c>
      <c r="H3179" s="3">
        <f>VLOOKUP(G3179,mrio!A:I,2,FALSE)</f>
        <v>11</v>
      </c>
      <c r="I3179" t="str">
        <f>VLOOKUP(G3179,mrio!A:I,3,FALSE)</f>
        <v>Other non-metallic mineral</v>
      </c>
      <c r="J3179" t="str">
        <f>VLOOKUP(G3179,mrio!A:I,4,FALSE)</f>
        <v>Other minerals</v>
      </c>
      <c r="K3179" s="3" t="str">
        <f>VLOOKUP(G3179,mrio!A:I,5,FALSE)</f>
        <v>ONM</v>
      </c>
    </row>
    <row r="3180" spans="1:11" x14ac:dyDescent="0.2">
      <c r="A3180" s="3" t="s">
        <v>10438</v>
      </c>
      <c r="B3180" t="str">
        <f>VLOOKUP($A3180,'hs02'!$A:$D,4,FALSE)</f>
        <v>Ceramic tiles, cubes and similar articles: unglazed, whether or not rectangular, the largest surface area of which is capable of being enclosed in a square the side of which is less than 7cm</v>
      </c>
      <c r="C3180" s="3">
        <f>VLOOKUP($A3180,'hs02'!$A:$D,2,FALSE)</f>
        <v>13</v>
      </c>
      <c r="D3180" t="str">
        <f>VLOOKUP($A3180,'hs02'!$A:$D,3,FALSE)</f>
        <v>Articles of stone, plaster, cement, asbestos, mica or similar materials; ceramic products; glass and glassware</v>
      </c>
      <c r="E3180" s="3" t="s">
        <v>2590</v>
      </c>
      <c r="F3180" s="3" t="str">
        <f>VLOOKUP(E3180,cpc_isic3!$A$2:$B$2709,2,FALSE)</f>
        <v>2693</v>
      </c>
      <c r="G3180" s="3" t="str">
        <f>VLOOKUP(F3180,isic3_mrio!A:H,3,FALSE)</f>
        <v>c11</v>
      </c>
      <c r="H3180" s="3">
        <f>VLOOKUP(G3180,mrio!A:I,2,FALSE)</f>
        <v>11</v>
      </c>
      <c r="I3180" t="str">
        <f>VLOOKUP(G3180,mrio!A:I,3,FALSE)</f>
        <v>Other non-metallic mineral</v>
      </c>
      <c r="J3180" t="str">
        <f>VLOOKUP(G3180,mrio!A:I,4,FALSE)</f>
        <v>Other minerals</v>
      </c>
      <c r="K3180" s="3" t="str">
        <f>VLOOKUP(G3180,mrio!A:I,5,FALSE)</f>
        <v>ONM</v>
      </c>
    </row>
    <row r="3181" spans="1:11" x14ac:dyDescent="0.2">
      <c r="A3181" s="3" t="s">
        <v>10440</v>
      </c>
      <c r="B3181" t="str">
        <f>VLOOKUP($A3181,'hs02'!$A:$D,4,FALSE)</f>
        <v>Ceramic flags and paving: unglazed</v>
      </c>
      <c r="C3181" s="3">
        <f>VLOOKUP($A3181,'hs02'!$A:$D,2,FALSE)</f>
        <v>13</v>
      </c>
      <c r="D3181" t="str">
        <f>VLOOKUP($A3181,'hs02'!$A:$D,3,FALSE)</f>
        <v>Articles of stone, plaster, cement, asbestos, mica or similar materials; ceramic products; glass and glassware</v>
      </c>
      <c r="E3181" s="3" t="s">
        <v>2590</v>
      </c>
      <c r="F3181" s="3" t="str">
        <f>VLOOKUP(E3181,cpc_isic3!$A$2:$B$2709,2,FALSE)</f>
        <v>2693</v>
      </c>
      <c r="G3181" s="3" t="str">
        <f>VLOOKUP(F3181,isic3_mrio!A:H,3,FALSE)</f>
        <v>c11</v>
      </c>
      <c r="H3181" s="3">
        <f>VLOOKUP(G3181,mrio!A:I,2,FALSE)</f>
        <v>11</v>
      </c>
      <c r="I3181" t="str">
        <f>VLOOKUP(G3181,mrio!A:I,3,FALSE)</f>
        <v>Other non-metallic mineral</v>
      </c>
      <c r="J3181" t="str">
        <f>VLOOKUP(G3181,mrio!A:I,4,FALSE)</f>
        <v>Other minerals</v>
      </c>
      <c r="K3181" s="3" t="str">
        <f>VLOOKUP(G3181,mrio!A:I,5,FALSE)</f>
        <v>ONM</v>
      </c>
    </row>
    <row r="3182" spans="1:11" x14ac:dyDescent="0.2">
      <c r="A3182" s="3" t="s">
        <v>10442</v>
      </c>
      <c r="B3182" t="str">
        <f>VLOOKUP($A3182,'hs02'!$A:$D,4,FALSE)</f>
        <v>Ceramic tiles, cubes and similar articles: glazed, whether or not rectangular or on a backing, with the largest surface area less than a 7cm square</v>
      </c>
      <c r="C3182" s="3">
        <f>VLOOKUP($A3182,'hs02'!$A:$D,2,FALSE)</f>
        <v>13</v>
      </c>
      <c r="D3182" t="str">
        <f>VLOOKUP($A3182,'hs02'!$A:$D,3,FALSE)</f>
        <v>Articles of stone, plaster, cement, asbestos, mica or similar materials; ceramic products; glass and glassware</v>
      </c>
      <c r="E3182" s="3" t="s">
        <v>2590</v>
      </c>
      <c r="F3182" s="3" t="str">
        <f>VLOOKUP(E3182,cpc_isic3!$A$2:$B$2709,2,FALSE)</f>
        <v>2693</v>
      </c>
      <c r="G3182" s="3" t="str">
        <f>VLOOKUP(F3182,isic3_mrio!A:H,3,FALSE)</f>
        <v>c11</v>
      </c>
      <c r="H3182" s="3">
        <f>VLOOKUP(G3182,mrio!A:I,2,FALSE)</f>
        <v>11</v>
      </c>
      <c r="I3182" t="str">
        <f>VLOOKUP(G3182,mrio!A:I,3,FALSE)</f>
        <v>Other non-metallic mineral</v>
      </c>
      <c r="J3182" t="str">
        <f>VLOOKUP(G3182,mrio!A:I,4,FALSE)</f>
        <v>Other minerals</v>
      </c>
      <c r="K3182" s="3" t="str">
        <f>VLOOKUP(G3182,mrio!A:I,5,FALSE)</f>
        <v>ONM</v>
      </c>
    </row>
    <row r="3183" spans="1:11" x14ac:dyDescent="0.2">
      <c r="A3183" s="3" t="s">
        <v>10444</v>
      </c>
      <c r="B3183" t="str">
        <f>VLOOKUP($A3183,'hs02'!$A:$D,4,FALSE)</f>
        <v>Ceramic flags and pavings: glazed</v>
      </c>
      <c r="C3183" s="3">
        <f>VLOOKUP($A3183,'hs02'!$A:$D,2,FALSE)</f>
        <v>13</v>
      </c>
      <c r="D3183" t="str">
        <f>VLOOKUP($A3183,'hs02'!$A:$D,3,FALSE)</f>
        <v>Articles of stone, plaster, cement, asbestos, mica or similar materials; ceramic products; glass and glassware</v>
      </c>
      <c r="E3183" s="3" t="s">
        <v>2590</v>
      </c>
      <c r="F3183" s="3" t="str">
        <f>VLOOKUP(E3183,cpc_isic3!$A$2:$B$2709,2,FALSE)</f>
        <v>2693</v>
      </c>
      <c r="G3183" s="3" t="str">
        <f>VLOOKUP(F3183,isic3_mrio!A:H,3,FALSE)</f>
        <v>c11</v>
      </c>
      <c r="H3183" s="3">
        <f>VLOOKUP(G3183,mrio!A:I,2,FALSE)</f>
        <v>11</v>
      </c>
      <c r="I3183" t="str">
        <f>VLOOKUP(G3183,mrio!A:I,3,FALSE)</f>
        <v>Other non-metallic mineral</v>
      </c>
      <c r="J3183" t="str">
        <f>VLOOKUP(G3183,mrio!A:I,4,FALSE)</f>
        <v>Other minerals</v>
      </c>
      <c r="K3183" s="3" t="str">
        <f>VLOOKUP(G3183,mrio!A:I,5,FALSE)</f>
        <v>ONM</v>
      </c>
    </row>
    <row r="3184" spans="1:11" x14ac:dyDescent="0.2">
      <c r="A3184" s="3" t="s">
        <v>10446</v>
      </c>
      <c r="B3184" t="str">
        <f>VLOOKUP($A3184,'hs02'!$A:$D,4,FALSE)</f>
        <v>Ceramic wares: for laboratory, chemical or other technical uses, of porcelain or china</v>
      </c>
      <c r="C3184" s="3">
        <f>VLOOKUP($A3184,'hs02'!$A:$D,2,FALSE)</f>
        <v>13</v>
      </c>
      <c r="D3184" t="str">
        <f>VLOOKUP($A3184,'hs02'!$A:$D,3,FALSE)</f>
        <v>Articles of stone, plaster, cement, asbestos, mica or similar materials; ceramic products; glass and glassware</v>
      </c>
      <c r="E3184" s="3" t="s">
        <v>2581</v>
      </c>
      <c r="F3184" s="3" t="str">
        <f>VLOOKUP(E3184,cpc_isic3!$A$2:$B$2709,2,FALSE)</f>
        <v>2691</v>
      </c>
      <c r="G3184" s="3" t="str">
        <f>VLOOKUP(F3184,isic3_mrio!A:H,3,FALSE)</f>
        <v>c11</v>
      </c>
      <c r="H3184" s="3">
        <f>VLOOKUP(G3184,mrio!A:I,2,FALSE)</f>
        <v>11</v>
      </c>
      <c r="I3184" t="str">
        <f>VLOOKUP(G3184,mrio!A:I,3,FALSE)</f>
        <v>Other non-metallic mineral</v>
      </c>
      <c r="J3184" t="str">
        <f>VLOOKUP(G3184,mrio!A:I,4,FALSE)</f>
        <v>Other minerals</v>
      </c>
      <c r="K3184" s="3" t="str">
        <f>VLOOKUP(G3184,mrio!A:I,5,FALSE)</f>
        <v>ONM</v>
      </c>
    </row>
    <row r="3185" spans="1:11" x14ac:dyDescent="0.2">
      <c r="A3185" s="3" t="s">
        <v>10448</v>
      </c>
      <c r="B3185" t="str">
        <f>VLOOKUP($A3185,'hs02'!$A:$D,4,FALSE)</f>
        <v>Ceramic wares: for laboratory, chemical or other technical uses, articles having a hardness equivalent to 9 or more on the Mohs scale</v>
      </c>
      <c r="C3185" s="3">
        <f>VLOOKUP($A3185,'hs02'!$A:$D,2,FALSE)</f>
        <v>13</v>
      </c>
      <c r="D3185" t="str">
        <f>VLOOKUP($A3185,'hs02'!$A:$D,3,FALSE)</f>
        <v>Articles of stone, plaster, cement, asbestos, mica or similar materials; ceramic products; glass and glassware</v>
      </c>
      <c r="E3185" s="3" t="s">
        <v>2581</v>
      </c>
      <c r="F3185" s="3" t="str">
        <f>VLOOKUP(E3185,cpc_isic3!$A$2:$B$2709,2,FALSE)</f>
        <v>2691</v>
      </c>
      <c r="G3185" s="3" t="str">
        <f>VLOOKUP(F3185,isic3_mrio!A:H,3,FALSE)</f>
        <v>c11</v>
      </c>
      <c r="H3185" s="3">
        <f>VLOOKUP(G3185,mrio!A:I,2,FALSE)</f>
        <v>11</v>
      </c>
      <c r="I3185" t="str">
        <f>VLOOKUP(G3185,mrio!A:I,3,FALSE)</f>
        <v>Other non-metallic mineral</v>
      </c>
      <c r="J3185" t="str">
        <f>VLOOKUP(G3185,mrio!A:I,4,FALSE)</f>
        <v>Other minerals</v>
      </c>
      <c r="K3185" s="3" t="str">
        <f>VLOOKUP(G3185,mrio!A:I,5,FALSE)</f>
        <v>ONM</v>
      </c>
    </row>
    <row r="3186" spans="1:11" x14ac:dyDescent="0.2">
      <c r="A3186" s="3" t="s">
        <v>10450</v>
      </c>
      <c r="B3186" t="str">
        <f>VLOOKUP($A3186,'hs02'!$A:$D,4,FALSE)</f>
        <v>Ceramic wares: for laboratory, chemical or other technical uses, other than articles having a hardness equivalent to 9 or more on the Mohs scale or of porcelain or china</v>
      </c>
      <c r="C3186" s="3">
        <f>VLOOKUP($A3186,'hs02'!$A:$D,2,FALSE)</f>
        <v>13</v>
      </c>
      <c r="D3186" t="str">
        <f>VLOOKUP($A3186,'hs02'!$A:$D,3,FALSE)</f>
        <v>Articles of stone, plaster, cement, asbestos, mica or similar materials; ceramic products; glass and glassware</v>
      </c>
      <c r="E3186" s="3" t="s">
        <v>2581</v>
      </c>
      <c r="F3186" s="3" t="str">
        <f>VLOOKUP(E3186,cpc_isic3!$A$2:$B$2709,2,FALSE)</f>
        <v>2691</v>
      </c>
      <c r="G3186" s="3" t="str">
        <f>VLOOKUP(F3186,isic3_mrio!A:H,3,FALSE)</f>
        <v>c11</v>
      </c>
      <c r="H3186" s="3">
        <f>VLOOKUP(G3186,mrio!A:I,2,FALSE)</f>
        <v>11</v>
      </c>
      <c r="I3186" t="str">
        <f>VLOOKUP(G3186,mrio!A:I,3,FALSE)</f>
        <v>Other non-metallic mineral</v>
      </c>
      <c r="J3186" t="str">
        <f>VLOOKUP(G3186,mrio!A:I,4,FALSE)</f>
        <v>Other minerals</v>
      </c>
      <c r="K3186" s="3" t="str">
        <f>VLOOKUP(G3186,mrio!A:I,5,FALSE)</f>
        <v>ONM</v>
      </c>
    </row>
    <row r="3187" spans="1:11" x14ac:dyDescent="0.2">
      <c r="A3187" s="3" t="s">
        <v>10452</v>
      </c>
      <c r="B3187" t="str">
        <f>VLOOKUP($A3187,'hs02'!$A:$D,4,FALSE)</f>
        <v>Ceramic wares: pots, jars and similar articles of a kind used for the conveyance or packing of goods and ceramic troughs, tubs and similar receptacles used in agriculture</v>
      </c>
      <c r="C3187" s="3">
        <f>VLOOKUP($A3187,'hs02'!$A:$D,2,FALSE)</f>
        <v>13</v>
      </c>
      <c r="D3187" t="str">
        <f>VLOOKUP($A3187,'hs02'!$A:$D,3,FALSE)</f>
        <v>Articles of stone, plaster, cement, asbestos, mica or similar materials; ceramic products; glass and glassware</v>
      </c>
      <c r="E3187" s="3" t="s">
        <v>2581</v>
      </c>
      <c r="F3187" s="3" t="str">
        <f>VLOOKUP(E3187,cpc_isic3!$A$2:$B$2709,2,FALSE)</f>
        <v>2691</v>
      </c>
      <c r="G3187" s="3" t="str">
        <f>VLOOKUP(F3187,isic3_mrio!A:H,3,FALSE)</f>
        <v>c11</v>
      </c>
      <c r="H3187" s="3">
        <f>VLOOKUP(G3187,mrio!A:I,2,FALSE)</f>
        <v>11</v>
      </c>
      <c r="I3187" t="str">
        <f>VLOOKUP(G3187,mrio!A:I,3,FALSE)</f>
        <v>Other non-metallic mineral</v>
      </c>
      <c r="J3187" t="str">
        <f>VLOOKUP(G3187,mrio!A:I,4,FALSE)</f>
        <v>Other minerals</v>
      </c>
      <c r="K3187" s="3" t="str">
        <f>VLOOKUP(G3187,mrio!A:I,5,FALSE)</f>
        <v>ONM</v>
      </c>
    </row>
    <row r="3188" spans="1:11" x14ac:dyDescent="0.2">
      <c r="A3188" s="3" t="s">
        <v>10454</v>
      </c>
      <c r="B3188" t="str">
        <f>VLOOKUP($A3188,'hs02'!$A:$D,4,FALSE)</f>
        <v>Ceramic sinks, wash basins, wash basin pedestals, baths, bidets, water closet pans, flushing cisterns, urinals and similar sanitary fixtures: of porcelain or china</v>
      </c>
      <c r="C3188" s="3">
        <f>VLOOKUP($A3188,'hs02'!$A:$D,2,FALSE)</f>
        <v>13</v>
      </c>
      <c r="D3188" t="str">
        <f>VLOOKUP($A3188,'hs02'!$A:$D,3,FALSE)</f>
        <v>Articles of stone, plaster, cement, asbestos, mica or similar materials; ceramic products; glass and glassware</v>
      </c>
      <c r="E3188" s="3" t="s">
        <v>2578</v>
      </c>
      <c r="F3188" s="3" t="str">
        <f>VLOOKUP(E3188,cpc_isic3!$A$2:$B$2709,2,FALSE)</f>
        <v>2691</v>
      </c>
      <c r="G3188" s="3" t="str">
        <f>VLOOKUP(F3188,isic3_mrio!A:H,3,FALSE)</f>
        <v>c11</v>
      </c>
      <c r="H3188" s="3">
        <f>VLOOKUP(G3188,mrio!A:I,2,FALSE)</f>
        <v>11</v>
      </c>
      <c r="I3188" t="str">
        <f>VLOOKUP(G3188,mrio!A:I,3,FALSE)</f>
        <v>Other non-metallic mineral</v>
      </c>
      <c r="J3188" t="str">
        <f>VLOOKUP(G3188,mrio!A:I,4,FALSE)</f>
        <v>Other minerals</v>
      </c>
      <c r="K3188" s="3" t="str">
        <f>VLOOKUP(G3188,mrio!A:I,5,FALSE)</f>
        <v>ONM</v>
      </c>
    </row>
    <row r="3189" spans="1:11" x14ac:dyDescent="0.2">
      <c r="A3189" s="3" t="s">
        <v>10456</v>
      </c>
      <c r="B3189" t="str">
        <f>VLOOKUP($A3189,'hs02'!$A:$D,4,FALSE)</f>
        <v>Ceramic sinks, wash basins, wash basin pedestals, baths, bidets, water closet pans, flushing cisterns, urinals and similar sanitary fixtures: of other than porcelain or china</v>
      </c>
      <c r="C3189" s="3">
        <f>VLOOKUP($A3189,'hs02'!$A:$D,2,FALSE)</f>
        <v>13</v>
      </c>
      <c r="D3189" t="str">
        <f>VLOOKUP($A3189,'hs02'!$A:$D,3,FALSE)</f>
        <v>Articles of stone, plaster, cement, asbestos, mica or similar materials; ceramic products; glass and glassware</v>
      </c>
      <c r="E3189" s="3" t="s">
        <v>2578</v>
      </c>
      <c r="F3189" s="3" t="str">
        <f>VLOOKUP(E3189,cpc_isic3!$A$2:$B$2709,2,FALSE)</f>
        <v>2691</v>
      </c>
      <c r="G3189" s="3" t="str">
        <f>VLOOKUP(F3189,isic3_mrio!A:H,3,FALSE)</f>
        <v>c11</v>
      </c>
      <c r="H3189" s="3">
        <f>VLOOKUP(G3189,mrio!A:I,2,FALSE)</f>
        <v>11</v>
      </c>
      <c r="I3189" t="str">
        <f>VLOOKUP(G3189,mrio!A:I,3,FALSE)</f>
        <v>Other non-metallic mineral</v>
      </c>
      <c r="J3189" t="str">
        <f>VLOOKUP(G3189,mrio!A:I,4,FALSE)</f>
        <v>Other minerals</v>
      </c>
      <c r="K3189" s="3" t="str">
        <f>VLOOKUP(G3189,mrio!A:I,5,FALSE)</f>
        <v>ONM</v>
      </c>
    </row>
    <row r="3190" spans="1:11" x14ac:dyDescent="0.2">
      <c r="A3190" s="3" t="s">
        <v>10458</v>
      </c>
      <c r="B3190" t="str">
        <f>VLOOKUP($A3190,'hs02'!$A:$D,4,FALSE)</f>
        <v>Tableware and kitchenware: of porcelain or china</v>
      </c>
      <c r="C3190" s="3">
        <f>VLOOKUP($A3190,'hs02'!$A:$D,2,FALSE)</f>
        <v>13</v>
      </c>
      <c r="D3190" t="str">
        <f>VLOOKUP($A3190,'hs02'!$A:$D,3,FALSE)</f>
        <v>Articles of stone, plaster, cement, asbestos, mica or similar materials; ceramic products; glass and glassware</v>
      </c>
      <c r="E3190" s="3" t="s">
        <v>2579</v>
      </c>
      <c r="F3190" s="3" t="str">
        <f>VLOOKUP(E3190,cpc_isic3!$A$2:$B$2709,2,FALSE)</f>
        <v>2691</v>
      </c>
      <c r="G3190" s="3" t="str">
        <f>VLOOKUP(F3190,isic3_mrio!A:H,3,FALSE)</f>
        <v>c11</v>
      </c>
      <c r="H3190" s="3">
        <f>VLOOKUP(G3190,mrio!A:I,2,FALSE)</f>
        <v>11</v>
      </c>
      <c r="I3190" t="str">
        <f>VLOOKUP(G3190,mrio!A:I,3,FALSE)</f>
        <v>Other non-metallic mineral</v>
      </c>
      <c r="J3190" t="str">
        <f>VLOOKUP(G3190,mrio!A:I,4,FALSE)</f>
        <v>Other minerals</v>
      </c>
      <c r="K3190" s="3" t="str">
        <f>VLOOKUP(G3190,mrio!A:I,5,FALSE)</f>
        <v>ONM</v>
      </c>
    </row>
    <row r="3191" spans="1:11" x14ac:dyDescent="0.2">
      <c r="A3191" s="3" t="s">
        <v>10460</v>
      </c>
      <c r="B3191" t="str">
        <f>VLOOKUP($A3191,'hs02'!$A:$D,4,FALSE)</f>
        <v>Household and toilet articles: n.e.s. in heading no. 6911, of porcelain or china</v>
      </c>
      <c r="C3191" s="3">
        <f>VLOOKUP($A3191,'hs02'!$A:$D,2,FALSE)</f>
        <v>13</v>
      </c>
      <c r="D3191" t="str">
        <f>VLOOKUP($A3191,'hs02'!$A:$D,3,FALSE)</f>
        <v>Articles of stone, plaster, cement, asbestos, mica or similar materials; ceramic products; glass and glassware</v>
      </c>
      <c r="E3191" s="3" t="s">
        <v>2579</v>
      </c>
      <c r="F3191" s="3" t="str">
        <f>VLOOKUP(E3191,cpc_isic3!$A$2:$B$2709,2,FALSE)</f>
        <v>2691</v>
      </c>
      <c r="G3191" s="3" t="str">
        <f>VLOOKUP(F3191,isic3_mrio!A:H,3,FALSE)</f>
        <v>c11</v>
      </c>
      <c r="H3191" s="3">
        <f>VLOOKUP(G3191,mrio!A:I,2,FALSE)</f>
        <v>11</v>
      </c>
      <c r="I3191" t="str">
        <f>VLOOKUP(G3191,mrio!A:I,3,FALSE)</f>
        <v>Other non-metallic mineral</v>
      </c>
      <c r="J3191" t="str">
        <f>VLOOKUP(G3191,mrio!A:I,4,FALSE)</f>
        <v>Other minerals</v>
      </c>
      <c r="K3191" s="3" t="str">
        <f>VLOOKUP(G3191,mrio!A:I,5,FALSE)</f>
        <v>ONM</v>
      </c>
    </row>
    <row r="3192" spans="1:11" x14ac:dyDescent="0.2">
      <c r="A3192" s="3" t="s">
        <v>10462</v>
      </c>
      <c r="B3192" t="str">
        <f>VLOOKUP($A3192,'hs02'!$A:$D,4,FALSE)</f>
        <v>Ceramic tableware, kitchenware, other household articles and toilet articles: other than of porcelain or china</v>
      </c>
      <c r="C3192" s="3">
        <f>VLOOKUP($A3192,'hs02'!$A:$D,2,FALSE)</f>
        <v>13</v>
      </c>
      <c r="D3192" t="str">
        <f>VLOOKUP($A3192,'hs02'!$A:$D,3,FALSE)</f>
        <v>Articles of stone, plaster, cement, asbestos, mica or similar materials; ceramic products; glass and glassware</v>
      </c>
      <c r="E3192" s="3" t="s">
        <v>2579</v>
      </c>
      <c r="F3192" s="3" t="str">
        <f>VLOOKUP(E3192,cpc_isic3!$A$2:$B$2709,2,FALSE)</f>
        <v>2691</v>
      </c>
      <c r="G3192" s="3" t="str">
        <f>VLOOKUP(F3192,isic3_mrio!A:H,3,FALSE)</f>
        <v>c11</v>
      </c>
      <c r="H3192" s="3">
        <f>VLOOKUP(G3192,mrio!A:I,2,FALSE)</f>
        <v>11</v>
      </c>
      <c r="I3192" t="str">
        <f>VLOOKUP(G3192,mrio!A:I,3,FALSE)</f>
        <v>Other non-metallic mineral</v>
      </c>
      <c r="J3192" t="str">
        <f>VLOOKUP(G3192,mrio!A:I,4,FALSE)</f>
        <v>Other minerals</v>
      </c>
      <c r="K3192" s="3" t="str">
        <f>VLOOKUP(G3192,mrio!A:I,5,FALSE)</f>
        <v>ONM</v>
      </c>
    </row>
    <row r="3193" spans="1:11" x14ac:dyDescent="0.2">
      <c r="A3193" s="3" t="s">
        <v>10464</v>
      </c>
      <c r="B3193" t="str">
        <f>VLOOKUP($A3193,'hs02'!$A:$D,4,FALSE)</f>
        <v>Ceramic statuettes and other ornamental ceramic articles, of porcelain or china</v>
      </c>
      <c r="C3193" s="3">
        <f>VLOOKUP($A3193,'hs02'!$A:$D,2,FALSE)</f>
        <v>13</v>
      </c>
      <c r="D3193" t="str">
        <f>VLOOKUP($A3193,'hs02'!$A:$D,3,FALSE)</f>
        <v>Articles of stone, plaster, cement, asbestos, mica or similar materials; ceramic products; glass and glassware</v>
      </c>
      <c r="E3193" s="3" t="s">
        <v>2580</v>
      </c>
      <c r="F3193" s="3" t="str">
        <f>VLOOKUP(E3193,cpc_isic3!$A$2:$B$2709,2,FALSE)</f>
        <v>2691</v>
      </c>
      <c r="G3193" s="3" t="str">
        <f>VLOOKUP(F3193,isic3_mrio!A:H,3,FALSE)</f>
        <v>c11</v>
      </c>
      <c r="H3193" s="3">
        <f>VLOOKUP(G3193,mrio!A:I,2,FALSE)</f>
        <v>11</v>
      </c>
      <c r="I3193" t="str">
        <f>VLOOKUP(G3193,mrio!A:I,3,FALSE)</f>
        <v>Other non-metallic mineral</v>
      </c>
      <c r="J3193" t="str">
        <f>VLOOKUP(G3193,mrio!A:I,4,FALSE)</f>
        <v>Other minerals</v>
      </c>
      <c r="K3193" s="3" t="str">
        <f>VLOOKUP(G3193,mrio!A:I,5,FALSE)</f>
        <v>ONM</v>
      </c>
    </row>
    <row r="3194" spans="1:11" x14ac:dyDescent="0.2">
      <c r="A3194" s="3" t="s">
        <v>10466</v>
      </c>
      <c r="B3194" t="str">
        <f>VLOOKUP($A3194,'hs02'!$A:$D,4,FALSE)</f>
        <v>Ceramic statuettes and other ornamental ceramic articles: other than of porcelain or china</v>
      </c>
      <c r="C3194" s="3">
        <f>VLOOKUP($A3194,'hs02'!$A:$D,2,FALSE)</f>
        <v>13</v>
      </c>
      <c r="D3194" t="str">
        <f>VLOOKUP($A3194,'hs02'!$A:$D,3,FALSE)</f>
        <v>Articles of stone, plaster, cement, asbestos, mica or similar materials; ceramic products; glass and glassware</v>
      </c>
      <c r="E3194" s="3" t="s">
        <v>2580</v>
      </c>
      <c r="F3194" s="3" t="str">
        <f>VLOOKUP(E3194,cpc_isic3!$A$2:$B$2709,2,FALSE)</f>
        <v>2691</v>
      </c>
      <c r="G3194" s="3" t="str">
        <f>VLOOKUP(F3194,isic3_mrio!A:H,3,FALSE)</f>
        <v>c11</v>
      </c>
      <c r="H3194" s="3">
        <f>VLOOKUP(G3194,mrio!A:I,2,FALSE)</f>
        <v>11</v>
      </c>
      <c r="I3194" t="str">
        <f>VLOOKUP(G3194,mrio!A:I,3,FALSE)</f>
        <v>Other non-metallic mineral</v>
      </c>
      <c r="J3194" t="str">
        <f>VLOOKUP(G3194,mrio!A:I,4,FALSE)</f>
        <v>Other minerals</v>
      </c>
      <c r="K3194" s="3" t="str">
        <f>VLOOKUP(G3194,mrio!A:I,5,FALSE)</f>
        <v>ONM</v>
      </c>
    </row>
    <row r="3195" spans="1:11" x14ac:dyDescent="0.2">
      <c r="A3195" s="3" t="s">
        <v>10468</v>
      </c>
      <c r="B3195" t="str">
        <f>VLOOKUP($A3195,'hs02'!$A:$D,4,FALSE)</f>
        <v>Ceramic articles n.e.s. in chapter 69: of porcelain or china</v>
      </c>
      <c r="C3195" s="3">
        <f>VLOOKUP($A3195,'hs02'!$A:$D,2,FALSE)</f>
        <v>13</v>
      </c>
      <c r="D3195" t="str">
        <f>VLOOKUP($A3195,'hs02'!$A:$D,3,FALSE)</f>
        <v>Articles of stone, plaster, cement, asbestos, mica or similar materials; ceramic products; glass and glassware</v>
      </c>
      <c r="E3195" s="3" t="s">
        <v>2583</v>
      </c>
      <c r="F3195" s="3" t="str">
        <f>VLOOKUP(E3195,cpc_isic3!$A$2:$B$2709,2,FALSE)</f>
        <v>2691</v>
      </c>
      <c r="G3195" s="3" t="str">
        <f>VLOOKUP(F3195,isic3_mrio!A:H,3,FALSE)</f>
        <v>c11</v>
      </c>
      <c r="H3195" s="3">
        <f>VLOOKUP(G3195,mrio!A:I,2,FALSE)</f>
        <v>11</v>
      </c>
      <c r="I3195" t="str">
        <f>VLOOKUP(G3195,mrio!A:I,3,FALSE)</f>
        <v>Other non-metallic mineral</v>
      </c>
      <c r="J3195" t="str">
        <f>VLOOKUP(G3195,mrio!A:I,4,FALSE)</f>
        <v>Other minerals</v>
      </c>
      <c r="K3195" s="3" t="str">
        <f>VLOOKUP(G3195,mrio!A:I,5,FALSE)</f>
        <v>ONM</v>
      </c>
    </row>
    <row r="3196" spans="1:11" x14ac:dyDescent="0.2">
      <c r="A3196" s="3" t="s">
        <v>10470</v>
      </c>
      <c r="B3196" t="str">
        <f>VLOOKUP($A3196,'hs02'!$A:$D,4,FALSE)</f>
        <v>Ceramic articles n.e.s. in chapter 69: other than of porcelain or china</v>
      </c>
      <c r="C3196" s="3">
        <f>VLOOKUP($A3196,'hs02'!$A:$D,2,FALSE)</f>
        <v>13</v>
      </c>
      <c r="D3196" t="str">
        <f>VLOOKUP($A3196,'hs02'!$A:$D,3,FALSE)</f>
        <v>Articles of stone, plaster, cement, asbestos, mica or similar materials; ceramic products; glass and glassware</v>
      </c>
      <c r="E3196" s="3" t="s">
        <v>2583</v>
      </c>
      <c r="F3196" s="3" t="str">
        <f>VLOOKUP(E3196,cpc_isic3!$A$2:$B$2709,2,FALSE)</f>
        <v>2691</v>
      </c>
      <c r="G3196" s="3" t="str">
        <f>VLOOKUP(F3196,isic3_mrio!A:H,3,FALSE)</f>
        <v>c11</v>
      </c>
      <c r="H3196" s="3">
        <f>VLOOKUP(G3196,mrio!A:I,2,FALSE)</f>
        <v>11</v>
      </c>
      <c r="I3196" t="str">
        <f>VLOOKUP(G3196,mrio!A:I,3,FALSE)</f>
        <v>Other non-metallic mineral</v>
      </c>
      <c r="J3196" t="str">
        <f>VLOOKUP(G3196,mrio!A:I,4,FALSE)</f>
        <v>Other minerals</v>
      </c>
      <c r="K3196" s="3" t="str">
        <f>VLOOKUP(G3196,mrio!A:I,5,FALSE)</f>
        <v>ONM</v>
      </c>
    </row>
    <row r="3197" spans="1:11" x14ac:dyDescent="0.2">
      <c r="A3197" s="3" t="s">
        <v>10472</v>
      </c>
      <c r="B3197" t="str">
        <f>VLOOKUP($A3197,'hs02'!$A:$D,4,FALSE)</f>
        <v>Glass: cullet and other waste and scrap of glass, glass in the mass</v>
      </c>
      <c r="C3197" s="3">
        <f>VLOOKUP($A3197,'hs02'!$A:$D,2,FALSE)</f>
        <v>13</v>
      </c>
      <c r="D3197" t="str">
        <f>VLOOKUP($A3197,'hs02'!$A:$D,3,FALSE)</f>
        <v>Articles of stone, plaster, cement, asbestos, mica or similar materials; ceramic products; glass and glassware</v>
      </c>
      <c r="E3197" s="3" t="s">
        <v>2561</v>
      </c>
      <c r="F3197" s="3" t="str">
        <f>VLOOKUP(E3197,cpc_isic3!$A$2:$B$2709,2,FALSE)</f>
        <v>2610</v>
      </c>
      <c r="G3197" s="3" t="str">
        <f>VLOOKUP(F3197,isic3_mrio!A:H,3,FALSE)</f>
        <v>c11</v>
      </c>
      <c r="H3197" s="3">
        <f>VLOOKUP(G3197,mrio!A:I,2,FALSE)</f>
        <v>11</v>
      </c>
      <c r="I3197" t="str">
        <f>VLOOKUP(G3197,mrio!A:I,3,FALSE)</f>
        <v>Other non-metallic mineral</v>
      </c>
      <c r="J3197" t="str">
        <f>VLOOKUP(G3197,mrio!A:I,4,FALSE)</f>
        <v>Other minerals</v>
      </c>
      <c r="K3197" s="3" t="str">
        <f>VLOOKUP(G3197,mrio!A:I,5,FALSE)</f>
        <v>ONM</v>
      </c>
    </row>
    <row r="3198" spans="1:11" x14ac:dyDescent="0.2">
      <c r="A3198" s="3" t="s">
        <v>10474</v>
      </c>
      <c r="B3198" t="str">
        <f>VLOOKUP($A3198,'hs02'!$A:$D,4,FALSE)</f>
        <v>Glass: unworked, in balls (other than microspheres of heading no. 7018)</v>
      </c>
      <c r="C3198" s="3">
        <f>VLOOKUP($A3198,'hs02'!$A:$D,2,FALSE)</f>
        <v>13</v>
      </c>
      <c r="D3198" t="str">
        <f>VLOOKUP($A3198,'hs02'!$A:$D,3,FALSE)</f>
        <v>Articles of stone, plaster, cement, asbestos, mica or similar materials; ceramic products; glass and glassware</v>
      </c>
      <c r="E3198" s="3" t="s">
        <v>2561</v>
      </c>
      <c r="F3198" s="3" t="str">
        <f>VLOOKUP(E3198,cpc_isic3!$A$2:$B$2709,2,FALSE)</f>
        <v>2610</v>
      </c>
      <c r="G3198" s="3" t="str">
        <f>VLOOKUP(F3198,isic3_mrio!A:H,3,FALSE)</f>
        <v>c11</v>
      </c>
      <c r="H3198" s="3">
        <f>VLOOKUP(G3198,mrio!A:I,2,FALSE)</f>
        <v>11</v>
      </c>
      <c r="I3198" t="str">
        <f>VLOOKUP(G3198,mrio!A:I,3,FALSE)</f>
        <v>Other non-metallic mineral</v>
      </c>
      <c r="J3198" t="str">
        <f>VLOOKUP(G3198,mrio!A:I,4,FALSE)</f>
        <v>Other minerals</v>
      </c>
      <c r="K3198" s="3" t="str">
        <f>VLOOKUP(G3198,mrio!A:I,5,FALSE)</f>
        <v>ONM</v>
      </c>
    </row>
    <row r="3199" spans="1:11" x14ac:dyDescent="0.2">
      <c r="A3199" s="3" t="s">
        <v>10476</v>
      </c>
      <c r="B3199" t="str">
        <f>VLOOKUP($A3199,'hs02'!$A:$D,4,FALSE)</f>
        <v>Glass: unworked, in rods</v>
      </c>
      <c r="C3199" s="3">
        <f>VLOOKUP($A3199,'hs02'!$A:$D,2,FALSE)</f>
        <v>13</v>
      </c>
      <c r="D3199" t="str">
        <f>VLOOKUP($A3199,'hs02'!$A:$D,3,FALSE)</f>
        <v>Articles of stone, plaster, cement, asbestos, mica or similar materials; ceramic products; glass and glassware</v>
      </c>
      <c r="E3199" s="3" t="s">
        <v>2561</v>
      </c>
      <c r="F3199" s="3" t="str">
        <f>VLOOKUP(E3199,cpc_isic3!$A$2:$B$2709,2,FALSE)</f>
        <v>2610</v>
      </c>
      <c r="G3199" s="3" t="str">
        <f>VLOOKUP(F3199,isic3_mrio!A:H,3,FALSE)</f>
        <v>c11</v>
      </c>
      <c r="H3199" s="3">
        <f>VLOOKUP(G3199,mrio!A:I,2,FALSE)</f>
        <v>11</v>
      </c>
      <c r="I3199" t="str">
        <f>VLOOKUP(G3199,mrio!A:I,3,FALSE)</f>
        <v>Other non-metallic mineral</v>
      </c>
      <c r="J3199" t="str">
        <f>VLOOKUP(G3199,mrio!A:I,4,FALSE)</f>
        <v>Other minerals</v>
      </c>
      <c r="K3199" s="3" t="str">
        <f>VLOOKUP(G3199,mrio!A:I,5,FALSE)</f>
        <v>ONM</v>
      </c>
    </row>
    <row r="3200" spans="1:11" x14ac:dyDescent="0.2">
      <c r="A3200" s="3" t="s">
        <v>10478</v>
      </c>
      <c r="B3200" t="str">
        <f>VLOOKUP($A3200,'hs02'!$A:$D,4,FALSE)</f>
        <v>Glass: unworked, in tubes, of fused quartz or other fused silica</v>
      </c>
      <c r="C3200" s="3">
        <f>VLOOKUP($A3200,'hs02'!$A:$D,2,FALSE)</f>
        <v>13</v>
      </c>
      <c r="D3200" t="str">
        <f>VLOOKUP($A3200,'hs02'!$A:$D,3,FALSE)</f>
        <v>Articles of stone, plaster, cement, asbestos, mica or similar materials; ceramic products; glass and glassware</v>
      </c>
      <c r="E3200" s="3" t="s">
        <v>2561</v>
      </c>
      <c r="F3200" s="3" t="str">
        <f>VLOOKUP(E3200,cpc_isic3!$A$2:$B$2709,2,FALSE)</f>
        <v>2610</v>
      </c>
      <c r="G3200" s="3" t="str">
        <f>VLOOKUP(F3200,isic3_mrio!A:H,3,FALSE)</f>
        <v>c11</v>
      </c>
      <c r="H3200" s="3">
        <f>VLOOKUP(G3200,mrio!A:I,2,FALSE)</f>
        <v>11</v>
      </c>
      <c r="I3200" t="str">
        <f>VLOOKUP(G3200,mrio!A:I,3,FALSE)</f>
        <v>Other non-metallic mineral</v>
      </c>
      <c r="J3200" t="str">
        <f>VLOOKUP(G3200,mrio!A:I,4,FALSE)</f>
        <v>Other minerals</v>
      </c>
      <c r="K3200" s="3" t="str">
        <f>VLOOKUP(G3200,mrio!A:I,5,FALSE)</f>
        <v>ONM</v>
      </c>
    </row>
    <row r="3201" spans="1:11" x14ac:dyDescent="0.2">
      <c r="A3201" s="3" t="s">
        <v>10480</v>
      </c>
      <c r="B3201" t="str">
        <f>VLOOKUP($A3201,'hs02'!$A:$D,4,FALSE)</f>
        <v>Glass: unworked, tubes, of glass having a linear coefficient of expansion not exceeding 5 x 10-6 per kelvin within a temperature range of 0-300 degrees C</v>
      </c>
      <c r="C3201" s="3">
        <f>VLOOKUP($A3201,'hs02'!$A:$D,2,FALSE)</f>
        <v>13</v>
      </c>
      <c r="D3201" t="str">
        <f>VLOOKUP($A3201,'hs02'!$A:$D,3,FALSE)</f>
        <v>Articles of stone, plaster, cement, asbestos, mica or similar materials; ceramic products; glass and glassware</v>
      </c>
      <c r="E3201" s="3" t="s">
        <v>2561</v>
      </c>
      <c r="F3201" s="3" t="str">
        <f>VLOOKUP(E3201,cpc_isic3!$A$2:$B$2709,2,FALSE)</f>
        <v>2610</v>
      </c>
      <c r="G3201" s="3" t="str">
        <f>VLOOKUP(F3201,isic3_mrio!A:H,3,FALSE)</f>
        <v>c11</v>
      </c>
      <c r="H3201" s="3">
        <f>VLOOKUP(G3201,mrio!A:I,2,FALSE)</f>
        <v>11</v>
      </c>
      <c r="I3201" t="str">
        <f>VLOOKUP(G3201,mrio!A:I,3,FALSE)</f>
        <v>Other non-metallic mineral</v>
      </c>
      <c r="J3201" t="str">
        <f>VLOOKUP(G3201,mrio!A:I,4,FALSE)</f>
        <v>Other minerals</v>
      </c>
      <c r="K3201" s="3" t="str">
        <f>VLOOKUP(G3201,mrio!A:I,5,FALSE)</f>
        <v>ONM</v>
      </c>
    </row>
    <row r="3202" spans="1:11" x14ac:dyDescent="0.2">
      <c r="A3202" s="3" t="s">
        <v>10482</v>
      </c>
      <c r="B3202" t="str">
        <f>VLOOKUP($A3202,'hs02'!$A:$D,4,FALSE)</f>
        <v>Glass: unworked, in tubes, other than of glass having a linear coefficient of expansion not exceeding 5 x 10-6 per kelvin within a temperature range of 0-300 degrees C, not fused quartz or other fused silica</v>
      </c>
      <c r="C3202" s="3">
        <f>VLOOKUP($A3202,'hs02'!$A:$D,2,FALSE)</f>
        <v>13</v>
      </c>
      <c r="D3202" t="str">
        <f>VLOOKUP($A3202,'hs02'!$A:$D,3,FALSE)</f>
        <v>Articles of stone, plaster, cement, asbestos, mica or similar materials; ceramic products; glass and glassware</v>
      </c>
      <c r="E3202" s="3" t="s">
        <v>2561</v>
      </c>
      <c r="F3202" s="3" t="str">
        <f>VLOOKUP(E3202,cpc_isic3!$A$2:$B$2709,2,FALSE)</f>
        <v>2610</v>
      </c>
      <c r="G3202" s="3" t="str">
        <f>VLOOKUP(F3202,isic3_mrio!A:H,3,FALSE)</f>
        <v>c11</v>
      </c>
      <c r="H3202" s="3">
        <f>VLOOKUP(G3202,mrio!A:I,2,FALSE)</f>
        <v>11</v>
      </c>
      <c r="I3202" t="str">
        <f>VLOOKUP(G3202,mrio!A:I,3,FALSE)</f>
        <v>Other non-metallic mineral</v>
      </c>
      <c r="J3202" t="str">
        <f>VLOOKUP(G3202,mrio!A:I,4,FALSE)</f>
        <v>Other minerals</v>
      </c>
      <c r="K3202" s="3" t="str">
        <f>VLOOKUP(G3202,mrio!A:I,5,FALSE)</f>
        <v>ONM</v>
      </c>
    </row>
    <row r="3203" spans="1:11" x14ac:dyDescent="0.2">
      <c r="A3203" s="3" t="s">
        <v>10484</v>
      </c>
      <c r="B3203" t="str">
        <f>VLOOKUP($A3203,'hs02'!$A:$D,4,FALSE)</f>
        <v>Glass: cast glass and rolled glass, non-wired sheets, coloured through the mass (body tinted), opacified, flashed or having an absorbent, reflecting or non-reflecting layer</v>
      </c>
      <c r="C3203" s="3">
        <f>VLOOKUP($A3203,'hs02'!$A:$D,2,FALSE)</f>
        <v>13</v>
      </c>
      <c r="D3203" t="str">
        <f>VLOOKUP($A3203,'hs02'!$A:$D,3,FALSE)</f>
        <v>Articles of stone, plaster, cement, asbestos, mica or similar materials; ceramic products; glass and glassware</v>
      </c>
      <c r="E3203" s="3" t="s">
        <v>2562</v>
      </c>
      <c r="F3203" s="3" t="str">
        <f>VLOOKUP(E3203,cpc_isic3!$A$2:$B$2709,2,FALSE)</f>
        <v>2610</v>
      </c>
      <c r="G3203" s="3" t="str">
        <f>VLOOKUP(F3203,isic3_mrio!A:H,3,FALSE)</f>
        <v>c11</v>
      </c>
      <c r="H3203" s="3">
        <f>VLOOKUP(G3203,mrio!A:I,2,FALSE)</f>
        <v>11</v>
      </c>
      <c r="I3203" t="str">
        <f>VLOOKUP(G3203,mrio!A:I,3,FALSE)</f>
        <v>Other non-metallic mineral</v>
      </c>
      <c r="J3203" t="str">
        <f>VLOOKUP(G3203,mrio!A:I,4,FALSE)</f>
        <v>Other minerals</v>
      </c>
      <c r="K3203" s="3" t="str">
        <f>VLOOKUP(G3203,mrio!A:I,5,FALSE)</f>
        <v>ONM</v>
      </c>
    </row>
    <row r="3204" spans="1:11" x14ac:dyDescent="0.2">
      <c r="A3204" s="3" t="s">
        <v>10486</v>
      </c>
      <c r="B3204" t="str">
        <f>VLOOKUP($A3204,'hs02'!$A:$D,4,FALSE)</f>
        <v>Glass: cast glass and rolled glass, non-wired sheets, (excluding those coloured throughout the mass (body tinted) opacified, flashed or having an absorbent or reflecting layer)</v>
      </c>
      <c r="C3204" s="3">
        <f>VLOOKUP($A3204,'hs02'!$A:$D,2,FALSE)</f>
        <v>13</v>
      </c>
      <c r="D3204" t="str">
        <f>VLOOKUP($A3204,'hs02'!$A:$D,3,FALSE)</f>
        <v>Articles of stone, plaster, cement, asbestos, mica or similar materials; ceramic products; glass and glassware</v>
      </c>
      <c r="E3204" s="3" t="s">
        <v>2562</v>
      </c>
      <c r="F3204" s="3" t="str">
        <f>VLOOKUP(E3204,cpc_isic3!$A$2:$B$2709,2,FALSE)</f>
        <v>2610</v>
      </c>
      <c r="G3204" s="3" t="str">
        <f>VLOOKUP(F3204,isic3_mrio!A:H,3,FALSE)</f>
        <v>c11</v>
      </c>
      <c r="H3204" s="3">
        <f>VLOOKUP(G3204,mrio!A:I,2,FALSE)</f>
        <v>11</v>
      </c>
      <c r="I3204" t="str">
        <f>VLOOKUP(G3204,mrio!A:I,3,FALSE)</f>
        <v>Other non-metallic mineral</v>
      </c>
      <c r="J3204" t="str">
        <f>VLOOKUP(G3204,mrio!A:I,4,FALSE)</f>
        <v>Other minerals</v>
      </c>
      <c r="K3204" s="3" t="str">
        <f>VLOOKUP(G3204,mrio!A:I,5,FALSE)</f>
        <v>ONM</v>
      </c>
    </row>
    <row r="3205" spans="1:11" x14ac:dyDescent="0.2">
      <c r="A3205" s="3" t="s">
        <v>10488</v>
      </c>
      <c r="B3205" t="str">
        <f>VLOOKUP($A3205,'hs02'!$A:$D,4,FALSE)</f>
        <v>Glass: cast glass and rolled glass, wired sheets, whether or not having an absorbent or reflecting layer but not otherwise worked</v>
      </c>
      <c r="C3205" s="3">
        <f>VLOOKUP($A3205,'hs02'!$A:$D,2,FALSE)</f>
        <v>13</v>
      </c>
      <c r="D3205" t="str">
        <f>VLOOKUP($A3205,'hs02'!$A:$D,3,FALSE)</f>
        <v>Articles of stone, plaster, cement, asbestos, mica or similar materials; ceramic products; glass and glassware</v>
      </c>
      <c r="E3205" s="3" t="s">
        <v>2562</v>
      </c>
      <c r="F3205" s="3" t="str">
        <f>VLOOKUP(E3205,cpc_isic3!$A$2:$B$2709,2,FALSE)</f>
        <v>2610</v>
      </c>
      <c r="G3205" s="3" t="str">
        <f>VLOOKUP(F3205,isic3_mrio!A:H,3,FALSE)</f>
        <v>c11</v>
      </c>
      <c r="H3205" s="3">
        <f>VLOOKUP(G3205,mrio!A:I,2,FALSE)</f>
        <v>11</v>
      </c>
      <c r="I3205" t="str">
        <f>VLOOKUP(G3205,mrio!A:I,3,FALSE)</f>
        <v>Other non-metallic mineral</v>
      </c>
      <c r="J3205" t="str">
        <f>VLOOKUP(G3205,mrio!A:I,4,FALSE)</f>
        <v>Other minerals</v>
      </c>
      <c r="K3205" s="3" t="str">
        <f>VLOOKUP(G3205,mrio!A:I,5,FALSE)</f>
        <v>ONM</v>
      </c>
    </row>
    <row r="3206" spans="1:11" x14ac:dyDescent="0.2">
      <c r="A3206" s="3" t="s">
        <v>10490</v>
      </c>
      <c r="B3206" t="str">
        <f>VLOOKUP($A3206,'hs02'!$A:$D,4,FALSE)</f>
        <v>Glass: cast glass and rolled glass, profiles, not otherwise worked</v>
      </c>
      <c r="C3206" s="3">
        <f>VLOOKUP($A3206,'hs02'!$A:$D,2,FALSE)</f>
        <v>13</v>
      </c>
      <c r="D3206" t="str">
        <f>VLOOKUP($A3206,'hs02'!$A:$D,3,FALSE)</f>
        <v>Articles of stone, plaster, cement, asbestos, mica or similar materials; ceramic products; glass and glassware</v>
      </c>
      <c r="E3206" s="3" t="s">
        <v>2562</v>
      </c>
      <c r="F3206" s="3" t="str">
        <f>VLOOKUP(E3206,cpc_isic3!$A$2:$B$2709,2,FALSE)</f>
        <v>2610</v>
      </c>
      <c r="G3206" s="3" t="str">
        <f>VLOOKUP(F3206,isic3_mrio!A:H,3,FALSE)</f>
        <v>c11</v>
      </c>
      <c r="H3206" s="3">
        <f>VLOOKUP(G3206,mrio!A:I,2,FALSE)</f>
        <v>11</v>
      </c>
      <c r="I3206" t="str">
        <f>VLOOKUP(G3206,mrio!A:I,3,FALSE)</f>
        <v>Other non-metallic mineral</v>
      </c>
      <c r="J3206" t="str">
        <f>VLOOKUP(G3206,mrio!A:I,4,FALSE)</f>
        <v>Other minerals</v>
      </c>
      <c r="K3206" s="3" t="str">
        <f>VLOOKUP(G3206,mrio!A:I,5,FALSE)</f>
        <v>ONM</v>
      </c>
    </row>
    <row r="3207" spans="1:11" x14ac:dyDescent="0.2">
      <c r="A3207" s="3" t="s">
        <v>10492</v>
      </c>
      <c r="B3207" t="str">
        <f>VLOOKUP($A3207,'hs02'!$A:$D,4,FALSE)</f>
        <v>Glass: drawn and blown, in sheets, coloured throughout the mass (body tinted), opacified, flashed or having an absorbent, reflecting or non-reflecting layer, but not otherwise worked</v>
      </c>
      <c r="C3207" s="3">
        <f>VLOOKUP($A3207,'hs02'!$A:$D,2,FALSE)</f>
        <v>13</v>
      </c>
      <c r="D3207" t="str">
        <f>VLOOKUP($A3207,'hs02'!$A:$D,3,FALSE)</f>
        <v>Articles of stone, plaster, cement, asbestos, mica or similar materials; ceramic products; glass and glassware</v>
      </c>
      <c r="E3207" s="3" t="s">
        <v>2562</v>
      </c>
      <c r="F3207" s="3" t="str">
        <f>VLOOKUP(E3207,cpc_isic3!$A$2:$B$2709,2,FALSE)</f>
        <v>2610</v>
      </c>
      <c r="G3207" s="3" t="str">
        <f>VLOOKUP(F3207,isic3_mrio!A:H,3,FALSE)</f>
        <v>c11</v>
      </c>
      <c r="H3207" s="3">
        <f>VLOOKUP(G3207,mrio!A:I,2,FALSE)</f>
        <v>11</v>
      </c>
      <c r="I3207" t="str">
        <f>VLOOKUP(G3207,mrio!A:I,3,FALSE)</f>
        <v>Other non-metallic mineral</v>
      </c>
      <c r="J3207" t="str">
        <f>VLOOKUP(G3207,mrio!A:I,4,FALSE)</f>
        <v>Other minerals</v>
      </c>
      <c r="K3207" s="3" t="str">
        <f>VLOOKUP(G3207,mrio!A:I,5,FALSE)</f>
        <v>ONM</v>
      </c>
    </row>
    <row r="3208" spans="1:11" x14ac:dyDescent="0.2">
      <c r="A3208" s="3" t="s">
        <v>10494</v>
      </c>
      <c r="B3208" t="str">
        <f>VLOOKUP($A3208,'hs02'!$A:$D,4,FALSE)</f>
        <v>Glass: drawn and blown, in sheets, (other than glass coloured throughout the mass (body tinted), opacified, flashed or having an absorbent, reflecting or non-reflecting layer)</v>
      </c>
      <c r="C3208" s="3">
        <f>VLOOKUP($A3208,'hs02'!$A:$D,2,FALSE)</f>
        <v>13</v>
      </c>
      <c r="D3208" t="str">
        <f>VLOOKUP($A3208,'hs02'!$A:$D,3,FALSE)</f>
        <v>Articles of stone, plaster, cement, asbestos, mica or similar materials; ceramic products; glass and glassware</v>
      </c>
      <c r="E3208" s="3" t="s">
        <v>2562</v>
      </c>
      <c r="F3208" s="3" t="str">
        <f>VLOOKUP(E3208,cpc_isic3!$A$2:$B$2709,2,FALSE)</f>
        <v>2610</v>
      </c>
      <c r="G3208" s="3" t="str">
        <f>VLOOKUP(F3208,isic3_mrio!A:H,3,FALSE)</f>
        <v>c11</v>
      </c>
      <c r="H3208" s="3">
        <f>VLOOKUP(G3208,mrio!A:I,2,FALSE)</f>
        <v>11</v>
      </c>
      <c r="I3208" t="str">
        <f>VLOOKUP(G3208,mrio!A:I,3,FALSE)</f>
        <v>Other non-metallic mineral</v>
      </c>
      <c r="J3208" t="str">
        <f>VLOOKUP(G3208,mrio!A:I,4,FALSE)</f>
        <v>Other minerals</v>
      </c>
      <c r="K3208" s="3" t="str">
        <f>VLOOKUP(G3208,mrio!A:I,5,FALSE)</f>
        <v>ONM</v>
      </c>
    </row>
    <row r="3209" spans="1:11" x14ac:dyDescent="0.2">
      <c r="A3209" s="3" t="s">
        <v>10496</v>
      </c>
      <c r="B3209" t="str">
        <f>VLOOKUP($A3209,'hs02'!$A:$D,4,FALSE)</f>
        <v>Glass: float glass and surface ground or polished glass, in sheets, non-wired, having an absorbent reflecting or non-reflecting layer</v>
      </c>
      <c r="C3209" s="3">
        <f>VLOOKUP($A3209,'hs02'!$A:$D,2,FALSE)</f>
        <v>13</v>
      </c>
      <c r="D3209" t="str">
        <f>VLOOKUP($A3209,'hs02'!$A:$D,3,FALSE)</f>
        <v>Articles of stone, plaster, cement, asbestos, mica or similar materials; ceramic products; glass and glassware</v>
      </c>
      <c r="E3209" s="3" t="s">
        <v>2563</v>
      </c>
      <c r="F3209" s="3" t="str">
        <f>VLOOKUP(E3209,cpc_isic3!$A$2:$B$2709,2,FALSE)</f>
        <v>2610</v>
      </c>
      <c r="G3209" s="3" t="str">
        <f>VLOOKUP(F3209,isic3_mrio!A:H,3,FALSE)</f>
        <v>c11</v>
      </c>
      <c r="H3209" s="3">
        <f>VLOOKUP(G3209,mrio!A:I,2,FALSE)</f>
        <v>11</v>
      </c>
      <c r="I3209" t="str">
        <f>VLOOKUP(G3209,mrio!A:I,3,FALSE)</f>
        <v>Other non-metallic mineral</v>
      </c>
      <c r="J3209" t="str">
        <f>VLOOKUP(G3209,mrio!A:I,4,FALSE)</f>
        <v>Other minerals</v>
      </c>
      <c r="K3209" s="3" t="str">
        <f>VLOOKUP(G3209,mrio!A:I,5,FALSE)</f>
        <v>ONM</v>
      </c>
    </row>
    <row r="3210" spans="1:11" x14ac:dyDescent="0.2">
      <c r="A3210" s="3" t="s">
        <v>10498</v>
      </c>
      <c r="B3210" t="str">
        <f>VLOOKUP($A3210,'hs02'!$A:$D,4,FALSE)</f>
        <v>Glass: float glass and surface ground or polished glass, in sheets, non-wired, coloured throughout the mass (body tinted), opacified, flashed or merely surface ground</v>
      </c>
      <c r="C3210" s="3">
        <f>VLOOKUP($A3210,'hs02'!$A:$D,2,FALSE)</f>
        <v>13</v>
      </c>
      <c r="D3210" t="str">
        <f>VLOOKUP($A3210,'hs02'!$A:$D,3,FALSE)</f>
        <v>Articles of stone, plaster, cement, asbestos, mica or similar materials; ceramic products; glass and glassware</v>
      </c>
      <c r="E3210" s="3" t="s">
        <v>2563</v>
      </c>
      <c r="F3210" s="3" t="str">
        <f>VLOOKUP(E3210,cpc_isic3!$A$2:$B$2709,2,FALSE)</f>
        <v>2610</v>
      </c>
      <c r="G3210" s="3" t="str">
        <f>VLOOKUP(F3210,isic3_mrio!A:H,3,FALSE)</f>
        <v>c11</v>
      </c>
      <c r="H3210" s="3">
        <f>VLOOKUP(G3210,mrio!A:I,2,FALSE)</f>
        <v>11</v>
      </c>
      <c r="I3210" t="str">
        <f>VLOOKUP(G3210,mrio!A:I,3,FALSE)</f>
        <v>Other non-metallic mineral</v>
      </c>
      <c r="J3210" t="str">
        <f>VLOOKUP(G3210,mrio!A:I,4,FALSE)</f>
        <v>Other minerals</v>
      </c>
      <c r="K3210" s="3" t="str">
        <f>VLOOKUP(G3210,mrio!A:I,5,FALSE)</f>
        <v>ONM</v>
      </c>
    </row>
    <row r="3211" spans="1:11" x14ac:dyDescent="0.2">
      <c r="A3211" s="3" t="s">
        <v>10500</v>
      </c>
      <c r="B3211" t="str">
        <f>VLOOKUP($A3211,'hs02'!$A:$D,4,FALSE)</f>
        <v>Glass: float glass and surface ground or polished glass, in sheets, non-wired, (other than coloured throughout the mass (body tinted), opacified, flashed or merely surface ground)</v>
      </c>
      <c r="C3211" s="3">
        <f>VLOOKUP($A3211,'hs02'!$A:$D,2,FALSE)</f>
        <v>13</v>
      </c>
      <c r="D3211" t="str">
        <f>VLOOKUP($A3211,'hs02'!$A:$D,3,FALSE)</f>
        <v>Articles of stone, plaster, cement, asbestos, mica or similar materials; ceramic products; glass and glassware</v>
      </c>
      <c r="E3211" s="3" t="s">
        <v>2563</v>
      </c>
      <c r="F3211" s="3" t="str">
        <f>VLOOKUP(E3211,cpc_isic3!$A$2:$B$2709,2,FALSE)</f>
        <v>2610</v>
      </c>
      <c r="G3211" s="3" t="str">
        <f>VLOOKUP(F3211,isic3_mrio!A:H,3,FALSE)</f>
        <v>c11</v>
      </c>
      <c r="H3211" s="3">
        <f>VLOOKUP(G3211,mrio!A:I,2,FALSE)</f>
        <v>11</v>
      </c>
      <c r="I3211" t="str">
        <f>VLOOKUP(G3211,mrio!A:I,3,FALSE)</f>
        <v>Other non-metallic mineral</v>
      </c>
      <c r="J3211" t="str">
        <f>VLOOKUP(G3211,mrio!A:I,4,FALSE)</f>
        <v>Other minerals</v>
      </c>
      <c r="K3211" s="3" t="str">
        <f>VLOOKUP(G3211,mrio!A:I,5,FALSE)</f>
        <v>ONM</v>
      </c>
    </row>
    <row r="3212" spans="1:11" x14ac:dyDescent="0.2">
      <c r="A3212" s="3" t="s">
        <v>10502</v>
      </c>
      <c r="B3212" t="str">
        <f>VLOOKUP($A3212,'hs02'!$A:$D,4,FALSE)</f>
        <v>Glass: float glass and surface ground or polished glass, in sheets, wired glass, whether or not having an absorbent or reflecting layer</v>
      </c>
      <c r="C3212" s="3">
        <f>VLOOKUP($A3212,'hs02'!$A:$D,2,FALSE)</f>
        <v>13</v>
      </c>
      <c r="D3212" t="str">
        <f>VLOOKUP($A3212,'hs02'!$A:$D,3,FALSE)</f>
        <v>Articles of stone, plaster, cement, asbestos, mica or similar materials; ceramic products; glass and glassware</v>
      </c>
      <c r="E3212" s="3" t="s">
        <v>2563</v>
      </c>
      <c r="F3212" s="3" t="str">
        <f>VLOOKUP(E3212,cpc_isic3!$A$2:$B$2709,2,FALSE)</f>
        <v>2610</v>
      </c>
      <c r="G3212" s="3" t="str">
        <f>VLOOKUP(F3212,isic3_mrio!A:H,3,FALSE)</f>
        <v>c11</v>
      </c>
      <c r="H3212" s="3">
        <f>VLOOKUP(G3212,mrio!A:I,2,FALSE)</f>
        <v>11</v>
      </c>
      <c r="I3212" t="str">
        <f>VLOOKUP(G3212,mrio!A:I,3,FALSE)</f>
        <v>Other non-metallic mineral</v>
      </c>
      <c r="J3212" t="str">
        <f>VLOOKUP(G3212,mrio!A:I,4,FALSE)</f>
        <v>Other minerals</v>
      </c>
      <c r="K3212" s="3" t="str">
        <f>VLOOKUP(G3212,mrio!A:I,5,FALSE)</f>
        <v>ONM</v>
      </c>
    </row>
    <row r="3213" spans="1:11" x14ac:dyDescent="0.2">
      <c r="A3213" s="3" t="s">
        <v>10504</v>
      </c>
      <c r="B3213" t="str">
        <f>VLOOKUP($A3213,'hs02'!$A:$D,4,FALSE)</f>
        <v>Glass of heading no. 7003, 7004 or 7005: bent, edge-worked, engraved, drilled, enamelled or otherwise worked, but not framed or fitted with other materials</v>
      </c>
      <c r="C3213" s="3">
        <f>VLOOKUP($A3213,'hs02'!$A:$D,2,FALSE)</f>
        <v>13</v>
      </c>
      <c r="D3213" t="str">
        <f>VLOOKUP($A3213,'hs02'!$A:$D,3,FALSE)</f>
        <v>Articles of stone, plaster, cement, asbestos, mica or similar materials; ceramic products; glass and glassware</v>
      </c>
      <c r="E3213" s="3" t="s">
        <v>2564</v>
      </c>
      <c r="F3213" s="3" t="str">
        <f>VLOOKUP(E3213,cpc_isic3!$A$2:$B$2709,2,FALSE)</f>
        <v>2610</v>
      </c>
      <c r="G3213" s="3" t="str">
        <f>VLOOKUP(F3213,isic3_mrio!A:H,3,FALSE)</f>
        <v>c11</v>
      </c>
      <c r="H3213" s="3">
        <f>VLOOKUP(G3213,mrio!A:I,2,FALSE)</f>
        <v>11</v>
      </c>
      <c r="I3213" t="str">
        <f>VLOOKUP(G3213,mrio!A:I,3,FALSE)</f>
        <v>Other non-metallic mineral</v>
      </c>
      <c r="J3213" t="str">
        <f>VLOOKUP(G3213,mrio!A:I,4,FALSE)</f>
        <v>Other minerals</v>
      </c>
      <c r="K3213" s="3" t="str">
        <f>VLOOKUP(G3213,mrio!A:I,5,FALSE)</f>
        <v>ONM</v>
      </c>
    </row>
    <row r="3214" spans="1:11" x14ac:dyDescent="0.2">
      <c r="A3214" s="3" t="s">
        <v>10506</v>
      </c>
      <c r="B3214" t="str">
        <f>VLOOKUP($A3214,'hs02'!$A:$D,4,FALSE)</f>
        <v>Glass: safety glass, toughened (tempered), of size and shape suitable for incorporation in vehicles, aircraft, spacecraft or vessels</v>
      </c>
      <c r="C3214" s="3">
        <f>VLOOKUP($A3214,'hs02'!$A:$D,2,FALSE)</f>
        <v>13</v>
      </c>
      <c r="D3214" t="str">
        <f>VLOOKUP($A3214,'hs02'!$A:$D,3,FALSE)</f>
        <v>Articles of stone, plaster, cement, asbestos, mica or similar materials; ceramic products; glass and glassware</v>
      </c>
      <c r="E3214" s="3" t="s">
        <v>2565</v>
      </c>
      <c r="F3214" s="3" t="str">
        <f>VLOOKUP(E3214,cpc_isic3!$A$2:$B$2709,2,FALSE)</f>
        <v>2610</v>
      </c>
      <c r="G3214" s="3" t="str">
        <f>VLOOKUP(F3214,isic3_mrio!A:H,3,FALSE)</f>
        <v>c11</v>
      </c>
      <c r="H3214" s="3">
        <f>VLOOKUP(G3214,mrio!A:I,2,FALSE)</f>
        <v>11</v>
      </c>
      <c r="I3214" t="str">
        <f>VLOOKUP(G3214,mrio!A:I,3,FALSE)</f>
        <v>Other non-metallic mineral</v>
      </c>
      <c r="J3214" t="str">
        <f>VLOOKUP(G3214,mrio!A:I,4,FALSE)</f>
        <v>Other minerals</v>
      </c>
      <c r="K3214" s="3" t="str">
        <f>VLOOKUP(G3214,mrio!A:I,5,FALSE)</f>
        <v>ONM</v>
      </c>
    </row>
    <row r="3215" spans="1:11" x14ac:dyDescent="0.2">
      <c r="A3215" s="3" t="s">
        <v>10508</v>
      </c>
      <c r="B3215" t="str">
        <f>VLOOKUP($A3215,'hs02'!$A:$D,4,FALSE)</f>
        <v>Glass: safety glass, toughened (tempered), (not of a size and shape suitable for incorporation in vehicles, aircraft, spacecraft or vessels)</v>
      </c>
      <c r="C3215" s="3">
        <f>VLOOKUP($A3215,'hs02'!$A:$D,2,FALSE)</f>
        <v>13</v>
      </c>
      <c r="D3215" t="str">
        <f>VLOOKUP($A3215,'hs02'!$A:$D,3,FALSE)</f>
        <v>Articles of stone, plaster, cement, asbestos, mica or similar materials; ceramic products; glass and glassware</v>
      </c>
      <c r="E3215" s="3" t="s">
        <v>2565</v>
      </c>
      <c r="F3215" s="3" t="str">
        <f>VLOOKUP(E3215,cpc_isic3!$A$2:$B$2709,2,FALSE)</f>
        <v>2610</v>
      </c>
      <c r="G3215" s="3" t="str">
        <f>VLOOKUP(F3215,isic3_mrio!A:H,3,FALSE)</f>
        <v>c11</v>
      </c>
      <c r="H3215" s="3">
        <f>VLOOKUP(G3215,mrio!A:I,2,FALSE)</f>
        <v>11</v>
      </c>
      <c r="I3215" t="str">
        <f>VLOOKUP(G3215,mrio!A:I,3,FALSE)</f>
        <v>Other non-metallic mineral</v>
      </c>
      <c r="J3215" t="str">
        <f>VLOOKUP(G3215,mrio!A:I,4,FALSE)</f>
        <v>Other minerals</v>
      </c>
      <c r="K3215" s="3" t="str">
        <f>VLOOKUP(G3215,mrio!A:I,5,FALSE)</f>
        <v>ONM</v>
      </c>
    </row>
    <row r="3216" spans="1:11" x14ac:dyDescent="0.2">
      <c r="A3216" s="3" t="s">
        <v>10510</v>
      </c>
      <c r="B3216" t="str">
        <f>VLOOKUP($A3216,'hs02'!$A:$D,4,FALSE)</f>
        <v>Glass: safety glass, laminated, of size and shape suitable for incorporation in vehicles, aircraft, spacecraft or vessels</v>
      </c>
      <c r="C3216" s="3">
        <f>VLOOKUP($A3216,'hs02'!$A:$D,2,FALSE)</f>
        <v>13</v>
      </c>
      <c r="D3216" t="str">
        <f>VLOOKUP($A3216,'hs02'!$A:$D,3,FALSE)</f>
        <v>Articles of stone, plaster, cement, asbestos, mica or similar materials; ceramic products; glass and glassware</v>
      </c>
      <c r="E3216" s="3" t="s">
        <v>2565</v>
      </c>
      <c r="F3216" s="3" t="str">
        <f>VLOOKUP(E3216,cpc_isic3!$A$2:$B$2709,2,FALSE)</f>
        <v>2610</v>
      </c>
      <c r="G3216" s="3" t="str">
        <f>VLOOKUP(F3216,isic3_mrio!A:H,3,FALSE)</f>
        <v>c11</v>
      </c>
      <c r="H3216" s="3">
        <f>VLOOKUP(G3216,mrio!A:I,2,FALSE)</f>
        <v>11</v>
      </c>
      <c r="I3216" t="str">
        <f>VLOOKUP(G3216,mrio!A:I,3,FALSE)</f>
        <v>Other non-metallic mineral</v>
      </c>
      <c r="J3216" t="str">
        <f>VLOOKUP(G3216,mrio!A:I,4,FALSE)</f>
        <v>Other minerals</v>
      </c>
      <c r="K3216" s="3" t="str">
        <f>VLOOKUP(G3216,mrio!A:I,5,FALSE)</f>
        <v>ONM</v>
      </c>
    </row>
    <row r="3217" spans="1:11" x14ac:dyDescent="0.2">
      <c r="A3217" s="3" t="s">
        <v>10512</v>
      </c>
      <c r="B3217" t="str">
        <f>VLOOKUP($A3217,'hs02'!$A:$D,4,FALSE)</f>
        <v>Glass: safety glass, laminated, (not of a size and shape suitable for incorporation in vehicles, aircraft, spacecraft or vessels)</v>
      </c>
      <c r="C3217" s="3">
        <f>VLOOKUP($A3217,'hs02'!$A:$D,2,FALSE)</f>
        <v>13</v>
      </c>
      <c r="D3217" t="str">
        <f>VLOOKUP($A3217,'hs02'!$A:$D,3,FALSE)</f>
        <v>Articles of stone, plaster, cement, asbestos, mica or similar materials; ceramic products; glass and glassware</v>
      </c>
      <c r="E3217" s="3" t="s">
        <v>2565</v>
      </c>
      <c r="F3217" s="3" t="str">
        <f>VLOOKUP(E3217,cpc_isic3!$A$2:$B$2709,2,FALSE)</f>
        <v>2610</v>
      </c>
      <c r="G3217" s="3" t="str">
        <f>VLOOKUP(F3217,isic3_mrio!A:H,3,FALSE)</f>
        <v>c11</v>
      </c>
      <c r="H3217" s="3">
        <f>VLOOKUP(G3217,mrio!A:I,2,FALSE)</f>
        <v>11</v>
      </c>
      <c r="I3217" t="str">
        <f>VLOOKUP(G3217,mrio!A:I,3,FALSE)</f>
        <v>Other non-metallic mineral</v>
      </c>
      <c r="J3217" t="str">
        <f>VLOOKUP(G3217,mrio!A:I,4,FALSE)</f>
        <v>Other minerals</v>
      </c>
      <c r="K3217" s="3" t="str">
        <f>VLOOKUP(G3217,mrio!A:I,5,FALSE)</f>
        <v>ONM</v>
      </c>
    </row>
    <row r="3218" spans="1:11" x14ac:dyDescent="0.2">
      <c r="A3218" s="3" t="s">
        <v>10514</v>
      </c>
      <c r="B3218" t="str">
        <f>VLOOKUP($A3218,'hs02'!$A:$D,4,FALSE)</f>
        <v>Glass: multiple-walled insulating units of glass</v>
      </c>
      <c r="C3218" s="3">
        <f>VLOOKUP($A3218,'hs02'!$A:$D,2,FALSE)</f>
        <v>13</v>
      </c>
      <c r="D3218" t="str">
        <f>VLOOKUP($A3218,'hs02'!$A:$D,3,FALSE)</f>
        <v>Articles of stone, plaster, cement, asbestos, mica or similar materials; ceramic products; glass and glassware</v>
      </c>
      <c r="E3218" s="3" t="s">
        <v>2566</v>
      </c>
      <c r="F3218" s="3" t="str">
        <f>VLOOKUP(E3218,cpc_isic3!$A$2:$B$2709,2,FALSE)</f>
        <v>2610</v>
      </c>
      <c r="G3218" s="3" t="str">
        <f>VLOOKUP(F3218,isic3_mrio!A:H,3,FALSE)</f>
        <v>c11</v>
      </c>
      <c r="H3218" s="3">
        <f>VLOOKUP(G3218,mrio!A:I,2,FALSE)</f>
        <v>11</v>
      </c>
      <c r="I3218" t="str">
        <f>VLOOKUP(G3218,mrio!A:I,3,FALSE)</f>
        <v>Other non-metallic mineral</v>
      </c>
      <c r="J3218" t="str">
        <f>VLOOKUP(G3218,mrio!A:I,4,FALSE)</f>
        <v>Other minerals</v>
      </c>
      <c r="K3218" s="3" t="str">
        <f>VLOOKUP(G3218,mrio!A:I,5,FALSE)</f>
        <v>ONM</v>
      </c>
    </row>
    <row r="3219" spans="1:11" x14ac:dyDescent="0.2">
      <c r="A3219" s="3" t="s">
        <v>10516</v>
      </c>
      <c r="B3219" t="str">
        <f>VLOOKUP($A3219,'hs02'!$A:$D,4,FALSE)</f>
        <v>Glass: rear-view mirrors for vehicles</v>
      </c>
      <c r="C3219" s="3">
        <f>VLOOKUP($A3219,'hs02'!$A:$D,2,FALSE)</f>
        <v>13</v>
      </c>
      <c r="D3219" t="str">
        <f>VLOOKUP($A3219,'hs02'!$A:$D,3,FALSE)</f>
        <v>Articles of stone, plaster, cement, asbestos, mica or similar materials; ceramic products; glass and glassware</v>
      </c>
      <c r="E3219" s="3" t="s">
        <v>2566</v>
      </c>
      <c r="F3219" s="3" t="str">
        <f>VLOOKUP(E3219,cpc_isic3!$A$2:$B$2709,2,FALSE)</f>
        <v>2610</v>
      </c>
      <c r="G3219" s="3" t="str">
        <f>VLOOKUP(F3219,isic3_mrio!A:H,3,FALSE)</f>
        <v>c11</v>
      </c>
      <c r="H3219" s="3">
        <f>VLOOKUP(G3219,mrio!A:I,2,FALSE)</f>
        <v>11</v>
      </c>
      <c r="I3219" t="str">
        <f>VLOOKUP(G3219,mrio!A:I,3,FALSE)</f>
        <v>Other non-metallic mineral</v>
      </c>
      <c r="J3219" t="str">
        <f>VLOOKUP(G3219,mrio!A:I,4,FALSE)</f>
        <v>Other minerals</v>
      </c>
      <c r="K3219" s="3" t="str">
        <f>VLOOKUP(G3219,mrio!A:I,5,FALSE)</f>
        <v>ONM</v>
      </c>
    </row>
    <row r="3220" spans="1:11" x14ac:dyDescent="0.2">
      <c r="A3220" s="3" t="s">
        <v>10518</v>
      </c>
      <c r="B3220" t="str">
        <f>VLOOKUP($A3220,'hs02'!$A:$D,4,FALSE)</f>
        <v>Glass mirrors: unframed, excluding rear-view mirrors for vehicles</v>
      </c>
      <c r="C3220" s="3">
        <f>VLOOKUP($A3220,'hs02'!$A:$D,2,FALSE)</f>
        <v>13</v>
      </c>
      <c r="D3220" t="str">
        <f>VLOOKUP($A3220,'hs02'!$A:$D,3,FALSE)</f>
        <v>Articles of stone, plaster, cement, asbestos, mica or similar materials; ceramic products; glass and glassware</v>
      </c>
      <c r="E3220" s="3" t="s">
        <v>2566</v>
      </c>
      <c r="F3220" s="3" t="str">
        <f>VLOOKUP(E3220,cpc_isic3!$A$2:$B$2709,2,FALSE)</f>
        <v>2610</v>
      </c>
      <c r="G3220" s="3" t="str">
        <f>VLOOKUP(F3220,isic3_mrio!A:H,3,FALSE)</f>
        <v>c11</v>
      </c>
      <c r="H3220" s="3">
        <f>VLOOKUP(G3220,mrio!A:I,2,FALSE)</f>
        <v>11</v>
      </c>
      <c r="I3220" t="str">
        <f>VLOOKUP(G3220,mrio!A:I,3,FALSE)</f>
        <v>Other non-metallic mineral</v>
      </c>
      <c r="J3220" t="str">
        <f>VLOOKUP(G3220,mrio!A:I,4,FALSE)</f>
        <v>Other minerals</v>
      </c>
      <c r="K3220" s="3" t="str">
        <f>VLOOKUP(G3220,mrio!A:I,5,FALSE)</f>
        <v>ONM</v>
      </c>
    </row>
    <row r="3221" spans="1:11" x14ac:dyDescent="0.2">
      <c r="A3221" s="3" t="s">
        <v>10520</v>
      </c>
      <c r="B3221" t="str">
        <f>VLOOKUP($A3221,'hs02'!$A:$D,4,FALSE)</f>
        <v>Glass mirrors: framed, excluding rear-view mirrors for vehicles</v>
      </c>
      <c r="C3221" s="3">
        <f>VLOOKUP($A3221,'hs02'!$A:$D,2,FALSE)</f>
        <v>13</v>
      </c>
      <c r="D3221" t="str">
        <f>VLOOKUP($A3221,'hs02'!$A:$D,3,FALSE)</f>
        <v>Articles of stone, plaster, cement, asbestos, mica or similar materials; ceramic products; glass and glassware</v>
      </c>
      <c r="E3221" s="3" t="s">
        <v>2566</v>
      </c>
      <c r="F3221" s="3" t="str">
        <f>VLOOKUP(E3221,cpc_isic3!$A$2:$B$2709,2,FALSE)</f>
        <v>2610</v>
      </c>
      <c r="G3221" s="3" t="str">
        <f>VLOOKUP(F3221,isic3_mrio!A:H,3,FALSE)</f>
        <v>c11</v>
      </c>
      <c r="H3221" s="3">
        <f>VLOOKUP(G3221,mrio!A:I,2,FALSE)</f>
        <v>11</v>
      </c>
      <c r="I3221" t="str">
        <f>VLOOKUP(G3221,mrio!A:I,3,FALSE)</f>
        <v>Other non-metallic mineral</v>
      </c>
      <c r="J3221" t="str">
        <f>VLOOKUP(G3221,mrio!A:I,4,FALSE)</f>
        <v>Other minerals</v>
      </c>
      <c r="K3221" s="3" t="str">
        <f>VLOOKUP(G3221,mrio!A:I,5,FALSE)</f>
        <v>ONM</v>
      </c>
    </row>
    <row r="3222" spans="1:11" x14ac:dyDescent="0.2">
      <c r="A3222" s="3" t="s">
        <v>10522</v>
      </c>
      <c r="B3222" t="str">
        <f>VLOOKUP($A3222,'hs02'!$A:$D,4,FALSE)</f>
        <v>Glass: ampoules, of a kind used for the conveyance or packing of goods</v>
      </c>
      <c r="C3222" s="3">
        <f>VLOOKUP($A3222,'hs02'!$A:$D,2,FALSE)</f>
        <v>13</v>
      </c>
      <c r="D3222" t="str">
        <f>VLOOKUP($A3222,'hs02'!$A:$D,3,FALSE)</f>
        <v>Articles of stone, plaster, cement, asbestos, mica or similar materials; ceramic products; glass and glassware</v>
      </c>
      <c r="E3222" s="3" t="s">
        <v>2574</v>
      </c>
      <c r="F3222" s="3" t="str">
        <f>VLOOKUP(E3222,cpc_isic3!$A$2:$B$2709,2,FALSE)</f>
        <v>2610</v>
      </c>
      <c r="G3222" s="3" t="str">
        <f>VLOOKUP(F3222,isic3_mrio!A:H,3,FALSE)</f>
        <v>c11</v>
      </c>
      <c r="H3222" s="3">
        <f>VLOOKUP(G3222,mrio!A:I,2,FALSE)</f>
        <v>11</v>
      </c>
      <c r="I3222" t="str">
        <f>VLOOKUP(G3222,mrio!A:I,3,FALSE)</f>
        <v>Other non-metallic mineral</v>
      </c>
      <c r="J3222" t="str">
        <f>VLOOKUP(G3222,mrio!A:I,4,FALSE)</f>
        <v>Other minerals</v>
      </c>
      <c r="K3222" s="3" t="str">
        <f>VLOOKUP(G3222,mrio!A:I,5,FALSE)</f>
        <v>ONM</v>
      </c>
    </row>
    <row r="3223" spans="1:11" x14ac:dyDescent="0.2">
      <c r="A3223" s="3" t="s">
        <v>10524</v>
      </c>
      <c r="B3223" t="str">
        <f>VLOOKUP($A3223,'hs02'!$A:$D,4,FALSE)</f>
        <v>Glass: stoppers, lids and other closures</v>
      </c>
      <c r="C3223" s="3">
        <f>VLOOKUP($A3223,'hs02'!$A:$D,2,FALSE)</f>
        <v>13</v>
      </c>
      <c r="D3223" t="str">
        <f>VLOOKUP($A3223,'hs02'!$A:$D,3,FALSE)</f>
        <v>Articles of stone, plaster, cement, asbestos, mica or similar materials; ceramic products; glass and glassware</v>
      </c>
      <c r="E3223" s="3" t="s">
        <v>2570</v>
      </c>
      <c r="F3223" s="3" t="str">
        <f>VLOOKUP(E3223,cpc_isic3!$A$2:$B$2709,2,FALSE)</f>
        <v>2610</v>
      </c>
      <c r="G3223" s="3" t="str">
        <f>VLOOKUP(F3223,isic3_mrio!A:H,3,FALSE)</f>
        <v>c11</v>
      </c>
      <c r="H3223" s="3">
        <f>VLOOKUP(G3223,mrio!A:I,2,FALSE)</f>
        <v>11</v>
      </c>
      <c r="I3223" t="str">
        <f>VLOOKUP(G3223,mrio!A:I,3,FALSE)</f>
        <v>Other non-metallic mineral</v>
      </c>
      <c r="J3223" t="str">
        <f>VLOOKUP(G3223,mrio!A:I,4,FALSE)</f>
        <v>Other minerals</v>
      </c>
      <c r="K3223" s="3" t="str">
        <f>VLOOKUP(G3223,mrio!A:I,5,FALSE)</f>
        <v>ONM</v>
      </c>
    </row>
    <row r="3224" spans="1:11" x14ac:dyDescent="0.2">
      <c r="A3224" s="3" t="s">
        <v>10526</v>
      </c>
      <c r="B3224" t="str">
        <f>VLOOKUP($A3224,'hs02'!$A:$D,4,FALSE)</f>
        <v>Glass: carboys, bottles, flasks, jars, pots, phials and other containers of glass, (not ampoules), used for the conveyance or packing of goods</v>
      </c>
      <c r="C3224" s="3">
        <f>VLOOKUP($A3224,'hs02'!$A:$D,2,FALSE)</f>
        <v>13</v>
      </c>
      <c r="D3224" t="str">
        <f>VLOOKUP($A3224,'hs02'!$A:$D,3,FALSE)</f>
        <v>Articles of stone, plaster, cement, asbestos, mica or similar materials; ceramic products; glass and glassware</v>
      </c>
      <c r="E3224" s="3" t="s">
        <v>2570</v>
      </c>
      <c r="F3224" s="3" t="str">
        <f>VLOOKUP(E3224,cpc_isic3!$A$2:$B$2709,2,FALSE)</f>
        <v>2610</v>
      </c>
      <c r="G3224" s="3" t="str">
        <f>VLOOKUP(F3224,isic3_mrio!A:H,3,FALSE)</f>
        <v>c11</v>
      </c>
      <c r="H3224" s="3">
        <f>VLOOKUP(G3224,mrio!A:I,2,FALSE)</f>
        <v>11</v>
      </c>
      <c r="I3224" t="str">
        <f>VLOOKUP(G3224,mrio!A:I,3,FALSE)</f>
        <v>Other non-metallic mineral</v>
      </c>
      <c r="J3224" t="str">
        <f>VLOOKUP(G3224,mrio!A:I,4,FALSE)</f>
        <v>Other minerals</v>
      </c>
      <c r="K3224" s="3" t="str">
        <f>VLOOKUP(G3224,mrio!A:I,5,FALSE)</f>
        <v>ONM</v>
      </c>
    </row>
    <row r="3225" spans="1:11" x14ac:dyDescent="0.2">
      <c r="A3225" s="3" t="s">
        <v>10528</v>
      </c>
      <c r="B3225" t="str">
        <f>VLOOKUP($A3225,'hs02'!$A:$D,4,FALSE)</f>
        <v>Glass envelopes (including bulbs and tubes): open, and glass parts thereof, without fittings, for electric lighting</v>
      </c>
      <c r="C3225" s="3">
        <f>VLOOKUP($A3225,'hs02'!$A:$D,2,FALSE)</f>
        <v>13</v>
      </c>
      <c r="D3225" t="str">
        <f>VLOOKUP($A3225,'hs02'!$A:$D,3,FALSE)</f>
        <v>Articles of stone, plaster, cement, asbestos, mica or similar materials; ceramic products; glass and glassware</v>
      </c>
      <c r="E3225" s="3" t="s">
        <v>2571</v>
      </c>
      <c r="F3225" s="3" t="str">
        <f>VLOOKUP(E3225,cpc_isic3!$A$2:$B$2709,2,FALSE)</f>
        <v>2610</v>
      </c>
      <c r="G3225" s="3" t="str">
        <f>VLOOKUP(F3225,isic3_mrio!A:H,3,FALSE)</f>
        <v>c11</v>
      </c>
      <c r="H3225" s="3">
        <f>VLOOKUP(G3225,mrio!A:I,2,FALSE)</f>
        <v>11</v>
      </c>
      <c r="I3225" t="str">
        <f>VLOOKUP(G3225,mrio!A:I,3,FALSE)</f>
        <v>Other non-metallic mineral</v>
      </c>
      <c r="J3225" t="str">
        <f>VLOOKUP(G3225,mrio!A:I,4,FALSE)</f>
        <v>Other minerals</v>
      </c>
      <c r="K3225" s="3" t="str">
        <f>VLOOKUP(G3225,mrio!A:I,5,FALSE)</f>
        <v>ONM</v>
      </c>
    </row>
    <row r="3226" spans="1:11" x14ac:dyDescent="0.2">
      <c r="A3226" s="3" t="s">
        <v>10530</v>
      </c>
      <c r="B3226" t="str">
        <f>VLOOKUP($A3226,'hs02'!$A:$D,4,FALSE)</f>
        <v>Glass envelopes (including bulbs and tubes): open, and glass parts thereof, without fittings, for cathode-ray tubes</v>
      </c>
      <c r="C3226" s="3">
        <f>VLOOKUP($A3226,'hs02'!$A:$D,2,FALSE)</f>
        <v>13</v>
      </c>
      <c r="D3226" t="str">
        <f>VLOOKUP($A3226,'hs02'!$A:$D,3,FALSE)</f>
        <v>Articles of stone, plaster, cement, asbestos, mica or similar materials; ceramic products; glass and glassware</v>
      </c>
      <c r="E3226" s="3" t="s">
        <v>2571</v>
      </c>
      <c r="F3226" s="3" t="str">
        <f>VLOOKUP(E3226,cpc_isic3!$A$2:$B$2709,2,FALSE)</f>
        <v>2610</v>
      </c>
      <c r="G3226" s="3" t="str">
        <f>VLOOKUP(F3226,isic3_mrio!A:H,3,FALSE)</f>
        <v>c11</v>
      </c>
      <c r="H3226" s="3">
        <f>VLOOKUP(G3226,mrio!A:I,2,FALSE)</f>
        <v>11</v>
      </c>
      <c r="I3226" t="str">
        <f>VLOOKUP(G3226,mrio!A:I,3,FALSE)</f>
        <v>Other non-metallic mineral</v>
      </c>
      <c r="J3226" t="str">
        <f>VLOOKUP(G3226,mrio!A:I,4,FALSE)</f>
        <v>Other minerals</v>
      </c>
      <c r="K3226" s="3" t="str">
        <f>VLOOKUP(G3226,mrio!A:I,5,FALSE)</f>
        <v>ONM</v>
      </c>
    </row>
    <row r="3227" spans="1:11" x14ac:dyDescent="0.2">
      <c r="A3227" s="3" t="s">
        <v>10532</v>
      </c>
      <c r="B3227" t="str">
        <f>VLOOKUP($A3227,'hs02'!$A:$D,4,FALSE)</f>
        <v>Glass envelopes (including bulbs and tubes): open, and glass parts thereof, without fittings, other than for electric lighting and cathode-ray tubes</v>
      </c>
      <c r="C3227" s="3">
        <f>VLOOKUP($A3227,'hs02'!$A:$D,2,FALSE)</f>
        <v>13</v>
      </c>
      <c r="D3227" t="str">
        <f>VLOOKUP($A3227,'hs02'!$A:$D,3,FALSE)</f>
        <v>Articles of stone, plaster, cement, asbestos, mica or similar materials; ceramic products; glass and glassware</v>
      </c>
      <c r="E3227" s="3" t="s">
        <v>2571</v>
      </c>
      <c r="F3227" s="3" t="str">
        <f>VLOOKUP(E3227,cpc_isic3!$A$2:$B$2709,2,FALSE)</f>
        <v>2610</v>
      </c>
      <c r="G3227" s="3" t="str">
        <f>VLOOKUP(F3227,isic3_mrio!A:H,3,FALSE)</f>
        <v>c11</v>
      </c>
      <c r="H3227" s="3">
        <f>VLOOKUP(G3227,mrio!A:I,2,FALSE)</f>
        <v>11</v>
      </c>
      <c r="I3227" t="str">
        <f>VLOOKUP(G3227,mrio!A:I,3,FALSE)</f>
        <v>Other non-metallic mineral</v>
      </c>
      <c r="J3227" t="str">
        <f>VLOOKUP(G3227,mrio!A:I,4,FALSE)</f>
        <v>Other minerals</v>
      </c>
      <c r="K3227" s="3" t="str">
        <f>VLOOKUP(G3227,mrio!A:I,5,FALSE)</f>
        <v>ONM</v>
      </c>
    </row>
    <row r="3228" spans="1:11" x14ac:dyDescent="0.2">
      <c r="A3228" s="3" t="s">
        <v>10534</v>
      </c>
      <c r="B3228" t="str">
        <f>VLOOKUP($A3228,'hs02'!$A:$D,4,FALSE)</f>
        <v>Glass: inners for vacuum flasks or other vacuum vessels</v>
      </c>
      <c r="C3228" s="3">
        <f>VLOOKUP($A3228,'hs02'!$A:$D,2,FALSE)</f>
        <v>13</v>
      </c>
      <c r="D3228" t="str">
        <f>VLOOKUP($A3228,'hs02'!$A:$D,3,FALSE)</f>
        <v>Articles of stone, plaster, cement, asbestos, mica or similar materials; ceramic products; glass and glassware</v>
      </c>
      <c r="E3228" s="3" t="s">
        <v>2577</v>
      </c>
      <c r="F3228" s="3" t="str">
        <f>VLOOKUP(E3228,cpc_isic3!$A$2:$B$2709,2,FALSE)</f>
        <v>2610</v>
      </c>
      <c r="G3228" s="3" t="str">
        <f>VLOOKUP(F3228,isic3_mrio!A:H,3,FALSE)</f>
        <v>c11</v>
      </c>
      <c r="H3228" s="3">
        <f>VLOOKUP(G3228,mrio!A:I,2,FALSE)</f>
        <v>11</v>
      </c>
      <c r="I3228" t="str">
        <f>VLOOKUP(G3228,mrio!A:I,3,FALSE)</f>
        <v>Other non-metallic mineral</v>
      </c>
      <c r="J3228" t="str">
        <f>VLOOKUP(G3228,mrio!A:I,4,FALSE)</f>
        <v>Other minerals</v>
      </c>
      <c r="K3228" s="3" t="str">
        <f>VLOOKUP(G3228,mrio!A:I,5,FALSE)</f>
        <v>ONM</v>
      </c>
    </row>
    <row r="3229" spans="1:11" x14ac:dyDescent="0.2">
      <c r="A3229" s="3" t="s">
        <v>10536</v>
      </c>
      <c r="B3229" t="str">
        <f>VLOOKUP($A3229,'hs02'!$A:$D,4,FALSE)</f>
        <v>Glassware: of a kind used for table, kitchen, toilet, office, indoor decoration or similar purposes (other than of heading no. 7010 or 7018), of glass-ceramics</v>
      </c>
      <c r="C3229" s="3">
        <f>VLOOKUP($A3229,'hs02'!$A:$D,2,FALSE)</f>
        <v>13</v>
      </c>
      <c r="D3229" t="str">
        <f>VLOOKUP($A3229,'hs02'!$A:$D,3,FALSE)</f>
        <v>Articles of stone, plaster, cement, asbestos, mica or similar materials; ceramic products; glass and glassware</v>
      </c>
      <c r="E3229" s="3" t="s">
        <v>2572</v>
      </c>
      <c r="F3229" s="3" t="str">
        <f>VLOOKUP(E3229,cpc_isic3!$A$2:$B$2709,2,FALSE)</f>
        <v>2610</v>
      </c>
      <c r="G3229" s="3" t="str">
        <f>VLOOKUP(F3229,isic3_mrio!A:H,3,FALSE)</f>
        <v>c11</v>
      </c>
      <c r="H3229" s="3">
        <f>VLOOKUP(G3229,mrio!A:I,2,FALSE)</f>
        <v>11</v>
      </c>
      <c r="I3229" t="str">
        <f>VLOOKUP(G3229,mrio!A:I,3,FALSE)</f>
        <v>Other non-metallic mineral</v>
      </c>
      <c r="J3229" t="str">
        <f>VLOOKUP(G3229,mrio!A:I,4,FALSE)</f>
        <v>Other minerals</v>
      </c>
      <c r="K3229" s="3" t="str">
        <f>VLOOKUP(G3229,mrio!A:I,5,FALSE)</f>
        <v>ONM</v>
      </c>
    </row>
    <row r="3230" spans="1:11" x14ac:dyDescent="0.2">
      <c r="A3230" s="3" t="s">
        <v>10538</v>
      </c>
      <c r="B3230" t="str">
        <f>VLOOKUP($A3230,'hs02'!$A:$D,4,FALSE)</f>
        <v>Glassware: drinking glasses, of lead crystal</v>
      </c>
      <c r="C3230" s="3">
        <f>VLOOKUP($A3230,'hs02'!$A:$D,2,FALSE)</f>
        <v>13</v>
      </c>
      <c r="D3230" t="str">
        <f>VLOOKUP($A3230,'hs02'!$A:$D,3,FALSE)</f>
        <v>Articles of stone, plaster, cement, asbestos, mica or similar materials; ceramic products; glass and glassware</v>
      </c>
      <c r="E3230" s="3" t="s">
        <v>2572</v>
      </c>
      <c r="F3230" s="3" t="str">
        <f>VLOOKUP(E3230,cpc_isic3!$A$2:$B$2709,2,FALSE)</f>
        <v>2610</v>
      </c>
      <c r="G3230" s="3" t="str">
        <f>VLOOKUP(F3230,isic3_mrio!A:H,3,FALSE)</f>
        <v>c11</v>
      </c>
      <c r="H3230" s="3">
        <f>VLOOKUP(G3230,mrio!A:I,2,FALSE)</f>
        <v>11</v>
      </c>
      <c r="I3230" t="str">
        <f>VLOOKUP(G3230,mrio!A:I,3,FALSE)</f>
        <v>Other non-metallic mineral</v>
      </c>
      <c r="J3230" t="str">
        <f>VLOOKUP(G3230,mrio!A:I,4,FALSE)</f>
        <v>Other minerals</v>
      </c>
      <c r="K3230" s="3" t="str">
        <f>VLOOKUP(G3230,mrio!A:I,5,FALSE)</f>
        <v>ONM</v>
      </c>
    </row>
    <row r="3231" spans="1:11" x14ac:dyDescent="0.2">
      <c r="A3231" s="3" t="s">
        <v>10540</v>
      </c>
      <c r="B3231" t="str">
        <f>VLOOKUP($A3231,'hs02'!$A:$D,4,FALSE)</f>
        <v>Glassware: drinking glasses, not of glass-ceramics or lead crystal</v>
      </c>
      <c r="C3231" s="3">
        <f>VLOOKUP($A3231,'hs02'!$A:$D,2,FALSE)</f>
        <v>13</v>
      </c>
      <c r="D3231" t="str">
        <f>VLOOKUP($A3231,'hs02'!$A:$D,3,FALSE)</f>
        <v>Articles of stone, plaster, cement, asbestos, mica or similar materials; ceramic products; glass and glassware</v>
      </c>
      <c r="E3231" s="3" t="s">
        <v>2572</v>
      </c>
      <c r="F3231" s="3" t="str">
        <f>VLOOKUP(E3231,cpc_isic3!$A$2:$B$2709,2,FALSE)</f>
        <v>2610</v>
      </c>
      <c r="G3231" s="3" t="str">
        <f>VLOOKUP(F3231,isic3_mrio!A:H,3,FALSE)</f>
        <v>c11</v>
      </c>
      <c r="H3231" s="3">
        <f>VLOOKUP(G3231,mrio!A:I,2,FALSE)</f>
        <v>11</v>
      </c>
      <c r="I3231" t="str">
        <f>VLOOKUP(G3231,mrio!A:I,3,FALSE)</f>
        <v>Other non-metallic mineral</v>
      </c>
      <c r="J3231" t="str">
        <f>VLOOKUP(G3231,mrio!A:I,4,FALSE)</f>
        <v>Other minerals</v>
      </c>
      <c r="K3231" s="3" t="str">
        <f>VLOOKUP(G3231,mrio!A:I,5,FALSE)</f>
        <v>ONM</v>
      </c>
    </row>
    <row r="3232" spans="1:11" x14ac:dyDescent="0.2">
      <c r="A3232" s="3" t="s">
        <v>10542</v>
      </c>
      <c r="B3232" t="str">
        <f>VLOOKUP($A3232,'hs02'!$A:$D,4,FALSE)</f>
        <v>Glassware: of a kind used for table or kitchen purposes, (excluding drinking glasses), of lead crystal</v>
      </c>
      <c r="C3232" s="3">
        <f>VLOOKUP($A3232,'hs02'!$A:$D,2,FALSE)</f>
        <v>13</v>
      </c>
      <c r="D3232" t="str">
        <f>VLOOKUP($A3232,'hs02'!$A:$D,3,FALSE)</f>
        <v>Articles of stone, plaster, cement, asbestos, mica or similar materials; ceramic products; glass and glassware</v>
      </c>
      <c r="E3232" s="3" t="s">
        <v>2572</v>
      </c>
      <c r="F3232" s="3" t="str">
        <f>VLOOKUP(E3232,cpc_isic3!$A$2:$B$2709,2,FALSE)</f>
        <v>2610</v>
      </c>
      <c r="G3232" s="3" t="str">
        <f>VLOOKUP(F3232,isic3_mrio!A:H,3,FALSE)</f>
        <v>c11</v>
      </c>
      <c r="H3232" s="3">
        <f>VLOOKUP(G3232,mrio!A:I,2,FALSE)</f>
        <v>11</v>
      </c>
      <c r="I3232" t="str">
        <f>VLOOKUP(G3232,mrio!A:I,3,FALSE)</f>
        <v>Other non-metallic mineral</v>
      </c>
      <c r="J3232" t="str">
        <f>VLOOKUP(G3232,mrio!A:I,4,FALSE)</f>
        <v>Other minerals</v>
      </c>
      <c r="K3232" s="3" t="str">
        <f>VLOOKUP(G3232,mrio!A:I,5,FALSE)</f>
        <v>ONM</v>
      </c>
    </row>
    <row r="3233" spans="1:11" x14ac:dyDescent="0.2">
      <c r="A3233" s="3" t="s">
        <v>10544</v>
      </c>
      <c r="B3233" t="str">
        <f>VLOOKUP($A3233,'hs02'!$A:$D,4,FALSE)</f>
        <v>Glassware: of a kind used for table or kitchen purposes, of glass having a linear co-efficient of expansion not exceeding 5 x 10-6 per kelvin within a temperature range of 0-300 degrees C, (not of glass-ceramics)</v>
      </c>
      <c r="C3233" s="3">
        <f>VLOOKUP($A3233,'hs02'!$A:$D,2,FALSE)</f>
        <v>13</v>
      </c>
      <c r="D3233" t="str">
        <f>VLOOKUP($A3233,'hs02'!$A:$D,3,FALSE)</f>
        <v>Articles of stone, plaster, cement, asbestos, mica or similar materials; ceramic products; glass and glassware</v>
      </c>
      <c r="E3233" s="3" t="s">
        <v>2572</v>
      </c>
      <c r="F3233" s="3" t="str">
        <f>VLOOKUP(E3233,cpc_isic3!$A$2:$B$2709,2,FALSE)</f>
        <v>2610</v>
      </c>
      <c r="G3233" s="3" t="str">
        <f>VLOOKUP(F3233,isic3_mrio!A:H,3,FALSE)</f>
        <v>c11</v>
      </c>
      <c r="H3233" s="3">
        <f>VLOOKUP(G3233,mrio!A:I,2,FALSE)</f>
        <v>11</v>
      </c>
      <c r="I3233" t="str">
        <f>VLOOKUP(G3233,mrio!A:I,3,FALSE)</f>
        <v>Other non-metallic mineral</v>
      </c>
      <c r="J3233" t="str">
        <f>VLOOKUP(G3233,mrio!A:I,4,FALSE)</f>
        <v>Other minerals</v>
      </c>
      <c r="K3233" s="3" t="str">
        <f>VLOOKUP(G3233,mrio!A:I,5,FALSE)</f>
        <v>ONM</v>
      </c>
    </row>
    <row r="3234" spans="1:11" x14ac:dyDescent="0.2">
      <c r="A3234" s="3" t="s">
        <v>10546</v>
      </c>
      <c r="B3234" t="str">
        <f>VLOOKUP($A3234,'hs02'!$A:$D,4,FALSE)</f>
        <v>Glassware: used for table or kitchen purposes, (not of lead crystal or glass-ceramics or glass having a linear co-efficient of expansion not exceeding 5 x 10-6 per kelvin with a temperature range of 0-300 degrees c)</v>
      </c>
      <c r="C3234" s="3">
        <f>VLOOKUP($A3234,'hs02'!$A:$D,2,FALSE)</f>
        <v>13</v>
      </c>
      <c r="D3234" t="str">
        <f>VLOOKUP($A3234,'hs02'!$A:$D,3,FALSE)</f>
        <v>Articles of stone, plaster, cement, asbestos, mica or similar materials; ceramic products; glass and glassware</v>
      </c>
      <c r="E3234" s="3" t="s">
        <v>2572</v>
      </c>
      <c r="F3234" s="3" t="str">
        <f>VLOOKUP(E3234,cpc_isic3!$A$2:$B$2709,2,FALSE)</f>
        <v>2610</v>
      </c>
      <c r="G3234" s="3" t="str">
        <f>VLOOKUP(F3234,isic3_mrio!A:H,3,FALSE)</f>
        <v>c11</v>
      </c>
      <c r="H3234" s="3">
        <f>VLOOKUP(G3234,mrio!A:I,2,FALSE)</f>
        <v>11</v>
      </c>
      <c r="I3234" t="str">
        <f>VLOOKUP(G3234,mrio!A:I,3,FALSE)</f>
        <v>Other non-metallic mineral</v>
      </c>
      <c r="J3234" t="str">
        <f>VLOOKUP(G3234,mrio!A:I,4,FALSE)</f>
        <v>Other minerals</v>
      </c>
      <c r="K3234" s="3" t="str">
        <f>VLOOKUP(G3234,mrio!A:I,5,FALSE)</f>
        <v>ONM</v>
      </c>
    </row>
    <row r="3235" spans="1:11" x14ac:dyDescent="0.2">
      <c r="A3235" s="3" t="s">
        <v>10548</v>
      </c>
      <c r="B3235" t="str">
        <f>VLOOKUP($A3235,'hs02'!$A:$D,4,FALSE)</f>
        <v>Glassware: n.e.s. in heading no. 7013, of lead crystal</v>
      </c>
      <c r="C3235" s="3">
        <f>VLOOKUP($A3235,'hs02'!$A:$D,2,FALSE)</f>
        <v>13</v>
      </c>
      <c r="D3235" t="str">
        <f>VLOOKUP($A3235,'hs02'!$A:$D,3,FALSE)</f>
        <v>Articles of stone, plaster, cement, asbestos, mica or similar materials; ceramic products; glass and glassware</v>
      </c>
      <c r="E3235" s="3" t="s">
        <v>2572</v>
      </c>
      <c r="F3235" s="3" t="str">
        <f>VLOOKUP(E3235,cpc_isic3!$A$2:$B$2709,2,FALSE)</f>
        <v>2610</v>
      </c>
      <c r="G3235" s="3" t="str">
        <f>VLOOKUP(F3235,isic3_mrio!A:H,3,FALSE)</f>
        <v>c11</v>
      </c>
      <c r="H3235" s="3">
        <f>VLOOKUP(G3235,mrio!A:I,2,FALSE)</f>
        <v>11</v>
      </c>
      <c r="I3235" t="str">
        <f>VLOOKUP(G3235,mrio!A:I,3,FALSE)</f>
        <v>Other non-metallic mineral</v>
      </c>
      <c r="J3235" t="str">
        <f>VLOOKUP(G3235,mrio!A:I,4,FALSE)</f>
        <v>Other minerals</v>
      </c>
      <c r="K3235" s="3" t="str">
        <f>VLOOKUP(G3235,mrio!A:I,5,FALSE)</f>
        <v>ONM</v>
      </c>
    </row>
    <row r="3236" spans="1:11" x14ac:dyDescent="0.2">
      <c r="A3236" s="3" t="s">
        <v>10550</v>
      </c>
      <c r="B3236" t="str">
        <f>VLOOKUP($A3236,'hs02'!$A:$D,4,FALSE)</f>
        <v>Glassware: n.e.s. in heading no. 7013, other than of lead crystal</v>
      </c>
      <c r="C3236" s="3">
        <f>VLOOKUP($A3236,'hs02'!$A:$D,2,FALSE)</f>
        <v>13</v>
      </c>
      <c r="D3236" t="str">
        <f>VLOOKUP($A3236,'hs02'!$A:$D,3,FALSE)</f>
        <v>Articles of stone, plaster, cement, asbestos, mica or similar materials; ceramic products; glass and glassware</v>
      </c>
      <c r="E3236" s="3" t="s">
        <v>2572</v>
      </c>
      <c r="F3236" s="3" t="str">
        <f>VLOOKUP(E3236,cpc_isic3!$A$2:$B$2709,2,FALSE)</f>
        <v>2610</v>
      </c>
      <c r="G3236" s="3" t="str">
        <f>VLOOKUP(F3236,isic3_mrio!A:H,3,FALSE)</f>
        <v>c11</v>
      </c>
      <c r="H3236" s="3">
        <f>VLOOKUP(G3236,mrio!A:I,2,FALSE)</f>
        <v>11</v>
      </c>
      <c r="I3236" t="str">
        <f>VLOOKUP(G3236,mrio!A:I,3,FALSE)</f>
        <v>Other non-metallic mineral</v>
      </c>
      <c r="J3236" t="str">
        <f>VLOOKUP(G3236,mrio!A:I,4,FALSE)</f>
        <v>Other minerals</v>
      </c>
      <c r="K3236" s="3" t="str">
        <f>VLOOKUP(G3236,mrio!A:I,5,FALSE)</f>
        <v>ONM</v>
      </c>
    </row>
    <row r="3237" spans="1:11" x14ac:dyDescent="0.2">
      <c r="A3237" s="3" t="s">
        <v>10552</v>
      </c>
      <c r="B3237" t="str">
        <f>VLOOKUP($A3237,'hs02'!$A:$D,4,FALSE)</f>
        <v>Glassware: signalling, (not optically worked)</v>
      </c>
      <c r="C3237" s="3">
        <f>VLOOKUP($A3237,'hs02'!$A:$D,2,FALSE)</f>
        <v>13</v>
      </c>
      <c r="D3237" t="str">
        <f>VLOOKUP($A3237,'hs02'!$A:$D,3,FALSE)</f>
        <v>Articles of stone, plaster, cement, asbestos, mica or similar materials; ceramic products; glass and glassware</v>
      </c>
      <c r="E3237" s="3" t="s">
        <v>2577</v>
      </c>
      <c r="F3237" s="3" t="str">
        <f>VLOOKUP(E3237,cpc_isic3!$A$2:$B$2709,2,FALSE)</f>
        <v>2610</v>
      </c>
      <c r="G3237" s="3" t="str">
        <f>VLOOKUP(F3237,isic3_mrio!A:H,3,FALSE)</f>
        <v>c11</v>
      </c>
      <c r="H3237" s="3">
        <f>VLOOKUP(G3237,mrio!A:I,2,FALSE)</f>
        <v>11</v>
      </c>
      <c r="I3237" t="str">
        <f>VLOOKUP(G3237,mrio!A:I,3,FALSE)</f>
        <v>Other non-metallic mineral</v>
      </c>
      <c r="J3237" t="str">
        <f>VLOOKUP(G3237,mrio!A:I,4,FALSE)</f>
        <v>Other minerals</v>
      </c>
      <c r="K3237" s="3" t="str">
        <f>VLOOKUP(G3237,mrio!A:I,5,FALSE)</f>
        <v>ONM</v>
      </c>
    </row>
    <row r="3238" spans="1:11" x14ac:dyDescent="0.2">
      <c r="A3238" s="3" t="s">
        <v>10554</v>
      </c>
      <c r="B3238" t="str">
        <f>VLOOKUP($A3238,'hs02'!$A:$D,4,FALSE)</f>
        <v>Glasses for corrective spectacles: curved, bent, hollowed or the like, not optically worked</v>
      </c>
      <c r="C3238" s="3">
        <f>VLOOKUP($A3238,'hs02'!$A:$D,2,FALSE)</f>
        <v>13</v>
      </c>
      <c r="D3238" t="str">
        <f>VLOOKUP($A3238,'hs02'!$A:$D,3,FALSE)</f>
        <v>Articles of stone, plaster, cement, asbestos, mica or similar materials; ceramic products; glass and glassware</v>
      </c>
      <c r="E3238" s="3" t="s">
        <v>2573</v>
      </c>
      <c r="F3238" s="3" t="str">
        <f>VLOOKUP(E3238,cpc_isic3!$A$2:$B$2709,2,FALSE)</f>
        <v>2610</v>
      </c>
      <c r="G3238" s="3" t="str">
        <f>VLOOKUP(F3238,isic3_mrio!A:H,3,FALSE)</f>
        <v>c11</v>
      </c>
      <c r="H3238" s="3">
        <f>VLOOKUP(G3238,mrio!A:I,2,FALSE)</f>
        <v>11</v>
      </c>
      <c r="I3238" t="str">
        <f>VLOOKUP(G3238,mrio!A:I,3,FALSE)</f>
        <v>Other non-metallic mineral</v>
      </c>
      <c r="J3238" t="str">
        <f>VLOOKUP(G3238,mrio!A:I,4,FALSE)</f>
        <v>Other minerals</v>
      </c>
      <c r="K3238" s="3" t="str">
        <f>VLOOKUP(G3238,mrio!A:I,5,FALSE)</f>
        <v>ONM</v>
      </c>
    </row>
    <row r="3239" spans="1:11" x14ac:dyDescent="0.2">
      <c r="A3239" s="3" t="s">
        <v>10556</v>
      </c>
      <c r="B3239" t="str">
        <f>VLOOKUP($A3239,'hs02'!$A:$D,4,FALSE)</f>
        <v>Glasses: clock or watch and similar, glasses for non-corrective spectacles, curved, bent, hollowed etc, (not optically worked), hollow glass spheres and segments, for the manufacture of such glasses</v>
      </c>
      <c r="C3239" s="3">
        <f>VLOOKUP($A3239,'hs02'!$A:$D,2,FALSE)</f>
        <v>13</v>
      </c>
      <c r="D3239" t="str">
        <f>VLOOKUP($A3239,'hs02'!$A:$D,3,FALSE)</f>
        <v>Articles of stone, plaster, cement, asbestos, mica or similar materials; ceramic products; glass and glassware</v>
      </c>
      <c r="E3239" s="3" t="s">
        <v>2573</v>
      </c>
      <c r="F3239" s="3" t="str">
        <f>VLOOKUP(E3239,cpc_isic3!$A$2:$B$2709,2,FALSE)</f>
        <v>2610</v>
      </c>
      <c r="G3239" s="3" t="str">
        <f>VLOOKUP(F3239,isic3_mrio!A:H,3,FALSE)</f>
        <v>c11</v>
      </c>
      <c r="H3239" s="3">
        <f>VLOOKUP(G3239,mrio!A:I,2,FALSE)</f>
        <v>11</v>
      </c>
      <c r="I3239" t="str">
        <f>VLOOKUP(G3239,mrio!A:I,3,FALSE)</f>
        <v>Other non-metallic mineral</v>
      </c>
      <c r="J3239" t="str">
        <f>VLOOKUP(G3239,mrio!A:I,4,FALSE)</f>
        <v>Other minerals</v>
      </c>
      <c r="K3239" s="3" t="str">
        <f>VLOOKUP(G3239,mrio!A:I,5,FALSE)</f>
        <v>ONM</v>
      </c>
    </row>
    <row r="3240" spans="1:11" x14ac:dyDescent="0.2">
      <c r="A3240" s="3" t="s">
        <v>10558</v>
      </c>
      <c r="B3240" t="str">
        <f>VLOOKUP($A3240,'hs02'!$A:$D,4,FALSE)</f>
        <v>Glass cubes and other glass smallwares: whether or not on a backing, for mosaics or similar decorative purposes</v>
      </c>
      <c r="C3240" s="3">
        <f>VLOOKUP($A3240,'hs02'!$A:$D,2,FALSE)</f>
        <v>13</v>
      </c>
      <c r="D3240" t="str">
        <f>VLOOKUP($A3240,'hs02'!$A:$D,3,FALSE)</f>
        <v>Articles of stone, plaster, cement, asbestos, mica or similar materials; ceramic products; glass and glassware</v>
      </c>
      <c r="E3240" s="3" t="s">
        <v>2577</v>
      </c>
      <c r="F3240" s="3" t="str">
        <f>VLOOKUP(E3240,cpc_isic3!$A$2:$B$2709,2,FALSE)</f>
        <v>2610</v>
      </c>
      <c r="G3240" s="3" t="str">
        <f>VLOOKUP(F3240,isic3_mrio!A:H,3,FALSE)</f>
        <v>c11</v>
      </c>
      <c r="H3240" s="3">
        <f>VLOOKUP(G3240,mrio!A:I,2,FALSE)</f>
        <v>11</v>
      </c>
      <c r="I3240" t="str">
        <f>VLOOKUP(G3240,mrio!A:I,3,FALSE)</f>
        <v>Other non-metallic mineral</v>
      </c>
      <c r="J3240" t="str">
        <f>VLOOKUP(G3240,mrio!A:I,4,FALSE)</f>
        <v>Other minerals</v>
      </c>
      <c r="K3240" s="3" t="str">
        <f>VLOOKUP(G3240,mrio!A:I,5,FALSE)</f>
        <v>ONM</v>
      </c>
    </row>
    <row r="3241" spans="1:11" x14ac:dyDescent="0.2">
      <c r="A3241" s="3" t="s">
        <v>10560</v>
      </c>
      <c r="B3241" t="str">
        <f>VLOOKUP($A3241,'hs02'!$A:$D,4,FALSE)</f>
        <v>Multicellular or foam glass: in blocks, panels, plates, shells or similar forms: paving blocks, slabs, bricks and other articles of pressed or moulded glass</v>
      </c>
      <c r="C3241" s="3">
        <f>VLOOKUP($A3241,'hs02'!$A:$D,2,FALSE)</f>
        <v>13</v>
      </c>
      <c r="D3241" t="str">
        <f>VLOOKUP($A3241,'hs02'!$A:$D,3,FALSE)</f>
        <v>Articles of stone, plaster, cement, asbestos, mica or similar materials; ceramic products; glass and glassware</v>
      </c>
      <c r="E3241" s="3" t="s">
        <v>2567</v>
      </c>
      <c r="F3241" s="3" t="str">
        <f>VLOOKUP(E3241,cpc_isic3!$A$2:$B$2709,2,FALSE)</f>
        <v>2610</v>
      </c>
      <c r="G3241" s="3" t="str">
        <f>VLOOKUP(F3241,isic3_mrio!A:H,3,FALSE)</f>
        <v>c11</v>
      </c>
      <c r="H3241" s="3">
        <f>VLOOKUP(G3241,mrio!A:I,2,FALSE)</f>
        <v>11</v>
      </c>
      <c r="I3241" t="str">
        <f>VLOOKUP(G3241,mrio!A:I,3,FALSE)</f>
        <v>Other non-metallic mineral</v>
      </c>
      <c r="J3241" t="str">
        <f>VLOOKUP(G3241,mrio!A:I,4,FALSE)</f>
        <v>Other minerals</v>
      </c>
      <c r="K3241" s="3" t="str">
        <f>VLOOKUP(G3241,mrio!A:I,5,FALSE)</f>
        <v>ONM</v>
      </c>
    </row>
    <row r="3242" spans="1:11" x14ac:dyDescent="0.2">
      <c r="A3242" s="3" t="s">
        <v>10562</v>
      </c>
      <c r="B3242" t="str">
        <f>VLOOKUP($A3242,'hs02'!$A:$D,4,FALSE)</f>
        <v>Glassware: laboratory, hygienic or pharmaceutical, whether or not graduated or calibrated, of fused quartz or other fused silica</v>
      </c>
      <c r="C3242" s="3">
        <f>VLOOKUP($A3242,'hs02'!$A:$D,2,FALSE)</f>
        <v>13</v>
      </c>
      <c r="D3242" t="str">
        <f>VLOOKUP($A3242,'hs02'!$A:$D,3,FALSE)</f>
        <v>Articles of stone, plaster, cement, asbestos, mica or similar materials; ceramic products; glass and glassware</v>
      </c>
      <c r="E3242" s="3" t="s">
        <v>2574</v>
      </c>
      <c r="F3242" s="3" t="str">
        <f>VLOOKUP(E3242,cpc_isic3!$A$2:$B$2709,2,FALSE)</f>
        <v>2610</v>
      </c>
      <c r="G3242" s="3" t="str">
        <f>VLOOKUP(F3242,isic3_mrio!A:H,3,FALSE)</f>
        <v>c11</v>
      </c>
      <c r="H3242" s="3">
        <f>VLOOKUP(G3242,mrio!A:I,2,FALSE)</f>
        <v>11</v>
      </c>
      <c r="I3242" t="str">
        <f>VLOOKUP(G3242,mrio!A:I,3,FALSE)</f>
        <v>Other non-metallic mineral</v>
      </c>
      <c r="J3242" t="str">
        <f>VLOOKUP(G3242,mrio!A:I,4,FALSE)</f>
        <v>Other minerals</v>
      </c>
      <c r="K3242" s="3" t="str">
        <f>VLOOKUP(G3242,mrio!A:I,5,FALSE)</f>
        <v>ONM</v>
      </c>
    </row>
    <row r="3243" spans="1:11" x14ac:dyDescent="0.2">
      <c r="A3243" s="3" t="s">
        <v>10564</v>
      </c>
      <c r="B3243" t="str">
        <f>VLOOKUP($A3243,'hs02'!$A:$D,4,FALSE)</f>
        <v>Glassware: laboratory, hygienic or pharmaceutical, whether or not graduated or calibrated, having a linear co-efficient of expansion not over 5 x 10-6 per kelvin with a temperature of 0-300 degrees C</v>
      </c>
      <c r="C3243" s="3">
        <f>VLOOKUP($A3243,'hs02'!$A:$D,2,FALSE)</f>
        <v>13</v>
      </c>
      <c r="D3243" t="str">
        <f>VLOOKUP($A3243,'hs02'!$A:$D,3,FALSE)</f>
        <v>Articles of stone, plaster, cement, asbestos, mica or similar materials; ceramic products; glass and glassware</v>
      </c>
      <c r="E3243" s="3" t="s">
        <v>2574</v>
      </c>
      <c r="F3243" s="3" t="str">
        <f>VLOOKUP(E3243,cpc_isic3!$A$2:$B$2709,2,FALSE)</f>
        <v>2610</v>
      </c>
      <c r="G3243" s="3" t="str">
        <f>VLOOKUP(F3243,isic3_mrio!A:H,3,FALSE)</f>
        <v>c11</v>
      </c>
      <c r="H3243" s="3">
        <f>VLOOKUP(G3243,mrio!A:I,2,FALSE)</f>
        <v>11</v>
      </c>
      <c r="I3243" t="str">
        <f>VLOOKUP(G3243,mrio!A:I,3,FALSE)</f>
        <v>Other non-metallic mineral</v>
      </c>
      <c r="J3243" t="str">
        <f>VLOOKUP(G3243,mrio!A:I,4,FALSE)</f>
        <v>Other minerals</v>
      </c>
      <c r="K3243" s="3" t="str">
        <f>VLOOKUP(G3243,mrio!A:I,5,FALSE)</f>
        <v>ONM</v>
      </c>
    </row>
    <row r="3244" spans="1:11" x14ac:dyDescent="0.2">
      <c r="A3244" s="3" t="s">
        <v>10566</v>
      </c>
      <c r="B3244" t="str">
        <f>VLOOKUP($A3244,'hs02'!$A:$D,4,FALSE)</f>
        <v>Glassware: laboratory, hygienic or pharmaceutical, whether or not graduated or calibrated, of glass n.e.s. in heading no. 7017</v>
      </c>
      <c r="C3244" s="3">
        <f>VLOOKUP($A3244,'hs02'!$A:$D,2,FALSE)</f>
        <v>13</v>
      </c>
      <c r="D3244" t="str">
        <f>VLOOKUP($A3244,'hs02'!$A:$D,3,FALSE)</f>
        <v>Articles of stone, plaster, cement, asbestos, mica or similar materials; ceramic products; glass and glassware</v>
      </c>
      <c r="E3244" s="3" t="s">
        <v>2574</v>
      </c>
      <c r="F3244" s="3" t="str">
        <f>VLOOKUP(E3244,cpc_isic3!$A$2:$B$2709,2,FALSE)</f>
        <v>2610</v>
      </c>
      <c r="G3244" s="3" t="str">
        <f>VLOOKUP(F3244,isic3_mrio!A:H,3,FALSE)</f>
        <v>c11</v>
      </c>
      <c r="H3244" s="3">
        <f>VLOOKUP(G3244,mrio!A:I,2,FALSE)</f>
        <v>11</v>
      </c>
      <c r="I3244" t="str">
        <f>VLOOKUP(G3244,mrio!A:I,3,FALSE)</f>
        <v>Other non-metallic mineral</v>
      </c>
      <c r="J3244" t="str">
        <f>VLOOKUP(G3244,mrio!A:I,4,FALSE)</f>
        <v>Other minerals</v>
      </c>
      <c r="K3244" s="3" t="str">
        <f>VLOOKUP(G3244,mrio!A:I,5,FALSE)</f>
        <v>ONM</v>
      </c>
    </row>
    <row r="3245" spans="1:11" x14ac:dyDescent="0.2">
      <c r="A3245" s="3" t="s">
        <v>10568</v>
      </c>
      <c r="B3245" t="str">
        <f>VLOOKUP($A3245,'hs02'!$A:$D,4,FALSE)</f>
        <v>Glass: beads, imitation pearls, imitation precious or semi-precious stones and similar glass smallwares</v>
      </c>
      <c r="C3245" s="3">
        <f>VLOOKUP($A3245,'hs02'!$A:$D,2,FALSE)</f>
        <v>13</v>
      </c>
      <c r="D3245" t="str">
        <f>VLOOKUP($A3245,'hs02'!$A:$D,3,FALSE)</f>
        <v>Articles of stone, plaster, cement, asbestos, mica or similar materials; ceramic products; glass and glassware</v>
      </c>
      <c r="E3245" s="3" t="s">
        <v>2577</v>
      </c>
      <c r="F3245" s="3" t="str">
        <f>VLOOKUP(E3245,cpc_isic3!$A$2:$B$2709,2,FALSE)</f>
        <v>2610</v>
      </c>
      <c r="G3245" s="3" t="str">
        <f>VLOOKUP(F3245,isic3_mrio!A:H,3,FALSE)</f>
        <v>c11</v>
      </c>
      <c r="H3245" s="3">
        <f>VLOOKUP(G3245,mrio!A:I,2,FALSE)</f>
        <v>11</v>
      </c>
      <c r="I3245" t="str">
        <f>VLOOKUP(G3245,mrio!A:I,3,FALSE)</f>
        <v>Other non-metallic mineral</v>
      </c>
      <c r="J3245" t="str">
        <f>VLOOKUP(G3245,mrio!A:I,4,FALSE)</f>
        <v>Other minerals</v>
      </c>
      <c r="K3245" s="3" t="str">
        <f>VLOOKUP(G3245,mrio!A:I,5,FALSE)</f>
        <v>ONM</v>
      </c>
    </row>
    <row r="3246" spans="1:11" x14ac:dyDescent="0.2">
      <c r="A3246" s="3" t="s">
        <v>10570</v>
      </c>
      <c r="B3246" t="str">
        <f>VLOOKUP($A3246,'hs02'!$A:$D,4,FALSE)</f>
        <v>Glass microspheres: not exceeding 1mm in diameter</v>
      </c>
      <c r="C3246" s="3">
        <f>VLOOKUP($A3246,'hs02'!$A:$D,2,FALSE)</f>
        <v>13</v>
      </c>
      <c r="D3246" t="str">
        <f>VLOOKUP($A3246,'hs02'!$A:$D,3,FALSE)</f>
        <v>Articles of stone, plaster, cement, asbestos, mica or similar materials; ceramic products; glass and glassware</v>
      </c>
      <c r="E3246" s="3" t="s">
        <v>2577</v>
      </c>
      <c r="F3246" s="3" t="str">
        <f>VLOOKUP(E3246,cpc_isic3!$A$2:$B$2709,2,FALSE)</f>
        <v>2610</v>
      </c>
      <c r="G3246" s="3" t="str">
        <f>VLOOKUP(F3246,isic3_mrio!A:H,3,FALSE)</f>
        <v>c11</v>
      </c>
      <c r="H3246" s="3">
        <f>VLOOKUP(G3246,mrio!A:I,2,FALSE)</f>
        <v>11</v>
      </c>
      <c r="I3246" t="str">
        <f>VLOOKUP(G3246,mrio!A:I,3,FALSE)</f>
        <v>Other non-metallic mineral</v>
      </c>
      <c r="J3246" t="str">
        <f>VLOOKUP(G3246,mrio!A:I,4,FALSE)</f>
        <v>Other minerals</v>
      </c>
      <c r="K3246" s="3" t="str">
        <f>VLOOKUP(G3246,mrio!A:I,5,FALSE)</f>
        <v>ONM</v>
      </c>
    </row>
    <row r="3247" spans="1:11" x14ac:dyDescent="0.2">
      <c r="A3247" s="3" t="s">
        <v>10572</v>
      </c>
      <c r="B3247" t="str">
        <f>VLOOKUP($A3247,'hs02'!$A:$D,4,FALSE)</f>
        <v>Glass: articles thereof, statuettes and other ornaments of lamp worked glass, other than imitation jewellery</v>
      </c>
      <c r="C3247" s="3">
        <f>VLOOKUP($A3247,'hs02'!$A:$D,2,FALSE)</f>
        <v>13</v>
      </c>
      <c r="D3247" t="str">
        <f>VLOOKUP($A3247,'hs02'!$A:$D,3,FALSE)</f>
        <v>Articles of stone, plaster, cement, asbestos, mica or similar materials; ceramic products; glass and glassware</v>
      </c>
      <c r="E3247" s="3" t="s">
        <v>2577</v>
      </c>
      <c r="F3247" s="3" t="str">
        <f>VLOOKUP(E3247,cpc_isic3!$A$2:$B$2709,2,FALSE)</f>
        <v>2610</v>
      </c>
      <c r="G3247" s="3" t="str">
        <f>VLOOKUP(F3247,isic3_mrio!A:H,3,FALSE)</f>
        <v>c11</v>
      </c>
      <c r="H3247" s="3">
        <f>VLOOKUP(G3247,mrio!A:I,2,FALSE)</f>
        <v>11</v>
      </c>
      <c r="I3247" t="str">
        <f>VLOOKUP(G3247,mrio!A:I,3,FALSE)</f>
        <v>Other non-metallic mineral</v>
      </c>
      <c r="J3247" t="str">
        <f>VLOOKUP(G3247,mrio!A:I,4,FALSE)</f>
        <v>Other minerals</v>
      </c>
      <c r="K3247" s="3" t="str">
        <f>VLOOKUP(G3247,mrio!A:I,5,FALSE)</f>
        <v>ONM</v>
      </c>
    </row>
    <row r="3248" spans="1:11" x14ac:dyDescent="0.2">
      <c r="A3248" s="3" t="s">
        <v>10574</v>
      </c>
      <c r="B3248" t="str">
        <f>VLOOKUP($A3248,'hs02'!$A:$D,4,FALSE)</f>
        <v>Glass fibres: (including glass wool), chopped strands, of a length of not more than 50mm</v>
      </c>
      <c r="C3248" s="3">
        <f>VLOOKUP($A3248,'hs02'!$A:$D,2,FALSE)</f>
        <v>13</v>
      </c>
      <c r="D3248" t="str">
        <f>VLOOKUP($A3248,'hs02'!$A:$D,3,FALSE)</f>
        <v>Articles of stone, plaster, cement, asbestos, mica or similar materials; ceramic products; glass and glassware</v>
      </c>
      <c r="E3248" s="3" t="s">
        <v>2568</v>
      </c>
      <c r="F3248" s="3" t="str">
        <f>VLOOKUP(E3248,cpc_isic3!$A$2:$B$2709,2,FALSE)</f>
        <v>2610</v>
      </c>
      <c r="G3248" s="3" t="str">
        <f>VLOOKUP(F3248,isic3_mrio!A:H,3,FALSE)</f>
        <v>c11</v>
      </c>
      <c r="H3248" s="3">
        <f>VLOOKUP(G3248,mrio!A:I,2,FALSE)</f>
        <v>11</v>
      </c>
      <c r="I3248" t="str">
        <f>VLOOKUP(G3248,mrio!A:I,3,FALSE)</f>
        <v>Other non-metallic mineral</v>
      </c>
      <c r="J3248" t="str">
        <f>VLOOKUP(G3248,mrio!A:I,4,FALSE)</f>
        <v>Other minerals</v>
      </c>
      <c r="K3248" s="3" t="str">
        <f>VLOOKUP(G3248,mrio!A:I,5,FALSE)</f>
        <v>ONM</v>
      </c>
    </row>
    <row r="3249" spans="1:11" x14ac:dyDescent="0.2">
      <c r="A3249" s="3" t="s">
        <v>10576</v>
      </c>
      <c r="B3249" t="str">
        <f>VLOOKUP($A3249,'hs02'!$A:$D,4,FALSE)</f>
        <v>Glass fibres: (including glass wool), rovings</v>
      </c>
      <c r="C3249" s="3">
        <f>VLOOKUP($A3249,'hs02'!$A:$D,2,FALSE)</f>
        <v>13</v>
      </c>
      <c r="D3249" t="str">
        <f>VLOOKUP($A3249,'hs02'!$A:$D,3,FALSE)</f>
        <v>Articles of stone, plaster, cement, asbestos, mica or similar materials; ceramic products; glass and glassware</v>
      </c>
      <c r="E3249" s="3" t="s">
        <v>2568</v>
      </c>
      <c r="F3249" s="3" t="str">
        <f>VLOOKUP(E3249,cpc_isic3!$A$2:$B$2709,2,FALSE)</f>
        <v>2610</v>
      </c>
      <c r="G3249" s="3" t="str">
        <f>VLOOKUP(F3249,isic3_mrio!A:H,3,FALSE)</f>
        <v>c11</v>
      </c>
      <c r="H3249" s="3">
        <f>VLOOKUP(G3249,mrio!A:I,2,FALSE)</f>
        <v>11</v>
      </c>
      <c r="I3249" t="str">
        <f>VLOOKUP(G3249,mrio!A:I,3,FALSE)</f>
        <v>Other non-metallic mineral</v>
      </c>
      <c r="J3249" t="str">
        <f>VLOOKUP(G3249,mrio!A:I,4,FALSE)</f>
        <v>Other minerals</v>
      </c>
      <c r="K3249" s="3" t="str">
        <f>VLOOKUP(G3249,mrio!A:I,5,FALSE)</f>
        <v>ONM</v>
      </c>
    </row>
    <row r="3250" spans="1:11" x14ac:dyDescent="0.2">
      <c r="A3250" s="3" t="s">
        <v>10578</v>
      </c>
      <c r="B3250" t="str">
        <f>VLOOKUP($A3250,'hs02'!$A:$D,4,FALSE)</f>
        <v>Glass fibres: (including glass wool), slivers, yarns and threads</v>
      </c>
      <c r="C3250" s="3">
        <f>VLOOKUP($A3250,'hs02'!$A:$D,2,FALSE)</f>
        <v>13</v>
      </c>
      <c r="D3250" t="str">
        <f>VLOOKUP($A3250,'hs02'!$A:$D,3,FALSE)</f>
        <v>Articles of stone, plaster, cement, asbestos, mica or similar materials; ceramic products; glass and glassware</v>
      </c>
      <c r="E3250" s="3" t="s">
        <v>2568</v>
      </c>
      <c r="F3250" s="3" t="str">
        <f>VLOOKUP(E3250,cpc_isic3!$A$2:$B$2709,2,FALSE)</f>
        <v>2610</v>
      </c>
      <c r="G3250" s="3" t="str">
        <f>VLOOKUP(F3250,isic3_mrio!A:H,3,FALSE)</f>
        <v>c11</v>
      </c>
      <c r="H3250" s="3">
        <f>VLOOKUP(G3250,mrio!A:I,2,FALSE)</f>
        <v>11</v>
      </c>
      <c r="I3250" t="str">
        <f>VLOOKUP(G3250,mrio!A:I,3,FALSE)</f>
        <v>Other non-metallic mineral</v>
      </c>
      <c r="J3250" t="str">
        <f>VLOOKUP(G3250,mrio!A:I,4,FALSE)</f>
        <v>Other minerals</v>
      </c>
      <c r="K3250" s="3" t="str">
        <f>VLOOKUP(G3250,mrio!A:I,5,FALSE)</f>
        <v>ONM</v>
      </c>
    </row>
    <row r="3251" spans="1:11" x14ac:dyDescent="0.2">
      <c r="A3251" s="3" t="s">
        <v>10580</v>
      </c>
      <c r="B3251" t="str">
        <f>VLOOKUP($A3251,'hs02'!$A:$D,4,FALSE)</f>
        <v>Glass fibres: non-woven products, mats</v>
      </c>
      <c r="C3251" s="3">
        <f>VLOOKUP($A3251,'hs02'!$A:$D,2,FALSE)</f>
        <v>13</v>
      </c>
      <c r="D3251" t="str">
        <f>VLOOKUP($A3251,'hs02'!$A:$D,3,FALSE)</f>
        <v>Articles of stone, plaster, cement, asbestos, mica or similar materials; ceramic products; glass and glassware</v>
      </c>
      <c r="E3251" s="3" t="s">
        <v>2569</v>
      </c>
      <c r="F3251" s="3" t="str">
        <f>VLOOKUP(E3251,cpc_isic3!$A$2:$B$2709,2,FALSE)</f>
        <v>2610</v>
      </c>
      <c r="G3251" s="3" t="str">
        <f>VLOOKUP(F3251,isic3_mrio!A:H,3,FALSE)</f>
        <v>c11</v>
      </c>
      <c r="H3251" s="3">
        <f>VLOOKUP(G3251,mrio!A:I,2,FALSE)</f>
        <v>11</v>
      </c>
      <c r="I3251" t="str">
        <f>VLOOKUP(G3251,mrio!A:I,3,FALSE)</f>
        <v>Other non-metallic mineral</v>
      </c>
      <c r="J3251" t="str">
        <f>VLOOKUP(G3251,mrio!A:I,4,FALSE)</f>
        <v>Other minerals</v>
      </c>
      <c r="K3251" s="3" t="str">
        <f>VLOOKUP(G3251,mrio!A:I,5,FALSE)</f>
        <v>ONM</v>
      </c>
    </row>
    <row r="3252" spans="1:11" x14ac:dyDescent="0.2">
      <c r="A3252" s="3" t="s">
        <v>10582</v>
      </c>
      <c r="B3252" t="str">
        <f>VLOOKUP($A3252,'hs02'!$A:$D,4,FALSE)</f>
        <v>Glass fibres: non-woven products, thin sheets (voiles)</v>
      </c>
      <c r="C3252" s="3">
        <f>VLOOKUP($A3252,'hs02'!$A:$D,2,FALSE)</f>
        <v>13</v>
      </c>
      <c r="D3252" t="str">
        <f>VLOOKUP($A3252,'hs02'!$A:$D,3,FALSE)</f>
        <v>Articles of stone, plaster, cement, asbestos, mica or similar materials; ceramic products; glass and glassware</v>
      </c>
      <c r="E3252" s="3" t="s">
        <v>2569</v>
      </c>
      <c r="F3252" s="3" t="str">
        <f>VLOOKUP(E3252,cpc_isic3!$A$2:$B$2709,2,FALSE)</f>
        <v>2610</v>
      </c>
      <c r="G3252" s="3" t="str">
        <f>VLOOKUP(F3252,isic3_mrio!A:H,3,FALSE)</f>
        <v>c11</v>
      </c>
      <c r="H3252" s="3">
        <f>VLOOKUP(G3252,mrio!A:I,2,FALSE)</f>
        <v>11</v>
      </c>
      <c r="I3252" t="str">
        <f>VLOOKUP(G3252,mrio!A:I,3,FALSE)</f>
        <v>Other non-metallic mineral</v>
      </c>
      <c r="J3252" t="str">
        <f>VLOOKUP(G3252,mrio!A:I,4,FALSE)</f>
        <v>Other minerals</v>
      </c>
      <c r="K3252" s="3" t="str">
        <f>VLOOKUP(G3252,mrio!A:I,5,FALSE)</f>
        <v>ONM</v>
      </c>
    </row>
    <row r="3253" spans="1:11" x14ac:dyDescent="0.2">
      <c r="A3253" s="3" t="s">
        <v>10584</v>
      </c>
      <c r="B3253" t="str">
        <f>VLOOKUP($A3253,'hs02'!$A:$D,4,FALSE)</f>
        <v>Glass fibres: webs, mattresses, boards and similar non-woven products excluding mats and thin sheets</v>
      </c>
      <c r="C3253" s="3">
        <f>VLOOKUP($A3253,'hs02'!$A:$D,2,FALSE)</f>
        <v>13</v>
      </c>
      <c r="D3253" t="str">
        <f>VLOOKUP($A3253,'hs02'!$A:$D,3,FALSE)</f>
        <v>Articles of stone, plaster, cement, asbestos, mica or similar materials; ceramic products; glass and glassware</v>
      </c>
      <c r="E3253" s="3" t="s">
        <v>2569</v>
      </c>
      <c r="F3253" s="3" t="str">
        <f>VLOOKUP(E3253,cpc_isic3!$A$2:$B$2709,2,FALSE)</f>
        <v>2610</v>
      </c>
      <c r="G3253" s="3" t="str">
        <f>VLOOKUP(F3253,isic3_mrio!A:H,3,FALSE)</f>
        <v>c11</v>
      </c>
      <c r="H3253" s="3">
        <f>VLOOKUP(G3253,mrio!A:I,2,FALSE)</f>
        <v>11</v>
      </c>
      <c r="I3253" t="str">
        <f>VLOOKUP(G3253,mrio!A:I,3,FALSE)</f>
        <v>Other non-metallic mineral</v>
      </c>
      <c r="J3253" t="str">
        <f>VLOOKUP(G3253,mrio!A:I,4,FALSE)</f>
        <v>Other minerals</v>
      </c>
      <c r="K3253" s="3" t="str">
        <f>VLOOKUP(G3253,mrio!A:I,5,FALSE)</f>
        <v>ONM</v>
      </c>
    </row>
    <row r="3254" spans="1:11" x14ac:dyDescent="0.2">
      <c r="A3254" s="3" t="s">
        <v>10586</v>
      </c>
      <c r="B3254" t="str">
        <f>VLOOKUP($A3254,'hs02'!$A:$D,4,FALSE)</f>
        <v>Glass fibres: woven fabrics of rovings</v>
      </c>
      <c r="C3254" s="3">
        <f>VLOOKUP($A3254,'hs02'!$A:$D,2,FALSE)</f>
        <v>13</v>
      </c>
      <c r="D3254" t="str">
        <f>VLOOKUP($A3254,'hs02'!$A:$D,3,FALSE)</f>
        <v>Articles of stone, plaster, cement, asbestos, mica or similar materials; ceramic products; glass and glassware</v>
      </c>
      <c r="E3254" s="3" t="s">
        <v>2293</v>
      </c>
      <c r="F3254" s="3" t="str">
        <f>VLOOKUP(E3254,cpc_isic3!$A$2:$B$2709,2,FALSE)</f>
        <v>1711</v>
      </c>
      <c r="G3254" s="3" t="str">
        <f>VLOOKUP(F3254,isic3_mrio!A:H,3,FALSE)</f>
        <v>c4</v>
      </c>
      <c r="H3254" s="3">
        <f>VLOOKUP(G3254,mrio!A:I,2,FALSE)</f>
        <v>4</v>
      </c>
      <c r="I3254" t="str">
        <f>VLOOKUP(G3254,mrio!A:I,3,FALSE)</f>
        <v>Textiles and textile products</v>
      </c>
      <c r="J3254" t="str">
        <f>VLOOKUP(G3254,mrio!A:I,4,FALSE)</f>
        <v>Textiles</v>
      </c>
      <c r="K3254" s="3" t="str">
        <f>VLOOKUP(G3254,mrio!A:I,5,FALSE)</f>
        <v>TEX</v>
      </c>
    </row>
    <row r="3255" spans="1:11" x14ac:dyDescent="0.2">
      <c r="A3255" s="3" t="s">
        <v>10588</v>
      </c>
      <c r="B3255" t="str">
        <f>VLOOKUP($A3255,'hs02'!$A:$D,4,FALSE)</f>
        <v>Glass fibres: woven fabrics (other than of rovings), of a width not exceeding 30cm</v>
      </c>
      <c r="C3255" s="3">
        <f>VLOOKUP($A3255,'hs02'!$A:$D,2,FALSE)</f>
        <v>13</v>
      </c>
      <c r="D3255" t="str">
        <f>VLOOKUP($A3255,'hs02'!$A:$D,3,FALSE)</f>
        <v>Articles of stone, plaster, cement, asbestos, mica or similar materials; ceramic products; glass and glassware</v>
      </c>
      <c r="E3255" s="3" t="s">
        <v>2293</v>
      </c>
      <c r="F3255" s="3" t="str">
        <f>VLOOKUP(E3255,cpc_isic3!$A$2:$B$2709,2,FALSE)</f>
        <v>1711</v>
      </c>
      <c r="G3255" s="3" t="str">
        <f>VLOOKUP(F3255,isic3_mrio!A:H,3,FALSE)</f>
        <v>c4</v>
      </c>
      <c r="H3255" s="3">
        <f>VLOOKUP(G3255,mrio!A:I,2,FALSE)</f>
        <v>4</v>
      </c>
      <c r="I3255" t="str">
        <f>VLOOKUP(G3255,mrio!A:I,3,FALSE)</f>
        <v>Textiles and textile products</v>
      </c>
      <c r="J3255" t="str">
        <f>VLOOKUP(G3255,mrio!A:I,4,FALSE)</f>
        <v>Textiles</v>
      </c>
      <c r="K3255" s="3" t="str">
        <f>VLOOKUP(G3255,mrio!A:I,5,FALSE)</f>
        <v>TEX</v>
      </c>
    </row>
    <row r="3256" spans="1:11" x14ac:dyDescent="0.2">
      <c r="A3256" s="3" t="s">
        <v>10590</v>
      </c>
      <c r="B3256" t="str">
        <f>VLOOKUP($A3256,'hs02'!$A:$D,4,FALSE)</f>
        <v>Glass fibres: woven fabrics (other than of rovings), of a width exceeding 30cm, plain weave, weighing less than 250g/m2, of filaments measuring per single yarn not more than 136 tex</v>
      </c>
      <c r="C3256" s="3">
        <f>VLOOKUP($A3256,'hs02'!$A:$D,2,FALSE)</f>
        <v>13</v>
      </c>
      <c r="D3256" t="str">
        <f>VLOOKUP($A3256,'hs02'!$A:$D,3,FALSE)</f>
        <v>Articles of stone, plaster, cement, asbestos, mica or similar materials; ceramic products; glass and glassware</v>
      </c>
      <c r="E3256" s="3" t="s">
        <v>2293</v>
      </c>
      <c r="F3256" s="3" t="str">
        <f>VLOOKUP(E3256,cpc_isic3!$A$2:$B$2709,2,FALSE)</f>
        <v>1711</v>
      </c>
      <c r="G3256" s="3" t="str">
        <f>VLOOKUP(F3256,isic3_mrio!A:H,3,FALSE)</f>
        <v>c4</v>
      </c>
      <c r="H3256" s="3">
        <f>VLOOKUP(G3256,mrio!A:I,2,FALSE)</f>
        <v>4</v>
      </c>
      <c r="I3256" t="str">
        <f>VLOOKUP(G3256,mrio!A:I,3,FALSE)</f>
        <v>Textiles and textile products</v>
      </c>
      <c r="J3256" t="str">
        <f>VLOOKUP(G3256,mrio!A:I,4,FALSE)</f>
        <v>Textiles</v>
      </c>
      <c r="K3256" s="3" t="str">
        <f>VLOOKUP(G3256,mrio!A:I,5,FALSE)</f>
        <v>TEX</v>
      </c>
    </row>
    <row r="3257" spans="1:11" x14ac:dyDescent="0.2">
      <c r="A3257" s="3" t="s">
        <v>10592</v>
      </c>
      <c r="B3257" t="str">
        <f>VLOOKUP($A3257,'hs02'!$A:$D,4,FALSE)</f>
        <v>Glass fibres: woven fabrics (other than of rovings), n.e.s. in item no. 7019.5</v>
      </c>
      <c r="C3257" s="3">
        <f>VLOOKUP($A3257,'hs02'!$A:$D,2,FALSE)</f>
        <v>13</v>
      </c>
      <c r="D3257" t="str">
        <f>VLOOKUP($A3257,'hs02'!$A:$D,3,FALSE)</f>
        <v>Articles of stone, plaster, cement, asbestos, mica or similar materials; ceramic products; glass and glassware</v>
      </c>
      <c r="E3257" s="3" t="s">
        <v>2293</v>
      </c>
      <c r="F3257" s="3" t="str">
        <f>VLOOKUP(E3257,cpc_isic3!$A$2:$B$2709,2,FALSE)</f>
        <v>1711</v>
      </c>
      <c r="G3257" s="3" t="str">
        <f>VLOOKUP(F3257,isic3_mrio!A:H,3,FALSE)</f>
        <v>c4</v>
      </c>
      <c r="H3257" s="3">
        <f>VLOOKUP(G3257,mrio!A:I,2,FALSE)</f>
        <v>4</v>
      </c>
      <c r="I3257" t="str">
        <f>VLOOKUP(G3257,mrio!A:I,3,FALSE)</f>
        <v>Textiles and textile products</v>
      </c>
      <c r="J3257" t="str">
        <f>VLOOKUP(G3257,mrio!A:I,4,FALSE)</f>
        <v>Textiles</v>
      </c>
      <c r="K3257" s="3" t="str">
        <f>VLOOKUP(G3257,mrio!A:I,5,FALSE)</f>
        <v>TEX</v>
      </c>
    </row>
    <row r="3258" spans="1:11" x14ac:dyDescent="0.2">
      <c r="A3258" s="3" t="s">
        <v>10594</v>
      </c>
      <c r="B3258" t="str">
        <f>VLOOKUP($A3258,'hs02'!$A:$D,4,FALSE)</f>
        <v>Glass fibres: n.e.s. in heading no. 7019</v>
      </c>
      <c r="C3258" s="3">
        <f>VLOOKUP($A3258,'hs02'!$A:$D,2,FALSE)</f>
        <v>13</v>
      </c>
      <c r="D3258" t="str">
        <f>VLOOKUP($A3258,'hs02'!$A:$D,3,FALSE)</f>
        <v>Articles of stone, plaster, cement, asbestos, mica or similar materials; ceramic products; glass and glassware</v>
      </c>
      <c r="E3258" s="3" t="s">
        <v>2569</v>
      </c>
      <c r="F3258" s="3" t="str">
        <f>VLOOKUP(E3258,cpc_isic3!$A$2:$B$2709,2,FALSE)</f>
        <v>2610</v>
      </c>
      <c r="G3258" s="3" t="str">
        <f>VLOOKUP(F3258,isic3_mrio!A:H,3,FALSE)</f>
        <v>c11</v>
      </c>
      <c r="H3258" s="3">
        <f>VLOOKUP(G3258,mrio!A:I,2,FALSE)</f>
        <v>11</v>
      </c>
      <c r="I3258" t="str">
        <f>VLOOKUP(G3258,mrio!A:I,3,FALSE)</f>
        <v>Other non-metallic mineral</v>
      </c>
      <c r="J3258" t="str">
        <f>VLOOKUP(G3258,mrio!A:I,4,FALSE)</f>
        <v>Other minerals</v>
      </c>
      <c r="K3258" s="3" t="str">
        <f>VLOOKUP(G3258,mrio!A:I,5,FALSE)</f>
        <v>ONM</v>
      </c>
    </row>
    <row r="3259" spans="1:11" x14ac:dyDescent="0.2">
      <c r="A3259" s="3" t="s">
        <v>10596</v>
      </c>
      <c r="B3259" t="str">
        <f>VLOOKUP($A3259,'hs02'!$A:$D,4,FALSE)</f>
        <v>Glass: articles n.e.s. in chapter 70</v>
      </c>
      <c r="C3259" s="3">
        <f>VLOOKUP($A3259,'hs02'!$A:$D,2,FALSE)</f>
        <v>13</v>
      </c>
      <c r="D3259" t="str">
        <f>VLOOKUP($A3259,'hs02'!$A:$D,3,FALSE)</f>
        <v>Articles of stone, plaster, cement, asbestos, mica or similar materials; ceramic products; glass and glassware</v>
      </c>
      <c r="E3259" s="3" t="s">
        <v>2577</v>
      </c>
      <c r="F3259" s="3" t="str">
        <f>VLOOKUP(E3259,cpc_isic3!$A$2:$B$2709,2,FALSE)</f>
        <v>2610</v>
      </c>
      <c r="G3259" s="3" t="str">
        <f>VLOOKUP(F3259,isic3_mrio!A:H,3,FALSE)</f>
        <v>c11</v>
      </c>
      <c r="H3259" s="3">
        <f>VLOOKUP(G3259,mrio!A:I,2,FALSE)</f>
        <v>11</v>
      </c>
      <c r="I3259" t="str">
        <f>VLOOKUP(G3259,mrio!A:I,3,FALSE)</f>
        <v>Other non-metallic mineral</v>
      </c>
      <c r="J3259" t="str">
        <f>VLOOKUP(G3259,mrio!A:I,4,FALSE)</f>
        <v>Other minerals</v>
      </c>
      <c r="K3259" s="3" t="str">
        <f>VLOOKUP(G3259,mrio!A:I,5,FALSE)</f>
        <v>ONM</v>
      </c>
    </row>
    <row r="3260" spans="1:11" x14ac:dyDescent="0.2">
      <c r="A3260" s="3" t="s">
        <v>10598</v>
      </c>
      <c r="B3260" t="str">
        <f>VLOOKUP($A3260,'hs02'!$A:$D,4,FALSE)</f>
        <v>Pearls: natural, whether or not worked or graded (but not strung, mounted or set), temporarily strung for the convenience of transport</v>
      </c>
      <c r="C3260" s="3">
        <f>VLOOKUP($A3260,'hs02'!$A:$D,2,FALSE)</f>
        <v>14</v>
      </c>
      <c r="D3260" t="str">
        <f>VLOOKUP($A3260,'hs02'!$A:$D,3,FALSE)</f>
        <v>Natural or cultured pearls, precious or semi-precious stones, precious metals, metals clad with precious metal and articles thereof; imitation jewellery; coin</v>
      </c>
      <c r="E3260" s="3" t="s">
        <v>2621</v>
      </c>
      <c r="F3260" s="3" t="str">
        <f>VLOOKUP(E3260,cpc_isic3!$A$2:$B$2709,2,FALSE)</f>
        <v>0501</v>
      </c>
      <c r="G3260" s="3" t="str">
        <f>VLOOKUP(F3260,isic3_mrio!A:H,3,FALSE)</f>
        <v>c1</v>
      </c>
      <c r="H3260" s="3">
        <f>VLOOKUP(G3260,mrio!A:I,2,FALSE)</f>
        <v>1</v>
      </c>
      <c r="I3260" t="str">
        <f>VLOOKUP(G3260,mrio!A:I,3,FALSE)</f>
        <v>Agriculture, hunting, forestry and fishing</v>
      </c>
      <c r="J3260" t="str">
        <f>VLOOKUP(G3260,mrio!A:I,4,FALSE)</f>
        <v>Agriculture</v>
      </c>
      <c r="K3260" s="3" t="str">
        <f>VLOOKUP(G3260,mrio!A:I,5,FALSE)</f>
        <v>AHF</v>
      </c>
    </row>
    <row r="3261" spans="1:11" x14ac:dyDescent="0.2">
      <c r="A3261" s="3" t="s">
        <v>10600</v>
      </c>
      <c r="B3261" t="str">
        <f>VLOOKUP($A3261,'hs02'!$A:$D,4,FALSE)</f>
        <v>Pearls: cultured, unworked, whether or not graded (but not strung, mounted or set), temporarily strung for the convenience of transport</v>
      </c>
      <c r="C3261" s="3">
        <f>VLOOKUP($A3261,'hs02'!$A:$D,2,FALSE)</f>
        <v>14</v>
      </c>
      <c r="D3261" t="str">
        <f>VLOOKUP($A3261,'hs02'!$A:$D,3,FALSE)</f>
        <v>Natural or cultured pearls, precious or semi-precious stones, precious metals, metals clad with precious metal and articles thereof; imitation jewellery; coin</v>
      </c>
      <c r="E3261" s="3" t="s">
        <v>2621</v>
      </c>
      <c r="F3261" s="3" t="str">
        <f>VLOOKUP(E3261,cpc_isic3!$A$2:$B$2709,2,FALSE)</f>
        <v>0501</v>
      </c>
      <c r="G3261" s="3" t="str">
        <f>VLOOKUP(F3261,isic3_mrio!A:H,3,FALSE)</f>
        <v>c1</v>
      </c>
      <c r="H3261" s="3">
        <f>VLOOKUP(G3261,mrio!A:I,2,FALSE)</f>
        <v>1</v>
      </c>
      <c r="I3261" t="str">
        <f>VLOOKUP(G3261,mrio!A:I,3,FALSE)</f>
        <v>Agriculture, hunting, forestry and fishing</v>
      </c>
      <c r="J3261" t="str">
        <f>VLOOKUP(G3261,mrio!A:I,4,FALSE)</f>
        <v>Agriculture</v>
      </c>
      <c r="K3261" s="3" t="str">
        <f>VLOOKUP(G3261,mrio!A:I,5,FALSE)</f>
        <v>AHF</v>
      </c>
    </row>
    <row r="3262" spans="1:11" x14ac:dyDescent="0.2">
      <c r="A3262" s="3" t="s">
        <v>10602</v>
      </c>
      <c r="B3262" t="str">
        <f>VLOOKUP($A3262,'hs02'!$A:$D,4,FALSE)</f>
        <v>Pearls: cultured, worked, whether or not graded (but not strung, mounted or set), temporarily strung for the convenience of transport</v>
      </c>
      <c r="C3262" s="3">
        <f>VLOOKUP($A3262,'hs02'!$A:$D,2,FALSE)</f>
        <v>14</v>
      </c>
      <c r="D3262" t="str">
        <f>VLOOKUP($A3262,'hs02'!$A:$D,3,FALSE)</f>
        <v>Natural or cultured pearls, precious or semi-precious stones, precious metals, metals clad with precious metal and articles thereof; imitation jewellery; coin</v>
      </c>
      <c r="E3262" s="3" t="s">
        <v>2622</v>
      </c>
      <c r="F3262" s="3" t="str">
        <f>VLOOKUP(E3262,cpc_isic3!$A$2:$B$2709,2,FALSE)</f>
        <v>3691</v>
      </c>
      <c r="G3262" s="3" t="str">
        <f>VLOOKUP(F3262,isic3_mrio!A:H,3,FALSE)</f>
        <v>c16</v>
      </c>
      <c r="H3262" s="3">
        <f>VLOOKUP(G3262,mrio!A:I,2,FALSE)</f>
        <v>16</v>
      </c>
      <c r="I3262" t="str">
        <f>VLOOKUP(G3262,mrio!A:I,3,FALSE)</f>
        <v>Manufacturing, not elsewhere classified; recycling</v>
      </c>
      <c r="J3262" t="str">
        <f>VLOOKUP(G3262,mrio!A:I,4,FALSE)</f>
        <v>Other manufacturing</v>
      </c>
      <c r="K3262" s="3" t="str">
        <f>VLOOKUP(G3262,mrio!A:I,5,FALSE)</f>
        <v>MFG</v>
      </c>
    </row>
    <row r="3263" spans="1:11" x14ac:dyDescent="0.2">
      <c r="A3263" s="3" t="s">
        <v>10604</v>
      </c>
      <c r="B3263" t="str">
        <f>VLOOKUP($A3263,'hs02'!$A:$D,4,FALSE)</f>
        <v>Diamonds: whether or not worked, but not mounted or set, unsorted</v>
      </c>
      <c r="C3263" s="3">
        <f>VLOOKUP($A3263,'hs02'!$A:$D,2,FALSE)</f>
        <v>14</v>
      </c>
      <c r="D3263" t="str">
        <f>VLOOKUP($A3263,'hs02'!$A:$D,3,FALSE)</f>
        <v>Natural or cultured pearls, precious or semi-precious stones, precious metals, metals clad with precious metal and articles thereof; imitation jewellery; coin</v>
      </c>
      <c r="E3263" s="3" t="s">
        <v>2123</v>
      </c>
      <c r="F3263" s="3" t="str">
        <f>VLOOKUP(E3263,cpc_isic3!$A$2:$B$2709,2,FALSE)</f>
        <v>1429</v>
      </c>
      <c r="G3263" s="3" t="str">
        <f>VLOOKUP(F3263,isic3_mrio!A:H,3,FALSE)</f>
        <v>c2</v>
      </c>
      <c r="H3263" s="3">
        <f>VLOOKUP(G3263,mrio!A:I,2,FALSE)</f>
        <v>2</v>
      </c>
      <c r="I3263" t="str">
        <f>VLOOKUP(G3263,mrio!A:I,3,FALSE)</f>
        <v>Mining and quarrying</v>
      </c>
      <c r="J3263" t="str">
        <f>VLOOKUP(G3263,mrio!A:I,4,FALSE)</f>
        <v>Mining</v>
      </c>
      <c r="K3263" s="3" t="str">
        <f>VLOOKUP(G3263,mrio!A:I,5,FALSE)</f>
        <v>MIN</v>
      </c>
    </row>
    <row r="3264" spans="1:11" x14ac:dyDescent="0.2">
      <c r="A3264" s="3" t="s">
        <v>10606</v>
      </c>
      <c r="B3264" t="str">
        <f>VLOOKUP($A3264,'hs02'!$A:$D,4,FALSE)</f>
        <v>Diamonds: industrial, unworked or simply sawn, cleaved or bruted, but not mounted or set</v>
      </c>
      <c r="C3264" s="3">
        <f>VLOOKUP($A3264,'hs02'!$A:$D,2,FALSE)</f>
        <v>14</v>
      </c>
      <c r="D3264" t="str">
        <f>VLOOKUP($A3264,'hs02'!$A:$D,3,FALSE)</f>
        <v>Natural or cultured pearls, precious or semi-precious stones, precious metals, metals clad with precious metal and articles thereof; imitation jewellery; coin</v>
      </c>
      <c r="E3264" s="3" t="s">
        <v>2124</v>
      </c>
      <c r="F3264" s="3" t="str">
        <f>VLOOKUP(E3264,cpc_isic3!$A$2:$B$2709,2,FALSE)</f>
        <v>1429</v>
      </c>
      <c r="G3264" s="3" t="str">
        <f>VLOOKUP(F3264,isic3_mrio!A:H,3,FALSE)</f>
        <v>c2</v>
      </c>
      <c r="H3264" s="3">
        <f>VLOOKUP(G3264,mrio!A:I,2,FALSE)</f>
        <v>2</v>
      </c>
      <c r="I3264" t="str">
        <f>VLOOKUP(G3264,mrio!A:I,3,FALSE)</f>
        <v>Mining and quarrying</v>
      </c>
      <c r="J3264" t="str">
        <f>VLOOKUP(G3264,mrio!A:I,4,FALSE)</f>
        <v>Mining</v>
      </c>
      <c r="K3264" s="3" t="str">
        <f>VLOOKUP(G3264,mrio!A:I,5,FALSE)</f>
        <v>MIN</v>
      </c>
    </row>
    <row r="3265" spans="1:11" x14ac:dyDescent="0.2">
      <c r="A3265" s="3" t="s">
        <v>10608</v>
      </c>
      <c r="B3265" t="str">
        <f>VLOOKUP($A3265,'hs02'!$A:$D,4,FALSE)</f>
        <v>Diamonds: industrial, (other than unworked or simply sawn, cleaved or bruted), but not mounted or set</v>
      </c>
      <c r="C3265" s="3">
        <f>VLOOKUP($A3265,'hs02'!$A:$D,2,FALSE)</f>
        <v>14</v>
      </c>
      <c r="D3265" t="str">
        <f>VLOOKUP($A3265,'hs02'!$A:$D,3,FALSE)</f>
        <v>Natural or cultured pearls, precious or semi-precious stones, precious metals, metals clad with precious metal and articles thereof; imitation jewellery; coin</v>
      </c>
      <c r="E3265" s="3" t="s">
        <v>2623</v>
      </c>
      <c r="F3265" s="3" t="str">
        <f>VLOOKUP(E3265,cpc_isic3!$A$2:$B$2709,2,FALSE)</f>
        <v>3691</v>
      </c>
      <c r="G3265" s="3" t="str">
        <f>VLOOKUP(F3265,isic3_mrio!A:H,3,FALSE)</f>
        <v>c16</v>
      </c>
      <c r="H3265" s="3">
        <f>VLOOKUP(G3265,mrio!A:I,2,FALSE)</f>
        <v>16</v>
      </c>
      <c r="I3265" t="str">
        <f>VLOOKUP(G3265,mrio!A:I,3,FALSE)</f>
        <v>Manufacturing, not elsewhere classified; recycling</v>
      </c>
      <c r="J3265" t="str">
        <f>VLOOKUP(G3265,mrio!A:I,4,FALSE)</f>
        <v>Other manufacturing</v>
      </c>
      <c r="K3265" s="3" t="str">
        <f>VLOOKUP(G3265,mrio!A:I,5,FALSE)</f>
        <v>MFG</v>
      </c>
    </row>
    <row r="3266" spans="1:11" x14ac:dyDescent="0.2">
      <c r="A3266" s="3" t="s">
        <v>10610</v>
      </c>
      <c r="B3266" t="str">
        <f>VLOOKUP($A3266,'hs02'!$A:$D,4,FALSE)</f>
        <v>Diamonds: non-industrial, unworked or simply sawn, cleaved or bruted, but not mounted or set</v>
      </c>
      <c r="C3266" s="3">
        <f>VLOOKUP($A3266,'hs02'!$A:$D,2,FALSE)</f>
        <v>14</v>
      </c>
      <c r="D3266" t="str">
        <f>VLOOKUP($A3266,'hs02'!$A:$D,3,FALSE)</f>
        <v>Natural or cultured pearls, precious or semi-precious stones, precious metals, metals clad with precious metal and articles thereof; imitation jewellery; coin</v>
      </c>
      <c r="E3266" s="3" t="s">
        <v>2123</v>
      </c>
      <c r="F3266" s="3" t="str">
        <f>VLOOKUP(E3266,cpc_isic3!$A$2:$B$2709,2,FALSE)</f>
        <v>1429</v>
      </c>
      <c r="G3266" s="3" t="str">
        <f>VLOOKUP(F3266,isic3_mrio!A:H,3,FALSE)</f>
        <v>c2</v>
      </c>
      <c r="H3266" s="3">
        <f>VLOOKUP(G3266,mrio!A:I,2,FALSE)</f>
        <v>2</v>
      </c>
      <c r="I3266" t="str">
        <f>VLOOKUP(G3266,mrio!A:I,3,FALSE)</f>
        <v>Mining and quarrying</v>
      </c>
      <c r="J3266" t="str">
        <f>VLOOKUP(G3266,mrio!A:I,4,FALSE)</f>
        <v>Mining</v>
      </c>
      <c r="K3266" s="3" t="str">
        <f>VLOOKUP(G3266,mrio!A:I,5,FALSE)</f>
        <v>MIN</v>
      </c>
    </row>
    <row r="3267" spans="1:11" x14ac:dyDescent="0.2">
      <c r="A3267" s="3" t="s">
        <v>10612</v>
      </c>
      <c r="B3267" t="str">
        <f>VLOOKUP($A3267,'hs02'!$A:$D,4,FALSE)</f>
        <v>Diamonds: non-industrial, (other than unworked or simply sawn, cleaved or bruted), but not mounted or set</v>
      </c>
      <c r="C3267" s="3">
        <f>VLOOKUP($A3267,'hs02'!$A:$D,2,FALSE)</f>
        <v>14</v>
      </c>
      <c r="D3267" t="str">
        <f>VLOOKUP($A3267,'hs02'!$A:$D,3,FALSE)</f>
        <v>Natural or cultured pearls, precious or semi-precious stones, precious metals, metals clad with precious metal and articles thereof; imitation jewellery; coin</v>
      </c>
      <c r="E3267" s="3" t="s">
        <v>2622</v>
      </c>
      <c r="F3267" s="3" t="str">
        <f>VLOOKUP(E3267,cpc_isic3!$A$2:$B$2709,2,FALSE)</f>
        <v>3691</v>
      </c>
      <c r="G3267" s="3" t="str">
        <f>VLOOKUP(F3267,isic3_mrio!A:H,3,FALSE)</f>
        <v>c16</v>
      </c>
      <c r="H3267" s="3">
        <f>VLOOKUP(G3267,mrio!A:I,2,FALSE)</f>
        <v>16</v>
      </c>
      <c r="I3267" t="str">
        <f>VLOOKUP(G3267,mrio!A:I,3,FALSE)</f>
        <v>Manufacturing, not elsewhere classified; recycling</v>
      </c>
      <c r="J3267" t="str">
        <f>VLOOKUP(G3267,mrio!A:I,4,FALSE)</f>
        <v>Other manufacturing</v>
      </c>
      <c r="K3267" s="3" t="str">
        <f>VLOOKUP(G3267,mrio!A:I,5,FALSE)</f>
        <v>MFG</v>
      </c>
    </row>
    <row r="3268" spans="1:11" x14ac:dyDescent="0.2">
      <c r="A3268" s="3" t="s">
        <v>10614</v>
      </c>
      <c r="B3268" t="str">
        <f>VLOOKUP($A3268,'hs02'!$A:$D,4,FALSE)</f>
        <v>Stones: precious (other than diamonds) and semi-precious stones, unworked or simply sawn or roughly shaped, not strung, mounted or set</v>
      </c>
      <c r="C3268" s="3">
        <f>VLOOKUP($A3268,'hs02'!$A:$D,2,FALSE)</f>
        <v>14</v>
      </c>
      <c r="D3268" t="str">
        <f>VLOOKUP($A3268,'hs02'!$A:$D,3,FALSE)</f>
        <v>Natural or cultured pearls, precious or semi-precious stones, precious metals, metals clad with precious metal and articles thereof; imitation jewellery; coin</v>
      </c>
      <c r="E3268" s="3" t="s">
        <v>2123</v>
      </c>
      <c r="F3268" s="3" t="str">
        <f>VLOOKUP(E3268,cpc_isic3!$A$2:$B$2709,2,FALSE)</f>
        <v>1429</v>
      </c>
      <c r="G3268" s="3" t="str">
        <f>VLOOKUP(F3268,isic3_mrio!A:H,3,FALSE)</f>
        <v>c2</v>
      </c>
      <c r="H3268" s="3">
        <f>VLOOKUP(G3268,mrio!A:I,2,FALSE)</f>
        <v>2</v>
      </c>
      <c r="I3268" t="str">
        <f>VLOOKUP(G3268,mrio!A:I,3,FALSE)</f>
        <v>Mining and quarrying</v>
      </c>
      <c r="J3268" t="str">
        <f>VLOOKUP(G3268,mrio!A:I,4,FALSE)</f>
        <v>Mining</v>
      </c>
      <c r="K3268" s="3" t="str">
        <f>VLOOKUP(G3268,mrio!A:I,5,FALSE)</f>
        <v>MIN</v>
      </c>
    </row>
    <row r="3269" spans="1:11" x14ac:dyDescent="0.2">
      <c r="A3269" s="3" t="s">
        <v>10616</v>
      </c>
      <c r="B3269" t="str">
        <f>VLOOKUP($A3269,'hs02'!$A:$D,4,FALSE)</f>
        <v>Stones: rubies, sapphires and emeralds, worked (other than simply sawn or roughly shaped), not strung, mounted or set</v>
      </c>
      <c r="C3269" s="3">
        <f>VLOOKUP($A3269,'hs02'!$A:$D,2,FALSE)</f>
        <v>14</v>
      </c>
      <c r="D3269" t="str">
        <f>VLOOKUP($A3269,'hs02'!$A:$D,3,FALSE)</f>
        <v>Natural or cultured pearls, precious or semi-precious stones, precious metals, metals clad with precious metal and articles thereof; imitation jewellery; coin</v>
      </c>
      <c r="E3269" s="3" t="s">
        <v>2622</v>
      </c>
      <c r="F3269" s="3" t="str">
        <f>VLOOKUP(E3269,cpc_isic3!$A$2:$B$2709,2,FALSE)</f>
        <v>3691</v>
      </c>
      <c r="G3269" s="3" t="str">
        <f>VLOOKUP(F3269,isic3_mrio!A:H,3,FALSE)</f>
        <v>c16</v>
      </c>
      <c r="H3269" s="3">
        <f>VLOOKUP(G3269,mrio!A:I,2,FALSE)</f>
        <v>16</v>
      </c>
      <c r="I3269" t="str">
        <f>VLOOKUP(G3269,mrio!A:I,3,FALSE)</f>
        <v>Manufacturing, not elsewhere classified; recycling</v>
      </c>
      <c r="J3269" t="str">
        <f>VLOOKUP(G3269,mrio!A:I,4,FALSE)</f>
        <v>Other manufacturing</v>
      </c>
      <c r="K3269" s="3" t="str">
        <f>VLOOKUP(G3269,mrio!A:I,5,FALSE)</f>
        <v>MFG</v>
      </c>
    </row>
    <row r="3270" spans="1:11" x14ac:dyDescent="0.2">
      <c r="A3270" s="3" t="s">
        <v>10618</v>
      </c>
      <c r="B3270" t="str">
        <f>VLOOKUP($A3270,'hs02'!$A:$D,4,FALSE)</f>
        <v>Stones: precious (other than diamonds) and semi-precious stones, (other than rubies, sapphires and emeralds), worked other than simply sawn or roughly shaped, not strung, mounted or set</v>
      </c>
      <c r="C3270" s="3">
        <f>VLOOKUP($A3270,'hs02'!$A:$D,2,FALSE)</f>
        <v>14</v>
      </c>
      <c r="D3270" t="str">
        <f>VLOOKUP($A3270,'hs02'!$A:$D,3,FALSE)</f>
        <v>Natural or cultured pearls, precious or semi-precious stones, precious metals, metals clad with precious metal and articles thereof; imitation jewellery; coin</v>
      </c>
      <c r="E3270" s="3" t="s">
        <v>2622</v>
      </c>
      <c r="F3270" s="3" t="str">
        <f>VLOOKUP(E3270,cpc_isic3!$A$2:$B$2709,2,FALSE)</f>
        <v>3691</v>
      </c>
      <c r="G3270" s="3" t="str">
        <f>VLOOKUP(F3270,isic3_mrio!A:H,3,FALSE)</f>
        <v>c16</v>
      </c>
      <c r="H3270" s="3">
        <f>VLOOKUP(G3270,mrio!A:I,2,FALSE)</f>
        <v>16</v>
      </c>
      <c r="I3270" t="str">
        <f>VLOOKUP(G3270,mrio!A:I,3,FALSE)</f>
        <v>Manufacturing, not elsewhere classified; recycling</v>
      </c>
      <c r="J3270" t="str">
        <f>VLOOKUP(G3270,mrio!A:I,4,FALSE)</f>
        <v>Other manufacturing</v>
      </c>
      <c r="K3270" s="3" t="str">
        <f>VLOOKUP(G3270,mrio!A:I,5,FALSE)</f>
        <v>MFG</v>
      </c>
    </row>
    <row r="3271" spans="1:11" x14ac:dyDescent="0.2">
      <c r="A3271" s="3" t="s">
        <v>10620</v>
      </c>
      <c r="B3271" t="str">
        <f>VLOOKUP($A3271,'hs02'!$A:$D,4,FALSE)</f>
        <v>Stones: precious or semi-precious, synthetic or reconstructed, piezo-electric quartz, whether or not worked or graded (but not strung, mounted or set), temporarily strung for transport convenience</v>
      </c>
      <c r="C3271" s="3">
        <f>VLOOKUP($A3271,'hs02'!$A:$D,2,FALSE)</f>
        <v>14</v>
      </c>
      <c r="D3271" t="str">
        <f>VLOOKUP($A3271,'hs02'!$A:$D,3,FALSE)</f>
        <v>Natural or cultured pearls, precious or semi-precious stones, precious metals, metals clad with precious metal and articles thereof; imitation jewellery; coin</v>
      </c>
      <c r="E3271" s="3" t="s">
        <v>2483</v>
      </c>
      <c r="F3271" s="3" t="str">
        <f>VLOOKUP(E3271,cpc_isic3!$A$2:$B$2709,2,FALSE)</f>
        <v>2411</v>
      </c>
      <c r="G3271" s="3" t="str">
        <f>VLOOKUP(F3271,isic3_mrio!A:H,3,FALSE)</f>
        <v>c9</v>
      </c>
      <c r="H3271" s="3">
        <f>VLOOKUP(G3271,mrio!A:I,2,FALSE)</f>
        <v>9</v>
      </c>
      <c r="I3271" t="str">
        <f>VLOOKUP(G3271,mrio!A:I,3,FALSE)</f>
        <v>Chemicals and chemical products</v>
      </c>
      <c r="J3271" t="str">
        <f>VLOOKUP(G3271,mrio!A:I,4,FALSE)</f>
        <v>Chemicals</v>
      </c>
      <c r="K3271" s="3" t="str">
        <f>VLOOKUP(G3271,mrio!A:I,5,FALSE)</f>
        <v>CCP</v>
      </c>
    </row>
    <row r="3272" spans="1:11" x14ac:dyDescent="0.2">
      <c r="A3272" s="3" t="s">
        <v>10622</v>
      </c>
      <c r="B3272" t="str">
        <f>VLOOKUP($A3272,'hs02'!$A:$D,4,FALSE)</f>
        <v>Stones: precious or semi-precious, synthetic or reconstructed, (not piezo-electric quartz), unworked or simply sawn, roughly shaped, (not strung, mounted or set), temporarily strung for transport convenience</v>
      </c>
      <c r="C3272" s="3">
        <f>VLOOKUP($A3272,'hs02'!$A:$D,2,FALSE)</f>
        <v>14</v>
      </c>
      <c r="D3272" t="str">
        <f>VLOOKUP($A3272,'hs02'!$A:$D,3,FALSE)</f>
        <v>Natural or cultured pearls, precious or semi-precious stones, precious metals, metals clad with precious metal and articles thereof; imitation jewellery; coin</v>
      </c>
      <c r="E3272" s="3" t="s">
        <v>2483</v>
      </c>
      <c r="F3272" s="3" t="str">
        <f>VLOOKUP(E3272,cpc_isic3!$A$2:$B$2709,2,FALSE)</f>
        <v>2411</v>
      </c>
      <c r="G3272" s="3" t="str">
        <f>VLOOKUP(F3272,isic3_mrio!A:H,3,FALSE)</f>
        <v>c9</v>
      </c>
      <c r="H3272" s="3">
        <f>VLOOKUP(G3272,mrio!A:I,2,FALSE)</f>
        <v>9</v>
      </c>
      <c r="I3272" t="str">
        <f>VLOOKUP(G3272,mrio!A:I,3,FALSE)</f>
        <v>Chemicals and chemical products</v>
      </c>
      <c r="J3272" t="str">
        <f>VLOOKUP(G3272,mrio!A:I,4,FALSE)</f>
        <v>Chemicals</v>
      </c>
      <c r="K3272" s="3" t="str">
        <f>VLOOKUP(G3272,mrio!A:I,5,FALSE)</f>
        <v>CCP</v>
      </c>
    </row>
    <row r="3273" spans="1:11" x14ac:dyDescent="0.2">
      <c r="A3273" s="3" t="s">
        <v>10624</v>
      </c>
      <c r="B3273" t="str">
        <f>VLOOKUP($A3273,'hs02'!$A:$D,4,FALSE)</f>
        <v>Stones: precious or semi-precious, synthetic or reconstructed, (not piezo-electric quartz), worked or graded or not, (but not strung, mounted or set), temporarily strung for transport convenience, n.e.s. in item no. 7104.20</v>
      </c>
      <c r="C3273" s="3">
        <f>VLOOKUP($A3273,'hs02'!$A:$D,2,FALSE)</f>
        <v>14</v>
      </c>
      <c r="D3273" t="str">
        <f>VLOOKUP($A3273,'hs02'!$A:$D,3,FALSE)</f>
        <v>Natural or cultured pearls, precious or semi-precious stones, precious metals, metals clad with precious metal and articles thereof; imitation jewellery; coin</v>
      </c>
      <c r="E3273" s="3" t="s">
        <v>2622</v>
      </c>
      <c r="F3273" s="3" t="str">
        <f>VLOOKUP(E3273,cpc_isic3!$A$2:$B$2709,2,FALSE)</f>
        <v>3691</v>
      </c>
      <c r="G3273" s="3" t="str">
        <f>VLOOKUP(F3273,isic3_mrio!A:H,3,FALSE)</f>
        <v>c16</v>
      </c>
      <c r="H3273" s="3">
        <f>VLOOKUP(G3273,mrio!A:I,2,FALSE)</f>
        <v>16</v>
      </c>
      <c r="I3273" t="str">
        <f>VLOOKUP(G3273,mrio!A:I,3,FALSE)</f>
        <v>Manufacturing, not elsewhere classified; recycling</v>
      </c>
      <c r="J3273" t="str">
        <f>VLOOKUP(G3273,mrio!A:I,4,FALSE)</f>
        <v>Other manufacturing</v>
      </c>
      <c r="K3273" s="3" t="str">
        <f>VLOOKUP(G3273,mrio!A:I,5,FALSE)</f>
        <v>MFG</v>
      </c>
    </row>
    <row r="3274" spans="1:11" x14ac:dyDescent="0.2">
      <c r="A3274" s="3" t="s">
        <v>10626</v>
      </c>
      <c r="B3274" t="str">
        <f>VLOOKUP($A3274,'hs02'!$A:$D,4,FALSE)</f>
        <v>Stones: precious and semi-precious, dust and powder, of diamonds</v>
      </c>
      <c r="C3274" s="3">
        <f>VLOOKUP($A3274,'hs02'!$A:$D,2,FALSE)</f>
        <v>14</v>
      </c>
      <c r="D3274" t="str">
        <f>VLOOKUP($A3274,'hs02'!$A:$D,3,FALSE)</f>
        <v>Natural or cultured pearls, precious or semi-precious stones, precious metals, metals clad with precious metal and articles thereof; imitation jewellery; coin</v>
      </c>
      <c r="E3274" s="3" t="s">
        <v>2623</v>
      </c>
      <c r="F3274" s="3" t="str">
        <f>VLOOKUP(E3274,cpc_isic3!$A$2:$B$2709,2,FALSE)</f>
        <v>3691</v>
      </c>
      <c r="G3274" s="3" t="str">
        <f>VLOOKUP(F3274,isic3_mrio!A:H,3,FALSE)</f>
        <v>c16</v>
      </c>
      <c r="H3274" s="3">
        <f>VLOOKUP(G3274,mrio!A:I,2,FALSE)</f>
        <v>16</v>
      </c>
      <c r="I3274" t="str">
        <f>VLOOKUP(G3274,mrio!A:I,3,FALSE)</f>
        <v>Manufacturing, not elsewhere classified; recycling</v>
      </c>
      <c r="J3274" t="str">
        <f>VLOOKUP(G3274,mrio!A:I,4,FALSE)</f>
        <v>Other manufacturing</v>
      </c>
      <c r="K3274" s="3" t="str">
        <f>VLOOKUP(G3274,mrio!A:I,5,FALSE)</f>
        <v>MFG</v>
      </c>
    </row>
    <row r="3275" spans="1:11" x14ac:dyDescent="0.2">
      <c r="A3275" s="3" t="s">
        <v>10628</v>
      </c>
      <c r="B3275" t="str">
        <f>VLOOKUP($A3275,'hs02'!$A:$D,4,FALSE)</f>
        <v>Stones: precious and semi-precious, dust and powder, of natural or synthetic precious or semi-precious stones, excluding diamonds</v>
      </c>
      <c r="C3275" s="3">
        <f>VLOOKUP($A3275,'hs02'!$A:$D,2,FALSE)</f>
        <v>14</v>
      </c>
      <c r="D3275" t="str">
        <f>VLOOKUP($A3275,'hs02'!$A:$D,3,FALSE)</f>
        <v>Natural or cultured pearls, precious or semi-precious stones, precious metals, metals clad with precious metal and articles thereof; imitation jewellery; coin</v>
      </c>
      <c r="E3275" s="3" t="s">
        <v>2623</v>
      </c>
      <c r="F3275" s="3" t="str">
        <f>VLOOKUP(E3275,cpc_isic3!$A$2:$B$2709,2,FALSE)</f>
        <v>3691</v>
      </c>
      <c r="G3275" s="3" t="str">
        <f>VLOOKUP(F3275,isic3_mrio!A:H,3,FALSE)</f>
        <v>c16</v>
      </c>
      <c r="H3275" s="3">
        <f>VLOOKUP(G3275,mrio!A:I,2,FALSE)</f>
        <v>16</v>
      </c>
      <c r="I3275" t="str">
        <f>VLOOKUP(G3275,mrio!A:I,3,FALSE)</f>
        <v>Manufacturing, not elsewhere classified; recycling</v>
      </c>
      <c r="J3275" t="str">
        <f>VLOOKUP(G3275,mrio!A:I,4,FALSE)</f>
        <v>Other manufacturing</v>
      </c>
      <c r="K3275" s="3" t="str">
        <f>VLOOKUP(G3275,mrio!A:I,5,FALSE)</f>
        <v>MFG</v>
      </c>
    </row>
    <row r="3276" spans="1:11" x14ac:dyDescent="0.2">
      <c r="A3276" s="3" t="s">
        <v>10630</v>
      </c>
      <c r="B3276" t="str">
        <f>VLOOKUP($A3276,'hs02'!$A:$D,4,FALSE)</f>
        <v>Metals: silver powder</v>
      </c>
      <c r="C3276" s="3">
        <f>VLOOKUP($A3276,'hs02'!$A:$D,2,FALSE)</f>
        <v>14</v>
      </c>
      <c r="D3276" t="str">
        <f>VLOOKUP($A3276,'hs02'!$A:$D,3,FALSE)</f>
        <v>Natural or cultured pearls, precious or semi-precious stones, precious metals, metals clad with precious metal and articles thereof; imitation jewellery; coin</v>
      </c>
      <c r="E3276" s="3" t="s">
        <v>2752</v>
      </c>
      <c r="F3276" s="3" t="str">
        <f>VLOOKUP(E3276,cpc_isic3!$A$2:$B$2709,2,FALSE)</f>
        <v>2720</v>
      </c>
      <c r="G3276" s="3" t="str">
        <f>VLOOKUP(F3276,isic3_mrio!A:H,3,FALSE)</f>
        <v>c12</v>
      </c>
      <c r="H3276" s="3">
        <f>VLOOKUP(G3276,mrio!A:I,2,FALSE)</f>
        <v>12</v>
      </c>
      <c r="I3276" t="str">
        <f>VLOOKUP(G3276,mrio!A:I,3,FALSE)</f>
        <v>Basic metals and fabricated metal</v>
      </c>
      <c r="J3276" t="str">
        <f>VLOOKUP(G3276,mrio!A:I,4,FALSE)</f>
        <v>Metals</v>
      </c>
      <c r="K3276" s="3" t="str">
        <f>VLOOKUP(G3276,mrio!A:I,5,FALSE)</f>
        <v>MFM</v>
      </c>
    </row>
    <row r="3277" spans="1:11" x14ac:dyDescent="0.2">
      <c r="A3277" s="3" t="s">
        <v>10632</v>
      </c>
      <c r="B3277" t="str">
        <f>VLOOKUP($A3277,'hs02'!$A:$D,4,FALSE)</f>
        <v>Metals: silver, unwrought, (but not powder)</v>
      </c>
      <c r="C3277" s="3">
        <f>VLOOKUP($A3277,'hs02'!$A:$D,2,FALSE)</f>
        <v>14</v>
      </c>
      <c r="D3277" t="str">
        <f>VLOOKUP($A3277,'hs02'!$A:$D,3,FALSE)</f>
        <v>Natural or cultured pearls, precious or semi-precious stones, precious metals, metals clad with precious metal and articles thereof; imitation jewellery; coin</v>
      </c>
      <c r="E3277" s="3" t="s">
        <v>2752</v>
      </c>
      <c r="F3277" s="3" t="str">
        <f>VLOOKUP(E3277,cpc_isic3!$A$2:$B$2709,2,FALSE)</f>
        <v>2720</v>
      </c>
      <c r="G3277" s="3" t="str">
        <f>VLOOKUP(F3277,isic3_mrio!A:H,3,FALSE)</f>
        <v>c12</v>
      </c>
      <c r="H3277" s="3">
        <f>VLOOKUP(G3277,mrio!A:I,2,FALSE)</f>
        <v>12</v>
      </c>
      <c r="I3277" t="str">
        <f>VLOOKUP(G3277,mrio!A:I,3,FALSE)</f>
        <v>Basic metals and fabricated metal</v>
      </c>
      <c r="J3277" t="str">
        <f>VLOOKUP(G3277,mrio!A:I,4,FALSE)</f>
        <v>Metals</v>
      </c>
      <c r="K3277" s="3" t="str">
        <f>VLOOKUP(G3277,mrio!A:I,5,FALSE)</f>
        <v>MFM</v>
      </c>
    </row>
    <row r="3278" spans="1:11" x14ac:dyDescent="0.2">
      <c r="A3278" s="3" t="s">
        <v>10634</v>
      </c>
      <c r="B3278" t="str">
        <f>VLOOKUP($A3278,'hs02'!$A:$D,4,FALSE)</f>
        <v>Metals: silver, semi-manufactured</v>
      </c>
      <c r="C3278" s="3">
        <f>VLOOKUP($A3278,'hs02'!$A:$D,2,FALSE)</f>
        <v>14</v>
      </c>
      <c r="D3278" t="str">
        <f>VLOOKUP($A3278,'hs02'!$A:$D,3,FALSE)</f>
        <v>Natural or cultured pearls, precious or semi-precious stones, precious metals, metals clad with precious metal and articles thereof; imitation jewellery; coin</v>
      </c>
      <c r="E3278" s="3" t="s">
        <v>2752</v>
      </c>
      <c r="F3278" s="3" t="str">
        <f>VLOOKUP(E3278,cpc_isic3!$A$2:$B$2709,2,FALSE)</f>
        <v>2720</v>
      </c>
      <c r="G3278" s="3" t="str">
        <f>VLOOKUP(F3278,isic3_mrio!A:H,3,FALSE)</f>
        <v>c12</v>
      </c>
      <c r="H3278" s="3">
        <f>VLOOKUP(G3278,mrio!A:I,2,FALSE)</f>
        <v>12</v>
      </c>
      <c r="I3278" t="str">
        <f>VLOOKUP(G3278,mrio!A:I,3,FALSE)</f>
        <v>Basic metals and fabricated metal</v>
      </c>
      <c r="J3278" t="str">
        <f>VLOOKUP(G3278,mrio!A:I,4,FALSE)</f>
        <v>Metals</v>
      </c>
      <c r="K3278" s="3" t="str">
        <f>VLOOKUP(G3278,mrio!A:I,5,FALSE)</f>
        <v>MFM</v>
      </c>
    </row>
    <row r="3279" spans="1:11" x14ac:dyDescent="0.2">
      <c r="A3279" s="3" t="s">
        <v>10636</v>
      </c>
      <c r="B3279" t="str">
        <f>VLOOKUP($A3279,'hs02'!$A:$D,4,FALSE)</f>
        <v>Base metals clad with silver: not further worked than semi-manufactured</v>
      </c>
      <c r="C3279" s="3">
        <f>VLOOKUP($A3279,'hs02'!$A:$D,2,FALSE)</f>
        <v>14</v>
      </c>
      <c r="D3279" t="str">
        <f>VLOOKUP($A3279,'hs02'!$A:$D,3,FALSE)</f>
        <v>Natural or cultured pearls, precious or semi-precious stones, precious metals, metals clad with precious metal and articles thereof; imitation jewellery; coin</v>
      </c>
      <c r="E3279" s="3" t="s">
        <v>2756</v>
      </c>
      <c r="F3279" s="3" t="str">
        <f>VLOOKUP(E3279,cpc_isic3!$A$2:$B$2709,2,FALSE)</f>
        <v>2720</v>
      </c>
      <c r="G3279" s="3" t="str">
        <f>VLOOKUP(F3279,isic3_mrio!A:H,3,FALSE)</f>
        <v>c12</v>
      </c>
      <c r="H3279" s="3">
        <f>VLOOKUP(G3279,mrio!A:I,2,FALSE)</f>
        <v>12</v>
      </c>
      <c r="I3279" t="str">
        <f>VLOOKUP(G3279,mrio!A:I,3,FALSE)</f>
        <v>Basic metals and fabricated metal</v>
      </c>
      <c r="J3279" t="str">
        <f>VLOOKUP(G3279,mrio!A:I,4,FALSE)</f>
        <v>Metals</v>
      </c>
      <c r="K3279" s="3" t="str">
        <f>VLOOKUP(G3279,mrio!A:I,5,FALSE)</f>
        <v>MFM</v>
      </c>
    </row>
    <row r="3280" spans="1:11" x14ac:dyDescent="0.2">
      <c r="A3280" s="3" t="s">
        <v>10638</v>
      </c>
      <c r="B3280" t="str">
        <f>VLOOKUP($A3280,'hs02'!$A:$D,4,FALSE)</f>
        <v>Metals: gold, non-monetary, powder</v>
      </c>
      <c r="C3280" s="3">
        <f>VLOOKUP($A3280,'hs02'!$A:$D,2,FALSE)</f>
        <v>14</v>
      </c>
      <c r="D3280" t="str">
        <f>VLOOKUP($A3280,'hs02'!$A:$D,3,FALSE)</f>
        <v>Natural or cultured pearls, precious or semi-precious stones, precious metals, metals clad with precious metal and articles thereof; imitation jewellery; coin</v>
      </c>
      <c r="E3280" s="3" t="s">
        <v>2753</v>
      </c>
      <c r="F3280" s="3" t="str">
        <f>VLOOKUP(E3280,cpc_isic3!$A$2:$B$2709,2,FALSE)</f>
        <v>2720</v>
      </c>
      <c r="G3280" s="3" t="str">
        <f>VLOOKUP(F3280,isic3_mrio!A:H,3,FALSE)</f>
        <v>c12</v>
      </c>
      <c r="H3280" s="3">
        <f>VLOOKUP(G3280,mrio!A:I,2,FALSE)</f>
        <v>12</v>
      </c>
      <c r="I3280" t="str">
        <f>VLOOKUP(G3280,mrio!A:I,3,FALSE)</f>
        <v>Basic metals and fabricated metal</v>
      </c>
      <c r="J3280" t="str">
        <f>VLOOKUP(G3280,mrio!A:I,4,FALSE)</f>
        <v>Metals</v>
      </c>
      <c r="K3280" s="3" t="str">
        <f>VLOOKUP(G3280,mrio!A:I,5,FALSE)</f>
        <v>MFM</v>
      </c>
    </row>
    <row r="3281" spans="1:11" x14ac:dyDescent="0.2">
      <c r="A3281" s="3" t="s">
        <v>10640</v>
      </c>
      <c r="B3281" t="str">
        <f>VLOOKUP($A3281,'hs02'!$A:$D,4,FALSE)</f>
        <v>Metals: gold, non-monetary, unwrought (but not powder)</v>
      </c>
      <c r="C3281" s="3">
        <f>VLOOKUP($A3281,'hs02'!$A:$D,2,FALSE)</f>
        <v>14</v>
      </c>
      <c r="D3281" t="str">
        <f>VLOOKUP($A3281,'hs02'!$A:$D,3,FALSE)</f>
        <v>Natural or cultured pearls, precious or semi-precious stones, precious metals, metals clad with precious metal and articles thereof; imitation jewellery; coin</v>
      </c>
      <c r="E3281" s="3" t="s">
        <v>2753</v>
      </c>
      <c r="F3281" s="3" t="str">
        <f>VLOOKUP(E3281,cpc_isic3!$A$2:$B$2709,2,FALSE)</f>
        <v>2720</v>
      </c>
      <c r="G3281" s="3" t="str">
        <f>VLOOKUP(F3281,isic3_mrio!A:H,3,FALSE)</f>
        <v>c12</v>
      </c>
      <c r="H3281" s="3">
        <f>VLOOKUP(G3281,mrio!A:I,2,FALSE)</f>
        <v>12</v>
      </c>
      <c r="I3281" t="str">
        <f>VLOOKUP(G3281,mrio!A:I,3,FALSE)</f>
        <v>Basic metals and fabricated metal</v>
      </c>
      <c r="J3281" t="str">
        <f>VLOOKUP(G3281,mrio!A:I,4,FALSE)</f>
        <v>Metals</v>
      </c>
      <c r="K3281" s="3" t="str">
        <f>VLOOKUP(G3281,mrio!A:I,5,FALSE)</f>
        <v>MFM</v>
      </c>
    </row>
    <row r="3282" spans="1:11" x14ac:dyDescent="0.2">
      <c r="A3282" s="3" t="s">
        <v>10642</v>
      </c>
      <c r="B3282" t="str">
        <f>VLOOKUP($A3282,'hs02'!$A:$D,4,FALSE)</f>
        <v>Metals: gold, semi-manufactured</v>
      </c>
      <c r="C3282" s="3">
        <f>VLOOKUP($A3282,'hs02'!$A:$D,2,FALSE)</f>
        <v>14</v>
      </c>
      <c r="D3282" t="str">
        <f>VLOOKUP($A3282,'hs02'!$A:$D,3,FALSE)</f>
        <v>Natural or cultured pearls, precious or semi-precious stones, precious metals, metals clad with precious metal and articles thereof; imitation jewellery; coin</v>
      </c>
      <c r="E3282" s="3" t="s">
        <v>2753</v>
      </c>
      <c r="F3282" s="3" t="str">
        <f>VLOOKUP(E3282,cpc_isic3!$A$2:$B$2709,2,FALSE)</f>
        <v>2720</v>
      </c>
      <c r="G3282" s="3" t="str">
        <f>VLOOKUP(F3282,isic3_mrio!A:H,3,FALSE)</f>
        <v>c12</v>
      </c>
      <c r="H3282" s="3">
        <f>VLOOKUP(G3282,mrio!A:I,2,FALSE)</f>
        <v>12</v>
      </c>
      <c r="I3282" t="str">
        <f>VLOOKUP(G3282,mrio!A:I,3,FALSE)</f>
        <v>Basic metals and fabricated metal</v>
      </c>
      <c r="J3282" t="str">
        <f>VLOOKUP(G3282,mrio!A:I,4,FALSE)</f>
        <v>Metals</v>
      </c>
      <c r="K3282" s="3" t="str">
        <f>VLOOKUP(G3282,mrio!A:I,5,FALSE)</f>
        <v>MFM</v>
      </c>
    </row>
    <row r="3283" spans="1:11" x14ac:dyDescent="0.2">
      <c r="A3283" s="3" t="s">
        <v>10644</v>
      </c>
      <c r="B3283" t="str">
        <f>VLOOKUP($A3283,'hs02'!$A:$D,4,FALSE)</f>
        <v>Gold, monetary</v>
      </c>
      <c r="C3283" s="3">
        <f>VLOOKUP($A3283,'hs02'!$A:$D,2,FALSE)</f>
        <v>14</v>
      </c>
      <c r="D3283" t="str">
        <f>VLOOKUP($A3283,'hs02'!$A:$D,3,FALSE)</f>
        <v>Natural or cultured pearls, precious or semi-precious stones, precious metals, metals clad with precious metal and articles thereof; imitation jewellery; coin</v>
      </c>
      <c r="E3283" s="3" t="s">
        <v>2753</v>
      </c>
      <c r="F3283" s="3" t="str">
        <f>VLOOKUP(E3283,cpc_isic3!$A$2:$B$2709,2,FALSE)</f>
        <v>2720</v>
      </c>
      <c r="G3283" s="3" t="str">
        <f>VLOOKUP(F3283,isic3_mrio!A:H,3,FALSE)</f>
        <v>c12</v>
      </c>
      <c r="H3283" s="3">
        <f>VLOOKUP(G3283,mrio!A:I,2,FALSE)</f>
        <v>12</v>
      </c>
      <c r="I3283" t="str">
        <f>VLOOKUP(G3283,mrio!A:I,3,FALSE)</f>
        <v>Basic metals and fabricated metal</v>
      </c>
      <c r="J3283" t="str">
        <f>VLOOKUP(G3283,mrio!A:I,4,FALSE)</f>
        <v>Metals</v>
      </c>
      <c r="K3283" s="3" t="str">
        <f>VLOOKUP(G3283,mrio!A:I,5,FALSE)</f>
        <v>MFM</v>
      </c>
    </row>
    <row r="3284" spans="1:11" x14ac:dyDescent="0.2">
      <c r="A3284" s="3" t="s">
        <v>10646</v>
      </c>
      <c r="B3284" t="str">
        <f>VLOOKUP($A3284,'hs02'!$A:$D,4,FALSE)</f>
        <v>Base metals or silver: clad with gold, not further worked than semi-manufactured</v>
      </c>
      <c r="C3284" s="3">
        <f>VLOOKUP($A3284,'hs02'!$A:$D,2,FALSE)</f>
        <v>14</v>
      </c>
      <c r="D3284" t="str">
        <f>VLOOKUP($A3284,'hs02'!$A:$D,3,FALSE)</f>
        <v>Natural or cultured pearls, precious or semi-precious stones, precious metals, metals clad with precious metal and articles thereof; imitation jewellery; coin</v>
      </c>
      <c r="E3284" s="3" t="s">
        <v>2755</v>
      </c>
      <c r="F3284" s="3" t="str">
        <f>VLOOKUP(E3284,cpc_isic3!$A$2:$B$2709,2,FALSE)</f>
        <v>2720</v>
      </c>
      <c r="G3284" s="3" t="str">
        <f>VLOOKUP(F3284,isic3_mrio!A:H,3,FALSE)</f>
        <v>c12</v>
      </c>
      <c r="H3284" s="3">
        <f>VLOOKUP(G3284,mrio!A:I,2,FALSE)</f>
        <v>12</v>
      </c>
      <c r="I3284" t="str">
        <f>VLOOKUP(G3284,mrio!A:I,3,FALSE)</f>
        <v>Basic metals and fabricated metal</v>
      </c>
      <c r="J3284" t="str">
        <f>VLOOKUP(G3284,mrio!A:I,4,FALSE)</f>
        <v>Metals</v>
      </c>
      <c r="K3284" s="3" t="str">
        <f>VLOOKUP(G3284,mrio!A:I,5,FALSE)</f>
        <v>MFM</v>
      </c>
    </row>
    <row r="3285" spans="1:11" x14ac:dyDescent="0.2">
      <c r="A3285" s="3" t="s">
        <v>10648</v>
      </c>
      <c r="B3285" t="str">
        <f>VLOOKUP($A3285,'hs02'!$A:$D,4,FALSE)</f>
        <v>Metals: platinum, unwrought or in powder form</v>
      </c>
      <c r="C3285" s="3">
        <f>VLOOKUP($A3285,'hs02'!$A:$D,2,FALSE)</f>
        <v>14</v>
      </c>
      <c r="D3285" t="str">
        <f>VLOOKUP($A3285,'hs02'!$A:$D,3,FALSE)</f>
        <v>Natural or cultured pearls, precious or semi-precious stones, precious metals, metals clad with precious metal and articles thereof; imitation jewellery; coin</v>
      </c>
      <c r="E3285" s="3" t="s">
        <v>2754</v>
      </c>
      <c r="F3285" s="3" t="str">
        <f>VLOOKUP(E3285,cpc_isic3!$A$2:$B$2709,2,FALSE)</f>
        <v>2720</v>
      </c>
      <c r="G3285" s="3" t="str">
        <f>VLOOKUP(F3285,isic3_mrio!A:H,3,FALSE)</f>
        <v>c12</v>
      </c>
      <c r="H3285" s="3">
        <f>VLOOKUP(G3285,mrio!A:I,2,FALSE)</f>
        <v>12</v>
      </c>
      <c r="I3285" t="str">
        <f>VLOOKUP(G3285,mrio!A:I,3,FALSE)</f>
        <v>Basic metals and fabricated metal</v>
      </c>
      <c r="J3285" t="str">
        <f>VLOOKUP(G3285,mrio!A:I,4,FALSE)</f>
        <v>Metals</v>
      </c>
      <c r="K3285" s="3" t="str">
        <f>VLOOKUP(G3285,mrio!A:I,5,FALSE)</f>
        <v>MFM</v>
      </c>
    </row>
    <row r="3286" spans="1:11" x14ac:dyDescent="0.2">
      <c r="A3286" s="3" t="s">
        <v>10650</v>
      </c>
      <c r="B3286" t="str">
        <f>VLOOKUP($A3286,'hs02'!$A:$D,4,FALSE)</f>
        <v>Metals: platinum, semi-manufactured</v>
      </c>
      <c r="C3286" s="3">
        <f>VLOOKUP($A3286,'hs02'!$A:$D,2,FALSE)</f>
        <v>14</v>
      </c>
      <c r="D3286" t="str">
        <f>VLOOKUP($A3286,'hs02'!$A:$D,3,FALSE)</f>
        <v>Natural or cultured pearls, precious or semi-precious stones, precious metals, metals clad with precious metal and articles thereof; imitation jewellery; coin</v>
      </c>
      <c r="E3286" s="3" t="s">
        <v>2754</v>
      </c>
      <c r="F3286" s="3" t="str">
        <f>VLOOKUP(E3286,cpc_isic3!$A$2:$B$2709,2,FALSE)</f>
        <v>2720</v>
      </c>
      <c r="G3286" s="3" t="str">
        <f>VLOOKUP(F3286,isic3_mrio!A:H,3,FALSE)</f>
        <v>c12</v>
      </c>
      <c r="H3286" s="3">
        <f>VLOOKUP(G3286,mrio!A:I,2,FALSE)</f>
        <v>12</v>
      </c>
      <c r="I3286" t="str">
        <f>VLOOKUP(G3286,mrio!A:I,3,FALSE)</f>
        <v>Basic metals and fabricated metal</v>
      </c>
      <c r="J3286" t="str">
        <f>VLOOKUP(G3286,mrio!A:I,4,FALSE)</f>
        <v>Metals</v>
      </c>
      <c r="K3286" s="3" t="str">
        <f>VLOOKUP(G3286,mrio!A:I,5,FALSE)</f>
        <v>MFM</v>
      </c>
    </row>
    <row r="3287" spans="1:11" x14ac:dyDescent="0.2">
      <c r="A3287" s="3" t="s">
        <v>10652</v>
      </c>
      <c r="B3287" t="str">
        <f>VLOOKUP($A3287,'hs02'!$A:$D,4,FALSE)</f>
        <v>Metals: palladium, unwrought or in powder form</v>
      </c>
      <c r="C3287" s="3">
        <f>VLOOKUP($A3287,'hs02'!$A:$D,2,FALSE)</f>
        <v>14</v>
      </c>
      <c r="D3287" t="str">
        <f>VLOOKUP($A3287,'hs02'!$A:$D,3,FALSE)</f>
        <v>Natural or cultured pearls, precious or semi-precious stones, precious metals, metals clad with precious metal and articles thereof; imitation jewellery; coin</v>
      </c>
      <c r="E3287" s="3" t="s">
        <v>2754</v>
      </c>
      <c r="F3287" s="3" t="str">
        <f>VLOOKUP(E3287,cpc_isic3!$A$2:$B$2709,2,FALSE)</f>
        <v>2720</v>
      </c>
      <c r="G3287" s="3" t="str">
        <f>VLOOKUP(F3287,isic3_mrio!A:H,3,FALSE)</f>
        <v>c12</v>
      </c>
      <c r="H3287" s="3">
        <f>VLOOKUP(G3287,mrio!A:I,2,FALSE)</f>
        <v>12</v>
      </c>
      <c r="I3287" t="str">
        <f>VLOOKUP(G3287,mrio!A:I,3,FALSE)</f>
        <v>Basic metals and fabricated metal</v>
      </c>
      <c r="J3287" t="str">
        <f>VLOOKUP(G3287,mrio!A:I,4,FALSE)</f>
        <v>Metals</v>
      </c>
      <c r="K3287" s="3" t="str">
        <f>VLOOKUP(G3287,mrio!A:I,5,FALSE)</f>
        <v>MFM</v>
      </c>
    </row>
    <row r="3288" spans="1:11" x14ac:dyDescent="0.2">
      <c r="A3288" s="3" t="s">
        <v>10654</v>
      </c>
      <c r="B3288" t="str">
        <f>VLOOKUP($A3288,'hs02'!$A:$D,4,FALSE)</f>
        <v>Metals: palladium, semi-manufactured</v>
      </c>
      <c r="C3288" s="3">
        <f>VLOOKUP($A3288,'hs02'!$A:$D,2,FALSE)</f>
        <v>14</v>
      </c>
      <c r="D3288" t="str">
        <f>VLOOKUP($A3288,'hs02'!$A:$D,3,FALSE)</f>
        <v>Natural or cultured pearls, precious or semi-precious stones, precious metals, metals clad with precious metal and articles thereof; imitation jewellery; coin</v>
      </c>
      <c r="E3288" s="3" t="s">
        <v>2754</v>
      </c>
      <c r="F3288" s="3" t="str">
        <f>VLOOKUP(E3288,cpc_isic3!$A$2:$B$2709,2,FALSE)</f>
        <v>2720</v>
      </c>
      <c r="G3288" s="3" t="str">
        <f>VLOOKUP(F3288,isic3_mrio!A:H,3,FALSE)</f>
        <v>c12</v>
      </c>
      <c r="H3288" s="3">
        <f>VLOOKUP(G3288,mrio!A:I,2,FALSE)</f>
        <v>12</v>
      </c>
      <c r="I3288" t="str">
        <f>VLOOKUP(G3288,mrio!A:I,3,FALSE)</f>
        <v>Basic metals and fabricated metal</v>
      </c>
      <c r="J3288" t="str">
        <f>VLOOKUP(G3288,mrio!A:I,4,FALSE)</f>
        <v>Metals</v>
      </c>
      <c r="K3288" s="3" t="str">
        <f>VLOOKUP(G3288,mrio!A:I,5,FALSE)</f>
        <v>MFM</v>
      </c>
    </row>
    <row r="3289" spans="1:11" x14ac:dyDescent="0.2">
      <c r="A3289" s="3" t="s">
        <v>10656</v>
      </c>
      <c r="B3289" t="str">
        <f>VLOOKUP($A3289,'hs02'!$A:$D,4,FALSE)</f>
        <v>Metals: rhodium, unwrought or in powder form</v>
      </c>
      <c r="C3289" s="3">
        <f>VLOOKUP($A3289,'hs02'!$A:$D,2,FALSE)</f>
        <v>14</v>
      </c>
      <c r="D3289" t="str">
        <f>VLOOKUP($A3289,'hs02'!$A:$D,3,FALSE)</f>
        <v>Natural or cultured pearls, precious or semi-precious stones, precious metals, metals clad with precious metal and articles thereof; imitation jewellery; coin</v>
      </c>
      <c r="E3289" s="3" t="s">
        <v>2754</v>
      </c>
      <c r="F3289" s="3" t="str">
        <f>VLOOKUP(E3289,cpc_isic3!$A$2:$B$2709,2,FALSE)</f>
        <v>2720</v>
      </c>
      <c r="G3289" s="3" t="str">
        <f>VLOOKUP(F3289,isic3_mrio!A:H,3,FALSE)</f>
        <v>c12</v>
      </c>
      <c r="H3289" s="3">
        <f>VLOOKUP(G3289,mrio!A:I,2,FALSE)</f>
        <v>12</v>
      </c>
      <c r="I3289" t="str">
        <f>VLOOKUP(G3289,mrio!A:I,3,FALSE)</f>
        <v>Basic metals and fabricated metal</v>
      </c>
      <c r="J3289" t="str">
        <f>VLOOKUP(G3289,mrio!A:I,4,FALSE)</f>
        <v>Metals</v>
      </c>
      <c r="K3289" s="3" t="str">
        <f>VLOOKUP(G3289,mrio!A:I,5,FALSE)</f>
        <v>MFM</v>
      </c>
    </row>
    <row r="3290" spans="1:11" x14ac:dyDescent="0.2">
      <c r="A3290" s="3" t="s">
        <v>10658</v>
      </c>
      <c r="B3290" t="str">
        <f>VLOOKUP($A3290,'hs02'!$A:$D,4,FALSE)</f>
        <v>Metals: rhodium, semi-manufactured</v>
      </c>
      <c r="C3290" s="3">
        <f>VLOOKUP($A3290,'hs02'!$A:$D,2,FALSE)</f>
        <v>14</v>
      </c>
      <c r="D3290" t="str">
        <f>VLOOKUP($A3290,'hs02'!$A:$D,3,FALSE)</f>
        <v>Natural or cultured pearls, precious or semi-precious stones, precious metals, metals clad with precious metal and articles thereof; imitation jewellery; coin</v>
      </c>
      <c r="E3290" s="3" t="s">
        <v>2754</v>
      </c>
      <c r="F3290" s="3" t="str">
        <f>VLOOKUP(E3290,cpc_isic3!$A$2:$B$2709,2,FALSE)</f>
        <v>2720</v>
      </c>
      <c r="G3290" s="3" t="str">
        <f>VLOOKUP(F3290,isic3_mrio!A:H,3,FALSE)</f>
        <v>c12</v>
      </c>
      <c r="H3290" s="3">
        <f>VLOOKUP(G3290,mrio!A:I,2,FALSE)</f>
        <v>12</v>
      </c>
      <c r="I3290" t="str">
        <f>VLOOKUP(G3290,mrio!A:I,3,FALSE)</f>
        <v>Basic metals and fabricated metal</v>
      </c>
      <c r="J3290" t="str">
        <f>VLOOKUP(G3290,mrio!A:I,4,FALSE)</f>
        <v>Metals</v>
      </c>
      <c r="K3290" s="3" t="str">
        <f>VLOOKUP(G3290,mrio!A:I,5,FALSE)</f>
        <v>MFM</v>
      </c>
    </row>
    <row r="3291" spans="1:11" x14ac:dyDescent="0.2">
      <c r="A3291" s="3" t="s">
        <v>10660</v>
      </c>
      <c r="B3291" t="str">
        <f>VLOOKUP($A3291,'hs02'!$A:$D,4,FALSE)</f>
        <v>Metals: iridium, osmium, ruthenium, unwrought or in powder form</v>
      </c>
      <c r="C3291" s="3">
        <f>VLOOKUP($A3291,'hs02'!$A:$D,2,FALSE)</f>
        <v>14</v>
      </c>
      <c r="D3291" t="str">
        <f>VLOOKUP($A3291,'hs02'!$A:$D,3,FALSE)</f>
        <v>Natural or cultured pearls, precious or semi-precious stones, precious metals, metals clad with precious metal and articles thereof; imitation jewellery; coin</v>
      </c>
      <c r="E3291" s="3" t="s">
        <v>2754</v>
      </c>
      <c r="F3291" s="3" t="str">
        <f>VLOOKUP(E3291,cpc_isic3!$A$2:$B$2709,2,FALSE)</f>
        <v>2720</v>
      </c>
      <c r="G3291" s="3" t="str">
        <f>VLOOKUP(F3291,isic3_mrio!A:H,3,FALSE)</f>
        <v>c12</v>
      </c>
      <c r="H3291" s="3">
        <f>VLOOKUP(G3291,mrio!A:I,2,FALSE)</f>
        <v>12</v>
      </c>
      <c r="I3291" t="str">
        <f>VLOOKUP(G3291,mrio!A:I,3,FALSE)</f>
        <v>Basic metals and fabricated metal</v>
      </c>
      <c r="J3291" t="str">
        <f>VLOOKUP(G3291,mrio!A:I,4,FALSE)</f>
        <v>Metals</v>
      </c>
      <c r="K3291" s="3" t="str">
        <f>VLOOKUP(G3291,mrio!A:I,5,FALSE)</f>
        <v>MFM</v>
      </c>
    </row>
    <row r="3292" spans="1:11" x14ac:dyDescent="0.2">
      <c r="A3292" s="3" t="s">
        <v>10662</v>
      </c>
      <c r="B3292" t="str">
        <f>VLOOKUP($A3292,'hs02'!$A:$D,4,FALSE)</f>
        <v>Metals: iridium, osmium, ruthenium, semi-manufactured</v>
      </c>
      <c r="C3292" s="3">
        <f>VLOOKUP($A3292,'hs02'!$A:$D,2,FALSE)</f>
        <v>14</v>
      </c>
      <c r="D3292" t="str">
        <f>VLOOKUP($A3292,'hs02'!$A:$D,3,FALSE)</f>
        <v>Natural or cultured pearls, precious or semi-precious stones, precious metals, metals clad with precious metal and articles thereof; imitation jewellery; coin</v>
      </c>
      <c r="E3292" s="3" t="s">
        <v>2754</v>
      </c>
      <c r="F3292" s="3" t="str">
        <f>VLOOKUP(E3292,cpc_isic3!$A$2:$B$2709,2,FALSE)</f>
        <v>2720</v>
      </c>
      <c r="G3292" s="3" t="str">
        <f>VLOOKUP(F3292,isic3_mrio!A:H,3,FALSE)</f>
        <v>c12</v>
      </c>
      <c r="H3292" s="3">
        <f>VLOOKUP(G3292,mrio!A:I,2,FALSE)</f>
        <v>12</v>
      </c>
      <c r="I3292" t="str">
        <f>VLOOKUP(G3292,mrio!A:I,3,FALSE)</f>
        <v>Basic metals and fabricated metal</v>
      </c>
      <c r="J3292" t="str">
        <f>VLOOKUP(G3292,mrio!A:I,4,FALSE)</f>
        <v>Metals</v>
      </c>
      <c r="K3292" s="3" t="str">
        <f>VLOOKUP(G3292,mrio!A:I,5,FALSE)</f>
        <v>MFM</v>
      </c>
    </row>
    <row r="3293" spans="1:11" x14ac:dyDescent="0.2">
      <c r="A3293" s="3" t="s">
        <v>10664</v>
      </c>
      <c r="B3293" t="str">
        <f>VLOOKUP($A3293,'hs02'!$A:$D,4,FALSE)</f>
        <v>Base metals, silver or gold, clad with platinum: not further worked than semi-manufactured</v>
      </c>
      <c r="C3293" s="3">
        <f>VLOOKUP($A3293,'hs02'!$A:$D,2,FALSE)</f>
        <v>14</v>
      </c>
      <c r="D3293" t="str">
        <f>VLOOKUP($A3293,'hs02'!$A:$D,3,FALSE)</f>
        <v>Natural or cultured pearls, precious or semi-precious stones, precious metals, metals clad with precious metal and articles thereof; imitation jewellery; coin</v>
      </c>
      <c r="E3293" s="3" t="s">
        <v>2756</v>
      </c>
      <c r="F3293" s="3" t="str">
        <f>VLOOKUP(E3293,cpc_isic3!$A$2:$B$2709,2,FALSE)</f>
        <v>2720</v>
      </c>
      <c r="G3293" s="3" t="str">
        <f>VLOOKUP(F3293,isic3_mrio!A:H,3,FALSE)</f>
        <v>c12</v>
      </c>
      <c r="H3293" s="3">
        <f>VLOOKUP(G3293,mrio!A:I,2,FALSE)</f>
        <v>12</v>
      </c>
      <c r="I3293" t="str">
        <f>VLOOKUP(G3293,mrio!A:I,3,FALSE)</f>
        <v>Basic metals and fabricated metal</v>
      </c>
      <c r="J3293" t="str">
        <f>VLOOKUP(G3293,mrio!A:I,4,FALSE)</f>
        <v>Metals</v>
      </c>
      <c r="K3293" s="3" t="str">
        <f>VLOOKUP(G3293,mrio!A:I,5,FALSE)</f>
        <v>MFM</v>
      </c>
    </row>
    <row r="3294" spans="1:11" x14ac:dyDescent="0.2">
      <c r="A3294" s="3" t="s">
        <v>10666</v>
      </c>
      <c r="B3294" t="str">
        <f>VLOOKUP($A3294,'hs02'!$A:$D,4,FALSE)</f>
        <v>Waste and scrap of precious metal or of metal clad with precious metal: ash containing precious metal or precious metal compounds</v>
      </c>
      <c r="C3294" s="3">
        <f>VLOOKUP($A3294,'hs02'!$A:$D,2,FALSE)</f>
        <v>14</v>
      </c>
      <c r="D3294" t="str">
        <f>VLOOKUP($A3294,'hs02'!$A:$D,3,FALSE)</f>
        <v>Natural or cultured pearls, precious or semi-precious stones, precious metals, metals clad with precious metal and articles thereof; imitation jewellery; coin</v>
      </c>
      <c r="E3294" s="3" t="s">
        <v>2698</v>
      </c>
      <c r="F3294" s="3" t="str">
        <f>VLOOKUP(E3294,cpc_isic3!$A$2:$B$2709,2,FALSE)</f>
        <v>2720</v>
      </c>
      <c r="G3294" s="3" t="str">
        <f>VLOOKUP(F3294,isic3_mrio!A:H,3,FALSE)</f>
        <v>c12</v>
      </c>
      <c r="H3294" s="3">
        <f>VLOOKUP(G3294,mrio!A:I,2,FALSE)</f>
        <v>12</v>
      </c>
      <c r="I3294" t="str">
        <f>VLOOKUP(G3294,mrio!A:I,3,FALSE)</f>
        <v>Basic metals and fabricated metal</v>
      </c>
      <c r="J3294" t="str">
        <f>VLOOKUP(G3294,mrio!A:I,4,FALSE)</f>
        <v>Metals</v>
      </c>
      <c r="K3294" s="3" t="str">
        <f>VLOOKUP(G3294,mrio!A:I,5,FALSE)</f>
        <v>MFM</v>
      </c>
    </row>
    <row r="3295" spans="1:11" x14ac:dyDescent="0.2">
      <c r="A3295" s="3" t="s">
        <v>10668</v>
      </c>
      <c r="B3295" t="str">
        <f>VLOOKUP($A3295,'hs02'!$A:$D,4,FALSE)</f>
        <v>Waste and scrap of precious metals: of gold, including metal clad with gold but excluding sweepings containing other precious metals</v>
      </c>
      <c r="C3295" s="3">
        <f>VLOOKUP($A3295,'hs02'!$A:$D,2,FALSE)</f>
        <v>14</v>
      </c>
      <c r="D3295" t="str">
        <f>VLOOKUP($A3295,'hs02'!$A:$D,3,FALSE)</f>
        <v>Natural or cultured pearls, precious or semi-precious stones, precious metals, metals clad with precious metal and articles thereof; imitation jewellery; coin</v>
      </c>
      <c r="E3295" s="3" t="s">
        <v>2696</v>
      </c>
      <c r="F3295" s="3" t="str">
        <f>VLOOKUP(E3295,cpc_isic3!$A$2:$B$2709,2,FALSE)</f>
        <v>2720</v>
      </c>
      <c r="G3295" s="3" t="str">
        <f>VLOOKUP(F3295,isic3_mrio!A:H,3,FALSE)</f>
        <v>c12</v>
      </c>
      <c r="H3295" s="3">
        <f>VLOOKUP(G3295,mrio!A:I,2,FALSE)</f>
        <v>12</v>
      </c>
      <c r="I3295" t="str">
        <f>VLOOKUP(G3295,mrio!A:I,3,FALSE)</f>
        <v>Basic metals and fabricated metal</v>
      </c>
      <c r="J3295" t="str">
        <f>VLOOKUP(G3295,mrio!A:I,4,FALSE)</f>
        <v>Metals</v>
      </c>
      <c r="K3295" s="3" t="str">
        <f>VLOOKUP(G3295,mrio!A:I,5,FALSE)</f>
        <v>MFM</v>
      </c>
    </row>
    <row r="3296" spans="1:11" x14ac:dyDescent="0.2">
      <c r="A3296" s="3" t="s">
        <v>10670</v>
      </c>
      <c r="B3296" t="str">
        <f>VLOOKUP($A3296,'hs02'!$A:$D,4,FALSE)</f>
        <v>Waste and scrap of precious metals: of platinum, including metal clad with platinum but excluding sweepings containing other precious metals</v>
      </c>
      <c r="C3296" s="3">
        <f>VLOOKUP($A3296,'hs02'!$A:$D,2,FALSE)</f>
        <v>14</v>
      </c>
      <c r="D3296" t="str">
        <f>VLOOKUP($A3296,'hs02'!$A:$D,3,FALSE)</f>
        <v>Natural or cultured pearls, precious or semi-precious stones, precious metals, metals clad with precious metal and articles thereof; imitation jewellery; coin</v>
      </c>
      <c r="E3296" s="3" t="s">
        <v>2697</v>
      </c>
      <c r="F3296" s="3" t="str">
        <f>VLOOKUP(E3296,cpc_isic3!$A$2:$B$2709,2,FALSE)</f>
        <v>2720</v>
      </c>
      <c r="G3296" s="3" t="str">
        <f>VLOOKUP(F3296,isic3_mrio!A:H,3,FALSE)</f>
        <v>c12</v>
      </c>
      <c r="H3296" s="3">
        <f>VLOOKUP(G3296,mrio!A:I,2,FALSE)</f>
        <v>12</v>
      </c>
      <c r="I3296" t="str">
        <f>VLOOKUP(G3296,mrio!A:I,3,FALSE)</f>
        <v>Basic metals and fabricated metal</v>
      </c>
      <c r="J3296" t="str">
        <f>VLOOKUP(G3296,mrio!A:I,4,FALSE)</f>
        <v>Metals</v>
      </c>
      <c r="K3296" s="3" t="str">
        <f>VLOOKUP(G3296,mrio!A:I,5,FALSE)</f>
        <v>MFM</v>
      </c>
    </row>
    <row r="3297" spans="1:11" x14ac:dyDescent="0.2">
      <c r="A3297" s="3" t="s">
        <v>10672</v>
      </c>
      <c r="B3297" t="str">
        <f>VLOOKUP($A3297,'hs02'!$A:$D,4,FALSE)</f>
        <v>Waste and scrap of precious metals: waste and scrap of precious metals including metal clad with precious metals, other than that of gold and platinum and excluding ash which contains precious metal or precious metal compounds</v>
      </c>
      <c r="C3297" s="3">
        <f>VLOOKUP($A3297,'hs02'!$A:$D,2,FALSE)</f>
        <v>14</v>
      </c>
      <c r="D3297" t="str">
        <f>VLOOKUP($A3297,'hs02'!$A:$D,3,FALSE)</f>
        <v>Natural or cultured pearls, precious or semi-precious stones, precious metals, metals clad with precious metal and articles thereof; imitation jewellery; coin</v>
      </c>
      <c r="E3297" s="3" t="s">
        <v>2697</v>
      </c>
      <c r="F3297" s="3" t="str">
        <f>VLOOKUP(E3297,cpc_isic3!$A$2:$B$2709,2,FALSE)</f>
        <v>2720</v>
      </c>
      <c r="G3297" s="3" t="str">
        <f>VLOOKUP(F3297,isic3_mrio!A:H,3,FALSE)</f>
        <v>c12</v>
      </c>
      <c r="H3297" s="3">
        <f>VLOOKUP(G3297,mrio!A:I,2,FALSE)</f>
        <v>12</v>
      </c>
      <c r="I3297" t="str">
        <f>VLOOKUP(G3297,mrio!A:I,3,FALSE)</f>
        <v>Basic metals and fabricated metal</v>
      </c>
      <c r="J3297" t="str">
        <f>VLOOKUP(G3297,mrio!A:I,4,FALSE)</f>
        <v>Metals</v>
      </c>
      <c r="K3297" s="3" t="str">
        <f>VLOOKUP(G3297,mrio!A:I,5,FALSE)</f>
        <v>MFM</v>
      </c>
    </row>
    <row r="3298" spans="1:11" x14ac:dyDescent="0.2">
      <c r="A3298" s="3" t="s">
        <v>10674</v>
      </c>
      <c r="B3298" t="str">
        <f>VLOOKUP($A3298,'hs02'!$A:$D,4,FALSE)</f>
        <v>Jewellery: of silver, whether or not plated or clad with other precious metal, and parts thereof</v>
      </c>
      <c r="C3298" s="3">
        <f>VLOOKUP($A3298,'hs02'!$A:$D,2,FALSE)</f>
        <v>14</v>
      </c>
      <c r="D3298" t="str">
        <f>VLOOKUP($A3298,'hs02'!$A:$D,3,FALSE)</f>
        <v>Natural or cultured pearls, precious or semi-precious stones, precious metals, metals clad with precious metal and articles thereof; imitation jewellery; coin</v>
      </c>
      <c r="E3298" s="3" t="s">
        <v>2624</v>
      </c>
      <c r="F3298" s="3" t="str">
        <f>VLOOKUP(E3298,cpc_isic3!$A$2:$B$2709,2,FALSE)</f>
        <v>3691</v>
      </c>
      <c r="G3298" s="3" t="str">
        <f>VLOOKUP(F3298,isic3_mrio!A:H,3,FALSE)</f>
        <v>c16</v>
      </c>
      <c r="H3298" s="3">
        <f>VLOOKUP(G3298,mrio!A:I,2,FALSE)</f>
        <v>16</v>
      </c>
      <c r="I3298" t="str">
        <f>VLOOKUP(G3298,mrio!A:I,3,FALSE)</f>
        <v>Manufacturing, not elsewhere classified; recycling</v>
      </c>
      <c r="J3298" t="str">
        <f>VLOOKUP(G3298,mrio!A:I,4,FALSE)</f>
        <v>Other manufacturing</v>
      </c>
      <c r="K3298" s="3" t="str">
        <f>VLOOKUP(G3298,mrio!A:I,5,FALSE)</f>
        <v>MFG</v>
      </c>
    </row>
    <row r="3299" spans="1:11" x14ac:dyDescent="0.2">
      <c r="A3299" s="3" t="s">
        <v>10676</v>
      </c>
      <c r="B3299" t="str">
        <f>VLOOKUP($A3299,'hs02'!$A:$D,4,FALSE)</f>
        <v>Jewellery: of precious metal (excluding silver) whether or not plated or clad with precious metal, and parts thereof</v>
      </c>
      <c r="C3299" s="3">
        <f>VLOOKUP($A3299,'hs02'!$A:$D,2,FALSE)</f>
        <v>14</v>
      </c>
      <c r="D3299" t="str">
        <f>VLOOKUP($A3299,'hs02'!$A:$D,3,FALSE)</f>
        <v>Natural or cultured pearls, precious or semi-precious stones, precious metals, metals clad with precious metal and articles thereof; imitation jewellery; coin</v>
      </c>
      <c r="E3299" s="3" t="s">
        <v>2624</v>
      </c>
      <c r="F3299" s="3" t="str">
        <f>VLOOKUP(E3299,cpc_isic3!$A$2:$B$2709,2,FALSE)</f>
        <v>3691</v>
      </c>
      <c r="G3299" s="3" t="str">
        <f>VLOOKUP(F3299,isic3_mrio!A:H,3,FALSE)</f>
        <v>c16</v>
      </c>
      <c r="H3299" s="3">
        <f>VLOOKUP(G3299,mrio!A:I,2,FALSE)</f>
        <v>16</v>
      </c>
      <c r="I3299" t="str">
        <f>VLOOKUP(G3299,mrio!A:I,3,FALSE)</f>
        <v>Manufacturing, not elsewhere classified; recycling</v>
      </c>
      <c r="J3299" t="str">
        <f>VLOOKUP(G3299,mrio!A:I,4,FALSE)</f>
        <v>Other manufacturing</v>
      </c>
      <c r="K3299" s="3" t="str">
        <f>VLOOKUP(G3299,mrio!A:I,5,FALSE)</f>
        <v>MFG</v>
      </c>
    </row>
    <row r="3300" spans="1:11" x14ac:dyDescent="0.2">
      <c r="A3300" s="3" t="s">
        <v>10678</v>
      </c>
      <c r="B3300" t="str">
        <f>VLOOKUP($A3300,'hs02'!$A:$D,4,FALSE)</f>
        <v>Jewellery: of base metal clad with precious metal, and parts thereof</v>
      </c>
      <c r="C3300" s="3">
        <f>VLOOKUP($A3300,'hs02'!$A:$D,2,FALSE)</f>
        <v>14</v>
      </c>
      <c r="D3300" t="str">
        <f>VLOOKUP($A3300,'hs02'!$A:$D,3,FALSE)</f>
        <v>Natural or cultured pearls, precious or semi-precious stones, precious metals, metals clad with precious metal and articles thereof; imitation jewellery; coin</v>
      </c>
      <c r="E3300" s="3" t="s">
        <v>2624</v>
      </c>
      <c r="F3300" s="3" t="str">
        <f>VLOOKUP(E3300,cpc_isic3!$A$2:$B$2709,2,FALSE)</f>
        <v>3691</v>
      </c>
      <c r="G3300" s="3" t="str">
        <f>VLOOKUP(F3300,isic3_mrio!A:H,3,FALSE)</f>
        <v>c16</v>
      </c>
      <c r="H3300" s="3">
        <f>VLOOKUP(G3300,mrio!A:I,2,FALSE)</f>
        <v>16</v>
      </c>
      <c r="I3300" t="str">
        <f>VLOOKUP(G3300,mrio!A:I,3,FALSE)</f>
        <v>Manufacturing, not elsewhere classified; recycling</v>
      </c>
      <c r="J3300" t="str">
        <f>VLOOKUP(G3300,mrio!A:I,4,FALSE)</f>
        <v>Other manufacturing</v>
      </c>
      <c r="K3300" s="3" t="str">
        <f>VLOOKUP(G3300,mrio!A:I,5,FALSE)</f>
        <v>MFG</v>
      </c>
    </row>
    <row r="3301" spans="1:11" x14ac:dyDescent="0.2">
      <c r="A3301" s="3" t="s">
        <v>10680</v>
      </c>
      <c r="B3301" t="str">
        <f>VLOOKUP($A3301,'hs02'!$A:$D,4,FALSE)</f>
        <v>Silversmiths' wares: and parts thereof, of silver, whether or not plated or clad with other precious metal</v>
      </c>
      <c r="C3301" s="3">
        <f>VLOOKUP($A3301,'hs02'!$A:$D,2,FALSE)</f>
        <v>14</v>
      </c>
      <c r="D3301" t="str">
        <f>VLOOKUP($A3301,'hs02'!$A:$D,3,FALSE)</f>
        <v>Natural or cultured pearls, precious or semi-precious stones, precious metals, metals clad with precious metal and articles thereof; imitation jewellery; coin</v>
      </c>
      <c r="E3301" s="3" t="s">
        <v>2624</v>
      </c>
      <c r="F3301" s="3" t="str">
        <f>VLOOKUP(E3301,cpc_isic3!$A$2:$B$2709,2,FALSE)</f>
        <v>3691</v>
      </c>
      <c r="G3301" s="3" t="str">
        <f>VLOOKUP(F3301,isic3_mrio!A:H,3,FALSE)</f>
        <v>c16</v>
      </c>
      <c r="H3301" s="3">
        <f>VLOOKUP(G3301,mrio!A:I,2,FALSE)</f>
        <v>16</v>
      </c>
      <c r="I3301" t="str">
        <f>VLOOKUP(G3301,mrio!A:I,3,FALSE)</f>
        <v>Manufacturing, not elsewhere classified; recycling</v>
      </c>
      <c r="J3301" t="str">
        <f>VLOOKUP(G3301,mrio!A:I,4,FALSE)</f>
        <v>Other manufacturing</v>
      </c>
      <c r="K3301" s="3" t="str">
        <f>VLOOKUP(G3301,mrio!A:I,5,FALSE)</f>
        <v>MFG</v>
      </c>
    </row>
    <row r="3302" spans="1:11" x14ac:dyDescent="0.2">
      <c r="A3302" s="3" t="s">
        <v>10682</v>
      </c>
      <c r="B3302" t="str">
        <f>VLOOKUP($A3302,'hs02'!$A:$D,4,FALSE)</f>
        <v>Goldsmiths' wares: articles of and parts thereof, of precious metal (excluding silver) whether or not plated or clad with precious metal</v>
      </c>
      <c r="C3302" s="3">
        <f>VLOOKUP($A3302,'hs02'!$A:$D,2,FALSE)</f>
        <v>14</v>
      </c>
      <c r="D3302" t="str">
        <f>VLOOKUP($A3302,'hs02'!$A:$D,3,FALSE)</f>
        <v>Natural or cultured pearls, precious or semi-precious stones, precious metals, metals clad with precious metal and articles thereof; imitation jewellery; coin</v>
      </c>
      <c r="E3302" s="3" t="s">
        <v>2624</v>
      </c>
      <c r="F3302" s="3" t="str">
        <f>VLOOKUP(E3302,cpc_isic3!$A$2:$B$2709,2,FALSE)</f>
        <v>3691</v>
      </c>
      <c r="G3302" s="3" t="str">
        <f>VLOOKUP(F3302,isic3_mrio!A:H,3,FALSE)</f>
        <v>c16</v>
      </c>
      <c r="H3302" s="3">
        <f>VLOOKUP(G3302,mrio!A:I,2,FALSE)</f>
        <v>16</v>
      </c>
      <c r="I3302" t="str">
        <f>VLOOKUP(G3302,mrio!A:I,3,FALSE)</f>
        <v>Manufacturing, not elsewhere classified; recycling</v>
      </c>
      <c r="J3302" t="str">
        <f>VLOOKUP(G3302,mrio!A:I,4,FALSE)</f>
        <v>Other manufacturing</v>
      </c>
      <c r="K3302" s="3" t="str">
        <f>VLOOKUP(G3302,mrio!A:I,5,FALSE)</f>
        <v>MFG</v>
      </c>
    </row>
    <row r="3303" spans="1:11" x14ac:dyDescent="0.2">
      <c r="A3303" s="3" t="s">
        <v>10684</v>
      </c>
      <c r="B3303" t="str">
        <f>VLOOKUP($A3303,'hs02'!$A:$D,4,FALSE)</f>
        <v>Goldsmiths' and silversmiths' wares: articles of and parts thereof, of base metal clad with precious metal</v>
      </c>
      <c r="C3303" s="3">
        <f>VLOOKUP($A3303,'hs02'!$A:$D,2,FALSE)</f>
        <v>14</v>
      </c>
      <c r="D3303" t="str">
        <f>VLOOKUP($A3303,'hs02'!$A:$D,3,FALSE)</f>
        <v>Natural or cultured pearls, precious or semi-precious stones, precious metals, metals clad with precious metal and articles thereof; imitation jewellery; coin</v>
      </c>
      <c r="E3303" s="3" t="s">
        <v>2624</v>
      </c>
      <c r="F3303" s="3" t="str">
        <f>VLOOKUP(E3303,cpc_isic3!$A$2:$B$2709,2,FALSE)</f>
        <v>3691</v>
      </c>
      <c r="G3303" s="3" t="str">
        <f>VLOOKUP(F3303,isic3_mrio!A:H,3,FALSE)</f>
        <v>c16</v>
      </c>
      <c r="H3303" s="3">
        <f>VLOOKUP(G3303,mrio!A:I,2,FALSE)</f>
        <v>16</v>
      </c>
      <c r="I3303" t="str">
        <f>VLOOKUP(G3303,mrio!A:I,3,FALSE)</f>
        <v>Manufacturing, not elsewhere classified; recycling</v>
      </c>
      <c r="J3303" t="str">
        <f>VLOOKUP(G3303,mrio!A:I,4,FALSE)</f>
        <v>Other manufacturing</v>
      </c>
      <c r="K3303" s="3" t="str">
        <f>VLOOKUP(G3303,mrio!A:I,5,FALSE)</f>
        <v>MFG</v>
      </c>
    </row>
    <row r="3304" spans="1:11" x14ac:dyDescent="0.2">
      <c r="A3304" s="3" t="s">
        <v>10686</v>
      </c>
      <c r="B3304" t="str">
        <f>VLOOKUP($A3304,'hs02'!$A:$D,4,FALSE)</f>
        <v>Metal: catalysts in the form of wire cloth or grill, of platinum</v>
      </c>
      <c r="C3304" s="3">
        <f>VLOOKUP($A3304,'hs02'!$A:$D,2,FALSE)</f>
        <v>14</v>
      </c>
      <c r="D3304" t="str">
        <f>VLOOKUP($A3304,'hs02'!$A:$D,3,FALSE)</f>
        <v>Natural or cultured pearls, precious or semi-precious stones, precious metals, metals clad with precious metal and articles thereof; imitation jewellery; coin</v>
      </c>
      <c r="E3304" s="3" t="s">
        <v>2754</v>
      </c>
      <c r="F3304" s="3" t="str">
        <f>VLOOKUP(E3304,cpc_isic3!$A$2:$B$2709,2,FALSE)</f>
        <v>2720</v>
      </c>
      <c r="G3304" s="3" t="str">
        <f>VLOOKUP(F3304,isic3_mrio!A:H,3,FALSE)</f>
        <v>c12</v>
      </c>
      <c r="H3304" s="3">
        <f>VLOOKUP(G3304,mrio!A:I,2,FALSE)</f>
        <v>12</v>
      </c>
      <c r="I3304" t="str">
        <f>VLOOKUP(G3304,mrio!A:I,3,FALSE)</f>
        <v>Basic metals and fabricated metal</v>
      </c>
      <c r="J3304" t="str">
        <f>VLOOKUP(G3304,mrio!A:I,4,FALSE)</f>
        <v>Metals</v>
      </c>
      <c r="K3304" s="3" t="str">
        <f>VLOOKUP(G3304,mrio!A:I,5,FALSE)</f>
        <v>MFM</v>
      </c>
    </row>
    <row r="3305" spans="1:11" x14ac:dyDescent="0.2">
      <c r="A3305" s="3" t="s">
        <v>10688</v>
      </c>
      <c r="B3305" t="str">
        <f>VLOOKUP($A3305,'hs02'!$A:$D,4,FALSE)</f>
        <v>Metal: precious or metal clad with precious metal, other than that of item no. 7115.10</v>
      </c>
      <c r="C3305" s="3">
        <f>VLOOKUP($A3305,'hs02'!$A:$D,2,FALSE)</f>
        <v>14</v>
      </c>
      <c r="D3305" t="str">
        <f>VLOOKUP($A3305,'hs02'!$A:$D,3,FALSE)</f>
        <v>Natural or cultured pearls, precious or semi-precious stones, precious metals, metals clad with precious metal and articles thereof; imitation jewellery; coin</v>
      </c>
      <c r="E3305" s="3" t="s">
        <v>2624</v>
      </c>
      <c r="F3305" s="3" t="str">
        <f>VLOOKUP(E3305,cpc_isic3!$A$2:$B$2709,2,FALSE)</f>
        <v>3691</v>
      </c>
      <c r="G3305" s="3" t="str">
        <f>VLOOKUP(F3305,isic3_mrio!A:H,3,FALSE)</f>
        <v>c16</v>
      </c>
      <c r="H3305" s="3">
        <f>VLOOKUP(G3305,mrio!A:I,2,FALSE)</f>
        <v>16</v>
      </c>
      <c r="I3305" t="str">
        <f>VLOOKUP(G3305,mrio!A:I,3,FALSE)</f>
        <v>Manufacturing, not elsewhere classified; recycling</v>
      </c>
      <c r="J3305" t="str">
        <f>VLOOKUP(G3305,mrio!A:I,4,FALSE)</f>
        <v>Other manufacturing</v>
      </c>
      <c r="K3305" s="3" t="str">
        <f>VLOOKUP(G3305,mrio!A:I,5,FALSE)</f>
        <v>MFG</v>
      </c>
    </row>
    <row r="3306" spans="1:11" x14ac:dyDescent="0.2">
      <c r="A3306" s="3" t="s">
        <v>10690</v>
      </c>
      <c r="B3306" t="str">
        <f>VLOOKUP($A3306,'hs02'!$A:$D,4,FALSE)</f>
        <v>Pearls: articles of natural or cultured pearls</v>
      </c>
      <c r="C3306" s="3">
        <f>VLOOKUP($A3306,'hs02'!$A:$D,2,FALSE)</f>
        <v>14</v>
      </c>
      <c r="D3306" t="str">
        <f>VLOOKUP($A3306,'hs02'!$A:$D,3,FALSE)</f>
        <v>Natural or cultured pearls, precious or semi-precious stones, precious metals, metals clad with precious metal and articles thereof; imitation jewellery; coin</v>
      </c>
      <c r="E3306" s="3" t="s">
        <v>2624</v>
      </c>
      <c r="F3306" s="3" t="str">
        <f>VLOOKUP(E3306,cpc_isic3!$A$2:$B$2709,2,FALSE)</f>
        <v>3691</v>
      </c>
      <c r="G3306" s="3" t="str">
        <f>VLOOKUP(F3306,isic3_mrio!A:H,3,FALSE)</f>
        <v>c16</v>
      </c>
      <c r="H3306" s="3">
        <f>VLOOKUP(G3306,mrio!A:I,2,FALSE)</f>
        <v>16</v>
      </c>
      <c r="I3306" t="str">
        <f>VLOOKUP(G3306,mrio!A:I,3,FALSE)</f>
        <v>Manufacturing, not elsewhere classified; recycling</v>
      </c>
      <c r="J3306" t="str">
        <f>VLOOKUP(G3306,mrio!A:I,4,FALSE)</f>
        <v>Other manufacturing</v>
      </c>
      <c r="K3306" s="3" t="str">
        <f>VLOOKUP(G3306,mrio!A:I,5,FALSE)</f>
        <v>MFG</v>
      </c>
    </row>
    <row r="3307" spans="1:11" x14ac:dyDescent="0.2">
      <c r="A3307" s="3" t="s">
        <v>10692</v>
      </c>
      <c r="B3307" t="str">
        <f>VLOOKUP($A3307,'hs02'!$A:$D,4,FALSE)</f>
        <v>Stones: precious or semi-precious stones (natural, synthetic or reconstructed) articles of</v>
      </c>
      <c r="C3307" s="3">
        <f>VLOOKUP($A3307,'hs02'!$A:$D,2,FALSE)</f>
        <v>14</v>
      </c>
      <c r="D3307" t="str">
        <f>VLOOKUP($A3307,'hs02'!$A:$D,3,FALSE)</f>
        <v>Natural or cultured pearls, precious or semi-precious stones, precious metals, metals clad with precious metal and articles thereof; imitation jewellery; coin</v>
      </c>
      <c r="E3307" s="3" t="s">
        <v>2624</v>
      </c>
      <c r="F3307" s="3" t="str">
        <f>VLOOKUP(E3307,cpc_isic3!$A$2:$B$2709,2,FALSE)</f>
        <v>3691</v>
      </c>
      <c r="G3307" s="3" t="str">
        <f>VLOOKUP(F3307,isic3_mrio!A:H,3,FALSE)</f>
        <v>c16</v>
      </c>
      <c r="H3307" s="3">
        <f>VLOOKUP(G3307,mrio!A:I,2,FALSE)</f>
        <v>16</v>
      </c>
      <c r="I3307" t="str">
        <f>VLOOKUP(G3307,mrio!A:I,3,FALSE)</f>
        <v>Manufacturing, not elsewhere classified; recycling</v>
      </c>
      <c r="J3307" t="str">
        <f>VLOOKUP(G3307,mrio!A:I,4,FALSE)</f>
        <v>Other manufacturing</v>
      </c>
      <c r="K3307" s="3" t="str">
        <f>VLOOKUP(G3307,mrio!A:I,5,FALSE)</f>
        <v>MFG</v>
      </c>
    </row>
    <row r="3308" spans="1:11" x14ac:dyDescent="0.2">
      <c r="A3308" s="3" t="s">
        <v>10694</v>
      </c>
      <c r="B3308" t="str">
        <f>VLOOKUP($A3308,'hs02'!$A:$D,4,FALSE)</f>
        <v>Jewellery: imitation, cuff links and studs, of base metal, whether or not plated with precious metal</v>
      </c>
      <c r="C3308" s="3">
        <f>VLOOKUP($A3308,'hs02'!$A:$D,2,FALSE)</f>
        <v>14</v>
      </c>
      <c r="D3308" t="str">
        <f>VLOOKUP($A3308,'hs02'!$A:$D,3,FALSE)</f>
        <v>Natural or cultured pearls, precious or semi-precious stones, precious metals, metals clad with precious metal and articles thereof; imitation jewellery; coin</v>
      </c>
      <c r="E3308" s="3" t="s">
        <v>2667</v>
      </c>
      <c r="F3308" s="3" t="str">
        <f>VLOOKUP(E3308,cpc_isic3!$A$2:$B$2709,2,FALSE)</f>
        <v>3699</v>
      </c>
      <c r="G3308" s="3" t="str">
        <f>VLOOKUP(F3308,isic3_mrio!A:H,3,FALSE)</f>
        <v>c16</v>
      </c>
      <c r="H3308" s="3">
        <f>VLOOKUP(G3308,mrio!A:I,2,FALSE)</f>
        <v>16</v>
      </c>
      <c r="I3308" t="str">
        <f>VLOOKUP(G3308,mrio!A:I,3,FALSE)</f>
        <v>Manufacturing, not elsewhere classified; recycling</v>
      </c>
      <c r="J3308" t="str">
        <f>VLOOKUP(G3308,mrio!A:I,4,FALSE)</f>
        <v>Other manufacturing</v>
      </c>
      <c r="K3308" s="3" t="str">
        <f>VLOOKUP(G3308,mrio!A:I,5,FALSE)</f>
        <v>MFG</v>
      </c>
    </row>
    <row r="3309" spans="1:11" x14ac:dyDescent="0.2">
      <c r="A3309" s="3" t="s">
        <v>10696</v>
      </c>
      <c r="B3309" t="str">
        <f>VLOOKUP($A3309,'hs02'!$A:$D,4,FALSE)</f>
        <v>Jewellery: imitation, (excluding cuff links and studs), of base metal, whether or not plated with precious metal</v>
      </c>
      <c r="C3309" s="3">
        <f>VLOOKUP($A3309,'hs02'!$A:$D,2,FALSE)</f>
        <v>14</v>
      </c>
      <c r="D3309" t="str">
        <f>VLOOKUP($A3309,'hs02'!$A:$D,3,FALSE)</f>
        <v>Natural or cultured pearls, precious or semi-precious stones, precious metals, metals clad with precious metal and articles thereof; imitation jewellery; coin</v>
      </c>
      <c r="E3309" s="3" t="s">
        <v>2667</v>
      </c>
      <c r="F3309" s="3" t="str">
        <f>VLOOKUP(E3309,cpc_isic3!$A$2:$B$2709,2,FALSE)</f>
        <v>3699</v>
      </c>
      <c r="G3309" s="3" t="str">
        <f>VLOOKUP(F3309,isic3_mrio!A:H,3,FALSE)</f>
        <v>c16</v>
      </c>
      <c r="H3309" s="3">
        <f>VLOOKUP(G3309,mrio!A:I,2,FALSE)</f>
        <v>16</v>
      </c>
      <c r="I3309" t="str">
        <f>VLOOKUP(G3309,mrio!A:I,3,FALSE)</f>
        <v>Manufacturing, not elsewhere classified; recycling</v>
      </c>
      <c r="J3309" t="str">
        <f>VLOOKUP(G3309,mrio!A:I,4,FALSE)</f>
        <v>Other manufacturing</v>
      </c>
      <c r="K3309" s="3" t="str">
        <f>VLOOKUP(G3309,mrio!A:I,5,FALSE)</f>
        <v>MFG</v>
      </c>
    </row>
    <row r="3310" spans="1:11" x14ac:dyDescent="0.2">
      <c r="A3310" s="3" t="s">
        <v>10698</v>
      </c>
      <c r="B3310" t="str">
        <f>VLOOKUP($A3310,'hs02'!$A:$D,4,FALSE)</f>
        <v>Jewellery: imitation, of other than base metal, whether or not plated with precious metal</v>
      </c>
      <c r="C3310" s="3">
        <f>VLOOKUP($A3310,'hs02'!$A:$D,2,FALSE)</f>
        <v>14</v>
      </c>
      <c r="D3310" t="str">
        <f>VLOOKUP($A3310,'hs02'!$A:$D,3,FALSE)</f>
        <v>Natural or cultured pearls, precious or semi-precious stones, precious metals, metals clad with precious metal and articles thereof; imitation jewellery; coin</v>
      </c>
      <c r="E3310" s="3" t="s">
        <v>2667</v>
      </c>
      <c r="F3310" s="3" t="str">
        <f>VLOOKUP(E3310,cpc_isic3!$A$2:$B$2709,2,FALSE)</f>
        <v>3699</v>
      </c>
      <c r="G3310" s="3" t="str">
        <f>VLOOKUP(F3310,isic3_mrio!A:H,3,FALSE)</f>
        <v>c16</v>
      </c>
      <c r="H3310" s="3">
        <f>VLOOKUP(G3310,mrio!A:I,2,FALSE)</f>
        <v>16</v>
      </c>
      <c r="I3310" t="str">
        <f>VLOOKUP(G3310,mrio!A:I,3,FALSE)</f>
        <v>Manufacturing, not elsewhere classified; recycling</v>
      </c>
      <c r="J3310" t="str">
        <f>VLOOKUP(G3310,mrio!A:I,4,FALSE)</f>
        <v>Other manufacturing</v>
      </c>
      <c r="K3310" s="3" t="str">
        <f>VLOOKUP(G3310,mrio!A:I,5,FALSE)</f>
        <v>MFG</v>
      </c>
    </row>
    <row r="3311" spans="1:11" x14ac:dyDescent="0.2">
      <c r="A3311" s="3" t="s">
        <v>10700</v>
      </c>
      <c r="B3311" t="str">
        <f>VLOOKUP($A3311,'hs02'!$A:$D,4,FALSE)</f>
        <v>Coin (other than gold coin), not being legal tender</v>
      </c>
      <c r="C3311" s="3">
        <f>VLOOKUP($A3311,'hs02'!$A:$D,2,FALSE)</f>
        <v>14</v>
      </c>
      <c r="D3311" t="str">
        <f>VLOOKUP($A3311,'hs02'!$A:$D,3,FALSE)</f>
        <v>Natural or cultured pearls, precious or semi-precious stones, precious metals, metals clad with precious metal and articles thereof; imitation jewellery; coin</v>
      </c>
      <c r="E3311" s="3" t="s">
        <v>2625</v>
      </c>
      <c r="F3311" s="3" t="str">
        <f>VLOOKUP(E3311,cpc_isic3!$A$2:$B$2709,2,FALSE)</f>
        <v>3691</v>
      </c>
      <c r="G3311" s="3" t="str">
        <f>VLOOKUP(F3311,isic3_mrio!A:H,3,FALSE)</f>
        <v>c16</v>
      </c>
      <c r="H3311" s="3">
        <f>VLOOKUP(G3311,mrio!A:I,2,FALSE)</f>
        <v>16</v>
      </c>
      <c r="I3311" t="str">
        <f>VLOOKUP(G3311,mrio!A:I,3,FALSE)</f>
        <v>Manufacturing, not elsewhere classified; recycling</v>
      </c>
      <c r="J3311" t="str">
        <f>VLOOKUP(G3311,mrio!A:I,4,FALSE)</f>
        <v>Other manufacturing</v>
      </c>
      <c r="K3311" s="3" t="str">
        <f>VLOOKUP(G3311,mrio!A:I,5,FALSE)</f>
        <v>MFG</v>
      </c>
    </row>
    <row r="3312" spans="1:11" x14ac:dyDescent="0.2">
      <c r="A3312" s="3" t="s">
        <v>10702</v>
      </c>
      <c r="B3312" t="str">
        <f>VLOOKUP($A3312,'hs02'!$A:$D,4,FALSE)</f>
        <v>Coin: other than coin of item no. 7118.10</v>
      </c>
      <c r="C3312" s="3">
        <f>VLOOKUP($A3312,'hs02'!$A:$D,2,FALSE)</f>
        <v>14</v>
      </c>
      <c r="D3312" t="str">
        <f>VLOOKUP($A3312,'hs02'!$A:$D,3,FALSE)</f>
        <v>Natural or cultured pearls, precious or semi-precious stones, precious metals, metals clad with precious metal and articles thereof; imitation jewellery; coin</v>
      </c>
      <c r="E3312" s="3" t="s">
        <v>2625</v>
      </c>
      <c r="F3312" s="3" t="str">
        <f>VLOOKUP(E3312,cpc_isic3!$A$2:$B$2709,2,FALSE)</f>
        <v>3691</v>
      </c>
      <c r="G3312" s="3" t="str">
        <f>VLOOKUP(F3312,isic3_mrio!A:H,3,FALSE)</f>
        <v>c16</v>
      </c>
      <c r="H3312" s="3">
        <f>VLOOKUP(G3312,mrio!A:I,2,FALSE)</f>
        <v>16</v>
      </c>
      <c r="I3312" t="str">
        <f>VLOOKUP(G3312,mrio!A:I,3,FALSE)</f>
        <v>Manufacturing, not elsewhere classified; recycling</v>
      </c>
      <c r="J3312" t="str">
        <f>VLOOKUP(G3312,mrio!A:I,4,FALSE)</f>
        <v>Other manufacturing</v>
      </c>
      <c r="K3312" s="3" t="str">
        <f>VLOOKUP(G3312,mrio!A:I,5,FALSE)</f>
        <v>MFG</v>
      </c>
    </row>
    <row r="3313" spans="1:11" x14ac:dyDescent="0.2">
      <c r="A3313" s="3" t="s">
        <v>10704</v>
      </c>
      <c r="B3313" t="str">
        <f>VLOOKUP($A3313,'hs02'!$A:$D,4,FALSE)</f>
        <v>Iron: non-alloy pig iron containing by weight 0.5% or less of phosphorus, in pigs, blocks or other primary forms</v>
      </c>
      <c r="C3313" s="3">
        <f>VLOOKUP($A3313,'hs02'!$A:$D,2,FALSE)</f>
        <v>15</v>
      </c>
      <c r="D3313" t="str">
        <f>VLOOKUP($A3313,'hs02'!$A:$D,3,FALSE)</f>
        <v>Base metals and articles of base metal</v>
      </c>
      <c r="E3313" s="3" t="s">
        <v>2710</v>
      </c>
      <c r="F3313" s="3" t="str">
        <f>VLOOKUP(E3313,cpc_isic3!$A$2:$B$2709,2,FALSE)</f>
        <v>2710</v>
      </c>
      <c r="G3313" s="3" t="str">
        <f>VLOOKUP(F3313,isic3_mrio!A:H,3,FALSE)</f>
        <v>c12</v>
      </c>
      <c r="H3313" s="3">
        <f>VLOOKUP(G3313,mrio!A:I,2,FALSE)</f>
        <v>12</v>
      </c>
      <c r="I3313" t="str">
        <f>VLOOKUP(G3313,mrio!A:I,3,FALSE)</f>
        <v>Basic metals and fabricated metal</v>
      </c>
      <c r="J3313" t="str">
        <f>VLOOKUP(G3313,mrio!A:I,4,FALSE)</f>
        <v>Metals</v>
      </c>
      <c r="K3313" s="3" t="str">
        <f>VLOOKUP(G3313,mrio!A:I,5,FALSE)</f>
        <v>MFM</v>
      </c>
    </row>
    <row r="3314" spans="1:11" x14ac:dyDescent="0.2">
      <c r="A3314" s="3" t="s">
        <v>10706</v>
      </c>
      <c r="B3314" t="str">
        <f>VLOOKUP($A3314,'hs02'!$A:$D,4,FALSE)</f>
        <v>Iron: non-alloy pig iron containing by weight more than 0.5% of phosphorus, in pigs, blocks or other primary forms</v>
      </c>
      <c r="C3314" s="3">
        <f>VLOOKUP($A3314,'hs02'!$A:$D,2,FALSE)</f>
        <v>15</v>
      </c>
      <c r="D3314" t="str">
        <f>VLOOKUP($A3314,'hs02'!$A:$D,3,FALSE)</f>
        <v>Base metals and articles of base metal</v>
      </c>
      <c r="E3314" s="3" t="s">
        <v>2710</v>
      </c>
      <c r="F3314" s="3" t="str">
        <f>VLOOKUP(E3314,cpc_isic3!$A$2:$B$2709,2,FALSE)</f>
        <v>2710</v>
      </c>
      <c r="G3314" s="3" t="str">
        <f>VLOOKUP(F3314,isic3_mrio!A:H,3,FALSE)</f>
        <v>c12</v>
      </c>
      <c r="H3314" s="3">
        <f>VLOOKUP(G3314,mrio!A:I,2,FALSE)</f>
        <v>12</v>
      </c>
      <c r="I3314" t="str">
        <f>VLOOKUP(G3314,mrio!A:I,3,FALSE)</f>
        <v>Basic metals and fabricated metal</v>
      </c>
      <c r="J3314" t="str">
        <f>VLOOKUP(G3314,mrio!A:I,4,FALSE)</f>
        <v>Metals</v>
      </c>
      <c r="K3314" s="3" t="str">
        <f>VLOOKUP(G3314,mrio!A:I,5,FALSE)</f>
        <v>MFM</v>
      </c>
    </row>
    <row r="3315" spans="1:11" x14ac:dyDescent="0.2">
      <c r="A3315" s="3" t="s">
        <v>10708</v>
      </c>
      <c r="B3315" t="str">
        <f>VLOOKUP($A3315,'hs02'!$A:$D,4,FALSE)</f>
        <v>Iron: alloy pig iron, spiegeleisen, in pigs, blocks or other primary forms</v>
      </c>
      <c r="C3315" s="3">
        <f>VLOOKUP($A3315,'hs02'!$A:$D,2,FALSE)</f>
        <v>15</v>
      </c>
      <c r="D3315" t="str">
        <f>VLOOKUP($A3315,'hs02'!$A:$D,3,FALSE)</f>
        <v>Base metals and articles of base metal</v>
      </c>
      <c r="E3315" s="3" t="s">
        <v>2710</v>
      </c>
      <c r="F3315" s="3" t="str">
        <f>VLOOKUP(E3315,cpc_isic3!$A$2:$B$2709,2,FALSE)</f>
        <v>2710</v>
      </c>
      <c r="G3315" s="3" t="str">
        <f>VLOOKUP(F3315,isic3_mrio!A:H,3,FALSE)</f>
        <v>c12</v>
      </c>
      <c r="H3315" s="3">
        <f>VLOOKUP(G3315,mrio!A:I,2,FALSE)</f>
        <v>12</v>
      </c>
      <c r="I3315" t="str">
        <f>VLOOKUP(G3315,mrio!A:I,3,FALSE)</f>
        <v>Basic metals and fabricated metal</v>
      </c>
      <c r="J3315" t="str">
        <f>VLOOKUP(G3315,mrio!A:I,4,FALSE)</f>
        <v>Metals</v>
      </c>
      <c r="K3315" s="3" t="str">
        <f>VLOOKUP(G3315,mrio!A:I,5,FALSE)</f>
        <v>MFM</v>
      </c>
    </row>
    <row r="3316" spans="1:11" x14ac:dyDescent="0.2">
      <c r="A3316" s="3" t="s">
        <v>10710</v>
      </c>
      <c r="B3316" t="str">
        <f>VLOOKUP($A3316,'hs02'!$A:$D,4,FALSE)</f>
        <v>Ferro-alloys: ferro-manganese, containing by weight more than 2% of carbon</v>
      </c>
      <c r="C3316" s="3">
        <f>VLOOKUP($A3316,'hs02'!$A:$D,2,FALSE)</f>
        <v>15</v>
      </c>
      <c r="D3316" t="str">
        <f>VLOOKUP($A3316,'hs02'!$A:$D,3,FALSE)</f>
        <v>Base metals and articles of base metal</v>
      </c>
      <c r="E3316" s="3" t="s">
        <v>2711</v>
      </c>
      <c r="F3316" s="3" t="str">
        <f>VLOOKUP(E3316,cpc_isic3!$A$2:$B$2709,2,FALSE)</f>
        <v>2710</v>
      </c>
      <c r="G3316" s="3" t="str">
        <f>VLOOKUP(F3316,isic3_mrio!A:H,3,FALSE)</f>
        <v>c12</v>
      </c>
      <c r="H3316" s="3">
        <f>VLOOKUP(G3316,mrio!A:I,2,FALSE)</f>
        <v>12</v>
      </c>
      <c r="I3316" t="str">
        <f>VLOOKUP(G3316,mrio!A:I,3,FALSE)</f>
        <v>Basic metals and fabricated metal</v>
      </c>
      <c r="J3316" t="str">
        <f>VLOOKUP(G3316,mrio!A:I,4,FALSE)</f>
        <v>Metals</v>
      </c>
      <c r="K3316" s="3" t="str">
        <f>VLOOKUP(G3316,mrio!A:I,5,FALSE)</f>
        <v>MFM</v>
      </c>
    </row>
    <row r="3317" spans="1:11" x14ac:dyDescent="0.2">
      <c r="A3317" s="3" t="s">
        <v>10712</v>
      </c>
      <c r="B3317" t="str">
        <f>VLOOKUP($A3317,'hs02'!$A:$D,4,FALSE)</f>
        <v>Ferro-alloys: ferro-manganese, containing by weight 2% or less of carbon</v>
      </c>
      <c r="C3317" s="3">
        <f>VLOOKUP($A3317,'hs02'!$A:$D,2,FALSE)</f>
        <v>15</v>
      </c>
      <c r="D3317" t="str">
        <f>VLOOKUP($A3317,'hs02'!$A:$D,3,FALSE)</f>
        <v>Base metals and articles of base metal</v>
      </c>
      <c r="E3317" s="3" t="s">
        <v>2711</v>
      </c>
      <c r="F3317" s="3" t="str">
        <f>VLOOKUP(E3317,cpc_isic3!$A$2:$B$2709,2,FALSE)</f>
        <v>2710</v>
      </c>
      <c r="G3317" s="3" t="str">
        <f>VLOOKUP(F3317,isic3_mrio!A:H,3,FALSE)</f>
        <v>c12</v>
      </c>
      <c r="H3317" s="3">
        <f>VLOOKUP(G3317,mrio!A:I,2,FALSE)</f>
        <v>12</v>
      </c>
      <c r="I3317" t="str">
        <f>VLOOKUP(G3317,mrio!A:I,3,FALSE)</f>
        <v>Basic metals and fabricated metal</v>
      </c>
      <c r="J3317" t="str">
        <f>VLOOKUP(G3317,mrio!A:I,4,FALSE)</f>
        <v>Metals</v>
      </c>
      <c r="K3317" s="3" t="str">
        <f>VLOOKUP(G3317,mrio!A:I,5,FALSE)</f>
        <v>MFM</v>
      </c>
    </row>
    <row r="3318" spans="1:11" x14ac:dyDescent="0.2">
      <c r="A3318" s="3" t="s">
        <v>10714</v>
      </c>
      <c r="B3318" t="str">
        <f>VLOOKUP($A3318,'hs02'!$A:$D,4,FALSE)</f>
        <v>Ferro-alloys: ferro-silicon, containing by weight more than 55% of silicon</v>
      </c>
      <c r="C3318" s="3">
        <f>VLOOKUP($A3318,'hs02'!$A:$D,2,FALSE)</f>
        <v>15</v>
      </c>
      <c r="D3318" t="str">
        <f>VLOOKUP($A3318,'hs02'!$A:$D,3,FALSE)</f>
        <v>Base metals and articles of base metal</v>
      </c>
      <c r="E3318" s="3" t="s">
        <v>2714</v>
      </c>
      <c r="F3318" s="3" t="str">
        <f>VLOOKUP(E3318,cpc_isic3!$A$2:$B$2709,2,FALSE)</f>
        <v>2710</v>
      </c>
      <c r="G3318" s="3" t="str">
        <f>VLOOKUP(F3318,isic3_mrio!A:H,3,FALSE)</f>
        <v>c12</v>
      </c>
      <c r="H3318" s="3">
        <f>VLOOKUP(G3318,mrio!A:I,2,FALSE)</f>
        <v>12</v>
      </c>
      <c r="I3318" t="str">
        <f>VLOOKUP(G3318,mrio!A:I,3,FALSE)</f>
        <v>Basic metals and fabricated metal</v>
      </c>
      <c r="J3318" t="str">
        <f>VLOOKUP(G3318,mrio!A:I,4,FALSE)</f>
        <v>Metals</v>
      </c>
      <c r="K3318" s="3" t="str">
        <f>VLOOKUP(G3318,mrio!A:I,5,FALSE)</f>
        <v>MFM</v>
      </c>
    </row>
    <row r="3319" spans="1:11" x14ac:dyDescent="0.2">
      <c r="A3319" s="3" t="s">
        <v>10716</v>
      </c>
      <c r="B3319" t="str">
        <f>VLOOKUP($A3319,'hs02'!$A:$D,4,FALSE)</f>
        <v>Ferro-alloys: ferro-silicon, containing by weight 55% or less of silicon</v>
      </c>
      <c r="C3319" s="3">
        <f>VLOOKUP($A3319,'hs02'!$A:$D,2,FALSE)</f>
        <v>15</v>
      </c>
      <c r="D3319" t="str">
        <f>VLOOKUP($A3319,'hs02'!$A:$D,3,FALSE)</f>
        <v>Base metals and articles of base metal</v>
      </c>
      <c r="E3319" s="3" t="s">
        <v>2714</v>
      </c>
      <c r="F3319" s="3" t="str">
        <f>VLOOKUP(E3319,cpc_isic3!$A$2:$B$2709,2,FALSE)</f>
        <v>2710</v>
      </c>
      <c r="G3319" s="3" t="str">
        <f>VLOOKUP(F3319,isic3_mrio!A:H,3,FALSE)</f>
        <v>c12</v>
      </c>
      <c r="H3319" s="3">
        <f>VLOOKUP(G3319,mrio!A:I,2,FALSE)</f>
        <v>12</v>
      </c>
      <c r="I3319" t="str">
        <f>VLOOKUP(G3319,mrio!A:I,3,FALSE)</f>
        <v>Basic metals and fabricated metal</v>
      </c>
      <c r="J3319" t="str">
        <f>VLOOKUP(G3319,mrio!A:I,4,FALSE)</f>
        <v>Metals</v>
      </c>
      <c r="K3319" s="3" t="str">
        <f>VLOOKUP(G3319,mrio!A:I,5,FALSE)</f>
        <v>MFM</v>
      </c>
    </row>
    <row r="3320" spans="1:11" x14ac:dyDescent="0.2">
      <c r="A3320" s="3" t="s">
        <v>10718</v>
      </c>
      <c r="B3320" t="str">
        <f>VLOOKUP($A3320,'hs02'!$A:$D,4,FALSE)</f>
        <v>Ferro-alloys: ferro-silico-manganese</v>
      </c>
      <c r="C3320" s="3">
        <f>VLOOKUP($A3320,'hs02'!$A:$D,2,FALSE)</f>
        <v>15</v>
      </c>
      <c r="D3320" t="str">
        <f>VLOOKUP($A3320,'hs02'!$A:$D,3,FALSE)</f>
        <v>Base metals and articles of base metal</v>
      </c>
      <c r="E3320" s="3" t="s">
        <v>2714</v>
      </c>
      <c r="F3320" s="3" t="str">
        <f>VLOOKUP(E3320,cpc_isic3!$A$2:$B$2709,2,FALSE)</f>
        <v>2710</v>
      </c>
      <c r="G3320" s="3" t="str">
        <f>VLOOKUP(F3320,isic3_mrio!A:H,3,FALSE)</f>
        <v>c12</v>
      </c>
      <c r="H3320" s="3">
        <f>VLOOKUP(G3320,mrio!A:I,2,FALSE)</f>
        <v>12</v>
      </c>
      <c r="I3320" t="str">
        <f>VLOOKUP(G3320,mrio!A:I,3,FALSE)</f>
        <v>Basic metals and fabricated metal</v>
      </c>
      <c r="J3320" t="str">
        <f>VLOOKUP(G3320,mrio!A:I,4,FALSE)</f>
        <v>Metals</v>
      </c>
      <c r="K3320" s="3" t="str">
        <f>VLOOKUP(G3320,mrio!A:I,5,FALSE)</f>
        <v>MFM</v>
      </c>
    </row>
    <row r="3321" spans="1:11" x14ac:dyDescent="0.2">
      <c r="A3321" s="3" t="s">
        <v>10720</v>
      </c>
      <c r="B3321" t="str">
        <f>VLOOKUP($A3321,'hs02'!$A:$D,4,FALSE)</f>
        <v>Ferro-alloys: ferro-chromium, containing by weight more than 4% of carbon</v>
      </c>
      <c r="C3321" s="3">
        <f>VLOOKUP($A3321,'hs02'!$A:$D,2,FALSE)</f>
        <v>15</v>
      </c>
      <c r="D3321" t="str">
        <f>VLOOKUP($A3321,'hs02'!$A:$D,3,FALSE)</f>
        <v>Base metals and articles of base metal</v>
      </c>
      <c r="E3321" s="3" t="s">
        <v>2712</v>
      </c>
      <c r="F3321" s="3" t="str">
        <f>VLOOKUP(E3321,cpc_isic3!$A$2:$B$2709,2,FALSE)</f>
        <v>2710</v>
      </c>
      <c r="G3321" s="3" t="str">
        <f>VLOOKUP(F3321,isic3_mrio!A:H,3,FALSE)</f>
        <v>c12</v>
      </c>
      <c r="H3321" s="3">
        <f>VLOOKUP(G3321,mrio!A:I,2,FALSE)</f>
        <v>12</v>
      </c>
      <c r="I3321" t="str">
        <f>VLOOKUP(G3321,mrio!A:I,3,FALSE)</f>
        <v>Basic metals and fabricated metal</v>
      </c>
      <c r="J3321" t="str">
        <f>VLOOKUP(G3321,mrio!A:I,4,FALSE)</f>
        <v>Metals</v>
      </c>
      <c r="K3321" s="3" t="str">
        <f>VLOOKUP(G3321,mrio!A:I,5,FALSE)</f>
        <v>MFM</v>
      </c>
    </row>
    <row r="3322" spans="1:11" x14ac:dyDescent="0.2">
      <c r="A3322" s="3" t="s">
        <v>10722</v>
      </c>
      <c r="B3322" t="str">
        <f>VLOOKUP($A3322,'hs02'!$A:$D,4,FALSE)</f>
        <v>Ferro-alloys: ferro-chromium, containing by weight 4% or less of carbon</v>
      </c>
      <c r="C3322" s="3">
        <f>VLOOKUP($A3322,'hs02'!$A:$D,2,FALSE)</f>
        <v>15</v>
      </c>
      <c r="D3322" t="str">
        <f>VLOOKUP($A3322,'hs02'!$A:$D,3,FALSE)</f>
        <v>Base metals and articles of base metal</v>
      </c>
      <c r="E3322" s="3" t="s">
        <v>2712</v>
      </c>
      <c r="F3322" s="3" t="str">
        <f>VLOOKUP(E3322,cpc_isic3!$A$2:$B$2709,2,FALSE)</f>
        <v>2710</v>
      </c>
      <c r="G3322" s="3" t="str">
        <f>VLOOKUP(F3322,isic3_mrio!A:H,3,FALSE)</f>
        <v>c12</v>
      </c>
      <c r="H3322" s="3">
        <f>VLOOKUP(G3322,mrio!A:I,2,FALSE)</f>
        <v>12</v>
      </c>
      <c r="I3322" t="str">
        <f>VLOOKUP(G3322,mrio!A:I,3,FALSE)</f>
        <v>Basic metals and fabricated metal</v>
      </c>
      <c r="J3322" t="str">
        <f>VLOOKUP(G3322,mrio!A:I,4,FALSE)</f>
        <v>Metals</v>
      </c>
      <c r="K3322" s="3" t="str">
        <f>VLOOKUP(G3322,mrio!A:I,5,FALSE)</f>
        <v>MFM</v>
      </c>
    </row>
    <row r="3323" spans="1:11" x14ac:dyDescent="0.2">
      <c r="A3323" s="3" t="s">
        <v>10724</v>
      </c>
      <c r="B3323" t="str">
        <f>VLOOKUP($A3323,'hs02'!$A:$D,4,FALSE)</f>
        <v>Ferro-alloys: ferro-silico-chromium</v>
      </c>
      <c r="C3323" s="3">
        <f>VLOOKUP($A3323,'hs02'!$A:$D,2,FALSE)</f>
        <v>15</v>
      </c>
      <c r="D3323" t="str">
        <f>VLOOKUP($A3323,'hs02'!$A:$D,3,FALSE)</f>
        <v>Base metals and articles of base metal</v>
      </c>
      <c r="E3323" s="3" t="s">
        <v>2714</v>
      </c>
      <c r="F3323" s="3" t="str">
        <f>VLOOKUP(E3323,cpc_isic3!$A$2:$B$2709,2,FALSE)</f>
        <v>2710</v>
      </c>
      <c r="G3323" s="3" t="str">
        <f>VLOOKUP(F3323,isic3_mrio!A:H,3,FALSE)</f>
        <v>c12</v>
      </c>
      <c r="H3323" s="3">
        <f>VLOOKUP(G3323,mrio!A:I,2,FALSE)</f>
        <v>12</v>
      </c>
      <c r="I3323" t="str">
        <f>VLOOKUP(G3323,mrio!A:I,3,FALSE)</f>
        <v>Basic metals and fabricated metal</v>
      </c>
      <c r="J3323" t="str">
        <f>VLOOKUP(G3323,mrio!A:I,4,FALSE)</f>
        <v>Metals</v>
      </c>
      <c r="K3323" s="3" t="str">
        <f>VLOOKUP(G3323,mrio!A:I,5,FALSE)</f>
        <v>MFM</v>
      </c>
    </row>
    <row r="3324" spans="1:11" x14ac:dyDescent="0.2">
      <c r="A3324" s="3" t="s">
        <v>10726</v>
      </c>
      <c r="B3324" t="str">
        <f>VLOOKUP($A3324,'hs02'!$A:$D,4,FALSE)</f>
        <v>Ferro-alloys: ferro-nickel</v>
      </c>
      <c r="C3324" s="3">
        <f>VLOOKUP($A3324,'hs02'!$A:$D,2,FALSE)</f>
        <v>15</v>
      </c>
      <c r="D3324" t="str">
        <f>VLOOKUP($A3324,'hs02'!$A:$D,3,FALSE)</f>
        <v>Base metals and articles of base metal</v>
      </c>
      <c r="E3324" s="3" t="s">
        <v>2713</v>
      </c>
      <c r="F3324" s="3" t="str">
        <f>VLOOKUP(E3324,cpc_isic3!$A$2:$B$2709,2,FALSE)</f>
        <v>2710</v>
      </c>
      <c r="G3324" s="3" t="str">
        <f>VLOOKUP(F3324,isic3_mrio!A:H,3,FALSE)</f>
        <v>c12</v>
      </c>
      <c r="H3324" s="3">
        <f>VLOOKUP(G3324,mrio!A:I,2,FALSE)</f>
        <v>12</v>
      </c>
      <c r="I3324" t="str">
        <f>VLOOKUP(G3324,mrio!A:I,3,FALSE)</f>
        <v>Basic metals and fabricated metal</v>
      </c>
      <c r="J3324" t="str">
        <f>VLOOKUP(G3324,mrio!A:I,4,FALSE)</f>
        <v>Metals</v>
      </c>
      <c r="K3324" s="3" t="str">
        <f>VLOOKUP(G3324,mrio!A:I,5,FALSE)</f>
        <v>MFM</v>
      </c>
    </row>
    <row r="3325" spans="1:11" x14ac:dyDescent="0.2">
      <c r="A3325" s="3" t="s">
        <v>10728</v>
      </c>
      <c r="B3325" t="str">
        <f>VLOOKUP($A3325,'hs02'!$A:$D,4,FALSE)</f>
        <v>Ferro-alloys: ferro-molybdenum</v>
      </c>
      <c r="C3325" s="3">
        <f>VLOOKUP($A3325,'hs02'!$A:$D,2,FALSE)</f>
        <v>15</v>
      </c>
      <c r="D3325" t="str">
        <f>VLOOKUP($A3325,'hs02'!$A:$D,3,FALSE)</f>
        <v>Base metals and articles of base metal</v>
      </c>
      <c r="E3325" s="3" t="s">
        <v>2714</v>
      </c>
      <c r="F3325" s="3" t="str">
        <f>VLOOKUP(E3325,cpc_isic3!$A$2:$B$2709,2,FALSE)</f>
        <v>2710</v>
      </c>
      <c r="G3325" s="3" t="str">
        <f>VLOOKUP(F3325,isic3_mrio!A:H,3,FALSE)</f>
        <v>c12</v>
      </c>
      <c r="H3325" s="3">
        <f>VLOOKUP(G3325,mrio!A:I,2,FALSE)</f>
        <v>12</v>
      </c>
      <c r="I3325" t="str">
        <f>VLOOKUP(G3325,mrio!A:I,3,FALSE)</f>
        <v>Basic metals and fabricated metal</v>
      </c>
      <c r="J3325" t="str">
        <f>VLOOKUP(G3325,mrio!A:I,4,FALSE)</f>
        <v>Metals</v>
      </c>
      <c r="K3325" s="3" t="str">
        <f>VLOOKUP(G3325,mrio!A:I,5,FALSE)</f>
        <v>MFM</v>
      </c>
    </row>
    <row r="3326" spans="1:11" x14ac:dyDescent="0.2">
      <c r="A3326" s="3" t="s">
        <v>10730</v>
      </c>
      <c r="B3326" t="str">
        <f>VLOOKUP($A3326,'hs02'!$A:$D,4,FALSE)</f>
        <v>Ferro-alloys: ferro-tungsten and ferro-silico-tungsten</v>
      </c>
      <c r="C3326" s="3">
        <f>VLOOKUP($A3326,'hs02'!$A:$D,2,FALSE)</f>
        <v>15</v>
      </c>
      <c r="D3326" t="str">
        <f>VLOOKUP($A3326,'hs02'!$A:$D,3,FALSE)</f>
        <v>Base metals and articles of base metal</v>
      </c>
      <c r="E3326" s="3" t="s">
        <v>2714</v>
      </c>
      <c r="F3326" s="3" t="str">
        <f>VLOOKUP(E3326,cpc_isic3!$A$2:$B$2709,2,FALSE)</f>
        <v>2710</v>
      </c>
      <c r="G3326" s="3" t="str">
        <f>VLOOKUP(F3326,isic3_mrio!A:H,3,FALSE)</f>
        <v>c12</v>
      </c>
      <c r="H3326" s="3">
        <f>VLOOKUP(G3326,mrio!A:I,2,FALSE)</f>
        <v>12</v>
      </c>
      <c r="I3326" t="str">
        <f>VLOOKUP(G3326,mrio!A:I,3,FALSE)</f>
        <v>Basic metals and fabricated metal</v>
      </c>
      <c r="J3326" t="str">
        <f>VLOOKUP(G3326,mrio!A:I,4,FALSE)</f>
        <v>Metals</v>
      </c>
      <c r="K3326" s="3" t="str">
        <f>VLOOKUP(G3326,mrio!A:I,5,FALSE)</f>
        <v>MFM</v>
      </c>
    </row>
    <row r="3327" spans="1:11" x14ac:dyDescent="0.2">
      <c r="A3327" s="3" t="s">
        <v>10732</v>
      </c>
      <c r="B3327" t="str">
        <f>VLOOKUP($A3327,'hs02'!$A:$D,4,FALSE)</f>
        <v>Ferro-alloys: ferro-titanium and ferro-silico-titanium</v>
      </c>
      <c r="C3327" s="3">
        <f>VLOOKUP($A3327,'hs02'!$A:$D,2,FALSE)</f>
        <v>15</v>
      </c>
      <c r="D3327" t="str">
        <f>VLOOKUP($A3327,'hs02'!$A:$D,3,FALSE)</f>
        <v>Base metals and articles of base metal</v>
      </c>
      <c r="E3327" s="3" t="s">
        <v>2714</v>
      </c>
      <c r="F3327" s="3" t="str">
        <f>VLOOKUP(E3327,cpc_isic3!$A$2:$B$2709,2,FALSE)</f>
        <v>2710</v>
      </c>
      <c r="G3327" s="3" t="str">
        <f>VLOOKUP(F3327,isic3_mrio!A:H,3,FALSE)</f>
        <v>c12</v>
      </c>
      <c r="H3327" s="3">
        <f>VLOOKUP(G3327,mrio!A:I,2,FALSE)</f>
        <v>12</v>
      </c>
      <c r="I3327" t="str">
        <f>VLOOKUP(G3327,mrio!A:I,3,FALSE)</f>
        <v>Basic metals and fabricated metal</v>
      </c>
      <c r="J3327" t="str">
        <f>VLOOKUP(G3327,mrio!A:I,4,FALSE)</f>
        <v>Metals</v>
      </c>
      <c r="K3327" s="3" t="str">
        <f>VLOOKUP(G3327,mrio!A:I,5,FALSE)</f>
        <v>MFM</v>
      </c>
    </row>
    <row r="3328" spans="1:11" x14ac:dyDescent="0.2">
      <c r="A3328" s="3" t="s">
        <v>10734</v>
      </c>
      <c r="B3328" t="str">
        <f>VLOOKUP($A3328,'hs02'!$A:$D,4,FALSE)</f>
        <v>Ferro-alloys: ferro-vanadium</v>
      </c>
      <c r="C3328" s="3">
        <f>VLOOKUP($A3328,'hs02'!$A:$D,2,FALSE)</f>
        <v>15</v>
      </c>
      <c r="D3328" t="str">
        <f>VLOOKUP($A3328,'hs02'!$A:$D,3,FALSE)</f>
        <v>Base metals and articles of base metal</v>
      </c>
      <c r="E3328" s="3" t="s">
        <v>2714</v>
      </c>
      <c r="F3328" s="3" t="str">
        <f>VLOOKUP(E3328,cpc_isic3!$A$2:$B$2709,2,FALSE)</f>
        <v>2710</v>
      </c>
      <c r="G3328" s="3" t="str">
        <f>VLOOKUP(F3328,isic3_mrio!A:H,3,FALSE)</f>
        <v>c12</v>
      </c>
      <c r="H3328" s="3">
        <f>VLOOKUP(G3328,mrio!A:I,2,FALSE)</f>
        <v>12</v>
      </c>
      <c r="I3328" t="str">
        <f>VLOOKUP(G3328,mrio!A:I,3,FALSE)</f>
        <v>Basic metals and fabricated metal</v>
      </c>
      <c r="J3328" t="str">
        <f>VLOOKUP(G3328,mrio!A:I,4,FALSE)</f>
        <v>Metals</v>
      </c>
      <c r="K3328" s="3" t="str">
        <f>VLOOKUP(G3328,mrio!A:I,5,FALSE)</f>
        <v>MFM</v>
      </c>
    </row>
    <row r="3329" spans="1:11" x14ac:dyDescent="0.2">
      <c r="A3329" s="3" t="s">
        <v>10736</v>
      </c>
      <c r="B3329" t="str">
        <f>VLOOKUP($A3329,'hs02'!$A:$D,4,FALSE)</f>
        <v>Ferro-alloys: ferro-niobium</v>
      </c>
      <c r="C3329" s="3">
        <f>VLOOKUP($A3329,'hs02'!$A:$D,2,FALSE)</f>
        <v>15</v>
      </c>
      <c r="D3329" t="str">
        <f>VLOOKUP($A3329,'hs02'!$A:$D,3,FALSE)</f>
        <v>Base metals and articles of base metal</v>
      </c>
      <c r="E3329" s="3" t="s">
        <v>2714</v>
      </c>
      <c r="F3329" s="3" t="str">
        <f>VLOOKUP(E3329,cpc_isic3!$A$2:$B$2709,2,FALSE)</f>
        <v>2710</v>
      </c>
      <c r="G3329" s="3" t="str">
        <f>VLOOKUP(F3329,isic3_mrio!A:H,3,FALSE)</f>
        <v>c12</v>
      </c>
      <c r="H3329" s="3">
        <f>VLOOKUP(G3329,mrio!A:I,2,FALSE)</f>
        <v>12</v>
      </c>
      <c r="I3329" t="str">
        <f>VLOOKUP(G3329,mrio!A:I,3,FALSE)</f>
        <v>Basic metals and fabricated metal</v>
      </c>
      <c r="J3329" t="str">
        <f>VLOOKUP(G3329,mrio!A:I,4,FALSE)</f>
        <v>Metals</v>
      </c>
      <c r="K3329" s="3" t="str">
        <f>VLOOKUP(G3329,mrio!A:I,5,FALSE)</f>
        <v>MFM</v>
      </c>
    </row>
    <row r="3330" spans="1:11" x14ac:dyDescent="0.2">
      <c r="A3330" s="3" t="s">
        <v>10738</v>
      </c>
      <c r="B3330" t="str">
        <f>VLOOKUP($A3330,'hs02'!$A:$D,4,FALSE)</f>
        <v>Ferro-alloys: n.e.s. in heading no. 7202</v>
      </c>
      <c r="C3330" s="3">
        <f>VLOOKUP($A3330,'hs02'!$A:$D,2,FALSE)</f>
        <v>15</v>
      </c>
      <c r="D3330" t="str">
        <f>VLOOKUP($A3330,'hs02'!$A:$D,3,FALSE)</f>
        <v>Base metals and articles of base metal</v>
      </c>
      <c r="E3330" s="3" t="s">
        <v>2714</v>
      </c>
      <c r="F3330" s="3" t="str">
        <f>VLOOKUP(E3330,cpc_isic3!$A$2:$B$2709,2,FALSE)</f>
        <v>2710</v>
      </c>
      <c r="G3330" s="3" t="str">
        <f>VLOOKUP(F3330,isic3_mrio!A:H,3,FALSE)</f>
        <v>c12</v>
      </c>
      <c r="H3330" s="3">
        <f>VLOOKUP(G3330,mrio!A:I,2,FALSE)</f>
        <v>12</v>
      </c>
      <c r="I3330" t="str">
        <f>VLOOKUP(G3330,mrio!A:I,3,FALSE)</f>
        <v>Basic metals and fabricated metal</v>
      </c>
      <c r="J3330" t="str">
        <f>VLOOKUP(G3330,mrio!A:I,4,FALSE)</f>
        <v>Metals</v>
      </c>
      <c r="K3330" s="3" t="str">
        <f>VLOOKUP(G3330,mrio!A:I,5,FALSE)</f>
        <v>MFM</v>
      </c>
    </row>
    <row r="3331" spans="1:11" x14ac:dyDescent="0.2">
      <c r="A3331" s="3" t="s">
        <v>10740</v>
      </c>
      <c r="B3331" t="str">
        <f>VLOOKUP($A3331,'hs02'!$A:$D,4,FALSE)</f>
        <v>Ferrous products: obtained by direct reduction of iron ore, in lumps, pellets or similar forms</v>
      </c>
      <c r="C3331" s="3">
        <f>VLOOKUP($A3331,'hs02'!$A:$D,2,FALSE)</f>
        <v>15</v>
      </c>
      <c r="D3331" t="str">
        <f>VLOOKUP($A3331,'hs02'!$A:$D,3,FALSE)</f>
        <v>Base metals and articles of base metal</v>
      </c>
      <c r="E3331" s="3" t="s">
        <v>2715</v>
      </c>
      <c r="F3331" s="3" t="str">
        <f>VLOOKUP(E3331,cpc_isic3!$A$2:$B$2709,2,FALSE)</f>
        <v>2710</v>
      </c>
      <c r="G3331" s="3" t="str">
        <f>VLOOKUP(F3331,isic3_mrio!A:H,3,FALSE)</f>
        <v>c12</v>
      </c>
      <c r="H3331" s="3">
        <f>VLOOKUP(G3331,mrio!A:I,2,FALSE)</f>
        <v>12</v>
      </c>
      <c r="I3331" t="str">
        <f>VLOOKUP(G3331,mrio!A:I,3,FALSE)</f>
        <v>Basic metals and fabricated metal</v>
      </c>
      <c r="J3331" t="str">
        <f>VLOOKUP(G3331,mrio!A:I,4,FALSE)</f>
        <v>Metals</v>
      </c>
      <c r="K3331" s="3" t="str">
        <f>VLOOKUP(G3331,mrio!A:I,5,FALSE)</f>
        <v>MFM</v>
      </c>
    </row>
    <row r="3332" spans="1:11" x14ac:dyDescent="0.2">
      <c r="A3332" s="3" t="s">
        <v>10742</v>
      </c>
      <c r="B3332" t="str">
        <f>VLOOKUP($A3332,'hs02'!$A:$D,4,FALSE)</f>
        <v>Ferrous products: spongy ferrous products and iron having a minimum purity by weight of 99.94%, in lumps, pellets or similar forms</v>
      </c>
      <c r="C3332" s="3">
        <f>VLOOKUP($A3332,'hs02'!$A:$D,2,FALSE)</f>
        <v>15</v>
      </c>
      <c r="D3332" t="str">
        <f>VLOOKUP($A3332,'hs02'!$A:$D,3,FALSE)</f>
        <v>Base metals and articles of base metal</v>
      </c>
      <c r="E3332" s="3" t="s">
        <v>2715</v>
      </c>
      <c r="F3332" s="3" t="str">
        <f>VLOOKUP(E3332,cpc_isic3!$A$2:$B$2709,2,FALSE)</f>
        <v>2710</v>
      </c>
      <c r="G3332" s="3" t="str">
        <f>VLOOKUP(F3332,isic3_mrio!A:H,3,FALSE)</f>
        <v>c12</v>
      </c>
      <c r="H3332" s="3">
        <f>VLOOKUP(G3332,mrio!A:I,2,FALSE)</f>
        <v>12</v>
      </c>
      <c r="I3332" t="str">
        <f>VLOOKUP(G3332,mrio!A:I,3,FALSE)</f>
        <v>Basic metals and fabricated metal</v>
      </c>
      <c r="J3332" t="str">
        <f>VLOOKUP(G3332,mrio!A:I,4,FALSE)</f>
        <v>Metals</v>
      </c>
      <c r="K3332" s="3" t="str">
        <f>VLOOKUP(G3332,mrio!A:I,5,FALSE)</f>
        <v>MFM</v>
      </c>
    </row>
    <row r="3333" spans="1:11" x14ac:dyDescent="0.2">
      <c r="A3333" s="3" t="s">
        <v>10744</v>
      </c>
      <c r="B3333" t="str">
        <f>VLOOKUP($A3333,'hs02'!$A:$D,4,FALSE)</f>
        <v>Ferrous waste and scrap: of cast iron</v>
      </c>
      <c r="C3333" s="3">
        <f>VLOOKUP($A3333,'hs02'!$A:$D,2,FALSE)</f>
        <v>15</v>
      </c>
      <c r="D3333" t="str">
        <f>VLOOKUP($A3333,'hs02'!$A:$D,3,FALSE)</f>
        <v>Base metals and articles of base metal</v>
      </c>
      <c r="E3333" s="3" t="s">
        <v>2699</v>
      </c>
      <c r="F3333" s="3" t="str">
        <f>VLOOKUP(E3333,cpc_isic3!$A$2:$B$2709,2,FALSE)</f>
        <v>2710</v>
      </c>
      <c r="G3333" s="3" t="str">
        <f>VLOOKUP(F3333,isic3_mrio!A:H,3,FALSE)</f>
        <v>c12</v>
      </c>
      <c r="H3333" s="3">
        <f>VLOOKUP(G3333,mrio!A:I,2,FALSE)</f>
        <v>12</v>
      </c>
      <c r="I3333" t="str">
        <f>VLOOKUP(G3333,mrio!A:I,3,FALSE)</f>
        <v>Basic metals and fabricated metal</v>
      </c>
      <c r="J3333" t="str">
        <f>VLOOKUP(G3333,mrio!A:I,4,FALSE)</f>
        <v>Metals</v>
      </c>
      <c r="K3333" s="3" t="str">
        <f>VLOOKUP(G3333,mrio!A:I,5,FALSE)</f>
        <v>MFM</v>
      </c>
    </row>
    <row r="3334" spans="1:11" x14ac:dyDescent="0.2">
      <c r="A3334" s="3" t="s">
        <v>10746</v>
      </c>
      <c r="B3334" t="str">
        <f>VLOOKUP($A3334,'hs02'!$A:$D,4,FALSE)</f>
        <v>Ferrous waste and scrap: of stainless steel</v>
      </c>
      <c r="C3334" s="3">
        <f>VLOOKUP($A3334,'hs02'!$A:$D,2,FALSE)</f>
        <v>15</v>
      </c>
      <c r="D3334" t="str">
        <f>VLOOKUP($A3334,'hs02'!$A:$D,3,FALSE)</f>
        <v>Base metals and articles of base metal</v>
      </c>
      <c r="E3334" s="3" t="s">
        <v>2699</v>
      </c>
      <c r="F3334" s="3" t="str">
        <f>VLOOKUP(E3334,cpc_isic3!$A$2:$B$2709,2,FALSE)</f>
        <v>2710</v>
      </c>
      <c r="G3334" s="3" t="str">
        <f>VLOOKUP(F3334,isic3_mrio!A:H,3,FALSE)</f>
        <v>c12</v>
      </c>
      <c r="H3334" s="3">
        <f>VLOOKUP(G3334,mrio!A:I,2,FALSE)</f>
        <v>12</v>
      </c>
      <c r="I3334" t="str">
        <f>VLOOKUP(G3334,mrio!A:I,3,FALSE)</f>
        <v>Basic metals and fabricated metal</v>
      </c>
      <c r="J3334" t="str">
        <f>VLOOKUP(G3334,mrio!A:I,4,FALSE)</f>
        <v>Metals</v>
      </c>
      <c r="K3334" s="3" t="str">
        <f>VLOOKUP(G3334,mrio!A:I,5,FALSE)</f>
        <v>MFM</v>
      </c>
    </row>
    <row r="3335" spans="1:11" x14ac:dyDescent="0.2">
      <c r="A3335" s="3" t="s">
        <v>10748</v>
      </c>
      <c r="B3335" t="str">
        <f>VLOOKUP($A3335,'hs02'!$A:$D,4,FALSE)</f>
        <v>Ferrous waste and scrap: of alloy steel (excluding stainless)</v>
      </c>
      <c r="C3335" s="3">
        <f>VLOOKUP($A3335,'hs02'!$A:$D,2,FALSE)</f>
        <v>15</v>
      </c>
      <c r="D3335" t="str">
        <f>VLOOKUP($A3335,'hs02'!$A:$D,3,FALSE)</f>
        <v>Base metals and articles of base metal</v>
      </c>
      <c r="E3335" s="3" t="s">
        <v>2699</v>
      </c>
      <c r="F3335" s="3" t="str">
        <f>VLOOKUP(E3335,cpc_isic3!$A$2:$B$2709,2,FALSE)</f>
        <v>2710</v>
      </c>
      <c r="G3335" s="3" t="str">
        <f>VLOOKUP(F3335,isic3_mrio!A:H,3,FALSE)</f>
        <v>c12</v>
      </c>
      <c r="H3335" s="3">
        <f>VLOOKUP(G3335,mrio!A:I,2,FALSE)</f>
        <v>12</v>
      </c>
      <c r="I3335" t="str">
        <f>VLOOKUP(G3335,mrio!A:I,3,FALSE)</f>
        <v>Basic metals and fabricated metal</v>
      </c>
      <c r="J3335" t="str">
        <f>VLOOKUP(G3335,mrio!A:I,4,FALSE)</f>
        <v>Metals</v>
      </c>
      <c r="K3335" s="3" t="str">
        <f>VLOOKUP(G3335,mrio!A:I,5,FALSE)</f>
        <v>MFM</v>
      </c>
    </row>
    <row r="3336" spans="1:11" x14ac:dyDescent="0.2">
      <c r="A3336" s="3" t="s">
        <v>10750</v>
      </c>
      <c r="B3336" t="str">
        <f>VLOOKUP($A3336,'hs02'!$A:$D,4,FALSE)</f>
        <v>Ferrous waste and scrap: of tinned iron or steel</v>
      </c>
      <c r="C3336" s="3">
        <f>VLOOKUP($A3336,'hs02'!$A:$D,2,FALSE)</f>
        <v>15</v>
      </c>
      <c r="D3336" t="str">
        <f>VLOOKUP($A3336,'hs02'!$A:$D,3,FALSE)</f>
        <v>Base metals and articles of base metal</v>
      </c>
      <c r="E3336" s="3" t="s">
        <v>2699</v>
      </c>
      <c r="F3336" s="3" t="str">
        <f>VLOOKUP(E3336,cpc_isic3!$A$2:$B$2709,2,FALSE)</f>
        <v>2710</v>
      </c>
      <c r="G3336" s="3" t="str">
        <f>VLOOKUP(F3336,isic3_mrio!A:H,3,FALSE)</f>
        <v>c12</v>
      </c>
      <c r="H3336" s="3">
        <f>VLOOKUP(G3336,mrio!A:I,2,FALSE)</f>
        <v>12</v>
      </c>
      <c r="I3336" t="str">
        <f>VLOOKUP(G3336,mrio!A:I,3,FALSE)</f>
        <v>Basic metals and fabricated metal</v>
      </c>
      <c r="J3336" t="str">
        <f>VLOOKUP(G3336,mrio!A:I,4,FALSE)</f>
        <v>Metals</v>
      </c>
      <c r="K3336" s="3" t="str">
        <f>VLOOKUP(G3336,mrio!A:I,5,FALSE)</f>
        <v>MFM</v>
      </c>
    </row>
    <row r="3337" spans="1:11" x14ac:dyDescent="0.2">
      <c r="A3337" s="3" t="s">
        <v>10752</v>
      </c>
      <c r="B3337" t="str">
        <f>VLOOKUP($A3337,'hs02'!$A:$D,4,FALSE)</f>
        <v>Ferrous waste and scrap: turnings, shavings, chips, milling waste, sawdust, fillings, trimmings and stampings, whether or not in bundles</v>
      </c>
      <c r="C3337" s="3">
        <f>VLOOKUP($A3337,'hs02'!$A:$D,2,FALSE)</f>
        <v>15</v>
      </c>
      <c r="D3337" t="str">
        <f>VLOOKUP($A3337,'hs02'!$A:$D,3,FALSE)</f>
        <v>Base metals and articles of base metal</v>
      </c>
      <c r="E3337" s="3" t="s">
        <v>2699</v>
      </c>
      <c r="F3337" s="3" t="str">
        <f>VLOOKUP(E3337,cpc_isic3!$A$2:$B$2709,2,FALSE)</f>
        <v>2710</v>
      </c>
      <c r="G3337" s="3" t="str">
        <f>VLOOKUP(F3337,isic3_mrio!A:H,3,FALSE)</f>
        <v>c12</v>
      </c>
      <c r="H3337" s="3">
        <f>VLOOKUP(G3337,mrio!A:I,2,FALSE)</f>
        <v>12</v>
      </c>
      <c r="I3337" t="str">
        <f>VLOOKUP(G3337,mrio!A:I,3,FALSE)</f>
        <v>Basic metals and fabricated metal</v>
      </c>
      <c r="J3337" t="str">
        <f>VLOOKUP(G3337,mrio!A:I,4,FALSE)</f>
        <v>Metals</v>
      </c>
      <c r="K3337" s="3" t="str">
        <f>VLOOKUP(G3337,mrio!A:I,5,FALSE)</f>
        <v>MFM</v>
      </c>
    </row>
    <row r="3338" spans="1:11" x14ac:dyDescent="0.2">
      <c r="A3338" s="3" t="s">
        <v>10754</v>
      </c>
      <c r="B3338" t="str">
        <f>VLOOKUP($A3338,'hs02'!$A:$D,4,FALSE)</f>
        <v>Ferrous waste and scrap: n.e.s. in heading no. 7204</v>
      </c>
      <c r="C3338" s="3">
        <f>VLOOKUP($A3338,'hs02'!$A:$D,2,FALSE)</f>
        <v>15</v>
      </c>
      <c r="D3338" t="str">
        <f>VLOOKUP($A3338,'hs02'!$A:$D,3,FALSE)</f>
        <v>Base metals and articles of base metal</v>
      </c>
      <c r="E3338" s="3" t="s">
        <v>2699</v>
      </c>
      <c r="F3338" s="3" t="str">
        <f>VLOOKUP(E3338,cpc_isic3!$A$2:$B$2709,2,FALSE)</f>
        <v>2710</v>
      </c>
      <c r="G3338" s="3" t="str">
        <f>VLOOKUP(F3338,isic3_mrio!A:H,3,FALSE)</f>
        <v>c12</v>
      </c>
      <c r="H3338" s="3">
        <f>VLOOKUP(G3338,mrio!A:I,2,FALSE)</f>
        <v>12</v>
      </c>
      <c r="I3338" t="str">
        <f>VLOOKUP(G3338,mrio!A:I,3,FALSE)</f>
        <v>Basic metals and fabricated metal</v>
      </c>
      <c r="J3338" t="str">
        <f>VLOOKUP(G3338,mrio!A:I,4,FALSE)</f>
        <v>Metals</v>
      </c>
      <c r="K3338" s="3" t="str">
        <f>VLOOKUP(G3338,mrio!A:I,5,FALSE)</f>
        <v>MFM</v>
      </c>
    </row>
    <row r="3339" spans="1:11" x14ac:dyDescent="0.2">
      <c r="A3339" s="3" t="s">
        <v>10756</v>
      </c>
      <c r="B3339" t="str">
        <f>VLOOKUP($A3339,'hs02'!$A:$D,4,FALSE)</f>
        <v>Ferrous products: remelting scrap ingots</v>
      </c>
      <c r="C3339" s="3">
        <f>VLOOKUP($A3339,'hs02'!$A:$D,2,FALSE)</f>
        <v>15</v>
      </c>
      <c r="D3339" t="str">
        <f>VLOOKUP($A3339,'hs02'!$A:$D,3,FALSE)</f>
        <v>Base metals and articles of base metal</v>
      </c>
      <c r="E3339" s="3" t="s">
        <v>2700</v>
      </c>
      <c r="F3339" s="3" t="str">
        <f>VLOOKUP(E3339,cpc_isic3!$A$2:$B$2709,2,FALSE)</f>
        <v>2731</v>
      </c>
      <c r="G3339" s="3" t="str">
        <f>VLOOKUP(F3339,isic3_mrio!A:H,3,FALSE)</f>
        <v>c12</v>
      </c>
      <c r="H3339" s="3">
        <f>VLOOKUP(G3339,mrio!A:I,2,FALSE)</f>
        <v>12</v>
      </c>
      <c r="I3339" t="str">
        <f>VLOOKUP(G3339,mrio!A:I,3,FALSE)</f>
        <v>Basic metals and fabricated metal</v>
      </c>
      <c r="J3339" t="str">
        <f>VLOOKUP(G3339,mrio!A:I,4,FALSE)</f>
        <v>Metals</v>
      </c>
      <c r="K3339" s="3" t="str">
        <f>VLOOKUP(G3339,mrio!A:I,5,FALSE)</f>
        <v>MFM</v>
      </c>
    </row>
    <row r="3340" spans="1:11" x14ac:dyDescent="0.2">
      <c r="A3340" s="3" t="s">
        <v>10758</v>
      </c>
      <c r="B3340" t="str">
        <f>VLOOKUP($A3340,'hs02'!$A:$D,4,FALSE)</f>
        <v>Iron or steel, pig iron, spiegeleisen: granules thereof</v>
      </c>
      <c r="C3340" s="3">
        <f>VLOOKUP($A3340,'hs02'!$A:$D,2,FALSE)</f>
        <v>15</v>
      </c>
      <c r="D3340" t="str">
        <f>VLOOKUP($A3340,'hs02'!$A:$D,3,FALSE)</f>
        <v>Base metals and articles of base metal</v>
      </c>
      <c r="E3340" s="3" t="s">
        <v>2715</v>
      </c>
      <c r="F3340" s="3" t="str">
        <f>VLOOKUP(E3340,cpc_isic3!$A$2:$B$2709,2,FALSE)</f>
        <v>2710</v>
      </c>
      <c r="G3340" s="3" t="str">
        <f>VLOOKUP(F3340,isic3_mrio!A:H,3,FALSE)</f>
        <v>c12</v>
      </c>
      <c r="H3340" s="3">
        <f>VLOOKUP(G3340,mrio!A:I,2,FALSE)</f>
        <v>12</v>
      </c>
      <c r="I3340" t="str">
        <f>VLOOKUP(G3340,mrio!A:I,3,FALSE)</f>
        <v>Basic metals and fabricated metal</v>
      </c>
      <c r="J3340" t="str">
        <f>VLOOKUP(G3340,mrio!A:I,4,FALSE)</f>
        <v>Metals</v>
      </c>
      <c r="K3340" s="3" t="str">
        <f>VLOOKUP(G3340,mrio!A:I,5,FALSE)</f>
        <v>MFM</v>
      </c>
    </row>
    <row r="3341" spans="1:11" x14ac:dyDescent="0.2">
      <c r="A3341" s="3" t="s">
        <v>10760</v>
      </c>
      <c r="B3341" t="str">
        <f>VLOOKUP($A3341,'hs02'!$A:$D,4,FALSE)</f>
        <v>Alloy steel powders</v>
      </c>
      <c r="C3341" s="3">
        <f>VLOOKUP($A3341,'hs02'!$A:$D,2,FALSE)</f>
        <v>15</v>
      </c>
      <c r="D3341" t="str">
        <f>VLOOKUP($A3341,'hs02'!$A:$D,3,FALSE)</f>
        <v>Base metals and articles of base metal</v>
      </c>
      <c r="E3341" s="3" t="s">
        <v>2715</v>
      </c>
      <c r="F3341" s="3" t="str">
        <f>VLOOKUP(E3341,cpc_isic3!$A$2:$B$2709,2,FALSE)</f>
        <v>2710</v>
      </c>
      <c r="G3341" s="3" t="str">
        <f>VLOOKUP(F3341,isic3_mrio!A:H,3,FALSE)</f>
        <v>c12</v>
      </c>
      <c r="H3341" s="3">
        <f>VLOOKUP(G3341,mrio!A:I,2,FALSE)</f>
        <v>12</v>
      </c>
      <c r="I3341" t="str">
        <f>VLOOKUP(G3341,mrio!A:I,3,FALSE)</f>
        <v>Basic metals and fabricated metal</v>
      </c>
      <c r="J3341" t="str">
        <f>VLOOKUP(G3341,mrio!A:I,4,FALSE)</f>
        <v>Metals</v>
      </c>
      <c r="K3341" s="3" t="str">
        <f>VLOOKUP(G3341,mrio!A:I,5,FALSE)</f>
        <v>MFM</v>
      </c>
    </row>
    <row r="3342" spans="1:11" x14ac:dyDescent="0.2">
      <c r="A3342" s="3" t="s">
        <v>10762</v>
      </c>
      <c r="B3342" t="str">
        <f>VLOOKUP($A3342,'hs02'!$A:$D,4,FALSE)</f>
        <v>Iron or steel, pig iron, spiegeleisen: powders (excluding alloy steel)</v>
      </c>
      <c r="C3342" s="3">
        <f>VLOOKUP($A3342,'hs02'!$A:$D,2,FALSE)</f>
        <v>15</v>
      </c>
      <c r="D3342" t="str">
        <f>VLOOKUP($A3342,'hs02'!$A:$D,3,FALSE)</f>
        <v>Base metals and articles of base metal</v>
      </c>
      <c r="E3342" s="3" t="s">
        <v>2715</v>
      </c>
      <c r="F3342" s="3" t="str">
        <f>VLOOKUP(E3342,cpc_isic3!$A$2:$B$2709,2,FALSE)</f>
        <v>2710</v>
      </c>
      <c r="G3342" s="3" t="str">
        <f>VLOOKUP(F3342,isic3_mrio!A:H,3,FALSE)</f>
        <v>c12</v>
      </c>
      <c r="H3342" s="3">
        <f>VLOOKUP(G3342,mrio!A:I,2,FALSE)</f>
        <v>12</v>
      </c>
      <c r="I3342" t="str">
        <f>VLOOKUP(G3342,mrio!A:I,3,FALSE)</f>
        <v>Basic metals and fabricated metal</v>
      </c>
      <c r="J3342" t="str">
        <f>VLOOKUP(G3342,mrio!A:I,4,FALSE)</f>
        <v>Metals</v>
      </c>
      <c r="K3342" s="3" t="str">
        <f>VLOOKUP(G3342,mrio!A:I,5,FALSE)</f>
        <v>MFM</v>
      </c>
    </row>
    <row r="3343" spans="1:11" x14ac:dyDescent="0.2">
      <c r="A3343" s="3" t="s">
        <v>10764</v>
      </c>
      <c r="B3343" t="str">
        <f>VLOOKUP($A3343,'hs02'!$A:$D,4,FALSE)</f>
        <v>Iron or non-alloy steel: ingots (excluding iron of heading no. 7203)</v>
      </c>
      <c r="C3343" s="3">
        <f>VLOOKUP($A3343,'hs02'!$A:$D,2,FALSE)</f>
        <v>15</v>
      </c>
      <c r="D3343" t="str">
        <f>VLOOKUP($A3343,'hs02'!$A:$D,3,FALSE)</f>
        <v>Base metals and articles of base metal</v>
      </c>
      <c r="E3343" s="3" t="s">
        <v>2716</v>
      </c>
      <c r="F3343" s="3" t="str">
        <f>VLOOKUP(E3343,cpc_isic3!$A$2:$B$2709,2,FALSE)</f>
        <v>2710</v>
      </c>
      <c r="G3343" s="3" t="str">
        <f>VLOOKUP(F3343,isic3_mrio!A:H,3,FALSE)</f>
        <v>c12</v>
      </c>
      <c r="H3343" s="3">
        <f>VLOOKUP(G3343,mrio!A:I,2,FALSE)</f>
        <v>12</v>
      </c>
      <c r="I3343" t="str">
        <f>VLOOKUP(G3343,mrio!A:I,3,FALSE)</f>
        <v>Basic metals and fabricated metal</v>
      </c>
      <c r="J3343" t="str">
        <f>VLOOKUP(G3343,mrio!A:I,4,FALSE)</f>
        <v>Metals</v>
      </c>
      <c r="K3343" s="3" t="str">
        <f>VLOOKUP(G3343,mrio!A:I,5,FALSE)</f>
        <v>MFM</v>
      </c>
    </row>
    <row r="3344" spans="1:11" x14ac:dyDescent="0.2">
      <c r="A3344" s="3" t="s">
        <v>10766</v>
      </c>
      <c r="B3344" t="str">
        <f>VLOOKUP($A3344,'hs02'!$A:$D,4,FALSE)</f>
        <v>Iron or non-alloy steel: primary forms (excluding ingots and iron of heading no. 7203)</v>
      </c>
      <c r="C3344" s="3">
        <f>VLOOKUP($A3344,'hs02'!$A:$D,2,FALSE)</f>
        <v>15</v>
      </c>
      <c r="D3344" t="str">
        <f>VLOOKUP($A3344,'hs02'!$A:$D,3,FALSE)</f>
        <v>Base metals and articles of base metal</v>
      </c>
      <c r="E3344" s="3" t="s">
        <v>2716</v>
      </c>
      <c r="F3344" s="3" t="str">
        <f>VLOOKUP(E3344,cpc_isic3!$A$2:$B$2709,2,FALSE)</f>
        <v>2710</v>
      </c>
      <c r="G3344" s="3" t="str">
        <f>VLOOKUP(F3344,isic3_mrio!A:H,3,FALSE)</f>
        <v>c12</v>
      </c>
      <c r="H3344" s="3">
        <f>VLOOKUP(G3344,mrio!A:I,2,FALSE)</f>
        <v>12</v>
      </c>
      <c r="I3344" t="str">
        <f>VLOOKUP(G3344,mrio!A:I,3,FALSE)</f>
        <v>Basic metals and fabricated metal</v>
      </c>
      <c r="J3344" t="str">
        <f>VLOOKUP(G3344,mrio!A:I,4,FALSE)</f>
        <v>Metals</v>
      </c>
      <c r="K3344" s="3" t="str">
        <f>VLOOKUP(G3344,mrio!A:I,5,FALSE)</f>
        <v>MFM</v>
      </c>
    </row>
    <row r="3345" spans="1:11" x14ac:dyDescent="0.2">
      <c r="A3345" s="3" t="s">
        <v>10768</v>
      </c>
      <c r="B3345" t="str">
        <f>VLOOKUP($A3345,'hs02'!$A:$D,4,FALSE)</f>
        <v>Iron or non-alloy steel: semi-finished products of iron or non-alloy steel: containing by weight less than 0.25% of carbon, of rectangular (including square) cross-section, width less than twice thickness</v>
      </c>
      <c r="C3345" s="3">
        <f>VLOOKUP($A3345,'hs02'!$A:$D,2,FALSE)</f>
        <v>15</v>
      </c>
      <c r="D3345" t="str">
        <f>VLOOKUP($A3345,'hs02'!$A:$D,3,FALSE)</f>
        <v>Base metals and articles of base metal</v>
      </c>
      <c r="E3345" s="3" t="s">
        <v>2716</v>
      </c>
      <c r="F3345" s="3" t="str">
        <f>VLOOKUP(E3345,cpc_isic3!$A$2:$B$2709,2,FALSE)</f>
        <v>2710</v>
      </c>
      <c r="G3345" s="3" t="str">
        <f>VLOOKUP(F3345,isic3_mrio!A:H,3,FALSE)</f>
        <v>c12</v>
      </c>
      <c r="H3345" s="3">
        <f>VLOOKUP(G3345,mrio!A:I,2,FALSE)</f>
        <v>12</v>
      </c>
      <c r="I3345" t="str">
        <f>VLOOKUP(G3345,mrio!A:I,3,FALSE)</f>
        <v>Basic metals and fabricated metal</v>
      </c>
      <c r="J3345" t="str">
        <f>VLOOKUP(G3345,mrio!A:I,4,FALSE)</f>
        <v>Metals</v>
      </c>
      <c r="K3345" s="3" t="str">
        <f>VLOOKUP(G3345,mrio!A:I,5,FALSE)</f>
        <v>MFM</v>
      </c>
    </row>
    <row r="3346" spans="1:11" x14ac:dyDescent="0.2">
      <c r="A3346" s="3" t="s">
        <v>10770</v>
      </c>
      <c r="B3346" t="str">
        <f>VLOOKUP($A3346,'hs02'!$A:$D,4,FALSE)</f>
        <v>Iron or non-alloy steel: semi-finished products of iron or non-alloy steel: containing by weight less than 0.25% of carbon, of rectangular (other than square) cross-section</v>
      </c>
      <c r="C3346" s="3">
        <f>VLOOKUP($A3346,'hs02'!$A:$D,2,FALSE)</f>
        <v>15</v>
      </c>
      <c r="D3346" t="str">
        <f>VLOOKUP($A3346,'hs02'!$A:$D,3,FALSE)</f>
        <v>Base metals and articles of base metal</v>
      </c>
      <c r="E3346" s="3" t="s">
        <v>2716</v>
      </c>
      <c r="F3346" s="3" t="str">
        <f>VLOOKUP(E3346,cpc_isic3!$A$2:$B$2709,2,FALSE)</f>
        <v>2710</v>
      </c>
      <c r="G3346" s="3" t="str">
        <f>VLOOKUP(F3346,isic3_mrio!A:H,3,FALSE)</f>
        <v>c12</v>
      </c>
      <c r="H3346" s="3">
        <f>VLOOKUP(G3346,mrio!A:I,2,FALSE)</f>
        <v>12</v>
      </c>
      <c r="I3346" t="str">
        <f>VLOOKUP(G3346,mrio!A:I,3,FALSE)</f>
        <v>Basic metals and fabricated metal</v>
      </c>
      <c r="J3346" t="str">
        <f>VLOOKUP(G3346,mrio!A:I,4,FALSE)</f>
        <v>Metals</v>
      </c>
      <c r="K3346" s="3" t="str">
        <f>VLOOKUP(G3346,mrio!A:I,5,FALSE)</f>
        <v>MFM</v>
      </c>
    </row>
    <row r="3347" spans="1:11" x14ac:dyDescent="0.2">
      <c r="A3347" s="3" t="s">
        <v>10772</v>
      </c>
      <c r="B3347" t="str">
        <f>VLOOKUP($A3347,'hs02'!$A:$D,4,FALSE)</f>
        <v>Iron or non-alloy steel: semi-finished products of iron or non-alloy steel, containing by weight less than 0.25% of carbon, other than rectangular or square cross-section</v>
      </c>
      <c r="C3347" s="3">
        <f>VLOOKUP($A3347,'hs02'!$A:$D,2,FALSE)</f>
        <v>15</v>
      </c>
      <c r="D3347" t="str">
        <f>VLOOKUP($A3347,'hs02'!$A:$D,3,FALSE)</f>
        <v>Base metals and articles of base metal</v>
      </c>
      <c r="E3347" s="3" t="s">
        <v>2716</v>
      </c>
      <c r="F3347" s="3" t="str">
        <f>VLOOKUP(E3347,cpc_isic3!$A$2:$B$2709,2,FALSE)</f>
        <v>2710</v>
      </c>
      <c r="G3347" s="3" t="str">
        <f>VLOOKUP(F3347,isic3_mrio!A:H,3,FALSE)</f>
        <v>c12</v>
      </c>
      <c r="H3347" s="3">
        <f>VLOOKUP(G3347,mrio!A:I,2,FALSE)</f>
        <v>12</v>
      </c>
      <c r="I3347" t="str">
        <f>VLOOKUP(G3347,mrio!A:I,3,FALSE)</f>
        <v>Basic metals and fabricated metal</v>
      </c>
      <c r="J3347" t="str">
        <f>VLOOKUP(G3347,mrio!A:I,4,FALSE)</f>
        <v>Metals</v>
      </c>
      <c r="K3347" s="3" t="str">
        <f>VLOOKUP(G3347,mrio!A:I,5,FALSE)</f>
        <v>MFM</v>
      </c>
    </row>
    <row r="3348" spans="1:11" x14ac:dyDescent="0.2">
      <c r="A3348" s="3" t="s">
        <v>10774</v>
      </c>
      <c r="B3348" t="str">
        <f>VLOOKUP($A3348,'hs02'!$A:$D,4,FALSE)</f>
        <v>Iron or non-alloy steel: semi-finished products of iron or non-alloy steel, containing by weight 0.25% or more of carbon</v>
      </c>
      <c r="C3348" s="3">
        <f>VLOOKUP($A3348,'hs02'!$A:$D,2,FALSE)</f>
        <v>15</v>
      </c>
      <c r="D3348" t="str">
        <f>VLOOKUP($A3348,'hs02'!$A:$D,3,FALSE)</f>
        <v>Base metals and articles of base metal</v>
      </c>
      <c r="E3348" s="3" t="s">
        <v>2716</v>
      </c>
      <c r="F3348" s="3" t="str">
        <f>VLOOKUP(E3348,cpc_isic3!$A$2:$B$2709,2,FALSE)</f>
        <v>2710</v>
      </c>
      <c r="G3348" s="3" t="str">
        <f>VLOOKUP(F3348,isic3_mrio!A:H,3,FALSE)</f>
        <v>c12</v>
      </c>
      <c r="H3348" s="3">
        <f>VLOOKUP(G3348,mrio!A:I,2,FALSE)</f>
        <v>12</v>
      </c>
      <c r="I3348" t="str">
        <f>VLOOKUP(G3348,mrio!A:I,3,FALSE)</f>
        <v>Basic metals and fabricated metal</v>
      </c>
      <c r="J3348" t="str">
        <f>VLOOKUP(G3348,mrio!A:I,4,FALSE)</f>
        <v>Metals</v>
      </c>
      <c r="K3348" s="3" t="str">
        <f>VLOOKUP(G3348,mrio!A:I,5,FALSE)</f>
        <v>MFM</v>
      </c>
    </row>
    <row r="3349" spans="1:11" x14ac:dyDescent="0.2">
      <c r="A3349" s="3" t="s">
        <v>10776</v>
      </c>
      <c r="B3349" t="str">
        <f>VLOOKUP($A3349,'hs02'!$A:$D,4,FALSE)</f>
        <v>Iron or non-alloy steel: in coils, flat-rolled, of a width 600mm or more, hot-rolled, with patterns in relief</v>
      </c>
      <c r="C3349" s="3">
        <f>VLOOKUP($A3349,'hs02'!$A:$D,2,FALSE)</f>
        <v>15</v>
      </c>
      <c r="D3349" t="str">
        <f>VLOOKUP($A3349,'hs02'!$A:$D,3,FALSE)</f>
        <v>Base metals and articles of base metal</v>
      </c>
      <c r="E3349" s="3" t="s">
        <v>2718</v>
      </c>
      <c r="F3349" s="3" t="str">
        <f>VLOOKUP(E3349,cpc_isic3!$A$2:$B$2709,2,FALSE)</f>
        <v>2710</v>
      </c>
      <c r="G3349" s="3" t="str">
        <f>VLOOKUP(F3349,isic3_mrio!A:H,3,FALSE)</f>
        <v>c12</v>
      </c>
      <c r="H3349" s="3">
        <f>VLOOKUP(G3349,mrio!A:I,2,FALSE)</f>
        <v>12</v>
      </c>
      <c r="I3349" t="str">
        <f>VLOOKUP(G3349,mrio!A:I,3,FALSE)</f>
        <v>Basic metals and fabricated metal</v>
      </c>
      <c r="J3349" t="str">
        <f>VLOOKUP(G3349,mrio!A:I,4,FALSE)</f>
        <v>Metals</v>
      </c>
      <c r="K3349" s="3" t="str">
        <f>VLOOKUP(G3349,mrio!A:I,5,FALSE)</f>
        <v>MFM</v>
      </c>
    </row>
    <row r="3350" spans="1:11" x14ac:dyDescent="0.2">
      <c r="A3350" s="3" t="s">
        <v>10778</v>
      </c>
      <c r="B3350" t="str">
        <f>VLOOKUP($A3350,'hs02'!$A:$D,4,FALSE)</f>
        <v>Iron or non-alloy steel: in coils, without patterns in relief, flat-rolled, of a width 600mm or more, hot-rolled, pickled, of a thickness of 4.75mm or more</v>
      </c>
      <c r="C3350" s="3">
        <f>VLOOKUP($A3350,'hs02'!$A:$D,2,FALSE)</f>
        <v>15</v>
      </c>
      <c r="D3350" t="str">
        <f>VLOOKUP($A3350,'hs02'!$A:$D,3,FALSE)</f>
        <v>Base metals and articles of base metal</v>
      </c>
      <c r="E3350" s="3" t="s">
        <v>2718</v>
      </c>
      <c r="F3350" s="3" t="str">
        <f>VLOOKUP(E3350,cpc_isic3!$A$2:$B$2709,2,FALSE)</f>
        <v>2710</v>
      </c>
      <c r="G3350" s="3" t="str">
        <f>VLOOKUP(F3350,isic3_mrio!A:H,3,FALSE)</f>
        <v>c12</v>
      </c>
      <c r="H3350" s="3">
        <f>VLOOKUP(G3350,mrio!A:I,2,FALSE)</f>
        <v>12</v>
      </c>
      <c r="I3350" t="str">
        <f>VLOOKUP(G3350,mrio!A:I,3,FALSE)</f>
        <v>Basic metals and fabricated metal</v>
      </c>
      <c r="J3350" t="str">
        <f>VLOOKUP(G3350,mrio!A:I,4,FALSE)</f>
        <v>Metals</v>
      </c>
      <c r="K3350" s="3" t="str">
        <f>VLOOKUP(G3350,mrio!A:I,5,FALSE)</f>
        <v>MFM</v>
      </c>
    </row>
    <row r="3351" spans="1:11" x14ac:dyDescent="0.2">
      <c r="A3351" s="3" t="s">
        <v>10780</v>
      </c>
      <c r="B3351" t="str">
        <f>VLOOKUP($A3351,'hs02'!$A:$D,4,FALSE)</f>
        <v>Iron or non-alloy steel: in coils, without patterns in relief, flat-rolled, of a width 600mm or more, hot-rolled, pickled, of a thickness of 3mm or more but less than 4.75mm</v>
      </c>
      <c r="C3351" s="3">
        <f>VLOOKUP($A3351,'hs02'!$A:$D,2,FALSE)</f>
        <v>15</v>
      </c>
      <c r="D3351" t="str">
        <f>VLOOKUP($A3351,'hs02'!$A:$D,3,FALSE)</f>
        <v>Base metals and articles of base metal</v>
      </c>
      <c r="E3351" s="3" t="s">
        <v>2718</v>
      </c>
      <c r="F3351" s="3" t="str">
        <f>VLOOKUP(E3351,cpc_isic3!$A$2:$B$2709,2,FALSE)</f>
        <v>2710</v>
      </c>
      <c r="G3351" s="3" t="str">
        <f>VLOOKUP(F3351,isic3_mrio!A:H,3,FALSE)</f>
        <v>c12</v>
      </c>
      <c r="H3351" s="3">
        <f>VLOOKUP(G3351,mrio!A:I,2,FALSE)</f>
        <v>12</v>
      </c>
      <c r="I3351" t="str">
        <f>VLOOKUP(G3351,mrio!A:I,3,FALSE)</f>
        <v>Basic metals and fabricated metal</v>
      </c>
      <c r="J3351" t="str">
        <f>VLOOKUP(G3351,mrio!A:I,4,FALSE)</f>
        <v>Metals</v>
      </c>
      <c r="K3351" s="3" t="str">
        <f>VLOOKUP(G3351,mrio!A:I,5,FALSE)</f>
        <v>MFM</v>
      </c>
    </row>
    <row r="3352" spans="1:11" x14ac:dyDescent="0.2">
      <c r="A3352" s="3" t="s">
        <v>10782</v>
      </c>
      <c r="B3352" t="str">
        <f>VLOOKUP($A3352,'hs02'!$A:$D,4,FALSE)</f>
        <v>Iron or non-alloy steel: in coils, without patterns in relief, flat-rolled, of a width 600mm or more, hot-rolled, pickled, of a thickness of less than 3mm</v>
      </c>
      <c r="C3352" s="3">
        <f>VLOOKUP($A3352,'hs02'!$A:$D,2,FALSE)</f>
        <v>15</v>
      </c>
      <c r="D3352" t="str">
        <f>VLOOKUP($A3352,'hs02'!$A:$D,3,FALSE)</f>
        <v>Base metals and articles of base metal</v>
      </c>
      <c r="E3352" s="3" t="s">
        <v>2718</v>
      </c>
      <c r="F3352" s="3" t="str">
        <f>VLOOKUP(E3352,cpc_isic3!$A$2:$B$2709,2,FALSE)</f>
        <v>2710</v>
      </c>
      <c r="G3352" s="3" t="str">
        <f>VLOOKUP(F3352,isic3_mrio!A:H,3,FALSE)</f>
        <v>c12</v>
      </c>
      <c r="H3352" s="3">
        <f>VLOOKUP(G3352,mrio!A:I,2,FALSE)</f>
        <v>12</v>
      </c>
      <c r="I3352" t="str">
        <f>VLOOKUP(G3352,mrio!A:I,3,FALSE)</f>
        <v>Basic metals and fabricated metal</v>
      </c>
      <c r="J3352" t="str">
        <f>VLOOKUP(G3352,mrio!A:I,4,FALSE)</f>
        <v>Metals</v>
      </c>
      <c r="K3352" s="3" t="str">
        <f>VLOOKUP(G3352,mrio!A:I,5,FALSE)</f>
        <v>MFM</v>
      </c>
    </row>
    <row r="3353" spans="1:11" x14ac:dyDescent="0.2">
      <c r="A3353" s="3" t="s">
        <v>10784</v>
      </c>
      <c r="B3353" t="str">
        <f>VLOOKUP($A3353,'hs02'!$A:$D,4,FALSE)</f>
        <v>Iron or non-alloy steel: in coils, without patterns in relief, flat-rolled, of a width 600mm or more, hot-rolled, of a thickness exceeding 10mm</v>
      </c>
      <c r="C3353" s="3">
        <f>VLOOKUP($A3353,'hs02'!$A:$D,2,FALSE)</f>
        <v>15</v>
      </c>
      <c r="D3353" t="str">
        <f>VLOOKUP($A3353,'hs02'!$A:$D,3,FALSE)</f>
        <v>Base metals and articles of base metal</v>
      </c>
      <c r="E3353" s="3" t="s">
        <v>2718</v>
      </c>
      <c r="F3353" s="3" t="str">
        <f>VLOOKUP(E3353,cpc_isic3!$A$2:$B$2709,2,FALSE)</f>
        <v>2710</v>
      </c>
      <c r="G3353" s="3" t="str">
        <f>VLOOKUP(F3353,isic3_mrio!A:H,3,FALSE)</f>
        <v>c12</v>
      </c>
      <c r="H3353" s="3">
        <f>VLOOKUP(G3353,mrio!A:I,2,FALSE)</f>
        <v>12</v>
      </c>
      <c r="I3353" t="str">
        <f>VLOOKUP(G3353,mrio!A:I,3,FALSE)</f>
        <v>Basic metals and fabricated metal</v>
      </c>
      <c r="J3353" t="str">
        <f>VLOOKUP(G3353,mrio!A:I,4,FALSE)</f>
        <v>Metals</v>
      </c>
      <c r="K3353" s="3" t="str">
        <f>VLOOKUP(G3353,mrio!A:I,5,FALSE)</f>
        <v>MFM</v>
      </c>
    </row>
    <row r="3354" spans="1:11" x14ac:dyDescent="0.2">
      <c r="A3354" s="3" t="s">
        <v>10786</v>
      </c>
      <c r="B3354" t="str">
        <f>VLOOKUP($A3354,'hs02'!$A:$D,4,FALSE)</f>
        <v>Iron or non-alloy steel: in coils, without patterns in relief, flat-rolled, of a width 600mm or more, hot-rolled, of a thickness of 4.75mm or more but not exceeding 10mm</v>
      </c>
      <c r="C3354" s="3">
        <f>VLOOKUP($A3354,'hs02'!$A:$D,2,FALSE)</f>
        <v>15</v>
      </c>
      <c r="D3354" t="str">
        <f>VLOOKUP($A3354,'hs02'!$A:$D,3,FALSE)</f>
        <v>Base metals and articles of base metal</v>
      </c>
      <c r="E3354" s="3" t="s">
        <v>2718</v>
      </c>
      <c r="F3354" s="3" t="str">
        <f>VLOOKUP(E3354,cpc_isic3!$A$2:$B$2709,2,FALSE)</f>
        <v>2710</v>
      </c>
      <c r="G3354" s="3" t="str">
        <f>VLOOKUP(F3354,isic3_mrio!A:H,3,FALSE)</f>
        <v>c12</v>
      </c>
      <c r="H3354" s="3">
        <f>VLOOKUP(G3354,mrio!A:I,2,FALSE)</f>
        <v>12</v>
      </c>
      <c r="I3354" t="str">
        <f>VLOOKUP(G3354,mrio!A:I,3,FALSE)</f>
        <v>Basic metals and fabricated metal</v>
      </c>
      <c r="J3354" t="str">
        <f>VLOOKUP(G3354,mrio!A:I,4,FALSE)</f>
        <v>Metals</v>
      </c>
      <c r="K3354" s="3" t="str">
        <f>VLOOKUP(G3354,mrio!A:I,5,FALSE)</f>
        <v>MFM</v>
      </c>
    </row>
    <row r="3355" spans="1:11" x14ac:dyDescent="0.2">
      <c r="A3355" s="3" t="s">
        <v>10788</v>
      </c>
      <c r="B3355" t="str">
        <f>VLOOKUP($A3355,'hs02'!$A:$D,4,FALSE)</f>
        <v>Iron or non-alloy steel: in coils, without patterns in relief, flat-rolled, of a width 600mm or more, hot-rolled, of a thickness of 3mm or more but less than 4.75mm</v>
      </c>
      <c r="C3355" s="3">
        <f>VLOOKUP($A3355,'hs02'!$A:$D,2,FALSE)</f>
        <v>15</v>
      </c>
      <c r="D3355" t="str">
        <f>VLOOKUP($A3355,'hs02'!$A:$D,3,FALSE)</f>
        <v>Base metals and articles of base metal</v>
      </c>
      <c r="E3355" s="3" t="s">
        <v>2718</v>
      </c>
      <c r="F3355" s="3" t="str">
        <f>VLOOKUP(E3355,cpc_isic3!$A$2:$B$2709,2,FALSE)</f>
        <v>2710</v>
      </c>
      <c r="G3355" s="3" t="str">
        <f>VLOOKUP(F3355,isic3_mrio!A:H,3,FALSE)</f>
        <v>c12</v>
      </c>
      <c r="H3355" s="3">
        <f>VLOOKUP(G3355,mrio!A:I,2,FALSE)</f>
        <v>12</v>
      </c>
      <c r="I3355" t="str">
        <f>VLOOKUP(G3355,mrio!A:I,3,FALSE)</f>
        <v>Basic metals and fabricated metal</v>
      </c>
      <c r="J3355" t="str">
        <f>VLOOKUP(G3355,mrio!A:I,4,FALSE)</f>
        <v>Metals</v>
      </c>
      <c r="K3355" s="3" t="str">
        <f>VLOOKUP(G3355,mrio!A:I,5,FALSE)</f>
        <v>MFM</v>
      </c>
    </row>
    <row r="3356" spans="1:11" x14ac:dyDescent="0.2">
      <c r="A3356" s="3" t="s">
        <v>10790</v>
      </c>
      <c r="B3356" t="str">
        <f>VLOOKUP($A3356,'hs02'!$A:$D,4,FALSE)</f>
        <v>Iron or non-alloy steel: in coils, without patterns in relief, flat-rolled, of a width 600mm or more, hot-rolled, of a thickness of less than 3mm</v>
      </c>
      <c r="C3356" s="3">
        <f>VLOOKUP($A3356,'hs02'!$A:$D,2,FALSE)</f>
        <v>15</v>
      </c>
      <c r="D3356" t="str">
        <f>VLOOKUP($A3356,'hs02'!$A:$D,3,FALSE)</f>
        <v>Base metals and articles of base metal</v>
      </c>
      <c r="E3356" s="3" t="s">
        <v>2718</v>
      </c>
      <c r="F3356" s="3" t="str">
        <f>VLOOKUP(E3356,cpc_isic3!$A$2:$B$2709,2,FALSE)</f>
        <v>2710</v>
      </c>
      <c r="G3356" s="3" t="str">
        <f>VLOOKUP(F3356,isic3_mrio!A:H,3,FALSE)</f>
        <v>c12</v>
      </c>
      <c r="H3356" s="3">
        <f>VLOOKUP(G3356,mrio!A:I,2,FALSE)</f>
        <v>12</v>
      </c>
      <c r="I3356" t="str">
        <f>VLOOKUP(G3356,mrio!A:I,3,FALSE)</f>
        <v>Basic metals and fabricated metal</v>
      </c>
      <c r="J3356" t="str">
        <f>VLOOKUP(G3356,mrio!A:I,4,FALSE)</f>
        <v>Metals</v>
      </c>
      <c r="K3356" s="3" t="str">
        <f>VLOOKUP(G3356,mrio!A:I,5,FALSE)</f>
        <v>MFM</v>
      </c>
    </row>
    <row r="3357" spans="1:11" x14ac:dyDescent="0.2">
      <c r="A3357" s="3" t="s">
        <v>10792</v>
      </c>
      <c r="B3357" t="str">
        <f>VLOOKUP($A3357,'hs02'!$A:$D,4,FALSE)</f>
        <v>Iron or non-alloy steel: (not in coils), flat-rolled, of a width 600mm or more, hot-rolled, with patterns in relief</v>
      </c>
      <c r="C3357" s="3">
        <f>VLOOKUP($A3357,'hs02'!$A:$D,2,FALSE)</f>
        <v>15</v>
      </c>
      <c r="D3357" t="str">
        <f>VLOOKUP($A3357,'hs02'!$A:$D,3,FALSE)</f>
        <v>Base metals and articles of base metal</v>
      </c>
      <c r="E3357" s="3" t="s">
        <v>2718</v>
      </c>
      <c r="F3357" s="3" t="str">
        <f>VLOOKUP(E3357,cpc_isic3!$A$2:$B$2709,2,FALSE)</f>
        <v>2710</v>
      </c>
      <c r="G3357" s="3" t="str">
        <f>VLOOKUP(F3357,isic3_mrio!A:H,3,FALSE)</f>
        <v>c12</v>
      </c>
      <c r="H3357" s="3">
        <f>VLOOKUP(G3357,mrio!A:I,2,FALSE)</f>
        <v>12</v>
      </c>
      <c r="I3357" t="str">
        <f>VLOOKUP(G3357,mrio!A:I,3,FALSE)</f>
        <v>Basic metals and fabricated metal</v>
      </c>
      <c r="J3357" t="str">
        <f>VLOOKUP(G3357,mrio!A:I,4,FALSE)</f>
        <v>Metals</v>
      </c>
      <c r="K3357" s="3" t="str">
        <f>VLOOKUP(G3357,mrio!A:I,5,FALSE)</f>
        <v>MFM</v>
      </c>
    </row>
    <row r="3358" spans="1:11" x14ac:dyDescent="0.2">
      <c r="A3358" s="3" t="s">
        <v>10794</v>
      </c>
      <c r="B3358" t="str">
        <f>VLOOKUP($A3358,'hs02'!$A:$D,4,FALSE)</f>
        <v>Iron or non-alloy steel: (not in coils), flat-rolled, of a width 600mm or more, hot-rolled, without patterns in relief, of a thickness exceeding 10mm</v>
      </c>
      <c r="C3358" s="3">
        <f>VLOOKUP($A3358,'hs02'!$A:$D,2,FALSE)</f>
        <v>15</v>
      </c>
      <c r="D3358" t="str">
        <f>VLOOKUP($A3358,'hs02'!$A:$D,3,FALSE)</f>
        <v>Base metals and articles of base metal</v>
      </c>
      <c r="E3358" s="3" t="s">
        <v>2718</v>
      </c>
      <c r="F3358" s="3" t="str">
        <f>VLOOKUP(E3358,cpc_isic3!$A$2:$B$2709,2,FALSE)</f>
        <v>2710</v>
      </c>
      <c r="G3358" s="3" t="str">
        <f>VLOOKUP(F3358,isic3_mrio!A:H,3,FALSE)</f>
        <v>c12</v>
      </c>
      <c r="H3358" s="3">
        <f>VLOOKUP(G3358,mrio!A:I,2,FALSE)</f>
        <v>12</v>
      </c>
      <c r="I3358" t="str">
        <f>VLOOKUP(G3358,mrio!A:I,3,FALSE)</f>
        <v>Basic metals and fabricated metal</v>
      </c>
      <c r="J3358" t="str">
        <f>VLOOKUP(G3358,mrio!A:I,4,FALSE)</f>
        <v>Metals</v>
      </c>
      <c r="K3358" s="3" t="str">
        <f>VLOOKUP(G3358,mrio!A:I,5,FALSE)</f>
        <v>MFM</v>
      </c>
    </row>
    <row r="3359" spans="1:11" x14ac:dyDescent="0.2">
      <c r="A3359" s="3" t="s">
        <v>10796</v>
      </c>
      <c r="B3359" t="str">
        <f>VLOOKUP($A3359,'hs02'!$A:$D,4,FALSE)</f>
        <v>Iron or non-alloy steel: (not in coils), flat-rolled, of a width 600mm or more, hot-rolled, without patterns in relief, of a thickness of 4.75mm or more but not exceeding 10mm</v>
      </c>
      <c r="C3359" s="3">
        <f>VLOOKUP($A3359,'hs02'!$A:$D,2,FALSE)</f>
        <v>15</v>
      </c>
      <c r="D3359" t="str">
        <f>VLOOKUP($A3359,'hs02'!$A:$D,3,FALSE)</f>
        <v>Base metals and articles of base metal</v>
      </c>
      <c r="E3359" s="3" t="s">
        <v>2718</v>
      </c>
      <c r="F3359" s="3" t="str">
        <f>VLOOKUP(E3359,cpc_isic3!$A$2:$B$2709,2,FALSE)</f>
        <v>2710</v>
      </c>
      <c r="G3359" s="3" t="str">
        <f>VLOOKUP(F3359,isic3_mrio!A:H,3,FALSE)</f>
        <v>c12</v>
      </c>
      <c r="H3359" s="3">
        <f>VLOOKUP(G3359,mrio!A:I,2,FALSE)</f>
        <v>12</v>
      </c>
      <c r="I3359" t="str">
        <f>VLOOKUP(G3359,mrio!A:I,3,FALSE)</f>
        <v>Basic metals and fabricated metal</v>
      </c>
      <c r="J3359" t="str">
        <f>VLOOKUP(G3359,mrio!A:I,4,FALSE)</f>
        <v>Metals</v>
      </c>
      <c r="K3359" s="3" t="str">
        <f>VLOOKUP(G3359,mrio!A:I,5,FALSE)</f>
        <v>MFM</v>
      </c>
    </row>
    <row r="3360" spans="1:11" x14ac:dyDescent="0.2">
      <c r="A3360" s="3" t="s">
        <v>10798</v>
      </c>
      <c r="B3360" t="str">
        <f>VLOOKUP($A3360,'hs02'!$A:$D,4,FALSE)</f>
        <v>Iron or non-alloy steel: (not in coils), flat-rolled, of a width 600mm or more, hot-rolled, without patterns in relief, of a thickness of 3mm or more but less than 4.75mm</v>
      </c>
      <c r="C3360" s="3">
        <f>VLOOKUP($A3360,'hs02'!$A:$D,2,FALSE)</f>
        <v>15</v>
      </c>
      <c r="D3360" t="str">
        <f>VLOOKUP($A3360,'hs02'!$A:$D,3,FALSE)</f>
        <v>Base metals and articles of base metal</v>
      </c>
      <c r="E3360" s="3" t="s">
        <v>2718</v>
      </c>
      <c r="F3360" s="3" t="str">
        <f>VLOOKUP(E3360,cpc_isic3!$A$2:$B$2709,2,FALSE)</f>
        <v>2710</v>
      </c>
      <c r="G3360" s="3" t="str">
        <f>VLOOKUP(F3360,isic3_mrio!A:H,3,FALSE)</f>
        <v>c12</v>
      </c>
      <c r="H3360" s="3">
        <f>VLOOKUP(G3360,mrio!A:I,2,FALSE)</f>
        <v>12</v>
      </c>
      <c r="I3360" t="str">
        <f>VLOOKUP(G3360,mrio!A:I,3,FALSE)</f>
        <v>Basic metals and fabricated metal</v>
      </c>
      <c r="J3360" t="str">
        <f>VLOOKUP(G3360,mrio!A:I,4,FALSE)</f>
        <v>Metals</v>
      </c>
      <c r="K3360" s="3" t="str">
        <f>VLOOKUP(G3360,mrio!A:I,5,FALSE)</f>
        <v>MFM</v>
      </c>
    </row>
    <row r="3361" spans="1:11" x14ac:dyDescent="0.2">
      <c r="A3361" s="3" t="s">
        <v>10800</v>
      </c>
      <c r="B3361" t="str">
        <f>VLOOKUP($A3361,'hs02'!$A:$D,4,FALSE)</f>
        <v>Iron or non-alloy steel: (not in coils), flat-rolled, of a width 600mm or more, hot-rolled, without patterns in relief, of a thickness of less than 3mm</v>
      </c>
      <c r="C3361" s="3">
        <f>VLOOKUP($A3361,'hs02'!$A:$D,2,FALSE)</f>
        <v>15</v>
      </c>
      <c r="D3361" t="str">
        <f>VLOOKUP($A3361,'hs02'!$A:$D,3,FALSE)</f>
        <v>Base metals and articles of base metal</v>
      </c>
      <c r="E3361" s="3" t="s">
        <v>2718</v>
      </c>
      <c r="F3361" s="3" t="str">
        <f>VLOOKUP(E3361,cpc_isic3!$A$2:$B$2709,2,FALSE)</f>
        <v>2710</v>
      </c>
      <c r="G3361" s="3" t="str">
        <f>VLOOKUP(F3361,isic3_mrio!A:H,3,FALSE)</f>
        <v>c12</v>
      </c>
      <c r="H3361" s="3">
        <f>VLOOKUP(G3361,mrio!A:I,2,FALSE)</f>
        <v>12</v>
      </c>
      <c r="I3361" t="str">
        <f>VLOOKUP(G3361,mrio!A:I,3,FALSE)</f>
        <v>Basic metals and fabricated metal</v>
      </c>
      <c r="J3361" t="str">
        <f>VLOOKUP(G3361,mrio!A:I,4,FALSE)</f>
        <v>Metals</v>
      </c>
      <c r="K3361" s="3" t="str">
        <f>VLOOKUP(G3361,mrio!A:I,5,FALSE)</f>
        <v>MFM</v>
      </c>
    </row>
    <row r="3362" spans="1:11" x14ac:dyDescent="0.2">
      <c r="A3362" s="3" t="s">
        <v>10802</v>
      </c>
      <c r="B3362" t="str">
        <f>VLOOKUP($A3362,'hs02'!$A:$D,4,FALSE)</f>
        <v>Iron or non-alloy steel: flat-rolled, hot-rolled, of a width 600mm or more, n.e.s. in heading no. 7208</v>
      </c>
      <c r="C3362" s="3">
        <f>VLOOKUP($A3362,'hs02'!$A:$D,2,FALSE)</f>
        <v>15</v>
      </c>
      <c r="D3362" t="str">
        <f>VLOOKUP($A3362,'hs02'!$A:$D,3,FALSE)</f>
        <v>Base metals and articles of base metal</v>
      </c>
      <c r="E3362" s="3" t="s">
        <v>2726</v>
      </c>
      <c r="F3362" s="3" t="str">
        <f>VLOOKUP(E3362,cpc_isic3!$A$2:$B$2709,2,FALSE)</f>
        <v>2710</v>
      </c>
      <c r="G3362" s="3" t="str">
        <f>VLOOKUP(F3362,isic3_mrio!A:H,3,FALSE)</f>
        <v>c12</v>
      </c>
      <c r="H3362" s="3">
        <f>VLOOKUP(G3362,mrio!A:I,2,FALSE)</f>
        <v>12</v>
      </c>
      <c r="I3362" t="str">
        <f>VLOOKUP(G3362,mrio!A:I,3,FALSE)</f>
        <v>Basic metals and fabricated metal</v>
      </c>
      <c r="J3362" t="str">
        <f>VLOOKUP(G3362,mrio!A:I,4,FALSE)</f>
        <v>Metals</v>
      </c>
      <c r="K3362" s="3" t="str">
        <f>VLOOKUP(G3362,mrio!A:I,5,FALSE)</f>
        <v>MFM</v>
      </c>
    </row>
    <row r="3363" spans="1:11" x14ac:dyDescent="0.2">
      <c r="A3363" s="3" t="s">
        <v>10804</v>
      </c>
      <c r="B3363" t="str">
        <f>VLOOKUP($A3363,'hs02'!$A:$D,4,FALSE)</f>
        <v>Iron or non-alloy steel: in coils, flat-rolled, width 600mm or more, cold-rolled, of a thickness of 3mm or more</v>
      </c>
      <c r="C3363" s="3">
        <f>VLOOKUP($A3363,'hs02'!$A:$D,2,FALSE)</f>
        <v>15</v>
      </c>
      <c r="D3363" t="str">
        <f>VLOOKUP($A3363,'hs02'!$A:$D,3,FALSE)</f>
        <v>Base metals and articles of base metal</v>
      </c>
      <c r="E3363" s="3" t="s">
        <v>2722</v>
      </c>
      <c r="F3363" s="3" t="str">
        <f>VLOOKUP(E3363,cpc_isic3!$A$2:$B$2709,2,FALSE)</f>
        <v>2710</v>
      </c>
      <c r="G3363" s="3" t="str">
        <f>VLOOKUP(F3363,isic3_mrio!A:H,3,FALSE)</f>
        <v>c12</v>
      </c>
      <c r="H3363" s="3">
        <f>VLOOKUP(G3363,mrio!A:I,2,FALSE)</f>
        <v>12</v>
      </c>
      <c r="I3363" t="str">
        <f>VLOOKUP(G3363,mrio!A:I,3,FALSE)</f>
        <v>Basic metals and fabricated metal</v>
      </c>
      <c r="J3363" t="str">
        <f>VLOOKUP(G3363,mrio!A:I,4,FALSE)</f>
        <v>Metals</v>
      </c>
      <c r="K3363" s="3" t="str">
        <f>VLOOKUP(G3363,mrio!A:I,5,FALSE)</f>
        <v>MFM</v>
      </c>
    </row>
    <row r="3364" spans="1:11" x14ac:dyDescent="0.2">
      <c r="A3364" s="3" t="s">
        <v>10806</v>
      </c>
      <c r="B3364" t="str">
        <f>VLOOKUP($A3364,'hs02'!$A:$D,4,FALSE)</f>
        <v>Iron or non-alloy steel: in coils, flat-rolled, width 600mm or more, cold-rolled, of a thickness exceeding 1mm but less than 3mm</v>
      </c>
      <c r="C3364" s="3">
        <f>VLOOKUP($A3364,'hs02'!$A:$D,2,FALSE)</f>
        <v>15</v>
      </c>
      <c r="D3364" t="str">
        <f>VLOOKUP($A3364,'hs02'!$A:$D,3,FALSE)</f>
        <v>Base metals and articles of base metal</v>
      </c>
      <c r="E3364" s="3" t="s">
        <v>2722</v>
      </c>
      <c r="F3364" s="3" t="str">
        <f>VLOOKUP(E3364,cpc_isic3!$A$2:$B$2709,2,FALSE)</f>
        <v>2710</v>
      </c>
      <c r="G3364" s="3" t="str">
        <f>VLOOKUP(F3364,isic3_mrio!A:H,3,FALSE)</f>
        <v>c12</v>
      </c>
      <c r="H3364" s="3">
        <f>VLOOKUP(G3364,mrio!A:I,2,FALSE)</f>
        <v>12</v>
      </c>
      <c r="I3364" t="str">
        <f>VLOOKUP(G3364,mrio!A:I,3,FALSE)</f>
        <v>Basic metals and fabricated metal</v>
      </c>
      <c r="J3364" t="str">
        <f>VLOOKUP(G3364,mrio!A:I,4,FALSE)</f>
        <v>Metals</v>
      </c>
      <c r="K3364" s="3" t="str">
        <f>VLOOKUP(G3364,mrio!A:I,5,FALSE)</f>
        <v>MFM</v>
      </c>
    </row>
    <row r="3365" spans="1:11" x14ac:dyDescent="0.2">
      <c r="A3365" s="3" t="s">
        <v>10808</v>
      </c>
      <c r="B3365" t="str">
        <f>VLOOKUP($A3365,'hs02'!$A:$D,4,FALSE)</f>
        <v>Iron or non-alloy steel: in coils, flat-rolled, width 600mm or more, cold-rolled, of a thickness of 0.5mm or more but not exceeding 1mm</v>
      </c>
      <c r="C3365" s="3">
        <f>VLOOKUP($A3365,'hs02'!$A:$D,2,FALSE)</f>
        <v>15</v>
      </c>
      <c r="D3365" t="str">
        <f>VLOOKUP($A3365,'hs02'!$A:$D,3,FALSE)</f>
        <v>Base metals and articles of base metal</v>
      </c>
      <c r="E3365" s="3" t="s">
        <v>2722</v>
      </c>
      <c r="F3365" s="3" t="str">
        <f>VLOOKUP(E3365,cpc_isic3!$A$2:$B$2709,2,FALSE)</f>
        <v>2710</v>
      </c>
      <c r="G3365" s="3" t="str">
        <f>VLOOKUP(F3365,isic3_mrio!A:H,3,FALSE)</f>
        <v>c12</v>
      </c>
      <c r="H3365" s="3">
        <f>VLOOKUP(G3365,mrio!A:I,2,FALSE)</f>
        <v>12</v>
      </c>
      <c r="I3365" t="str">
        <f>VLOOKUP(G3365,mrio!A:I,3,FALSE)</f>
        <v>Basic metals and fabricated metal</v>
      </c>
      <c r="J3365" t="str">
        <f>VLOOKUP(G3365,mrio!A:I,4,FALSE)</f>
        <v>Metals</v>
      </c>
      <c r="K3365" s="3" t="str">
        <f>VLOOKUP(G3365,mrio!A:I,5,FALSE)</f>
        <v>MFM</v>
      </c>
    </row>
    <row r="3366" spans="1:11" x14ac:dyDescent="0.2">
      <c r="A3366" s="3" t="s">
        <v>10810</v>
      </c>
      <c r="B3366" t="str">
        <f>VLOOKUP($A3366,'hs02'!$A:$D,4,FALSE)</f>
        <v>Iron or non-alloy steel: in coils, flat-rolled, width 600mm or more, cold-rolled, of a thickness of less than 0.5mm</v>
      </c>
      <c r="C3366" s="3">
        <f>VLOOKUP($A3366,'hs02'!$A:$D,2,FALSE)</f>
        <v>15</v>
      </c>
      <c r="D3366" t="str">
        <f>VLOOKUP($A3366,'hs02'!$A:$D,3,FALSE)</f>
        <v>Base metals and articles of base metal</v>
      </c>
      <c r="E3366" s="3" t="s">
        <v>2722</v>
      </c>
      <c r="F3366" s="3" t="str">
        <f>VLOOKUP(E3366,cpc_isic3!$A$2:$B$2709,2,FALSE)</f>
        <v>2710</v>
      </c>
      <c r="G3366" s="3" t="str">
        <f>VLOOKUP(F3366,isic3_mrio!A:H,3,FALSE)</f>
        <v>c12</v>
      </c>
      <c r="H3366" s="3">
        <f>VLOOKUP(G3366,mrio!A:I,2,FALSE)</f>
        <v>12</v>
      </c>
      <c r="I3366" t="str">
        <f>VLOOKUP(G3366,mrio!A:I,3,FALSE)</f>
        <v>Basic metals and fabricated metal</v>
      </c>
      <c r="J3366" t="str">
        <f>VLOOKUP(G3366,mrio!A:I,4,FALSE)</f>
        <v>Metals</v>
      </c>
      <c r="K3366" s="3" t="str">
        <f>VLOOKUP(G3366,mrio!A:I,5,FALSE)</f>
        <v>MFM</v>
      </c>
    </row>
    <row r="3367" spans="1:11" x14ac:dyDescent="0.2">
      <c r="A3367" s="3" t="s">
        <v>10812</v>
      </c>
      <c r="B3367" t="str">
        <f>VLOOKUP($A3367,'hs02'!$A:$D,4,FALSE)</f>
        <v>Iron or non-alloy steel: (not in coils), flat-rolled, width 600mm or more, cold-rolled, of a thickness of 3mm or more</v>
      </c>
      <c r="C3367" s="3">
        <f>VLOOKUP($A3367,'hs02'!$A:$D,2,FALSE)</f>
        <v>15</v>
      </c>
      <c r="D3367" t="str">
        <f>VLOOKUP($A3367,'hs02'!$A:$D,3,FALSE)</f>
        <v>Base metals and articles of base metal</v>
      </c>
      <c r="E3367" s="3" t="s">
        <v>2722</v>
      </c>
      <c r="F3367" s="3" t="str">
        <f>VLOOKUP(E3367,cpc_isic3!$A$2:$B$2709,2,FALSE)</f>
        <v>2710</v>
      </c>
      <c r="G3367" s="3" t="str">
        <f>VLOOKUP(F3367,isic3_mrio!A:H,3,FALSE)</f>
        <v>c12</v>
      </c>
      <c r="H3367" s="3">
        <f>VLOOKUP(G3367,mrio!A:I,2,FALSE)</f>
        <v>12</v>
      </c>
      <c r="I3367" t="str">
        <f>VLOOKUP(G3367,mrio!A:I,3,FALSE)</f>
        <v>Basic metals and fabricated metal</v>
      </c>
      <c r="J3367" t="str">
        <f>VLOOKUP(G3367,mrio!A:I,4,FALSE)</f>
        <v>Metals</v>
      </c>
      <c r="K3367" s="3" t="str">
        <f>VLOOKUP(G3367,mrio!A:I,5,FALSE)</f>
        <v>MFM</v>
      </c>
    </row>
    <row r="3368" spans="1:11" x14ac:dyDescent="0.2">
      <c r="A3368" s="3" t="s">
        <v>10814</v>
      </c>
      <c r="B3368" t="str">
        <f>VLOOKUP($A3368,'hs02'!$A:$D,4,FALSE)</f>
        <v>Iron or non-alloy steel: (not in coils), flat-rolled, width 600mm or more, cold-rolled, of a thickness exceeding 1mm but less than 3mm</v>
      </c>
      <c r="C3368" s="3">
        <f>VLOOKUP($A3368,'hs02'!$A:$D,2,FALSE)</f>
        <v>15</v>
      </c>
      <c r="D3368" t="str">
        <f>VLOOKUP($A3368,'hs02'!$A:$D,3,FALSE)</f>
        <v>Base metals and articles of base metal</v>
      </c>
      <c r="E3368" s="3" t="s">
        <v>2722</v>
      </c>
      <c r="F3368" s="3" t="str">
        <f>VLOOKUP(E3368,cpc_isic3!$A$2:$B$2709,2,FALSE)</f>
        <v>2710</v>
      </c>
      <c r="G3368" s="3" t="str">
        <f>VLOOKUP(F3368,isic3_mrio!A:H,3,FALSE)</f>
        <v>c12</v>
      </c>
      <c r="H3368" s="3">
        <f>VLOOKUP(G3368,mrio!A:I,2,FALSE)</f>
        <v>12</v>
      </c>
      <c r="I3368" t="str">
        <f>VLOOKUP(G3368,mrio!A:I,3,FALSE)</f>
        <v>Basic metals and fabricated metal</v>
      </c>
      <c r="J3368" t="str">
        <f>VLOOKUP(G3368,mrio!A:I,4,FALSE)</f>
        <v>Metals</v>
      </c>
      <c r="K3368" s="3" t="str">
        <f>VLOOKUP(G3368,mrio!A:I,5,FALSE)</f>
        <v>MFM</v>
      </c>
    </row>
    <row r="3369" spans="1:11" x14ac:dyDescent="0.2">
      <c r="A3369" s="3" t="s">
        <v>10816</v>
      </c>
      <c r="B3369" t="str">
        <f>VLOOKUP($A3369,'hs02'!$A:$D,4,FALSE)</f>
        <v>Iron or non-alloy steel: (not in coils), flat-rolled, width 600mm or more, cold-rolled, of a thickness of 0.5mm or more but not exceeding 1mm</v>
      </c>
      <c r="C3369" s="3">
        <f>VLOOKUP($A3369,'hs02'!$A:$D,2,FALSE)</f>
        <v>15</v>
      </c>
      <c r="D3369" t="str">
        <f>VLOOKUP($A3369,'hs02'!$A:$D,3,FALSE)</f>
        <v>Base metals and articles of base metal</v>
      </c>
      <c r="E3369" s="3" t="s">
        <v>2722</v>
      </c>
      <c r="F3369" s="3" t="str">
        <f>VLOOKUP(E3369,cpc_isic3!$A$2:$B$2709,2,FALSE)</f>
        <v>2710</v>
      </c>
      <c r="G3369" s="3" t="str">
        <f>VLOOKUP(F3369,isic3_mrio!A:H,3,FALSE)</f>
        <v>c12</v>
      </c>
      <c r="H3369" s="3">
        <f>VLOOKUP(G3369,mrio!A:I,2,FALSE)</f>
        <v>12</v>
      </c>
      <c r="I3369" t="str">
        <f>VLOOKUP(G3369,mrio!A:I,3,FALSE)</f>
        <v>Basic metals and fabricated metal</v>
      </c>
      <c r="J3369" t="str">
        <f>VLOOKUP(G3369,mrio!A:I,4,FALSE)</f>
        <v>Metals</v>
      </c>
      <c r="K3369" s="3" t="str">
        <f>VLOOKUP(G3369,mrio!A:I,5,FALSE)</f>
        <v>MFM</v>
      </c>
    </row>
    <row r="3370" spans="1:11" x14ac:dyDescent="0.2">
      <c r="A3370" s="3" t="s">
        <v>10818</v>
      </c>
      <c r="B3370" t="str">
        <f>VLOOKUP($A3370,'hs02'!$A:$D,4,FALSE)</f>
        <v>Iron or non-alloy steel: (not in coils), flat-rolled, width 600mm or more, cold-rolled, of a thickness of less than 0.5mm</v>
      </c>
      <c r="C3370" s="3">
        <f>VLOOKUP($A3370,'hs02'!$A:$D,2,FALSE)</f>
        <v>15</v>
      </c>
      <c r="D3370" t="str">
        <f>VLOOKUP($A3370,'hs02'!$A:$D,3,FALSE)</f>
        <v>Base metals and articles of base metal</v>
      </c>
      <c r="E3370" s="3" t="s">
        <v>2722</v>
      </c>
      <c r="F3370" s="3" t="str">
        <f>VLOOKUP(E3370,cpc_isic3!$A$2:$B$2709,2,FALSE)</f>
        <v>2710</v>
      </c>
      <c r="G3370" s="3" t="str">
        <f>VLOOKUP(F3370,isic3_mrio!A:H,3,FALSE)</f>
        <v>c12</v>
      </c>
      <c r="H3370" s="3">
        <f>VLOOKUP(G3370,mrio!A:I,2,FALSE)</f>
        <v>12</v>
      </c>
      <c r="I3370" t="str">
        <f>VLOOKUP(G3370,mrio!A:I,3,FALSE)</f>
        <v>Basic metals and fabricated metal</v>
      </c>
      <c r="J3370" t="str">
        <f>VLOOKUP(G3370,mrio!A:I,4,FALSE)</f>
        <v>Metals</v>
      </c>
      <c r="K3370" s="3" t="str">
        <f>VLOOKUP(G3370,mrio!A:I,5,FALSE)</f>
        <v>MFM</v>
      </c>
    </row>
    <row r="3371" spans="1:11" x14ac:dyDescent="0.2">
      <c r="A3371" s="3" t="s">
        <v>10820</v>
      </c>
      <c r="B3371" t="str">
        <f>VLOOKUP($A3371,'hs02'!$A:$D,4,FALSE)</f>
        <v>Iron or non-alloy steel: flat-rolled, width 600mm or more, cold-rolled, n.e.s. in heading no. 7209</v>
      </c>
      <c r="C3371" s="3">
        <f>VLOOKUP($A3371,'hs02'!$A:$D,2,FALSE)</f>
        <v>15</v>
      </c>
      <c r="D3371" t="str">
        <f>VLOOKUP($A3371,'hs02'!$A:$D,3,FALSE)</f>
        <v>Base metals and articles of base metal</v>
      </c>
      <c r="E3371" s="3" t="s">
        <v>2726</v>
      </c>
      <c r="F3371" s="3" t="str">
        <f>VLOOKUP(E3371,cpc_isic3!$A$2:$B$2709,2,FALSE)</f>
        <v>2710</v>
      </c>
      <c r="G3371" s="3" t="str">
        <f>VLOOKUP(F3371,isic3_mrio!A:H,3,FALSE)</f>
        <v>c12</v>
      </c>
      <c r="H3371" s="3">
        <f>VLOOKUP(G3371,mrio!A:I,2,FALSE)</f>
        <v>12</v>
      </c>
      <c r="I3371" t="str">
        <f>VLOOKUP(G3371,mrio!A:I,3,FALSE)</f>
        <v>Basic metals and fabricated metal</v>
      </c>
      <c r="J3371" t="str">
        <f>VLOOKUP(G3371,mrio!A:I,4,FALSE)</f>
        <v>Metals</v>
      </c>
      <c r="K3371" s="3" t="str">
        <f>VLOOKUP(G3371,mrio!A:I,5,FALSE)</f>
        <v>MFM</v>
      </c>
    </row>
    <row r="3372" spans="1:11" x14ac:dyDescent="0.2">
      <c r="A3372" s="3" t="s">
        <v>10822</v>
      </c>
      <c r="B3372" t="str">
        <f>VLOOKUP($A3372,'hs02'!$A:$D,4,FALSE)</f>
        <v>Iron or non-alloy steel: flat-rolled, width 600mm or more, plated or coated with tin, thickness of 0.5mm or more</v>
      </c>
      <c r="C3372" s="3">
        <f>VLOOKUP($A3372,'hs02'!$A:$D,2,FALSE)</f>
        <v>15</v>
      </c>
      <c r="D3372" t="str">
        <f>VLOOKUP($A3372,'hs02'!$A:$D,3,FALSE)</f>
        <v>Base metals and articles of base metal</v>
      </c>
      <c r="E3372" s="3" t="s">
        <v>2727</v>
      </c>
      <c r="F3372" s="3" t="str">
        <f>VLOOKUP(E3372,cpc_isic3!$A$2:$B$2709,2,FALSE)</f>
        <v>2710</v>
      </c>
      <c r="G3372" s="3" t="str">
        <f>VLOOKUP(F3372,isic3_mrio!A:H,3,FALSE)</f>
        <v>c12</v>
      </c>
      <c r="H3372" s="3">
        <f>VLOOKUP(G3372,mrio!A:I,2,FALSE)</f>
        <v>12</v>
      </c>
      <c r="I3372" t="str">
        <f>VLOOKUP(G3372,mrio!A:I,3,FALSE)</f>
        <v>Basic metals and fabricated metal</v>
      </c>
      <c r="J3372" t="str">
        <f>VLOOKUP(G3372,mrio!A:I,4,FALSE)</f>
        <v>Metals</v>
      </c>
      <c r="K3372" s="3" t="str">
        <f>VLOOKUP(G3372,mrio!A:I,5,FALSE)</f>
        <v>MFM</v>
      </c>
    </row>
    <row r="3373" spans="1:11" x14ac:dyDescent="0.2">
      <c r="A3373" s="3" t="s">
        <v>10824</v>
      </c>
      <c r="B3373" t="str">
        <f>VLOOKUP($A3373,'hs02'!$A:$D,4,FALSE)</f>
        <v>Iron or non-alloy steel: flat-rolled, width 600mm or more, plated or coated with tin, thickness of less than 0.5mm</v>
      </c>
      <c r="C3373" s="3">
        <f>VLOOKUP($A3373,'hs02'!$A:$D,2,FALSE)</f>
        <v>15</v>
      </c>
      <c r="D3373" t="str">
        <f>VLOOKUP($A3373,'hs02'!$A:$D,3,FALSE)</f>
        <v>Base metals and articles of base metal</v>
      </c>
      <c r="E3373" s="3" t="s">
        <v>2727</v>
      </c>
      <c r="F3373" s="3" t="str">
        <f>VLOOKUP(E3373,cpc_isic3!$A$2:$B$2709,2,FALSE)</f>
        <v>2710</v>
      </c>
      <c r="G3373" s="3" t="str">
        <f>VLOOKUP(F3373,isic3_mrio!A:H,3,FALSE)</f>
        <v>c12</v>
      </c>
      <c r="H3373" s="3">
        <f>VLOOKUP(G3373,mrio!A:I,2,FALSE)</f>
        <v>12</v>
      </c>
      <c r="I3373" t="str">
        <f>VLOOKUP(G3373,mrio!A:I,3,FALSE)</f>
        <v>Basic metals and fabricated metal</v>
      </c>
      <c r="J3373" t="str">
        <f>VLOOKUP(G3373,mrio!A:I,4,FALSE)</f>
        <v>Metals</v>
      </c>
      <c r="K3373" s="3" t="str">
        <f>VLOOKUP(G3373,mrio!A:I,5,FALSE)</f>
        <v>MFM</v>
      </c>
    </row>
    <row r="3374" spans="1:11" x14ac:dyDescent="0.2">
      <c r="A3374" s="3" t="s">
        <v>10826</v>
      </c>
      <c r="B3374" t="str">
        <f>VLOOKUP($A3374,'hs02'!$A:$D,4,FALSE)</f>
        <v>Iron or non-alloy steel: flat-rolled, width 600mm or more, plated or coated with lead, including terne-plate</v>
      </c>
      <c r="C3374" s="3">
        <f>VLOOKUP($A3374,'hs02'!$A:$D,2,FALSE)</f>
        <v>15</v>
      </c>
      <c r="D3374" t="str">
        <f>VLOOKUP($A3374,'hs02'!$A:$D,3,FALSE)</f>
        <v>Base metals and articles of base metal</v>
      </c>
      <c r="E3374" s="3" t="s">
        <v>2727</v>
      </c>
      <c r="F3374" s="3" t="str">
        <f>VLOOKUP(E3374,cpc_isic3!$A$2:$B$2709,2,FALSE)</f>
        <v>2710</v>
      </c>
      <c r="G3374" s="3" t="str">
        <f>VLOOKUP(F3374,isic3_mrio!A:H,3,FALSE)</f>
        <v>c12</v>
      </c>
      <c r="H3374" s="3">
        <f>VLOOKUP(G3374,mrio!A:I,2,FALSE)</f>
        <v>12</v>
      </c>
      <c r="I3374" t="str">
        <f>VLOOKUP(G3374,mrio!A:I,3,FALSE)</f>
        <v>Basic metals and fabricated metal</v>
      </c>
      <c r="J3374" t="str">
        <f>VLOOKUP(G3374,mrio!A:I,4,FALSE)</f>
        <v>Metals</v>
      </c>
      <c r="K3374" s="3" t="str">
        <f>VLOOKUP(G3374,mrio!A:I,5,FALSE)</f>
        <v>MFM</v>
      </c>
    </row>
    <row r="3375" spans="1:11" x14ac:dyDescent="0.2">
      <c r="A3375" s="3" t="s">
        <v>10828</v>
      </c>
      <c r="B3375" t="str">
        <f>VLOOKUP($A3375,'hs02'!$A:$D,4,FALSE)</f>
        <v>Iron or non-alloy steel: flat-rolled, width 600mm or more, electrolytically plated or coated with zinc</v>
      </c>
      <c r="C3375" s="3">
        <f>VLOOKUP($A3375,'hs02'!$A:$D,2,FALSE)</f>
        <v>15</v>
      </c>
      <c r="D3375" t="str">
        <f>VLOOKUP($A3375,'hs02'!$A:$D,3,FALSE)</f>
        <v>Base metals and articles of base metal</v>
      </c>
      <c r="E3375" s="3" t="s">
        <v>2727</v>
      </c>
      <c r="F3375" s="3" t="str">
        <f>VLOOKUP(E3375,cpc_isic3!$A$2:$B$2709,2,FALSE)</f>
        <v>2710</v>
      </c>
      <c r="G3375" s="3" t="str">
        <f>VLOOKUP(F3375,isic3_mrio!A:H,3,FALSE)</f>
        <v>c12</v>
      </c>
      <c r="H3375" s="3">
        <f>VLOOKUP(G3375,mrio!A:I,2,FALSE)</f>
        <v>12</v>
      </c>
      <c r="I3375" t="str">
        <f>VLOOKUP(G3375,mrio!A:I,3,FALSE)</f>
        <v>Basic metals and fabricated metal</v>
      </c>
      <c r="J3375" t="str">
        <f>VLOOKUP(G3375,mrio!A:I,4,FALSE)</f>
        <v>Metals</v>
      </c>
      <c r="K3375" s="3" t="str">
        <f>VLOOKUP(G3375,mrio!A:I,5,FALSE)</f>
        <v>MFM</v>
      </c>
    </row>
    <row r="3376" spans="1:11" x14ac:dyDescent="0.2">
      <c r="A3376" s="3" t="s">
        <v>10830</v>
      </c>
      <c r="B3376" t="str">
        <f>VLOOKUP($A3376,'hs02'!$A:$D,4,FALSE)</f>
        <v>Iron or non-alloy steel: flat-rolled, width 600mm or more, corrugated, plated or coated with zinc (not electrolytically)</v>
      </c>
      <c r="C3376" s="3">
        <f>VLOOKUP($A3376,'hs02'!$A:$D,2,FALSE)</f>
        <v>15</v>
      </c>
      <c r="D3376" t="str">
        <f>VLOOKUP($A3376,'hs02'!$A:$D,3,FALSE)</f>
        <v>Base metals and articles of base metal</v>
      </c>
      <c r="E3376" s="3" t="s">
        <v>2727</v>
      </c>
      <c r="F3376" s="3" t="str">
        <f>VLOOKUP(E3376,cpc_isic3!$A$2:$B$2709,2,FALSE)</f>
        <v>2710</v>
      </c>
      <c r="G3376" s="3" t="str">
        <f>VLOOKUP(F3376,isic3_mrio!A:H,3,FALSE)</f>
        <v>c12</v>
      </c>
      <c r="H3376" s="3">
        <f>VLOOKUP(G3376,mrio!A:I,2,FALSE)</f>
        <v>12</v>
      </c>
      <c r="I3376" t="str">
        <f>VLOOKUP(G3376,mrio!A:I,3,FALSE)</f>
        <v>Basic metals and fabricated metal</v>
      </c>
      <c r="J3376" t="str">
        <f>VLOOKUP(G3376,mrio!A:I,4,FALSE)</f>
        <v>Metals</v>
      </c>
      <c r="K3376" s="3" t="str">
        <f>VLOOKUP(G3376,mrio!A:I,5,FALSE)</f>
        <v>MFM</v>
      </c>
    </row>
    <row r="3377" spans="1:11" x14ac:dyDescent="0.2">
      <c r="A3377" s="3" t="s">
        <v>10832</v>
      </c>
      <c r="B3377" t="str">
        <f>VLOOKUP($A3377,'hs02'!$A:$D,4,FALSE)</f>
        <v>Iron or non-alloy steel: flat-rolled, width 600mm or more, (not corrugated), plated or coated with zinc (not electrolytically)</v>
      </c>
      <c r="C3377" s="3">
        <f>VLOOKUP($A3377,'hs02'!$A:$D,2,FALSE)</f>
        <v>15</v>
      </c>
      <c r="D3377" t="str">
        <f>VLOOKUP($A3377,'hs02'!$A:$D,3,FALSE)</f>
        <v>Base metals and articles of base metal</v>
      </c>
      <c r="E3377" s="3" t="s">
        <v>2727</v>
      </c>
      <c r="F3377" s="3" t="str">
        <f>VLOOKUP(E3377,cpc_isic3!$A$2:$B$2709,2,FALSE)</f>
        <v>2710</v>
      </c>
      <c r="G3377" s="3" t="str">
        <f>VLOOKUP(F3377,isic3_mrio!A:H,3,FALSE)</f>
        <v>c12</v>
      </c>
      <c r="H3377" s="3">
        <f>VLOOKUP(G3377,mrio!A:I,2,FALSE)</f>
        <v>12</v>
      </c>
      <c r="I3377" t="str">
        <f>VLOOKUP(G3377,mrio!A:I,3,FALSE)</f>
        <v>Basic metals and fabricated metal</v>
      </c>
      <c r="J3377" t="str">
        <f>VLOOKUP(G3377,mrio!A:I,4,FALSE)</f>
        <v>Metals</v>
      </c>
      <c r="K3377" s="3" t="str">
        <f>VLOOKUP(G3377,mrio!A:I,5,FALSE)</f>
        <v>MFM</v>
      </c>
    </row>
    <row r="3378" spans="1:11" x14ac:dyDescent="0.2">
      <c r="A3378" s="3" t="s">
        <v>10834</v>
      </c>
      <c r="B3378" t="str">
        <f>VLOOKUP($A3378,'hs02'!$A:$D,4,FALSE)</f>
        <v>Iron or non-alloy steel: flat-rolled, width 600mm or more, plated or coated with chromium oxides or with chromium and chromium oxides</v>
      </c>
      <c r="C3378" s="3">
        <f>VLOOKUP($A3378,'hs02'!$A:$D,2,FALSE)</f>
        <v>15</v>
      </c>
      <c r="D3378" t="str">
        <f>VLOOKUP($A3378,'hs02'!$A:$D,3,FALSE)</f>
        <v>Base metals and articles of base metal</v>
      </c>
      <c r="E3378" s="3" t="s">
        <v>2727</v>
      </c>
      <c r="F3378" s="3" t="str">
        <f>VLOOKUP(E3378,cpc_isic3!$A$2:$B$2709,2,FALSE)</f>
        <v>2710</v>
      </c>
      <c r="G3378" s="3" t="str">
        <f>VLOOKUP(F3378,isic3_mrio!A:H,3,FALSE)</f>
        <v>c12</v>
      </c>
      <c r="H3378" s="3">
        <f>VLOOKUP(G3378,mrio!A:I,2,FALSE)</f>
        <v>12</v>
      </c>
      <c r="I3378" t="str">
        <f>VLOOKUP(G3378,mrio!A:I,3,FALSE)</f>
        <v>Basic metals and fabricated metal</v>
      </c>
      <c r="J3378" t="str">
        <f>VLOOKUP(G3378,mrio!A:I,4,FALSE)</f>
        <v>Metals</v>
      </c>
      <c r="K3378" s="3" t="str">
        <f>VLOOKUP(G3378,mrio!A:I,5,FALSE)</f>
        <v>MFM</v>
      </c>
    </row>
    <row r="3379" spans="1:11" x14ac:dyDescent="0.2">
      <c r="A3379" s="3" t="s">
        <v>10836</v>
      </c>
      <c r="B3379" t="str">
        <f>VLOOKUP($A3379,'hs02'!$A:$D,4,FALSE)</f>
        <v>Iron or non-alloy steel: flat-rolled, width 600mm or more, plated or coated with aluminium zinc-alloys</v>
      </c>
      <c r="C3379" s="3">
        <f>VLOOKUP($A3379,'hs02'!$A:$D,2,FALSE)</f>
        <v>15</v>
      </c>
      <c r="D3379" t="str">
        <f>VLOOKUP($A3379,'hs02'!$A:$D,3,FALSE)</f>
        <v>Base metals and articles of base metal</v>
      </c>
      <c r="E3379" s="3" t="s">
        <v>2727</v>
      </c>
      <c r="F3379" s="3" t="str">
        <f>VLOOKUP(E3379,cpc_isic3!$A$2:$B$2709,2,FALSE)</f>
        <v>2710</v>
      </c>
      <c r="G3379" s="3" t="str">
        <f>VLOOKUP(F3379,isic3_mrio!A:H,3,FALSE)</f>
        <v>c12</v>
      </c>
      <c r="H3379" s="3">
        <f>VLOOKUP(G3379,mrio!A:I,2,FALSE)</f>
        <v>12</v>
      </c>
      <c r="I3379" t="str">
        <f>VLOOKUP(G3379,mrio!A:I,3,FALSE)</f>
        <v>Basic metals and fabricated metal</v>
      </c>
      <c r="J3379" t="str">
        <f>VLOOKUP(G3379,mrio!A:I,4,FALSE)</f>
        <v>Metals</v>
      </c>
      <c r="K3379" s="3" t="str">
        <f>VLOOKUP(G3379,mrio!A:I,5,FALSE)</f>
        <v>MFM</v>
      </c>
    </row>
    <row r="3380" spans="1:11" x14ac:dyDescent="0.2">
      <c r="A3380" s="3" t="s">
        <v>10838</v>
      </c>
      <c r="B3380" t="str">
        <f>VLOOKUP($A3380,'hs02'!$A:$D,4,FALSE)</f>
        <v>Iron or non-alloy steel: flat-rolled, width 600mm or more, plated or coated with aluminium, other than plated or coated with aluminium zinc-alloys</v>
      </c>
      <c r="C3380" s="3">
        <f>VLOOKUP($A3380,'hs02'!$A:$D,2,FALSE)</f>
        <v>15</v>
      </c>
      <c r="D3380" t="str">
        <f>VLOOKUP($A3380,'hs02'!$A:$D,3,FALSE)</f>
        <v>Base metals and articles of base metal</v>
      </c>
      <c r="E3380" s="3" t="s">
        <v>2727</v>
      </c>
      <c r="F3380" s="3" t="str">
        <f>VLOOKUP(E3380,cpc_isic3!$A$2:$B$2709,2,FALSE)</f>
        <v>2710</v>
      </c>
      <c r="G3380" s="3" t="str">
        <f>VLOOKUP(F3380,isic3_mrio!A:H,3,FALSE)</f>
        <v>c12</v>
      </c>
      <c r="H3380" s="3">
        <f>VLOOKUP(G3380,mrio!A:I,2,FALSE)</f>
        <v>12</v>
      </c>
      <c r="I3380" t="str">
        <f>VLOOKUP(G3380,mrio!A:I,3,FALSE)</f>
        <v>Basic metals and fabricated metal</v>
      </c>
      <c r="J3380" t="str">
        <f>VLOOKUP(G3380,mrio!A:I,4,FALSE)</f>
        <v>Metals</v>
      </c>
      <c r="K3380" s="3" t="str">
        <f>VLOOKUP(G3380,mrio!A:I,5,FALSE)</f>
        <v>MFM</v>
      </c>
    </row>
    <row r="3381" spans="1:11" x14ac:dyDescent="0.2">
      <c r="A3381" s="3" t="s">
        <v>10840</v>
      </c>
      <c r="B3381" t="str">
        <f>VLOOKUP($A3381,'hs02'!$A:$D,4,FALSE)</f>
        <v>Iron or non-alloy steel: flat-rolled, width 600mm or more, painted, varnished or coated with plastics</v>
      </c>
      <c r="C3381" s="3">
        <f>VLOOKUP($A3381,'hs02'!$A:$D,2,FALSE)</f>
        <v>15</v>
      </c>
      <c r="D3381" t="str">
        <f>VLOOKUP($A3381,'hs02'!$A:$D,3,FALSE)</f>
        <v>Base metals and articles of base metal</v>
      </c>
      <c r="E3381" s="3" t="s">
        <v>2727</v>
      </c>
      <c r="F3381" s="3" t="str">
        <f>VLOOKUP(E3381,cpc_isic3!$A$2:$B$2709,2,FALSE)</f>
        <v>2710</v>
      </c>
      <c r="G3381" s="3" t="str">
        <f>VLOOKUP(F3381,isic3_mrio!A:H,3,FALSE)</f>
        <v>c12</v>
      </c>
      <c r="H3381" s="3">
        <f>VLOOKUP(G3381,mrio!A:I,2,FALSE)</f>
        <v>12</v>
      </c>
      <c r="I3381" t="str">
        <f>VLOOKUP(G3381,mrio!A:I,3,FALSE)</f>
        <v>Basic metals and fabricated metal</v>
      </c>
      <c r="J3381" t="str">
        <f>VLOOKUP(G3381,mrio!A:I,4,FALSE)</f>
        <v>Metals</v>
      </c>
      <c r="K3381" s="3" t="str">
        <f>VLOOKUP(G3381,mrio!A:I,5,FALSE)</f>
        <v>MFM</v>
      </c>
    </row>
    <row r="3382" spans="1:11" x14ac:dyDescent="0.2">
      <c r="A3382" s="3" t="s">
        <v>10842</v>
      </c>
      <c r="B3382" t="str">
        <f>VLOOKUP($A3382,'hs02'!$A:$D,4,FALSE)</f>
        <v>Iron or non-alloy steel: flat-rolled, width 600mm or more, plated or coated with materials n.e.s. in heading no. 7210</v>
      </c>
      <c r="C3382" s="3">
        <f>VLOOKUP($A3382,'hs02'!$A:$D,2,FALSE)</f>
        <v>15</v>
      </c>
      <c r="D3382" t="str">
        <f>VLOOKUP($A3382,'hs02'!$A:$D,3,FALSE)</f>
        <v>Base metals and articles of base metal</v>
      </c>
      <c r="E3382" s="3" t="s">
        <v>2727</v>
      </c>
      <c r="F3382" s="3" t="str">
        <f>VLOOKUP(E3382,cpc_isic3!$A$2:$B$2709,2,FALSE)</f>
        <v>2710</v>
      </c>
      <c r="G3382" s="3" t="str">
        <f>VLOOKUP(F3382,isic3_mrio!A:H,3,FALSE)</f>
        <v>c12</v>
      </c>
      <c r="H3382" s="3">
        <f>VLOOKUP(G3382,mrio!A:I,2,FALSE)</f>
        <v>12</v>
      </c>
      <c r="I3382" t="str">
        <f>VLOOKUP(G3382,mrio!A:I,3,FALSE)</f>
        <v>Basic metals and fabricated metal</v>
      </c>
      <c r="J3382" t="str">
        <f>VLOOKUP(G3382,mrio!A:I,4,FALSE)</f>
        <v>Metals</v>
      </c>
      <c r="K3382" s="3" t="str">
        <f>VLOOKUP(G3382,mrio!A:I,5,FALSE)</f>
        <v>MFM</v>
      </c>
    </row>
    <row r="3383" spans="1:11" x14ac:dyDescent="0.2">
      <c r="A3383" s="3" t="s">
        <v>10844</v>
      </c>
      <c r="B3383" t="str">
        <f>VLOOKUP($A3383,'hs02'!$A:$D,4,FALSE)</f>
        <v>Iron or non-alloy steel: flat-rolled, hot-rolled, rolled on four faces or in a closed box pass, of a width more than 150mm but less than 600mm, 4mm thick or more, not in coils, without patterns in relief</v>
      </c>
      <c r="C3383" s="3">
        <f>VLOOKUP($A3383,'hs02'!$A:$D,2,FALSE)</f>
        <v>15</v>
      </c>
      <c r="D3383" t="str">
        <f>VLOOKUP($A3383,'hs02'!$A:$D,3,FALSE)</f>
        <v>Base metals and articles of base metal</v>
      </c>
      <c r="E3383" s="3" t="s">
        <v>2719</v>
      </c>
      <c r="F3383" s="3" t="str">
        <f>VLOOKUP(E3383,cpc_isic3!$A$2:$B$2709,2,FALSE)</f>
        <v>2710</v>
      </c>
      <c r="G3383" s="3" t="str">
        <f>VLOOKUP(F3383,isic3_mrio!A:H,3,FALSE)</f>
        <v>c12</v>
      </c>
      <c r="H3383" s="3">
        <f>VLOOKUP(G3383,mrio!A:I,2,FALSE)</f>
        <v>12</v>
      </c>
      <c r="I3383" t="str">
        <f>VLOOKUP(G3383,mrio!A:I,3,FALSE)</f>
        <v>Basic metals and fabricated metal</v>
      </c>
      <c r="J3383" t="str">
        <f>VLOOKUP(G3383,mrio!A:I,4,FALSE)</f>
        <v>Metals</v>
      </c>
      <c r="K3383" s="3" t="str">
        <f>VLOOKUP(G3383,mrio!A:I,5,FALSE)</f>
        <v>MFM</v>
      </c>
    </row>
    <row r="3384" spans="1:11" x14ac:dyDescent="0.2">
      <c r="A3384" s="3" t="s">
        <v>10846</v>
      </c>
      <c r="B3384" t="str">
        <f>VLOOKUP($A3384,'hs02'!$A:$D,4,FALSE)</f>
        <v>Iron or non-alloy steel: flat-rolled, hot-rolled, of a width less than 600mm, 4.75mm thick or more, excluding those of item no. 7211.13</v>
      </c>
      <c r="C3384" s="3">
        <f>VLOOKUP($A3384,'hs02'!$A:$D,2,FALSE)</f>
        <v>15</v>
      </c>
      <c r="D3384" t="str">
        <f>VLOOKUP($A3384,'hs02'!$A:$D,3,FALSE)</f>
        <v>Base metals and articles of base metal</v>
      </c>
      <c r="E3384" s="3" t="s">
        <v>2719</v>
      </c>
      <c r="F3384" s="3" t="str">
        <f>VLOOKUP(E3384,cpc_isic3!$A$2:$B$2709,2,FALSE)</f>
        <v>2710</v>
      </c>
      <c r="G3384" s="3" t="str">
        <f>VLOOKUP(F3384,isic3_mrio!A:H,3,FALSE)</f>
        <v>c12</v>
      </c>
      <c r="H3384" s="3">
        <f>VLOOKUP(G3384,mrio!A:I,2,FALSE)</f>
        <v>12</v>
      </c>
      <c r="I3384" t="str">
        <f>VLOOKUP(G3384,mrio!A:I,3,FALSE)</f>
        <v>Basic metals and fabricated metal</v>
      </c>
      <c r="J3384" t="str">
        <f>VLOOKUP(G3384,mrio!A:I,4,FALSE)</f>
        <v>Metals</v>
      </c>
      <c r="K3384" s="3" t="str">
        <f>VLOOKUP(G3384,mrio!A:I,5,FALSE)</f>
        <v>MFM</v>
      </c>
    </row>
    <row r="3385" spans="1:11" x14ac:dyDescent="0.2">
      <c r="A3385" s="3" t="s">
        <v>10848</v>
      </c>
      <c r="B3385" t="str">
        <f>VLOOKUP($A3385,'hs02'!$A:$D,4,FALSE)</f>
        <v>Iron or non-alloy steel: flat-rolled, hot-rolled, of a width less than 600mm, less than 4.75mm thick, excluding those of item no. 7211.13</v>
      </c>
      <c r="C3385" s="3">
        <f>VLOOKUP($A3385,'hs02'!$A:$D,2,FALSE)</f>
        <v>15</v>
      </c>
      <c r="D3385" t="str">
        <f>VLOOKUP($A3385,'hs02'!$A:$D,3,FALSE)</f>
        <v>Base metals and articles of base metal</v>
      </c>
      <c r="E3385" s="3" t="s">
        <v>2719</v>
      </c>
      <c r="F3385" s="3" t="str">
        <f>VLOOKUP(E3385,cpc_isic3!$A$2:$B$2709,2,FALSE)</f>
        <v>2710</v>
      </c>
      <c r="G3385" s="3" t="str">
        <f>VLOOKUP(F3385,isic3_mrio!A:H,3,FALSE)</f>
        <v>c12</v>
      </c>
      <c r="H3385" s="3">
        <f>VLOOKUP(G3385,mrio!A:I,2,FALSE)</f>
        <v>12</v>
      </c>
      <c r="I3385" t="str">
        <f>VLOOKUP(G3385,mrio!A:I,3,FALSE)</f>
        <v>Basic metals and fabricated metal</v>
      </c>
      <c r="J3385" t="str">
        <f>VLOOKUP(G3385,mrio!A:I,4,FALSE)</f>
        <v>Metals</v>
      </c>
      <c r="K3385" s="3" t="str">
        <f>VLOOKUP(G3385,mrio!A:I,5,FALSE)</f>
        <v>MFM</v>
      </c>
    </row>
    <row r="3386" spans="1:11" x14ac:dyDescent="0.2">
      <c r="A3386" s="3" t="s">
        <v>10850</v>
      </c>
      <c r="B3386" t="str">
        <f>VLOOKUP($A3386,'hs02'!$A:$D,4,FALSE)</f>
        <v>Iron or non-alloy steel: flat-rolled, cold-rolled, of a width less than 600mm, containing by weight less than 0.25% of carbon</v>
      </c>
      <c r="C3386" s="3">
        <f>VLOOKUP($A3386,'hs02'!$A:$D,2,FALSE)</f>
        <v>15</v>
      </c>
      <c r="D3386" t="str">
        <f>VLOOKUP($A3386,'hs02'!$A:$D,3,FALSE)</f>
        <v>Base metals and articles of base metal</v>
      </c>
      <c r="E3386" s="3" t="s">
        <v>2723</v>
      </c>
      <c r="F3386" s="3" t="str">
        <f>VLOOKUP(E3386,cpc_isic3!$A$2:$B$2709,2,FALSE)</f>
        <v>2710</v>
      </c>
      <c r="G3386" s="3" t="str">
        <f>VLOOKUP(F3386,isic3_mrio!A:H,3,FALSE)</f>
        <v>c12</v>
      </c>
      <c r="H3386" s="3">
        <f>VLOOKUP(G3386,mrio!A:I,2,FALSE)</f>
        <v>12</v>
      </c>
      <c r="I3386" t="str">
        <f>VLOOKUP(G3386,mrio!A:I,3,FALSE)</f>
        <v>Basic metals and fabricated metal</v>
      </c>
      <c r="J3386" t="str">
        <f>VLOOKUP(G3386,mrio!A:I,4,FALSE)</f>
        <v>Metals</v>
      </c>
      <c r="K3386" s="3" t="str">
        <f>VLOOKUP(G3386,mrio!A:I,5,FALSE)</f>
        <v>MFM</v>
      </c>
    </row>
    <row r="3387" spans="1:11" x14ac:dyDescent="0.2">
      <c r="A3387" s="3" t="s">
        <v>10852</v>
      </c>
      <c r="B3387" t="str">
        <f>VLOOKUP($A3387,'hs02'!$A:$D,4,FALSE)</f>
        <v>Iron or non-alloy steel: flat-rolled, cold-rolled, of a width less than 600mm, containing by weight 0.25% or more of carbon</v>
      </c>
      <c r="C3387" s="3">
        <f>VLOOKUP($A3387,'hs02'!$A:$D,2,FALSE)</f>
        <v>15</v>
      </c>
      <c r="D3387" t="str">
        <f>VLOOKUP($A3387,'hs02'!$A:$D,3,FALSE)</f>
        <v>Base metals and articles of base metal</v>
      </c>
      <c r="E3387" s="3" t="s">
        <v>2723</v>
      </c>
      <c r="F3387" s="3" t="str">
        <f>VLOOKUP(E3387,cpc_isic3!$A$2:$B$2709,2,FALSE)</f>
        <v>2710</v>
      </c>
      <c r="G3387" s="3" t="str">
        <f>VLOOKUP(F3387,isic3_mrio!A:H,3,FALSE)</f>
        <v>c12</v>
      </c>
      <c r="H3387" s="3">
        <f>VLOOKUP(G3387,mrio!A:I,2,FALSE)</f>
        <v>12</v>
      </c>
      <c r="I3387" t="str">
        <f>VLOOKUP(G3387,mrio!A:I,3,FALSE)</f>
        <v>Basic metals and fabricated metal</v>
      </c>
      <c r="J3387" t="str">
        <f>VLOOKUP(G3387,mrio!A:I,4,FALSE)</f>
        <v>Metals</v>
      </c>
      <c r="K3387" s="3" t="str">
        <f>VLOOKUP(G3387,mrio!A:I,5,FALSE)</f>
        <v>MFM</v>
      </c>
    </row>
    <row r="3388" spans="1:11" x14ac:dyDescent="0.2">
      <c r="A3388" s="3" t="s">
        <v>10854</v>
      </c>
      <c r="B3388" t="str">
        <f>VLOOKUP($A3388,'hs02'!$A:$D,4,FALSE)</f>
        <v>Iron or non-alloy steel: flat-rolled, n.e.s. in heading no. 7211, width less than 600mm</v>
      </c>
      <c r="C3388" s="3">
        <f>VLOOKUP($A3388,'hs02'!$A:$D,2,FALSE)</f>
        <v>15</v>
      </c>
      <c r="D3388" t="str">
        <f>VLOOKUP($A3388,'hs02'!$A:$D,3,FALSE)</f>
        <v>Base metals and articles of base metal</v>
      </c>
      <c r="E3388" s="3" t="s">
        <v>2726</v>
      </c>
      <c r="F3388" s="3" t="str">
        <f>VLOOKUP(E3388,cpc_isic3!$A$2:$B$2709,2,FALSE)</f>
        <v>2710</v>
      </c>
      <c r="G3388" s="3" t="str">
        <f>VLOOKUP(F3388,isic3_mrio!A:H,3,FALSE)</f>
        <v>c12</v>
      </c>
      <c r="H3388" s="3">
        <f>VLOOKUP(G3388,mrio!A:I,2,FALSE)</f>
        <v>12</v>
      </c>
      <c r="I3388" t="str">
        <f>VLOOKUP(G3388,mrio!A:I,3,FALSE)</f>
        <v>Basic metals and fabricated metal</v>
      </c>
      <c r="J3388" t="str">
        <f>VLOOKUP(G3388,mrio!A:I,4,FALSE)</f>
        <v>Metals</v>
      </c>
      <c r="K3388" s="3" t="str">
        <f>VLOOKUP(G3388,mrio!A:I,5,FALSE)</f>
        <v>MFM</v>
      </c>
    </row>
    <row r="3389" spans="1:11" x14ac:dyDescent="0.2">
      <c r="A3389" s="3" t="s">
        <v>10856</v>
      </c>
      <c r="B3389" t="str">
        <f>VLOOKUP($A3389,'hs02'!$A:$D,4,FALSE)</f>
        <v>Iron or non-alloy steel: flat-rolled, width less than 600mm, plated or coated with tin</v>
      </c>
      <c r="C3389" s="3">
        <f>VLOOKUP($A3389,'hs02'!$A:$D,2,FALSE)</f>
        <v>15</v>
      </c>
      <c r="D3389" t="str">
        <f>VLOOKUP($A3389,'hs02'!$A:$D,3,FALSE)</f>
        <v>Base metals and articles of base metal</v>
      </c>
      <c r="E3389" s="3" t="s">
        <v>2727</v>
      </c>
      <c r="F3389" s="3" t="str">
        <f>VLOOKUP(E3389,cpc_isic3!$A$2:$B$2709,2,FALSE)</f>
        <v>2710</v>
      </c>
      <c r="G3389" s="3" t="str">
        <f>VLOOKUP(F3389,isic3_mrio!A:H,3,FALSE)</f>
        <v>c12</v>
      </c>
      <c r="H3389" s="3">
        <f>VLOOKUP(G3389,mrio!A:I,2,FALSE)</f>
        <v>12</v>
      </c>
      <c r="I3389" t="str">
        <f>VLOOKUP(G3389,mrio!A:I,3,FALSE)</f>
        <v>Basic metals and fabricated metal</v>
      </c>
      <c r="J3389" t="str">
        <f>VLOOKUP(G3389,mrio!A:I,4,FALSE)</f>
        <v>Metals</v>
      </c>
      <c r="K3389" s="3" t="str">
        <f>VLOOKUP(G3389,mrio!A:I,5,FALSE)</f>
        <v>MFM</v>
      </c>
    </row>
    <row r="3390" spans="1:11" x14ac:dyDescent="0.2">
      <c r="A3390" s="3" t="s">
        <v>10858</v>
      </c>
      <c r="B3390" t="str">
        <f>VLOOKUP($A3390,'hs02'!$A:$D,4,FALSE)</f>
        <v>Iron or non-alloy steel: flat-rolled, of a width less than 600mm, electrolytically plated or coated with zinc</v>
      </c>
      <c r="C3390" s="3">
        <f>VLOOKUP($A3390,'hs02'!$A:$D,2,FALSE)</f>
        <v>15</v>
      </c>
      <c r="D3390" t="str">
        <f>VLOOKUP($A3390,'hs02'!$A:$D,3,FALSE)</f>
        <v>Base metals and articles of base metal</v>
      </c>
      <c r="E3390" s="3" t="s">
        <v>2727</v>
      </c>
      <c r="F3390" s="3" t="str">
        <f>VLOOKUP(E3390,cpc_isic3!$A$2:$B$2709,2,FALSE)</f>
        <v>2710</v>
      </c>
      <c r="G3390" s="3" t="str">
        <f>VLOOKUP(F3390,isic3_mrio!A:H,3,FALSE)</f>
        <v>c12</v>
      </c>
      <c r="H3390" s="3">
        <f>VLOOKUP(G3390,mrio!A:I,2,FALSE)</f>
        <v>12</v>
      </c>
      <c r="I3390" t="str">
        <f>VLOOKUP(G3390,mrio!A:I,3,FALSE)</f>
        <v>Basic metals and fabricated metal</v>
      </c>
      <c r="J3390" t="str">
        <f>VLOOKUP(G3390,mrio!A:I,4,FALSE)</f>
        <v>Metals</v>
      </c>
      <c r="K3390" s="3" t="str">
        <f>VLOOKUP(G3390,mrio!A:I,5,FALSE)</f>
        <v>MFM</v>
      </c>
    </row>
    <row r="3391" spans="1:11" x14ac:dyDescent="0.2">
      <c r="A3391" s="3" t="s">
        <v>10860</v>
      </c>
      <c r="B3391" t="str">
        <f>VLOOKUP($A3391,'hs02'!$A:$D,4,FALSE)</f>
        <v>Iron or non-alloy steel: flat-rolled, width less than 600mm, plated or coated with zinc (not electrolytically)</v>
      </c>
      <c r="C3391" s="3">
        <f>VLOOKUP($A3391,'hs02'!$A:$D,2,FALSE)</f>
        <v>15</v>
      </c>
      <c r="D3391" t="str">
        <f>VLOOKUP($A3391,'hs02'!$A:$D,3,FALSE)</f>
        <v>Base metals and articles of base metal</v>
      </c>
      <c r="E3391" s="3" t="s">
        <v>2727</v>
      </c>
      <c r="F3391" s="3" t="str">
        <f>VLOOKUP(E3391,cpc_isic3!$A$2:$B$2709,2,FALSE)</f>
        <v>2710</v>
      </c>
      <c r="G3391" s="3" t="str">
        <f>VLOOKUP(F3391,isic3_mrio!A:H,3,FALSE)</f>
        <v>c12</v>
      </c>
      <c r="H3391" s="3">
        <f>VLOOKUP(G3391,mrio!A:I,2,FALSE)</f>
        <v>12</v>
      </c>
      <c r="I3391" t="str">
        <f>VLOOKUP(G3391,mrio!A:I,3,FALSE)</f>
        <v>Basic metals and fabricated metal</v>
      </c>
      <c r="J3391" t="str">
        <f>VLOOKUP(G3391,mrio!A:I,4,FALSE)</f>
        <v>Metals</v>
      </c>
      <c r="K3391" s="3" t="str">
        <f>VLOOKUP(G3391,mrio!A:I,5,FALSE)</f>
        <v>MFM</v>
      </c>
    </row>
    <row r="3392" spans="1:11" x14ac:dyDescent="0.2">
      <c r="A3392" s="3" t="s">
        <v>10862</v>
      </c>
      <c r="B3392" t="str">
        <f>VLOOKUP($A3392,'hs02'!$A:$D,4,FALSE)</f>
        <v>Iron or non-alloy steel: flat-rolled, width less than 600mm, painted, varnished or coated with plastics</v>
      </c>
      <c r="C3392" s="3">
        <f>VLOOKUP($A3392,'hs02'!$A:$D,2,FALSE)</f>
        <v>15</v>
      </c>
      <c r="D3392" t="str">
        <f>VLOOKUP($A3392,'hs02'!$A:$D,3,FALSE)</f>
        <v>Base metals and articles of base metal</v>
      </c>
      <c r="E3392" s="3" t="s">
        <v>2727</v>
      </c>
      <c r="F3392" s="3" t="str">
        <f>VLOOKUP(E3392,cpc_isic3!$A$2:$B$2709,2,FALSE)</f>
        <v>2710</v>
      </c>
      <c r="G3392" s="3" t="str">
        <f>VLOOKUP(F3392,isic3_mrio!A:H,3,FALSE)</f>
        <v>c12</v>
      </c>
      <c r="H3392" s="3">
        <f>VLOOKUP(G3392,mrio!A:I,2,FALSE)</f>
        <v>12</v>
      </c>
      <c r="I3392" t="str">
        <f>VLOOKUP(G3392,mrio!A:I,3,FALSE)</f>
        <v>Basic metals and fabricated metal</v>
      </c>
      <c r="J3392" t="str">
        <f>VLOOKUP(G3392,mrio!A:I,4,FALSE)</f>
        <v>Metals</v>
      </c>
      <c r="K3392" s="3" t="str">
        <f>VLOOKUP(G3392,mrio!A:I,5,FALSE)</f>
        <v>MFM</v>
      </c>
    </row>
    <row r="3393" spans="1:11" x14ac:dyDescent="0.2">
      <c r="A3393" s="3" t="s">
        <v>10864</v>
      </c>
      <c r="B3393" t="str">
        <f>VLOOKUP($A3393,'hs02'!$A:$D,4,FALSE)</f>
        <v>Iron or non-alloy steel: flat-rolled, width less than 600mm, plated or coated, (excluding tin, zinc or plastic)</v>
      </c>
      <c r="C3393" s="3">
        <f>VLOOKUP($A3393,'hs02'!$A:$D,2,FALSE)</f>
        <v>15</v>
      </c>
      <c r="D3393" t="str">
        <f>VLOOKUP($A3393,'hs02'!$A:$D,3,FALSE)</f>
        <v>Base metals and articles of base metal</v>
      </c>
      <c r="E3393" s="3" t="s">
        <v>2727</v>
      </c>
      <c r="F3393" s="3" t="str">
        <f>VLOOKUP(E3393,cpc_isic3!$A$2:$B$2709,2,FALSE)</f>
        <v>2710</v>
      </c>
      <c r="G3393" s="3" t="str">
        <f>VLOOKUP(F3393,isic3_mrio!A:H,3,FALSE)</f>
        <v>c12</v>
      </c>
      <c r="H3393" s="3">
        <f>VLOOKUP(G3393,mrio!A:I,2,FALSE)</f>
        <v>12</v>
      </c>
      <c r="I3393" t="str">
        <f>VLOOKUP(G3393,mrio!A:I,3,FALSE)</f>
        <v>Basic metals and fabricated metal</v>
      </c>
      <c r="J3393" t="str">
        <f>VLOOKUP(G3393,mrio!A:I,4,FALSE)</f>
        <v>Metals</v>
      </c>
      <c r="K3393" s="3" t="str">
        <f>VLOOKUP(G3393,mrio!A:I,5,FALSE)</f>
        <v>MFM</v>
      </c>
    </row>
    <row r="3394" spans="1:11" x14ac:dyDescent="0.2">
      <c r="A3394" s="3" t="s">
        <v>10866</v>
      </c>
      <c r="B3394" t="str">
        <f>VLOOKUP($A3394,'hs02'!$A:$D,4,FALSE)</f>
        <v>Iron or non-alloy steel: flat-rolled, width less than 600mm, clad</v>
      </c>
      <c r="C3394" s="3">
        <f>VLOOKUP($A3394,'hs02'!$A:$D,2,FALSE)</f>
        <v>15</v>
      </c>
      <c r="D3394" t="str">
        <f>VLOOKUP($A3394,'hs02'!$A:$D,3,FALSE)</f>
        <v>Base metals and articles of base metal</v>
      </c>
      <c r="E3394" s="3" t="s">
        <v>2727</v>
      </c>
      <c r="F3394" s="3" t="str">
        <f>VLOOKUP(E3394,cpc_isic3!$A$2:$B$2709,2,FALSE)</f>
        <v>2710</v>
      </c>
      <c r="G3394" s="3" t="str">
        <f>VLOOKUP(F3394,isic3_mrio!A:H,3,FALSE)</f>
        <v>c12</v>
      </c>
      <c r="H3394" s="3">
        <f>VLOOKUP(G3394,mrio!A:I,2,FALSE)</f>
        <v>12</v>
      </c>
      <c r="I3394" t="str">
        <f>VLOOKUP(G3394,mrio!A:I,3,FALSE)</f>
        <v>Basic metals and fabricated metal</v>
      </c>
      <c r="J3394" t="str">
        <f>VLOOKUP(G3394,mrio!A:I,4,FALSE)</f>
        <v>Metals</v>
      </c>
      <c r="K3394" s="3" t="str">
        <f>VLOOKUP(G3394,mrio!A:I,5,FALSE)</f>
        <v>MFM</v>
      </c>
    </row>
    <row r="3395" spans="1:11" x14ac:dyDescent="0.2">
      <c r="A3395" s="3" t="s">
        <v>10868</v>
      </c>
      <c r="B3395" t="str">
        <f>VLOOKUP($A3395,'hs02'!$A:$D,4,FALSE)</f>
        <v>Iron or non-alloy steel: bars and rods, hot-rolled, in irregularly wound coils, containing indentations, ribs, grooves or other deformations produced during the rolling process</v>
      </c>
      <c r="C3395" s="3">
        <f>VLOOKUP($A3395,'hs02'!$A:$D,2,FALSE)</f>
        <v>15</v>
      </c>
      <c r="D3395" t="str">
        <f>VLOOKUP($A3395,'hs02'!$A:$D,3,FALSE)</f>
        <v>Base metals and articles of base metal</v>
      </c>
      <c r="E3395" s="3" t="s">
        <v>2731</v>
      </c>
      <c r="F3395" s="3" t="str">
        <f>VLOOKUP(E3395,cpc_isic3!$A$2:$B$2709,2,FALSE)</f>
        <v>2710</v>
      </c>
      <c r="G3395" s="3" t="str">
        <f>VLOOKUP(F3395,isic3_mrio!A:H,3,FALSE)</f>
        <v>c12</v>
      </c>
      <c r="H3395" s="3">
        <f>VLOOKUP(G3395,mrio!A:I,2,FALSE)</f>
        <v>12</v>
      </c>
      <c r="I3395" t="str">
        <f>VLOOKUP(G3395,mrio!A:I,3,FALSE)</f>
        <v>Basic metals and fabricated metal</v>
      </c>
      <c r="J3395" t="str">
        <f>VLOOKUP(G3395,mrio!A:I,4,FALSE)</f>
        <v>Metals</v>
      </c>
      <c r="K3395" s="3" t="str">
        <f>VLOOKUP(G3395,mrio!A:I,5,FALSE)</f>
        <v>MFM</v>
      </c>
    </row>
    <row r="3396" spans="1:11" x14ac:dyDescent="0.2">
      <c r="A3396" s="3" t="s">
        <v>10870</v>
      </c>
      <c r="B3396" t="str">
        <f>VLOOKUP($A3396,'hs02'!$A:$D,4,FALSE)</f>
        <v>Iron or non-alloy steel: bars and rods, hot-rolled, in irregularly wound coils, of free-cutting steel</v>
      </c>
      <c r="C3396" s="3">
        <f>VLOOKUP($A3396,'hs02'!$A:$D,2,FALSE)</f>
        <v>15</v>
      </c>
      <c r="D3396" t="str">
        <f>VLOOKUP($A3396,'hs02'!$A:$D,3,FALSE)</f>
        <v>Base metals and articles of base metal</v>
      </c>
      <c r="E3396" s="3" t="s">
        <v>2731</v>
      </c>
      <c r="F3396" s="3" t="str">
        <f>VLOOKUP(E3396,cpc_isic3!$A$2:$B$2709,2,FALSE)</f>
        <v>2710</v>
      </c>
      <c r="G3396" s="3" t="str">
        <f>VLOOKUP(F3396,isic3_mrio!A:H,3,FALSE)</f>
        <v>c12</v>
      </c>
      <c r="H3396" s="3">
        <f>VLOOKUP(G3396,mrio!A:I,2,FALSE)</f>
        <v>12</v>
      </c>
      <c r="I3396" t="str">
        <f>VLOOKUP(G3396,mrio!A:I,3,FALSE)</f>
        <v>Basic metals and fabricated metal</v>
      </c>
      <c r="J3396" t="str">
        <f>VLOOKUP(G3396,mrio!A:I,4,FALSE)</f>
        <v>Metals</v>
      </c>
      <c r="K3396" s="3" t="str">
        <f>VLOOKUP(G3396,mrio!A:I,5,FALSE)</f>
        <v>MFM</v>
      </c>
    </row>
    <row r="3397" spans="1:11" x14ac:dyDescent="0.2">
      <c r="A3397" s="3" t="s">
        <v>10872</v>
      </c>
      <c r="B3397" t="str">
        <f>VLOOKUP($A3397,'hs02'!$A:$D,4,FALSE)</f>
        <v>Iron or non-alloy steel: bars and rods, hot-rolled, in irregularly wound coils, n.e.s. in heading no. 7213, of circular cross-section measuring less than 14mm in diameter</v>
      </c>
      <c r="C3397" s="3">
        <f>VLOOKUP($A3397,'hs02'!$A:$D,2,FALSE)</f>
        <v>15</v>
      </c>
      <c r="D3397" t="str">
        <f>VLOOKUP($A3397,'hs02'!$A:$D,3,FALSE)</f>
        <v>Base metals and articles of base metal</v>
      </c>
      <c r="E3397" s="3" t="s">
        <v>2731</v>
      </c>
      <c r="F3397" s="3" t="str">
        <f>VLOOKUP(E3397,cpc_isic3!$A$2:$B$2709,2,FALSE)</f>
        <v>2710</v>
      </c>
      <c r="G3397" s="3" t="str">
        <f>VLOOKUP(F3397,isic3_mrio!A:H,3,FALSE)</f>
        <v>c12</v>
      </c>
      <c r="H3397" s="3">
        <f>VLOOKUP(G3397,mrio!A:I,2,FALSE)</f>
        <v>12</v>
      </c>
      <c r="I3397" t="str">
        <f>VLOOKUP(G3397,mrio!A:I,3,FALSE)</f>
        <v>Basic metals and fabricated metal</v>
      </c>
      <c r="J3397" t="str">
        <f>VLOOKUP(G3397,mrio!A:I,4,FALSE)</f>
        <v>Metals</v>
      </c>
      <c r="K3397" s="3" t="str">
        <f>VLOOKUP(G3397,mrio!A:I,5,FALSE)</f>
        <v>MFM</v>
      </c>
    </row>
    <row r="3398" spans="1:11" x14ac:dyDescent="0.2">
      <c r="A3398" s="3" t="s">
        <v>10874</v>
      </c>
      <c r="B3398" t="str">
        <f>VLOOKUP($A3398,'hs02'!$A:$D,4,FALSE)</f>
        <v>Iron or non-alloy steel: bars and rods, hot-rolled, in irregularly wound coils, n.e.s. in heading no. 7213, of circular cross-section measuring 14mm or more in diameter</v>
      </c>
      <c r="C3398" s="3">
        <f>VLOOKUP($A3398,'hs02'!$A:$D,2,FALSE)</f>
        <v>15</v>
      </c>
      <c r="D3398" t="str">
        <f>VLOOKUP($A3398,'hs02'!$A:$D,3,FALSE)</f>
        <v>Base metals and articles of base metal</v>
      </c>
      <c r="E3398" s="3" t="s">
        <v>2731</v>
      </c>
      <c r="F3398" s="3" t="str">
        <f>VLOOKUP(E3398,cpc_isic3!$A$2:$B$2709,2,FALSE)</f>
        <v>2710</v>
      </c>
      <c r="G3398" s="3" t="str">
        <f>VLOOKUP(F3398,isic3_mrio!A:H,3,FALSE)</f>
        <v>c12</v>
      </c>
      <c r="H3398" s="3">
        <f>VLOOKUP(G3398,mrio!A:I,2,FALSE)</f>
        <v>12</v>
      </c>
      <c r="I3398" t="str">
        <f>VLOOKUP(G3398,mrio!A:I,3,FALSE)</f>
        <v>Basic metals and fabricated metal</v>
      </c>
      <c r="J3398" t="str">
        <f>VLOOKUP(G3398,mrio!A:I,4,FALSE)</f>
        <v>Metals</v>
      </c>
      <c r="K3398" s="3" t="str">
        <f>VLOOKUP(G3398,mrio!A:I,5,FALSE)</f>
        <v>MFM</v>
      </c>
    </row>
    <row r="3399" spans="1:11" x14ac:dyDescent="0.2">
      <c r="A3399" s="3" t="s">
        <v>10876</v>
      </c>
      <c r="B3399" t="str">
        <f>VLOOKUP($A3399,'hs02'!$A:$D,4,FALSE)</f>
        <v>Iron or non-alloy steel: bars and rods, forged, hot-rolled, hot-drawn or hot-extruded, but including those twisted after rolling</v>
      </c>
      <c r="C3399" s="3">
        <f>VLOOKUP($A3399,'hs02'!$A:$D,2,FALSE)</f>
        <v>15</v>
      </c>
      <c r="D3399" t="str">
        <f>VLOOKUP($A3399,'hs02'!$A:$D,3,FALSE)</f>
        <v>Base metals and articles of base metal</v>
      </c>
      <c r="E3399" s="3" t="s">
        <v>2732</v>
      </c>
      <c r="F3399" s="3" t="str">
        <f>VLOOKUP(E3399,cpc_isic3!$A$2:$B$2709,2,FALSE)</f>
        <v>2710</v>
      </c>
      <c r="G3399" s="3" t="str">
        <f>VLOOKUP(F3399,isic3_mrio!A:H,3,FALSE)</f>
        <v>c12</v>
      </c>
      <c r="H3399" s="3">
        <f>VLOOKUP(G3399,mrio!A:I,2,FALSE)</f>
        <v>12</v>
      </c>
      <c r="I3399" t="str">
        <f>VLOOKUP(G3399,mrio!A:I,3,FALSE)</f>
        <v>Basic metals and fabricated metal</v>
      </c>
      <c r="J3399" t="str">
        <f>VLOOKUP(G3399,mrio!A:I,4,FALSE)</f>
        <v>Metals</v>
      </c>
      <c r="K3399" s="3" t="str">
        <f>VLOOKUP(G3399,mrio!A:I,5,FALSE)</f>
        <v>MFM</v>
      </c>
    </row>
    <row r="3400" spans="1:11" x14ac:dyDescent="0.2">
      <c r="A3400" s="3" t="s">
        <v>10878</v>
      </c>
      <c r="B3400" t="str">
        <f>VLOOKUP($A3400,'hs02'!$A:$D,4,FALSE)</f>
        <v>Iron or non-alloy steel: bars and rods, hot-rolled, hot-drawn or hot-extruded, containing indentations, ribs, grooves or other deformations produced during the rolling process or twisted after rolling</v>
      </c>
      <c r="C3400" s="3">
        <f>VLOOKUP($A3400,'hs02'!$A:$D,2,FALSE)</f>
        <v>15</v>
      </c>
      <c r="D3400" t="str">
        <f>VLOOKUP($A3400,'hs02'!$A:$D,3,FALSE)</f>
        <v>Base metals and articles of base metal</v>
      </c>
      <c r="E3400" s="3" t="s">
        <v>2732</v>
      </c>
      <c r="F3400" s="3" t="str">
        <f>VLOOKUP(E3400,cpc_isic3!$A$2:$B$2709,2,FALSE)</f>
        <v>2710</v>
      </c>
      <c r="G3400" s="3" t="str">
        <f>VLOOKUP(F3400,isic3_mrio!A:H,3,FALSE)</f>
        <v>c12</v>
      </c>
      <c r="H3400" s="3">
        <f>VLOOKUP(G3400,mrio!A:I,2,FALSE)</f>
        <v>12</v>
      </c>
      <c r="I3400" t="str">
        <f>VLOOKUP(G3400,mrio!A:I,3,FALSE)</f>
        <v>Basic metals and fabricated metal</v>
      </c>
      <c r="J3400" t="str">
        <f>VLOOKUP(G3400,mrio!A:I,4,FALSE)</f>
        <v>Metals</v>
      </c>
      <c r="K3400" s="3" t="str">
        <f>VLOOKUP(G3400,mrio!A:I,5,FALSE)</f>
        <v>MFM</v>
      </c>
    </row>
    <row r="3401" spans="1:11" x14ac:dyDescent="0.2">
      <c r="A3401" s="3" t="s">
        <v>10880</v>
      </c>
      <c r="B3401" t="str">
        <f>VLOOKUP($A3401,'hs02'!$A:$D,4,FALSE)</f>
        <v>Iron or non-alloy steel: bars and rods, hot-rolled, hot-drawn or hot-extruded, including those twisted after rolling, of free-cutting steel</v>
      </c>
      <c r="C3401" s="3">
        <f>VLOOKUP($A3401,'hs02'!$A:$D,2,FALSE)</f>
        <v>15</v>
      </c>
      <c r="D3401" t="str">
        <f>VLOOKUP($A3401,'hs02'!$A:$D,3,FALSE)</f>
        <v>Base metals and articles of base metal</v>
      </c>
      <c r="E3401" s="3" t="s">
        <v>2732</v>
      </c>
      <c r="F3401" s="3" t="str">
        <f>VLOOKUP(E3401,cpc_isic3!$A$2:$B$2709,2,FALSE)</f>
        <v>2710</v>
      </c>
      <c r="G3401" s="3" t="str">
        <f>VLOOKUP(F3401,isic3_mrio!A:H,3,FALSE)</f>
        <v>c12</v>
      </c>
      <c r="H3401" s="3">
        <f>VLOOKUP(G3401,mrio!A:I,2,FALSE)</f>
        <v>12</v>
      </c>
      <c r="I3401" t="str">
        <f>VLOOKUP(G3401,mrio!A:I,3,FALSE)</f>
        <v>Basic metals and fabricated metal</v>
      </c>
      <c r="J3401" t="str">
        <f>VLOOKUP(G3401,mrio!A:I,4,FALSE)</f>
        <v>Metals</v>
      </c>
      <c r="K3401" s="3" t="str">
        <f>VLOOKUP(G3401,mrio!A:I,5,FALSE)</f>
        <v>MFM</v>
      </c>
    </row>
    <row r="3402" spans="1:11" x14ac:dyDescent="0.2">
      <c r="A3402" s="3" t="s">
        <v>10882</v>
      </c>
      <c r="B3402" t="str">
        <f>VLOOKUP($A3402,'hs02'!$A:$D,4,FALSE)</f>
        <v>Iron or non-alloy steel: bars and rods, hot-rolled, hot-drawn or hot-extruded, n.e.s. in heading no. 7214, of rectangular (other than square) cross-section</v>
      </c>
      <c r="C3402" s="3">
        <f>VLOOKUP($A3402,'hs02'!$A:$D,2,FALSE)</f>
        <v>15</v>
      </c>
      <c r="D3402" t="str">
        <f>VLOOKUP($A3402,'hs02'!$A:$D,3,FALSE)</f>
        <v>Base metals and articles of base metal</v>
      </c>
      <c r="E3402" s="3" t="s">
        <v>2732</v>
      </c>
      <c r="F3402" s="3" t="str">
        <f>VLOOKUP(E3402,cpc_isic3!$A$2:$B$2709,2,FALSE)</f>
        <v>2710</v>
      </c>
      <c r="G3402" s="3" t="str">
        <f>VLOOKUP(F3402,isic3_mrio!A:H,3,FALSE)</f>
        <v>c12</v>
      </c>
      <c r="H3402" s="3">
        <f>VLOOKUP(G3402,mrio!A:I,2,FALSE)</f>
        <v>12</v>
      </c>
      <c r="I3402" t="str">
        <f>VLOOKUP(G3402,mrio!A:I,3,FALSE)</f>
        <v>Basic metals and fabricated metal</v>
      </c>
      <c r="J3402" t="str">
        <f>VLOOKUP(G3402,mrio!A:I,4,FALSE)</f>
        <v>Metals</v>
      </c>
      <c r="K3402" s="3" t="str">
        <f>VLOOKUP(G3402,mrio!A:I,5,FALSE)</f>
        <v>MFM</v>
      </c>
    </row>
    <row r="3403" spans="1:11" x14ac:dyDescent="0.2">
      <c r="A3403" s="3" t="s">
        <v>10884</v>
      </c>
      <c r="B3403" t="str">
        <f>VLOOKUP($A3403,'hs02'!$A:$D,4,FALSE)</f>
        <v>Iron or non-alloy steel: bars and rods, hot-rolled, hot-drawn or hot-extruded, n.e.s. in heading no. 7214, other than of rectangular cross-section</v>
      </c>
      <c r="C3403" s="3">
        <f>VLOOKUP($A3403,'hs02'!$A:$D,2,FALSE)</f>
        <v>15</v>
      </c>
      <c r="D3403" t="str">
        <f>VLOOKUP($A3403,'hs02'!$A:$D,3,FALSE)</f>
        <v>Base metals and articles of base metal</v>
      </c>
      <c r="E3403" s="3" t="s">
        <v>2732</v>
      </c>
      <c r="F3403" s="3" t="str">
        <f>VLOOKUP(E3403,cpc_isic3!$A$2:$B$2709,2,FALSE)</f>
        <v>2710</v>
      </c>
      <c r="G3403" s="3" t="str">
        <f>VLOOKUP(F3403,isic3_mrio!A:H,3,FALSE)</f>
        <v>c12</v>
      </c>
      <c r="H3403" s="3">
        <f>VLOOKUP(G3403,mrio!A:I,2,FALSE)</f>
        <v>12</v>
      </c>
      <c r="I3403" t="str">
        <f>VLOOKUP(G3403,mrio!A:I,3,FALSE)</f>
        <v>Basic metals and fabricated metal</v>
      </c>
      <c r="J3403" t="str">
        <f>VLOOKUP(G3403,mrio!A:I,4,FALSE)</f>
        <v>Metals</v>
      </c>
      <c r="K3403" s="3" t="str">
        <f>VLOOKUP(G3403,mrio!A:I,5,FALSE)</f>
        <v>MFM</v>
      </c>
    </row>
    <row r="3404" spans="1:11" x14ac:dyDescent="0.2">
      <c r="A3404" s="3" t="s">
        <v>10886</v>
      </c>
      <c r="B3404" t="str">
        <f>VLOOKUP($A3404,'hs02'!$A:$D,4,FALSE)</f>
        <v>Iron or non-alloy steel: bars and rods, of free-cutting steel, cold-formed or cold-finished, n.e.s. in chapter 72</v>
      </c>
      <c r="C3404" s="3">
        <f>VLOOKUP($A3404,'hs02'!$A:$D,2,FALSE)</f>
        <v>15</v>
      </c>
      <c r="D3404" t="str">
        <f>VLOOKUP($A3404,'hs02'!$A:$D,3,FALSE)</f>
        <v>Base metals and articles of base metal</v>
      </c>
      <c r="E3404" s="3" t="s">
        <v>2738</v>
      </c>
      <c r="F3404" s="3" t="str">
        <f>VLOOKUP(E3404,cpc_isic3!$A$2:$B$2709,2,FALSE)</f>
        <v>2710</v>
      </c>
      <c r="G3404" s="3" t="str">
        <f>VLOOKUP(F3404,isic3_mrio!A:H,3,FALSE)</f>
        <v>c12</v>
      </c>
      <c r="H3404" s="3">
        <f>VLOOKUP(G3404,mrio!A:I,2,FALSE)</f>
        <v>12</v>
      </c>
      <c r="I3404" t="str">
        <f>VLOOKUP(G3404,mrio!A:I,3,FALSE)</f>
        <v>Basic metals and fabricated metal</v>
      </c>
      <c r="J3404" t="str">
        <f>VLOOKUP(G3404,mrio!A:I,4,FALSE)</f>
        <v>Metals</v>
      </c>
      <c r="K3404" s="3" t="str">
        <f>VLOOKUP(G3404,mrio!A:I,5,FALSE)</f>
        <v>MFM</v>
      </c>
    </row>
    <row r="3405" spans="1:11" x14ac:dyDescent="0.2">
      <c r="A3405" s="3" t="s">
        <v>10888</v>
      </c>
      <c r="B3405" t="str">
        <f>VLOOKUP($A3405,'hs02'!$A:$D,4,FALSE)</f>
        <v>Iron or non-alloy steel: bars and rods, n.e.s. in chapter 72, cold-formed or cold-finished, (not free-cutting)</v>
      </c>
      <c r="C3405" s="3">
        <f>VLOOKUP($A3405,'hs02'!$A:$D,2,FALSE)</f>
        <v>15</v>
      </c>
      <c r="D3405" t="str">
        <f>VLOOKUP($A3405,'hs02'!$A:$D,3,FALSE)</f>
        <v>Base metals and articles of base metal</v>
      </c>
      <c r="E3405" s="3" t="s">
        <v>2738</v>
      </c>
      <c r="F3405" s="3" t="str">
        <f>VLOOKUP(E3405,cpc_isic3!$A$2:$B$2709,2,FALSE)</f>
        <v>2710</v>
      </c>
      <c r="G3405" s="3" t="str">
        <f>VLOOKUP(F3405,isic3_mrio!A:H,3,FALSE)</f>
        <v>c12</v>
      </c>
      <c r="H3405" s="3">
        <f>VLOOKUP(G3405,mrio!A:I,2,FALSE)</f>
        <v>12</v>
      </c>
      <c r="I3405" t="str">
        <f>VLOOKUP(G3405,mrio!A:I,3,FALSE)</f>
        <v>Basic metals and fabricated metal</v>
      </c>
      <c r="J3405" t="str">
        <f>VLOOKUP(G3405,mrio!A:I,4,FALSE)</f>
        <v>Metals</v>
      </c>
      <c r="K3405" s="3" t="str">
        <f>VLOOKUP(G3405,mrio!A:I,5,FALSE)</f>
        <v>MFM</v>
      </c>
    </row>
    <row r="3406" spans="1:11" x14ac:dyDescent="0.2">
      <c r="A3406" s="3" t="s">
        <v>10890</v>
      </c>
      <c r="B3406" t="str">
        <f>VLOOKUP($A3406,'hs02'!$A:$D,4,FALSE)</f>
        <v>Iron or non-alloy steel: bars and rods, n.e.s. in chapter 72, n.e.s. in heading no. 7215</v>
      </c>
      <c r="C3406" s="3">
        <f>VLOOKUP($A3406,'hs02'!$A:$D,2,FALSE)</f>
        <v>15</v>
      </c>
      <c r="D3406" t="str">
        <f>VLOOKUP($A3406,'hs02'!$A:$D,3,FALSE)</f>
        <v>Base metals and articles of base metal</v>
      </c>
      <c r="E3406" s="3" t="s">
        <v>2738</v>
      </c>
      <c r="F3406" s="3" t="str">
        <f>VLOOKUP(E3406,cpc_isic3!$A$2:$B$2709,2,FALSE)</f>
        <v>2710</v>
      </c>
      <c r="G3406" s="3" t="str">
        <f>VLOOKUP(F3406,isic3_mrio!A:H,3,FALSE)</f>
        <v>c12</v>
      </c>
      <c r="H3406" s="3">
        <f>VLOOKUP(G3406,mrio!A:I,2,FALSE)</f>
        <v>12</v>
      </c>
      <c r="I3406" t="str">
        <f>VLOOKUP(G3406,mrio!A:I,3,FALSE)</f>
        <v>Basic metals and fabricated metal</v>
      </c>
      <c r="J3406" t="str">
        <f>VLOOKUP(G3406,mrio!A:I,4,FALSE)</f>
        <v>Metals</v>
      </c>
      <c r="K3406" s="3" t="str">
        <f>VLOOKUP(G3406,mrio!A:I,5,FALSE)</f>
        <v>MFM</v>
      </c>
    </row>
    <row r="3407" spans="1:11" x14ac:dyDescent="0.2">
      <c r="A3407" s="3" t="s">
        <v>10892</v>
      </c>
      <c r="B3407" t="str">
        <f>VLOOKUP($A3407,'hs02'!$A:$D,4,FALSE)</f>
        <v>Iron or non-alloy steel: U, I or H sections, hot-rolled, hot-drawn or extruded, of a height of less than 80mm</v>
      </c>
      <c r="C3407" s="3">
        <f>VLOOKUP($A3407,'hs02'!$A:$D,2,FALSE)</f>
        <v>15</v>
      </c>
      <c r="D3407" t="str">
        <f>VLOOKUP($A3407,'hs02'!$A:$D,3,FALSE)</f>
        <v>Base metals and articles of base metal</v>
      </c>
      <c r="E3407" s="3" t="s">
        <v>2735</v>
      </c>
      <c r="F3407" s="3" t="str">
        <f>VLOOKUP(E3407,cpc_isic3!$A$2:$B$2709,2,FALSE)</f>
        <v>2710</v>
      </c>
      <c r="G3407" s="3" t="str">
        <f>VLOOKUP(F3407,isic3_mrio!A:H,3,FALSE)</f>
        <v>c12</v>
      </c>
      <c r="H3407" s="3">
        <f>VLOOKUP(G3407,mrio!A:I,2,FALSE)</f>
        <v>12</v>
      </c>
      <c r="I3407" t="str">
        <f>VLOOKUP(G3407,mrio!A:I,3,FALSE)</f>
        <v>Basic metals and fabricated metal</v>
      </c>
      <c r="J3407" t="str">
        <f>VLOOKUP(G3407,mrio!A:I,4,FALSE)</f>
        <v>Metals</v>
      </c>
      <c r="K3407" s="3" t="str">
        <f>VLOOKUP(G3407,mrio!A:I,5,FALSE)</f>
        <v>MFM</v>
      </c>
    </row>
    <row r="3408" spans="1:11" x14ac:dyDescent="0.2">
      <c r="A3408" s="3" t="s">
        <v>10894</v>
      </c>
      <c r="B3408" t="str">
        <f>VLOOKUP($A3408,'hs02'!$A:$D,4,FALSE)</f>
        <v>Iron or non-alloy steel: L sections, hot-rolled, hot-drawn or extruded, of a height of less than 80mm</v>
      </c>
      <c r="C3408" s="3">
        <f>VLOOKUP($A3408,'hs02'!$A:$D,2,FALSE)</f>
        <v>15</v>
      </c>
      <c r="D3408" t="str">
        <f>VLOOKUP($A3408,'hs02'!$A:$D,3,FALSE)</f>
        <v>Base metals and articles of base metal</v>
      </c>
      <c r="E3408" s="3" t="s">
        <v>2735</v>
      </c>
      <c r="F3408" s="3" t="str">
        <f>VLOOKUP(E3408,cpc_isic3!$A$2:$B$2709,2,FALSE)</f>
        <v>2710</v>
      </c>
      <c r="G3408" s="3" t="str">
        <f>VLOOKUP(F3408,isic3_mrio!A:H,3,FALSE)</f>
        <v>c12</v>
      </c>
      <c r="H3408" s="3">
        <f>VLOOKUP(G3408,mrio!A:I,2,FALSE)</f>
        <v>12</v>
      </c>
      <c r="I3408" t="str">
        <f>VLOOKUP(G3408,mrio!A:I,3,FALSE)</f>
        <v>Basic metals and fabricated metal</v>
      </c>
      <c r="J3408" t="str">
        <f>VLOOKUP(G3408,mrio!A:I,4,FALSE)</f>
        <v>Metals</v>
      </c>
      <c r="K3408" s="3" t="str">
        <f>VLOOKUP(G3408,mrio!A:I,5,FALSE)</f>
        <v>MFM</v>
      </c>
    </row>
    <row r="3409" spans="1:11" x14ac:dyDescent="0.2">
      <c r="A3409" s="3" t="s">
        <v>10896</v>
      </c>
      <c r="B3409" t="str">
        <f>VLOOKUP($A3409,'hs02'!$A:$D,4,FALSE)</f>
        <v>Iron or non-alloy steel: T sections, hot-rolled, hot-drawn or extruded, of a height less than 80mm</v>
      </c>
      <c r="C3409" s="3">
        <f>VLOOKUP($A3409,'hs02'!$A:$D,2,FALSE)</f>
        <v>15</v>
      </c>
      <c r="D3409" t="str">
        <f>VLOOKUP($A3409,'hs02'!$A:$D,3,FALSE)</f>
        <v>Base metals and articles of base metal</v>
      </c>
      <c r="E3409" s="3" t="s">
        <v>2735</v>
      </c>
      <c r="F3409" s="3" t="str">
        <f>VLOOKUP(E3409,cpc_isic3!$A$2:$B$2709,2,FALSE)</f>
        <v>2710</v>
      </c>
      <c r="G3409" s="3" t="str">
        <f>VLOOKUP(F3409,isic3_mrio!A:H,3,FALSE)</f>
        <v>c12</v>
      </c>
      <c r="H3409" s="3">
        <f>VLOOKUP(G3409,mrio!A:I,2,FALSE)</f>
        <v>12</v>
      </c>
      <c r="I3409" t="str">
        <f>VLOOKUP(G3409,mrio!A:I,3,FALSE)</f>
        <v>Basic metals and fabricated metal</v>
      </c>
      <c r="J3409" t="str">
        <f>VLOOKUP(G3409,mrio!A:I,4,FALSE)</f>
        <v>Metals</v>
      </c>
      <c r="K3409" s="3" t="str">
        <f>VLOOKUP(G3409,mrio!A:I,5,FALSE)</f>
        <v>MFM</v>
      </c>
    </row>
    <row r="3410" spans="1:11" x14ac:dyDescent="0.2">
      <c r="A3410" s="3" t="s">
        <v>10898</v>
      </c>
      <c r="B3410" t="str">
        <f>VLOOKUP($A3410,'hs02'!$A:$D,4,FALSE)</f>
        <v>Iron or non-alloy steel: U sections, hot-rolled, hot-drawn or extruded, of a height of 80mm or more</v>
      </c>
      <c r="C3410" s="3">
        <f>VLOOKUP($A3410,'hs02'!$A:$D,2,FALSE)</f>
        <v>15</v>
      </c>
      <c r="D3410" t="str">
        <f>VLOOKUP($A3410,'hs02'!$A:$D,3,FALSE)</f>
        <v>Base metals and articles of base metal</v>
      </c>
      <c r="E3410" s="3" t="s">
        <v>2735</v>
      </c>
      <c r="F3410" s="3" t="str">
        <f>VLOOKUP(E3410,cpc_isic3!$A$2:$B$2709,2,FALSE)</f>
        <v>2710</v>
      </c>
      <c r="G3410" s="3" t="str">
        <f>VLOOKUP(F3410,isic3_mrio!A:H,3,FALSE)</f>
        <v>c12</v>
      </c>
      <c r="H3410" s="3">
        <f>VLOOKUP(G3410,mrio!A:I,2,FALSE)</f>
        <v>12</v>
      </c>
      <c r="I3410" t="str">
        <f>VLOOKUP(G3410,mrio!A:I,3,FALSE)</f>
        <v>Basic metals and fabricated metal</v>
      </c>
      <c r="J3410" t="str">
        <f>VLOOKUP(G3410,mrio!A:I,4,FALSE)</f>
        <v>Metals</v>
      </c>
      <c r="K3410" s="3" t="str">
        <f>VLOOKUP(G3410,mrio!A:I,5,FALSE)</f>
        <v>MFM</v>
      </c>
    </row>
    <row r="3411" spans="1:11" x14ac:dyDescent="0.2">
      <c r="A3411" s="3" t="s">
        <v>10900</v>
      </c>
      <c r="B3411" t="str">
        <f>VLOOKUP($A3411,'hs02'!$A:$D,4,FALSE)</f>
        <v>Iron or non-alloy steel: I sections, hot-rolled, hot-drawn or extruded, of a height of 80mm or more</v>
      </c>
      <c r="C3411" s="3">
        <f>VLOOKUP($A3411,'hs02'!$A:$D,2,FALSE)</f>
        <v>15</v>
      </c>
      <c r="D3411" t="str">
        <f>VLOOKUP($A3411,'hs02'!$A:$D,3,FALSE)</f>
        <v>Base metals and articles of base metal</v>
      </c>
      <c r="E3411" s="3" t="s">
        <v>2735</v>
      </c>
      <c r="F3411" s="3" t="str">
        <f>VLOOKUP(E3411,cpc_isic3!$A$2:$B$2709,2,FALSE)</f>
        <v>2710</v>
      </c>
      <c r="G3411" s="3" t="str">
        <f>VLOOKUP(F3411,isic3_mrio!A:H,3,FALSE)</f>
        <v>c12</v>
      </c>
      <c r="H3411" s="3">
        <f>VLOOKUP(G3411,mrio!A:I,2,FALSE)</f>
        <v>12</v>
      </c>
      <c r="I3411" t="str">
        <f>VLOOKUP(G3411,mrio!A:I,3,FALSE)</f>
        <v>Basic metals and fabricated metal</v>
      </c>
      <c r="J3411" t="str">
        <f>VLOOKUP(G3411,mrio!A:I,4,FALSE)</f>
        <v>Metals</v>
      </c>
      <c r="K3411" s="3" t="str">
        <f>VLOOKUP(G3411,mrio!A:I,5,FALSE)</f>
        <v>MFM</v>
      </c>
    </row>
    <row r="3412" spans="1:11" x14ac:dyDescent="0.2">
      <c r="A3412" s="3" t="s">
        <v>10902</v>
      </c>
      <c r="B3412" t="str">
        <f>VLOOKUP($A3412,'hs02'!$A:$D,4,FALSE)</f>
        <v>Iron or non-alloy steel: H sections, hot-rolled, hot-drawn or extruded, of a height of 80mm or more</v>
      </c>
      <c r="C3412" s="3">
        <f>VLOOKUP($A3412,'hs02'!$A:$D,2,FALSE)</f>
        <v>15</v>
      </c>
      <c r="D3412" t="str">
        <f>VLOOKUP($A3412,'hs02'!$A:$D,3,FALSE)</f>
        <v>Base metals and articles of base metal</v>
      </c>
      <c r="E3412" s="3" t="s">
        <v>2735</v>
      </c>
      <c r="F3412" s="3" t="str">
        <f>VLOOKUP(E3412,cpc_isic3!$A$2:$B$2709,2,FALSE)</f>
        <v>2710</v>
      </c>
      <c r="G3412" s="3" t="str">
        <f>VLOOKUP(F3412,isic3_mrio!A:H,3,FALSE)</f>
        <v>c12</v>
      </c>
      <c r="H3412" s="3">
        <f>VLOOKUP(G3412,mrio!A:I,2,FALSE)</f>
        <v>12</v>
      </c>
      <c r="I3412" t="str">
        <f>VLOOKUP(G3412,mrio!A:I,3,FALSE)</f>
        <v>Basic metals and fabricated metal</v>
      </c>
      <c r="J3412" t="str">
        <f>VLOOKUP(G3412,mrio!A:I,4,FALSE)</f>
        <v>Metals</v>
      </c>
      <c r="K3412" s="3" t="str">
        <f>VLOOKUP(G3412,mrio!A:I,5,FALSE)</f>
        <v>MFM</v>
      </c>
    </row>
    <row r="3413" spans="1:11" x14ac:dyDescent="0.2">
      <c r="A3413" s="3" t="s">
        <v>10904</v>
      </c>
      <c r="B3413" t="str">
        <f>VLOOKUP($A3413,'hs02'!$A:$D,4,FALSE)</f>
        <v>Iron or non-alloy steel: L or T sections, hot-rolled, hot-drawn or extruded, of a height of 80mm or more</v>
      </c>
      <c r="C3413" s="3">
        <f>VLOOKUP($A3413,'hs02'!$A:$D,2,FALSE)</f>
        <v>15</v>
      </c>
      <c r="D3413" t="str">
        <f>VLOOKUP($A3413,'hs02'!$A:$D,3,FALSE)</f>
        <v>Base metals and articles of base metal</v>
      </c>
      <c r="E3413" s="3" t="s">
        <v>2735</v>
      </c>
      <c r="F3413" s="3" t="str">
        <f>VLOOKUP(E3413,cpc_isic3!$A$2:$B$2709,2,FALSE)</f>
        <v>2710</v>
      </c>
      <c r="G3413" s="3" t="str">
        <f>VLOOKUP(F3413,isic3_mrio!A:H,3,FALSE)</f>
        <v>c12</v>
      </c>
      <c r="H3413" s="3">
        <f>VLOOKUP(G3413,mrio!A:I,2,FALSE)</f>
        <v>12</v>
      </c>
      <c r="I3413" t="str">
        <f>VLOOKUP(G3413,mrio!A:I,3,FALSE)</f>
        <v>Basic metals and fabricated metal</v>
      </c>
      <c r="J3413" t="str">
        <f>VLOOKUP(G3413,mrio!A:I,4,FALSE)</f>
        <v>Metals</v>
      </c>
      <c r="K3413" s="3" t="str">
        <f>VLOOKUP(G3413,mrio!A:I,5,FALSE)</f>
        <v>MFM</v>
      </c>
    </row>
    <row r="3414" spans="1:11" x14ac:dyDescent="0.2">
      <c r="A3414" s="3" t="s">
        <v>10906</v>
      </c>
      <c r="B3414" t="str">
        <f>VLOOKUP($A3414,'hs02'!$A:$D,4,FALSE)</f>
        <v>Iron or non-alloy steel: angles, shapes and sections, n.e.s. in heading no. 7216, hot-rolled, hot-drawn or extruded</v>
      </c>
      <c r="C3414" s="3">
        <f>VLOOKUP($A3414,'hs02'!$A:$D,2,FALSE)</f>
        <v>15</v>
      </c>
      <c r="D3414" t="str">
        <f>VLOOKUP($A3414,'hs02'!$A:$D,3,FALSE)</f>
        <v>Base metals and articles of base metal</v>
      </c>
      <c r="E3414" s="3" t="s">
        <v>2735</v>
      </c>
      <c r="F3414" s="3" t="str">
        <f>VLOOKUP(E3414,cpc_isic3!$A$2:$B$2709,2,FALSE)</f>
        <v>2710</v>
      </c>
      <c r="G3414" s="3" t="str">
        <f>VLOOKUP(F3414,isic3_mrio!A:H,3,FALSE)</f>
        <v>c12</v>
      </c>
      <c r="H3414" s="3">
        <f>VLOOKUP(G3414,mrio!A:I,2,FALSE)</f>
        <v>12</v>
      </c>
      <c r="I3414" t="str">
        <f>VLOOKUP(G3414,mrio!A:I,3,FALSE)</f>
        <v>Basic metals and fabricated metal</v>
      </c>
      <c r="J3414" t="str">
        <f>VLOOKUP(G3414,mrio!A:I,4,FALSE)</f>
        <v>Metals</v>
      </c>
      <c r="K3414" s="3" t="str">
        <f>VLOOKUP(G3414,mrio!A:I,5,FALSE)</f>
        <v>MFM</v>
      </c>
    </row>
    <row r="3415" spans="1:11" x14ac:dyDescent="0.2">
      <c r="A3415" s="3" t="s">
        <v>10908</v>
      </c>
      <c r="B3415" t="str">
        <f>VLOOKUP($A3415,'hs02'!$A:$D,4,FALSE)</f>
        <v>Iron or non-alloy steel: angles, shapes and sections, cold-formed or cold-finished, obtained from flat-rolled products</v>
      </c>
      <c r="C3415" s="3">
        <f>VLOOKUP($A3415,'hs02'!$A:$D,2,FALSE)</f>
        <v>15</v>
      </c>
      <c r="D3415" t="str">
        <f>VLOOKUP($A3415,'hs02'!$A:$D,3,FALSE)</f>
        <v>Base metals and articles of base metal</v>
      </c>
      <c r="E3415" s="3" t="s">
        <v>2739</v>
      </c>
      <c r="F3415" s="3" t="str">
        <f>VLOOKUP(E3415,cpc_isic3!$A$2:$B$2709,2,FALSE)</f>
        <v>2710</v>
      </c>
      <c r="G3415" s="3" t="str">
        <f>VLOOKUP(F3415,isic3_mrio!A:H,3,FALSE)</f>
        <v>c12</v>
      </c>
      <c r="H3415" s="3">
        <f>VLOOKUP(G3415,mrio!A:I,2,FALSE)</f>
        <v>12</v>
      </c>
      <c r="I3415" t="str">
        <f>VLOOKUP(G3415,mrio!A:I,3,FALSE)</f>
        <v>Basic metals and fabricated metal</v>
      </c>
      <c r="J3415" t="str">
        <f>VLOOKUP(G3415,mrio!A:I,4,FALSE)</f>
        <v>Metals</v>
      </c>
      <c r="K3415" s="3" t="str">
        <f>VLOOKUP(G3415,mrio!A:I,5,FALSE)</f>
        <v>MFM</v>
      </c>
    </row>
    <row r="3416" spans="1:11" x14ac:dyDescent="0.2">
      <c r="A3416" s="3" t="s">
        <v>10910</v>
      </c>
      <c r="B3416" t="str">
        <f>VLOOKUP($A3416,'hs02'!$A:$D,4,FALSE)</f>
        <v>Iron or non-alloy steel: angles, shapes and sections, cold-formed or cold-finished, (not obtained from flat-rolled products)</v>
      </c>
      <c r="C3416" s="3">
        <f>VLOOKUP($A3416,'hs02'!$A:$D,2,FALSE)</f>
        <v>15</v>
      </c>
      <c r="D3416" t="str">
        <f>VLOOKUP($A3416,'hs02'!$A:$D,3,FALSE)</f>
        <v>Base metals and articles of base metal</v>
      </c>
      <c r="E3416" s="3" t="s">
        <v>2739</v>
      </c>
      <c r="F3416" s="3" t="str">
        <f>VLOOKUP(E3416,cpc_isic3!$A$2:$B$2709,2,FALSE)</f>
        <v>2710</v>
      </c>
      <c r="G3416" s="3" t="str">
        <f>VLOOKUP(F3416,isic3_mrio!A:H,3,FALSE)</f>
        <v>c12</v>
      </c>
      <c r="H3416" s="3">
        <f>VLOOKUP(G3416,mrio!A:I,2,FALSE)</f>
        <v>12</v>
      </c>
      <c r="I3416" t="str">
        <f>VLOOKUP(G3416,mrio!A:I,3,FALSE)</f>
        <v>Basic metals and fabricated metal</v>
      </c>
      <c r="J3416" t="str">
        <f>VLOOKUP(G3416,mrio!A:I,4,FALSE)</f>
        <v>Metals</v>
      </c>
      <c r="K3416" s="3" t="str">
        <f>VLOOKUP(G3416,mrio!A:I,5,FALSE)</f>
        <v>MFM</v>
      </c>
    </row>
    <row r="3417" spans="1:11" x14ac:dyDescent="0.2">
      <c r="A3417" s="3" t="s">
        <v>10912</v>
      </c>
      <c r="B3417" t="str">
        <f>VLOOKUP($A3417,'hs02'!$A:$D,4,FALSE)</f>
        <v>Iron or non-alloy steel: angles, shapes and sections, n.e.s. in heading no. 7216, cold-formed or cold-finished, from flat-rolled products</v>
      </c>
      <c r="C3417" s="3">
        <f>VLOOKUP($A3417,'hs02'!$A:$D,2,FALSE)</f>
        <v>15</v>
      </c>
      <c r="D3417" t="str">
        <f>VLOOKUP($A3417,'hs02'!$A:$D,3,FALSE)</f>
        <v>Base metals and articles of base metal</v>
      </c>
      <c r="E3417" s="3" t="s">
        <v>2739</v>
      </c>
      <c r="F3417" s="3" t="str">
        <f>VLOOKUP(E3417,cpc_isic3!$A$2:$B$2709,2,FALSE)</f>
        <v>2710</v>
      </c>
      <c r="G3417" s="3" t="str">
        <f>VLOOKUP(F3417,isic3_mrio!A:H,3,FALSE)</f>
        <v>c12</v>
      </c>
      <c r="H3417" s="3">
        <f>VLOOKUP(G3417,mrio!A:I,2,FALSE)</f>
        <v>12</v>
      </c>
      <c r="I3417" t="str">
        <f>VLOOKUP(G3417,mrio!A:I,3,FALSE)</f>
        <v>Basic metals and fabricated metal</v>
      </c>
      <c r="J3417" t="str">
        <f>VLOOKUP(G3417,mrio!A:I,4,FALSE)</f>
        <v>Metals</v>
      </c>
      <c r="K3417" s="3" t="str">
        <f>VLOOKUP(G3417,mrio!A:I,5,FALSE)</f>
        <v>MFM</v>
      </c>
    </row>
    <row r="3418" spans="1:11" x14ac:dyDescent="0.2">
      <c r="A3418" s="3" t="s">
        <v>10914</v>
      </c>
      <c r="B3418" t="str">
        <f>VLOOKUP($A3418,'hs02'!$A:$D,4,FALSE)</f>
        <v>Iron or non-alloy steel: angles, shapes and sections, n.e.s. in heading no. 7216</v>
      </c>
      <c r="C3418" s="3">
        <f>VLOOKUP($A3418,'hs02'!$A:$D,2,FALSE)</f>
        <v>15</v>
      </c>
      <c r="D3418" t="str">
        <f>VLOOKUP($A3418,'hs02'!$A:$D,3,FALSE)</f>
        <v>Base metals and articles of base metal</v>
      </c>
      <c r="E3418" s="3" t="s">
        <v>2739</v>
      </c>
      <c r="F3418" s="3" t="str">
        <f>VLOOKUP(E3418,cpc_isic3!$A$2:$B$2709,2,FALSE)</f>
        <v>2710</v>
      </c>
      <c r="G3418" s="3" t="str">
        <f>VLOOKUP(F3418,isic3_mrio!A:H,3,FALSE)</f>
        <v>c12</v>
      </c>
      <c r="H3418" s="3">
        <f>VLOOKUP(G3418,mrio!A:I,2,FALSE)</f>
        <v>12</v>
      </c>
      <c r="I3418" t="str">
        <f>VLOOKUP(G3418,mrio!A:I,3,FALSE)</f>
        <v>Basic metals and fabricated metal</v>
      </c>
      <c r="J3418" t="str">
        <f>VLOOKUP(G3418,mrio!A:I,4,FALSE)</f>
        <v>Metals</v>
      </c>
      <c r="K3418" s="3" t="str">
        <f>VLOOKUP(G3418,mrio!A:I,5,FALSE)</f>
        <v>MFM</v>
      </c>
    </row>
    <row r="3419" spans="1:11" x14ac:dyDescent="0.2">
      <c r="A3419" s="3" t="s">
        <v>10916</v>
      </c>
      <c r="B3419" t="str">
        <f>VLOOKUP($A3419,'hs02'!$A:$D,4,FALSE)</f>
        <v>Iron or non-alloy steel: wire, (not plated or coated), whether or not polished</v>
      </c>
      <c r="C3419" s="3">
        <f>VLOOKUP($A3419,'hs02'!$A:$D,2,FALSE)</f>
        <v>15</v>
      </c>
      <c r="D3419" t="str">
        <f>VLOOKUP($A3419,'hs02'!$A:$D,3,FALSE)</f>
        <v>Base metals and articles of base metal</v>
      </c>
      <c r="E3419" s="3" t="s">
        <v>2740</v>
      </c>
      <c r="F3419" s="3" t="str">
        <f>VLOOKUP(E3419,cpc_isic3!$A$2:$B$2709,2,FALSE)</f>
        <v>2710</v>
      </c>
      <c r="G3419" s="3" t="str">
        <f>VLOOKUP(F3419,isic3_mrio!A:H,3,FALSE)</f>
        <v>c12</v>
      </c>
      <c r="H3419" s="3">
        <f>VLOOKUP(G3419,mrio!A:I,2,FALSE)</f>
        <v>12</v>
      </c>
      <c r="I3419" t="str">
        <f>VLOOKUP(G3419,mrio!A:I,3,FALSE)</f>
        <v>Basic metals and fabricated metal</v>
      </c>
      <c r="J3419" t="str">
        <f>VLOOKUP(G3419,mrio!A:I,4,FALSE)</f>
        <v>Metals</v>
      </c>
      <c r="K3419" s="3" t="str">
        <f>VLOOKUP(G3419,mrio!A:I,5,FALSE)</f>
        <v>MFM</v>
      </c>
    </row>
    <row r="3420" spans="1:11" x14ac:dyDescent="0.2">
      <c r="A3420" s="3" t="s">
        <v>10918</v>
      </c>
      <c r="B3420" t="str">
        <f>VLOOKUP($A3420,'hs02'!$A:$D,4,FALSE)</f>
        <v>Iron or non-alloy steel: wire, plated or coated with zinc</v>
      </c>
      <c r="C3420" s="3">
        <f>VLOOKUP($A3420,'hs02'!$A:$D,2,FALSE)</f>
        <v>15</v>
      </c>
      <c r="D3420" t="str">
        <f>VLOOKUP($A3420,'hs02'!$A:$D,3,FALSE)</f>
        <v>Base metals and articles of base metal</v>
      </c>
      <c r="E3420" s="3" t="s">
        <v>2740</v>
      </c>
      <c r="F3420" s="3" t="str">
        <f>VLOOKUP(E3420,cpc_isic3!$A$2:$B$2709,2,FALSE)</f>
        <v>2710</v>
      </c>
      <c r="G3420" s="3" t="str">
        <f>VLOOKUP(F3420,isic3_mrio!A:H,3,FALSE)</f>
        <v>c12</v>
      </c>
      <c r="H3420" s="3">
        <f>VLOOKUP(G3420,mrio!A:I,2,FALSE)</f>
        <v>12</v>
      </c>
      <c r="I3420" t="str">
        <f>VLOOKUP(G3420,mrio!A:I,3,FALSE)</f>
        <v>Basic metals and fabricated metal</v>
      </c>
      <c r="J3420" t="str">
        <f>VLOOKUP(G3420,mrio!A:I,4,FALSE)</f>
        <v>Metals</v>
      </c>
      <c r="K3420" s="3" t="str">
        <f>VLOOKUP(G3420,mrio!A:I,5,FALSE)</f>
        <v>MFM</v>
      </c>
    </row>
    <row r="3421" spans="1:11" x14ac:dyDescent="0.2">
      <c r="A3421" s="3" t="s">
        <v>10920</v>
      </c>
      <c r="B3421" t="str">
        <f>VLOOKUP($A3421,'hs02'!$A:$D,4,FALSE)</f>
        <v>Iron or non-alloy steel: wire, plated or coated with base metals (other than zinc)</v>
      </c>
      <c r="C3421" s="3">
        <f>VLOOKUP($A3421,'hs02'!$A:$D,2,FALSE)</f>
        <v>15</v>
      </c>
      <c r="D3421" t="str">
        <f>VLOOKUP($A3421,'hs02'!$A:$D,3,FALSE)</f>
        <v>Base metals and articles of base metal</v>
      </c>
      <c r="E3421" s="3" t="s">
        <v>2740</v>
      </c>
      <c r="F3421" s="3" t="str">
        <f>VLOOKUP(E3421,cpc_isic3!$A$2:$B$2709,2,FALSE)</f>
        <v>2710</v>
      </c>
      <c r="G3421" s="3" t="str">
        <f>VLOOKUP(F3421,isic3_mrio!A:H,3,FALSE)</f>
        <v>c12</v>
      </c>
      <c r="H3421" s="3">
        <f>VLOOKUP(G3421,mrio!A:I,2,FALSE)</f>
        <v>12</v>
      </c>
      <c r="I3421" t="str">
        <f>VLOOKUP(G3421,mrio!A:I,3,FALSE)</f>
        <v>Basic metals and fabricated metal</v>
      </c>
      <c r="J3421" t="str">
        <f>VLOOKUP(G3421,mrio!A:I,4,FALSE)</f>
        <v>Metals</v>
      </c>
      <c r="K3421" s="3" t="str">
        <f>VLOOKUP(G3421,mrio!A:I,5,FALSE)</f>
        <v>MFM</v>
      </c>
    </row>
    <row r="3422" spans="1:11" x14ac:dyDescent="0.2">
      <c r="A3422" s="3" t="s">
        <v>10922</v>
      </c>
      <c r="B3422" t="str">
        <f>VLOOKUP($A3422,'hs02'!$A:$D,4,FALSE)</f>
        <v>Iron or non-alloy steel: wire, n.e.s. in heading no. 7217</v>
      </c>
      <c r="C3422" s="3">
        <f>VLOOKUP($A3422,'hs02'!$A:$D,2,FALSE)</f>
        <v>15</v>
      </c>
      <c r="D3422" t="str">
        <f>VLOOKUP($A3422,'hs02'!$A:$D,3,FALSE)</f>
        <v>Base metals and articles of base metal</v>
      </c>
      <c r="E3422" s="3" t="s">
        <v>2740</v>
      </c>
      <c r="F3422" s="3" t="str">
        <f>VLOOKUP(E3422,cpc_isic3!$A$2:$B$2709,2,FALSE)</f>
        <v>2710</v>
      </c>
      <c r="G3422" s="3" t="str">
        <f>VLOOKUP(F3422,isic3_mrio!A:H,3,FALSE)</f>
        <v>c12</v>
      </c>
      <c r="H3422" s="3">
        <f>VLOOKUP(G3422,mrio!A:I,2,FALSE)</f>
        <v>12</v>
      </c>
      <c r="I3422" t="str">
        <f>VLOOKUP(G3422,mrio!A:I,3,FALSE)</f>
        <v>Basic metals and fabricated metal</v>
      </c>
      <c r="J3422" t="str">
        <f>VLOOKUP(G3422,mrio!A:I,4,FALSE)</f>
        <v>Metals</v>
      </c>
      <c r="K3422" s="3" t="str">
        <f>VLOOKUP(G3422,mrio!A:I,5,FALSE)</f>
        <v>MFM</v>
      </c>
    </row>
    <row r="3423" spans="1:11" x14ac:dyDescent="0.2">
      <c r="A3423" s="3" t="s">
        <v>10924</v>
      </c>
      <c r="B3423" t="str">
        <f>VLOOKUP($A3423,'hs02'!$A:$D,4,FALSE)</f>
        <v>Steel, stainless: ingots and other primary forms</v>
      </c>
      <c r="C3423" s="3">
        <f>VLOOKUP($A3423,'hs02'!$A:$D,2,FALSE)</f>
        <v>15</v>
      </c>
      <c r="D3423" t="str">
        <f>VLOOKUP($A3423,'hs02'!$A:$D,3,FALSE)</f>
        <v>Base metals and articles of base metal</v>
      </c>
      <c r="E3423" s="3" t="s">
        <v>2717</v>
      </c>
      <c r="F3423" s="3" t="str">
        <f>VLOOKUP(E3423,cpc_isic3!$A$2:$B$2709,2,FALSE)</f>
        <v>2710</v>
      </c>
      <c r="G3423" s="3" t="str">
        <f>VLOOKUP(F3423,isic3_mrio!A:H,3,FALSE)</f>
        <v>c12</v>
      </c>
      <c r="H3423" s="3">
        <f>VLOOKUP(G3423,mrio!A:I,2,FALSE)</f>
        <v>12</v>
      </c>
      <c r="I3423" t="str">
        <f>VLOOKUP(G3423,mrio!A:I,3,FALSE)</f>
        <v>Basic metals and fabricated metal</v>
      </c>
      <c r="J3423" t="str">
        <f>VLOOKUP(G3423,mrio!A:I,4,FALSE)</f>
        <v>Metals</v>
      </c>
      <c r="K3423" s="3" t="str">
        <f>VLOOKUP(G3423,mrio!A:I,5,FALSE)</f>
        <v>MFM</v>
      </c>
    </row>
    <row r="3424" spans="1:11" x14ac:dyDescent="0.2">
      <c r="A3424" s="3" t="s">
        <v>10926</v>
      </c>
      <c r="B3424" t="str">
        <f>VLOOKUP($A3424,'hs02'!$A:$D,4,FALSE)</f>
        <v>Steel, stainless: semi-finished products, of rectangular (other than square) cross-section</v>
      </c>
      <c r="C3424" s="3">
        <f>VLOOKUP($A3424,'hs02'!$A:$D,2,FALSE)</f>
        <v>15</v>
      </c>
      <c r="D3424" t="str">
        <f>VLOOKUP($A3424,'hs02'!$A:$D,3,FALSE)</f>
        <v>Base metals and articles of base metal</v>
      </c>
      <c r="E3424" s="3" t="s">
        <v>2717</v>
      </c>
      <c r="F3424" s="3" t="str">
        <f>VLOOKUP(E3424,cpc_isic3!$A$2:$B$2709,2,FALSE)</f>
        <v>2710</v>
      </c>
      <c r="G3424" s="3" t="str">
        <f>VLOOKUP(F3424,isic3_mrio!A:H,3,FALSE)</f>
        <v>c12</v>
      </c>
      <c r="H3424" s="3">
        <f>VLOOKUP(G3424,mrio!A:I,2,FALSE)</f>
        <v>12</v>
      </c>
      <c r="I3424" t="str">
        <f>VLOOKUP(G3424,mrio!A:I,3,FALSE)</f>
        <v>Basic metals and fabricated metal</v>
      </c>
      <c r="J3424" t="str">
        <f>VLOOKUP(G3424,mrio!A:I,4,FALSE)</f>
        <v>Metals</v>
      </c>
      <c r="K3424" s="3" t="str">
        <f>VLOOKUP(G3424,mrio!A:I,5,FALSE)</f>
        <v>MFM</v>
      </c>
    </row>
    <row r="3425" spans="1:11" x14ac:dyDescent="0.2">
      <c r="A3425" s="3" t="s">
        <v>10928</v>
      </c>
      <c r="B3425" t="str">
        <f>VLOOKUP($A3425,'hs02'!$A:$D,4,FALSE)</f>
        <v>Steel, stainless: semi-finished products, other than of rectangular cross-section</v>
      </c>
      <c r="C3425" s="3">
        <f>VLOOKUP($A3425,'hs02'!$A:$D,2,FALSE)</f>
        <v>15</v>
      </c>
      <c r="D3425" t="str">
        <f>VLOOKUP($A3425,'hs02'!$A:$D,3,FALSE)</f>
        <v>Base metals and articles of base metal</v>
      </c>
      <c r="E3425" s="3" t="s">
        <v>2717</v>
      </c>
      <c r="F3425" s="3" t="str">
        <f>VLOOKUP(E3425,cpc_isic3!$A$2:$B$2709,2,FALSE)</f>
        <v>2710</v>
      </c>
      <c r="G3425" s="3" t="str">
        <f>VLOOKUP(F3425,isic3_mrio!A:H,3,FALSE)</f>
        <v>c12</v>
      </c>
      <c r="H3425" s="3">
        <f>VLOOKUP(G3425,mrio!A:I,2,FALSE)</f>
        <v>12</v>
      </c>
      <c r="I3425" t="str">
        <f>VLOOKUP(G3425,mrio!A:I,3,FALSE)</f>
        <v>Basic metals and fabricated metal</v>
      </c>
      <c r="J3425" t="str">
        <f>VLOOKUP(G3425,mrio!A:I,4,FALSE)</f>
        <v>Metals</v>
      </c>
      <c r="K3425" s="3" t="str">
        <f>VLOOKUP(G3425,mrio!A:I,5,FALSE)</f>
        <v>MFM</v>
      </c>
    </row>
    <row r="3426" spans="1:11" x14ac:dyDescent="0.2">
      <c r="A3426" s="3" t="s">
        <v>10930</v>
      </c>
      <c r="B3426" t="str">
        <f>VLOOKUP($A3426,'hs02'!$A:$D,4,FALSE)</f>
        <v>Steel, stainless: flat-rolled, width 600mm or more, hot-rolled, in coils, of a thickness exceeding 10mm</v>
      </c>
      <c r="C3426" s="3">
        <f>VLOOKUP($A3426,'hs02'!$A:$D,2,FALSE)</f>
        <v>15</v>
      </c>
      <c r="D3426" t="str">
        <f>VLOOKUP($A3426,'hs02'!$A:$D,3,FALSE)</f>
        <v>Base metals and articles of base metal</v>
      </c>
      <c r="E3426" s="3" t="s">
        <v>2720</v>
      </c>
      <c r="F3426" s="3" t="str">
        <f>VLOOKUP(E3426,cpc_isic3!$A$2:$B$2709,2,FALSE)</f>
        <v>2710</v>
      </c>
      <c r="G3426" s="3" t="str">
        <f>VLOOKUP(F3426,isic3_mrio!A:H,3,FALSE)</f>
        <v>c12</v>
      </c>
      <c r="H3426" s="3">
        <f>VLOOKUP(G3426,mrio!A:I,2,FALSE)</f>
        <v>12</v>
      </c>
      <c r="I3426" t="str">
        <f>VLOOKUP(G3426,mrio!A:I,3,FALSE)</f>
        <v>Basic metals and fabricated metal</v>
      </c>
      <c r="J3426" t="str">
        <f>VLOOKUP(G3426,mrio!A:I,4,FALSE)</f>
        <v>Metals</v>
      </c>
      <c r="K3426" s="3" t="str">
        <f>VLOOKUP(G3426,mrio!A:I,5,FALSE)</f>
        <v>MFM</v>
      </c>
    </row>
    <row r="3427" spans="1:11" x14ac:dyDescent="0.2">
      <c r="A3427" s="3" t="s">
        <v>10932</v>
      </c>
      <c r="B3427" t="str">
        <f>VLOOKUP($A3427,'hs02'!$A:$D,4,FALSE)</f>
        <v>Steel, stainless: flat-rolled, width 600mm or more, hot-rolled, in coils, of a thickness of 4.75mm or more but not exceeding 10mm</v>
      </c>
      <c r="C3427" s="3">
        <f>VLOOKUP($A3427,'hs02'!$A:$D,2,FALSE)</f>
        <v>15</v>
      </c>
      <c r="D3427" t="str">
        <f>VLOOKUP($A3427,'hs02'!$A:$D,3,FALSE)</f>
        <v>Base metals and articles of base metal</v>
      </c>
      <c r="E3427" s="3" t="s">
        <v>2720</v>
      </c>
      <c r="F3427" s="3" t="str">
        <f>VLOOKUP(E3427,cpc_isic3!$A$2:$B$2709,2,FALSE)</f>
        <v>2710</v>
      </c>
      <c r="G3427" s="3" t="str">
        <f>VLOOKUP(F3427,isic3_mrio!A:H,3,FALSE)</f>
        <v>c12</v>
      </c>
      <c r="H3427" s="3">
        <f>VLOOKUP(G3427,mrio!A:I,2,FALSE)</f>
        <v>12</v>
      </c>
      <c r="I3427" t="str">
        <f>VLOOKUP(G3427,mrio!A:I,3,FALSE)</f>
        <v>Basic metals and fabricated metal</v>
      </c>
      <c r="J3427" t="str">
        <f>VLOOKUP(G3427,mrio!A:I,4,FALSE)</f>
        <v>Metals</v>
      </c>
      <c r="K3427" s="3" t="str">
        <f>VLOOKUP(G3427,mrio!A:I,5,FALSE)</f>
        <v>MFM</v>
      </c>
    </row>
    <row r="3428" spans="1:11" x14ac:dyDescent="0.2">
      <c r="A3428" s="3" t="s">
        <v>10934</v>
      </c>
      <c r="B3428" t="str">
        <f>VLOOKUP($A3428,'hs02'!$A:$D,4,FALSE)</f>
        <v>Steel, stainless: flat-rolled, width 600mm or more, hot-rolled, in coils, of a thickness of 3mm or more but less than 4.75mm</v>
      </c>
      <c r="C3428" s="3">
        <f>VLOOKUP($A3428,'hs02'!$A:$D,2,FALSE)</f>
        <v>15</v>
      </c>
      <c r="D3428" t="str">
        <f>VLOOKUP($A3428,'hs02'!$A:$D,3,FALSE)</f>
        <v>Base metals and articles of base metal</v>
      </c>
      <c r="E3428" s="3" t="s">
        <v>2720</v>
      </c>
      <c r="F3428" s="3" t="str">
        <f>VLOOKUP(E3428,cpc_isic3!$A$2:$B$2709,2,FALSE)</f>
        <v>2710</v>
      </c>
      <c r="G3428" s="3" t="str">
        <f>VLOOKUP(F3428,isic3_mrio!A:H,3,FALSE)</f>
        <v>c12</v>
      </c>
      <c r="H3428" s="3">
        <f>VLOOKUP(G3428,mrio!A:I,2,FALSE)</f>
        <v>12</v>
      </c>
      <c r="I3428" t="str">
        <f>VLOOKUP(G3428,mrio!A:I,3,FALSE)</f>
        <v>Basic metals and fabricated metal</v>
      </c>
      <c r="J3428" t="str">
        <f>VLOOKUP(G3428,mrio!A:I,4,FALSE)</f>
        <v>Metals</v>
      </c>
      <c r="K3428" s="3" t="str">
        <f>VLOOKUP(G3428,mrio!A:I,5,FALSE)</f>
        <v>MFM</v>
      </c>
    </row>
    <row r="3429" spans="1:11" x14ac:dyDescent="0.2">
      <c r="A3429" s="3" t="s">
        <v>10936</v>
      </c>
      <c r="B3429" t="str">
        <f>VLOOKUP($A3429,'hs02'!$A:$D,4,FALSE)</f>
        <v>Steel, stainless: flat-rolled, width 600mm or more, hot-rolled, in coils, of a thickness of less than 3mm</v>
      </c>
      <c r="C3429" s="3">
        <f>VLOOKUP($A3429,'hs02'!$A:$D,2,FALSE)</f>
        <v>15</v>
      </c>
      <c r="D3429" t="str">
        <f>VLOOKUP($A3429,'hs02'!$A:$D,3,FALSE)</f>
        <v>Base metals and articles of base metal</v>
      </c>
      <c r="E3429" s="3" t="s">
        <v>2720</v>
      </c>
      <c r="F3429" s="3" t="str">
        <f>VLOOKUP(E3429,cpc_isic3!$A$2:$B$2709,2,FALSE)</f>
        <v>2710</v>
      </c>
      <c r="G3429" s="3" t="str">
        <f>VLOOKUP(F3429,isic3_mrio!A:H,3,FALSE)</f>
        <v>c12</v>
      </c>
      <c r="H3429" s="3">
        <f>VLOOKUP(G3429,mrio!A:I,2,FALSE)</f>
        <v>12</v>
      </c>
      <c r="I3429" t="str">
        <f>VLOOKUP(G3429,mrio!A:I,3,FALSE)</f>
        <v>Basic metals and fabricated metal</v>
      </c>
      <c r="J3429" t="str">
        <f>VLOOKUP(G3429,mrio!A:I,4,FALSE)</f>
        <v>Metals</v>
      </c>
      <c r="K3429" s="3" t="str">
        <f>VLOOKUP(G3429,mrio!A:I,5,FALSE)</f>
        <v>MFM</v>
      </c>
    </row>
    <row r="3430" spans="1:11" x14ac:dyDescent="0.2">
      <c r="A3430" s="3" t="s">
        <v>10938</v>
      </c>
      <c r="B3430" t="str">
        <f>VLOOKUP($A3430,'hs02'!$A:$D,4,FALSE)</f>
        <v>Steel, stainless: flat-rolled, width 600mm or more, hot-rolled, (not in coils), of a thickness exceeding 10mm</v>
      </c>
      <c r="C3430" s="3">
        <f>VLOOKUP($A3430,'hs02'!$A:$D,2,FALSE)</f>
        <v>15</v>
      </c>
      <c r="D3430" t="str">
        <f>VLOOKUP($A3430,'hs02'!$A:$D,3,FALSE)</f>
        <v>Base metals and articles of base metal</v>
      </c>
      <c r="E3430" s="3" t="s">
        <v>2720</v>
      </c>
      <c r="F3430" s="3" t="str">
        <f>VLOOKUP(E3430,cpc_isic3!$A$2:$B$2709,2,FALSE)</f>
        <v>2710</v>
      </c>
      <c r="G3430" s="3" t="str">
        <f>VLOOKUP(F3430,isic3_mrio!A:H,3,FALSE)</f>
        <v>c12</v>
      </c>
      <c r="H3430" s="3">
        <f>VLOOKUP(G3430,mrio!A:I,2,FALSE)</f>
        <v>12</v>
      </c>
      <c r="I3430" t="str">
        <f>VLOOKUP(G3430,mrio!A:I,3,FALSE)</f>
        <v>Basic metals and fabricated metal</v>
      </c>
      <c r="J3430" t="str">
        <f>VLOOKUP(G3430,mrio!A:I,4,FALSE)</f>
        <v>Metals</v>
      </c>
      <c r="K3430" s="3" t="str">
        <f>VLOOKUP(G3430,mrio!A:I,5,FALSE)</f>
        <v>MFM</v>
      </c>
    </row>
    <row r="3431" spans="1:11" x14ac:dyDescent="0.2">
      <c r="A3431" s="3" t="s">
        <v>10940</v>
      </c>
      <c r="B3431" t="str">
        <f>VLOOKUP($A3431,'hs02'!$A:$D,4,FALSE)</f>
        <v>Steel, stainless: flat-rolled, width 600mm or more, hot-rolled, (not in coils), of a thickness of 4.75mm or more but not exceeding 10mm</v>
      </c>
      <c r="C3431" s="3">
        <f>VLOOKUP($A3431,'hs02'!$A:$D,2,FALSE)</f>
        <v>15</v>
      </c>
      <c r="D3431" t="str">
        <f>VLOOKUP($A3431,'hs02'!$A:$D,3,FALSE)</f>
        <v>Base metals and articles of base metal</v>
      </c>
      <c r="E3431" s="3" t="s">
        <v>2720</v>
      </c>
      <c r="F3431" s="3" t="str">
        <f>VLOOKUP(E3431,cpc_isic3!$A$2:$B$2709,2,FALSE)</f>
        <v>2710</v>
      </c>
      <c r="G3431" s="3" t="str">
        <f>VLOOKUP(F3431,isic3_mrio!A:H,3,FALSE)</f>
        <v>c12</v>
      </c>
      <c r="H3431" s="3">
        <f>VLOOKUP(G3431,mrio!A:I,2,FALSE)</f>
        <v>12</v>
      </c>
      <c r="I3431" t="str">
        <f>VLOOKUP(G3431,mrio!A:I,3,FALSE)</f>
        <v>Basic metals and fabricated metal</v>
      </c>
      <c r="J3431" t="str">
        <f>VLOOKUP(G3431,mrio!A:I,4,FALSE)</f>
        <v>Metals</v>
      </c>
      <c r="K3431" s="3" t="str">
        <f>VLOOKUP(G3431,mrio!A:I,5,FALSE)</f>
        <v>MFM</v>
      </c>
    </row>
    <row r="3432" spans="1:11" x14ac:dyDescent="0.2">
      <c r="A3432" s="3" t="s">
        <v>10942</v>
      </c>
      <c r="B3432" t="str">
        <f>VLOOKUP($A3432,'hs02'!$A:$D,4,FALSE)</f>
        <v>Steel, stainless: flat-rolled, width 600mm or more, hot-rolled, (not in coils), of a thickness of 3mm or more but less than 4.75mm</v>
      </c>
      <c r="C3432" s="3">
        <f>VLOOKUP($A3432,'hs02'!$A:$D,2,FALSE)</f>
        <v>15</v>
      </c>
      <c r="D3432" t="str">
        <f>VLOOKUP($A3432,'hs02'!$A:$D,3,FALSE)</f>
        <v>Base metals and articles of base metal</v>
      </c>
      <c r="E3432" s="3" t="s">
        <v>2720</v>
      </c>
      <c r="F3432" s="3" t="str">
        <f>VLOOKUP(E3432,cpc_isic3!$A$2:$B$2709,2,FALSE)</f>
        <v>2710</v>
      </c>
      <c r="G3432" s="3" t="str">
        <f>VLOOKUP(F3432,isic3_mrio!A:H,3,FALSE)</f>
        <v>c12</v>
      </c>
      <c r="H3432" s="3">
        <f>VLOOKUP(G3432,mrio!A:I,2,FALSE)</f>
        <v>12</v>
      </c>
      <c r="I3432" t="str">
        <f>VLOOKUP(G3432,mrio!A:I,3,FALSE)</f>
        <v>Basic metals and fabricated metal</v>
      </c>
      <c r="J3432" t="str">
        <f>VLOOKUP(G3432,mrio!A:I,4,FALSE)</f>
        <v>Metals</v>
      </c>
      <c r="K3432" s="3" t="str">
        <f>VLOOKUP(G3432,mrio!A:I,5,FALSE)</f>
        <v>MFM</v>
      </c>
    </row>
    <row r="3433" spans="1:11" x14ac:dyDescent="0.2">
      <c r="A3433" s="3" t="s">
        <v>10944</v>
      </c>
      <c r="B3433" t="str">
        <f>VLOOKUP($A3433,'hs02'!$A:$D,4,FALSE)</f>
        <v>Steel, stainless: flat-rolled, width 600mm or more, hot-rolled, (not in coils), of a thickness of less than 3mm</v>
      </c>
      <c r="C3433" s="3">
        <f>VLOOKUP($A3433,'hs02'!$A:$D,2,FALSE)</f>
        <v>15</v>
      </c>
      <c r="D3433" t="str">
        <f>VLOOKUP($A3433,'hs02'!$A:$D,3,FALSE)</f>
        <v>Base metals and articles of base metal</v>
      </c>
      <c r="E3433" s="3" t="s">
        <v>2720</v>
      </c>
      <c r="F3433" s="3" t="str">
        <f>VLOOKUP(E3433,cpc_isic3!$A$2:$B$2709,2,FALSE)</f>
        <v>2710</v>
      </c>
      <c r="G3433" s="3" t="str">
        <f>VLOOKUP(F3433,isic3_mrio!A:H,3,FALSE)</f>
        <v>c12</v>
      </c>
      <c r="H3433" s="3">
        <f>VLOOKUP(G3433,mrio!A:I,2,FALSE)</f>
        <v>12</v>
      </c>
      <c r="I3433" t="str">
        <f>VLOOKUP(G3433,mrio!A:I,3,FALSE)</f>
        <v>Basic metals and fabricated metal</v>
      </c>
      <c r="J3433" t="str">
        <f>VLOOKUP(G3433,mrio!A:I,4,FALSE)</f>
        <v>Metals</v>
      </c>
      <c r="K3433" s="3" t="str">
        <f>VLOOKUP(G3433,mrio!A:I,5,FALSE)</f>
        <v>MFM</v>
      </c>
    </row>
    <row r="3434" spans="1:11" x14ac:dyDescent="0.2">
      <c r="A3434" s="3" t="s">
        <v>10946</v>
      </c>
      <c r="B3434" t="str">
        <f>VLOOKUP($A3434,'hs02'!$A:$D,4,FALSE)</f>
        <v>Steel, stainless: flat-rolled, width 600mm or more, cold-rolled or cold-reduced, of a thickness of 4.75mm or more</v>
      </c>
      <c r="C3434" s="3">
        <f>VLOOKUP($A3434,'hs02'!$A:$D,2,FALSE)</f>
        <v>15</v>
      </c>
      <c r="D3434" t="str">
        <f>VLOOKUP($A3434,'hs02'!$A:$D,3,FALSE)</f>
        <v>Base metals and articles of base metal</v>
      </c>
      <c r="E3434" s="3" t="s">
        <v>2724</v>
      </c>
      <c r="F3434" s="3" t="str">
        <f>VLOOKUP(E3434,cpc_isic3!$A$2:$B$2709,2,FALSE)</f>
        <v>2710</v>
      </c>
      <c r="G3434" s="3" t="str">
        <f>VLOOKUP(F3434,isic3_mrio!A:H,3,FALSE)</f>
        <v>c12</v>
      </c>
      <c r="H3434" s="3">
        <f>VLOOKUP(G3434,mrio!A:I,2,FALSE)</f>
        <v>12</v>
      </c>
      <c r="I3434" t="str">
        <f>VLOOKUP(G3434,mrio!A:I,3,FALSE)</f>
        <v>Basic metals and fabricated metal</v>
      </c>
      <c r="J3434" t="str">
        <f>VLOOKUP(G3434,mrio!A:I,4,FALSE)</f>
        <v>Metals</v>
      </c>
      <c r="K3434" s="3" t="str">
        <f>VLOOKUP(G3434,mrio!A:I,5,FALSE)</f>
        <v>MFM</v>
      </c>
    </row>
    <row r="3435" spans="1:11" x14ac:dyDescent="0.2">
      <c r="A3435" s="3" t="s">
        <v>10948</v>
      </c>
      <c r="B3435" t="str">
        <f>VLOOKUP($A3435,'hs02'!$A:$D,4,FALSE)</f>
        <v>Steel, stainless: flat-rolled, width 600mm or more, cold-rolled, of a thickness of 3mm or more but less than 4.75mm</v>
      </c>
      <c r="C3435" s="3">
        <f>VLOOKUP($A3435,'hs02'!$A:$D,2,FALSE)</f>
        <v>15</v>
      </c>
      <c r="D3435" t="str">
        <f>VLOOKUP($A3435,'hs02'!$A:$D,3,FALSE)</f>
        <v>Base metals and articles of base metal</v>
      </c>
      <c r="E3435" s="3" t="s">
        <v>2724</v>
      </c>
      <c r="F3435" s="3" t="str">
        <f>VLOOKUP(E3435,cpc_isic3!$A$2:$B$2709,2,FALSE)</f>
        <v>2710</v>
      </c>
      <c r="G3435" s="3" t="str">
        <f>VLOOKUP(F3435,isic3_mrio!A:H,3,FALSE)</f>
        <v>c12</v>
      </c>
      <c r="H3435" s="3">
        <f>VLOOKUP(G3435,mrio!A:I,2,FALSE)</f>
        <v>12</v>
      </c>
      <c r="I3435" t="str">
        <f>VLOOKUP(G3435,mrio!A:I,3,FALSE)</f>
        <v>Basic metals and fabricated metal</v>
      </c>
      <c r="J3435" t="str">
        <f>VLOOKUP(G3435,mrio!A:I,4,FALSE)</f>
        <v>Metals</v>
      </c>
      <c r="K3435" s="3" t="str">
        <f>VLOOKUP(G3435,mrio!A:I,5,FALSE)</f>
        <v>MFM</v>
      </c>
    </row>
    <row r="3436" spans="1:11" x14ac:dyDescent="0.2">
      <c r="A3436" s="3" t="s">
        <v>10950</v>
      </c>
      <c r="B3436" t="str">
        <f>VLOOKUP($A3436,'hs02'!$A:$D,4,FALSE)</f>
        <v>Steel, stainless: flat-rolled, width 600mm or more, cold-rolled, of a thickness exceeding 1mm but less than 3mm</v>
      </c>
      <c r="C3436" s="3">
        <f>VLOOKUP($A3436,'hs02'!$A:$D,2,FALSE)</f>
        <v>15</v>
      </c>
      <c r="D3436" t="str">
        <f>VLOOKUP($A3436,'hs02'!$A:$D,3,FALSE)</f>
        <v>Base metals and articles of base metal</v>
      </c>
      <c r="E3436" s="3" t="s">
        <v>2724</v>
      </c>
      <c r="F3436" s="3" t="str">
        <f>VLOOKUP(E3436,cpc_isic3!$A$2:$B$2709,2,FALSE)</f>
        <v>2710</v>
      </c>
      <c r="G3436" s="3" t="str">
        <f>VLOOKUP(F3436,isic3_mrio!A:H,3,FALSE)</f>
        <v>c12</v>
      </c>
      <c r="H3436" s="3">
        <f>VLOOKUP(G3436,mrio!A:I,2,FALSE)</f>
        <v>12</v>
      </c>
      <c r="I3436" t="str">
        <f>VLOOKUP(G3436,mrio!A:I,3,FALSE)</f>
        <v>Basic metals and fabricated metal</v>
      </c>
      <c r="J3436" t="str">
        <f>VLOOKUP(G3436,mrio!A:I,4,FALSE)</f>
        <v>Metals</v>
      </c>
      <c r="K3436" s="3" t="str">
        <f>VLOOKUP(G3436,mrio!A:I,5,FALSE)</f>
        <v>MFM</v>
      </c>
    </row>
    <row r="3437" spans="1:11" x14ac:dyDescent="0.2">
      <c r="A3437" s="3" t="s">
        <v>10952</v>
      </c>
      <c r="B3437" t="str">
        <f>VLOOKUP($A3437,'hs02'!$A:$D,4,FALSE)</f>
        <v>Steel, stainless: flat-rolled, width 600mm or more, cold-rolled, of a thickness of 0.5mm or more but not exceeding 1mm</v>
      </c>
      <c r="C3437" s="3">
        <f>VLOOKUP($A3437,'hs02'!$A:$D,2,FALSE)</f>
        <v>15</v>
      </c>
      <c r="D3437" t="str">
        <f>VLOOKUP($A3437,'hs02'!$A:$D,3,FALSE)</f>
        <v>Base metals and articles of base metal</v>
      </c>
      <c r="E3437" s="3" t="s">
        <v>2724</v>
      </c>
      <c r="F3437" s="3" t="str">
        <f>VLOOKUP(E3437,cpc_isic3!$A$2:$B$2709,2,FALSE)</f>
        <v>2710</v>
      </c>
      <c r="G3437" s="3" t="str">
        <f>VLOOKUP(F3437,isic3_mrio!A:H,3,FALSE)</f>
        <v>c12</v>
      </c>
      <c r="H3437" s="3">
        <f>VLOOKUP(G3437,mrio!A:I,2,FALSE)</f>
        <v>12</v>
      </c>
      <c r="I3437" t="str">
        <f>VLOOKUP(G3437,mrio!A:I,3,FALSE)</f>
        <v>Basic metals and fabricated metal</v>
      </c>
      <c r="J3437" t="str">
        <f>VLOOKUP(G3437,mrio!A:I,4,FALSE)</f>
        <v>Metals</v>
      </c>
      <c r="K3437" s="3" t="str">
        <f>VLOOKUP(G3437,mrio!A:I,5,FALSE)</f>
        <v>MFM</v>
      </c>
    </row>
    <row r="3438" spans="1:11" x14ac:dyDescent="0.2">
      <c r="A3438" s="3" t="s">
        <v>10954</v>
      </c>
      <c r="B3438" t="str">
        <f>VLOOKUP($A3438,'hs02'!$A:$D,4,FALSE)</f>
        <v>Steel, stainless: flat-rolled, width 600mm or more, cold-rolled, of a thickness of less than 0.5mm</v>
      </c>
      <c r="C3438" s="3">
        <f>VLOOKUP($A3438,'hs02'!$A:$D,2,FALSE)</f>
        <v>15</v>
      </c>
      <c r="D3438" t="str">
        <f>VLOOKUP($A3438,'hs02'!$A:$D,3,FALSE)</f>
        <v>Base metals and articles of base metal</v>
      </c>
      <c r="E3438" s="3" t="s">
        <v>2724</v>
      </c>
      <c r="F3438" s="3" t="str">
        <f>VLOOKUP(E3438,cpc_isic3!$A$2:$B$2709,2,FALSE)</f>
        <v>2710</v>
      </c>
      <c r="G3438" s="3" t="str">
        <f>VLOOKUP(F3438,isic3_mrio!A:H,3,FALSE)</f>
        <v>c12</v>
      </c>
      <c r="H3438" s="3">
        <f>VLOOKUP(G3438,mrio!A:I,2,FALSE)</f>
        <v>12</v>
      </c>
      <c r="I3438" t="str">
        <f>VLOOKUP(G3438,mrio!A:I,3,FALSE)</f>
        <v>Basic metals and fabricated metal</v>
      </c>
      <c r="J3438" t="str">
        <f>VLOOKUP(G3438,mrio!A:I,4,FALSE)</f>
        <v>Metals</v>
      </c>
      <c r="K3438" s="3" t="str">
        <f>VLOOKUP(G3438,mrio!A:I,5,FALSE)</f>
        <v>MFM</v>
      </c>
    </row>
    <row r="3439" spans="1:11" x14ac:dyDescent="0.2">
      <c r="A3439" s="3" t="s">
        <v>10956</v>
      </c>
      <c r="B3439" t="str">
        <f>VLOOKUP($A3439,'hs02'!$A:$D,4,FALSE)</f>
        <v>Steel, stainless: flat-rolled, width 600mm or more, n.e.s. in heading no. 7219</v>
      </c>
      <c r="C3439" s="3">
        <f>VLOOKUP($A3439,'hs02'!$A:$D,2,FALSE)</f>
        <v>15</v>
      </c>
      <c r="D3439" t="str">
        <f>VLOOKUP($A3439,'hs02'!$A:$D,3,FALSE)</f>
        <v>Base metals and articles of base metal</v>
      </c>
      <c r="E3439" s="3" t="s">
        <v>2730</v>
      </c>
      <c r="F3439" s="3" t="str">
        <f>VLOOKUP(E3439,cpc_isic3!$A$2:$B$2709,2,FALSE)</f>
        <v>2710</v>
      </c>
      <c r="G3439" s="3" t="str">
        <f>VLOOKUP(F3439,isic3_mrio!A:H,3,FALSE)</f>
        <v>c12</v>
      </c>
      <c r="H3439" s="3">
        <f>VLOOKUP(G3439,mrio!A:I,2,FALSE)</f>
        <v>12</v>
      </c>
      <c r="I3439" t="str">
        <f>VLOOKUP(G3439,mrio!A:I,3,FALSE)</f>
        <v>Basic metals and fabricated metal</v>
      </c>
      <c r="J3439" t="str">
        <f>VLOOKUP(G3439,mrio!A:I,4,FALSE)</f>
        <v>Metals</v>
      </c>
      <c r="K3439" s="3" t="str">
        <f>VLOOKUP(G3439,mrio!A:I,5,FALSE)</f>
        <v>MFM</v>
      </c>
    </row>
    <row r="3440" spans="1:11" x14ac:dyDescent="0.2">
      <c r="A3440" s="3" t="s">
        <v>10958</v>
      </c>
      <c r="B3440" t="str">
        <f>VLOOKUP($A3440,'hs02'!$A:$D,4,FALSE)</f>
        <v>Steel, stainless: flat-rolled, width less than 600mm, hot-rolled, of a thickness of 4.75mm or more</v>
      </c>
      <c r="C3440" s="3">
        <f>VLOOKUP($A3440,'hs02'!$A:$D,2,FALSE)</f>
        <v>15</v>
      </c>
      <c r="D3440" t="str">
        <f>VLOOKUP($A3440,'hs02'!$A:$D,3,FALSE)</f>
        <v>Base metals and articles of base metal</v>
      </c>
      <c r="E3440" s="3" t="s">
        <v>2721</v>
      </c>
      <c r="F3440" s="3" t="str">
        <f>VLOOKUP(E3440,cpc_isic3!$A$2:$B$2709,2,FALSE)</f>
        <v>2710</v>
      </c>
      <c r="G3440" s="3" t="str">
        <f>VLOOKUP(F3440,isic3_mrio!A:H,3,FALSE)</f>
        <v>c12</v>
      </c>
      <c r="H3440" s="3">
        <f>VLOOKUP(G3440,mrio!A:I,2,FALSE)</f>
        <v>12</v>
      </c>
      <c r="I3440" t="str">
        <f>VLOOKUP(G3440,mrio!A:I,3,FALSE)</f>
        <v>Basic metals and fabricated metal</v>
      </c>
      <c r="J3440" t="str">
        <f>VLOOKUP(G3440,mrio!A:I,4,FALSE)</f>
        <v>Metals</v>
      </c>
      <c r="K3440" s="3" t="str">
        <f>VLOOKUP(G3440,mrio!A:I,5,FALSE)</f>
        <v>MFM</v>
      </c>
    </row>
    <row r="3441" spans="1:11" x14ac:dyDescent="0.2">
      <c r="A3441" s="3" t="s">
        <v>10960</v>
      </c>
      <c r="B3441" t="str">
        <f>VLOOKUP($A3441,'hs02'!$A:$D,4,FALSE)</f>
        <v>Steel, stainless: flat-rolled, width less than 600mm, hot-rolled, of a thickness of less than 4.75mm</v>
      </c>
      <c r="C3441" s="3">
        <f>VLOOKUP($A3441,'hs02'!$A:$D,2,FALSE)</f>
        <v>15</v>
      </c>
      <c r="D3441" t="str">
        <f>VLOOKUP($A3441,'hs02'!$A:$D,3,FALSE)</f>
        <v>Base metals and articles of base metal</v>
      </c>
      <c r="E3441" s="3" t="s">
        <v>2721</v>
      </c>
      <c r="F3441" s="3" t="str">
        <f>VLOOKUP(E3441,cpc_isic3!$A$2:$B$2709,2,FALSE)</f>
        <v>2710</v>
      </c>
      <c r="G3441" s="3" t="str">
        <f>VLOOKUP(F3441,isic3_mrio!A:H,3,FALSE)</f>
        <v>c12</v>
      </c>
      <c r="H3441" s="3">
        <f>VLOOKUP(G3441,mrio!A:I,2,FALSE)</f>
        <v>12</v>
      </c>
      <c r="I3441" t="str">
        <f>VLOOKUP(G3441,mrio!A:I,3,FALSE)</f>
        <v>Basic metals and fabricated metal</v>
      </c>
      <c r="J3441" t="str">
        <f>VLOOKUP(G3441,mrio!A:I,4,FALSE)</f>
        <v>Metals</v>
      </c>
      <c r="K3441" s="3" t="str">
        <f>VLOOKUP(G3441,mrio!A:I,5,FALSE)</f>
        <v>MFM</v>
      </c>
    </row>
    <row r="3442" spans="1:11" x14ac:dyDescent="0.2">
      <c r="A3442" s="3" t="s">
        <v>10962</v>
      </c>
      <c r="B3442" t="str">
        <f>VLOOKUP($A3442,'hs02'!$A:$D,4,FALSE)</f>
        <v>Steel, stainless: flat-rolled, width less than 600mm, cold-rolled</v>
      </c>
      <c r="C3442" s="3">
        <f>VLOOKUP($A3442,'hs02'!$A:$D,2,FALSE)</f>
        <v>15</v>
      </c>
      <c r="D3442" t="str">
        <f>VLOOKUP($A3442,'hs02'!$A:$D,3,FALSE)</f>
        <v>Base metals and articles of base metal</v>
      </c>
      <c r="E3442" s="3" t="s">
        <v>2725</v>
      </c>
      <c r="F3442" s="3" t="str">
        <f>VLOOKUP(E3442,cpc_isic3!$A$2:$B$2709,2,FALSE)</f>
        <v>2710</v>
      </c>
      <c r="G3442" s="3" t="str">
        <f>VLOOKUP(F3442,isic3_mrio!A:H,3,FALSE)</f>
        <v>c12</v>
      </c>
      <c r="H3442" s="3">
        <f>VLOOKUP(G3442,mrio!A:I,2,FALSE)</f>
        <v>12</v>
      </c>
      <c r="I3442" t="str">
        <f>VLOOKUP(G3442,mrio!A:I,3,FALSE)</f>
        <v>Basic metals and fabricated metal</v>
      </c>
      <c r="J3442" t="str">
        <f>VLOOKUP(G3442,mrio!A:I,4,FALSE)</f>
        <v>Metals</v>
      </c>
      <c r="K3442" s="3" t="str">
        <f>VLOOKUP(G3442,mrio!A:I,5,FALSE)</f>
        <v>MFM</v>
      </c>
    </row>
    <row r="3443" spans="1:11" x14ac:dyDescent="0.2">
      <c r="A3443" s="3" t="s">
        <v>10964</v>
      </c>
      <c r="B3443" t="str">
        <f>VLOOKUP($A3443,'hs02'!$A:$D,4,FALSE)</f>
        <v>Steel, stainless: flat-rolled, width less than 600mm, nes in heading no 7220</v>
      </c>
      <c r="C3443" s="3">
        <f>VLOOKUP($A3443,'hs02'!$A:$D,2,FALSE)</f>
        <v>15</v>
      </c>
      <c r="D3443" t="str">
        <f>VLOOKUP($A3443,'hs02'!$A:$D,3,FALSE)</f>
        <v>Base metals and articles of base metal</v>
      </c>
      <c r="E3443" s="3" t="s">
        <v>2730</v>
      </c>
      <c r="F3443" s="3" t="str">
        <f>VLOOKUP(E3443,cpc_isic3!$A$2:$B$2709,2,FALSE)</f>
        <v>2710</v>
      </c>
      <c r="G3443" s="3" t="str">
        <f>VLOOKUP(F3443,isic3_mrio!A:H,3,FALSE)</f>
        <v>c12</v>
      </c>
      <c r="H3443" s="3">
        <f>VLOOKUP(G3443,mrio!A:I,2,FALSE)</f>
        <v>12</v>
      </c>
      <c r="I3443" t="str">
        <f>VLOOKUP(G3443,mrio!A:I,3,FALSE)</f>
        <v>Basic metals and fabricated metal</v>
      </c>
      <c r="J3443" t="str">
        <f>VLOOKUP(G3443,mrio!A:I,4,FALSE)</f>
        <v>Metals</v>
      </c>
      <c r="K3443" s="3" t="str">
        <f>VLOOKUP(G3443,mrio!A:I,5,FALSE)</f>
        <v>MFM</v>
      </c>
    </row>
    <row r="3444" spans="1:11" x14ac:dyDescent="0.2">
      <c r="A3444" s="3" t="s">
        <v>10966</v>
      </c>
      <c r="B3444" t="str">
        <f>VLOOKUP($A3444,'hs02'!$A:$D,4,FALSE)</f>
        <v>Steel, stainless: bars and rods, hot-rolled, in irregularly wound coils</v>
      </c>
      <c r="C3444" s="3">
        <f>VLOOKUP($A3444,'hs02'!$A:$D,2,FALSE)</f>
        <v>15</v>
      </c>
      <c r="D3444" t="str">
        <f>VLOOKUP($A3444,'hs02'!$A:$D,3,FALSE)</f>
        <v>Base metals and articles of base metal</v>
      </c>
      <c r="E3444" s="3" t="s">
        <v>2733</v>
      </c>
      <c r="F3444" s="3" t="str">
        <f>VLOOKUP(E3444,cpc_isic3!$A$2:$B$2709,2,FALSE)</f>
        <v>2710</v>
      </c>
      <c r="G3444" s="3" t="str">
        <f>VLOOKUP(F3444,isic3_mrio!A:H,3,FALSE)</f>
        <v>c12</v>
      </c>
      <c r="H3444" s="3">
        <f>VLOOKUP(G3444,mrio!A:I,2,FALSE)</f>
        <v>12</v>
      </c>
      <c r="I3444" t="str">
        <f>VLOOKUP(G3444,mrio!A:I,3,FALSE)</f>
        <v>Basic metals and fabricated metal</v>
      </c>
      <c r="J3444" t="str">
        <f>VLOOKUP(G3444,mrio!A:I,4,FALSE)</f>
        <v>Metals</v>
      </c>
      <c r="K3444" s="3" t="str">
        <f>VLOOKUP(G3444,mrio!A:I,5,FALSE)</f>
        <v>MFM</v>
      </c>
    </row>
    <row r="3445" spans="1:11" x14ac:dyDescent="0.2">
      <c r="A3445" s="3" t="s">
        <v>10968</v>
      </c>
      <c r="B3445" t="str">
        <f>VLOOKUP($A3445,'hs02'!$A:$D,4,FALSE)</f>
        <v>Steel, stainless: bars and rods, hot-rolled, hot-drawn or extruded, of circular cross-section</v>
      </c>
      <c r="C3445" s="3">
        <f>VLOOKUP($A3445,'hs02'!$A:$D,2,FALSE)</f>
        <v>15</v>
      </c>
      <c r="D3445" t="str">
        <f>VLOOKUP($A3445,'hs02'!$A:$D,3,FALSE)</f>
        <v>Base metals and articles of base metal</v>
      </c>
      <c r="E3445" s="3" t="s">
        <v>2734</v>
      </c>
      <c r="F3445" s="3" t="str">
        <f>VLOOKUP(E3445,cpc_isic3!$A$2:$B$2709,2,FALSE)</f>
        <v>2710</v>
      </c>
      <c r="G3445" s="3" t="str">
        <f>VLOOKUP(F3445,isic3_mrio!A:H,3,FALSE)</f>
        <v>c12</v>
      </c>
      <c r="H3445" s="3">
        <f>VLOOKUP(G3445,mrio!A:I,2,FALSE)</f>
        <v>12</v>
      </c>
      <c r="I3445" t="str">
        <f>VLOOKUP(G3445,mrio!A:I,3,FALSE)</f>
        <v>Basic metals and fabricated metal</v>
      </c>
      <c r="J3445" t="str">
        <f>VLOOKUP(G3445,mrio!A:I,4,FALSE)</f>
        <v>Metals</v>
      </c>
      <c r="K3445" s="3" t="str">
        <f>VLOOKUP(G3445,mrio!A:I,5,FALSE)</f>
        <v>MFM</v>
      </c>
    </row>
    <row r="3446" spans="1:11" x14ac:dyDescent="0.2">
      <c r="A3446" s="3" t="s">
        <v>10970</v>
      </c>
      <c r="B3446" t="str">
        <f>VLOOKUP($A3446,'hs02'!$A:$D,4,FALSE)</f>
        <v>Steel, stainless: bars and rods, hot-rolled, hot-drawn or extruded, other than of circular cross-section</v>
      </c>
      <c r="C3446" s="3">
        <f>VLOOKUP($A3446,'hs02'!$A:$D,2,FALSE)</f>
        <v>15</v>
      </c>
      <c r="D3446" t="str">
        <f>VLOOKUP($A3446,'hs02'!$A:$D,3,FALSE)</f>
        <v>Base metals and articles of base metal</v>
      </c>
      <c r="E3446" s="3" t="s">
        <v>2734</v>
      </c>
      <c r="F3446" s="3" t="str">
        <f>VLOOKUP(E3446,cpc_isic3!$A$2:$B$2709,2,FALSE)</f>
        <v>2710</v>
      </c>
      <c r="G3446" s="3" t="str">
        <f>VLOOKUP(F3446,isic3_mrio!A:H,3,FALSE)</f>
        <v>c12</v>
      </c>
      <c r="H3446" s="3">
        <f>VLOOKUP(G3446,mrio!A:I,2,FALSE)</f>
        <v>12</v>
      </c>
      <c r="I3446" t="str">
        <f>VLOOKUP(G3446,mrio!A:I,3,FALSE)</f>
        <v>Basic metals and fabricated metal</v>
      </c>
      <c r="J3446" t="str">
        <f>VLOOKUP(G3446,mrio!A:I,4,FALSE)</f>
        <v>Metals</v>
      </c>
      <c r="K3446" s="3" t="str">
        <f>VLOOKUP(G3446,mrio!A:I,5,FALSE)</f>
        <v>MFM</v>
      </c>
    </row>
    <row r="3447" spans="1:11" x14ac:dyDescent="0.2">
      <c r="A3447" s="3" t="s">
        <v>10972</v>
      </c>
      <c r="B3447" t="str">
        <f>VLOOKUP($A3447,'hs02'!$A:$D,4,FALSE)</f>
        <v>Steel, stainless: bars and rods, cold-formed or cold-finished</v>
      </c>
      <c r="C3447" s="3">
        <f>VLOOKUP($A3447,'hs02'!$A:$D,2,FALSE)</f>
        <v>15</v>
      </c>
      <c r="D3447" t="str">
        <f>VLOOKUP($A3447,'hs02'!$A:$D,3,FALSE)</f>
        <v>Base metals and articles of base metal</v>
      </c>
      <c r="E3447" s="3" t="s">
        <v>2741</v>
      </c>
      <c r="F3447" s="3" t="str">
        <f>VLOOKUP(E3447,cpc_isic3!$A$2:$B$2709,2,FALSE)</f>
        <v>2710</v>
      </c>
      <c r="G3447" s="3" t="str">
        <f>VLOOKUP(F3447,isic3_mrio!A:H,3,FALSE)</f>
        <v>c12</v>
      </c>
      <c r="H3447" s="3">
        <f>VLOOKUP(G3447,mrio!A:I,2,FALSE)</f>
        <v>12</v>
      </c>
      <c r="I3447" t="str">
        <f>VLOOKUP(G3447,mrio!A:I,3,FALSE)</f>
        <v>Basic metals and fabricated metal</v>
      </c>
      <c r="J3447" t="str">
        <f>VLOOKUP(G3447,mrio!A:I,4,FALSE)</f>
        <v>Metals</v>
      </c>
      <c r="K3447" s="3" t="str">
        <f>VLOOKUP(G3447,mrio!A:I,5,FALSE)</f>
        <v>MFM</v>
      </c>
    </row>
    <row r="3448" spans="1:11" x14ac:dyDescent="0.2">
      <c r="A3448" s="3" t="s">
        <v>10974</v>
      </c>
      <c r="B3448" t="str">
        <f>VLOOKUP($A3448,'hs02'!$A:$D,4,FALSE)</f>
        <v>Steel, stainless: bars and rods, n.e.s. in heading no. 7222</v>
      </c>
      <c r="C3448" s="3">
        <f>VLOOKUP($A3448,'hs02'!$A:$D,2,FALSE)</f>
        <v>15</v>
      </c>
      <c r="D3448" t="str">
        <f>VLOOKUP($A3448,'hs02'!$A:$D,3,FALSE)</f>
        <v>Base metals and articles of base metal</v>
      </c>
      <c r="E3448" s="3" t="s">
        <v>2741</v>
      </c>
      <c r="F3448" s="3" t="str">
        <f>VLOOKUP(E3448,cpc_isic3!$A$2:$B$2709,2,FALSE)</f>
        <v>2710</v>
      </c>
      <c r="G3448" s="3" t="str">
        <f>VLOOKUP(F3448,isic3_mrio!A:H,3,FALSE)</f>
        <v>c12</v>
      </c>
      <c r="H3448" s="3">
        <f>VLOOKUP(G3448,mrio!A:I,2,FALSE)</f>
        <v>12</v>
      </c>
      <c r="I3448" t="str">
        <f>VLOOKUP(G3448,mrio!A:I,3,FALSE)</f>
        <v>Basic metals and fabricated metal</v>
      </c>
      <c r="J3448" t="str">
        <f>VLOOKUP(G3448,mrio!A:I,4,FALSE)</f>
        <v>Metals</v>
      </c>
      <c r="K3448" s="3" t="str">
        <f>VLOOKUP(G3448,mrio!A:I,5,FALSE)</f>
        <v>MFM</v>
      </c>
    </row>
    <row r="3449" spans="1:11" x14ac:dyDescent="0.2">
      <c r="A3449" s="3" t="s">
        <v>10976</v>
      </c>
      <c r="B3449" t="str">
        <f>VLOOKUP($A3449,'hs02'!$A:$D,4,FALSE)</f>
        <v>Steel, stainless: angles, shapes and sections</v>
      </c>
      <c r="C3449" s="3">
        <f>VLOOKUP($A3449,'hs02'!$A:$D,2,FALSE)</f>
        <v>15</v>
      </c>
      <c r="D3449" t="str">
        <f>VLOOKUP($A3449,'hs02'!$A:$D,3,FALSE)</f>
        <v>Base metals and articles of base metal</v>
      </c>
      <c r="E3449" s="3" t="s">
        <v>2742</v>
      </c>
      <c r="F3449" s="3" t="str">
        <f>VLOOKUP(E3449,cpc_isic3!$A$2:$B$2709,2,FALSE)</f>
        <v>2710</v>
      </c>
      <c r="G3449" s="3" t="str">
        <f>VLOOKUP(F3449,isic3_mrio!A:H,3,FALSE)</f>
        <v>c12</v>
      </c>
      <c r="H3449" s="3">
        <f>VLOOKUP(G3449,mrio!A:I,2,FALSE)</f>
        <v>12</v>
      </c>
      <c r="I3449" t="str">
        <f>VLOOKUP(G3449,mrio!A:I,3,FALSE)</f>
        <v>Basic metals and fabricated metal</v>
      </c>
      <c r="J3449" t="str">
        <f>VLOOKUP(G3449,mrio!A:I,4,FALSE)</f>
        <v>Metals</v>
      </c>
      <c r="K3449" s="3" t="str">
        <f>VLOOKUP(G3449,mrio!A:I,5,FALSE)</f>
        <v>MFM</v>
      </c>
    </row>
    <row r="3450" spans="1:11" x14ac:dyDescent="0.2">
      <c r="A3450" s="3" t="s">
        <v>10978</v>
      </c>
      <c r="B3450" t="str">
        <f>VLOOKUP($A3450,'hs02'!$A:$D,4,FALSE)</f>
        <v>Steel, stainless: wire</v>
      </c>
      <c r="C3450" s="3">
        <f>VLOOKUP($A3450,'hs02'!$A:$D,2,FALSE)</f>
        <v>15</v>
      </c>
      <c r="D3450" t="str">
        <f>VLOOKUP($A3450,'hs02'!$A:$D,3,FALSE)</f>
        <v>Base metals and articles of base metal</v>
      </c>
      <c r="E3450" s="3" t="s">
        <v>2743</v>
      </c>
      <c r="F3450" s="3" t="str">
        <f>VLOOKUP(E3450,cpc_isic3!$A$2:$B$2709,2,FALSE)</f>
        <v>2710</v>
      </c>
      <c r="G3450" s="3" t="str">
        <f>VLOOKUP(F3450,isic3_mrio!A:H,3,FALSE)</f>
        <v>c12</v>
      </c>
      <c r="H3450" s="3">
        <f>VLOOKUP(G3450,mrio!A:I,2,FALSE)</f>
        <v>12</v>
      </c>
      <c r="I3450" t="str">
        <f>VLOOKUP(G3450,mrio!A:I,3,FALSE)</f>
        <v>Basic metals and fabricated metal</v>
      </c>
      <c r="J3450" t="str">
        <f>VLOOKUP(G3450,mrio!A:I,4,FALSE)</f>
        <v>Metals</v>
      </c>
      <c r="K3450" s="3" t="str">
        <f>VLOOKUP(G3450,mrio!A:I,5,FALSE)</f>
        <v>MFM</v>
      </c>
    </row>
    <row r="3451" spans="1:11" x14ac:dyDescent="0.2">
      <c r="A3451" s="3" t="s">
        <v>10980</v>
      </c>
      <c r="B3451" t="str">
        <f>VLOOKUP($A3451,'hs02'!$A:$D,4,FALSE)</f>
        <v>Steel, alloy: ingots and other primary forms</v>
      </c>
      <c r="C3451" s="3">
        <f>VLOOKUP($A3451,'hs02'!$A:$D,2,FALSE)</f>
        <v>15</v>
      </c>
      <c r="D3451" t="str">
        <f>VLOOKUP($A3451,'hs02'!$A:$D,3,FALSE)</f>
        <v>Base metals and articles of base metal</v>
      </c>
      <c r="E3451" s="3" t="s">
        <v>2717</v>
      </c>
      <c r="F3451" s="3" t="str">
        <f>VLOOKUP(E3451,cpc_isic3!$A$2:$B$2709,2,FALSE)</f>
        <v>2710</v>
      </c>
      <c r="G3451" s="3" t="str">
        <f>VLOOKUP(F3451,isic3_mrio!A:H,3,FALSE)</f>
        <v>c12</v>
      </c>
      <c r="H3451" s="3">
        <f>VLOOKUP(G3451,mrio!A:I,2,FALSE)</f>
        <v>12</v>
      </c>
      <c r="I3451" t="str">
        <f>VLOOKUP(G3451,mrio!A:I,3,FALSE)</f>
        <v>Basic metals and fabricated metal</v>
      </c>
      <c r="J3451" t="str">
        <f>VLOOKUP(G3451,mrio!A:I,4,FALSE)</f>
        <v>Metals</v>
      </c>
      <c r="K3451" s="3" t="str">
        <f>VLOOKUP(G3451,mrio!A:I,5,FALSE)</f>
        <v>MFM</v>
      </c>
    </row>
    <row r="3452" spans="1:11" x14ac:dyDescent="0.2">
      <c r="A3452" s="3" t="s">
        <v>10982</v>
      </c>
      <c r="B3452" t="str">
        <f>VLOOKUP($A3452,'hs02'!$A:$D,4,FALSE)</f>
        <v>Steel, alloy: semi-finished products</v>
      </c>
      <c r="C3452" s="3">
        <f>VLOOKUP($A3452,'hs02'!$A:$D,2,FALSE)</f>
        <v>15</v>
      </c>
      <c r="D3452" t="str">
        <f>VLOOKUP($A3452,'hs02'!$A:$D,3,FALSE)</f>
        <v>Base metals and articles of base metal</v>
      </c>
      <c r="E3452" s="3" t="s">
        <v>2717</v>
      </c>
      <c r="F3452" s="3" t="str">
        <f>VLOOKUP(E3452,cpc_isic3!$A$2:$B$2709,2,FALSE)</f>
        <v>2710</v>
      </c>
      <c r="G3452" s="3" t="str">
        <f>VLOOKUP(F3452,isic3_mrio!A:H,3,FALSE)</f>
        <v>c12</v>
      </c>
      <c r="H3452" s="3">
        <f>VLOOKUP(G3452,mrio!A:I,2,FALSE)</f>
        <v>12</v>
      </c>
      <c r="I3452" t="str">
        <f>VLOOKUP(G3452,mrio!A:I,3,FALSE)</f>
        <v>Basic metals and fabricated metal</v>
      </c>
      <c r="J3452" t="str">
        <f>VLOOKUP(G3452,mrio!A:I,4,FALSE)</f>
        <v>Metals</v>
      </c>
      <c r="K3452" s="3" t="str">
        <f>VLOOKUP(G3452,mrio!A:I,5,FALSE)</f>
        <v>MFM</v>
      </c>
    </row>
    <row r="3453" spans="1:11" x14ac:dyDescent="0.2">
      <c r="A3453" s="3" t="s">
        <v>10984</v>
      </c>
      <c r="B3453" t="str">
        <f>VLOOKUP($A3453,'hs02'!$A:$D,4,FALSE)</f>
        <v>Steel, alloy: flat-rolled, width 600mm or more, of silicon-electrical steel, grain-oriented</v>
      </c>
      <c r="C3453" s="3">
        <f>VLOOKUP($A3453,'hs02'!$A:$D,2,FALSE)</f>
        <v>15</v>
      </c>
      <c r="D3453" t="str">
        <f>VLOOKUP($A3453,'hs02'!$A:$D,3,FALSE)</f>
        <v>Base metals and articles of base metal</v>
      </c>
      <c r="E3453" s="3" t="s">
        <v>2728</v>
      </c>
      <c r="F3453" s="3" t="str">
        <f>VLOOKUP(E3453,cpc_isic3!$A$2:$B$2709,2,FALSE)</f>
        <v>2710</v>
      </c>
      <c r="G3453" s="3" t="str">
        <f>VLOOKUP(F3453,isic3_mrio!A:H,3,FALSE)</f>
        <v>c12</v>
      </c>
      <c r="H3453" s="3">
        <f>VLOOKUP(G3453,mrio!A:I,2,FALSE)</f>
        <v>12</v>
      </c>
      <c r="I3453" t="str">
        <f>VLOOKUP(G3453,mrio!A:I,3,FALSE)</f>
        <v>Basic metals and fabricated metal</v>
      </c>
      <c r="J3453" t="str">
        <f>VLOOKUP(G3453,mrio!A:I,4,FALSE)</f>
        <v>Metals</v>
      </c>
      <c r="K3453" s="3" t="str">
        <f>VLOOKUP(G3453,mrio!A:I,5,FALSE)</f>
        <v>MFM</v>
      </c>
    </row>
    <row r="3454" spans="1:11" x14ac:dyDescent="0.2">
      <c r="A3454" s="3" t="s">
        <v>10986</v>
      </c>
      <c r="B3454" t="str">
        <f>VLOOKUP($A3454,'hs02'!$A:$D,4,FALSE)</f>
        <v>Steel, alloy: flat-rolled, width 600mm or more, of silicon-electrical steel, (other than grain-oriented)</v>
      </c>
      <c r="C3454" s="3">
        <f>VLOOKUP($A3454,'hs02'!$A:$D,2,FALSE)</f>
        <v>15</v>
      </c>
      <c r="D3454" t="str">
        <f>VLOOKUP($A3454,'hs02'!$A:$D,3,FALSE)</f>
        <v>Base metals and articles of base metal</v>
      </c>
      <c r="E3454" s="3" t="s">
        <v>2728</v>
      </c>
      <c r="F3454" s="3" t="str">
        <f>VLOOKUP(E3454,cpc_isic3!$A$2:$B$2709,2,FALSE)</f>
        <v>2710</v>
      </c>
      <c r="G3454" s="3" t="str">
        <f>VLOOKUP(F3454,isic3_mrio!A:H,3,FALSE)</f>
        <v>c12</v>
      </c>
      <c r="H3454" s="3">
        <f>VLOOKUP(G3454,mrio!A:I,2,FALSE)</f>
        <v>12</v>
      </c>
      <c r="I3454" t="str">
        <f>VLOOKUP(G3454,mrio!A:I,3,FALSE)</f>
        <v>Basic metals and fabricated metal</v>
      </c>
      <c r="J3454" t="str">
        <f>VLOOKUP(G3454,mrio!A:I,4,FALSE)</f>
        <v>Metals</v>
      </c>
      <c r="K3454" s="3" t="str">
        <f>VLOOKUP(G3454,mrio!A:I,5,FALSE)</f>
        <v>MFM</v>
      </c>
    </row>
    <row r="3455" spans="1:11" x14ac:dyDescent="0.2">
      <c r="A3455" s="3" t="s">
        <v>10988</v>
      </c>
      <c r="B3455" t="str">
        <f>VLOOKUP($A3455,'hs02'!$A:$D,4,FALSE)</f>
        <v>Steel, alloy: flat-rolled, width 600mm or more, of high speed steel</v>
      </c>
      <c r="C3455" s="3">
        <f>VLOOKUP($A3455,'hs02'!$A:$D,2,FALSE)</f>
        <v>15</v>
      </c>
      <c r="D3455" t="str">
        <f>VLOOKUP($A3455,'hs02'!$A:$D,3,FALSE)</f>
        <v>Base metals and articles of base metal</v>
      </c>
      <c r="E3455" s="3" t="s">
        <v>2729</v>
      </c>
      <c r="F3455" s="3" t="str">
        <f>VLOOKUP(E3455,cpc_isic3!$A$2:$B$2709,2,FALSE)</f>
        <v>2710</v>
      </c>
      <c r="G3455" s="3" t="str">
        <f>VLOOKUP(F3455,isic3_mrio!A:H,3,FALSE)</f>
        <v>c12</v>
      </c>
      <c r="H3455" s="3">
        <f>VLOOKUP(G3455,mrio!A:I,2,FALSE)</f>
        <v>12</v>
      </c>
      <c r="I3455" t="str">
        <f>VLOOKUP(G3455,mrio!A:I,3,FALSE)</f>
        <v>Basic metals and fabricated metal</v>
      </c>
      <c r="J3455" t="str">
        <f>VLOOKUP(G3455,mrio!A:I,4,FALSE)</f>
        <v>Metals</v>
      </c>
      <c r="K3455" s="3" t="str">
        <f>VLOOKUP(G3455,mrio!A:I,5,FALSE)</f>
        <v>MFM</v>
      </c>
    </row>
    <row r="3456" spans="1:11" x14ac:dyDescent="0.2">
      <c r="A3456" s="3" t="s">
        <v>10990</v>
      </c>
      <c r="B3456" t="str">
        <f>VLOOKUP($A3456,'hs02'!$A:$D,4,FALSE)</f>
        <v>Steel, alloy: flat-rolled, width 600mm or more, hot-rolled, in coils</v>
      </c>
      <c r="C3456" s="3">
        <f>VLOOKUP($A3456,'hs02'!$A:$D,2,FALSE)</f>
        <v>15</v>
      </c>
      <c r="D3456" t="str">
        <f>VLOOKUP($A3456,'hs02'!$A:$D,3,FALSE)</f>
        <v>Base metals and articles of base metal</v>
      </c>
      <c r="E3456" s="3" t="s">
        <v>2720</v>
      </c>
      <c r="F3456" s="3" t="str">
        <f>VLOOKUP(E3456,cpc_isic3!$A$2:$B$2709,2,FALSE)</f>
        <v>2710</v>
      </c>
      <c r="G3456" s="3" t="str">
        <f>VLOOKUP(F3456,isic3_mrio!A:H,3,FALSE)</f>
        <v>c12</v>
      </c>
      <c r="H3456" s="3">
        <f>VLOOKUP(G3456,mrio!A:I,2,FALSE)</f>
        <v>12</v>
      </c>
      <c r="I3456" t="str">
        <f>VLOOKUP(G3456,mrio!A:I,3,FALSE)</f>
        <v>Basic metals and fabricated metal</v>
      </c>
      <c r="J3456" t="str">
        <f>VLOOKUP(G3456,mrio!A:I,4,FALSE)</f>
        <v>Metals</v>
      </c>
      <c r="K3456" s="3" t="str">
        <f>VLOOKUP(G3456,mrio!A:I,5,FALSE)</f>
        <v>MFM</v>
      </c>
    </row>
    <row r="3457" spans="1:11" x14ac:dyDescent="0.2">
      <c r="A3457" s="3" t="s">
        <v>10992</v>
      </c>
      <c r="B3457" t="str">
        <f>VLOOKUP($A3457,'hs02'!$A:$D,4,FALSE)</f>
        <v>Steel, alloy: flat-rolled, width 600mm or more, hot-rolled, not in coils</v>
      </c>
      <c r="C3457" s="3">
        <f>VLOOKUP($A3457,'hs02'!$A:$D,2,FALSE)</f>
        <v>15</v>
      </c>
      <c r="D3457" t="str">
        <f>VLOOKUP($A3457,'hs02'!$A:$D,3,FALSE)</f>
        <v>Base metals and articles of base metal</v>
      </c>
      <c r="E3457" s="3" t="s">
        <v>2720</v>
      </c>
      <c r="F3457" s="3" t="str">
        <f>VLOOKUP(E3457,cpc_isic3!$A$2:$B$2709,2,FALSE)</f>
        <v>2710</v>
      </c>
      <c r="G3457" s="3" t="str">
        <f>VLOOKUP(F3457,isic3_mrio!A:H,3,FALSE)</f>
        <v>c12</v>
      </c>
      <c r="H3457" s="3">
        <f>VLOOKUP(G3457,mrio!A:I,2,FALSE)</f>
        <v>12</v>
      </c>
      <c r="I3457" t="str">
        <f>VLOOKUP(G3457,mrio!A:I,3,FALSE)</f>
        <v>Basic metals and fabricated metal</v>
      </c>
      <c r="J3457" t="str">
        <f>VLOOKUP(G3457,mrio!A:I,4,FALSE)</f>
        <v>Metals</v>
      </c>
      <c r="K3457" s="3" t="str">
        <f>VLOOKUP(G3457,mrio!A:I,5,FALSE)</f>
        <v>MFM</v>
      </c>
    </row>
    <row r="3458" spans="1:11" x14ac:dyDescent="0.2">
      <c r="A3458" s="3" t="s">
        <v>10994</v>
      </c>
      <c r="B3458" t="str">
        <f>VLOOKUP($A3458,'hs02'!$A:$D,4,FALSE)</f>
        <v>Steel, alloy: flat-rolled, width 600mm or more, cold-rolled</v>
      </c>
      <c r="C3458" s="3">
        <f>VLOOKUP($A3458,'hs02'!$A:$D,2,FALSE)</f>
        <v>15</v>
      </c>
      <c r="D3458" t="str">
        <f>VLOOKUP($A3458,'hs02'!$A:$D,3,FALSE)</f>
        <v>Base metals and articles of base metal</v>
      </c>
      <c r="E3458" s="3" t="s">
        <v>2724</v>
      </c>
      <c r="F3458" s="3" t="str">
        <f>VLOOKUP(E3458,cpc_isic3!$A$2:$B$2709,2,FALSE)</f>
        <v>2710</v>
      </c>
      <c r="G3458" s="3" t="str">
        <f>VLOOKUP(F3458,isic3_mrio!A:H,3,FALSE)</f>
        <v>c12</v>
      </c>
      <c r="H3458" s="3">
        <f>VLOOKUP(G3458,mrio!A:I,2,FALSE)</f>
        <v>12</v>
      </c>
      <c r="I3458" t="str">
        <f>VLOOKUP(G3458,mrio!A:I,3,FALSE)</f>
        <v>Basic metals and fabricated metal</v>
      </c>
      <c r="J3458" t="str">
        <f>VLOOKUP(G3458,mrio!A:I,4,FALSE)</f>
        <v>Metals</v>
      </c>
      <c r="K3458" s="3" t="str">
        <f>VLOOKUP(G3458,mrio!A:I,5,FALSE)</f>
        <v>MFM</v>
      </c>
    </row>
    <row r="3459" spans="1:11" x14ac:dyDescent="0.2">
      <c r="A3459" s="3" t="s">
        <v>10996</v>
      </c>
      <c r="B3459" t="str">
        <f>VLOOKUP($A3459,'hs02'!$A:$D,4,FALSE)</f>
        <v>Steel, alloy: flat-rolled, width 600mm or more, n.e.s. in heading no. 7225, electrolytically plated or coated with zinc</v>
      </c>
      <c r="C3459" s="3">
        <f>VLOOKUP($A3459,'hs02'!$A:$D,2,FALSE)</f>
        <v>15</v>
      </c>
      <c r="D3459" t="str">
        <f>VLOOKUP($A3459,'hs02'!$A:$D,3,FALSE)</f>
        <v>Base metals and articles of base metal</v>
      </c>
      <c r="E3459" s="3" t="s">
        <v>2730</v>
      </c>
      <c r="F3459" s="3" t="str">
        <f>VLOOKUP(E3459,cpc_isic3!$A$2:$B$2709,2,FALSE)</f>
        <v>2710</v>
      </c>
      <c r="G3459" s="3" t="str">
        <f>VLOOKUP(F3459,isic3_mrio!A:H,3,FALSE)</f>
        <v>c12</v>
      </c>
      <c r="H3459" s="3">
        <f>VLOOKUP(G3459,mrio!A:I,2,FALSE)</f>
        <v>12</v>
      </c>
      <c r="I3459" t="str">
        <f>VLOOKUP(G3459,mrio!A:I,3,FALSE)</f>
        <v>Basic metals and fabricated metal</v>
      </c>
      <c r="J3459" t="str">
        <f>VLOOKUP(G3459,mrio!A:I,4,FALSE)</f>
        <v>Metals</v>
      </c>
      <c r="K3459" s="3" t="str">
        <f>VLOOKUP(G3459,mrio!A:I,5,FALSE)</f>
        <v>MFM</v>
      </c>
    </row>
    <row r="3460" spans="1:11" x14ac:dyDescent="0.2">
      <c r="A3460" s="3" t="s">
        <v>10998</v>
      </c>
      <c r="B3460" t="str">
        <f>VLOOKUP($A3460,'hs02'!$A:$D,4,FALSE)</f>
        <v>Steel, alloy: flat-rolled, width 600mm or more, n.e.s. in heading no. 7225, plated or coated with zinc (other than electrolytically)</v>
      </c>
      <c r="C3460" s="3">
        <f>VLOOKUP($A3460,'hs02'!$A:$D,2,FALSE)</f>
        <v>15</v>
      </c>
      <c r="D3460" t="str">
        <f>VLOOKUP($A3460,'hs02'!$A:$D,3,FALSE)</f>
        <v>Base metals and articles of base metal</v>
      </c>
      <c r="E3460" s="3" t="s">
        <v>2730</v>
      </c>
      <c r="F3460" s="3" t="str">
        <f>VLOOKUP(E3460,cpc_isic3!$A$2:$B$2709,2,FALSE)</f>
        <v>2710</v>
      </c>
      <c r="G3460" s="3" t="str">
        <f>VLOOKUP(F3460,isic3_mrio!A:H,3,FALSE)</f>
        <v>c12</v>
      </c>
      <c r="H3460" s="3">
        <f>VLOOKUP(G3460,mrio!A:I,2,FALSE)</f>
        <v>12</v>
      </c>
      <c r="I3460" t="str">
        <f>VLOOKUP(G3460,mrio!A:I,3,FALSE)</f>
        <v>Basic metals and fabricated metal</v>
      </c>
      <c r="J3460" t="str">
        <f>VLOOKUP(G3460,mrio!A:I,4,FALSE)</f>
        <v>Metals</v>
      </c>
      <c r="K3460" s="3" t="str">
        <f>VLOOKUP(G3460,mrio!A:I,5,FALSE)</f>
        <v>MFM</v>
      </c>
    </row>
    <row r="3461" spans="1:11" x14ac:dyDescent="0.2">
      <c r="A3461" s="3" t="s">
        <v>11000</v>
      </c>
      <c r="B3461" t="str">
        <f>VLOOKUP($A3461,'hs02'!$A:$D,4,FALSE)</f>
        <v>Steel, alloy: flat-rolled, width 600mm or more, n.e.s. in heading no. 7225, (other than plated or coated with zinc)</v>
      </c>
      <c r="C3461" s="3">
        <f>VLOOKUP($A3461,'hs02'!$A:$D,2,FALSE)</f>
        <v>15</v>
      </c>
      <c r="D3461" t="str">
        <f>VLOOKUP($A3461,'hs02'!$A:$D,3,FALSE)</f>
        <v>Base metals and articles of base metal</v>
      </c>
      <c r="E3461" s="3" t="s">
        <v>2730</v>
      </c>
      <c r="F3461" s="3" t="str">
        <f>VLOOKUP(E3461,cpc_isic3!$A$2:$B$2709,2,FALSE)</f>
        <v>2710</v>
      </c>
      <c r="G3461" s="3" t="str">
        <f>VLOOKUP(F3461,isic3_mrio!A:H,3,FALSE)</f>
        <v>c12</v>
      </c>
      <c r="H3461" s="3">
        <f>VLOOKUP(G3461,mrio!A:I,2,FALSE)</f>
        <v>12</v>
      </c>
      <c r="I3461" t="str">
        <f>VLOOKUP(G3461,mrio!A:I,3,FALSE)</f>
        <v>Basic metals and fabricated metal</v>
      </c>
      <c r="J3461" t="str">
        <f>VLOOKUP(G3461,mrio!A:I,4,FALSE)</f>
        <v>Metals</v>
      </c>
      <c r="K3461" s="3" t="str">
        <f>VLOOKUP(G3461,mrio!A:I,5,FALSE)</f>
        <v>MFM</v>
      </c>
    </row>
    <row r="3462" spans="1:11" x14ac:dyDescent="0.2">
      <c r="A3462" s="3" t="s">
        <v>11002</v>
      </c>
      <c r="B3462" t="str">
        <f>VLOOKUP($A3462,'hs02'!$A:$D,4,FALSE)</f>
        <v>Steel, alloy: flat-rolled, width less than 600mm, of silicon-electrical steel, grain-oriented</v>
      </c>
      <c r="C3462" s="3">
        <f>VLOOKUP($A3462,'hs02'!$A:$D,2,FALSE)</f>
        <v>15</v>
      </c>
      <c r="D3462" t="str">
        <f>VLOOKUP($A3462,'hs02'!$A:$D,3,FALSE)</f>
        <v>Base metals and articles of base metal</v>
      </c>
      <c r="E3462" s="3" t="s">
        <v>2728</v>
      </c>
      <c r="F3462" s="3" t="str">
        <f>VLOOKUP(E3462,cpc_isic3!$A$2:$B$2709,2,FALSE)</f>
        <v>2710</v>
      </c>
      <c r="G3462" s="3" t="str">
        <f>VLOOKUP(F3462,isic3_mrio!A:H,3,FALSE)</f>
        <v>c12</v>
      </c>
      <c r="H3462" s="3">
        <f>VLOOKUP(G3462,mrio!A:I,2,FALSE)</f>
        <v>12</v>
      </c>
      <c r="I3462" t="str">
        <f>VLOOKUP(G3462,mrio!A:I,3,FALSE)</f>
        <v>Basic metals and fabricated metal</v>
      </c>
      <c r="J3462" t="str">
        <f>VLOOKUP(G3462,mrio!A:I,4,FALSE)</f>
        <v>Metals</v>
      </c>
      <c r="K3462" s="3" t="str">
        <f>VLOOKUP(G3462,mrio!A:I,5,FALSE)</f>
        <v>MFM</v>
      </c>
    </row>
    <row r="3463" spans="1:11" x14ac:dyDescent="0.2">
      <c r="A3463" s="3" t="s">
        <v>11004</v>
      </c>
      <c r="B3463" t="str">
        <f>VLOOKUP($A3463,'hs02'!$A:$D,4,FALSE)</f>
        <v>Steel, alloy: flat-rolled, width less than 600mm, of silicon-electrical steel, other than grain-oriented</v>
      </c>
      <c r="C3463" s="3">
        <f>VLOOKUP($A3463,'hs02'!$A:$D,2,FALSE)</f>
        <v>15</v>
      </c>
      <c r="D3463" t="str">
        <f>VLOOKUP($A3463,'hs02'!$A:$D,3,FALSE)</f>
        <v>Base metals and articles of base metal</v>
      </c>
      <c r="E3463" s="3" t="s">
        <v>2728</v>
      </c>
      <c r="F3463" s="3" t="str">
        <f>VLOOKUP(E3463,cpc_isic3!$A$2:$B$2709,2,FALSE)</f>
        <v>2710</v>
      </c>
      <c r="G3463" s="3" t="str">
        <f>VLOOKUP(F3463,isic3_mrio!A:H,3,FALSE)</f>
        <v>c12</v>
      </c>
      <c r="H3463" s="3">
        <f>VLOOKUP(G3463,mrio!A:I,2,FALSE)</f>
        <v>12</v>
      </c>
      <c r="I3463" t="str">
        <f>VLOOKUP(G3463,mrio!A:I,3,FALSE)</f>
        <v>Basic metals and fabricated metal</v>
      </c>
      <c r="J3463" t="str">
        <f>VLOOKUP(G3463,mrio!A:I,4,FALSE)</f>
        <v>Metals</v>
      </c>
      <c r="K3463" s="3" t="str">
        <f>VLOOKUP(G3463,mrio!A:I,5,FALSE)</f>
        <v>MFM</v>
      </c>
    </row>
    <row r="3464" spans="1:11" x14ac:dyDescent="0.2">
      <c r="A3464" s="3" t="s">
        <v>11006</v>
      </c>
      <c r="B3464" t="str">
        <f>VLOOKUP($A3464,'hs02'!$A:$D,4,FALSE)</f>
        <v>Steel, alloy: flat-rolled, width less than 600mm, of high speed steel</v>
      </c>
      <c r="C3464" s="3">
        <f>VLOOKUP($A3464,'hs02'!$A:$D,2,FALSE)</f>
        <v>15</v>
      </c>
      <c r="D3464" t="str">
        <f>VLOOKUP($A3464,'hs02'!$A:$D,3,FALSE)</f>
        <v>Base metals and articles of base metal</v>
      </c>
      <c r="E3464" s="3" t="s">
        <v>2729</v>
      </c>
      <c r="F3464" s="3" t="str">
        <f>VLOOKUP(E3464,cpc_isic3!$A$2:$B$2709,2,FALSE)</f>
        <v>2710</v>
      </c>
      <c r="G3464" s="3" t="str">
        <f>VLOOKUP(F3464,isic3_mrio!A:H,3,FALSE)</f>
        <v>c12</v>
      </c>
      <c r="H3464" s="3">
        <f>VLOOKUP(G3464,mrio!A:I,2,FALSE)</f>
        <v>12</v>
      </c>
      <c r="I3464" t="str">
        <f>VLOOKUP(G3464,mrio!A:I,3,FALSE)</f>
        <v>Basic metals and fabricated metal</v>
      </c>
      <c r="J3464" t="str">
        <f>VLOOKUP(G3464,mrio!A:I,4,FALSE)</f>
        <v>Metals</v>
      </c>
      <c r="K3464" s="3" t="str">
        <f>VLOOKUP(G3464,mrio!A:I,5,FALSE)</f>
        <v>MFM</v>
      </c>
    </row>
    <row r="3465" spans="1:11" x14ac:dyDescent="0.2">
      <c r="A3465" s="3" t="s">
        <v>11008</v>
      </c>
      <c r="B3465" t="str">
        <f>VLOOKUP($A3465,'hs02'!$A:$D,4,FALSE)</f>
        <v>Steel, alloy: flat-rolled, width less than 600mm, n.e.s. in heading no. 7226, hot-rolled</v>
      </c>
      <c r="C3465" s="3">
        <f>VLOOKUP($A3465,'hs02'!$A:$D,2,FALSE)</f>
        <v>15</v>
      </c>
      <c r="D3465" t="str">
        <f>VLOOKUP($A3465,'hs02'!$A:$D,3,FALSE)</f>
        <v>Base metals and articles of base metal</v>
      </c>
      <c r="E3465" s="3" t="s">
        <v>2721</v>
      </c>
      <c r="F3465" s="3" t="str">
        <f>VLOOKUP(E3465,cpc_isic3!$A$2:$B$2709,2,FALSE)</f>
        <v>2710</v>
      </c>
      <c r="G3465" s="3" t="str">
        <f>VLOOKUP(F3465,isic3_mrio!A:H,3,FALSE)</f>
        <v>c12</v>
      </c>
      <c r="H3465" s="3">
        <f>VLOOKUP(G3465,mrio!A:I,2,FALSE)</f>
        <v>12</v>
      </c>
      <c r="I3465" t="str">
        <f>VLOOKUP(G3465,mrio!A:I,3,FALSE)</f>
        <v>Basic metals and fabricated metal</v>
      </c>
      <c r="J3465" t="str">
        <f>VLOOKUP(G3465,mrio!A:I,4,FALSE)</f>
        <v>Metals</v>
      </c>
      <c r="K3465" s="3" t="str">
        <f>VLOOKUP(G3465,mrio!A:I,5,FALSE)</f>
        <v>MFM</v>
      </c>
    </row>
    <row r="3466" spans="1:11" x14ac:dyDescent="0.2">
      <c r="A3466" s="3" t="s">
        <v>11010</v>
      </c>
      <c r="B3466" t="str">
        <f>VLOOKUP($A3466,'hs02'!$A:$D,4,FALSE)</f>
        <v>Steel, alloy: flat-rolled, width less than 600mm, n.e.s. in heading no. 7226, cold-rolled</v>
      </c>
      <c r="C3466" s="3">
        <f>VLOOKUP($A3466,'hs02'!$A:$D,2,FALSE)</f>
        <v>15</v>
      </c>
      <c r="D3466" t="str">
        <f>VLOOKUP($A3466,'hs02'!$A:$D,3,FALSE)</f>
        <v>Base metals and articles of base metal</v>
      </c>
      <c r="E3466" s="3" t="s">
        <v>2725</v>
      </c>
      <c r="F3466" s="3" t="str">
        <f>VLOOKUP(E3466,cpc_isic3!$A$2:$B$2709,2,FALSE)</f>
        <v>2710</v>
      </c>
      <c r="G3466" s="3" t="str">
        <f>VLOOKUP(F3466,isic3_mrio!A:H,3,FALSE)</f>
        <v>c12</v>
      </c>
      <c r="H3466" s="3">
        <f>VLOOKUP(G3466,mrio!A:I,2,FALSE)</f>
        <v>12</v>
      </c>
      <c r="I3466" t="str">
        <f>VLOOKUP(G3466,mrio!A:I,3,FALSE)</f>
        <v>Basic metals and fabricated metal</v>
      </c>
      <c r="J3466" t="str">
        <f>VLOOKUP(G3466,mrio!A:I,4,FALSE)</f>
        <v>Metals</v>
      </c>
      <c r="K3466" s="3" t="str">
        <f>VLOOKUP(G3466,mrio!A:I,5,FALSE)</f>
        <v>MFM</v>
      </c>
    </row>
    <row r="3467" spans="1:11" x14ac:dyDescent="0.2">
      <c r="A3467" s="3" t="s">
        <v>11012</v>
      </c>
      <c r="B3467" t="str">
        <f>VLOOKUP($A3467,'hs02'!$A:$D,4,FALSE)</f>
        <v>Steel, alloy: flat-rolled, width less than 600mm, n.e.s. in heading no. 7226, electrolytically plated or coated with zinc</v>
      </c>
      <c r="C3467" s="3">
        <f>VLOOKUP($A3467,'hs02'!$A:$D,2,FALSE)</f>
        <v>15</v>
      </c>
      <c r="D3467" t="str">
        <f>VLOOKUP($A3467,'hs02'!$A:$D,3,FALSE)</f>
        <v>Base metals and articles of base metal</v>
      </c>
      <c r="E3467" s="3" t="s">
        <v>2730</v>
      </c>
      <c r="F3467" s="3" t="str">
        <f>VLOOKUP(E3467,cpc_isic3!$A$2:$B$2709,2,FALSE)</f>
        <v>2710</v>
      </c>
      <c r="G3467" s="3" t="str">
        <f>VLOOKUP(F3467,isic3_mrio!A:H,3,FALSE)</f>
        <v>c12</v>
      </c>
      <c r="H3467" s="3">
        <f>VLOOKUP(G3467,mrio!A:I,2,FALSE)</f>
        <v>12</v>
      </c>
      <c r="I3467" t="str">
        <f>VLOOKUP(G3467,mrio!A:I,3,FALSE)</f>
        <v>Basic metals and fabricated metal</v>
      </c>
      <c r="J3467" t="str">
        <f>VLOOKUP(G3467,mrio!A:I,4,FALSE)</f>
        <v>Metals</v>
      </c>
      <c r="K3467" s="3" t="str">
        <f>VLOOKUP(G3467,mrio!A:I,5,FALSE)</f>
        <v>MFM</v>
      </c>
    </row>
    <row r="3468" spans="1:11" x14ac:dyDescent="0.2">
      <c r="A3468" s="3" t="s">
        <v>11014</v>
      </c>
      <c r="B3468" t="str">
        <f>VLOOKUP($A3468,'hs02'!$A:$D,4,FALSE)</f>
        <v>Steel, alloy: flat-rolled, width less than 600mm, n.e.s. in heading no. 7226, plated or coated with zinc (other than electrolytically)</v>
      </c>
      <c r="C3468" s="3">
        <f>VLOOKUP($A3468,'hs02'!$A:$D,2,FALSE)</f>
        <v>15</v>
      </c>
      <c r="D3468" t="str">
        <f>VLOOKUP($A3468,'hs02'!$A:$D,3,FALSE)</f>
        <v>Base metals and articles of base metal</v>
      </c>
      <c r="E3468" s="3" t="s">
        <v>2730</v>
      </c>
      <c r="F3468" s="3" t="str">
        <f>VLOOKUP(E3468,cpc_isic3!$A$2:$B$2709,2,FALSE)</f>
        <v>2710</v>
      </c>
      <c r="G3468" s="3" t="str">
        <f>VLOOKUP(F3468,isic3_mrio!A:H,3,FALSE)</f>
        <v>c12</v>
      </c>
      <c r="H3468" s="3">
        <f>VLOOKUP(G3468,mrio!A:I,2,FALSE)</f>
        <v>12</v>
      </c>
      <c r="I3468" t="str">
        <f>VLOOKUP(G3468,mrio!A:I,3,FALSE)</f>
        <v>Basic metals and fabricated metal</v>
      </c>
      <c r="J3468" t="str">
        <f>VLOOKUP(G3468,mrio!A:I,4,FALSE)</f>
        <v>Metals</v>
      </c>
      <c r="K3468" s="3" t="str">
        <f>VLOOKUP(G3468,mrio!A:I,5,FALSE)</f>
        <v>MFM</v>
      </c>
    </row>
    <row r="3469" spans="1:11" x14ac:dyDescent="0.2">
      <c r="A3469" s="3" t="s">
        <v>11016</v>
      </c>
      <c r="B3469" t="str">
        <f>VLOOKUP($A3469,'hs02'!$A:$D,4,FALSE)</f>
        <v>Steel, alloy: flat-rolled, width less than 600mm, n.e.s. in item no. 7226.9</v>
      </c>
      <c r="C3469" s="3">
        <f>VLOOKUP($A3469,'hs02'!$A:$D,2,FALSE)</f>
        <v>15</v>
      </c>
      <c r="D3469" t="str">
        <f>VLOOKUP($A3469,'hs02'!$A:$D,3,FALSE)</f>
        <v>Base metals and articles of base metal</v>
      </c>
      <c r="E3469" s="3" t="s">
        <v>2730</v>
      </c>
      <c r="F3469" s="3" t="str">
        <f>VLOOKUP(E3469,cpc_isic3!$A$2:$B$2709,2,FALSE)</f>
        <v>2710</v>
      </c>
      <c r="G3469" s="3" t="str">
        <f>VLOOKUP(F3469,isic3_mrio!A:H,3,FALSE)</f>
        <v>c12</v>
      </c>
      <c r="H3469" s="3">
        <f>VLOOKUP(G3469,mrio!A:I,2,FALSE)</f>
        <v>12</v>
      </c>
      <c r="I3469" t="str">
        <f>VLOOKUP(G3469,mrio!A:I,3,FALSE)</f>
        <v>Basic metals and fabricated metal</v>
      </c>
      <c r="J3469" t="str">
        <f>VLOOKUP(G3469,mrio!A:I,4,FALSE)</f>
        <v>Metals</v>
      </c>
      <c r="K3469" s="3" t="str">
        <f>VLOOKUP(G3469,mrio!A:I,5,FALSE)</f>
        <v>MFM</v>
      </c>
    </row>
    <row r="3470" spans="1:11" x14ac:dyDescent="0.2">
      <c r="A3470" s="3" t="s">
        <v>11018</v>
      </c>
      <c r="B3470" t="str">
        <f>VLOOKUP($A3470,'hs02'!$A:$D,4,FALSE)</f>
        <v>Steel, alloy: bars and rods, hot-rolled, in irregularly wound coils, of high speed steel</v>
      </c>
      <c r="C3470" s="3">
        <f>VLOOKUP($A3470,'hs02'!$A:$D,2,FALSE)</f>
        <v>15</v>
      </c>
      <c r="D3470" t="str">
        <f>VLOOKUP($A3470,'hs02'!$A:$D,3,FALSE)</f>
        <v>Base metals and articles of base metal</v>
      </c>
      <c r="E3470" s="3" t="s">
        <v>2733</v>
      </c>
      <c r="F3470" s="3" t="str">
        <f>VLOOKUP(E3470,cpc_isic3!$A$2:$B$2709,2,FALSE)</f>
        <v>2710</v>
      </c>
      <c r="G3470" s="3" t="str">
        <f>VLOOKUP(F3470,isic3_mrio!A:H,3,FALSE)</f>
        <v>c12</v>
      </c>
      <c r="H3470" s="3">
        <f>VLOOKUP(G3470,mrio!A:I,2,FALSE)</f>
        <v>12</v>
      </c>
      <c r="I3470" t="str">
        <f>VLOOKUP(G3470,mrio!A:I,3,FALSE)</f>
        <v>Basic metals and fabricated metal</v>
      </c>
      <c r="J3470" t="str">
        <f>VLOOKUP(G3470,mrio!A:I,4,FALSE)</f>
        <v>Metals</v>
      </c>
      <c r="K3470" s="3" t="str">
        <f>VLOOKUP(G3470,mrio!A:I,5,FALSE)</f>
        <v>MFM</v>
      </c>
    </row>
    <row r="3471" spans="1:11" x14ac:dyDescent="0.2">
      <c r="A3471" s="3" t="s">
        <v>11020</v>
      </c>
      <c r="B3471" t="str">
        <f>VLOOKUP($A3471,'hs02'!$A:$D,4,FALSE)</f>
        <v>Steel, alloy: bars and rods, hot-rolled, in irregularly wound coils, of silico-manganese steel</v>
      </c>
      <c r="C3471" s="3">
        <f>VLOOKUP($A3471,'hs02'!$A:$D,2,FALSE)</f>
        <v>15</v>
      </c>
      <c r="D3471" t="str">
        <f>VLOOKUP($A3471,'hs02'!$A:$D,3,FALSE)</f>
        <v>Base metals and articles of base metal</v>
      </c>
      <c r="E3471" s="3" t="s">
        <v>2733</v>
      </c>
      <c r="F3471" s="3" t="str">
        <f>VLOOKUP(E3471,cpc_isic3!$A$2:$B$2709,2,FALSE)</f>
        <v>2710</v>
      </c>
      <c r="G3471" s="3" t="str">
        <f>VLOOKUP(F3471,isic3_mrio!A:H,3,FALSE)</f>
        <v>c12</v>
      </c>
      <c r="H3471" s="3">
        <f>VLOOKUP(G3471,mrio!A:I,2,FALSE)</f>
        <v>12</v>
      </c>
      <c r="I3471" t="str">
        <f>VLOOKUP(G3471,mrio!A:I,3,FALSE)</f>
        <v>Basic metals and fabricated metal</v>
      </c>
      <c r="J3471" t="str">
        <f>VLOOKUP(G3471,mrio!A:I,4,FALSE)</f>
        <v>Metals</v>
      </c>
      <c r="K3471" s="3" t="str">
        <f>VLOOKUP(G3471,mrio!A:I,5,FALSE)</f>
        <v>MFM</v>
      </c>
    </row>
    <row r="3472" spans="1:11" x14ac:dyDescent="0.2">
      <c r="A3472" s="3" t="s">
        <v>11022</v>
      </c>
      <c r="B3472" t="str">
        <f>VLOOKUP($A3472,'hs02'!$A:$D,4,FALSE)</f>
        <v>Steel, alloy: bars and rods, hot-rolled, in irregularly wound coils, n.e.s. in heading no. 7227</v>
      </c>
      <c r="C3472" s="3">
        <f>VLOOKUP($A3472,'hs02'!$A:$D,2,FALSE)</f>
        <v>15</v>
      </c>
      <c r="D3472" t="str">
        <f>VLOOKUP($A3472,'hs02'!$A:$D,3,FALSE)</f>
        <v>Base metals and articles of base metal</v>
      </c>
      <c r="E3472" s="3" t="s">
        <v>2733</v>
      </c>
      <c r="F3472" s="3" t="str">
        <f>VLOOKUP(E3472,cpc_isic3!$A$2:$B$2709,2,FALSE)</f>
        <v>2710</v>
      </c>
      <c r="G3472" s="3" t="str">
        <f>VLOOKUP(F3472,isic3_mrio!A:H,3,FALSE)</f>
        <v>c12</v>
      </c>
      <c r="H3472" s="3">
        <f>VLOOKUP(G3472,mrio!A:I,2,FALSE)</f>
        <v>12</v>
      </c>
      <c r="I3472" t="str">
        <f>VLOOKUP(G3472,mrio!A:I,3,FALSE)</f>
        <v>Basic metals and fabricated metal</v>
      </c>
      <c r="J3472" t="str">
        <f>VLOOKUP(G3472,mrio!A:I,4,FALSE)</f>
        <v>Metals</v>
      </c>
      <c r="K3472" s="3" t="str">
        <f>VLOOKUP(G3472,mrio!A:I,5,FALSE)</f>
        <v>MFM</v>
      </c>
    </row>
    <row r="3473" spans="1:11" x14ac:dyDescent="0.2">
      <c r="A3473" s="3" t="s">
        <v>11024</v>
      </c>
      <c r="B3473" t="str">
        <f>VLOOKUP($A3473,'hs02'!$A:$D,4,FALSE)</f>
        <v>Steel, alloy: bars and rods, of high speed steel</v>
      </c>
      <c r="C3473" s="3">
        <f>VLOOKUP($A3473,'hs02'!$A:$D,2,FALSE)</f>
        <v>15</v>
      </c>
      <c r="D3473" t="str">
        <f>VLOOKUP($A3473,'hs02'!$A:$D,3,FALSE)</f>
        <v>Base metals and articles of base metal</v>
      </c>
      <c r="E3473" s="3" t="s">
        <v>2741</v>
      </c>
      <c r="F3473" s="3" t="str">
        <f>VLOOKUP(E3473,cpc_isic3!$A$2:$B$2709,2,FALSE)</f>
        <v>2710</v>
      </c>
      <c r="G3473" s="3" t="str">
        <f>VLOOKUP(F3473,isic3_mrio!A:H,3,FALSE)</f>
        <v>c12</v>
      </c>
      <c r="H3473" s="3">
        <f>VLOOKUP(G3473,mrio!A:I,2,FALSE)</f>
        <v>12</v>
      </c>
      <c r="I3473" t="str">
        <f>VLOOKUP(G3473,mrio!A:I,3,FALSE)</f>
        <v>Basic metals and fabricated metal</v>
      </c>
      <c r="J3473" t="str">
        <f>VLOOKUP(G3473,mrio!A:I,4,FALSE)</f>
        <v>Metals</v>
      </c>
      <c r="K3473" s="3" t="str">
        <f>VLOOKUP(G3473,mrio!A:I,5,FALSE)</f>
        <v>MFM</v>
      </c>
    </row>
    <row r="3474" spans="1:11" x14ac:dyDescent="0.2">
      <c r="A3474" s="3" t="s">
        <v>11026</v>
      </c>
      <c r="B3474" t="str">
        <f>VLOOKUP($A3474,'hs02'!$A:$D,4,FALSE)</f>
        <v>Steel, alloy: bars and rods, of silico-manganese steel</v>
      </c>
      <c r="C3474" s="3">
        <f>VLOOKUP($A3474,'hs02'!$A:$D,2,FALSE)</f>
        <v>15</v>
      </c>
      <c r="D3474" t="str">
        <f>VLOOKUP($A3474,'hs02'!$A:$D,3,FALSE)</f>
        <v>Base metals and articles of base metal</v>
      </c>
      <c r="E3474" s="3" t="s">
        <v>2741</v>
      </c>
      <c r="F3474" s="3" t="str">
        <f>VLOOKUP(E3474,cpc_isic3!$A$2:$B$2709,2,FALSE)</f>
        <v>2710</v>
      </c>
      <c r="G3474" s="3" t="str">
        <f>VLOOKUP(F3474,isic3_mrio!A:H,3,FALSE)</f>
        <v>c12</v>
      </c>
      <c r="H3474" s="3">
        <f>VLOOKUP(G3474,mrio!A:I,2,FALSE)</f>
        <v>12</v>
      </c>
      <c r="I3474" t="str">
        <f>VLOOKUP(G3474,mrio!A:I,3,FALSE)</f>
        <v>Basic metals and fabricated metal</v>
      </c>
      <c r="J3474" t="str">
        <f>VLOOKUP(G3474,mrio!A:I,4,FALSE)</f>
        <v>Metals</v>
      </c>
      <c r="K3474" s="3" t="str">
        <f>VLOOKUP(G3474,mrio!A:I,5,FALSE)</f>
        <v>MFM</v>
      </c>
    </row>
    <row r="3475" spans="1:11" x14ac:dyDescent="0.2">
      <c r="A3475" s="3" t="s">
        <v>11028</v>
      </c>
      <c r="B3475" t="str">
        <f>VLOOKUP($A3475,'hs02'!$A:$D,4,FALSE)</f>
        <v>Steel, alloy: bars and rods, hot-rolled, hot-drawn or extruded</v>
      </c>
      <c r="C3475" s="3">
        <f>VLOOKUP($A3475,'hs02'!$A:$D,2,FALSE)</f>
        <v>15</v>
      </c>
      <c r="D3475" t="str">
        <f>VLOOKUP($A3475,'hs02'!$A:$D,3,FALSE)</f>
        <v>Base metals and articles of base metal</v>
      </c>
      <c r="E3475" s="3" t="s">
        <v>2734</v>
      </c>
      <c r="F3475" s="3" t="str">
        <f>VLOOKUP(E3475,cpc_isic3!$A$2:$B$2709,2,FALSE)</f>
        <v>2710</v>
      </c>
      <c r="G3475" s="3" t="str">
        <f>VLOOKUP(F3475,isic3_mrio!A:H,3,FALSE)</f>
        <v>c12</v>
      </c>
      <c r="H3475" s="3">
        <f>VLOOKUP(G3475,mrio!A:I,2,FALSE)</f>
        <v>12</v>
      </c>
      <c r="I3475" t="str">
        <f>VLOOKUP(G3475,mrio!A:I,3,FALSE)</f>
        <v>Basic metals and fabricated metal</v>
      </c>
      <c r="J3475" t="str">
        <f>VLOOKUP(G3475,mrio!A:I,4,FALSE)</f>
        <v>Metals</v>
      </c>
      <c r="K3475" s="3" t="str">
        <f>VLOOKUP(G3475,mrio!A:I,5,FALSE)</f>
        <v>MFM</v>
      </c>
    </row>
    <row r="3476" spans="1:11" x14ac:dyDescent="0.2">
      <c r="A3476" s="3" t="s">
        <v>11030</v>
      </c>
      <c r="B3476" t="str">
        <f>VLOOKUP($A3476,'hs02'!$A:$D,4,FALSE)</f>
        <v>Steel, alloy: bars and rods, forged</v>
      </c>
      <c r="C3476" s="3">
        <f>VLOOKUP($A3476,'hs02'!$A:$D,2,FALSE)</f>
        <v>15</v>
      </c>
      <c r="D3476" t="str">
        <f>VLOOKUP($A3476,'hs02'!$A:$D,3,FALSE)</f>
        <v>Base metals and articles of base metal</v>
      </c>
      <c r="E3476" s="3" t="s">
        <v>2741</v>
      </c>
      <c r="F3476" s="3" t="str">
        <f>VLOOKUP(E3476,cpc_isic3!$A$2:$B$2709,2,FALSE)</f>
        <v>2710</v>
      </c>
      <c r="G3476" s="3" t="str">
        <f>VLOOKUP(F3476,isic3_mrio!A:H,3,FALSE)</f>
        <v>c12</v>
      </c>
      <c r="H3476" s="3">
        <f>VLOOKUP(G3476,mrio!A:I,2,FALSE)</f>
        <v>12</v>
      </c>
      <c r="I3476" t="str">
        <f>VLOOKUP(G3476,mrio!A:I,3,FALSE)</f>
        <v>Basic metals and fabricated metal</v>
      </c>
      <c r="J3476" t="str">
        <f>VLOOKUP(G3476,mrio!A:I,4,FALSE)</f>
        <v>Metals</v>
      </c>
      <c r="K3476" s="3" t="str">
        <f>VLOOKUP(G3476,mrio!A:I,5,FALSE)</f>
        <v>MFM</v>
      </c>
    </row>
    <row r="3477" spans="1:11" x14ac:dyDescent="0.2">
      <c r="A3477" s="3" t="s">
        <v>11032</v>
      </c>
      <c r="B3477" t="str">
        <f>VLOOKUP($A3477,'hs02'!$A:$D,4,FALSE)</f>
        <v>Steel, alloy: bars and rods, cold-formed or cold-finished</v>
      </c>
      <c r="C3477" s="3">
        <f>VLOOKUP($A3477,'hs02'!$A:$D,2,FALSE)</f>
        <v>15</v>
      </c>
      <c r="D3477" t="str">
        <f>VLOOKUP($A3477,'hs02'!$A:$D,3,FALSE)</f>
        <v>Base metals and articles of base metal</v>
      </c>
      <c r="E3477" s="3" t="s">
        <v>2741</v>
      </c>
      <c r="F3477" s="3" t="str">
        <f>VLOOKUP(E3477,cpc_isic3!$A$2:$B$2709,2,FALSE)</f>
        <v>2710</v>
      </c>
      <c r="G3477" s="3" t="str">
        <f>VLOOKUP(F3477,isic3_mrio!A:H,3,FALSE)</f>
        <v>c12</v>
      </c>
      <c r="H3477" s="3">
        <f>VLOOKUP(G3477,mrio!A:I,2,FALSE)</f>
        <v>12</v>
      </c>
      <c r="I3477" t="str">
        <f>VLOOKUP(G3477,mrio!A:I,3,FALSE)</f>
        <v>Basic metals and fabricated metal</v>
      </c>
      <c r="J3477" t="str">
        <f>VLOOKUP(G3477,mrio!A:I,4,FALSE)</f>
        <v>Metals</v>
      </c>
      <c r="K3477" s="3" t="str">
        <f>VLOOKUP(G3477,mrio!A:I,5,FALSE)</f>
        <v>MFM</v>
      </c>
    </row>
    <row r="3478" spans="1:11" x14ac:dyDescent="0.2">
      <c r="A3478" s="3" t="s">
        <v>11034</v>
      </c>
      <c r="B3478" t="str">
        <f>VLOOKUP($A3478,'hs02'!$A:$D,4,FALSE)</f>
        <v>Steel, alloy: bars and rods n.e.s. in heading no. 7228</v>
      </c>
      <c r="C3478" s="3">
        <f>VLOOKUP($A3478,'hs02'!$A:$D,2,FALSE)</f>
        <v>15</v>
      </c>
      <c r="D3478" t="str">
        <f>VLOOKUP($A3478,'hs02'!$A:$D,3,FALSE)</f>
        <v>Base metals and articles of base metal</v>
      </c>
      <c r="E3478" s="3" t="s">
        <v>2741</v>
      </c>
      <c r="F3478" s="3" t="str">
        <f>VLOOKUP(E3478,cpc_isic3!$A$2:$B$2709,2,FALSE)</f>
        <v>2710</v>
      </c>
      <c r="G3478" s="3" t="str">
        <f>VLOOKUP(F3478,isic3_mrio!A:H,3,FALSE)</f>
        <v>c12</v>
      </c>
      <c r="H3478" s="3">
        <f>VLOOKUP(G3478,mrio!A:I,2,FALSE)</f>
        <v>12</v>
      </c>
      <c r="I3478" t="str">
        <f>VLOOKUP(G3478,mrio!A:I,3,FALSE)</f>
        <v>Basic metals and fabricated metal</v>
      </c>
      <c r="J3478" t="str">
        <f>VLOOKUP(G3478,mrio!A:I,4,FALSE)</f>
        <v>Metals</v>
      </c>
      <c r="K3478" s="3" t="str">
        <f>VLOOKUP(G3478,mrio!A:I,5,FALSE)</f>
        <v>MFM</v>
      </c>
    </row>
    <row r="3479" spans="1:11" x14ac:dyDescent="0.2">
      <c r="A3479" s="3" t="s">
        <v>11036</v>
      </c>
      <c r="B3479" t="str">
        <f>VLOOKUP($A3479,'hs02'!$A:$D,4,FALSE)</f>
        <v>Steel, alloy: angles, shapes and sections</v>
      </c>
      <c r="C3479" s="3">
        <f>VLOOKUP($A3479,'hs02'!$A:$D,2,FALSE)</f>
        <v>15</v>
      </c>
      <c r="D3479" t="str">
        <f>VLOOKUP($A3479,'hs02'!$A:$D,3,FALSE)</f>
        <v>Base metals and articles of base metal</v>
      </c>
      <c r="E3479" s="3" t="s">
        <v>2742</v>
      </c>
      <c r="F3479" s="3" t="str">
        <f>VLOOKUP(E3479,cpc_isic3!$A$2:$B$2709,2,FALSE)</f>
        <v>2710</v>
      </c>
      <c r="G3479" s="3" t="str">
        <f>VLOOKUP(F3479,isic3_mrio!A:H,3,FALSE)</f>
        <v>c12</v>
      </c>
      <c r="H3479" s="3">
        <f>VLOOKUP(G3479,mrio!A:I,2,FALSE)</f>
        <v>12</v>
      </c>
      <c r="I3479" t="str">
        <f>VLOOKUP(G3479,mrio!A:I,3,FALSE)</f>
        <v>Basic metals and fabricated metal</v>
      </c>
      <c r="J3479" t="str">
        <f>VLOOKUP(G3479,mrio!A:I,4,FALSE)</f>
        <v>Metals</v>
      </c>
      <c r="K3479" s="3" t="str">
        <f>VLOOKUP(G3479,mrio!A:I,5,FALSE)</f>
        <v>MFM</v>
      </c>
    </row>
    <row r="3480" spans="1:11" x14ac:dyDescent="0.2">
      <c r="A3480" s="3" t="s">
        <v>11038</v>
      </c>
      <c r="B3480" t="str">
        <f>VLOOKUP($A3480,'hs02'!$A:$D,4,FALSE)</f>
        <v>Steel, alloy or non-alloy: hollow drill bars and rods</v>
      </c>
      <c r="C3480" s="3">
        <f>VLOOKUP($A3480,'hs02'!$A:$D,2,FALSE)</f>
        <v>15</v>
      </c>
      <c r="D3480" t="str">
        <f>VLOOKUP($A3480,'hs02'!$A:$D,3,FALSE)</f>
        <v>Base metals and articles of base metal</v>
      </c>
      <c r="E3480" s="3" t="s">
        <v>2741</v>
      </c>
      <c r="F3480" s="3" t="str">
        <f>VLOOKUP(E3480,cpc_isic3!$A$2:$B$2709,2,FALSE)</f>
        <v>2710</v>
      </c>
      <c r="G3480" s="3" t="str">
        <f>VLOOKUP(F3480,isic3_mrio!A:H,3,FALSE)</f>
        <v>c12</v>
      </c>
      <c r="H3480" s="3">
        <f>VLOOKUP(G3480,mrio!A:I,2,FALSE)</f>
        <v>12</v>
      </c>
      <c r="I3480" t="str">
        <f>VLOOKUP(G3480,mrio!A:I,3,FALSE)</f>
        <v>Basic metals and fabricated metal</v>
      </c>
      <c r="J3480" t="str">
        <f>VLOOKUP(G3480,mrio!A:I,4,FALSE)</f>
        <v>Metals</v>
      </c>
      <c r="K3480" s="3" t="str">
        <f>VLOOKUP(G3480,mrio!A:I,5,FALSE)</f>
        <v>MFM</v>
      </c>
    </row>
    <row r="3481" spans="1:11" x14ac:dyDescent="0.2">
      <c r="A3481" s="3" t="s">
        <v>11040</v>
      </c>
      <c r="B3481" t="str">
        <f>VLOOKUP($A3481,'hs02'!$A:$D,4,FALSE)</f>
        <v>Steel, alloy: wire, of high speed steel</v>
      </c>
      <c r="C3481" s="3">
        <f>VLOOKUP($A3481,'hs02'!$A:$D,2,FALSE)</f>
        <v>15</v>
      </c>
      <c r="D3481" t="str">
        <f>VLOOKUP($A3481,'hs02'!$A:$D,3,FALSE)</f>
        <v>Base metals and articles of base metal</v>
      </c>
      <c r="E3481" s="3" t="s">
        <v>2743</v>
      </c>
      <c r="F3481" s="3" t="str">
        <f>VLOOKUP(E3481,cpc_isic3!$A$2:$B$2709,2,FALSE)</f>
        <v>2710</v>
      </c>
      <c r="G3481" s="3" t="str">
        <f>VLOOKUP(F3481,isic3_mrio!A:H,3,FALSE)</f>
        <v>c12</v>
      </c>
      <c r="H3481" s="3">
        <f>VLOOKUP(G3481,mrio!A:I,2,FALSE)</f>
        <v>12</v>
      </c>
      <c r="I3481" t="str">
        <f>VLOOKUP(G3481,mrio!A:I,3,FALSE)</f>
        <v>Basic metals and fabricated metal</v>
      </c>
      <c r="J3481" t="str">
        <f>VLOOKUP(G3481,mrio!A:I,4,FALSE)</f>
        <v>Metals</v>
      </c>
      <c r="K3481" s="3" t="str">
        <f>VLOOKUP(G3481,mrio!A:I,5,FALSE)</f>
        <v>MFM</v>
      </c>
    </row>
    <row r="3482" spans="1:11" x14ac:dyDescent="0.2">
      <c r="A3482" s="3" t="s">
        <v>11042</v>
      </c>
      <c r="B3482" t="str">
        <f>VLOOKUP($A3482,'hs02'!$A:$D,4,FALSE)</f>
        <v>Steel, alloy: wire, of silico-manganese steel</v>
      </c>
      <c r="C3482" s="3">
        <f>VLOOKUP($A3482,'hs02'!$A:$D,2,FALSE)</f>
        <v>15</v>
      </c>
      <c r="D3482" t="str">
        <f>VLOOKUP($A3482,'hs02'!$A:$D,3,FALSE)</f>
        <v>Base metals and articles of base metal</v>
      </c>
      <c r="E3482" s="3" t="s">
        <v>2743</v>
      </c>
      <c r="F3482" s="3" t="str">
        <f>VLOOKUP(E3482,cpc_isic3!$A$2:$B$2709,2,FALSE)</f>
        <v>2710</v>
      </c>
      <c r="G3482" s="3" t="str">
        <f>VLOOKUP(F3482,isic3_mrio!A:H,3,FALSE)</f>
        <v>c12</v>
      </c>
      <c r="H3482" s="3">
        <f>VLOOKUP(G3482,mrio!A:I,2,FALSE)</f>
        <v>12</v>
      </c>
      <c r="I3482" t="str">
        <f>VLOOKUP(G3482,mrio!A:I,3,FALSE)</f>
        <v>Basic metals and fabricated metal</v>
      </c>
      <c r="J3482" t="str">
        <f>VLOOKUP(G3482,mrio!A:I,4,FALSE)</f>
        <v>Metals</v>
      </c>
      <c r="K3482" s="3" t="str">
        <f>VLOOKUP(G3482,mrio!A:I,5,FALSE)</f>
        <v>MFM</v>
      </c>
    </row>
    <row r="3483" spans="1:11" x14ac:dyDescent="0.2">
      <c r="A3483" s="3" t="s">
        <v>11044</v>
      </c>
      <c r="B3483" t="str">
        <f>VLOOKUP($A3483,'hs02'!$A:$D,4,FALSE)</f>
        <v>Steel, alloy: wire, of materials other than high speed or silico-manganese steel</v>
      </c>
      <c r="C3483" s="3">
        <f>VLOOKUP($A3483,'hs02'!$A:$D,2,FALSE)</f>
        <v>15</v>
      </c>
      <c r="D3483" t="str">
        <f>VLOOKUP($A3483,'hs02'!$A:$D,3,FALSE)</f>
        <v>Base metals and articles of base metal</v>
      </c>
      <c r="E3483" s="3" t="s">
        <v>2743</v>
      </c>
      <c r="F3483" s="3" t="str">
        <f>VLOOKUP(E3483,cpc_isic3!$A$2:$B$2709,2,FALSE)</f>
        <v>2710</v>
      </c>
      <c r="G3483" s="3" t="str">
        <f>VLOOKUP(F3483,isic3_mrio!A:H,3,FALSE)</f>
        <v>c12</v>
      </c>
      <c r="H3483" s="3">
        <f>VLOOKUP(G3483,mrio!A:I,2,FALSE)</f>
        <v>12</v>
      </c>
      <c r="I3483" t="str">
        <f>VLOOKUP(G3483,mrio!A:I,3,FALSE)</f>
        <v>Basic metals and fabricated metal</v>
      </c>
      <c r="J3483" t="str">
        <f>VLOOKUP(G3483,mrio!A:I,4,FALSE)</f>
        <v>Metals</v>
      </c>
      <c r="K3483" s="3" t="str">
        <f>VLOOKUP(G3483,mrio!A:I,5,FALSE)</f>
        <v>MFM</v>
      </c>
    </row>
    <row r="3484" spans="1:11" x14ac:dyDescent="0.2">
      <c r="A3484" s="3" t="s">
        <v>11046</v>
      </c>
      <c r="B3484" t="str">
        <f>VLOOKUP($A3484,'hs02'!$A:$D,4,FALSE)</f>
        <v>Iron or steel: sheet piling, whether or not drilled, punched or made from assembled elements</v>
      </c>
      <c r="C3484" s="3">
        <f>VLOOKUP($A3484,'hs02'!$A:$D,2,FALSE)</f>
        <v>15</v>
      </c>
      <c r="D3484" t="str">
        <f>VLOOKUP($A3484,'hs02'!$A:$D,3,FALSE)</f>
        <v>Base metals and articles of base metal</v>
      </c>
      <c r="E3484" s="3" t="s">
        <v>2736</v>
      </c>
      <c r="F3484" s="3" t="str">
        <f>VLOOKUP(E3484,cpc_isic3!$A$2:$B$2709,2,FALSE)</f>
        <v>2710</v>
      </c>
      <c r="G3484" s="3" t="str">
        <f>VLOOKUP(F3484,isic3_mrio!A:H,3,FALSE)</f>
        <v>c12</v>
      </c>
      <c r="H3484" s="3">
        <f>VLOOKUP(G3484,mrio!A:I,2,FALSE)</f>
        <v>12</v>
      </c>
      <c r="I3484" t="str">
        <f>VLOOKUP(G3484,mrio!A:I,3,FALSE)</f>
        <v>Basic metals and fabricated metal</v>
      </c>
      <c r="J3484" t="str">
        <f>VLOOKUP(G3484,mrio!A:I,4,FALSE)</f>
        <v>Metals</v>
      </c>
      <c r="K3484" s="3" t="str">
        <f>VLOOKUP(G3484,mrio!A:I,5,FALSE)</f>
        <v>MFM</v>
      </c>
    </row>
    <row r="3485" spans="1:11" x14ac:dyDescent="0.2">
      <c r="A3485" s="3" t="s">
        <v>11048</v>
      </c>
      <c r="B3485" t="str">
        <f>VLOOKUP($A3485,'hs02'!$A:$D,4,FALSE)</f>
        <v>Iron or steel: angles, shapes and sections, welded</v>
      </c>
      <c r="C3485" s="3">
        <f>VLOOKUP($A3485,'hs02'!$A:$D,2,FALSE)</f>
        <v>15</v>
      </c>
      <c r="D3485" t="str">
        <f>VLOOKUP($A3485,'hs02'!$A:$D,3,FALSE)</f>
        <v>Base metals and articles of base metal</v>
      </c>
      <c r="E3485" s="3" t="s">
        <v>2736</v>
      </c>
      <c r="F3485" s="3" t="str">
        <f>VLOOKUP(E3485,cpc_isic3!$A$2:$B$2709,2,FALSE)</f>
        <v>2710</v>
      </c>
      <c r="G3485" s="3" t="str">
        <f>VLOOKUP(F3485,isic3_mrio!A:H,3,FALSE)</f>
        <v>c12</v>
      </c>
      <c r="H3485" s="3">
        <f>VLOOKUP(G3485,mrio!A:I,2,FALSE)</f>
        <v>12</v>
      </c>
      <c r="I3485" t="str">
        <f>VLOOKUP(G3485,mrio!A:I,3,FALSE)</f>
        <v>Basic metals and fabricated metal</v>
      </c>
      <c r="J3485" t="str">
        <f>VLOOKUP(G3485,mrio!A:I,4,FALSE)</f>
        <v>Metals</v>
      </c>
      <c r="K3485" s="3" t="str">
        <f>VLOOKUP(G3485,mrio!A:I,5,FALSE)</f>
        <v>MFM</v>
      </c>
    </row>
    <row r="3486" spans="1:11" x14ac:dyDescent="0.2">
      <c r="A3486" s="3" t="s">
        <v>11050</v>
      </c>
      <c r="B3486" t="str">
        <f>VLOOKUP($A3486,'hs02'!$A:$D,4,FALSE)</f>
        <v>Iron or steel, railway or tramway track construction material: rails</v>
      </c>
      <c r="C3486" s="3">
        <f>VLOOKUP($A3486,'hs02'!$A:$D,2,FALSE)</f>
        <v>15</v>
      </c>
      <c r="D3486" t="str">
        <f>VLOOKUP($A3486,'hs02'!$A:$D,3,FALSE)</f>
        <v>Base metals and articles of base metal</v>
      </c>
      <c r="E3486" s="3" t="s">
        <v>2737</v>
      </c>
      <c r="F3486" s="3" t="str">
        <f>VLOOKUP(E3486,cpc_isic3!$A$2:$B$2709,2,FALSE)</f>
        <v>2710</v>
      </c>
      <c r="G3486" s="3" t="str">
        <f>VLOOKUP(F3486,isic3_mrio!A:H,3,FALSE)</f>
        <v>c12</v>
      </c>
      <c r="H3486" s="3">
        <f>VLOOKUP(G3486,mrio!A:I,2,FALSE)</f>
        <v>12</v>
      </c>
      <c r="I3486" t="str">
        <f>VLOOKUP(G3486,mrio!A:I,3,FALSE)</f>
        <v>Basic metals and fabricated metal</v>
      </c>
      <c r="J3486" t="str">
        <f>VLOOKUP(G3486,mrio!A:I,4,FALSE)</f>
        <v>Metals</v>
      </c>
      <c r="K3486" s="3" t="str">
        <f>VLOOKUP(G3486,mrio!A:I,5,FALSE)</f>
        <v>MFM</v>
      </c>
    </row>
    <row r="3487" spans="1:11" x14ac:dyDescent="0.2">
      <c r="A3487" s="3" t="s">
        <v>11052</v>
      </c>
      <c r="B3487" t="str">
        <f>VLOOKUP($A3487,'hs02'!$A:$D,4,FALSE)</f>
        <v>Iron or steel, railway or tramway track construction material: switch blades, crossing frogs, point rods and other crossing pieces</v>
      </c>
      <c r="C3487" s="3">
        <f>VLOOKUP($A3487,'hs02'!$A:$D,2,FALSE)</f>
        <v>15</v>
      </c>
      <c r="D3487" t="str">
        <f>VLOOKUP($A3487,'hs02'!$A:$D,3,FALSE)</f>
        <v>Base metals and articles of base metal</v>
      </c>
      <c r="E3487" s="3" t="s">
        <v>2737</v>
      </c>
      <c r="F3487" s="3" t="str">
        <f>VLOOKUP(E3487,cpc_isic3!$A$2:$B$2709,2,FALSE)</f>
        <v>2710</v>
      </c>
      <c r="G3487" s="3" t="str">
        <f>VLOOKUP(F3487,isic3_mrio!A:H,3,FALSE)</f>
        <v>c12</v>
      </c>
      <c r="H3487" s="3">
        <f>VLOOKUP(G3487,mrio!A:I,2,FALSE)</f>
        <v>12</v>
      </c>
      <c r="I3487" t="str">
        <f>VLOOKUP(G3487,mrio!A:I,3,FALSE)</f>
        <v>Basic metals and fabricated metal</v>
      </c>
      <c r="J3487" t="str">
        <f>VLOOKUP(G3487,mrio!A:I,4,FALSE)</f>
        <v>Metals</v>
      </c>
      <c r="K3487" s="3" t="str">
        <f>VLOOKUP(G3487,mrio!A:I,5,FALSE)</f>
        <v>MFM</v>
      </c>
    </row>
    <row r="3488" spans="1:11" x14ac:dyDescent="0.2">
      <c r="A3488" s="3" t="s">
        <v>11054</v>
      </c>
      <c r="B3488" t="str">
        <f>VLOOKUP($A3488,'hs02'!$A:$D,4,FALSE)</f>
        <v>Iron or steel, railway or tramway track construction material: fish-plates and sole plates</v>
      </c>
      <c r="C3488" s="3">
        <f>VLOOKUP($A3488,'hs02'!$A:$D,2,FALSE)</f>
        <v>15</v>
      </c>
      <c r="D3488" t="str">
        <f>VLOOKUP($A3488,'hs02'!$A:$D,3,FALSE)</f>
        <v>Base metals and articles of base metal</v>
      </c>
      <c r="E3488" s="3" t="s">
        <v>2737</v>
      </c>
      <c r="F3488" s="3" t="str">
        <f>VLOOKUP(E3488,cpc_isic3!$A$2:$B$2709,2,FALSE)</f>
        <v>2710</v>
      </c>
      <c r="G3488" s="3" t="str">
        <f>VLOOKUP(F3488,isic3_mrio!A:H,3,FALSE)</f>
        <v>c12</v>
      </c>
      <c r="H3488" s="3">
        <f>VLOOKUP(G3488,mrio!A:I,2,FALSE)</f>
        <v>12</v>
      </c>
      <c r="I3488" t="str">
        <f>VLOOKUP(G3488,mrio!A:I,3,FALSE)</f>
        <v>Basic metals and fabricated metal</v>
      </c>
      <c r="J3488" t="str">
        <f>VLOOKUP(G3488,mrio!A:I,4,FALSE)</f>
        <v>Metals</v>
      </c>
      <c r="K3488" s="3" t="str">
        <f>VLOOKUP(G3488,mrio!A:I,5,FALSE)</f>
        <v>MFM</v>
      </c>
    </row>
    <row r="3489" spans="1:11" x14ac:dyDescent="0.2">
      <c r="A3489" s="3" t="s">
        <v>11056</v>
      </c>
      <c r="B3489" t="str">
        <f>VLOOKUP($A3489,'hs02'!$A:$D,4,FALSE)</f>
        <v>Iron or steel, railway or tramway track construction material: n.e.c. in heading no. 7302</v>
      </c>
      <c r="C3489" s="3">
        <f>VLOOKUP($A3489,'hs02'!$A:$D,2,FALSE)</f>
        <v>15</v>
      </c>
      <c r="D3489" t="str">
        <f>VLOOKUP($A3489,'hs02'!$A:$D,3,FALSE)</f>
        <v>Base metals and articles of base metal</v>
      </c>
      <c r="E3489" s="3" t="s">
        <v>2737</v>
      </c>
      <c r="F3489" s="3" t="str">
        <f>VLOOKUP(E3489,cpc_isic3!$A$2:$B$2709,2,FALSE)</f>
        <v>2710</v>
      </c>
      <c r="G3489" s="3" t="str">
        <f>VLOOKUP(F3489,isic3_mrio!A:H,3,FALSE)</f>
        <v>c12</v>
      </c>
      <c r="H3489" s="3">
        <f>VLOOKUP(G3489,mrio!A:I,2,FALSE)</f>
        <v>12</v>
      </c>
      <c r="I3489" t="str">
        <f>VLOOKUP(G3489,mrio!A:I,3,FALSE)</f>
        <v>Basic metals and fabricated metal</v>
      </c>
      <c r="J3489" t="str">
        <f>VLOOKUP(G3489,mrio!A:I,4,FALSE)</f>
        <v>Metals</v>
      </c>
      <c r="K3489" s="3" t="str">
        <f>VLOOKUP(G3489,mrio!A:I,5,FALSE)</f>
        <v>MFM</v>
      </c>
    </row>
    <row r="3490" spans="1:11" x14ac:dyDescent="0.2">
      <c r="A3490" s="3" t="s">
        <v>11058</v>
      </c>
      <c r="B3490" t="str">
        <f>VLOOKUP($A3490,'hs02'!$A:$D,4,FALSE)</f>
        <v>Cast iron: tubes, pipes and hollow profiles</v>
      </c>
      <c r="C3490" s="3">
        <f>VLOOKUP($A3490,'hs02'!$A:$D,2,FALSE)</f>
        <v>15</v>
      </c>
      <c r="D3490" t="str">
        <f>VLOOKUP($A3490,'hs02'!$A:$D,3,FALSE)</f>
        <v>Base metals and articles of base metal</v>
      </c>
      <c r="E3490" s="3" t="s">
        <v>2746</v>
      </c>
      <c r="F3490" s="3" t="str">
        <f>VLOOKUP(E3490,cpc_isic3!$A$2:$B$2709,2,FALSE)</f>
        <v>2710</v>
      </c>
      <c r="G3490" s="3" t="str">
        <f>VLOOKUP(F3490,isic3_mrio!A:H,3,FALSE)</f>
        <v>c12</v>
      </c>
      <c r="H3490" s="3">
        <f>VLOOKUP(G3490,mrio!A:I,2,FALSE)</f>
        <v>12</v>
      </c>
      <c r="I3490" t="str">
        <f>VLOOKUP(G3490,mrio!A:I,3,FALSE)</f>
        <v>Basic metals and fabricated metal</v>
      </c>
      <c r="J3490" t="str">
        <f>VLOOKUP(G3490,mrio!A:I,4,FALSE)</f>
        <v>Metals</v>
      </c>
      <c r="K3490" s="3" t="str">
        <f>VLOOKUP(G3490,mrio!A:I,5,FALSE)</f>
        <v>MFM</v>
      </c>
    </row>
    <row r="3491" spans="1:11" x14ac:dyDescent="0.2">
      <c r="A3491" s="3" t="s">
        <v>11060</v>
      </c>
      <c r="B3491" t="str">
        <f>VLOOKUP($A3491,'hs02'!$A:$D,4,FALSE)</f>
        <v>Iron or steel (other than cast iron): seamless, line pipe of a kind used for oil or gas pipelines</v>
      </c>
      <c r="C3491" s="3">
        <f>VLOOKUP($A3491,'hs02'!$A:$D,2,FALSE)</f>
        <v>15</v>
      </c>
      <c r="D3491" t="str">
        <f>VLOOKUP($A3491,'hs02'!$A:$D,3,FALSE)</f>
        <v>Base metals and articles of base metal</v>
      </c>
      <c r="E3491" s="3" t="s">
        <v>2744</v>
      </c>
      <c r="F3491" s="3" t="str">
        <f>VLOOKUP(E3491,cpc_isic3!$A$2:$B$2709,2,FALSE)</f>
        <v>2710</v>
      </c>
      <c r="G3491" s="3" t="str">
        <f>VLOOKUP(F3491,isic3_mrio!A:H,3,FALSE)</f>
        <v>c12</v>
      </c>
      <c r="H3491" s="3">
        <f>VLOOKUP(G3491,mrio!A:I,2,FALSE)</f>
        <v>12</v>
      </c>
      <c r="I3491" t="str">
        <f>VLOOKUP(G3491,mrio!A:I,3,FALSE)</f>
        <v>Basic metals and fabricated metal</v>
      </c>
      <c r="J3491" t="str">
        <f>VLOOKUP(G3491,mrio!A:I,4,FALSE)</f>
        <v>Metals</v>
      </c>
      <c r="K3491" s="3" t="str">
        <f>VLOOKUP(G3491,mrio!A:I,5,FALSE)</f>
        <v>MFM</v>
      </c>
    </row>
    <row r="3492" spans="1:11" x14ac:dyDescent="0.2">
      <c r="A3492" s="3" t="s">
        <v>11062</v>
      </c>
      <c r="B3492" t="str">
        <f>VLOOKUP($A3492,'hs02'!$A:$D,4,FALSE)</f>
        <v>Iron or steel: drill pipe, of a kind used in drilling for oil or gas</v>
      </c>
      <c r="C3492" s="3">
        <f>VLOOKUP($A3492,'hs02'!$A:$D,2,FALSE)</f>
        <v>15</v>
      </c>
      <c r="D3492" t="str">
        <f>VLOOKUP($A3492,'hs02'!$A:$D,3,FALSE)</f>
        <v>Base metals and articles of base metal</v>
      </c>
      <c r="E3492" s="3" t="s">
        <v>2745</v>
      </c>
      <c r="F3492" s="3" t="str">
        <f>VLOOKUP(E3492,cpc_isic3!$A$2:$B$2709,2,FALSE)</f>
        <v>2710</v>
      </c>
      <c r="G3492" s="3" t="str">
        <f>VLOOKUP(F3492,isic3_mrio!A:H,3,FALSE)</f>
        <v>c12</v>
      </c>
      <c r="H3492" s="3">
        <f>VLOOKUP(G3492,mrio!A:I,2,FALSE)</f>
        <v>12</v>
      </c>
      <c r="I3492" t="str">
        <f>VLOOKUP(G3492,mrio!A:I,3,FALSE)</f>
        <v>Basic metals and fabricated metal</v>
      </c>
      <c r="J3492" t="str">
        <f>VLOOKUP(G3492,mrio!A:I,4,FALSE)</f>
        <v>Metals</v>
      </c>
      <c r="K3492" s="3" t="str">
        <f>VLOOKUP(G3492,mrio!A:I,5,FALSE)</f>
        <v>MFM</v>
      </c>
    </row>
    <row r="3493" spans="1:11" x14ac:dyDescent="0.2">
      <c r="A3493" s="3" t="s">
        <v>11064</v>
      </c>
      <c r="B3493" t="str">
        <f>VLOOKUP($A3493,'hs02'!$A:$D,4,FALSE)</f>
        <v>Iron or steel: casing and tubing, of a kind used in drilling for oil or gas</v>
      </c>
      <c r="C3493" s="3">
        <f>VLOOKUP($A3493,'hs02'!$A:$D,2,FALSE)</f>
        <v>15</v>
      </c>
      <c r="D3493" t="str">
        <f>VLOOKUP($A3493,'hs02'!$A:$D,3,FALSE)</f>
        <v>Base metals and articles of base metal</v>
      </c>
      <c r="E3493" s="3" t="s">
        <v>2745</v>
      </c>
      <c r="F3493" s="3" t="str">
        <f>VLOOKUP(E3493,cpc_isic3!$A$2:$B$2709,2,FALSE)</f>
        <v>2710</v>
      </c>
      <c r="G3493" s="3" t="str">
        <f>VLOOKUP(F3493,isic3_mrio!A:H,3,FALSE)</f>
        <v>c12</v>
      </c>
      <c r="H3493" s="3">
        <f>VLOOKUP(G3493,mrio!A:I,2,FALSE)</f>
        <v>12</v>
      </c>
      <c r="I3493" t="str">
        <f>VLOOKUP(G3493,mrio!A:I,3,FALSE)</f>
        <v>Basic metals and fabricated metal</v>
      </c>
      <c r="J3493" t="str">
        <f>VLOOKUP(G3493,mrio!A:I,4,FALSE)</f>
        <v>Metals</v>
      </c>
      <c r="K3493" s="3" t="str">
        <f>VLOOKUP(G3493,mrio!A:I,5,FALSE)</f>
        <v>MFM</v>
      </c>
    </row>
    <row r="3494" spans="1:11" x14ac:dyDescent="0.2">
      <c r="A3494" s="3" t="s">
        <v>11066</v>
      </c>
      <c r="B3494" t="str">
        <f>VLOOKUP($A3494,'hs02'!$A:$D,4,FALSE)</f>
        <v>Iron or non-alloy steel: cold-drawn or cold-rolled, tubes and pipes of circular cross-section</v>
      </c>
      <c r="C3494" s="3">
        <f>VLOOKUP($A3494,'hs02'!$A:$D,2,FALSE)</f>
        <v>15</v>
      </c>
      <c r="D3494" t="str">
        <f>VLOOKUP($A3494,'hs02'!$A:$D,3,FALSE)</f>
        <v>Base metals and articles of base metal</v>
      </c>
      <c r="E3494" s="3" t="s">
        <v>2747</v>
      </c>
      <c r="F3494" s="3" t="str">
        <f>VLOOKUP(E3494,cpc_isic3!$A$2:$B$2709,2,FALSE)</f>
        <v>2710</v>
      </c>
      <c r="G3494" s="3" t="str">
        <f>VLOOKUP(F3494,isic3_mrio!A:H,3,FALSE)</f>
        <v>c12</v>
      </c>
      <c r="H3494" s="3">
        <f>VLOOKUP(G3494,mrio!A:I,2,FALSE)</f>
        <v>12</v>
      </c>
      <c r="I3494" t="str">
        <f>VLOOKUP(G3494,mrio!A:I,3,FALSE)</f>
        <v>Basic metals and fabricated metal</v>
      </c>
      <c r="J3494" t="str">
        <f>VLOOKUP(G3494,mrio!A:I,4,FALSE)</f>
        <v>Metals</v>
      </c>
      <c r="K3494" s="3" t="str">
        <f>VLOOKUP(G3494,mrio!A:I,5,FALSE)</f>
        <v>MFM</v>
      </c>
    </row>
    <row r="3495" spans="1:11" x14ac:dyDescent="0.2">
      <c r="A3495" s="3" t="s">
        <v>11068</v>
      </c>
      <c r="B3495" t="str">
        <f>VLOOKUP($A3495,'hs02'!$A:$D,4,FALSE)</f>
        <v>Iron or non-alloy steel: (excluding cold-drawn or cold-rolled), tubes and pipes of circular cross-section</v>
      </c>
      <c r="C3495" s="3">
        <f>VLOOKUP($A3495,'hs02'!$A:$D,2,FALSE)</f>
        <v>15</v>
      </c>
      <c r="D3495" t="str">
        <f>VLOOKUP($A3495,'hs02'!$A:$D,3,FALSE)</f>
        <v>Base metals and articles of base metal</v>
      </c>
      <c r="E3495" s="3" t="s">
        <v>2747</v>
      </c>
      <c r="F3495" s="3" t="str">
        <f>VLOOKUP(E3495,cpc_isic3!$A$2:$B$2709,2,FALSE)</f>
        <v>2710</v>
      </c>
      <c r="G3495" s="3" t="str">
        <f>VLOOKUP(F3495,isic3_mrio!A:H,3,FALSE)</f>
        <v>c12</v>
      </c>
      <c r="H3495" s="3">
        <f>VLOOKUP(G3495,mrio!A:I,2,FALSE)</f>
        <v>12</v>
      </c>
      <c r="I3495" t="str">
        <f>VLOOKUP(G3495,mrio!A:I,3,FALSE)</f>
        <v>Basic metals and fabricated metal</v>
      </c>
      <c r="J3495" t="str">
        <f>VLOOKUP(G3495,mrio!A:I,4,FALSE)</f>
        <v>Metals</v>
      </c>
      <c r="K3495" s="3" t="str">
        <f>VLOOKUP(G3495,mrio!A:I,5,FALSE)</f>
        <v>MFM</v>
      </c>
    </row>
    <row r="3496" spans="1:11" x14ac:dyDescent="0.2">
      <c r="A3496" s="3" t="s">
        <v>11070</v>
      </c>
      <c r="B3496" t="str">
        <f>VLOOKUP($A3496,'hs02'!$A:$D,4,FALSE)</f>
        <v>Steel, stainless: cold-drawn or cold-rolled, tubes and pipes of circular cross-section</v>
      </c>
      <c r="C3496" s="3">
        <f>VLOOKUP($A3496,'hs02'!$A:$D,2,FALSE)</f>
        <v>15</v>
      </c>
      <c r="D3496" t="str">
        <f>VLOOKUP($A3496,'hs02'!$A:$D,3,FALSE)</f>
        <v>Base metals and articles of base metal</v>
      </c>
      <c r="E3496" s="3" t="s">
        <v>2747</v>
      </c>
      <c r="F3496" s="3" t="str">
        <f>VLOOKUP(E3496,cpc_isic3!$A$2:$B$2709,2,FALSE)</f>
        <v>2710</v>
      </c>
      <c r="G3496" s="3" t="str">
        <f>VLOOKUP(F3496,isic3_mrio!A:H,3,FALSE)</f>
        <v>c12</v>
      </c>
      <c r="H3496" s="3">
        <f>VLOOKUP(G3496,mrio!A:I,2,FALSE)</f>
        <v>12</v>
      </c>
      <c r="I3496" t="str">
        <f>VLOOKUP(G3496,mrio!A:I,3,FALSE)</f>
        <v>Basic metals and fabricated metal</v>
      </c>
      <c r="J3496" t="str">
        <f>VLOOKUP(G3496,mrio!A:I,4,FALSE)</f>
        <v>Metals</v>
      </c>
      <c r="K3496" s="3" t="str">
        <f>VLOOKUP(G3496,mrio!A:I,5,FALSE)</f>
        <v>MFM</v>
      </c>
    </row>
    <row r="3497" spans="1:11" x14ac:dyDescent="0.2">
      <c r="A3497" s="3" t="s">
        <v>11072</v>
      </c>
      <c r="B3497" t="str">
        <f>VLOOKUP($A3497,'hs02'!$A:$D,4,FALSE)</f>
        <v>Steel, stainless: (excluding cold-drawn or cold-rolled), tubes and pipes of circular cross-section</v>
      </c>
      <c r="C3497" s="3">
        <f>VLOOKUP($A3497,'hs02'!$A:$D,2,FALSE)</f>
        <v>15</v>
      </c>
      <c r="D3497" t="str">
        <f>VLOOKUP($A3497,'hs02'!$A:$D,3,FALSE)</f>
        <v>Base metals and articles of base metal</v>
      </c>
      <c r="E3497" s="3" t="s">
        <v>2747</v>
      </c>
      <c r="F3497" s="3" t="str">
        <f>VLOOKUP(E3497,cpc_isic3!$A$2:$B$2709,2,FALSE)</f>
        <v>2710</v>
      </c>
      <c r="G3497" s="3" t="str">
        <f>VLOOKUP(F3497,isic3_mrio!A:H,3,FALSE)</f>
        <v>c12</v>
      </c>
      <c r="H3497" s="3">
        <f>VLOOKUP(G3497,mrio!A:I,2,FALSE)</f>
        <v>12</v>
      </c>
      <c r="I3497" t="str">
        <f>VLOOKUP(G3497,mrio!A:I,3,FALSE)</f>
        <v>Basic metals and fabricated metal</v>
      </c>
      <c r="J3497" t="str">
        <f>VLOOKUP(G3497,mrio!A:I,4,FALSE)</f>
        <v>Metals</v>
      </c>
      <c r="K3497" s="3" t="str">
        <f>VLOOKUP(G3497,mrio!A:I,5,FALSE)</f>
        <v>MFM</v>
      </c>
    </row>
    <row r="3498" spans="1:11" x14ac:dyDescent="0.2">
      <c r="A3498" s="3" t="s">
        <v>11074</v>
      </c>
      <c r="B3498" t="str">
        <f>VLOOKUP($A3498,'hs02'!$A:$D,4,FALSE)</f>
        <v>Steel, alloy n.e.s. in heading no. 7304: cold-drawn or cold-rolled, tubes and pipes of circular cross-section</v>
      </c>
      <c r="C3498" s="3">
        <f>VLOOKUP($A3498,'hs02'!$A:$D,2,FALSE)</f>
        <v>15</v>
      </c>
      <c r="D3498" t="str">
        <f>VLOOKUP($A3498,'hs02'!$A:$D,3,FALSE)</f>
        <v>Base metals and articles of base metal</v>
      </c>
      <c r="E3498" s="3" t="s">
        <v>2747</v>
      </c>
      <c r="F3498" s="3" t="str">
        <f>VLOOKUP(E3498,cpc_isic3!$A$2:$B$2709,2,FALSE)</f>
        <v>2710</v>
      </c>
      <c r="G3498" s="3" t="str">
        <f>VLOOKUP(F3498,isic3_mrio!A:H,3,FALSE)</f>
        <v>c12</v>
      </c>
      <c r="H3498" s="3">
        <f>VLOOKUP(G3498,mrio!A:I,2,FALSE)</f>
        <v>12</v>
      </c>
      <c r="I3498" t="str">
        <f>VLOOKUP(G3498,mrio!A:I,3,FALSE)</f>
        <v>Basic metals and fabricated metal</v>
      </c>
      <c r="J3498" t="str">
        <f>VLOOKUP(G3498,mrio!A:I,4,FALSE)</f>
        <v>Metals</v>
      </c>
      <c r="K3498" s="3" t="str">
        <f>VLOOKUP(G3498,mrio!A:I,5,FALSE)</f>
        <v>MFM</v>
      </c>
    </row>
    <row r="3499" spans="1:11" x14ac:dyDescent="0.2">
      <c r="A3499" s="3" t="s">
        <v>11076</v>
      </c>
      <c r="B3499" t="str">
        <f>VLOOKUP($A3499,'hs02'!$A:$D,4,FALSE)</f>
        <v>Steel, alloy n.e.s. in heading no. 7304: (excluding cold-drawn or cold-rolled), tubes and pipes of circular cross-section</v>
      </c>
      <c r="C3499" s="3">
        <f>VLOOKUP($A3499,'hs02'!$A:$D,2,FALSE)</f>
        <v>15</v>
      </c>
      <c r="D3499" t="str">
        <f>VLOOKUP($A3499,'hs02'!$A:$D,3,FALSE)</f>
        <v>Base metals and articles of base metal</v>
      </c>
      <c r="E3499" s="3" t="s">
        <v>2747</v>
      </c>
      <c r="F3499" s="3" t="str">
        <f>VLOOKUP(E3499,cpc_isic3!$A$2:$B$2709,2,FALSE)</f>
        <v>2710</v>
      </c>
      <c r="G3499" s="3" t="str">
        <f>VLOOKUP(F3499,isic3_mrio!A:H,3,FALSE)</f>
        <v>c12</v>
      </c>
      <c r="H3499" s="3">
        <f>VLOOKUP(G3499,mrio!A:I,2,FALSE)</f>
        <v>12</v>
      </c>
      <c r="I3499" t="str">
        <f>VLOOKUP(G3499,mrio!A:I,3,FALSE)</f>
        <v>Basic metals and fabricated metal</v>
      </c>
      <c r="J3499" t="str">
        <f>VLOOKUP(G3499,mrio!A:I,4,FALSE)</f>
        <v>Metals</v>
      </c>
      <c r="K3499" s="3" t="str">
        <f>VLOOKUP(G3499,mrio!A:I,5,FALSE)</f>
        <v>MFM</v>
      </c>
    </row>
    <row r="3500" spans="1:11" x14ac:dyDescent="0.2">
      <c r="A3500" s="3" t="s">
        <v>11078</v>
      </c>
      <c r="B3500" t="str">
        <f>VLOOKUP($A3500,'hs02'!$A:$D,4,FALSE)</f>
        <v>Iron or steel: tubes, pipes and hollow profiles, seamless, n.e.s. in heading no. 7304</v>
      </c>
      <c r="C3500" s="3">
        <f>VLOOKUP($A3500,'hs02'!$A:$D,2,FALSE)</f>
        <v>15</v>
      </c>
      <c r="D3500" t="str">
        <f>VLOOKUP($A3500,'hs02'!$A:$D,3,FALSE)</f>
        <v>Base metals and articles of base metal</v>
      </c>
      <c r="E3500" s="3" t="s">
        <v>2747</v>
      </c>
      <c r="F3500" s="3" t="str">
        <f>VLOOKUP(E3500,cpc_isic3!$A$2:$B$2709,2,FALSE)</f>
        <v>2710</v>
      </c>
      <c r="G3500" s="3" t="str">
        <f>VLOOKUP(F3500,isic3_mrio!A:H,3,FALSE)</f>
        <v>c12</v>
      </c>
      <c r="H3500" s="3">
        <f>VLOOKUP(G3500,mrio!A:I,2,FALSE)</f>
        <v>12</v>
      </c>
      <c r="I3500" t="str">
        <f>VLOOKUP(G3500,mrio!A:I,3,FALSE)</f>
        <v>Basic metals and fabricated metal</v>
      </c>
      <c r="J3500" t="str">
        <f>VLOOKUP(G3500,mrio!A:I,4,FALSE)</f>
        <v>Metals</v>
      </c>
      <c r="K3500" s="3" t="str">
        <f>VLOOKUP(G3500,mrio!A:I,5,FALSE)</f>
        <v>MFM</v>
      </c>
    </row>
    <row r="3501" spans="1:11" x14ac:dyDescent="0.2">
      <c r="A3501" s="3" t="s">
        <v>11080</v>
      </c>
      <c r="B3501" t="str">
        <f>VLOOKUP($A3501,'hs02'!$A:$D,4,FALSE)</f>
        <v>Iron or steel: line pipe of a kind used for oil or gas pipelines, longitudinally submerged arc welded, external diameter exceeds 406.4mm</v>
      </c>
      <c r="C3501" s="3">
        <f>VLOOKUP($A3501,'hs02'!$A:$D,2,FALSE)</f>
        <v>15</v>
      </c>
      <c r="D3501" t="str">
        <f>VLOOKUP($A3501,'hs02'!$A:$D,3,FALSE)</f>
        <v>Base metals and articles of base metal</v>
      </c>
      <c r="E3501" s="3" t="s">
        <v>2748</v>
      </c>
      <c r="F3501" s="3" t="str">
        <f>VLOOKUP(E3501,cpc_isic3!$A$2:$B$2709,2,FALSE)</f>
        <v>2710</v>
      </c>
      <c r="G3501" s="3" t="str">
        <f>VLOOKUP(F3501,isic3_mrio!A:H,3,FALSE)</f>
        <v>c12</v>
      </c>
      <c r="H3501" s="3">
        <f>VLOOKUP(G3501,mrio!A:I,2,FALSE)</f>
        <v>12</v>
      </c>
      <c r="I3501" t="str">
        <f>VLOOKUP(G3501,mrio!A:I,3,FALSE)</f>
        <v>Basic metals and fabricated metal</v>
      </c>
      <c r="J3501" t="str">
        <f>VLOOKUP(G3501,mrio!A:I,4,FALSE)</f>
        <v>Metals</v>
      </c>
      <c r="K3501" s="3" t="str">
        <f>VLOOKUP(G3501,mrio!A:I,5,FALSE)</f>
        <v>MFM</v>
      </c>
    </row>
    <row r="3502" spans="1:11" x14ac:dyDescent="0.2">
      <c r="A3502" s="3" t="s">
        <v>11082</v>
      </c>
      <c r="B3502" t="str">
        <f>VLOOKUP($A3502,'hs02'!$A:$D,4,FALSE)</f>
        <v>Iron or steel: line pipe of a kind used for oil or gas pipelines, longitudinally welded external diameter exceeds 406.4mm</v>
      </c>
      <c r="C3502" s="3">
        <f>VLOOKUP($A3502,'hs02'!$A:$D,2,FALSE)</f>
        <v>15</v>
      </c>
      <c r="D3502" t="str">
        <f>VLOOKUP($A3502,'hs02'!$A:$D,3,FALSE)</f>
        <v>Base metals and articles of base metal</v>
      </c>
      <c r="E3502" s="3" t="s">
        <v>2748</v>
      </c>
      <c r="F3502" s="3" t="str">
        <f>VLOOKUP(E3502,cpc_isic3!$A$2:$B$2709,2,FALSE)</f>
        <v>2710</v>
      </c>
      <c r="G3502" s="3" t="str">
        <f>VLOOKUP(F3502,isic3_mrio!A:H,3,FALSE)</f>
        <v>c12</v>
      </c>
      <c r="H3502" s="3">
        <f>VLOOKUP(G3502,mrio!A:I,2,FALSE)</f>
        <v>12</v>
      </c>
      <c r="I3502" t="str">
        <f>VLOOKUP(G3502,mrio!A:I,3,FALSE)</f>
        <v>Basic metals and fabricated metal</v>
      </c>
      <c r="J3502" t="str">
        <f>VLOOKUP(G3502,mrio!A:I,4,FALSE)</f>
        <v>Metals</v>
      </c>
      <c r="K3502" s="3" t="str">
        <f>VLOOKUP(G3502,mrio!A:I,5,FALSE)</f>
        <v>MFM</v>
      </c>
    </row>
    <row r="3503" spans="1:11" x14ac:dyDescent="0.2">
      <c r="A3503" s="3" t="s">
        <v>11084</v>
      </c>
      <c r="B3503" t="str">
        <f>VLOOKUP($A3503,'hs02'!$A:$D,4,FALSE)</f>
        <v>Iron or steel: line pipe of a kind used for oil or gas pipelines, (other than longitudinally welded), external diameter exceeds 406.4mm</v>
      </c>
      <c r="C3503" s="3">
        <f>VLOOKUP($A3503,'hs02'!$A:$D,2,FALSE)</f>
        <v>15</v>
      </c>
      <c r="D3503" t="str">
        <f>VLOOKUP($A3503,'hs02'!$A:$D,3,FALSE)</f>
        <v>Base metals and articles of base metal</v>
      </c>
      <c r="E3503" s="3" t="s">
        <v>2748</v>
      </c>
      <c r="F3503" s="3" t="str">
        <f>VLOOKUP(E3503,cpc_isic3!$A$2:$B$2709,2,FALSE)</f>
        <v>2710</v>
      </c>
      <c r="G3503" s="3" t="str">
        <f>VLOOKUP(F3503,isic3_mrio!A:H,3,FALSE)</f>
        <v>c12</v>
      </c>
      <c r="H3503" s="3">
        <f>VLOOKUP(G3503,mrio!A:I,2,FALSE)</f>
        <v>12</v>
      </c>
      <c r="I3503" t="str">
        <f>VLOOKUP(G3503,mrio!A:I,3,FALSE)</f>
        <v>Basic metals and fabricated metal</v>
      </c>
      <c r="J3503" t="str">
        <f>VLOOKUP(G3503,mrio!A:I,4,FALSE)</f>
        <v>Metals</v>
      </c>
      <c r="K3503" s="3" t="str">
        <f>VLOOKUP(G3503,mrio!A:I,5,FALSE)</f>
        <v>MFM</v>
      </c>
    </row>
    <row r="3504" spans="1:11" x14ac:dyDescent="0.2">
      <c r="A3504" s="3" t="s">
        <v>11086</v>
      </c>
      <c r="B3504" t="str">
        <f>VLOOKUP($A3504,'hs02'!$A:$D,4,FALSE)</f>
        <v>Iron or steel: casing of a kind used in drilling for oil or gas, external diameter exceeds 406.4mm</v>
      </c>
      <c r="C3504" s="3">
        <f>VLOOKUP($A3504,'hs02'!$A:$D,2,FALSE)</f>
        <v>15</v>
      </c>
      <c r="D3504" t="str">
        <f>VLOOKUP($A3504,'hs02'!$A:$D,3,FALSE)</f>
        <v>Base metals and articles of base metal</v>
      </c>
      <c r="E3504" s="3" t="s">
        <v>2749</v>
      </c>
      <c r="F3504" s="3" t="str">
        <f>VLOOKUP(E3504,cpc_isic3!$A$2:$B$2709,2,FALSE)</f>
        <v>2710</v>
      </c>
      <c r="G3504" s="3" t="str">
        <f>VLOOKUP(F3504,isic3_mrio!A:H,3,FALSE)</f>
        <v>c12</v>
      </c>
      <c r="H3504" s="3">
        <f>VLOOKUP(G3504,mrio!A:I,2,FALSE)</f>
        <v>12</v>
      </c>
      <c r="I3504" t="str">
        <f>VLOOKUP(G3504,mrio!A:I,3,FALSE)</f>
        <v>Basic metals and fabricated metal</v>
      </c>
      <c r="J3504" t="str">
        <f>VLOOKUP(G3504,mrio!A:I,4,FALSE)</f>
        <v>Metals</v>
      </c>
      <c r="K3504" s="3" t="str">
        <f>VLOOKUP(G3504,mrio!A:I,5,FALSE)</f>
        <v>MFM</v>
      </c>
    </row>
    <row r="3505" spans="1:11" x14ac:dyDescent="0.2">
      <c r="A3505" s="3" t="s">
        <v>11088</v>
      </c>
      <c r="B3505" t="str">
        <f>VLOOKUP($A3505,'hs02'!$A:$D,4,FALSE)</f>
        <v>Iron or steel: tubes and pipes (other than line pipe or casing of a kind used for oil or gas pipelines), longitudinally welded, external diameter exceeds 406.4mm</v>
      </c>
      <c r="C3505" s="3">
        <f>VLOOKUP($A3505,'hs02'!$A:$D,2,FALSE)</f>
        <v>15</v>
      </c>
      <c r="D3505" t="str">
        <f>VLOOKUP($A3505,'hs02'!$A:$D,3,FALSE)</f>
        <v>Base metals and articles of base metal</v>
      </c>
      <c r="E3505" s="3" t="s">
        <v>2750</v>
      </c>
      <c r="F3505" s="3" t="str">
        <f>VLOOKUP(E3505,cpc_isic3!$A$2:$B$2709,2,FALSE)</f>
        <v>2710</v>
      </c>
      <c r="G3505" s="3" t="str">
        <f>VLOOKUP(F3505,isic3_mrio!A:H,3,FALSE)</f>
        <v>c12</v>
      </c>
      <c r="H3505" s="3">
        <f>VLOOKUP(G3505,mrio!A:I,2,FALSE)</f>
        <v>12</v>
      </c>
      <c r="I3505" t="str">
        <f>VLOOKUP(G3505,mrio!A:I,3,FALSE)</f>
        <v>Basic metals and fabricated metal</v>
      </c>
      <c r="J3505" t="str">
        <f>VLOOKUP(G3505,mrio!A:I,4,FALSE)</f>
        <v>Metals</v>
      </c>
      <c r="K3505" s="3" t="str">
        <f>VLOOKUP(G3505,mrio!A:I,5,FALSE)</f>
        <v>MFM</v>
      </c>
    </row>
    <row r="3506" spans="1:11" x14ac:dyDescent="0.2">
      <c r="A3506" s="3" t="s">
        <v>11090</v>
      </c>
      <c r="B3506" t="str">
        <f>VLOOKUP($A3506,'hs02'!$A:$D,4,FALSE)</f>
        <v>Iron or steel: tubes and pipes (other than line pipe or casing of a kind used for oil or gas pipelines), (other than longitudinally welded), external diameter exceeds 406.4mm</v>
      </c>
      <c r="C3506" s="3">
        <f>VLOOKUP($A3506,'hs02'!$A:$D,2,FALSE)</f>
        <v>15</v>
      </c>
      <c r="D3506" t="str">
        <f>VLOOKUP($A3506,'hs02'!$A:$D,3,FALSE)</f>
        <v>Base metals and articles of base metal</v>
      </c>
      <c r="E3506" s="3" t="s">
        <v>2750</v>
      </c>
      <c r="F3506" s="3" t="str">
        <f>VLOOKUP(E3506,cpc_isic3!$A$2:$B$2709,2,FALSE)</f>
        <v>2710</v>
      </c>
      <c r="G3506" s="3" t="str">
        <f>VLOOKUP(F3506,isic3_mrio!A:H,3,FALSE)</f>
        <v>c12</v>
      </c>
      <c r="H3506" s="3">
        <f>VLOOKUP(G3506,mrio!A:I,2,FALSE)</f>
        <v>12</v>
      </c>
      <c r="I3506" t="str">
        <f>VLOOKUP(G3506,mrio!A:I,3,FALSE)</f>
        <v>Basic metals and fabricated metal</v>
      </c>
      <c r="J3506" t="str">
        <f>VLOOKUP(G3506,mrio!A:I,4,FALSE)</f>
        <v>Metals</v>
      </c>
      <c r="K3506" s="3" t="str">
        <f>VLOOKUP(G3506,mrio!A:I,5,FALSE)</f>
        <v>MFM</v>
      </c>
    </row>
    <row r="3507" spans="1:11" x14ac:dyDescent="0.2">
      <c r="A3507" s="3" t="s">
        <v>11092</v>
      </c>
      <c r="B3507" t="str">
        <f>VLOOKUP($A3507,'hs02'!$A:$D,4,FALSE)</f>
        <v>Iron or steel: tubes and pipes, n.e.s. in heading no. 7305, external diameter exceeds 406.4mm</v>
      </c>
      <c r="C3507" s="3">
        <f>VLOOKUP($A3507,'hs02'!$A:$D,2,FALSE)</f>
        <v>15</v>
      </c>
      <c r="D3507" t="str">
        <f>VLOOKUP($A3507,'hs02'!$A:$D,3,FALSE)</f>
        <v>Base metals and articles of base metal</v>
      </c>
      <c r="E3507" s="3" t="s">
        <v>2750</v>
      </c>
      <c r="F3507" s="3" t="str">
        <f>VLOOKUP(E3507,cpc_isic3!$A$2:$B$2709,2,FALSE)</f>
        <v>2710</v>
      </c>
      <c r="G3507" s="3" t="str">
        <f>VLOOKUP(F3507,isic3_mrio!A:H,3,FALSE)</f>
        <v>c12</v>
      </c>
      <c r="H3507" s="3">
        <f>VLOOKUP(G3507,mrio!A:I,2,FALSE)</f>
        <v>12</v>
      </c>
      <c r="I3507" t="str">
        <f>VLOOKUP(G3507,mrio!A:I,3,FALSE)</f>
        <v>Basic metals and fabricated metal</v>
      </c>
      <c r="J3507" t="str">
        <f>VLOOKUP(G3507,mrio!A:I,4,FALSE)</f>
        <v>Metals</v>
      </c>
      <c r="K3507" s="3" t="str">
        <f>VLOOKUP(G3507,mrio!A:I,5,FALSE)</f>
        <v>MFM</v>
      </c>
    </row>
    <row r="3508" spans="1:11" x14ac:dyDescent="0.2">
      <c r="A3508" s="3" t="s">
        <v>11094</v>
      </c>
      <c r="B3508" t="str">
        <f>VLOOKUP($A3508,'hs02'!$A:$D,4,FALSE)</f>
        <v>Iron or steel: line pipe of a kind used for oil or gas pipelines, n.e.s.</v>
      </c>
      <c r="C3508" s="3">
        <f>VLOOKUP($A3508,'hs02'!$A:$D,2,FALSE)</f>
        <v>15</v>
      </c>
      <c r="D3508" t="str">
        <f>VLOOKUP($A3508,'hs02'!$A:$D,3,FALSE)</f>
        <v>Base metals and articles of base metal</v>
      </c>
      <c r="E3508" s="3" t="s">
        <v>2748</v>
      </c>
      <c r="F3508" s="3" t="str">
        <f>VLOOKUP(E3508,cpc_isic3!$A$2:$B$2709,2,FALSE)</f>
        <v>2710</v>
      </c>
      <c r="G3508" s="3" t="str">
        <f>VLOOKUP(F3508,isic3_mrio!A:H,3,FALSE)</f>
        <v>c12</v>
      </c>
      <c r="H3508" s="3">
        <f>VLOOKUP(G3508,mrio!A:I,2,FALSE)</f>
        <v>12</v>
      </c>
      <c r="I3508" t="str">
        <f>VLOOKUP(G3508,mrio!A:I,3,FALSE)</f>
        <v>Basic metals and fabricated metal</v>
      </c>
      <c r="J3508" t="str">
        <f>VLOOKUP(G3508,mrio!A:I,4,FALSE)</f>
        <v>Metals</v>
      </c>
      <c r="K3508" s="3" t="str">
        <f>VLOOKUP(G3508,mrio!A:I,5,FALSE)</f>
        <v>MFM</v>
      </c>
    </row>
    <row r="3509" spans="1:11" x14ac:dyDescent="0.2">
      <c r="A3509" s="3" t="s">
        <v>11096</v>
      </c>
      <c r="B3509" t="str">
        <f>VLOOKUP($A3509,'hs02'!$A:$D,4,FALSE)</f>
        <v>Iron or steel: casing and tubing of a kind used in drilling for oil and gas, n.e.s.</v>
      </c>
      <c r="C3509" s="3">
        <f>VLOOKUP($A3509,'hs02'!$A:$D,2,FALSE)</f>
        <v>15</v>
      </c>
      <c r="D3509" t="str">
        <f>VLOOKUP($A3509,'hs02'!$A:$D,3,FALSE)</f>
        <v>Base metals and articles of base metal</v>
      </c>
      <c r="E3509" s="3" t="s">
        <v>2749</v>
      </c>
      <c r="F3509" s="3" t="str">
        <f>VLOOKUP(E3509,cpc_isic3!$A$2:$B$2709,2,FALSE)</f>
        <v>2710</v>
      </c>
      <c r="G3509" s="3" t="str">
        <f>VLOOKUP(F3509,isic3_mrio!A:H,3,FALSE)</f>
        <v>c12</v>
      </c>
      <c r="H3509" s="3">
        <f>VLOOKUP(G3509,mrio!A:I,2,FALSE)</f>
        <v>12</v>
      </c>
      <c r="I3509" t="str">
        <f>VLOOKUP(G3509,mrio!A:I,3,FALSE)</f>
        <v>Basic metals and fabricated metal</v>
      </c>
      <c r="J3509" t="str">
        <f>VLOOKUP(G3509,mrio!A:I,4,FALSE)</f>
        <v>Metals</v>
      </c>
      <c r="K3509" s="3" t="str">
        <f>VLOOKUP(G3509,mrio!A:I,5,FALSE)</f>
        <v>MFM</v>
      </c>
    </row>
    <row r="3510" spans="1:11" x14ac:dyDescent="0.2">
      <c r="A3510" s="3" t="s">
        <v>11098</v>
      </c>
      <c r="B3510" t="str">
        <f>VLOOKUP($A3510,'hs02'!$A:$D,4,FALSE)</f>
        <v>Iron or non-alloy steel: tubes and pipes, welded, of circular cross-section</v>
      </c>
      <c r="C3510" s="3">
        <f>VLOOKUP($A3510,'hs02'!$A:$D,2,FALSE)</f>
        <v>15</v>
      </c>
      <c r="D3510" t="str">
        <f>VLOOKUP($A3510,'hs02'!$A:$D,3,FALSE)</f>
        <v>Base metals and articles of base metal</v>
      </c>
      <c r="E3510" s="3" t="s">
        <v>2750</v>
      </c>
      <c r="F3510" s="3" t="str">
        <f>VLOOKUP(E3510,cpc_isic3!$A$2:$B$2709,2,FALSE)</f>
        <v>2710</v>
      </c>
      <c r="G3510" s="3" t="str">
        <f>VLOOKUP(F3510,isic3_mrio!A:H,3,FALSE)</f>
        <v>c12</v>
      </c>
      <c r="H3510" s="3">
        <f>VLOOKUP(G3510,mrio!A:I,2,FALSE)</f>
        <v>12</v>
      </c>
      <c r="I3510" t="str">
        <f>VLOOKUP(G3510,mrio!A:I,3,FALSE)</f>
        <v>Basic metals and fabricated metal</v>
      </c>
      <c r="J3510" t="str">
        <f>VLOOKUP(G3510,mrio!A:I,4,FALSE)</f>
        <v>Metals</v>
      </c>
      <c r="K3510" s="3" t="str">
        <f>VLOOKUP(G3510,mrio!A:I,5,FALSE)</f>
        <v>MFM</v>
      </c>
    </row>
    <row r="3511" spans="1:11" x14ac:dyDescent="0.2">
      <c r="A3511" s="3" t="s">
        <v>11100</v>
      </c>
      <c r="B3511" t="str">
        <f>VLOOKUP($A3511,'hs02'!$A:$D,4,FALSE)</f>
        <v>Steel, stainless: tubes and pipes, welded, of circular cross-section</v>
      </c>
      <c r="C3511" s="3">
        <f>VLOOKUP($A3511,'hs02'!$A:$D,2,FALSE)</f>
        <v>15</v>
      </c>
      <c r="D3511" t="str">
        <f>VLOOKUP($A3511,'hs02'!$A:$D,3,FALSE)</f>
        <v>Base metals and articles of base metal</v>
      </c>
      <c r="E3511" s="3" t="s">
        <v>2750</v>
      </c>
      <c r="F3511" s="3" t="str">
        <f>VLOOKUP(E3511,cpc_isic3!$A$2:$B$2709,2,FALSE)</f>
        <v>2710</v>
      </c>
      <c r="G3511" s="3" t="str">
        <f>VLOOKUP(F3511,isic3_mrio!A:H,3,FALSE)</f>
        <v>c12</v>
      </c>
      <c r="H3511" s="3">
        <f>VLOOKUP(G3511,mrio!A:I,2,FALSE)</f>
        <v>12</v>
      </c>
      <c r="I3511" t="str">
        <f>VLOOKUP(G3511,mrio!A:I,3,FALSE)</f>
        <v>Basic metals and fabricated metal</v>
      </c>
      <c r="J3511" t="str">
        <f>VLOOKUP(G3511,mrio!A:I,4,FALSE)</f>
        <v>Metals</v>
      </c>
      <c r="K3511" s="3" t="str">
        <f>VLOOKUP(G3511,mrio!A:I,5,FALSE)</f>
        <v>MFM</v>
      </c>
    </row>
    <row r="3512" spans="1:11" x14ac:dyDescent="0.2">
      <c r="A3512" s="3" t="s">
        <v>11102</v>
      </c>
      <c r="B3512" t="str">
        <f>VLOOKUP($A3512,'hs02'!$A:$D,4,FALSE)</f>
        <v>Steel, alloy: n.e.s. in heading no. 7306, tubes and pipes, welded, of circular cross-section</v>
      </c>
      <c r="C3512" s="3">
        <f>VLOOKUP($A3512,'hs02'!$A:$D,2,FALSE)</f>
        <v>15</v>
      </c>
      <c r="D3512" t="str">
        <f>VLOOKUP($A3512,'hs02'!$A:$D,3,FALSE)</f>
        <v>Base metals and articles of base metal</v>
      </c>
      <c r="E3512" s="3" t="s">
        <v>2750</v>
      </c>
      <c r="F3512" s="3" t="str">
        <f>VLOOKUP(E3512,cpc_isic3!$A$2:$B$2709,2,FALSE)</f>
        <v>2710</v>
      </c>
      <c r="G3512" s="3" t="str">
        <f>VLOOKUP(F3512,isic3_mrio!A:H,3,FALSE)</f>
        <v>c12</v>
      </c>
      <c r="H3512" s="3">
        <f>VLOOKUP(G3512,mrio!A:I,2,FALSE)</f>
        <v>12</v>
      </c>
      <c r="I3512" t="str">
        <f>VLOOKUP(G3512,mrio!A:I,3,FALSE)</f>
        <v>Basic metals and fabricated metal</v>
      </c>
      <c r="J3512" t="str">
        <f>VLOOKUP(G3512,mrio!A:I,4,FALSE)</f>
        <v>Metals</v>
      </c>
      <c r="K3512" s="3" t="str">
        <f>VLOOKUP(G3512,mrio!A:I,5,FALSE)</f>
        <v>MFM</v>
      </c>
    </row>
    <row r="3513" spans="1:11" x14ac:dyDescent="0.2">
      <c r="A3513" s="3" t="s">
        <v>11104</v>
      </c>
      <c r="B3513" t="str">
        <f>VLOOKUP($A3513,'hs02'!$A:$D,4,FALSE)</f>
        <v>Iron or steel: n.e.s. in heading no. 7306, tubes, pipes and hollow profiles, welded, of non-circular cross-section</v>
      </c>
      <c r="C3513" s="3">
        <f>VLOOKUP($A3513,'hs02'!$A:$D,2,FALSE)</f>
        <v>15</v>
      </c>
      <c r="D3513" t="str">
        <f>VLOOKUP($A3513,'hs02'!$A:$D,3,FALSE)</f>
        <v>Base metals and articles of base metal</v>
      </c>
      <c r="E3513" s="3" t="s">
        <v>2750</v>
      </c>
      <c r="F3513" s="3" t="str">
        <f>VLOOKUP(E3513,cpc_isic3!$A$2:$B$2709,2,FALSE)</f>
        <v>2710</v>
      </c>
      <c r="G3513" s="3" t="str">
        <f>VLOOKUP(F3513,isic3_mrio!A:H,3,FALSE)</f>
        <v>c12</v>
      </c>
      <c r="H3513" s="3">
        <f>VLOOKUP(G3513,mrio!A:I,2,FALSE)</f>
        <v>12</v>
      </c>
      <c r="I3513" t="str">
        <f>VLOOKUP(G3513,mrio!A:I,3,FALSE)</f>
        <v>Basic metals and fabricated metal</v>
      </c>
      <c r="J3513" t="str">
        <f>VLOOKUP(G3513,mrio!A:I,4,FALSE)</f>
        <v>Metals</v>
      </c>
      <c r="K3513" s="3" t="str">
        <f>VLOOKUP(G3513,mrio!A:I,5,FALSE)</f>
        <v>MFM</v>
      </c>
    </row>
    <row r="3514" spans="1:11" x14ac:dyDescent="0.2">
      <c r="A3514" s="3" t="s">
        <v>11106</v>
      </c>
      <c r="B3514" t="str">
        <f>VLOOKUP($A3514,'hs02'!$A:$D,4,FALSE)</f>
        <v>Iron or steel: tubes, pipes and hollow profiles n.e.s. in heading no. 7306</v>
      </c>
      <c r="C3514" s="3">
        <f>VLOOKUP($A3514,'hs02'!$A:$D,2,FALSE)</f>
        <v>15</v>
      </c>
      <c r="D3514" t="str">
        <f>VLOOKUP($A3514,'hs02'!$A:$D,3,FALSE)</f>
        <v>Base metals and articles of base metal</v>
      </c>
      <c r="E3514" s="3" t="s">
        <v>2750</v>
      </c>
      <c r="F3514" s="3" t="str">
        <f>VLOOKUP(E3514,cpc_isic3!$A$2:$B$2709,2,FALSE)</f>
        <v>2710</v>
      </c>
      <c r="G3514" s="3" t="str">
        <f>VLOOKUP(F3514,isic3_mrio!A:H,3,FALSE)</f>
        <v>c12</v>
      </c>
      <c r="H3514" s="3">
        <f>VLOOKUP(G3514,mrio!A:I,2,FALSE)</f>
        <v>12</v>
      </c>
      <c r="I3514" t="str">
        <f>VLOOKUP(G3514,mrio!A:I,3,FALSE)</f>
        <v>Basic metals and fabricated metal</v>
      </c>
      <c r="J3514" t="str">
        <f>VLOOKUP(G3514,mrio!A:I,4,FALSE)</f>
        <v>Metals</v>
      </c>
      <c r="K3514" s="3" t="str">
        <f>VLOOKUP(G3514,mrio!A:I,5,FALSE)</f>
        <v>MFM</v>
      </c>
    </row>
    <row r="3515" spans="1:11" x14ac:dyDescent="0.2">
      <c r="A3515" s="3" t="s">
        <v>11108</v>
      </c>
      <c r="B3515" t="str">
        <f>VLOOKUP($A3515,'hs02'!$A:$D,4,FALSE)</f>
        <v>Cast iron: cast fittings, of non-malleable cast iron</v>
      </c>
      <c r="C3515" s="3">
        <f>VLOOKUP($A3515,'hs02'!$A:$D,2,FALSE)</f>
        <v>15</v>
      </c>
      <c r="D3515" t="str">
        <f>VLOOKUP($A3515,'hs02'!$A:$D,3,FALSE)</f>
        <v>Base metals and articles of base metal</v>
      </c>
      <c r="E3515" s="3" t="s">
        <v>2751</v>
      </c>
      <c r="F3515" s="3" t="str">
        <f>VLOOKUP(E3515,cpc_isic3!$A$2:$B$2709,2,FALSE)</f>
        <v>2710</v>
      </c>
      <c r="G3515" s="3" t="str">
        <f>VLOOKUP(F3515,isic3_mrio!A:H,3,FALSE)</f>
        <v>c12</v>
      </c>
      <c r="H3515" s="3">
        <f>VLOOKUP(G3515,mrio!A:I,2,FALSE)</f>
        <v>12</v>
      </c>
      <c r="I3515" t="str">
        <f>VLOOKUP(G3515,mrio!A:I,3,FALSE)</f>
        <v>Basic metals and fabricated metal</v>
      </c>
      <c r="J3515" t="str">
        <f>VLOOKUP(G3515,mrio!A:I,4,FALSE)</f>
        <v>Metals</v>
      </c>
      <c r="K3515" s="3" t="str">
        <f>VLOOKUP(G3515,mrio!A:I,5,FALSE)</f>
        <v>MFM</v>
      </c>
    </row>
    <row r="3516" spans="1:11" x14ac:dyDescent="0.2">
      <c r="A3516" s="3" t="s">
        <v>11110</v>
      </c>
      <c r="B3516" t="str">
        <f>VLOOKUP($A3516,'hs02'!$A:$D,4,FALSE)</f>
        <v>Iron or steel: cast fittings, other than of non-malleable cast iron</v>
      </c>
      <c r="C3516" s="3">
        <f>VLOOKUP($A3516,'hs02'!$A:$D,2,FALSE)</f>
        <v>15</v>
      </c>
      <c r="D3516" t="str">
        <f>VLOOKUP($A3516,'hs02'!$A:$D,3,FALSE)</f>
        <v>Base metals and articles of base metal</v>
      </c>
      <c r="E3516" s="3" t="s">
        <v>2751</v>
      </c>
      <c r="F3516" s="3" t="str">
        <f>VLOOKUP(E3516,cpc_isic3!$A$2:$B$2709,2,FALSE)</f>
        <v>2710</v>
      </c>
      <c r="G3516" s="3" t="str">
        <f>VLOOKUP(F3516,isic3_mrio!A:H,3,FALSE)</f>
        <v>c12</v>
      </c>
      <c r="H3516" s="3">
        <f>VLOOKUP(G3516,mrio!A:I,2,FALSE)</f>
        <v>12</v>
      </c>
      <c r="I3516" t="str">
        <f>VLOOKUP(G3516,mrio!A:I,3,FALSE)</f>
        <v>Basic metals and fabricated metal</v>
      </c>
      <c r="J3516" t="str">
        <f>VLOOKUP(G3516,mrio!A:I,4,FALSE)</f>
        <v>Metals</v>
      </c>
      <c r="K3516" s="3" t="str">
        <f>VLOOKUP(G3516,mrio!A:I,5,FALSE)</f>
        <v>MFM</v>
      </c>
    </row>
    <row r="3517" spans="1:11" x14ac:dyDescent="0.2">
      <c r="A3517" s="3" t="s">
        <v>11112</v>
      </c>
      <c r="B3517" t="str">
        <f>VLOOKUP($A3517,'hs02'!$A:$D,4,FALSE)</f>
        <v>Steel, stainless: tube or pipe fittings, flanges, of stainless steel</v>
      </c>
      <c r="C3517" s="3">
        <f>VLOOKUP($A3517,'hs02'!$A:$D,2,FALSE)</f>
        <v>15</v>
      </c>
      <c r="D3517" t="str">
        <f>VLOOKUP($A3517,'hs02'!$A:$D,3,FALSE)</f>
        <v>Base metals and articles of base metal</v>
      </c>
      <c r="E3517" s="3" t="s">
        <v>2751</v>
      </c>
      <c r="F3517" s="3" t="str">
        <f>VLOOKUP(E3517,cpc_isic3!$A$2:$B$2709,2,FALSE)</f>
        <v>2710</v>
      </c>
      <c r="G3517" s="3" t="str">
        <f>VLOOKUP(F3517,isic3_mrio!A:H,3,FALSE)</f>
        <v>c12</v>
      </c>
      <c r="H3517" s="3">
        <f>VLOOKUP(G3517,mrio!A:I,2,FALSE)</f>
        <v>12</v>
      </c>
      <c r="I3517" t="str">
        <f>VLOOKUP(G3517,mrio!A:I,3,FALSE)</f>
        <v>Basic metals and fabricated metal</v>
      </c>
      <c r="J3517" t="str">
        <f>VLOOKUP(G3517,mrio!A:I,4,FALSE)</f>
        <v>Metals</v>
      </c>
      <c r="K3517" s="3" t="str">
        <f>VLOOKUP(G3517,mrio!A:I,5,FALSE)</f>
        <v>MFM</v>
      </c>
    </row>
    <row r="3518" spans="1:11" x14ac:dyDescent="0.2">
      <c r="A3518" s="3" t="s">
        <v>11114</v>
      </c>
      <c r="B3518" t="str">
        <f>VLOOKUP($A3518,'hs02'!$A:$D,4,FALSE)</f>
        <v>Steel, stainless: tube or pipe fittings, threaded elbows, bends and sleeves</v>
      </c>
      <c r="C3518" s="3">
        <f>VLOOKUP($A3518,'hs02'!$A:$D,2,FALSE)</f>
        <v>15</v>
      </c>
      <c r="D3518" t="str">
        <f>VLOOKUP($A3518,'hs02'!$A:$D,3,FALSE)</f>
        <v>Base metals and articles of base metal</v>
      </c>
      <c r="E3518" s="3" t="s">
        <v>2751</v>
      </c>
      <c r="F3518" s="3" t="str">
        <f>VLOOKUP(E3518,cpc_isic3!$A$2:$B$2709,2,FALSE)</f>
        <v>2710</v>
      </c>
      <c r="G3518" s="3" t="str">
        <f>VLOOKUP(F3518,isic3_mrio!A:H,3,FALSE)</f>
        <v>c12</v>
      </c>
      <c r="H3518" s="3">
        <f>VLOOKUP(G3518,mrio!A:I,2,FALSE)</f>
        <v>12</v>
      </c>
      <c r="I3518" t="str">
        <f>VLOOKUP(G3518,mrio!A:I,3,FALSE)</f>
        <v>Basic metals and fabricated metal</v>
      </c>
      <c r="J3518" t="str">
        <f>VLOOKUP(G3518,mrio!A:I,4,FALSE)</f>
        <v>Metals</v>
      </c>
      <c r="K3518" s="3" t="str">
        <f>VLOOKUP(G3518,mrio!A:I,5,FALSE)</f>
        <v>MFM</v>
      </c>
    </row>
    <row r="3519" spans="1:11" x14ac:dyDescent="0.2">
      <c r="A3519" s="3" t="s">
        <v>11116</v>
      </c>
      <c r="B3519" t="str">
        <f>VLOOKUP($A3519,'hs02'!$A:$D,4,FALSE)</f>
        <v>Steel, stainless: tube or pipe fittings, butt welding fittings</v>
      </c>
      <c r="C3519" s="3">
        <f>VLOOKUP($A3519,'hs02'!$A:$D,2,FALSE)</f>
        <v>15</v>
      </c>
      <c r="D3519" t="str">
        <f>VLOOKUP($A3519,'hs02'!$A:$D,3,FALSE)</f>
        <v>Base metals and articles of base metal</v>
      </c>
      <c r="E3519" s="3" t="s">
        <v>2751</v>
      </c>
      <c r="F3519" s="3" t="str">
        <f>VLOOKUP(E3519,cpc_isic3!$A$2:$B$2709,2,FALSE)</f>
        <v>2710</v>
      </c>
      <c r="G3519" s="3" t="str">
        <f>VLOOKUP(F3519,isic3_mrio!A:H,3,FALSE)</f>
        <v>c12</v>
      </c>
      <c r="H3519" s="3">
        <f>VLOOKUP(G3519,mrio!A:I,2,FALSE)</f>
        <v>12</v>
      </c>
      <c r="I3519" t="str">
        <f>VLOOKUP(G3519,mrio!A:I,3,FALSE)</f>
        <v>Basic metals and fabricated metal</v>
      </c>
      <c r="J3519" t="str">
        <f>VLOOKUP(G3519,mrio!A:I,4,FALSE)</f>
        <v>Metals</v>
      </c>
      <c r="K3519" s="3" t="str">
        <f>VLOOKUP(G3519,mrio!A:I,5,FALSE)</f>
        <v>MFM</v>
      </c>
    </row>
    <row r="3520" spans="1:11" x14ac:dyDescent="0.2">
      <c r="A3520" s="3" t="s">
        <v>11118</v>
      </c>
      <c r="B3520" t="str">
        <f>VLOOKUP($A3520,'hs02'!$A:$D,4,FALSE)</f>
        <v>Steel, stainless: tube or pipe fittings, n.e.s. in item no. 7307.2</v>
      </c>
      <c r="C3520" s="3">
        <f>VLOOKUP($A3520,'hs02'!$A:$D,2,FALSE)</f>
        <v>15</v>
      </c>
      <c r="D3520" t="str">
        <f>VLOOKUP($A3520,'hs02'!$A:$D,3,FALSE)</f>
        <v>Base metals and articles of base metal</v>
      </c>
      <c r="E3520" s="3" t="s">
        <v>2751</v>
      </c>
      <c r="F3520" s="3" t="str">
        <f>VLOOKUP(E3520,cpc_isic3!$A$2:$B$2709,2,FALSE)</f>
        <v>2710</v>
      </c>
      <c r="G3520" s="3" t="str">
        <f>VLOOKUP(F3520,isic3_mrio!A:H,3,FALSE)</f>
        <v>c12</v>
      </c>
      <c r="H3520" s="3">
        <f>VLOOKUP(G3520,mrio!A:I,2,FALSE)</f>
        <v>12</v>
      </c>
      <c r="I3520" t="str">
        <f>VLOOKUP(G3520,mrio!A:I,3,FALSE)</f>
        <v>Basic metals and fabricated metal</v>
      </c>
      <c r="J3520" t="str">
        <f>VLOOKUP(G3520,mrio!A:I,4,FALSE)</f>
        <v>Metals</v>
      </c>
      <c r="K3520" s="3" t="str">
        <f>VLOOKUP(G3520,mrio!A:I,5,FALSE)</f>
        <v>MFM</v>
      </c>
    </row>
    <row r="3521" spans="1:11" x14ac:dyDescent="0.2">
      <c r="A3521" s="3" t="s">
        <v>11120</v>
      </c>
      <c r="B3521" t="str">
        <f>VLOOKUP($A3521,'hs02'!$A:$D,4,FALSE)</f>
        <v>Iron or steel: tube or pipe fittings, flanges, other than stainless steel</v>
      </c>
      <c r="C3521" s="3">
        <f>VLOOKUP($A3521,'hs02'!$A:$D,2,FALSE)</f>
        <v>15</v>
      </c>
      <c r="D3521" t="str">
        <f>VLOOKUP($A3521,'hs02'!$A:$D,3,FALSE)</f>
        <v>Base metals and articles of base metal</v>
      </c>
      <c r="E3521" s="3" t="s">
        <v>2751</v>
      </c>
      <c r="F3521" s="3" t="str">
        <f>VLOOKUP(E3521,cpc_isic3!$A$2:$B$2709,2,FALSE)</f>
        <v>2710</v>
      </c>
      <c r="G3521" s="3" t="str">
        <f>VLOOKUP(F3521,isic3_mrio!A:H,3,FALSE)</f>
        <v>c12</v>
      </c>
      <c r="H3521" s="3">
        <f>VLOOKUP(G3521,mrio!A:I,2,FALSE)</f>
        <v>12</v>
      </c>
      <c r="I3521" t="str">
        <f>VLOOKUP(G3521,mrio!A:I,3,FALSE)</f>
        <v>Basic metals and fabricated metal</v>
      </c>
      <c r="J3521" t="str">
        <f>VLOOKUP(G3521,mrio!A:I,4,FALSE)</f>
        <v>Metals</v>
      </c>
      <c r="K3521" s="3" t="str">
        <f>VLOOKUP(G3521,mrio!A:I,5,FALSE)</f>
        <v>MFM</v>
      </c>
    </row>
    <row r="3522" spans="1:11" x14ac:dyDescent="0.2">
      <c r="A3522" s="3" t="s">
        <v>11122</v>
      </c>
      <c r="B3522" t="str">
        <f>VLOOKUP($A3522,'hs02'!$A:$D,4,FALSE)</f>
        <v>Iron or steel: tube or pipe fittings, threaded elbows, bends and sleeves, other than stainless steel</v>
      </c>
      <c r="C3522" s="3">
        <f>VLOOKUP($A3522,'hs02'!$A:$D,2,FALSE)</f>
        <v>15</v>
      </c>
      <c r="D3522" t="str">
        <f>VLOOKUP($A3522,'hs02'!$A:$D,3,FALSE)</f>
        <v>Base metals and articles of base metal</v>
      </c>
      <c r="E3522" s="3" t="s">
        <v>2751</v>
      </c>
      <c r="F3522" s="3" t="str">
        <f>VLOOKUP(E3522,cpc_isic3!$A$2:$B$2709,2,FALSE)</f>
        <v>2710</v>
      </c>
      <c r="G3522" s="3" t="str">
        <f>VLOOKUP(F3522,isic3_mrio!A:H,3,FALSE)</f>
        <v>c12</v>
      </c>
      <c r="H3522" s="3">
        <f>VLOOKUP(G3522,mrio!A:I,2,FALSE)</f>
        <v>12</v>
      </c>
      <c r="I3522" t="str">
        <f>VLOOKUP(G3522,mrio!A:I,3,FALSE)</f>
        <v>Basic metals and fabricated metal</v>
      </c>
      <c r="J3522" t="str">
        <f>VLOOKUP(G3522,mrio!A:I,4,FALSE)</f>
        <v>Metals</v>
      </c>
      <c r="K3522" s="3" t="str">
        <f>VLOOKUP(G3522,mrio!A:I,5,FALSE)</f>
        <v>MFM</v>
      </c>
    </row>
    <row r="3523" spans="1:11" x14ac:dyDescent="0.2">
      <c r="A3523" s="3" t="s">
        <v>11124</v>
      </c>
      <c r="B3523" t="str">
        <f>VLOOKUP($A3523,'hs02'!$A:$D,4,FALSE)</f>
        <v>Iron or steel: tube or pipe fittings, butt welding fittings, other than stainless steel</v>
      </c>
      <c r="C3523" s="3">
        <f>VLOOKUP($A3523,'hs02'!$A:$D,2,FALSE)</f>
        <v>15</v>
      </c>
      <c r="D3523" t="str">
        <f>VLOOKUP($A3523,'hs02'!$A:$D,3,FALSE)</f>
        <v>Base metals and articles of base metal</v>
      </c>
      <c r="E3523" s="3" t="s">
        <v>2751</v>
      </c>
      <c r="F3523" s="3" t="str">
        <f>VLOOKUP(E3523,cpc_isic3!$A$2:$B$2709,2,FALSE)</f>
        <v>2710</v>
      </c>
      <c r="G3523" s="3" t="str">
        <f>VLOOKUP(F3523,isic3_mrio!A:H,3,FALSE)</f>
        <v>c12</v>
      </c>
      <c r="H3523" s="3">
        <f>VLOOKUP(G3523,mrio!A:I,2,FALSE)</f>
        <v>12</v>
      </c>
      <c r="I3523" t="str">
        <f>VLOOKUP(G3523,mrio!A:I,3,FALSE)</f>
        <v>Basic metals and fabricated metal</v>
      </c>
      <c r="J3523" t="str">
        <f>VLOOKUP(G3523,mrio!A:I,4,FALSE)</f>
        <v>Metals</v>
      </c>
      <c r="K3523" s="3" t="str">
        <f>VLOOKUP(G3523,mrio!A:I,5,FALSE)</f>
        <v>MFM</v>
      </c>
    </row>
    <row r="3524" spans="1:11" x14ac:dyDescent="0.2">
      <c r="A3524" s="3" t="s">
        <v>11126</v>
      </c>
      <c r="B3524" t="str">
        <f>VLOOKUP($A3524,'hs02'!$A:$D,4,FALSE)</f>
        <v>Iron or steel: tube or pipe fittings, n.e.s. in item no. 7307.9, other than stainless steel</v>
      </c>
      <c r="C3524" s="3">
        <f>VLOOKUP($A3524,'hs02'!$A:$D,2,FALSE)</f>
        <v>15</v>
      </c>
      <c r="D3524" t="str">
        <f>VLOOKUP($A3524,'hs02'!$A:$D,3,FALSE)</f>
        <v>Base metals and articles of base metal</v>
      </c>
      <c r="E3524" s="3" t="s">
        <v>2751</v>
      </c>
      <c r="F3524" s="3" t="str">
        <f>VLOOKUP(E3524,cpc_isic3!$A$2:$B$2709,2,FALSE)</f>
        <v>2710</v>
      </c>
      <c r="G3524" s="3" t="str">
        <f>VLOOKUP(F3524,isic3_mrio!A:H,3,FALSE)</f>
        <v>c12</v>
      </c>
      <c r="H3524" s="3">
        <f>VLOOKUP(G3524,mrio!A:I,2,FALSE)</f>
        <v>12</v>
      </c>
      <c r="I3524" t="str">
        <f>VLOOKUP(G3524,mrio!A:I,3,FALSE)</f>
        <v>Basic metals and fabricated metal</v>
      </c>
      <c r="J3524" t="str">
        <f>VLOOKUP(G3524,mrio!A:I,4,FALSE)</f>
        <v>Metals</v>
      </c>
      <c r="K3524" s="3" t="str">
        <f>VLOOKUP(G3524,mrio!A:I,5,FALSE)</f>
        <v>MFM</v>
      </c>
    </row>
    <row r="3525" spans="1:11" x14ac:dyDescent="0.2">
      <c r="A3525" s="3" t="s">
        <v>11128</v>
      </c>
      <c r="B3525" t="str">
        <f>VLOOKUP($A3525,'hs02'!$A:$D,4,FALSE)</f>
        <v>Iron or steel: structures and parts thereof: bridges and bridge-sections</v>
      </c>
      <c r="C3525" s="3">
        <f>VLOOKUP($A3525,'hs02'!$A:$D,2,FALSE)</f>
        <v>15</v>
      </c>
      <c r="D3525" t="str">
        <f>VLOOKUP($A3525,'hs02'!$A:$D,3,FALSE)</f>
        <v>Base metals and articles of base metal</v>
      </c>
      <c r="E3525" s="3" t="s">
        <v>2796</v>
      </c>
      <c r="F3525" s="3" t="str">
        <f>VLOOKUP(E3525,cpc_isic3!$A$2:$B$2709,2,FALSE)</f>
        <v>2811</v>
      </c>
      <c r="G3525" s="3" t="str">
        <f>VLOOKUP(F3525,isic3_mrio!A:H,3,FALSE)</f>
        <v>c12</v>
      </c>
      <c r="H3525" s="3">
        <f>VLOOKUP(G3525,mrio!A:I,2,FALSE)</f>
        <v>12</v>
      </c>
      <c r="I3525" t="str">
        <f>VLOOKUP(G3525,mrio!A:I,3,FALSE)</f>
        <v>Basic metals and fabricated metal</v>
      </c>
      <c r="J3525" t="str">
        <f>VLOOKUP(G3525,mrio!A:I,4,FALSE)</f>
        <v>Metals</v>
      </c>
      <c r="K3525" s="3" t="str">
        <f>VLOOKUP(G3525,mrio!A:I,5,FALSE)</f>
        <v>MFM</v>
      </c>
    </row>
    <row r="3526" spans="1:11" x14ac:dyDescent="0.2">
      <c r="A3526" s="3" t="s">
        <v>11130</v>
      </c>
      <c r="B3526" t="str">
        <f>VLOOKUP($A3526,'hs02'!$A:$D,4,FALSE)</f>
        <v>Iron or steel: structures and parts thereof, towers and lattice masts</v>
      </c>
      <c r="C3526" s="3">
        <f>VLOOKUP($A3526,'hs02'!$A:$D,2,FALSE)</f>
        <v>15</v>
      </c>
      <c r="D3526" t="str">
        <f>VLOOKUP($A3526,'hs02'!$A:$D,3,FALSE)</f>
        <v>Base metals and articles of base metal</v>
      </c>
      <c r="E3526" s="3" t="s">
        <v>2796</v>
      </c>
      <c r="F3526" s="3" t="str">
        <f>VLOOKUP(E3526,cpc_isic3!$A$2:$B$2709,2,FALSE)</f>
        <v>2811</v>
      </c>
      <c r="G3526" s="3" t="str">
        <f>VLOOKUP(F3526,isic3_mrio!A:H,3,FALSE)</f>
        <v>c12</v>
      </c>
      <c r="H3526" s="3">
        <f>VLOOKUP(G3526,mrio!A:I,2,FALSE)</f>
        <v>12</v>
      </c>
      <c r="I3526" t="str">
        <f>VLOOKUP(G3526,mrio!A:I,3,FALSE)</f>
        <v>Basic metals and fabricated metal</v>
      </c>
      <c r="J3526" t="str">
        <f>VLOOKUP(G3526,mrio!A:I,4,FALSE)</f>
        <v>Metals</v>
      </c>
      <c r="K3526" s="3" t="str">
        <f>VLOOKUP(G3526,mrio!A:I,5,FALSE)</f>
        <v>MFM</v>
      </c>
    </row>
    <row r="3527" spans="1:11" x14ac:dyDescent="0.2">
      <c r="A3527" s="3" t="s">
        <v>11132</v>
      </c>
      <c r="B3527" t="str">
        <f>VLOOKUP($A3527,'hs02'!$A:$D,4,FALSE)</f>
        <v>Iron or steel: structures and parts thereof, doors, windows and their frames and thresholds for doors</v>
      </c>
      <c r="C3527" s="3">
        <f>VLOOKUP($A3527,'hs02'!$A:$D,2,FALSE)</f>
        <v>15</v>
      </c>
      <c r="D3527" t="str">
        <f>VLOOKUP($A3527,'hs02'!$A:$D,3,FALSE)</f>
        <v>Base metals and articles of base metal</v>
      </c>
      <c r="E3527" s="3" t="s">
        <v>2797</v>
      </c>
      <c r="F3527" s="3" t="str">
        <f>VLOOKUP(E3527,cpc_isic3!$A$2:$B$2709,2,FALSE)</f>
        <v>2811</v>
      </c>
      <c r="G3527" s="3" t="str">
        <f>VLOOKUP(F3527,isic3_mrio!A:H,3,FALSE)</f>
        <v>c12</v>
      </c>
      <c r="H3527" s="3">
        <f>VLOOKUP(G3527,mrio!A:I,2,FALSE)</f>
        <v>12</v>
      </c>
      <c r="I3527" t="str">
        <f>VLOOKUP(G3527,mrio!A:I,3,FALSE)</f>
        <v>Basic metals and fabricated metal</v>
      </c>
      <c r="J3527" t="str">
        <f>VLOOKUP(G3527,mrio!A:I,4,FALSE)</f>
        <v>Metals</v>
      </c>
      <c r="K3527" s="3" t="str">
        <f>VLOOKUP(G3527,mrio!A:I,5,FALSE)</f>
        <v>MFM</v>
      </c>
    </row>
    <row r="3528" spans="1:11" x14ac:dyDescent="0.2">
      <c r="A3528" s="3" t="s">
        <v>11134</v>
      </c>
      <c r="B3528" t="str">
        <f>VLOOKUP($A3528,'hs02'!$A:$D,4,FALSE)</f>
        <v>Iron or steel: structures and parts thereof, props and similar equipment for scaffolding, shuttering or pit-propping</v>
      </c>
      <c r="C3528" s="3">
        <f>VLOOKUP($A3528,'hs02'!$A:$D,2,FALSE)</f>
        <v>15</v>
      </c>
      <c r="D3528" t="str">
        <f>VLOOKUP($A3528,'hs02'!$A:$D,3,FALSE)</f>
        <v>Base metals and articles of base metal</v>
      </c>
      <c r="E3528" s="3" t="s">
        <v>2798</v>
      </c>
      <c r="F3528" s="3" t="str">
        <f>VLOOKUP(E3528,cpc_isic3!$A$2:$B$2709,2,FALSE)</f>
        <v>2811</v>
      </c>
      <c r="G3528" s="3" t="str">
        <f>VLOOKUP(F3528,isic3_mrio!A:H,3,FALSE)</f>
        <v>c12</v>
      </c>
      <c r="H3528" s="3">
        <f>VLOOKUP(G3528,mrio!A:I,2,FALSE)</f>
        <v>12</v>
      </c>
      <c r="I3528" t="str">
        <f>VLOOKUP(G3528,mrio!A:I,3,FALSE)</f>
        <v>Basic metals and fabricated metal</v>
      </c>
      <c r="J3528" t="str">
        <f>VLOOKUP(G3528,mrio!A:I,4,FALSE)</f>
        <v>Metals</v>
      </c>
      <c r="K3528" s="3" t="str">
        <f>VLOOKUP(G3528,mrio!A:I,5,FALSE)</f>
        <v>MFM</v>
      </c>
    </row>
    <row r="3529" spans="1:11" x14ac:dyDescent="0.2">
      <c r="A3529" s="3" t="s">
        <v>11136</v>
      </c>
      <c r="B3529" t="str">
        <f>VLOOKUP($A3529,'hs02'!$A:$D,4,FALSE)</f>
        <v>Iron or steel: structures and parts thereof, n.e.s. in heading no. 7308</v>
      </c>
      <c r="C3529" s="3">
        <f>VLOOKUP($A3529,'hs02'!$A:$D,2,FALSE)</f>
        <v>15</v>
      </c>
      <c r="D3529" t="str">
        <f>VLOOKUP($A3529,'hs02'!$A:$D,3,FALSE)</f>
        <v>Base metals and articles of base metal</v>
      </c>
      <c r="E3529" s="3" t="s">
        <v>2798</v>
      </c>
      <c r="F3529" s="3" t="str">
        <f>VLOOKUP(E3529,cpc_isic3!$A$2:$B$2709,2,FALSE)</f>
        <v>2811</v>
      </c>
      <c r="G3529" s="3" t="str">
        <f>VLOOKUP(F3529,isic3_mrio!A:H,3,FALSE)</f>
        <v>c12</v>
      </c>
      <c r="H3529" s="3">
        <f>VLOOKUP(G3529,mrio!A:I,2,FALSE)</f>
        <v>12</v>
      </c>
      <c r="I3529" t="str">
        <f>VLOOKUP(G3529,mrio!A:I,3,FALSE)</f>
        <v>Basic metals and fabricated metal</v>
      </c>
      <c r="J3529" t="str">
        <f>VLOOKUP(G3529,mrio!A:I,4,FALSE)</f>
        <v>Metals</v>
      </c>
      <c r="K3529" s="3" t="str">
        <f>VLOOKUP(G3529,mrio!A:I,5,FALSE)</f>
        <v>MFM</v>
      </c>
    </row>
    <row r="3530" spans="1:11" x14ac:dyDescent="0.2">
      <c r="A3530" s="3" t="s">
        <v>11138</v>
      </c>
      <c r="B3530" t="str">
        <f>VLOOKUP($A3530,'hs02'!$A:$D,4,FALSE)</f>
        <v>Reservoirs, tanks, vats and similar containers: for any material (excluding compressed or liquefied gas), of iron or steel, capacity exceeding 300l, whether or not lined or heat insulated</v>
      </c>
      <c r="C3530" s="3">
        <f>VLOOKUP($A3530,'hs02'!$A:$D,2,FALSE)</f>
        <v>15</v>
      </c>
      <c r="D3530" t="str">
        <f>VLOOKUP($A3530,'hs02'!$A:$D,3,FALSE)</f>
        <v>Base metals and articles of base metal</v>
      </c>
      <c r="E3530" s="3" t="s">
        <v>2799</v>
      </c>
      <c r="F3530" s="3" t="str">
        <f>VLOOKUP(E3530,cpc_isic3!$A$2:$B$2709,2,FALSE)</f>
        <v>2812</v>
      </c>
      <c r="G3530" s="3" t="str">
        <f>VLOOKUP(F3530,isic3_mrio!A:H,3,FALSE)</f>
        <v>c12</v>
      </c>
      <c r="H3530" s="3">
        <f>VLOOKUP(G3530,mrio!A:I,2,FALSE)</f>
        <v>12</v>
      </c>
      <c r="I3530" t="str">
        <f>VLOOKUP(G3530,mrio!A:I,3,FALSE)</f>
        <v>Basic metals and fabricated metal</v>
      </c>
      <c r="J3530" t="str">
        <f>VLOOKUP(G3530,mrio!A:I,4,FALSE)</f>
        <v>Metals</v>
      </c>
      <c r="K3530" s="3" t="str">
        <f>VLOOKUP(G3530,mrio!A:I,5,FALSE)</f>
        <v>MFM</v>
      </c>
    </row>
    <row r="3531" spans="1:11" x14ac:dyDescent="0.2">
      <c r="A3531" s="3" t="s">
        <v>11140</v>
      </c>
      <c r="B3531" t="str">
        <f>VLOOKUP($A3531,'hs02'!$A:$D,4,FALSE)</f>
        <v>Tanks, casks, drums, cans, boxes and similar containers, for any material (excluding compressed or liquefied gas), 50l or more capacity but not exceeding 300l</v>
      </c>
      <c r="C3531" s="3">
        <f>VLOOKUP($A3531,'hs02'!$A:$D,2,FALSE)</f>
        <v>15</v>
      </c>
      <c r="D3531" t="str">
        <f>VLOOKUP($A3531,'hs02'!$A:$D,3,FALSE)</f>
        <v>Base metals and articles of base metal</v>
      </c>
      <c r="E3531" s="3" t="s">
        <v>2814</v>
      </c>
      <c r="F3531" s="3" t="str">
        <f>VLOOKUP(E3531,cpc_isic3!$A$2:$B$2709,2,FALSE)</f>
        <v>2899</v>
      </c>
      <c r="G3531" s="3" t="str">
        <f>VLOOKUP(F3531,isic3_mrio!A:H,3,FALSE)</f>
        <v>c12</v>
      </c>
      <c r="H3531" s="3">
        <f>VLOOKUP(G3531,mrio!A:I,2,FALSE)</f>
        <v>12</v>
      </c>
      <c r="I3531" t="str">
        <f>VLOOKUP(G3531,mrio!A:I,3,FALSE)</f>
        <v>Basic metals and fabricated metal</v>
      </c>
      <c r="J3531" t="str">
        <f>VLOOKUP(G3531,mrio!A:I,4,FALSE)</f>
        <v>Metals</v>
      </c>
      <c r="K3531" s="3" t="str">
        <f>VLOOKUP(G3531,mrio!A:I,5,FALSE)</f>
        <v>MFM</v>
      </c>
    </row>
    <row r="3532" spans="1:11" x14ac:dyDescent="0.2">
      <c r="A3532" s="3" t="s">
        <v>11142</v>
      </c>
      <c r="B3532" t="str">
        <f>VLOOKUP($A3532,'hs02'!$A:$D,4,FALSE)</f>
        <v>Cans: which are to be closed by soldering or crimping, for any material (excluding compressed or liquefied gas), less than 50l capacity, of iron or steel</v>
      </c>
      <c r="C3532" s="3">
        <f>VLOOKUP($A3532,'hs02'!$A:$D,2,FALSE)</f>
        <v>15</v>
      </c>
      <c r="D3532" t="str">
        <f>VLOOKUP($A3532,'hs02'!$A:$D,3,FALSE)</f>
        <v>Base metals and articles of base metal</v>
      </c>
      <c r="E3532" s="3" t="s">
        <v>2814</v>
      </c>
      <c r="F3532" s="3" t="str">
        <f>VLOOKUP(E3532,cpc_isic3!$A$2:$B$2709,2,FALSE)</f>
        <v>2899</v>
      </c>
      <c r="G3532" s="3" t="str">
        <f>VLOOKUP(F3532,isic3_mrio!A:H,3,FALSE)</f>
        <v>c12</v>
      </c>
      <c r="H3532" s="3">
        <f>VLOOKUP(G3532,mrio!A:I,2,FALSE)</f>
        <v>12</v>
      </c>
      <c r="I3532" t="str">
        <f>VLOOKUP(G3532,mrio!A:I,3,FALSE)</f>
        <v>Basic metals and fabricated metal</v>
      </c>
      <c r="J3532" t="str">
        <f>VLOOKUP(G3532,mrio!A:I,4,FALSE)</f>
        <v>Metals</v>
      </c>
      <c r="K3532" s="3" t="str">
        <f>VLOOKUP(G3532,mrio!A:I,5,FALSE)</f>
        <v>MFM</v>
      </c>
    </row>
    <row r="3533" spans="1:11" x14ac:dyDescent="0.2">
      <c r="A3533" s="3" t="s">
        <v>11144</v>
      </c>
      <c r="B3533" t="str">
        <f>VLOOKUP($A3533,'hs02'!$A:$D,4,FALSE)</f>
        <v>Tanks, casks, drums, boxes and similar containers for any material (excluding compressed or liquefied gas) less than 50l capacity, n.e.s. in item no. 7310.2, of iron or steel</v>
      </c>
      <c r="C3533" s="3">
        <f>VLOOKUP($A3533,'hs02'!$A:$D,2,FALSE)</f>
        <v>15</v>
      </c>
      <c r="D3533" t="str">
        <f>VLOOKUP($A3533,'hs02'!$A:$D,3,FALSE)</f>
        <v>Base metals and articles of base metal</v>
      </c>
      <c r="E3533" s="3" t="s">
        <v>2814</v>
      </c>
      <c r="F3533" s="3" t="str">
        <f>VLOOKUP(E3533,cpc_isic3!$A$2:$B$2709,2,FALSE)</f>
        <v>2899</v>
      </c>
      <c r="G3533" s="3" t="str">
        <f>VLOOKUP(F3533,isic3_mrio!A:H,3,FALSE)</f>
        <v>c12</v>
      </c>
      <c r="H3533" s="3">
        <f>VLOOKUP(G3533,mrio!A:I,2,FALSE)</f>
        <v>12</v>
      </c>
      <c r="I3533" t="str">
        <f>VLOOKUP(G3533,mrio!A:I,3,FALSE)</f>
        <v>Basic metals and fabricated metal</v>
      </c>
      <c r="J3533" t="str">
        <f>VLOOKUP(G3533,mrio!A:I,4,FALSE)</f>
        <v>Metals</v>
      </c>
      <c r="K3533" s="3" t="str">
        <f>VLOOKUP(G3533,mrio!A:I,5,FALSE)</f>
        <v>MFM</v>
      </c>
    </row>
    <row r="3534" spans="1:11" x14ac:dyDescent="0.2">
      <c r="A3534" s="3" t="s">
        <v>11146</v>
      </c>
      <c r="B3534" t="str">
        <f>VLOOKUP($A3534,'hs02'!$A:$D,4,FALSE)</f>
        <v>Containers for compressed or liquefied gas, of iron or steel</v>
      </c>
      <c r="C3534" s="3">
        <f>VLOOKUP($A3534,'hs02'!$A:$D,2,FALSE)</f>
        <v>15</v>
      </c>
      <c r="D3534" t="str">
        <f>VLOOKUP($A3534,'hs02'!$A:$D,3,FALSE)</f>
        <v>Base metals and articles of base metal</v>
      </c>
      <c r="E3534" s="3" t="s">
        <v>2800</v>
      </c>
      <c r="F3534" s="3" t="str">
        <f>VLOOKUP(E3534,cpc_isic3!$A$2:$B$2709,2,FALSE)</f>
        <v>2812</v>
      </c>
      <c r="G3534" s="3" t="str">
        <f>VLOOKUP(F3534,isic3_mrio!A:H,3,FALSE)</f>
        <v>c12</v>
      </c>
      <c r="H3534" s="3">
        <f>VLOOKUP(G3534,mrio!A:I,2,FALSE)</f>
        <v>12</v>
      </c>
      <c r="I3534" t="str">
        <f>VLOOKUP(G3534,mrio!A:I,3,FALSE)</f>
        <v>Basic metals and fabricated metal</v>
      </c>
      <c r="J3534" t="str">
        <f>VLOOKUP(G3534,mrio!A:I,4,FALSE)</f>
        <v>Metals</v>
      </c>
      <c r="K3534" s="3" t="str">
        <f>VLOOKUP(G3534,mrio!A:I,5,FALSE)</f>
        <v>MFM</v>
      </c>
    </row>
    <row r="3535" spans="1:11" x14ac:dyDescent="0.2">
      <c r="A3535" s="3" t="s">
        <v>11148</v>
      </c>
      <c r="B3535" t="str">
        <f>VLOOKUP($A3535,'hs02'!$A:$D,4,FALSE)</f>
        <v>Iron or steel: stranded wire, ropes and cables, not electrically insulated</v>
      </c>
      <c r="C3535" s="3">
        <f>VLOOKUP($A3535,'hs02'!$A:$D,2,FALSE)</f>
        <v>15</v>
      </c>
      <c r="D3535" t="str">
        <f>VLOOKUP($A3535,'hs02'!$A:$D,3,FALSE)</f>
        <v>Base metals and articles of base metal</v>
      </c>
      <c r="E3535" s="3" t="s">
        <v>2816</v>
      </c>
      <c r="F3535" s="3" t="str">
        <f>VLOOKUP(E3535,cpc_isic3!$A$2:$B$2709,2,FALSE)</f>
        <v>2899</v>
      </c>
      <c r="G3535" s="3" t="str">
        <f>VLOOKUP(F3535,isic3_mrio!A:H,3,FALSE)</f>
        <v>c12</v>
      </c>
      <c r="H3535" s="3">
        <f>VLOOKUP(G3535,mrio!A:I,2,FALSE)</f>
        <v>12</v>
      </c>
      <c r="I3535" t="str">
        <f>VLOOKUP(G3535,mrio!A:I,3,FALSE)</f>
        <v>Basic metals and fabricated metal</v>
      </c>
      <c r="J3535" t="str">
        <f>VLOOKUP(G3535,mrio!A:I,4,FALSE)</f>
        <v>Metals</v>
      </c>
      <c r="K3535" s="3" t="str">
        <f>VLOOKUP(G3535,mrio!A:I,5,FALSE)</f>
        <v>MFM</v>
      </c>
    </row>
    <row r="3536" spans="1:11" x14ac:dyDescent="0.2">
      <c r="A3536" s="3" t="s">
        <v>11150</v>
      </c>
      <c r="B3536" t="str">
        <f>VLOOKUP($A3536,'hs02'!$A:$D,4,FALSE)</f>
        <v>Iron or steel: plaited bands, slings and the like, not electrically insulated</v>
      </c>
      <c r="C3536" s="3">
        <f>VLOOKUP($A3536,'hs02'!$A:$D,2,FALSE)</f>
        <v>15</v>
      </c>
      <c r="D3536" t="str">
        <f>VLOOKUP($A3536,'hs02'!$A:$D,3,FALSE)</f>
        <v>Base metals and articles of base metal</v>
      </c>
      <c r="E3536" s="3" t="s">
        <v>2816</v>
      </c>
      <c r="F3536" s="3" t="str">
        <f>VLOOKUP(E3536,cpc_isic3!$A$2:$B$2709,2,FALSE)</f>
        <v>2899</v>
      </c>
      <c r="G3536" s="3" t="str">
        <f>VLOOKUP(F3536,isic3_mrio!A:H,3,FALSE)</f>
        <v>c12</v>
      </c>
      <c r="H3536" s="3">
        <f>VLOOKUP(G3536,mrio!A:I,2,FALSE)</f>
        <v>12</v>
      </c>
      <c r="I3536" t="str">
        <f>VLOOKUP(G3536,mrio!A:I,3,FALSE)</f>
        <v>Basic metals and fabricated metal</v>
      </c>
      <c r="J3536" t="str">
        <f>VLOOKUP(G3536,mrio!A:I,4,FALSE)</f>
        <v>Metals</v>
      </c>
      <c r="K3536" s="3" t="str">
        <f>VLOOKUP(G3536,mrio!A:I,5,FALSE)</f>
        <v>MFM</v>
      </c>
    </row>
    <row r="3537" spans="1:11" x14ac:dyDescent="0.2">
      <c r="A3537" s="3" t="s">
        <v>11152</v>
      </c>
      <c r="B3537" t="str">
        <f>VLOOKUP($A3537,'hs02'!$A:$D,4,FALSE)</f>
        <v>Iron of steel: barbed wire, twisted hoop or single flat wire and loosely twisted double wire, used for fencing</v>
      </c>
      <c r="C3537" s="3">
        <f>VLOOKUP($A3537,'hs02'!$A:$D,2,FALSE)</f>
        <v>15</v>
      </c>
      <c r="D3537" t="str">
        <f>VLOOKUP($A3537,'hs02'!$A:$D,3,FALSE)</f>
        <v>Base metals and articles of base metal</v>
      </c>
      <c r="E3537" s="3" t="s">
        <v>2821</v>
      </c>
      <c r="F3537" s="3" t="str">
        <f>VLOOKUP(E3537,cpc_isic3!$A$2:$B$2709,2,FALSE)</f>
        <v>2899</v>
      </c>
      <c r="G3537" s="3" t="str">
        <f>VLOOKUP(F3537,isic3_mrio!A:H,3,FALSE)</f>
        <v>c12</v>
      </c>
      <c r="H3537" s="3">
        <f>VLOOKUP(G3537,mrio!A:I,2,FALSE)</f>
        <v>12</v>
      </c>
      <c r="I3537" t="str">
        <f>VLOOKUP(G3537,mrio!A:I,3,FALSE)</f>
        <v>Basic metals and fabricated metal</v>
      </c>
      <c r="J3537" t="str">
        <f>VLOOKUP(G3537,mrio!A:I,4,FALSE)</f>
        <v>Metals</v>
      </c>
      <c r="K3537" s="3" t="str">
        <f>VLOOKUP(G3537,mrio!A:I,5,FALSE)</f>
        <v>MFM</v>
      </c>
    </row>
    <row r="3538" spans="1:11" x14ac:dyDescent="0.2">
      <c r="A3538" s="3" t="s">
        <v>11154</v>
      </c>
      <c r="B3538" t="str">
        <f>VLOOKUP($A3538,'hs02'!$A:$D,4,FALSE)</f>
        <v>Iron or steel: woven cloth, endless bands for machinery, of stainless steel</v>
      </c>
      <c r="C3538" s="3">
        <f>VLOOKUP($A3538,'hs02'!$A:$D,2,FALSE)</f>
        <v>15</v>
      </c>
      <c r="D3538" t="str">
        <f>VLOOKUP($A3538,'hs02'!$A:$D,3,FALSE)</f>
        <v>Base metals and articles of base metal</v>
      </c>
      <c r="E3538" s="3" t="s">
        <v>2818</v>
      </c>
      <c r="F3538" s="3" t="str">
        <f>VLOOKUP(E3538,cpc_isic3!$A$2:$B$2709,2,FALSE)</f>
        <v>2899</v>
      </c>
      <c r="G3538" s="3" t="str">
        <f>VLOOKUP(F3538,isic3_mrio!A:H,3,FALSE)</f>
        <v>c12</v>
      </c>
      <c r="H3538" s="3">
        <f>VLOOKUP(G3538,mrio!A:I,2,FALSE)</f>
        <v>12</v>
      </c>
      <c r="I3538" t="str">
        <f>VLOOKUP(G3538,mrio!A:I,3,FALSE)</f>
        <v>Basic metals and fabricated metal</v>
      </c>
      <c r="J3538" t="str">
        <f>VLOOKUP(G3538,mrio!A:I,4,FALSE)</f>
        <v>Metals</v>
      </c>
      <c r="K3538" s="3" t="str">
        <f>VLOOKUP(G3538,mrio!A:I,5,FALSE)</f>
        <v>MFM</v>
      </c>
    </row>
    <row r="3539" spans="1:11" x14ac:dyDescent="0.2">
      <c r="A3539" s="3" t="s">
        <v>11156</v>
      </c>
      <c r="B3539" t="str">
        <f>VLOOKUP($A3539,'hs02'!$A:$D,4,FALSE)</f>
        <v>Iron or steel: woven cloth, endless bands for machinery, (not of stainless steel)</v>
      </c>
      <c r="C3539" s="3">
        <f>VLOOKUP($A3539,'hs02'!$A:$D,2,FALSE)</f>
        <v>15</v>
      </c>
      <c r="D3539" t="str">
        <f>VLOOKUP($A3539,'hs02'!$A:$D,3,FALSE)</f>
        <v>Base metals and articles of base metal</v>
      </c>
      <c r="E3539" s="3" t="s">
        <v>2818</v>
      </c>
      <c r="F3539" s="3" t="str">
        <f>VLOOKUP(E3539,cpc_isic3!$A$2:$B$2709,2,FALSE)</f>
        <v>2899</v>
      </c>
      <c r="G3539" s="3" t="str">
        <f>VLOOKUP(F3539,isic3_mrio!A:H,3,FALSE)</f>
        <v>c12</v>
      </c>
      <c r="H3539" s="3">
        <f>VLOOKUP(G3539,mrio!A:I,2,FALSE)</f>
        <v>12</v>
      </c>
      <c r="I3539" t="str">
        <f>VLOOKUP(G3539,mrio!A:I,3,FALSE)</f>
        <v>Basic metals and fabricated metal</v>
      </c>
      <c r="J3539" t="str">
        <f>VLOOKUP(G3539,mrio!A:I,4,FALSE)</f>
        <v>Metals</v>
      </c>
      <c r="K3539" s="3" t="str">
        <f>VLOOKUP(G3539,mrio!A:I,5,FALSE)</f>
        <v>MFM</v>
      </c>
    </row>
    <row r="3540" spans="1:11" x14ac:dyDescent="0.2">
      <c r="A3540" s="3" t="s">
        <v>11158</v>
      </c>
      <c r="B3540" t="str">
        <f>VLOOKUP($A3540,'hs02'!$A:$D,4,FALSE)</f>
        <v>Iron or steel: woven cloth, of stainless steel, (other than endless bands for machinery)</v>
      </c>
      <c r="C3540" s="3">
        <f>VLOOKUP($A3540,'hs02'!$A:$D,2,FALSE)</f>
        <v>15</v>
      </c>
      <c r="D3540" t="str">
        <f>VLOOKUP($A3540,'hs02'!$A:$D,3,FALSE)</f>
        <v>Base metals and articles of base metal</v>
      </c>
      <c r="E3540" s="3" t="s">
        <v>2818</v>
      </c>
      <c r="F3540" s="3" t="str">
        <f>VLOOKUP(E3540,cpc_isic3!$A$2:$B$2709,2,FALSE)</f>
        <v>2899</v>
      </c>
      <c r="G3540" s="3" t="str">
        <f>VLOOKUP(F3540,isic3_mrio!A:H,3,FALSE)</f>
        <v>c12</v>
      </c>
      <c r="H3540" s="3">
        <f>VLOOKUP(G3540,mrio!A:I,2,FALSE)</f>
        <v>12</v>
      </c>
      <c r="I3540" t="str">
        <f>VLOOKUP(G3540,mrio!A:I,3,FALSE)</f>
        <v>Basic metals and fabricated metal</v>
      </c>
      <c r="J3540" t="str">
        <f>VLOOKUP(G3540,mrio!A:I,4,FALSE)</f>
        <v>Metals</v>
      </c>
      <c r="K3540" s="3" t="str">
        <f>VLOOKUP(G3540,mrio!A:I,5,FALSE)</f>
        <v>MFM</v>
      </c>
    </row>
    <row r="3541" spans="1:11" x14ac:dyDescent="0.2">
      <c r="A3541" s="3" t="s">
        <v>11160</v>
      </c>
      <c r="B3541" t="str">
        <f>VLOOKUP($A3541,'hs02'!$A:$D,4,FALSE)</f>
        <v>Iron or steel: woven cloth, other than of stainless steel, other than endless bands for machinery</v>
      </c>
      <c r="C3541" s="3">
        <f>VLOOKUP($A3541,'hs02'!$A:$D,2,FALSE)</f>
        <v>15</v>
      </c>
      <c r="D3541" t="str">
        <f>VLOOKUP($A3541,'hs02'!$A:$D,3,FALSE)</f>
        <v>Base metals and articles of base metal</v>
      </c>
      <c r="E3541" s="3" t="s">
        <v>2818</v>
      </c>
      <c r="F3541" s="3" t="str">
        <f>VLOOKUP(E3541,cpc_isic3!$A$2:$B$2709,2,FALSE)</f>
        <v>2899</v>
      </c>
      <c r="G3541" s="3" t="str">
        <f>VLOOKUP(F3541,isic3_mrio!A:H,3,FALSE)</f>
        <v>c12</v>
      </c>
      <c r="H3541" s="3">
        <f>VLOOKUP(G3541,mrio!A:I,2,FALSE)</f>
        <v>12</v>
      </c>
      <c r="I3541" t="str">
        <f>VLOOKUP(G3541,mrio!A:I,3,FALSE)</f>
        <v>Basic metals and fabricated metal</v>
      </c>
      <c r="J3541" t="str">
        <f>VLOOKUP(G3541,mrio!A:I,4,FALSE)</f>
        <v>Metals</v>
      </c>
      <c r="K3541" s="3" t="str">
        <f>VLOOKUP(G3541,mrio!A:I,5,FALSE)</f>
        <v>MFM</v>
      </c>
    </row>
    <row r="3542" spans="1:11" x14ac:dyDescent="0.2">
      <c r="A3542" s="3" t="s">
        <v>11162</v>
      </c>
      <c r="B3542" t="str">
        <f>VLOOKUP($A3542,'hs02'!$A:$D,4,FALSE)</f>
        <v>Iron or steel wire: grill, netting and fencing, welded at intersections, of wire with a maximum cross-sectional dimension of 3mm or more and mesh size 100cm2 or more</v>
      </c>
      <c r="C3542" s="3">
        <f>VLOOKUP($A3542,'hs02'!$A:$D,2,FALSE)</f>
        <v>15</v>
      </c>
      <c r="D3542" t="str">
        <f>VLOOKUP($A3542,'hs02'!$A:$D,3,FALSE)</f>
        <v>Base metals and articles of base metal</v>
      </c>
      <c r="E3542" s="3" t="s">
        <v>2818</v>
      </c>
      <c r="F3542" s="3" t="str">
        <f>VLOOKUP(E3542,cpc_isic3!$A$2:$B$2709,2,FALSE)</f>
        <v>2899</v>
      </c>
      <c r="G3542" s="3" t="str">
        <f>VLOOKUP(F3542,isic3_mrio!A:H,3,FALSE)</f>
        <v>c12</v>
      </c>
      <c r="H3542" s="3">
        <f>VLOOKUP(G3542,mrio!A:I,2,FALSE)</f>
        <v>12</v>
      </c>
      <c r="I3542" t="str">
        <f>VLOOKUP(G3542,mrio!A:I,3,FALSE)</f>
        <v>Basic metals and fabricated metal</v>
      </c>
      <c r="J3542" t="str">
        <f>VLOOKUP(G3542,mrio!A:I,4,FALSE)</f>
        <v>Metals</v>
      </c>
      <c r="K3542" s="3" t="str">
        <f>VLOOKUP(G3542,mrio!A:I,5,FALSE)</f>
        <v>MFM</v>
      </c>
    </row>
    <row r="3543" spans="1:11" x14ac:dyDescent="0.2">
      <c r="A3543" s="3" t="s">
        <v>11164</v>
      </c>
      <c r="B3543" t="str">
        <f>VLOOKUP($A3543,'hs02'!$A:$D,4,FALSE)</f>
        <v>Iron or steel wire: grill, netting and fencing, welded at the intersection, n.e.s. in item no. 7314.20, plated or coated with zinc</v>
      </c>
      <c r="C3543" s="3">
        <f>VLOOKUP($A3543,'hs02'!$A:$D,2,FALSE)</f>
        <v>15</v>
      </c>
      <c r="D3543" t="str">
        <f>VLOOKUP($A3543,'hs02'!$A:$D,3,FALSE)</f>
        <v>Base metals and articles of base metal</v>
      </c>
      <c r="E3543" s="3" t="s">
        <v>2818</v>
      </c>
      <c r="F3543" s="3" t="str">
        <f>VLOOKUP(E3543,cpc_isic3!$A$2:$B$2709,2,FALSE)</f>
        <v>2899</v>
      </c>
      <c r="G3543" s="3" t="str">
        <f>VLOOKUP(F3543,isic3_mrio!A:H,3,FALSE)</f>
        <v>c12</v>
      </c>
      <c r="H3543" s="3">
        <f>VLOOKUP(G3543,mrio!A:I,2,FALSE)</f>
        <v>12</v>
      </c>
      <c r="I3543" t="str">
        <f>VLOOKUP(G3543,mrio!A:I,3,FALSE)</f>
        <v>Basic metals and fabricated metal</v>
      </c>
      <c r="J3543" t="str">
        <f>VLOOKUP(G3543,mrio!A:I,4,FALSE)</f>
        <v>Metals</v>
      </c>
      <c r="K3543" s="3" t="str">
        <f>VLOOKUP(G3543,mrio!A:I,5,FALSE)</f>
        <v>MFM</v>
      </c>
    </row>
    <row r="3544" spans="1:11" x14ac:dyDescent="0.2">
      <c r="A3544" s="3" t="s">
        <v>11166</v>
      </c>
      <c r="B3544" t="str">
        <f>VLOOKUP($A3544,'hs02'!$A:$D,4,FALSE)</f>
        <v>Iron or steel wire: grill, netting and fencing, welded at the intersection, n.e.s. in item no. 7314.20, (other than plated or coated with zinc)</v>
      </c>
      <c r="C3544" s="3">
        <f>VLOOKUP($A3544,'hs02'!$A:$D,2,FALSE)</f>
        <v>15</v>
      </c>
      <c r="D3544" t="str">
        <f>VLOOKUP($A3544,'hs02'!$A:$D,3,FALSE)</f>
        <v>Base metals and articles of base metal</v>
      </c>
      <c r="E3544" s="3" t="s">
        <v>2818</v>
      </c>
      <c r="F3544" s="3" t="str">
        <f>VLOOKUP(E3544,cpc_isic3!$A$2:$B$2709,2,FALSE)</f>
        <v>2899</v>
      </c>
      <c r="G3544" s="3" t="str">
        <f>VLOOKUP(F3544,isic3_mrio!A:H,3,FALSE)</f>
        <v>c12</v>
      </c>
      <c r="H3544" s="3">
        <f>VLOOKUP(G3544,mrio!A:I,2,FALSE)</f>
        <v>12</v>
      </c>
      <c r="I3544" t="str">
        <f>VLOOKUP(G3544,mrio!A:I,3,FALSE)</f>
        <v>Basic metals and fabricated metal</v>
      </c>
      <c r="J3544" t="str">
        <f>VLOOKUP(G3544,mrio!A:I,4,FALSE)</f>
        <v>Metals</v>
      </c>
      <c r="K3544" s="3" t="str">
        <f>VLOOKUP(G3544,mrio!A:I,5,FALSE)</f>
        <v>MFM</v>
      </c>
    </row>
    <row r="3545" spans="1:11" x14ac:dyDescent="0.2">
      <c r="A3545" s="3" t="s">
        <v>11168</v>
      </c>
      <c r="B3545" t="str">
        <f>VLOOKUP($A3545,'hs02'!$A:$D,4,FALSE)</f>
        <v>Iron or steel wire: grill, netting and fencing, plated or coated with zinc</v>
      </c>
      <c r="C3545" s="3">
        <f>VLOOKUP($A3545,'hs02'!$A:$D,2,FALSE)</f>
        <v>15</v>
      </c>
      <c r="D3545" t="str">
        <f>VLOOKUP($A3545,'hs02'!$A:$D,3,FALSE)</f>
        <v>Base metals and articles of base metal</v>
      </c>
      <c r="E3545" s="3" t="s">
        <v>2818</v>
      </c>
      <c r="F3545" s="3" t="str">
        <f>VLOOKUP(E3545,cpc_isic3!$A$2:$B$2709,2,FALSE)</f>
        <v>2899</v>
      </c>
      <c r="G3545" s="3" t="str">
        <f>VLOOKUP(F3545,isic3_mrio!A:H,3,FALSE)</f>
        <v>c12</v>
      </c>
      <c r="H3545" s="3">
        <f>VLOOKUP(G3545,mrio!A:I,2,FALSE)</f>
        <v>12</v>
      </c>
      <c r="I3545" t="str">
        <f>VLOOKUP(G3545,mrio!A:I,3,FALSE)</f>
        <v>Basic metals and fabricated metal</v>
      </c>
      <c r="J3545" t="str">
        <f>VLOOKUP(G3545,mrio!A:I,4,FALSE)</f>
        <v>Metals</v>
      </c>
      <c r="K3545" s="3" t="str">
        <f>VLOOKUP(G3545,mrio!A:I,5,FALSE)</f>
        <v>MFM</v>
      </c>
    </row>
    <row r="3546" spans="1:11" x14ac:dyDescent="0.2">
      <c r="A3546" s="3" t="s">
        <v>11170</v>
      </c>
      <c r="B3546" t="str">
        <f>VLOOKUP($A3546,'hs02'!$A:$D,4,FALSE)</f>
        <v>Iron or steel wire: grill, netting and fencing, coated with plastic</v>
      </c>
      <c r="C3546" s="3">
        <f>VLOOKUP($A3546,'hs02'!$A:$D,2,FALSE)</f>
        <v>15</v>
      </c>
      <c r="D3546" t="str">
        <f>VLOOKUP($A3546,'hs02'!$A:$D,3,FALSE)</f>
        <v>Base metals and articles of base metal</v>
      </c>
      <c r="E3546" s="3" t="s">
        <v>2818</v>
      </c>
      <c r="F3546" s="3" t="str">
        <f>VLOOKUP(E3546,cpc_isic3!$A$2:$B$2709,2,FALSE)</f>
        <v>2899</v>
      </c>
      <c r="G3546" s="3" t="str">
        <f>VLOOKUP(F3546,isic3_mrio!A:H,3,FALSE)</f>
        <v>c12</v>
      </c>
      <c r="H3546" s="3">
        <f>VLOOKUP(G3546,mrio!A:I,2,FALSE)</f>
        <v>12</v>
      </c>
      <c r="I3546" t="str">
        <f>VLOOKUP(G3546,mrio!A:I,3,FALSE)</f>
        <v>Basic metals and fabricated metal</v>
      </c>
      <c r="J3546" t="str">
        <f>VLOOKUP(G3546,mrio!A:I,4,FALSE)</f>
        <v>Metals</v>
      </c>
      <c r="K3546" s="3" t="str">
        <f>VLOOKUP(G3546,mrio!A:I,5,FALSE)</f>
        <v>MFM</v>
      </c>
    </row>
    <row r="3547" spans="1:11" x14ac:dyDescent="0.2">
      <c r="A3547" s="3" t="s">
        <v>11172</v>
      </c>
      <c r="B3547" t="str">
        <f>VLOOKUP($A3547,'hs02'!$A:$D,4,FALSE)</f>
        <v>Iron or steel wire: grill, netting and fencing, coated with materials other than zinc or plastic</v>
      </c>
      <c r="C3547" s="3">
        <f>VLOOKUP($A3547,'hs02'!$A:$D,2,FALSE)</f>
        <v>15</v>
      </c>
      <c r="D3547" t="str">
        <f>VLOOKUP($A3547,'hs02'!$A:$D,3,FALSE)</f>
        <v>Base metals and articles of base metal</v>
      </c>
      <c r="E3547" s="3" t="s">
        <v>2818</v>
      </c>
      <c r="F3547" s="3" t="str">
        <f>VLOOKUP(E3547,cpc_isic3!$A$2:$B$2709,2,FALSE)</f>
        <v>2899</v>
      </c>
      <c r="G3547" s="3" t="str">
        <f>VLOOKUP(F3547,isic3_mrio!A:H,3,FALSE)</f>
        <v>c12</v>
      </c>
      <c r="H3547" s="3">
        <f>VLOOKUP(G3547,mrio!A:I,2,FALSE)</f>
        <v>12</v>
      </c>
      <c r="I3547" t="str">
        <f>VLOOKUP(G3547,mrio!A:I,3,FALSE)</f>
        <v>Basic metals and fabricated metal</v>
      </c>
      <c r="J3547" t="str">
        <f>VLOOKUP(G3547,mrio!A:I,4,FALSE)</f>
        <v>Metals</v>
      </c>
      <c r="K3547" s="3" t="str">
        <f>VLOOKUP(G3547,mrio!A:I,5,FALSE)</f>
        <v>MFM</v>
      </c>
    </row>
    <row r="3548" spans="1:11" x14ac:dyDescent="0.2">
      <c r="A3548" s="3" t="s">
        <v>11174</v>
      </c>
      <c r="B3548" t="str">
        <f>VLOOKUP($A3548,'hs02'!$A:$D,4,FALSE)</f>
        <v>Iron or steel: expanded metal</v>
      </c>
      <c r="C3548" s="3">
        <f>VLOOKUP($A3548,'hs02'!$A:$D,2,FALSE)</f>
        <v>15</v>
      </c>
      <c r="D3548" t="str">
        <f>VLOOKUP($A3548,'hs02'!$A:$D,3,FALSE)</f>
        <v>Base metals and articles of base metal</v>
      </c>
      <c r="E3548" s="3" t="s">
        <v>2818</v>
      </c>
      <c r="F3548" s="3" t="str">
        <f>VLOOKUP(E3548,cpc_isic3!$A$2:$B$2709,2,FALSE)</f>
        <v>2899</v>
      </c>
      <c r="G3548" s="3" t="str">
        <f>VLOOKUP(F3548,isic3_mrio!A:H,3,FALSE)</f>
        <v>c12</v>
      </c>
      <c r="H3548" s="3">
        <f>VLOOKUP(G3548,mrio!A:I,2,FALSE)</f>
        <v>12</v>
      </c>
      <c r="I3548" t="str">
        <f>VLOOKUP(G3548,mrio!A:I,3,FALSE)</f>
        <v>Basic metals and fabricated metal</v>
      </c>
      <c r="J3548" t="str">
        <f>VLOOKUP(G3548,mrio!A:I,4,FALSE)</f>
        <v>Metals</v>
      </c>
      <c r="K3548" s="3" t="str">
        <f>VLOOKUP(G3548,mrio!A:I,5,FALSE)</f>
        <v>MFM</v>
      </c>
    </row>
    <row r="3549" spans="1:11" x14ac:dyDescent="0.2">
      <c r="A3549" s="3" t="s">
        <v>11176</v>
      </c>
      <c r="B3549" t="str">
        <f>VLOOKUP($A3549,'hs02'!$A:$D,4,FALSE)</f>
        <v>Chain: articulated link, roller, of iron or steel</v>
      </c>
      <c r="C3549" s="3">
        <f>VLOOKUP($A3549,'hs02'!$A:$D,2,FALSE)</f>
        <v>15</v>
      </c>
      <c r="D3549" t="str">
        <f>VLOOKUP($A3549,'hs02'!$A:$D,3,FALSE)</f>
        <v>Base metals and articles of base metal</v>
      </c>
      <c r="E3549" s="3" t="s">
        <v>2859</v>
      </c>
      <c r="F3549" s="3" t="str">
        <f>VLOOKUP(E3549,cpc_isic3!$A$2:$B$2709,2,FALSE)</f>
        <v>2913</v>
      </c>
      <c r="G3549" s="3" t="str">
        <f>VLOOKUP(F3549,isic3_mrio!A:H,3,FALSE)</f>
        <v>c13</v>
      </c>
      <c r="H3549" s="3">
        <f>VLOOKUP(G3549,mrio!A:I,2,FALSE)</f>
        <v>13</v>
      </c>
      <c r="I3549" t="str">
        <f>VLOOKUP(G3549,mrio!A:I,3,FALSE)</f>
        <v>Machinery, not elsewhere classified</v>
      </c>
      <c r="J3549" t="str">
        <f>VLOOKUP(G3549,mrio!A:I,4,FALSE)</f>
        <v>Other machinery</v>
      </c>
      <c r="K3549" s="3" t="str">
        <f>VLOOKUP(G3549,mrio!A:I,5,FALSE)</f>
        <v>MCH</v>
      </c>
    </row>
    <row r="3550" spans="1:11" x14ac:dyDescent="0.2">
      <c r="A3550" s="3" t="s">
        <v>11178</v>
      </c>
      <c r="B3550" t="str">
        <f>VLOOKUP($A3550,'hs02'!$A:$D,4,FALSE)</f>
        <v>Chain: articulated link, (other than roller), of iron or steel</v>
      </c>
      <c r="C3550" s="3">
        <f>VLOOKUP($A3550,'hs02'!$A:$D,2,FALSE)</f>
        <v>15</v>
      </c>
      <c r="D3550" t="str">
        <f>VLOOKUP($A3550,'hs02'!$A:$D,3,FALSE)</f>
        <v>Base metals and articles of base metal</v>
      </c>
      <c r="E3550" s="3" t="s">
        <v>2859</v>
      </c>
      <c r="F3550" s="3" t="str">
        <f>VLOOKUP(E3550,cpc_isic3!$A$2:$B$2709,2,FALSE)</f>
        <v>2913</v>
      </c>
      <c r="G3550" s="3" t="str">
        <f>VLOOKUP(F3550,isic3_mrio!A:H,3,FALSE)</f>
        <v>c13</v>
      </c>
      <c r="H3550" s="3">
        <f>VLOOKUP(G3550,mrio!A:I,2,FALSE)</f>
        <v>13</v>
      </c>
      <c r="I3550" t="str">
        <f>VLOOKUP(G3550,mrio!A:I,3,FALSE)</f>
        <v>Machinery, not elsewhere classified</v>
      </c>
      <c r="J3550" t="str">
        <f>VLOOKUP(G3550,mrio!A:I,4,FALSE)</f>
        <v>Other machinery</v>
      </c>
      <c r="K3550" s="3" t="str">
        <f>VLOOKUP(G3550,mrio!A:I,5,FALSE)</f>
        <v>MCH</v>
      </c>
    </row>
    <row r="3551" spans="1:11" x14ac:dyDescent="0.2">
      <c r="A3551" s="3" t="s">
        <v>11180</v>
      </c>
      <c r="B3551" t="str">
        <f>VLOOKUP($A3551,'hs02'!$A:$D,4,FALSE)</f>
        <v>Chain: articulated link parts, of iron or steel</v>
      </c>
      <c r="C3551" s="3">
        <f>VLOOKUP($A3551,'hs02'!$A:$D,2,FALSE)</f>
        <v>15</v>
      </c>
      <c r="D3551" t="str">
        <f>VLOOKUP($A3551,'hs02'!$A:$D,3,FALSE)</f>
        <v>Base metals and articles of base metal</v>
      </c>
      <c r="E3551" s="3" t="s">
        <v>2861</v>
      </c>
      <c r="F3551" s="3" t="str">
        <f>VLOOKUP(E3551,cpc_isic3!$A$2:$B$2709,2,FALSE)</f>
        <v>2913</v>
      </c>
      <c r="G3551" s="3" t="str">
        <f>VLOOKUP(F3551,isic3_mrio!A:H,3,FALSE)</f>
        <v>c13</v>
      </c>
      <c r="H3551" s="3">
        <f>VLOOKUP(G3551,mrio!A:I,2,FALSE)</f>
        <v>13</v>
      </c>
      <c r="I3551" t="str">
        <f>VLOOKUP(G3551,mrio!A:I,3,FALSE)</f>
        <v>Machinery, not elsewhere classified</v>
      </c>
      <c r="J3551" t="str">
        <f>VLOOKUP(G3551,mrio!A:I,4,FALSE)</f>
        <v>Other machinery</v>
      </c>
      <c r="K3551" s="3" t="str">
        <f>VLOOKUP(G3551,mrio!A:I,5,FALSE)</f>
        <v>MCH</v>
      </c>
    </row>
    <row r="3552" spans="1:11" x14ac:dyDescent="0.2">
      <c r="A3552" s="3" t="s">
        <v>11182</v>
      </c>
      <c r="B3552" t="str">
        <f>VLOOKUP($A3552,'hs02'!$A:$D,4,FALSE)</f>
        <v>Chain: skid, articulated link chain and parts thereof, of iron or steel</v>
      </c>
      <c r="C3552" s="3">
        <f>VLOOKUP($A3552,'hs02'!$A:$D,2,FALSE)</f>
        <v>15</v>
      </c>
      <c r="D3552" t="str">
        <f>VLOOKUP($A3552,'hs02'!$A:$D,3,FALSE)</f>
        <v>Base metals and articles of base metal</v>
      </c>
      <c r="E3552" s="3" t="s">
        <v>2823</v>
      </c>
      <c r="F3552" s="3" t="str">
        <f>VLOOKUP(E3552,cpc_isic3!$A$2:$B$2709,2,FALSE)</f>
        <v>2899</v>
      </c>
      <c r="G3552" s="3" t="str">
        <f>VLOOKUP(F3552,isic3_mrio!A:H,3,FALSE)</f>
        <v>c12</v>
      </c>
      <c r="H3552" s="3">
        <f>VLOOKUP(G3552,mrio!A:I,2,FALSE)</f>
        <v>12</v>
      </c>
      <c r="I3552" t="str">
        <f>VLOOKUP(G3552,mrio!A:I,3,FALSE)</f>
        <v>Basic metals and fabricated metal</v>
      </c>
      <c r="J3552" t="str">
        <f>VLOOKUP(G3552,mrio!A:I,4,FALSE)</f>
        <v>Metals</v>
      </c>
      <c r="K3552" s="3" t="str">
        <f>VLOOKUP(G3552,mrio!A:I,5,FALSE)</f>
        <v>MFM</v>
      </c>
    </row>
    <row r="3553" spans="1:11" x14ac:dyDescent="0.2">
      <c r="A3553" s="3" t="s">
        <v>11184</v>
      </c>
      <c r="B3553" t="str">
        <f>VLOOKUP($A3553,'hs02'!$A:$D,4,FALSE)</f>
        <v>Chain: stud-link chain, of iron or steel</v>
      </c>
      <c r="C3553" s="3">
        <f>VLOOKUP($A3553,'hs02'!$A:$D,2,FALSE)</f>
        <v>15</v>
      </c>
      <c r="D3553" t="str">
        <f>VLOOKUP($A3553,'hs02'!$A:$D,3,FALSE)</f>
        <v>Base metals and articles of base metal</v>
      </c>
      <c r="E3553" s="3" t="s">
        <v>2823</v>
      </c>
      <c r="F3553" s="3" t="str">
        <f>VLOOKUP(E3553,cpc_isic3!$A$2:$B$2709,2,FALSE)</f>
        <v>2899</v>
      </c>
      <c r="G3553" s="3" t="str">
        <f>VLOOKUP(F3553,isic3_mrio!A:H,3,FALSE)</f>
        <v>c12</v>
      </c>
      <c r="H3553" s="3">
        <f>VLOOKUP(G3553,mrio!A:I,2,FALSE)</f>
        <v>12</v>
      </c>
      <c r="I3553" t="str">
        <f>VLOOKUP(G3553,mrio!A:I,3,FALSE)</f>
        <v>Basic metals and fabricated metal</v>
      </c>
      <c r="J3553" t="str">
        <f>VLOOKUP(G3553,mrio!A:I,4,FALSE)</f>
        <v>Metals</v>
      </c>
      <c r="K3553" s="3" t="str">
        <f>VLOOKUP(G3553,mrio!A:I,5,FALSE)</f>
        <v>MFM</v>
      </c>
    </row>
    <row r="3554" spans="1:11" x14ac:dyDescent="0.2">
      <c r="A3554" s="3" t="s">
        <v>11186</v>
      </c>
      <c r="B3554" t="str">
        <f>VLOOKUP($A3554,'hs02'!$A:$D,4,FALSE)</f>
        <v>Chain: welded link chain, of iron or steel</v>
      </c>
      <c r="C3554" s="3">
        <f>VLOOKUP($A3554,'hs02'!$A:$D,2,FALSE)</f>
        <v>15</v>
      </c>
      <c r="D3554" t="str">
        <f>VLOOKUP($A3554,'hs02'!$A:$D,3,FALSE)</f>
        <v>Base metals and articles of base metal</v>
      </c>
      <c r="E3554" s="3" t="s">
        <v>2823</v>
      </c>
      <c r="F3554" s="3" t="str">
        <f>VLOOKUP(E3554,cpc_isic3!$A$2:$B$2709,2,FALSE)</f>
        <v>2899</v>
      </c>
      <c r="G3554" s="3" t="str">
        <f>VLOOKUP(F3554,isic3_mrio!A:H,3,FALSE)</f>
        <v>c12</v>
      </c>
      <c r="H3554" s="3">
        <f>VLOOKUP(G3554,mrio!A:I,2,FALSE)</f>
        <v>12</v>
      </c>
      <c r="I3554" t="str">
        <f>VLOOKUP(G3554,mrio!A:I,3,FALSE)</f>
        <v>Basic metals and fabricated metal</v>
      </c>
      <c r="J3554" t="str">
        <f>VLOOKUP(G3554,mrio!A:I,4,FALSE)</f>
        <v>Metals</v>
      </c>
      <c r="K3554" s="3" t="str">
        <f>VLOOKUP(G3554,mrio!A:I,5,FALSE)</f>
        <v>MFM</v>
      </c>
    </row>
    <row r="3555" spans="1:11" x14ac:dyDescent="0.2">
      <c r="A3555" s="3" t="s">
        <v>11188</v>
      </c>
      <c r="B3555" t="str">
        <f>VLOOKUP($A3555,'hs02'!$A:$D,4,FALSE)</f>
        <v>Chain: n.e.s. in heading no. 7315, of iron or steel</v>
      </c>
      <c r="C3555" s="3">
        <f>VLOOKUP($A3555,'hs02'!$A:$D,2,FALSE)</f>
        <v>15</v>
      </c>
      <c r="D3555" t="str">
        <f>VLOOKUP($A3555,'hs02'!$A:$D,3,FALSE)</f>
        <v>Base metals and articles of base metal</v>
      </c>
      <c r="E3555" s="3" t="s">
        <v>2823</v>
      </c>
      <c r="F3555" s="3" t="str">
        <f>VLOOKUP(E3555,cpc_isic3!$A$2:$B$2709,2,FALSE)</f>
        <v>2899</v>
      </c>
      <c r="G3555" s="3" t="str">
        <f>VLOOKUP(F3555,isic3_mrio!A:H,3,FALSE)</f>
        <v>c12</v>
      </c>
      <c r="H3555" s="3">
        <f>VLOOKUP(G3555,mrio!A:I,2,FALSE)</f>
        <v>12</v>
      </c>
      <c r="I3555" t="str">
        <f>VLOOKUP(G3555,mrio!A:I,3,FALSE)</f>
        <v>Basic metals and fabricated metal</v>
      </c>
      <c r="J3555" t="str">
        <f>VLOOKUP(G3555,mrio!A:I,4,FALSE)</f>
        <v>Metals</v>
      </c>
      <c r="K3555" s="3" t="str">
        <f>VLOOKUP(G3555,mrio!A:I,5,FALSE)</f>
        <v>MFM</v>
      </c>
    </row>
    <row r="3556" spans="1:11" x14ac:dyDescent="0.2">
      <c r="A3556" s="3" t="s">
        <v>11190</v>
      </c>
      <c r="B3556" t="str">
        <f>VLOOKUP($A3556,'hs02'!$A:$D,4,FALSE)</f>
        <v>Chain: parts n.e.s. in heading no. 7315, of iron or steel</v>
      </c>
      <c r="C3556" s="3">
        <f>VLOOKUP($A3556,'hs02'!$A:$D,2,FALSE)</f>
        <v>15</v>
      </c>
      <c r="D3556" t="str">
        <f>VLOOKUP($A3556,'hs02'!$A:$D,3,FALSE)</f>
        <v>Base metals and articles of base metal</v>
      </c>
      <c r="E3556" s="3" t="s">
        <v>2823</v>
      </c>
      <c r="F3556" s="3" t="str">
        <f>VLOOKUP(E3556,cpc_isic3!$A$2:$B$2709,2,FALSE)</f>
        <v>2899</v>
      </c>
      <c r="G3556" s="3" t="str">
        <f>VLOOKUP(F3556,isic3_mrio!A:H,3,FALSE)</f>
        <v>c12</v>
      </c>
      <c r="H3556" s="3">
        <f>VLOOKUP(G3556,mrio!A:I,2,FALSE)</f>
        <v>12</v>
      </c>
      <c r="I3556" t="str">
        <f>VLOOKUP(G3556,mrio!A:I,3,FALSE)</f>
        <v>Basic metals and fabricated metal</v>
      </c>
      <c r="J3556" t="str">
        <f>VLOOKUP(G3556,mrio!A:I,4,FALSE)</f>
        <v>Metals</v>
      </c>
      <c r="K3556" s="3" t="str">
        <f>VLOOKUP(G3556,mrio!A:I,5,FALSE)</f>
        <v>MFM</v>
      </c>
    </row>
    <row r="3557" spans="1:11" x14ac:dyDescent="0.2">
      <c r="A3557" s="3" t="s">
        <v>11192</v>
      </c>
      <c r="B3557" t="str">
        <f>VLOOKUP($A3557,'hs02'!$A:$D,4,FALSE)</f>
        <v>Iron or steel: anchors, grapnels and parts thereof</v>
      </c>
      <c r="C3557" s="3">
        <f>VLOOKUP($A3557,'hs02'!$A:$D,2,FALSE)</f>
        <v>15</v>
      </c>
      <c r="D3557" t="str">
        <f>VLOOKUP($A3557,'hs02'!$A:$D,3,FALSE)</f>
        <v>Base metals and articles of base metal</v>
      </c>
      <c r="E3557" s="3" t="s">
        <v>2831</v>
      </c>
      <c r="F3557" s="3" t="str">
        <f>VLOOKUP(E3557,cpc_isic3!$A$2:$B$2709,2,FALSE)</f>
        <v>2899</v>
      </c>
      <c r="G3557" s="3" t="str">
        <f>VLOOKUP(F3557,isic3_mrio!A:H,3,FALSE)</f>
        <v>c12</v>
      </c>
      <c r="H3557" s="3">
        <f>VLOOKUP(G3557,mrio!A:I,2,FALSE)</f>
        <v>12</v>
      </c>
      <c r="I3557" t="str">
        <f>VLOOKUP(G3557,mrio!A:I,3,FALSE)</f>
        <v>Basic metals and fabricated metal</v>
      </c>
      <c r="J3557" t="str">
        <f>VLOOKUP(G3557,mrio!A:I,4,FALSE)</f>
        <v>Metals</v>
      </c>
      <c r="K3557" s="3" t="str">
        <f>VLOOKUP(G3557,mrio!A:I,5,FALSE)</f>
        <v>MFM</v>
      </c>
    </row>
    <row r="3558" spans="1:11" x14ac:dyDescent="0.2">
      <c r="A3558" s="3" t="s">
        <v>11194</v>
      </c>
      <c r="B3558" t="str">
        <f>VLOOKUP($A3558,'hs02'!$A:$D,4,FALSE)</f>
        <v>Iron or steel: nails, tacks, drawing pins, corrugated nails, staples (not those of heading no. 8305) and the like, with heads of other material or not, but excluding articles with heads of copper</v>
      </c>
      <c r="C3558" s="3">
        <f>VLOOKUP($A3558,'hs02'!$A:$D,2,FALSE)</f>
        <v>15</v>
      </c>
      <c r="D3558" t="str">
        <f>VLOOKUP($A3558,'hs02'!$A:$D,3,FALSE)</f>
        <v>Base metals and articles of base metal</v>
      </c>
      <c r="E3558" s="3" t="s">
        <v>2819</v>
      </c>
      <c r="F3558" s="3" t="str">
        <f>VLOOKUP(E3558,cpc_isic3!$A$2:$B$2709,2,FALSE)</f>
        <v>2899</v>
      </c>
      <c r="G3558" s="3" t="str">
        <f>VLOOKUP(F3558,isic3_mrio!A:H,3,FALSE)</f>
        <v>c12</v>
      </c>
      <c r="H3558" s="3">
        <f>VLOOKUP(G3558,mrio!A:I,2,FALSE)</f>
        <v>12</v>
      </c>
      <c r="I3558" t="str">
        <f>VLOOKUP(G3558,mrio!A:I,3,FALSE)</f>
        <v>Basic metals and fabricated metal</v>
      </c>
      <c r="J3558" t="str">
        <f>VLOOKUP(G3558,mrio!A:I,4,FALSE)</f>
        <v>Metals</v>
      </c>
      <c r="K3558" s="3" t="str">
        <f>VLOOKUP(G3558,mrio!A:I,5,FALSE)</f>
        <v>MFM</v>
      </c>
    </row>
    <row r="3559" spans="1:11" x14ac:dyDescent="0.2">
      <c r="A3559" s="3" t="s">
        <v>11196</v>
      </c>
      <c r="B3559" t="str">
        <f>VLOOKUP($A3559,'hs02'!$A:$D,4,FALSE)</f>
        <v>Iron or steel: threaded coach screws</v>
      </c>
      <c r="C3559" s="3">
        <f>VLOOKUP($A3559,'hs02'!$A:$D,2,FALSE)</f>
        <v>15</v>
      </c>
      <c r="D3559" t="str">
        <f>VLOOKUP($A3559,'hs02'!$A:$D,3,FALSE)</f>
        <v>Base metals and articles of base metal</v>
      </c>
      <c r="E3559" s="3" t="s">
        <v>2819</v>
      </c>
      <c r="F3559" s="3" t="str">
        <f>VLOOKUP(E3559,cpc_isic3!$A$2:$B$2709,2,FALSE)</f>
        <v>2899</v>
      </c>
      <c r="G3559" s="3" t="str">
        <f>VLOOKUP(F3559,isic3_mrio!A:H,3,FALSE)</f>
        <v>c12</v>
      </c>
      <c r="H3559" s="3">
        <f>VLOOKUP(G3559,mrio!A:I,2,FALSE)</f>
        <v>12</v>
      </c>
      <c r="I3559" t="str">
        <f>VLOOKUP(G3559,mrio!A:I,3,FALSE)</f>
        <v>Basic metals and fabricated metal</v>
      </c>
      <c r="J3559" t="str">
        <f>VLOOKUP(G3559,mrio!A:I,4,FALSE)</f>
        <v>Metals</v>
      </c>
      <c r="K3559" s="3" t="str">
        <f>VLOOKUP(G3559,mrio!A:I,5,FALSE)</f>
        <v>MFM</v>
      </c>
    </row>
    <row r="3560" spans="1:11" x14ac:dyDescent="0.2">
      <c r="A3560" s="3" t="s">
        <v>11198</v>
      </c>
      <c r="B3560" t="str">
        <f>VLOOKUP($A3560,'hs02'!$A:$D,4,FALSE)</f>
        <v>Iron or steel: threaded wood screws other than coach screws</v>
      </c>
      <c r="C3560" s="3">
        <f>VLOOKUP($A3560,'hs02'!$A:$D,2,FALSE)</f>
        <v>15</v>
      </c>
      <c r="D3560" t="str">
        <f>VLOOKUP($A3560,'hs02'!$A:$D,3,FALSE)</f>
        <v>Base metals and articles of base metal</v>
      </c>
      <c r="E3560" s="3" t="s">
        <v>2819</v>
      </c>
      <c r="F3560" s="3" t="str">
        <f>VLOOKUP(E3560,cpc_isic3!$A$2:$B$2709,2,FALSE)</f>
        <v>2899</v>
      </c>
      <c r="G3560" s="3" t="str">
        <f>VLOOKUP(F3560,isic3_mrio!A:H,3,FALSE)</f>
        <v>c12</v>
      </c>
      <c r="H3560" s="3">
        <f>VLOOKUP(G3560,mrio!A:I,2,FALSE)</f>
        <v>12</v>
      </c>
      <c r="I3560" t="str">
        <f>VLOOKUP(G3560,mrio!A:I,3,FALSE)</f>
        <v>Basic metals and fabricated metal</v>
      </c>
      <c r="J3560" t="str">
        <f>VLOOKUP(G3560,mrio!A:I,4,FALSE)</f>
        <v>Metals</v>
      </c>
      <c r="K3560" s="3" t="str">
        <f>VLOOKUP(G3560,mrio!A:I,5,FALSE)</f>
        <v>MFM</v>
      </c>
    </row>
    <row r="3561" spans="1:11" x14ac:dyDescent="0.2">
      <c r="A3561" s="3" t="s">
        <v>11200</v>
      </c>
      <c r="B3561" t="str">
        <f>VLOOKUP($A3561,'hs02'!$A:$D,4,FALSE)</f>
        <v>Iron or steel: threaded screw hooks and screw rings</v>
      </c>
      <c r="C3561" s="3">
        <f>VLOOKUP($A3561,'hs02'!$A:$D,2,FALSE)</f>
        <v>15</v>
      </c>
      <c r="D3561" t="str">
        <f>VLOOKUP($A3561,'hs02'!$A:$D,3,FALSE)</f>
        <v>Base metals and articles of base metal</v>
      </c>
      <c r="E3561" s="3" t="s">
        <v>2819</v>
      </c>
      <c r="F3561" s="3" t="str">
        <f>VLOOKUP(E3561,cpc_isic3!$A$2:$B$2709,2,FALSE)</f>
        <v>2899</v>
      </c>
      <c r="G3561" s="3" t="str">
        <f>VLOOKUP(F3561,isic3_mrio!A:H,3,FALSE)</f>
        <v>c12</v>
      </c>
      <c r="H3561" s="3">
        <f>VLOOKUP(G3561,mrio!A:I,2,FALSE)</f>
        <v>12</v>
      </c>
      <c r="I3561" t="str">
        <f>VLOOKUP(G3561,mrio!A:I,3,FALSE)</f>
        <v>Basic metals and fabricated metal</v>
      </c>
      <c r="J3561" t="str">
        <f>VLOOKUP(G3561,mrio!A:I,4,FALSE)</f>
        <v>Metals</v>
      </c>
      <c r="K3561" s="3" t="str">
        <f>VLOOKUP(G3561,mrio!A:I,5,FALSE)</f>
        <v>MFM</v>
      </c>
    </row>
    <row r="3562" spans="1:11" x14ac:dyDescent="0.2">
      <c r="A3562" s="3" t="s">
        <v>11202</v>
      </c>
      <c r="B3562" t="str">
        <f>VLOOKUP($A3562,'hs02'!$A:$D,4,FALSE)</f>
        <v>Iron or steel: threaded self-tapping screws</v>
      </c>
      <c r="C3562" s="3">
        <f>VLOOKUP($A3562,'hs02'!$A:$D,2,FALSE)</f>
        <v>15</v>
      </c>
      <c r="D3562" t="str">
        <f>VLOOKUP($A3562,'hs02'!$A:$D,3,FALSE)</f>
        <v>Base metals and articles of base metal</v>
      </c>
      <c r="E3562" s="3" t="s">
        <v>2819</v>
      </c>
      <c r="F3562" s="3" t="str">
        <f>VLOOKUP(E3562,cpc_isic3!$A$2:$B$2709,2,FALSE)</f>
        <v>2899</v>
      </c>
      <c r="G3562" s="3" t="str">
        <f>VLOOKUP(F3562,isic3_mrio!A:H,3,FALSE)</f>
        <v>c12</v>
      </c>
      <c r="H3562" s="3">
        <f>VLOOKUP(G3562,mrio!A:I,2,FALSE)</f>
        <v>12</v>
      </c>
      <c r="I3562" t="str">
        <f>VLOOKUP(G3562,mrio!A:I,3,FALSE)</f>
        <v>Basic metals and fabricated metal</v>
      </c>
      <c r="J3562" t="str">
        <f>VLOOKUP(G3562,mrio!A:I,4,FALSE)</f>
        <v>Metals</v>
      </c>
      <c r="K3562" s="3" t="str">
        <f>VLOOKUP(G3562,mrio!A:I,5,FALSE)</f>
        <v>MFM</v>
      </c>
    </row>
    <row r="3563" spans="1:11" x14ac:dyDescent="0.2">
      <c r="A3563" s="3" t="s">
        <v>11204</v>
      </c>
      <c r="B3563" t="str">
        <f>VLOOKUP($A3563,'hs02'!$A:$D,4,FALSE)</f>
        <v>Iron or steel: threaded screws and bolts n.e.s. in item no. 7318.1, whether or not with their nuts or washers</v>
      </c>
      <c r="C3563" s="3">
        <f>VLOOKUP($A3563,'hs02'!$A:$D,2,FALSE)</f>
        <v>15</v>
      </c>
      <c r="D3563" t="str">
        <f>VLOOKUP($A3563,'hs02'!$A:$D,3,FALSE)</f>
        <v>Base metals and articles of base metal</v>
      </c>
      <c r="E3563" s="3" t="s">
        <v>2819</v>
      </c>
      <c r="F3563" s="3" t="str">
        <f>VLOOKUP(E3563,cpc_isic3!$A$2:$B$2709,2,FALSE)</f>
        <v>2899</v>
      </c>
      <c r="G3563" s="3" t="str">
        <f>VLOOKUP(F3563,isic3_mrio!A:H,3,FALSE)</f>
        <v>c12</v>
      </c>
      <c r="H3563" s="3">
        <f>VLOOKUP(G3563,mrio!A:I,2,FALSE)</f>
        <v>12</v>
      </c>
      <c r="I3563" t="str">
        <f>VLOOKUP(G3563,mrio!A:I,3,FALSE)</f>
        <v>Basic metals and fabricated metal</v>
      </c>
      <c r="J3563" t="str">
        <f>VLOOKUP(G3563,mrio!A:I,4,FALSE)</f>
        <v>Metals</v>
      </c>
      <c r="K3563" s="3" t="str">
        <f>VLOOKUP(G3563,mrio!A:I,5,FALSE)</f>
        <v>MFM</v>
      </c>
    </row>
    <row r="3564" spans="1:11" x14ac:dyDescent="0.2">
      <c r="A3564" s="3" t="s">
        <v>11206</v>
      </c>
      <c r="B3564" t="str">
        <f>VLOOKUP($A3564,'hs02'!$A:$D,4,FALSE)</f>
        <v>Iron or steel: threaded nuts</v>
      </c>
      <c r="C3564" s="3">
        <f>VLOOKUP($A3564,'hs02'!$A:$D,2,FALSE)</f>
        <v>15</v>
      </c>
      <c r="D3564" t="str">
        <f>VLOOKUP($A3564,'hs02'!$A:$D,3,FALSE)</f>
        <v>Base metals and articles of base metal</v>
      </c>
      <c r="E3564" s="3" t="s">
        <v>2819</v>
      </c>
      <c r="F3564" s="3" t="str">
        <f>VLOOKUP(E3564,cpc_isic3!$A$2:$B$2709,2,FALSE)</f>
        <v>2899</v>
      </c>
      <c r="G3564" s="3" t="str">
        <f>VLOOKUP(F3564,isic3_mrio!A:H,3,FALSE)</f>
        <v>c12</v>
      </c>
      <c r="H3564" s="3">
        <f>VLOOKUP(G3564,mrio!A:I,2,FALSE)</f>
        <v>12</v>
      </c>
      <c r="I3564" t="str">
        <f>VLOOKUP(G3564,mrio!A:I,3,FALSE)</f>
        <v>Basic metals and fabricated metal</v>
      </c>
      <c r="J3564" t="str">
        <f>VLOOKUP(G3564,mrio!A:I,4,FALSE)</f>
        <v>Metals</v>
      </c>
      <c r="K3564" s="3" t="str">
        <f>VLOOKUP(G3564,mrio!A:I,5,FALSE)</f>
        <v>MFM</v>
      </c>
    </row>
    <row r="3565" spans="1:11" x14ac:dyDescent="0.2">
      <c r="A3565" s="3" t="s">
        <v>11208</v>
      </c>
      <c r="B3565" t="str">
        <f>VLOOKUP($A3565,'hs02'!$A:$D,4,FALSE)</f>
        <v>Iron or steel: threaded screws, bolts and nuts n.e.s. in item no. 7318.1</v>
      </c>
      <c r="C3565" s="3">
        <f>VLOOKUP($A3565,'hs02'!$A:$D,2,FALSE)</f>
        <v>15</v>
      </c>
      <c r="D3565" t="str">
        <f>VLOOKUP($A3565,'hs02'!$A:$D,3,FALSE)</f>
        <v>Base metals and articles of base metal</v>
      </c>
      <c r="E3565" s="3" t="s">
        <v>2819</v>
      </c>
      <c r="F3565" s="3" t="str">
        <f>VLOOKUP(E3565,cpc_isic3!$A$2:$B$2709,2,FALSE)</f>
        <v>2899</v>
      </c>
      <c r="G3565" s="3" t="str">
        <f>VLOOKUP(F3565,isic3_mrio!A:H,3,FALSE)</f>
        <v>c12</v>
      </c>
      <c r="H3565" s="3">
        <f>VLOOKUP(G3565,mrio!A:I,2,FALSE)</f>
        <v>12</v>
      </c>
      <c r="I3565" t="str">
        <f>VLOOKUP(G3565,mrio!A:I,3,FALSE)</f>
        <v>Basic metals and fabricated metal</v>
      </c>
      <c r="J3565" t="str">
        <f>VLOOKUP(G3565,mrio!A:I,4,FALSE)</f>
        <v>Metals</v>
      </c>
      <c r="K3565" s="3" t="str">
        <f>VLOOKUP(G3565,mrio!A:I,5,FALSE)</f>
        <v>MFM</v>
      </c>
    </row>
    <row r="3566" spans="1:11" x14ac:dyDescent="0.2">
      <c r="A3566" s="3" t="s">
        <v>11210</v>
      </c>
      <c r="B3566" t="str">
        <f>VLOOKUP($A3566,'hs02'!$A:$D,4,FALSE)</f>
        <v>Iron or steel: non-threaded spring washers and other lock washers</v>
      </c>
      <c r="C3566" s="3">
        <f>VLOOKUP($A3566,'hs02'!$A:$D,2,FALSE)</f>
        <v>15</v>
      </c>
      <c r="D3566" t="str">
        <f>VLOOKUP($A3566,'hs02'!$A:$D,3,FALSE)</f>
        <v>Base metals and articles of base metal</v>
      </c>
      <c r="E3566" s="3" t="s">
        <v>2819</v>
      </c>
      <c r="F3566" s="3" t="str">
        <f>VLOOKUP(E3566,cpc_isic3!$A$2:$B$2709,2,FALSE)</f>
        <v>2899</v>
      </c>
      <c r="G3566" s="3" t="str">
        <f>VLOOKUP(F3566,isic3_mrio!A:H,3,FALSE)</f>
        <v>c12</v>
      </c>
      <c r="H3566" s="3">
        <f>VLOOKUP(G3566,mrio!A:I,2,FALSE)</f>
        <v>12</v>
      </c>
      <c r="I3566" t="str">
        <f>VLOOKUP(G3566,mrio!A:I,3,FALSE)</f>
        <v>Basic metals and fabricated metal</v>
      </c>
      <c r="J3566" t="str">
        <f>VLOOKUP(G3566,mrio!A:I,4,FALSE)</f>
        <v>Metals</v>
      </c>
      <c r="K3566" s="3" t="str">
        <f>VLOOKUP(G3566,mrio!A:I,5,FALSE)</f>
        <v>MFM</v>
      </c>
    </row>
    <row r="3567" spans="1:11" x14ac:dyDescent="0.2">
      <c r="A3567" s="3" t="s">
        <v>11212</v>
      </c>
      <c r="B3567" t="str">
        <f>VLOOKUP($A3567,'hs02'!$A:$D,4,FALSE)</f>
        <v>Iron or steel: non-threaded washers, excluding spring and lock</v>
      </c>
      <c r="C3567" s="3">
        <f>VLOOKUP($A3567,'hs02'!$A:$D,2,FALSE)</f>
        <v>15</v>
      </c>
      <c r="D3567" t="str">
        <f>VLOOKUP($A3567,'hs02'!$A:$D,3,FALSE)</f>
        <v>Base metals and articles of base metal</v>
      </c>
      <c r="E3567" s="3" t="s">
        <v>2819</v>
      </c>
      <c r="F3567" s="3" t="str">
        <f>VLOOKUP(E3567,cpc_isic3!$A$2:$B$2709,2,FALSE)</f>
        <v>2899</v>
      </c>
      <c r="G3567" s="3" t="str">
        <f>VLOOKUP(F3567,isic3_mrio!A:H,3,FALSE)</f>
        <v>c12</v>
      </c>
      <c r="H3567" s="3">
        <f>VLOOKUP(G3567,mrio!A:I,2,FALSE)</f>
        <v>12</v>
      </c>
      <c r="I3567" t="str">
        <f>VLOOKUP(G3567,mrio!A:I,3,FALSE)</f>
        <v>Basic metals and fabricated metal</v>
      </c>
      <c r="J3567" t="str">
        <f>VLOOKUP(G3567,mrio!A:I,4,FALSE)</f>
        <v>Metals</v>
      </c>
      <c r="K3567" s="3" t="str">
        <f>VLOOKUP(G3567,mrio!A:I,5,FALSE)</f>
        <v>MFM</v>
      </c>
    </row>
    <row r="3568" spans="1:11" x14ac:dyDescent="0.2">
      <c r="A3568" s="3" t="s">
        <v>11214</v>
      </c>
      <c r="B3568" t="str">
        <f>VLOOKUP($A3568,'hs02'!$A:$D,4,FALSE)</f>
        <v>Iron or steel: non-threaded rivets</v>
      </c>
      <c r="C3568" s="3">
        <f>VLOOKUP($A3568,'hs02'!$A:$D,2,FALSE)</f>
        <v>15</v>
      </c>
      <c r="D3568" t="str">
        <f>VLOOKUP($A3568,'hs02'!$A:$D,3,FALSE)</f>
        <v>Base metals and articles of base metal</v>
      </c>
      <c r="E3568" s="3" t="s">
        <v>2819</v>
      </c>
      <c r="F3568" s="3" t="str">
        <f>VLOOKUP(E3568,cpc_isic3!$A$2:$B$2709,2,FALSE)</f>
        <v>2899</v>
      </c>
      <c r="G3568" s="3" t="str">
        <f>VLOOKUP(F3568,isic3_mrio!A:H,3,FALSE)</f>
        <v>c12</v>
      </c>
      <c r="H3568" s="3">
        <f>VLOOKUP(G3568,mrio!A:I,2,FALSE)</f>
        <v>12</v>
      </c>
      <c r="I3568" t="str">
        <f>VLOOKUP(G3568,mrio!A:I,3,FALSE)</f>
        <v>Basic metals and fabricated metal</v>
      </c>
      <c r="J3568" t="str">
        <f>VLOOKUP(G3568,mrio!A:I,4,FALSE)</f>
        <v>Metals</v>
      </c>
      <c r="K3568" s="3" t="str">
        <f>VLOOKUP(G3568,mrio!A:I,5,FALSE)</f>
        <v>MFM</v>
      </c>
    </row>
    <row r="3569" spans="1:11" x14ac:dyDescent="0.2">
      <c r="A3569" s="3" t="s">
        <v>11216</v>
      </c>
      <c r="B3569" t="str">
        <f>VLOOKUP($A3569,'hs02'!$A:$D,4,FALSE)</f>
        <v>Iron or steel: non-threaded cotters and cotter-pins</v>
      </c>
      <c r="C3569" s="3">
        <f>VLOOKUP($A3569,'hs02'!$A:$D,2,FALSE)</f>
        <v>15</v>
      </c>
      <c r="D3569" t="str">
        <f>VLOOKUP($A3569,'hs02'!$A:$D,3,FALSE)</f>
        <v>Base metals and articles of base metal</v>
      </c>
      <c r="E3569" s="3" t="s">
        <v>2819</v>
      </c>
      <c r="F3569" s="3" t="str">
        <f>VLOOKUP(E3569,cpc_isic3!$A$2:$B$2709,2,FALSE)</f>
        <v>2899</v>
      </c>
      <c r="G3569" s="3" t="str">
        <f>VLOOKUP(F3569,isic3_mrio!A:H,3,FALSE)</f>
        <v>c12</v>
      </c>
      <c r="H3569" s="3">
        <f>VLOOKUP(G3569,mrio!A:I,2,FALSE)</f>
        <v>12</v>
      </c>
      <c r="I3569" t="str">
        <f>VLOOKUP(G3569,mrio!A:I,3,FALSE)</f>
        <v>Basic metals and fabricated metal</v>
      </c>
      <c r="J3569" t="str">
        <f>VLOOKUP(G3569,mrio!A:I,4,FALSE)</f>
        <v>Metals</v>
      </c>
      <c r="K3569" s="3" t="str">
        <f>VLOOKUP(G3569,mrio!A:I,5,FALSE)</f>
        <v>MFM</v>
      </c>
    </row>
    <row r="3570" spans="1:11" x14ac:dyDescent="0.2">
      <c r="A3570" s="3" t="s">
        <v>11218</v>
      </c>
      <c r="B3570" t="str">
        <f>VLOOKUP($A3570,'hs02'!$A:$D,4,FALSE)</f>
        <v>Iron or steel: non-threaded articles, n.e.s. in item no. 7318.2</v>
      </c>
      <c r="C3570" s="3">
        <f>VLOOKUP($A3570,'hs02'!$A:$D,2,FALSE)</f>
        <v>15</v>
      </c>
      <c r="D3570" t="str">
        <f>VLOOKUP($A3570,'hs02'!$A:$D,3,FALSE)</f>
        <v>Base metals and articles of base metal</v>
      </c>
      <c r="E3570" s="3" t="s">
        <v>2819</v>
      </c>
      <c r="F3570" s="3" t="str">
        <f>VLOOKUP(E3570,cpc_isic3!$A$2:$B$2709,2,FALSE)</f>
        <v>2899</v>
      </c>
      <c r="G3570" s="3" t="str">
        <f>VLOOKUP(F3570,isic3_mrio!A:H,3,FALSE)</f>
        <v>c12</v>
      </c>
      <c r="H3570" s="3">
        <f>VLOOKUP(G3570,mrio!A:I,2,FALSE)</f>
        <v>12</v>
      </c>
      <c r="I3570" t="str">
        <f>VLOOKUP(G3570,mrio!A:I,3,FALSE)</f>
        <v>Basic metals and fabricated metal</v>
      </c>
      <c r="J3570" t="str">
        <f>VLOOKUP(G3570,mrio!A:I,4,FALSE)</f>
        <v>Metals</v>
      </c>
      <c r="K3570" s="3" t="str">
        <f>VLOOKUP(G3570,mrio!A:I,5,FALSE)</f>
        <v>MFM</v>
      </c>
    </row>
    <row r="3571" spans="1:11" x14ac:dyDescent="0.2">
      <c r="A3571" s="3" t="s">
        <v>11220</v>
      </c>
      <c r="B3571" t="str">
        <f>VLOOKUP($A3571,'hs02'!$A:$D,4,FALSE)</f>
        <v>Iron or steel: sewing, darning or embroidery needles, for use in the hand</v>
      </c>
      <c r="C3571" s="3">
        <f>VLOOKUP($A3571,'hs02'!$A:$D,2,FALSE)</f>
        <v>15</v>
      </c>
      <c r="D3571" t="str">
        <f>VLOOKUP($A3571,'hs02'!$A:$D,3,FALSE)</f>
        <v>Base metals and articles of base metal</v>
      </c>
      <c r="E3571" s="3" t="s">
        <v>2829</v>
      </c>
      <c r="F3571" s="3" t="str">
        <f>VLOOKUP(E3571,cpc_isic3!$A$2:$B$2709,2,FALSE)</f>
        <v>2899</v>
      </c>
      <c r="G3571" s="3" t="str">
        <f>VLOOKUP(F3571,isic3_mrio!A:H,3,FALSE)</f>
        <v>c12</v>
      </c>
      <c r="H3571" s="3">
        <f>VLOOKUP(G3571,mrio!A:I,2,FALSE)</f>
        <v>12</v>
      </c>
      <c r="I3571" t="str">
        <f>VLOOKUP(G3571,mrio!A:I,3,FALSE)</f>
        <v>Basic metals and fabricated metal</v>
      </c>
      <c r="J3571" t="str">
        <f>VLOOKUP(G3571,mrio!A:I,4,FALSE)</f>
        <v>Metals</v>
      </c>
      <c r="K3571" s="3" t="str">
        <f>VLOOKUP(G3571,mrio!A:I,5,FALSE)</f>
        <v>MFM</v>
      </c>
    </row>
    <row r="3572" spans="1:11" x14ac:dyDescent="0.2">
      <c r="A3572" s="3" t="s">
        <v>11222</v>
      </c>
      <c r="B3572" t="str">
        <f>VLOOKUP($A3572,'hs02'!$A:$D,4,FALSE)</f>
        <v>Iron or steel: safety pins</v>
      </c>
      <c r="C3572" s="3">
        <f>VLOOKUP($A3572,'hs02'!$A:$D,2,FALSE)</f>
        <v>15</v>
      </c>
      <c r="D3572" t="str">
        <f>VLOOKUP($A3572,'hs02'!$A:$D,3,FALSE)</f>
        <v>Base metals and articles of base metal</v>
      </c>
      <c r="E3572" s="3" t="s">
        <v>2829</v>
      </c>
      <c r="F3572" s="3" t="str">
        <f>VLOOKUP(E3572,cpc_isic3!$A$2:$B$2709,2,FALSE)</f>
        <v>2899</v>
      </c>
      <c r="G3572" s="3" t="str">
        <f>VLOOKUP(F3572,isic3_mrio!A:H,3,FALSE)</f>
        <v>c12</v>
      </c>
      <c r="H3572" s="3">
        <f>VLOOKUP(G3572,mrio!A:I,2,FALSE)</f>
        <v>12</v>
      </c>
      <c r="I3572" t="str">
        <f>VLOOKUP(G3572,mrio!A:I,3,FALSE)</f>
        <v>Basic metals and fabricated metal</v>
      </c>
      <c r="J3572" t="str">
        <f>VLOOKUP(G3572,mrio!A:I,4,FALSE)</f>
        <v>Metals</v>
      </c>
      <c r="K3572" s="3" t="str">
        <f>VLOOKUP(G3572,mrio!A:I,5,FALSE)</f>
        <v>MFM</v>
      </c>
    </row>
    <row r="3573" spans="1:11" x14ac:dyDescent="0.2">
      <c r="A3573" s="3" t="s">
        <v>11224</v>
      </c>
      <c r="B3573" t="str">
        <f>VLOOKUP($A3573,'hs02'!$A:$D,4,FALSE)</f>
        <v>Iron or steel: pins, other than safety</v>
      </c>
      <c r="C3573" s="3">
        <f>VLOOKUP($A3573,'hs02'!$A:$D,2,FALSE)</f>
        <v>15</v>
      </c>
      <c r="D3573" t="str">
        <f>VLOOKUP($A3573,'hs02'!$A:$D,3,FALSE)</f>
        <v>Base metals and articles of base metal</v>
      </c>
      <c r="E3573" s="3" t="s">
        <v>2829</v>
      </c>
      <c r="F3573" s="3" t="str">
        <f>VLOOKUP(E3573,cpc_isic3!$A$2:$B$2709,2,FALSE)</f>
        <v>2899</v>
      </c>
      <c r="G3573" s="3" t="str">
        <f>VLOOKUP(F3573,isic3_mrio!A:H,3,FALSE)</f>
        <v>c12</v>
      </c>
      <c r="H3573" s="3">
        <f>VLOOKUP(G3573,mrio!A:I,2,FALSE)</f>
        <v>12</v>
      </c>
      <c r="I3573" t="str">
        <f>VLOOKUP(G3573,mrio!A:I,3,FALSE)</f>
        <v>Basic metals and fabricated metal</v>
      </c>
      <c r="J3573" t="str">
        <f>VLOOKUP(G3573,mrio!A:I,4,FALSE)</f>
        <v>Metals</v>
      </c>
      <c r="K3573" s="3" t="str">
        <f>VLOOKUP(G3573,mrio!A:I,5,FALSE)</f>
        <v>MFM</v>
      </c>
    </row>
    <row r="3574" spans="1:11" x14ac:dyDescent="0.2">
      <c r="A3574" s="3" t="s">
        <v>11226</v>
      </c>
      <c r="B3574" t="str">
        <f>VLOOKUP($A3574,'hs02'!$A:$D,4,FALSE)</f>
        <v>Iron or steel: knitting needles, bodkins, crochet hooks and similar articles, for use in the hand, n.e.s. in heading no. 7319</v>
      </c>
      <c r="C3574" s="3">
        <f>VLOOKUP($A3574,'hs02'!$A:$D,2,FALSE)</f>
        <v>15</v>
      </c>
      <c r="D3574" t="str">
        <f>VLOOKUP($A3574,'hs02'!$A:$D,3,FALSE)</f>
        <v>Base metals and articles of base metal</v>
      </c>
      <c r="E3574" s="3" t="s">
        <v>2829</v>
      </c>
      <c r="F3574" s="3" t="str">
        <f>VLOOKUP(E3574,cpc_isic3!$A$2:$B$2709,2,FALSE)</f>
        <v>2899</v>
      </c>
      <c r="G3574" s="3" t="str">
        <f>VLOOKUP(F3574,isic3_mrio!A:H,3,FALSE)</f>
        <v>c12</v>
      </c>
      <c r="H3574" s="3">
        <f>VLOOKUP(G3574,mrio!A:I,2,FALSE)</f>
        <v>12</v>
      </c>
      <c r="I3574" t="str">
        <f>VLOOKUP(G3574,mrio!A:I,3,FALSE)</f>
        <v>Basic metals and fabricated metal</v>
      </c>
      <c r="J3574" t="str">
        <f>VLOOKUP(G3574,mrio!A:I,4,FALSE)</f>
        <v>Metals</v>
      </c>
      <c r="K3574" s="3" t="str">
        <f>VLOOKUP(G3574,mrio!A:I,5,FALSE)</f>
        <v>MFM</v>
      </c>
    </row>
    <row r="3575" spans="1:11" x14ac:dyDescent="0.2">
      <c r="A3575" s="3" t="s">
        <v>11228</v>
      </c>
      <c r="B3575" t="str">
        <f>VLOOKUP($A3575,'hs02'!$A:$D,4,FALSE)</f>
        <v>Iron or steel: leaf-springs and leaves therefor</v>
      </c>
      <c r="C3575" s="3">
        <f>VLOOKUP($A3575,'hs02'!$A:$D,2,FALSE)</f>
        <v>15</v>
      </c>
      <c r="D3575" t="str">
        <f>VLOOKUP($A3575,'hs02'!$A:$D,3,FALSE)</f>
        <v>Base metals and articles of base metal</v>
      </c>
      <c r="E3575" s="3" t="s">
        <v>2820</v>
      </c>
      <c r="F3575" s="3" t="str">
        <f>VLOOKUP(E3575,cpc_isic3!$A$2:$B$2709,2,FALSE)</f>
        <v>2899</v>
      </c>
      <c r="G3575" s="3" t="str">
        <f>VLOOKUP(F3575,isic3_mrio!A:H,3,FALSE)</f>
        <v>c12</v>
      </c>
      <c r="H3575" s="3">
        <f>VLOOKUP(G3575,mrio!A:I,2,FALSE)</f>
        <v>12</v>
      </c>
      <c r="I3575" t="str">
        <f>VLOOKUP(G3575,mrio!A:I,3,FALSE)</f>
        <v>Basic metals and fabricated metal</v>
      </c>
      <c r="J3575" t="str">
        <f>VLOOKUP(G3575,mrio!A:I,4,FALSE)</f>
        <v>Metals</v>
      </c>
      <c r="K3575" s="3" t="str">
        <f>VLOOKUP(G3575,mrio!A:I,5,FALSE)</f>
        <v>MFM</v>
      </c>
    </row>
    <row r="3576" spans="1:11" x14ac:dyDescent="0.2">
      <c r="A3576" s="3" t="s">
        <v>11230</v>
      </c>
      <c r="B3576" t="str">
        <f>VLOOKUP($A3576,'hs02'!$A:$D,4,FALSE)</f>
        <v>Iron or steel: helical springs and leaves for springs</v>
      </c>
      <c r="C3576" s="3">
        <f>VLOOKUP($A3576,'hs02'!$A:$D,2,FALSE)</f>
        <v>15</v>
      </c>
      <c r="D3576" t="str">
        <f>VLOOKUP($A3576,'hs02'!$A:$D,3,FALSE)</f>
        <v>Base metals and articles of base metal</v>
      </c>
      <c r="E3576" s="3" t="s">
        <v>2820</v>
      </c>
      <c r="F3576" s="3" t="str">
        <f>VLOOKUP(E3576,cpc_isic3!$A$2:$B$2709,2,FALSE)</f>
        <v>2899</v>
      </c>
      <c r="G3576" s="3" t="str">
        <f>VLOOKUP(F3576,isic3_mrio!A:H,3,FALSE)</f>
        <v>c12</v>
      </c>
      <c r="H3576" s="3">
        <f>VLOOKUP(G3576,mrio!A:I,2,FALSE)</f>
        <v>12</v>
      </c>
      <c r="I3576" t="str">
        <f>VLOOKUP(G3576,mrio!A:I,3,FALSE)</f>
        <v>Basic metals and fabricated metal</v>
      </c>
      <c r="J3576" t="str">
        <f>VLOOKUP(G3576,mrio!A:I,4,FALSE)</f>
        <v>Metals</v>
      </c>
      <c r="K3576" s="3" t="str">
        <f>VLOOKUP(G3576,mrio!A:I,5,FALSE)</f>
        <v>MFM</v>
      </c>
    </row>
    <row r="3577" spans="1:11" x14ac:dyDescent="0.2">
      <c r="A3577" s="3" t="s">
        <v>11232</v>
      </c>
      <c r="B3577" t="str">
        <f>VLOOKUP($A3577,'hs02'!$A:$D,4,FALSE)</f>
        <v>Iron or steel: springs n.e.s. in heading no. 7320</v>
      </c>
      <c r="C3577" s="3">
        <f>VLOOKUP($A3577,'hs02'!$A:$D,2,FALSE)</f>
        <v>15</v>
      </c>
      <c r="D3577" t="str">
        <f>VLOOKUP($A3577,'hs02'!$A:$D,3,FALSE)</f>
        <v>Base metals and articles of base metal</v>
      </c>
      <c r="E3577" s="3" t="s">
        <v>2820</v>
      </c>
      <c r="F3577" s="3" t="str">
        <f>VLOOKUP(E3577,cpc_isic3!$A$2:$B$2709,2,FALSE)</f>
        <v>2899</v>
      </c>
      <c r="G3577" s="3" t="str">
        <f>VLOOKUP(F3577,isic3_mrio!A:H,3,FALSE)</f>
        <v>c12</v>
      </c>
      <c r="H3577" s="3">
        <f>VLOOKUP(G3577,mrio!A:I,2,FALSE)</f>
        <v>12</v>
      </c>
      <c r="I3577" t="str">
        <f>VLOOKUP(G3577,mrio!A:I,3,FALSE)</f>
        <v>Basic metals and fabricated metal</v>
      </c>
      <c r="J3577" t="str">
        <f>VLOOKUP(G3577,mrio!A:I,4,FALSE)</f>
        <v>Metals</v>
      </c>
      <c r="K3577" s="3" t="str">
        <f>VLOOKUP(G3577,mrio!A:I,5,FALSE)</f>
        <v>MFM</v>
      </c>
    </row>
    <row r="3578" spans="1:11" x14ac:dyDescent="0.2">
      <c r="A3578" s="3" t="s">
        <v>11234</v>
      </c>
      <c r="B3578" t="str">
        <f>VLOOKUP($A3578,'hs02'!$A:$D,4,FALSE)</f>
        <v>Cooking appliances and plate warmers: for gas fuel or for both gas and other fuels, of iron or steel</v>
      </c>
      <c r="C3578" s="3">
        <f>VLOOKUP($A3578,'hs02'!$A:$D,2,FALSE)</f>
        <v>15</v>
      </c>
      <c r="D3578" t="str">
        <f>VLOOKUP($A3578,'hs02'!$A:$D,3,FALSE)</f>
        <v>Base metals and articles of base metal</v>
      </c>
      <c r="E3578" s="3" t="s">
        <v>2970</v>
      </c>
      <c r="F3578" s="3" t="str">
        <f>VLOOKUP(E3578,cpc_isic3!$A$2:$B$2709,2,FALSE)</f>
        <v>2930</v>
      </c>
      <c r="G3578" s="3" t="str">
        <f>VLOOKUP(F3578,isic3_mrio!A:H,3,FALSE)</f>
        <v>c13</v>
      </c>
      <c r="H3578" s="3">
        <f>VLOOKUP(G3578,mrio!A:I,2,FALSE)</f>
        <v>13</v>
      </c>
      <c r="I3578" t="str">
        <f>VLOOKUP(G3578,mrio!A:I,3,FALSE)</f>
        <v>Machinery, not elsewhere classified</v>
      </c>
      <c r="J3578" t="str">
        <f>VLOOKUP(G3578,mrio!A:I,4,FALSE)</f>
        <v>Other machinery</v>
      </c>
      <c r="K3578" s="3" t="str">
        <f>VLOOKUP(G3578,mrio!A:I,5,FALSE)</f>
        <v>MCH</v>
      </c>
    </row>
    <row r="3579" spans="1:11" x14ac:dyDescent="0.2">
      <c r="A3579" s="3" t="s">
        <v>11236</v>
      </c>
      <c r="B3579" t="str">
        <f>VLOOKUP($A3579,'hs02'!$A:$D,4,FALSE)</f>
        <v>Cooking appliances and plate warmers: for liquid fuel, of iron or steel</v>
      </c>
      <c r="C3579" s="3">
        <f>VLOOKUP($A3579,'hs02'!$A:$D,2,FALSE)</f>
        <v>15</v>
      </c>
      <c r="D3579" t="str">
        <f>VLOOKUP($A3579,'hs02'!$A:$D,3,FALSE)</f>
        <v>Base metals and articles of base metal</v>
      </c>
      <c r="E3579" s="3" t="s">
        <v>2970</v>
      </c>
      <c r="F3579" s="3" t="str">
        <f>VLOOKUP(E3579,cpc_isic3!$A$2:$B$2709,2,FALSE)</f>
        <v>2930</v>
      </c>
      <c r="G3579" s="3" t="str">
        <f>VLOOKUP(F3579,isic3_mrio!A:H,3,FALSE)</f>
        <v>c13</v>
      </c>
      <c r="H3579" s="3">
        <f>VLOOKUP(G3579,mrio!A:I,2,FALSE)</f>
        <v>13</v>
      </c>
      <c r="I3579" t="str">
        <f>VLOOKUP(G3579,mrio!A:I,3,FALSE)</f>
        <v>Machinery, not elsewhere classified</v>
      </c>
      <c r="J3579" t="str">
        <f>VLOOKUP(G3579,mrio!A:I,4,FALSE)</f>
        <v>Other machinery</v>
      </c>
      <c r="K3579" s="3" t="str">
        <f>VLOOKUP(G3579,mrio!A:I,5,FALSE)</f>
        <v>MCH</v>
      </c>
    </row>
    <row r="3580" spans="1:11" x14ac:dyDescent="0.2">
      <c r="A3580" s="3" t="s">
        <v>11238</v>
      </c>
      <c r="B3580" t="str">
        <f>VLOOKUP($A3580,'hs02'!$A:$D,4,FALSE)</f>
        <v>Cooking appliances and plate warmers: for solid fuel, of iron or steel</v>
      </c>
      <c r="C3580" s="3">
        <f>VLOOKUP($A3580,'hs02'!$A:$D,2,FALSE)</f>
        <v>15</v>
      </c>
      <c r="D3580" t="str">
        <f>VLOOKUP($A3580,'hs02'!$A:$D,3,FALSE)</f>
        <v>Base metals and articles of base metal</v>
      </c>
      <c r="E3580" s="3" t="s">
        <v>2970</v>
      </c>
      <c r="F3580" s="3" t="str">
        <f>VLOOKUP(E3580,cpc_isic3!$A$2:$B$2709,2,FALSE)</f>
        <v>2930</v>
      </c>
      <c r="G3580" s="3" t="str">
        <f>VLOOKUP(F3580,isic3_mrio!A:H,3,FALSE)</f>
        <v>c13</v>
      </c>
      <c r="H3580" s="3">
        <f>VLOOKUP(G3580,mrio!A:I,2,FALSE)</f>
        <v>13</v>
      </c>
      <c r="I3580" t="str">
        <f>VLOOKUP(G3580,mrio!A:I,3,FALSE)</f>
        <v>Machinery, not elsewhere classified</v>
      </c>
      <c r="J3580" t="str">
        <f>VLOOKUP(G3580,mrio!A:I,4,FALSE)</f>
        <v>Other machinery</v>
      </c>
      <c r="K3580" s="3" t="str">
        <f>VLOOKUP(G3580,mrio!A:I,5,FALSE)</f>
        <v>MCH</v>
      </c>
    </row>
    <row r="3581" spans="1:11" x14ac:dyDescent="0.2">
      <c r="A3581" s="3" t="s">
        <v>11240</v>
      </c>
      <c r="B3581" t="str">
        <f>VLOOKUP($A3581,'hs02'!$A:$D,4,FALSE)</f>
        <v>Domestic appliances: non-electric, (other than cookers and plate warmers), for gas fuel or for both gas and other fuels, of iron or steel</v>
      </c>
      <c r="C3581" s="3">
        <f>VLOOKUP($A3581,'hs02'!$A:$D,2,FALSE)</f>
        <v>15</v>
      </c>
      <c r="D3581" t="str">
        <f>VLOOKUP($A3581,'hs02'!$A:$D,3,FALSE)</f>
        <v>Base metals and articles of base metal</v>
      </c>
      <c r="E3581" s="3" t="s">
        <v>2971</v>
      </c>
      <c r="F3581" s="3" t="str">
        <f>VLOOKUP(E3581,cpc_isic3!$A$2:$B$2709,2,FALSE)</f>
        <v>2930</v>
      </c>
      <c r="G3581" s="3" t="str">
        <f>VLOOKUP(F3581,isic3_mrio!A:H,3,FALSE)</f>
        <v>c13</v>
      </c>
      <c r="H3581" s="3">
        <f>VLOOKUP(G3581,mrio!A:I,2,FALSE)</f>
        <v>13</v>
      </c>
      <c r="I3581" t="str">
        <f>VLOOKUP(G3581,mrio!A:I,3,FALSE)</f>
        <v>Machinery, not elsewhere classified</v>
      </c>
      <c r="J3581" t="str">
        <f>VLOOKUP(G3581,mrio!A:I,4,FALSE)</f>
        <v>Other machinery</v>
      </c>
      <c r="K3581" s="3" t="str">
        <f>VLOOKUP(G3581,mrio!A:I,5,FALSE)</f>
        <v>MCH</v>
      </c>
    </row>
    <row r="3582" spans="1:11" x14ac:dyDescent="0.2">
      <c r="A3582" s="3" t="s">
        <v>11242</v>
      </c>
      <c r="B3582" t="str">
        <f>VLOOKUP($A3582,'hs02'!$A:$D,4,FALSE)</f>
        <v>Domestic appliances: non-electric, (other than cookers and plate warmers), for liquid fuel, of iron or steel</v>
      </c>
      <c r="C3582" s="3">
        <f>VLOOKUP($A3582,'hs02'!$A:$D,2,FALSE)</f>
        <v>15</v>
      </c>
      <c r="D3582" t="str">
        <f>VLOOKUP($A3582,'hs02'!$A:$D,3,FALSE)</f>
        <v>Base metals and articles of base metal</v>
      </c>
      <c r="E3582" s="3" t="s">
        <v>2971</v>
      </c>
      <c r="F3582" s="3" t="str">
        <f>VLOOKUP(E3582,cpc_isic3!$A$2:$B$2709,2,FALSE)</f>
        <v>2930</v>
      </c>
      <c r="G3582" s="3" t="str">
        <f>VLOOKUP(F3582,isic3_mrio!A:H,3,FALSE)</f>
        <v>c13</v>
      </c>
      <c r="H3582" s="3">
        <f>VLOOKUP(G3582,mrio!A:I,2,FALSE)</f>
        <v>13</v>
      </c>
      <c r="I3582" t="str">
        <f>VLOOKUP(G3582,mrio!A:I,3,FALSE)</f>
        <v>Machinery, not elsewhere classified</v>
      </c>
      <c r="J3582" t="str">
        <f>VLOOKUP(G3582,mrio!A:I,4,FALSE)</f>
        <v>Other machinery</v>
      </c>
      <c r="K3582" s="3" t="str">
        <f>VLOOKUP(G3582,mrio!A:I,5,FALSE)</f>
        <v>MCH</v>
      </c>
    </row>
    <row r="3583" spans="1:11" x14ac:dyDescent="0.2">
      <c r="A3583" s="3" t="s">
        <v>11244</v>
      </c>
      <c r="B3583" t="str">
        <f>VLOOKUP($A3583,'hs02'!$A:$D,4,FALSE)</f>
        <v>Domestic appliances: non-electric, (other than cookers and plate warmers), for solid fuel, of iron or steel</v>
      </c>
      <c r="C3583" s="3">
        <f>VLOOKUP($A3583,'hs02'!$A:$D,2,FALSE)</f>
        <v>15</v>
      </c>
      <c r="D3583" t="str">
        <f>VLOOKUP($A3583,'hs02'!$A:$D,3,FALSE)</f>
        <v>Base metals and articles of base metal</v>
      </c>
      <c r="E3583" s="3" t="s">
        <v>2971</v>
      </c>
      <c r="F3583" s="3" t="str">
        <f>VLOOKUP(E3583,cpc_isic3!$A$2:$B$2709,2,FALSE)</f>
        <v>2930</v>
      </c>
      <c r="G3583" s="3" t="str">
        <f>VLOOKUP(F3583,isic3_mrio!A:H,3,FALSE)</f>
        <v>c13</v>
      </c>
      <c r="H3583" s="3">
        <f>VLOOKUP(G3583,mrio!A:I,2,FALSE)</f>
        <v>13</v>
      </c>
      <c r="I3583" t="str">
        <f>VLOOKUP(G3583,mrio!A:I,3,FALSE)</f>
        <v>Machinery, not elsewhere classified</v>
      </c>
      <c r="J3583" t="str">
        <f>VLOOKUP(G3583,mrio!A:I,4,FALSE)</f>
        <v>Other machinery</v>
      </c>
      <c r="K3583" s="3" t="str">
        <f>VLOOKUP(G3583,mrio!A:I,5,FALSE)</f>
        <v>MCH</v>
      </c>
    </row>
    <row r="3584" spans="1:11" x14ac:dyDescent="0.2">
      <c r="A3584" s="3" t="s">
        <v>11246</v>
      </c>
      <c r="B3584" t="str">
        <f>VLOOKUP($A3584,'hs02'!$A:$D,4,FALSE)</f>
        <v>Domestic appliances: non-electric, parts thereof, of iron or steel</v>
      </c>
      <c r="C3584" s="3">
        <f>VLOOKUP($A3584,'hs02'!$A:$D,2,FALSE)</f>
        <v>15</v>
      </c>
      <c r="D3584" t="str">
        <f>VLOOKUP($A3584,'hs02'!$A:$D,3,FALSE)</f>
        <v>Base metals and articles of base metal</v>
      </c>
      <c r="E3584" s="3" t="s">
        <v>2977</v>
      </c>
      <c r="F3584" s="3" t="str">
        <f>VLOOKUP(E3584,cpc_isic3!$A$2:$B$2709,2,FALSE)</f>
        <v>2930</v>
      </c>
      <c r="G3584" s="3" t="str">
        <f>VLOOKUP(F3584,isic3_mrio!A:H,3,FALSE)</f>
        <v>c13</v>
      </c>
      <c r="H3584" s="3">
        <f>VLOOKUP(G3584,mrio!A:I,2,FALSE)</f>
        <v>13</v>
      </c>
      <c r="I3584" t="str">
        <f>VLOOKUP(G3584,mrio!A:I,3,FALSE)</f>
        <v>Machinery, not elsewhere classified</v>
      </c>
      <c r="J3584" t="str">
        <f>VLOOKUP(G3584,mrio!A:I,4,FALSE)</f>
        <v>Other machinery</v>
      </c>
      <c r="K3584" s="3" t="str">
        <f>VLOOKUP(G3584,mrio!A:I,5,FALSE)</f>
        <v>MCH</v>
      </c>
    </row>
    <row r="3585" spans="1:11" x14ac:dyDescent="0.2">
      <c r="A3585" s="3" t="s">
        <v>11248</v>
      </c>
      <c r="B3585" t="str">
        <f>VLOOKUP($A3585,'hs02'!$A:$D,4,FALSE)</f>
        <v>Radiators and parts thereof: for central heating, (not electrically heated), of cast iron</v>
      </c>
      <c r="C3585" s="3">
        <f>VLOOKUP($A3585,'hs02'!$A:$D,2,FALSE)</f>
        <v>15</v>
      </c>
      <c r="D3585" t="str">
        <f>VLOOKUP($A3585,'hs02'!$A:$D,3,FALSE)</f>
        <v>Base metals and articles of base metal</v>
      </c>
      <c r="E3585" s="3" t="s">
        <v>2972</v>
      </c>
      <c r="F3585" s="3" t="str">
        <f>VLOOKUP(E3585,cpc_isic3!$A$2:$B$2709,2,FALSE)</f>
        <v>2812</v>
      </c>
      <c r="G3585" s="3" t="str">
        <f>VLOOKUP(F3585,isic3_mrio!A:H,3,FALSE)</f>
        <v>c12</v>
      </c>
      <c r="H3585" s="3">
        <f>VLOOKUP(G3585,mrio!A:I,2,FALSE)</f>
        <v>12</v>
      </c>
      <c r="I3585" t="str">
        <f>VLOOKUP(G3585,mrio!A:I,3,FALSE)</f>
        <v>Basic metals and fabricated metal</v>
      </c>
      <c r="J3585" t="str">
        <f>VLOOKUP(G3585,mrio!A:I,4,FALSE)</f>
        <v>Metals</v>
      </c>
      <c r="K3585" s="3" t="str">
        <f>VLOOKUP(G3585,mrio!A:I,5,FALSE)</f>
        <v>MFM</v>
      </c>
    </row>
    <row r="3586" spans="1:11" x14ac:dyDescent="0.2">
      <c r="A3586" s="3" t="s">
        <v>11250</v>
      </c>
      <c r="B3586" t="str">
        <f>VLOOKUP($A3586,'hs02'!$A:$D,4,FALSE)</f>
        <v>Radiators and parts thereof: for central heating, (not electrically heated), of iron or steel other than cast iron</v>
      </c>
      <c r="C3586" s="3">
        <f>VLOOKUP($A3586,'hs02'!$A:$D,2,FALSE)</f>
        <v>15</v>
      </c>
      <c r="D3586" t="str">
        <f>VLOOKUP($A3586,'hs02'!$A:$D,3,FALSE)</f>
        <v>Base metals and articles of base metal</v>
      </c>
      <c r="E3586" s="3" t="s">
        <v>2972</v>
      </c>
      <c r="F3586" s="3" t="str">
        <f>VLOOKUP(E3586,cpc_isic3!$A$2:$B$2709,2,FALSE)</f>
        <v>2812</v>
      </c>
      <c r="G3586" s="3" t="str">
        <f>VLOOKUP(F3586,isic3_mrio!A:H,3,FALSE)</f>
        <v>c12</v>
      </c>
      <c r="H3586" s="3">
        <f>VLOOKUP(G3586,mrio!A:I,2,FALSE)</f>
        <v>12</v>
      </c>
      <c r="I3586" t="str">
        <f>VLOOKUP(G3586,mrio!A:I,3,FALSE)</f>
        <v>Basic metals and fabricated metal</v>
      </c>
      <c r="J3586" t="str">
        <f>VLOOKUP(G3586,mrio!A:I,4,FALSE)</f>
        <v>Metals</v>
      </c>
      <c r="K3586" s="3" t="str">
        <f>VLOOKUP(G3586,mrio!A:I,5,FALSE)</f>
        <v>MFM</v>
      </c>
    </row>
    <row r="3587" spans="1:11" x14ac:dyDescent="0.2">
      <c r="A3587" s="3" t="s">
        <v>11252</v>
      </c>
      <c r="B3587" t="str">
        <f>VLOOKUP($A3587,'hs02'!$A:$D,4,FALSE)</f>
        <v>Air heaters and hot air distributors, (not electrically heated), incorporating a motor-driven fan or blower and parts thereof, of iron or steel</v>
      </c>
      <c r="C3587" s="3">
        <f>VLOOKUP($A3587,'hs02'!$A:$D,2,FALSE)</f>
        <v>15</v>
      </c>
      <c r="D3587" t="str">
        <f>VLOOKUP($A3587,'hs02'!$A:$D,3,FALSE)</f>
        <v>Base metals and articles of base metal</v>
      </c>
      <c r="E3587" s="3" t="s">
        <v>2973</v>
      </c>
      <c r="F3587" s="3" t="str">
        <f>VLOOKUP(E3587,cpc_isic3!$A$2:$B$2709,2,FALSE)</f>
        <v>2930</v>
      </c>
      <c r="G3587" s="3" t="str">
        <f>VLOOKUP(F3587,isic3_mrio!A:H,3,FALSE)</f>
        <v>c13</v>
      </c>
      <c r="H3587" s="3">
        <f>VLOOKUP(G3587,mrio!A:I,2,FALSE)</f>
        <v>13</v>
      </c>
      <c r="I3587" t="str">
        <f>VLOOKUP(G3587,mrio!A:I,3,FALSE)</f>
        <v>Machinery, not elsewhere classified</v>
      </c>
      <c r="J3587" t="str">
        <f>VLOOKUP(G3587,mrio!A:I,4,FALSE)</f>
        <v>Other machinery</v>
      </c>
      <c r="K3587" s="3" t="str">
        <f>VLOOKUP(G3587,mrio!A:I,5,FALSE)</f>
        <v>MCH</v>
      </c>
    </row>
    <row r="3588" spans="1:11" x14ac:dyDescent="0.2">
      <c r="A3588" s="3" t="s">
        <v>11254</v>
      </c>
      <c r="B3588" t="str">
        <f>VLOOKUP($A3588,'hs02'!$A:$D,4,FALSE)</f>
        <v>Iron or steel: wool, pot scourers and scouring or polishing pads, gloves and the like</v>
      </c>
      <c r="C3588" s="3">
        <f>VLOOKUP($A3588,'hs02'!$A:$D,2,FALSE)</f>
        <v>15</v>
      </c>
      <c r="D3588" t="str">
        <f>VLOOKUP($A3588,'hs02'!$A:$D,3,FALSE)</f>
        <v>Base metals and articles of base metal</v>
      </c>
      <c r="E3588" s="3" t="s">
        <v>2807</v>
      </c>
      <c r="F3588" s="3" t="str">
        <f>VLOOKUP(E3588,cpc_isic3!$A$2:$B$2709,2,FALSE)</f>
        <v>2899</v>
      </c>
      <c r="G3588" s="3" t="str">
        <f>VLOOKUP(F3588,isic3_mrio!A:H,3,FALSE)</f>
        <v>c12</v>
      </c>
      <c r="H3588" s="3">
        <f>VLOOKUP(G3588,mrio!A:I,2,FALSE)</f>
        <v>12</v>
      </c>
      <c r="I3588" t="str">
        <f>VLOOKUP(G3588,mrio!A:I,3,FALSE)</f>
        <v>Basic metals and fabricated metal</v>
      </c>
      <c r="J3588" t="str">
        <f>VLOOKUP(G3588,mrio!A:I,4,FALSE)</f>
        <v>Metals</v>
      </c>
      <c r="K3588" s="3" t="str">
        <f>VLOOKUP(G3588,mrio!A:I,5,FALSE)</f>
        <v>MFM</v>
      </c>
    </row>
    <row r="3589" spans="1:11" x14ac:dyDescent="0.2">
      <c r="A3589" s="3" t="s">
        <v>11256</v>
      </c>
      <c r="B3589" t="str">
        <f>VLOOKUP($A3589,'hs02'!$A:$D,4,FALSE)</f>
        <v>Cast iron: table, kitchen and other household articles and parts thereof, of cast iron, not enamelled</v>
      </c>
      <c r="C3589" s="3">
        <f>VLOOKUP($A3589,'hs02'!$A:$D,2,FALSE)</f>
        <v>15</v>
      </c>
      <c r="D3589" t="str">
        <f>VLOOKUP($A3589,'hs02'!$A:$D,3,FALSE)</f>
        <v>Base metals and articles of base metal</v>
      </c>
      <c r="E3589" s="3" t="s">
        <v>2807</v>
      </c>
      <c r="F3589" s="3" t="str">
        <f>VLOOKUP(E3589,cpc_isic3!$A$2:$B$2709,2,FALSE)</f>
        <v>2899</v>
      </c>
      <c r="G3589" s="3" t="str">
        <f>VLOOKUP(F3589,isic3_mrio!A:H,3,FALSE)</f>
        <v>c12</v>
      </c>
      <c r="H3589" s="3">
        <f>VLOOKUP(G3589,mrio!A:I,2,FALSE)</f>
        <v>12</v>
      </c>
      <c r="I3589" t="str">
        <f>VLOOKUP(G3589,mrio!A:I,3,FALSE)</f>
        <v>Basic metals and fabricated metal</v>
      </c>
      <c r="J3589" t="str">
        <f>VLOOKUP(G3589,mrio!A:I,4,FALSE)</f>
        <v>Metals</v>
      </c>
      <c r="K3589" s="3" t="str">
        <f>VLOOKUP(G3589,mrio!A:I,5,FALSE)</f>
        <v>MFM</v>
      </c>
    </row>
    <row r="3590" spans="1:11" x14ac:dyDescent="0.2">
      <c r="A3590" s="3" t="s">
        <v>11258</v>
      </c>
      <c r="B3590" t="str">
        <f>VLOOKUP($A3590,'hs02'!$A:$D,4,FALSE)</f>
        <v>Cast iron: table, kitchen and other household articles and parts thereof, of cast iron, enamelled</v>
      </c>
      <c r="C3590" s="3">
        <f>VLOOKUP($A3590,'hs02'!$A:$D,2,FALSE)</f>
        <v>15</v>
      </c>
      <c r="D3590" t="str">
        <f>VLOOKUP($A3590,'hs02'!$A:$D,3,FALSE)</f>
        <v>Base metals and articles of base metal</v>
      </c>
      <c r="E3590" s="3" t="s">
        <v>2807</v>
      </c>
      <c r="F3590" s="3" t="str">
        <f>VLOOKUP(E3590,cpc_isic3!$A$2:$B$2709,2,FALSE)</f>
        <v>2899</v>
      </c>
      <c r="G3590" s="3" t="str">
        <f>VLOOKUP(F3590,isic3_mrio!A:H,3,FALSE)</f>
        <v>c12</v>
      </c>
      <c r="H3590" s="3">
        <f>VLOOKUP(G3590,mrio!A:I,2,FALSE)</f>
        <v>12</v>
      </c>
      <c r="I3590" t="str">
        <f>VLOOKUP(G3590,mrio!A:I,3,FALSE)</f>
        <v>Basic metals and fabricated metal</v>
      </c>
      <c r="J3590" t="str">
        <f>VLOOKUP(G3590,mrio!A:I,4,FALSE)</f>
        <v>Metals</v>
      </c>
      <c r="K3590" s="3" t="str">
        <f>VLOOKUP(G3590,mrio!A:I,5,FALSE)</f>
        <v>MFM</v>
      </c>
    </row>
    <row r="3591" spans="1:11" x14ac:dyDescent="0.2">
      <c r="A3591" s="3" t="s">
        <v>11260</v>
      </c>
      <c r="B3591" t="str">
        <f>VLOOKUP($A3591,'hs02'!$A:$D,4,FALSE)</f>
        <v>Steel, stainless: table, kitchen and other household articles and parts thereof</v>
      </c>
      <c r="C3591" s="3">
        <f>VLOOKUP($A3591,'hs02'!$A:$D,2,FALSE)</f>
        <v>15</v>
      </c>
      <c r="D3591" t="str">
        <f>VLOOKUP($A3591,'hs02'!$A:$D,3,FALSE)</f>
        <v>Base metals and articles of base metal</v>
      </c>
      <c r="E3591" s="3" t="s">
        <v>2807</v>
      </c>
      <c r="F3591" s="3" t="str">
        <f>VLOOKUP(E3591,cpc_isic3!$A$2:$B$2709,2,FALSE)</f>
        <v>2899</v>
      </c>
      <c r="G3591" s="3" t="str">
        <f>VLOOKUP(F3591,isic3_mrio!A:H,3,FALSE)</f>
        <v>c12</v>
      </c>
      <c r="H3591" s="3">
        <f>VLOOKUP(G3591,mrio!A:I,2,FALSE)</f>
        <v>12</v>
      </c>
      <c r="I3591" t="str">
        <f>VLOOKUP(G3591,mrio!A:I,3,FALSE)</f>
        <v>Basic metals and fabricated metal</v>
      </c>
      <c r="J3591" t="str">
        <f>VLOOKUP(G3591,mrio!A:I,4,FALSE)</f>
        <v>Metals</v>
      </c>
      <c r="K3591" s="3" t="str">
        <f>VLOOKUP(G3591,mrio!A:I,5,FALSE)</f>
        <v>MFM</v>
      </c>
    </row>
    <row r="3592" spans="1:11" x14ac:dyDescent="0.2">
      <c r="A3592" s="3" t="s">
        <v>11262</v>
      </c>
      <c r="B3592" t="str">
        <f>VLOOKUP($A3592,'hs02'!$A:$D,4,FALSE)</f>
        <v>Iron (excluding cast) or steel: table, kitchen and other household articles and parts thereof, enamelled</v>
      </c>
      <c r="C3592" s="3">
        <f>VLOOKUP($A3592,'hs02'!$A:$D,2,FALSE)</f>
        <v>15</v>
      </c>
      <c r="D3592" t="str">
        <f>VLOOKUP($A3592,'hs02'!$A:$D,3,FALSE)</f>
        <v>Base metals and articles of base metal</v>
      </c>
      <c r="E3592" s="3" t="s">
        <v>2807</v>
      </c>
      <c r="F3592" s="3" t="str">
        <f>VLOOKUP(E3592,cpc_isic3!$A$2:$B$2709,2,FALSE)</f>
        <v>2899</v>
      </c>
      <c r="G3592" s="3" t="str">
        <f>VLOOKUP(F3592,isic3_mrio!A:H,3,FALSE)</f>
        <v>c12</v>
      </c>
      <c r="H3592" s="3">
        <f>VLOOKUP(G3592,mrio!A:I,2,FALSE)</f>
        <v>12</v>
      </c>
      <c r="I3592" t="str">
        <f>VLOOKUP(G3592,mrio!A:I,3,FALSE)</f>
        <v>Basic metals and fabricated metal</v>
      </c>
      <c r="J3592" t="str">
        <f>VLOOKUP(G3592,mrio!A:I,4,FALSE)</f>
        <v>Metals</v>
      </c>
      <c r="K3592" s="3" t="str">
        <f>VLOOKUP(G3592,mrio!A:I,5,FALSE)</f>
        <v>MFM</v>
      </c>
    </row>
    <row r="3593" spans="1:11" x14ac:dyDescent="0.2">
      <c r="A3593" s="3" t="s">
        <v>11264</v>
      </c>
      <c r="B3593" t="str">
        <f>VLOOKUP($A3593,'hs02'!$A:$D,4,FALSE)</f>
        <v>Iron or steel: table, kitchen and other household articles and parts thereof, of iron or steel n.e.s. in heading no. 7323</v>
      </c>
      <c r="C3593" s="3">
        <f>VLOOKUP($A3593,'hs02'!$A:$D,2,FALSE)</f>
        <v>15</v>
      </c>
      <c r="D3593" t="str">
        <f>VLOOKUP($A3593,'hs02'!$A:$D,3,FALSE)</f>
        <v>Base metals and articles of base metal</v>
      </c>
      <c r="E3593" s="3" t="s">
        <v>2807</v>
      </c>
      <c r="F3593" s="3" t="str">
        <f>VLOOKUP(E3593,cpc_isic3!$A$2:$B$2709,2,FALSE)</f>
        <v>2899</v>
      </c>
      <c r="G3593" s="3" t="str">
        <f>VLOOKUP(F3593,isic3_mrio!A:H,3,FALSE)</f>
        <v>c12</v>
      </c>
      <c r="H3593" s="3">
        <f>VLOOKUP(G3593,mrio!A:I,2,FALSE)</f>
        <v>12</v>
      </c>
      <c r="I3593" t="str">
        <f>VLOOKUP(G3593,mrio!A:I,3,FALSE)</f>
        <v>Basic metals and fabricated metal</v>
      </c>
      <c r="J3593" t="str">
        <f>VLOOKUP(G3593,mrio!A:I,4,FALSE)</f>
        <v>Metals</v>
      </c>
      <c r="K3593" s="3" t="str">
        <f>VLOOKUP(G3593,mrio!A:I,5,FALSE)</f>
        <v>MFM</v>
      </c>
    </row>
    <row r="3594" spans="1:11" x14ac:dyDescent="0.2">
      <c r="A3594" s="3" t="s">
        <v>11266</v>
      </c>
      <c r="B3594" t="str">
        <f>VLOOKUP($A3594,'hs02'!$A:$D,4,FALSE)</f>
        <v>Steel: sinks and wash basins, of stainless steel</v>
      </c>
      <c r="C3594" s="3">
        <f>VLOOKUP($A3594,'hs02'!$A:$D,2,FALSE)</f>
        <v>15</v>
      </c>
      <c r="D3594" t="str">
        <f>VLOOKUP($A3594,'hs02'!$A:$D,3,FALSE)</f>
        <v>Base metals and articles of base metal</v>
      </c>
      <c r="E3594" s="3" t="s">
        <v>2806</v>
      </c>
      <c r="F3594" s="3" t="str">
        <f>VLOOKUP(E3594,cpc_isic3!$A$2:$B$2709,2,FALSE)</f>
        <v>2899</v>
      </c>
      <c r="G3594" s="3" t="str">
        <f>VLOOKUP(F3594,isic3_mrio!A:H,3,FALSE)</f>
        <v>c12</v>
      </c>
      <c r="H3594" s="3">
        <f>VLOOKUP(G3594,mrio!A:I,2,FALSE)</f>
        <v>12</v>
      </c>
      <c r="I3594" t="str">
        <f>VLOOKUP(G3594,mrio!A:I,3,FALSE)</f>
        <v>Basic metals and fabricated metal</v>
      </c>
      <c r="J3594" t="str">
        <f>VLOOKUP(G3594,mrio!A:I,4,FALSE)</f>
        <v>Metals</v>
      </c>
      <c r="K3594" s="3" t="str">
        <f>VLOOKUP(G3594,mrio!A:I,5,FALSE)</f>
        <v>MFM</v>
      </c>
    </row>
    <row r="3595" spans="1:11" x14ac:dyDescent="0.2">
      <c r="A3595" s="3" t="s">
        <v>11268</v>
      </c>
      <c r="B3595" t="str">
        <f>VLOOKUP($A3595,'hs02'!$A:$D,4,FALSE)</f>
        <v>Cast iron, baths, whether or not enamelled</v>
      </c>
      <c r="C3595" s="3">
        <f>VLOOKUP($A3595,'hs02'!$A:$D,2,FALSE)</f>
        <v>15</v>
      </c>
      <c r="D3595" t="str">
        <f>VLOOKUP($A3595,'hs02'!$A:$D,3,FALSE)</f>
        <v>Base metals and articles of base metal</v>
      </c>
      <c r="E3595" s="3" t="s">
        <v>2806</v>
      </c>
      <c r="F3595" s="3" t="str">
        <f>VLOOKUP(E3595,cpc_isic3!$A$2:$B$2709,2,FALSE)</f>
        <v>2899</v>
      </c>
      <c r="G3595" s="3" t="str">
        <f>VLOOKUP(F3595,isic3_mrio!A:H,3,FALSE)</f>
        <v>c12</v>
      </c>
      <c r="H3595" s="3">
        <f>VLOOKUP(G3595,mrio!A:I,2,FALSE)</f>
        <v>12</v>
      </c>
      <c r="I3595" t="str">
        <f>VLOOKUP(G3595,mrio!A:I,3,FALSE)</f>
        <v>Basic metals and fabricated metal</v>
      </c>
      <c r="J3595" t="str">
        <f>VLOOKUP(G3595,mrio!A:I,4,FALSE)</f>
        <v>Metals</v>
      </c>
      <c r="K3595" s="3" t="str">
        <f>VLOOKUP(G3595,mrio!A:I,5,FALSE)</f>
        <v>MFM</v>
      </c>
    </row>
    <row r="3596" spans="1:11" x14ac:dyDescent="0.2">
      <c r="A3596" s="3" t="s">
        <v>11270</v>
      </c>
      <c r="B3596" t="str">
        <f>VLOOKUP($A3596,'hs02'!$A:$D,4,FALSE)</f>
        <v>Iron (other than cast) or steel: baths</v>
      </c>
      <c r="C3596" s="3">
        <f>VLOOKUP($A3596,'hs02'!$A:$D,2,FALSE)</f>
        <v>15</v>
      </c>
      <c r="D3596" t="str">
        <f>VLOOKUP($A3596,'hs02'!$A:$D,3,FALSE)</f>
        <v>Base metals and articles of base metal</v>
      </c>
      <c r="E3596" s="3" t="s">
        <v>2806</v>
      </c>
      <c r="F3596" s="3" t="str">
        <f>VLOOKUP(E3596,cpc_isic3!$A$2:$B$2709,2,FALSE)</f>
        <v>2899</v>
      </c>
      <c r="G3596" s="3" t="str">
        <f>VLOOKUP(F3596,isic3_mrio!A:H,3,FALSE)</f>
        <v>c12</v>
      </c>
      <c r="H3596" s="3">
        <f>VLOOKUP(G3596,mrio!A:I,2,FALSE)</f>
        <v>12</v>
      </c>
      <c r="I3596" t="str">
        <f>VLOOKUP(G3596,mrio!A:I,3,FALSE)</f>
        <v>Basic metals and fabricated metal</v>
      </c>
      <c r="J3596" t="str">
        <f>VLOOKUP(G3596,mrio!A:I,4,FALSE)</f>
        <v>Metals</v>
      </c>
      <c r="K3596" s="3" t="str">
        <f>VLOOKUP(G3596,mrio!A:I,5,FALSE)</f>
        <v>MFM</v>
      </c>
    </row>
    <row r="3597" spans="1:11" x14ac:dyDescent="0.2">
      <c r="A3597" s="3" t="s">
        <v>11272</v>
      </c>
      <c r="B3597" t="str">
        <f>VLOOKUP($A3597,'hs02'!$A:$D,4,FALSE)</f>
        <v>Iron or steel: sanitary ware and parts thereof, excluding sinks, wash basins and baths</v>
      </c>
      <c r="C3597" s="3">
        <f>VLOOKUP($A3597,'hs02'!$A:$D,2,FALSE)</f>
        <v>15</v>
      </c>
      <c r="D3597" t="str">
        <f>VLOOKUP($A3597,'hs02'!$A:$D,3,FALSE)</f>
        <v>Base metals and articles of base metal</v>
      </c>
      <c r="E3597" s="3" t="s">
        <v>2806</v>
      </c>
      <c r="F3597" s="3" t="str">
        <f>VLOOKUP(E3597,cpc_isic3!$A$2:$B$2709,2,FALSE)</f>
        <v>2899</v>
      </c>
      <c r="G3597" s="3" t="str">
        <f>VLOOKUP(F3597,isic3_mrio!A:H,3,FALSE)</f>
        <v>c12</v>
      </c>
      <c r="H3597" s="3">
        <f>VLOOKUP(G3597,mrio!A:I,2,FALSE)</f>
        <v>12</v>
      </c>
      <c r="I3597" t="str">
        <f>VLOOKUP(G3597,mrio!A:I,3,FALSE)</f>
        <v>Basic metals and fabricated metal</v>
      </c>
      <c r="J3597" t="str">
        <f>VLOOKUP(G3597,mrio!A:I,4,FALSE)</f>
        <v>Metals</v>
      </c>
      <c r="K3597" s="3" t="str">
        <f>VLOOKUP(G3597,mrio!A:I,5,FALSE)</f>
        <v>MFM</v>
      </c>
    </row>
    <row r="3598" spans="1:11" x14ac:dyDescent="0.2">
      <c r="A3598" s="3" t="s">
        <v>11274</v>
      </c>
      <c r="B3598" t="str">
        <f>VLOOKUP($A3598,'hs02'!$A:$D,4,FALSE)</f>
        <v>Iron: articles of non-malleable cast iron</v>
      </c>
      <c r="C3598" s="3">
        <f>VLOOKUP($A3598,'hs02'!$A:$D,2,FALSE)</f>
        <v>15</v>
      </c>
      <c r="D3598" t="str">
        <f>VLOOKUP($A3598,'hs02'!$A:$D,3,FALSE)</f>
        <v>Base metals and articles of base metal</v>
      </c>
      <c r="E3598" s="3" t="s">
        <v>2831</v>
      </c>
      <c r="F3598" s="3" t="str">
        <f>VLOOKUP(E3598,cpc_isic3!$A$2:$B$2709,2,FALSE)</f>
        <v>2899</v>
      </c>
      <c r="G3598" s="3" t="str">
        <f>VLOOKUP(F3598,isic3_mrio!A:H,3,FALSE)</f>
        <v>c12</v>
      </c>
      <c r="H3598" s="3">
        <f>VLOOKUP(G3598,mrio!A:I,2,FALSE)</f>
        <v>12</v>
      </c>
      <c r="I3598" t="str">
        <f>VLOOKUP(G3598,mrio!A:I,3,FALSE)</f>
        <v>Basic metals and fabricated metal</v>
      </c>
      <c r="J3598" t="str">
        <f>VLOOKUP(G3598,mrio!A:I,4,FALSE)</f>
        <v>Metals</v>
      </c>
      <c r="K3598" s="3" t="str">
        <f>VLOOKUP(G3598,mrio!A:I,5,FALSE)</f>
        <v>MFM</v>
      </c>
    </row>
    <row r="3599" spans="1:11" x14ac:dyDescent="0.2">
      <c r="A3599" s="3" t="s">
        <v>11276</v>
      </c>
      <c r="B3599" t="str">
        <f>VLOOKUP($A3599,'hs02'!$A:$D,4,FALSE)</f>
        <v>Iron: grinding balls and similar articles for mills, other than of non-malleable cast iron</v>
      </c>
      <c r="C3599" s="3">
        <f>VLOOKUP($A3599,'hs02'!$A:$D,2,FALSE)</f>
        <v>15</v>
      </c>
      <c r="D3599" t="str">
        <f>VLOOKUP($A3599,'hs02'!$A:$D,3,FALSE)</f>
        <v>Base metals and articles of base metal</v>
      </c>
      <c r="E3599" s="3" t="s">
        <v>2831</v>
      </c>
      <c r="F3599" s="3" t="str">
        <f>VLOOKUP(E3599,cpc_isic3!$A$2:$B$2709,2,FALSE)</f>
        <v>2899</v>
      </c>
      <c r="G3599" s="3" t="str">
        <f>VLOOKUP(F3599,isic3_mrio!A:H,3,FALSE)</f>
        <v>c12</v>
      </c>
      <c r="H3599" s="3">
        <f>VLOOKUP(G3599,mrio!A:I,2,FALSE)</f>
        <v>12</v>
      </c>
      <c r="I3599" t="str">
        <f>VLOOKUP(G3599,mrio!A:I,3,FALSE)</f>
        <v>Basic metals and fabricated metal</v>
      </c>
      <c r="J3599" t="str">
        <f>VLOOKUP(G3599,mrio!A:I,4,FALSE)</f>
        <v>Metals</v>
      </c>
      <c r="K3599" s="3" t="str">
        <f>VLOOKUP(G3599,mrio!A:I,5,FALSE)</f>
        <v>MFM</v>
      </c>
    </row>
    <row r="3600" spans="1:11" x14ac:dyDescent="0.2">
      <c r="A3600" s="3" t="s">
        <v>11278</v>
      </c>
      <c r="B3600" t="str">
        <f>VLOOKUP($A3600,'hs02'!$A:$D,4,FALSE)</f>
        <v>Iron or steel: cast articles, excluding grinding balls and similar articles for mills, other than of non-malleable cast iron</v>
      </c>
      <c r="C3600" s="3">
        <f>VLOOKUP($A3600,'hs02'!$A:$D,2,FALSE)</f>
        <v>15</v>
      </c>
      <c r="D3600" t="str">
        <f>VLOOKUP($A3600,'hs02'!$A:$D,3,FALSE)</f>
        <v>Base metals and articles of base metal</v>
      </c>
      <c r="E3600" s="3" t="s">
        <v>2831</v>
      </c>
      <c r="F3600" s="3" t="str">
        <f>VLOOKUP(E3600,cpc_isic3!$A$2:$B$2709,2,FALSE)</f>
        <v>2899</v>
      </c>
      <c r="G3600" s="3" t="str">
        <f>VLOOKUP(F3600,isic3_mrio!A:H,3,FALSE)</f>
        <v>c12</v>
      </c>
      <c r="H3600" s="3">
        <f>VLOOKUP(G3600,mrio!A:I,2,FALSE)</f>
        <v>12</v>
      </c>
      <c r="I3600" t="str">
        <f>VLOOKUP(G3600,mrio!A:I,3,FALSE)</f>
        <v>Basic metals and fabricated metal</v>
      </c>
      <c r="J3600" t="str">
        <f>VLOOKUP(G3600,mrio!A:I,4,FALSE)</f>
        <v>Metals</v>
      </c>
      <c r="K3600" s="3" t="str">
        <f>VLOOKUP(G3600,mrio!A:I,5,FALSE)</f>
        <v>MFM</v>
      </c>
    </row>
    <row r="3601" spans="1:11" x14ac:dyDescent="0.2">
      <c r="A3601" s="3" t="s">
        <v>11280</v>
      </c>
      <c r="B3601" t="str">
        <f>VLOOKUP($A3601,'hs02'!$A:$D,4,FALSE)</f>
        <v>Iron or steel: grinding balls and similar articles for mills, forged or stamped, but not further worked</v>
      </c>
      <c r="C3601" s="3">
        <f>VLOOKUP($A3601,'hs02'!$A:$D,2,FALSE)</f>
        <v>15</v>
      </c>
      <c r="D3601" t="str">
        <f>VLOOKUP($A3601,'hs02'!$A:$D,3,FALSE)</f>
        <v>Base metals and articles of base metal</v>
      </c>
      <c r="E3601" s="3" t="s">
        <v>2831</v>
      </c>
      <c r="F3601" s="3" t="str">
        <f>VLOOKUP(E3601,cpc_isic3!$A$2:$B$2709,2,FALSE)</f>
        <v>2899</v>
      </c>
      <c r="G3601" s="3" t="str">
        <f>VLOOKUP(F3601,isic3_mrio!A:H,3,FALSE)</f>
        <v>c12</v>
      </c>
      <c r="H3601" s="3">
        <f>VLOOKUP(G3601,mrio!A:I,2,FALSE)</f>
        <v>12</v>
      </c>
      <c r="I3601" t="str">
        <f>VLOOKUP(G3601,mrio!A:I,3,FALSE)</f>
        <v>Basic metals and fabricated metal</v>
      </c>
      <c r="J3601" t="str">
        <f>VLOOKUP(G3601,mrio!A:I,4,FALSE)</f>
        <v>Metals</v>
      </c>
      <c r="K3601" s="3" t="str">
        <f>VLOOKUP(G3601,mrio!A:I,5,FALSE)</f>
        <v>MFM</v>
      </c>
    </row>
    <row r="3602" spans="1:11" x14ac:dyDescent="0.2">
      <c r="A3602" s="3" t="s">
        <v>11282</v>
      </c>
      <c r="B3602" t="str">
        <f>VLOOKUP($A3602,'hs02'!$A:$D,4,FALSE)</f>
        <v>Iron or steel: articles n.e.s. in item no. 7326.11, forged or stamped, but not further worked</v>
      </c>
      <c r="C3602" s="3">
        <f>VLOOKUP($A3602,'hs02'!$A:$D,2,FALSE)</f>
        <v>15</v>
      </c>
      <c r="D3602" t="str">
        <f>VLOOKUP($A3602,'hs02'!$A:$D,3,FALSE)</f>
        <v>Base metals and articles of base metal</v>
      </c>
      <c r="E3602" s="3" t="s">
        <v>2831</v>
      </c>
      <c r="F3602" s="3" t="str">
        <f>VLOOKUP(E3602,cpc_isic3!$A$2:$B$2709,2,FALSE)</f>
        <v>2899</v>
      </c>
      <c r="G3602" s="3" t="str">
        <f>VLOOKUP(F3602,isic3_mrio!A:H,3,FALSE)</f>
        <v>c12</v>
      </c>
      <c r="H3602" s="3">
        <f>VLOOKUP(G3602,mrio!A:I,2,FALSE)</f>
        <v>12</v>
      </c>
      <c r="I3602" t="str">
        <f>VLOOKUP(G3602,mrio!A:I,3,FALSE)</f>
        <v>Basic metals and fabricated metal</v>
      </c>
      <c r="J3602" t="str">
        <f>VLOOKUP(G3602,mrio!A:I,4,FALSE)</f>
        <v>Metals</v>
      </c>
      <c r="K3602" s="3" t="str">
        <f>VLOOKUP(G3602,mrio!A:I,5,FALSE)</f>
        <v>MFM</v>
      </c>
    </row>
    <row r="3603" spans="1:11" x14ac:dyDescent="0.2">
      <c r="A3603" s="3" t="s">
        <v>11284</v>
      </c>
      <c r="B3603" t="str">
        <f>VLOOKUP($A3603,'hs02'!$A:$D,4,FALSE)</f>
        <v>Iron or steel: wire articles</v>
      </c>
      <c r="C3603" s="3">
        <f>VLOOKUP($A3603,'hs02'!$A:$D,2,FALSE)</f>
        <v>15</v>
      </c>
      <c r="D3603" t="str">
        <f>VLOOKUP($A3603,'hs02'!$A:$D,3,FALSE)</f>
        <v>Base metals and articles of base metal</v>
      </c>
      <c r="E3603" s="3" t="s">
        <v>2831</v>
      </c>
      <c r="F3603" s="3" t="str">
        <f>VLOOKUP(E3603,cpc_isic3!$A$2:$B$2709,2,FALSE)</f>
        <v>2899</v>
      </c>
      <c r="G3603" s="3" t="str">
        <f>VLOOKUP(F3603,isic3_mrio!A:H,3,FALSE)</f>
        <v>c12</v>
      </c>
      <c r="H3603" s="3">
        <f>VLOOKUP(G3603,mrio!A:I,2,FALSE)</f>
        <v>12</v>
      </c>
      <c r="I3603" t="str">
        <f>VLOOKUP(G3603,mrio!A:I,3,FALSE)</f>
        <v>Basic metals and fabricated metal</v>
      </c>
      <c r="J3603" t="str">
        <f>VLOOKUP(G3603,mrio!A:I,4,FALSE)</f>
        <v>Metals</v>
      </c>
      <c r="K3603" s="3" t="str">
        <f>VLOOKUP(G3603,mrio!A:I,5,FALSE)</f>
        <v>MFM</v>
      </c>
    </row>
    <row r="3604" spans="1:11" x14ac:dyDescent="0.2">
      <c r="A3604" s="3" t="s">
        <v>11286</v>
      </c>
      <c r="B3604" t="str">
        <f>VLOOKUP($A3604,'hs02'!$A:$D,4,FALSE)</f>
        <v>Iron or steel: articles n.e.s. in heading no. 7326</v>
      </c>
      <c r="C3604" s="3">
        <f>VLOOKUP($A3604,'hs02'!$A:$D,2,FALSE)</f>
        <v>15</v>
      </c>
      <c r="D3604" t="str">
        <f>VLOOKUP($A3604,'hs02'!$A:$D,3,FALSE)</f>
        <v>Base metals and articles of base metal</v>
      </c>
      <c r="E3604" s="3" t="s">
        <v>2831</v>
      </c>
      <c r="F3604" s="3" t="str">
        <f>VLOOKUP(E3604,cpc_isic3!$A$2:$B$2709,2,FALSE)</f>
        <v>2899</v>
      </c>
      <c r="G3604" s="3" t="str">
        <f>VLOOKUP(F3604,isic3_mrio!A:H,3,FALSE)</f>
        <v>c12</v>
      </c>
      <c r="H3604" s="3">
        <f>VLOOKUP(G3604,mrio!A:I,2,FALSE)</f>
        <v>12</v>
      </c>
      <c r="I3604" t="str">
        <f>VLOOKUP(G3604,mrio!A:I,3,FALSE)</f>
        <v>Basic metals and fabricated metal</v>
      </c>
      <c r="J3604" t="str">
        <f>VLOOKUP(G3604,mrio!A:I,4,FALSE)</f>
        <v>Metals</v>
      </c>
      <c r="K3604" s="3" t="str">
        <f>VLOOKUP(G3604,mrio!A:I,5,FALSE)</f>
        <v>MFM</v>
      </c>
    </row>
    <row r="3605" spans="1:11" x14ac:dyDescent="0.2">
      <c r="A3605" s="3" t="s">
        <v>11288</v>
      </c>
      <c r="B3605" t="str">
        <f>VLOOKUP($A3605,'hs02'!$A:$D,4,FALSE)</f>
        <v>Copper: copper mattes</v>
      </c>
      <c r="C3605" s="3">
        <f>VLOOKUP($A3605,'hs02'!$A:$D,2,FALSE)</f>
        <v>15</v>
      </c>
      <c r="D3605" t="str">
        <f>VLOOKUP($A3605,'hs02'!$A:$D,3,FALSE)</f>
        <v>Base metals and articles of base metal</v>
      </c>
      <c r="E3605" s="3" t="s">
        <v>2757</v>
      </c>
      <c r="F3605" s="3" t="str">
        <f>VLOOKUP(E3605,cpc_isic3!$A$2:$B$2709,2,FALSE)</f>
        <v>2720</v>
      </c>
      <c r="G3605" s="3" t="str">
        <f>VLOOKUP(F3605,isic3_mrio!A:H,3,FALSE)</f>
        <v>c12</v>
      </c>
      <c r="H3605" s="3">
        <f>VLOOKUP(G3605,mrio!A:I,2,FALSE)</f>
        <v>12</v>
      </c>
      <c r="I3605" t="str">
        <f>VLOOKUP(G3605,mrio!A:I,3,FALSE)</f>
        <v>Basic metals and fabricated metal</v>
      </c>
      <c r="J3605" t="str">
        <f>VLOOKUP(G3605,mrio!A:I,4,FALSE)</f>
        <v>Metals</v>
      </c>
      <c r="K3605" s="3" t="str">
        <f>VLOOKUP(G3605,mrio!A:I,5,FALSE)</f>
        <v>MFM</v>
      </c>
    </row>
    <row r="3606" spans="1:11" x14ac:dyDescent="0.2">
      <c r="A3606" s="3" t="s">
        <v>11290</v>
      </c>
      <c r="B3606" t="str">
        <f>VLOOKUP($A3606,'hs02'!$A:$D,4,FALSE)</f>
        <v>Copper: cement copper (precipitated copper)</v>
      </c>
      <c r="C3606" s="3">
        <f>VLOOKUP($A3606,'hs02'!$A:$D,2,FALSE)</f>
        <v>15</v>
      </c>
      <c r="D3606" t="str">
        <f>VLOOKUP($A3606,'hs02'!$A:$D,3,FALSE)</f>
        <v>Base metals and articles of base metal</v>
      </c>
      <c r="E3606" s="3" t="s">
        <v>2757</v>
      </c>
      <c r="F3606" s="3" t="str">
        <f>VLOOKUP(E3606,cpc_isic3!$A$2:$B$2709,2,FALSE)</f>
        <v>2720</v>
      </c>
      <c r="G3606" s="3" t="str">
        <f>VLOOKUP(F3606,isic3_mrio!A:H,3,FALSE)</f>
        <v>c12</v>
      </c>
      <c r="H3606" s="3">
        <f>VLOOKUP(G3606,mrio!A:I,2,FALSE)</f>
        <v>12</v>
      </c>
      <c r="I3606" t="str">
        <f>VLOOKUP(G3606,mrio!A:I,3,FALSE)</f>
        <v>Basic metals and fabricated metal</v>
      </c>
      <c r="J3606" t="str">
        <f>VLOOKUP(G3606,mrio!A:I,4,FALSE)</f>
        <v>Metals</v>
      </c>
      <c r="K3606" s="3" t="str">
        <f>VLOOKUP(G3606,mrio!A:I,5,FALSE)</f>
        <v>MFM</v>
      </c>
    </row>
    <row r="3607" spans="1:11" x14ac:dyDescent="0.2">
      <c r="A3607" s="3" t="s">
        <v>11292</v>
      </c>
      <c r="B3607" t="str">
        <f>VLOOKUP($A3607,'hs02'!$A:$D,4,FALSE)</f>
        <v>Copper: unrefined, copper anodes for electrolytic refining</v>
      </c>
      <c r="C3607" s="3">
        <f>VLOOKUP($A3607,'hs02'!$A:$D,2,FALSE)</f>
        <v>15</v>
      </c>
      <c r="D3607" t="str">
        <f>VLOOKUP($A3607,'hs02'!$A:$D,3,FALSE)</f>
        <v>Base metals and articles of base metal</v>
      </c>
      <c r="E3607" s="3" t="s">
        <v>2758</v>
      </c>
      <c r="F3607" s="3" t="str">
        <f>VLOOKUP(E3607,cpc_isic3!$A$2:$B$2709,2,FALSE)</f>
        <v>2720</v>
      </c>
      <c r="G3607" s="3" t="str">
        <f>VLOOKUP(F3607,isic3_mrio!A:H,3,FALSE)</f>
        <v>c12</v>
      </c>
      <c r="H3607" s="3">
        <f>VLOOKUP(G3607,mrio!A:I,2,FALSE)</f>
        <v>12</v>
      </c>
      <c r="I3607" t="str">
        <f>VLOOKUP(G3607,mrio!A:I,3,FALSE)</f>
        <v>Basic metals and fabricated metal</v>
      </c>
      <c r="J3607" t="str">
        <f>VLOOKUP(G3607,mrio!A:I,4,FALSE)</f>
        <v>Metals</v>
      </c>
      <c r="K3607" s="3" t="str">
        <f>VLOOKUP(G3607,mrio!A:I,5,FALSE)</f>
        <v>MFM</v>
      </c>
    </row>
    <row r="3608" spans="1:11" x14ac:dyDescent="0.2">
      <c r="A3608" s="3" t="s">
        <v>11294</v>
      </c>
      <c r="B3608" t="str">
        <f>VLOOKUP($A3608,'hs02'!$A:$D,4,FALSE)</f>
        <v>Copper: refined, unwrought, cathodes and sections of cathodes</v>
      </c>
      <c r="C3608" s="3">
        <f>VLOOKUP($A3608,'hs02'!$A:$D,2,FALSE)</f>
        <v>15</v>
      </c>
      <c r="D3608" t="str">
        <f>VLOOKUP($A3608,'hs02'!$A:$D,3,FALSE)</f>
        <v>Base metals and articles of base metal</v>
      </c>
      <c r="E3608" s="3" t="s">
        <v>2759</v>
      </c>
      <c r="F3608" s="3" t="str">
        <f>VLOOKUP(E3608,cpc_isic3!$A$2:$B$2709,2,FALSE)</f>
        <v>2720</v>
      </c>
      <c r="G3608" s="3" t="str">
        <f>VLOOKUP(F3608,isic3_mrio!A:H,3,FALSE)</f>
        <v>c12</v>
      </c>
      <c r="H3608" s="3">
        <f>VLOOKUP(G3608,mrio!A:I,2,FALSE)</f>
        <v>12</v>
      </c>
      <c r="I3608" t="str">
        <f>VLOOKUP(G3608,mrio!A:I,3,FALSE)</f>
        <v>Basic metals and fabricated metal</v>
      </c>
      <c r="J3608" t="str">
        <f>VLOOKUP(G3608,mrio!A:I,4,FALSE)</f>
        <v>Metals</v>
      </c>
      <c r="K3608" s="3" t="str">
        <f>VLOOKUP(G3608,mrio!A:I,5,FALSE)</f>
        <v>MFM</v>
      </c>
    </row>
    <row r="3609" spans="1:11" x14ac:dyDescent="0.2">
      <c r="A3609" s="3" t="s">
        <v>11296</v>
      </c>
      <c r="B3609" t="str">
        <f>VLOOKUP($A3609,'hs02'!$A:$D,4,FALSE)</f>
        <v>Copper: refined, unwrought, wire-bars</v>
      </c>
      <c r="C3609" s="3">
        <f>VLOOKUP($A3609,'hs02'!$A:$D,2,FALSE)</f>
        <v>15</v>
      </c>
      <c r="D3609" t="str">
        <f>VLOOKUP($A3609,'hs02'!$A:$D,3,FALSE)</f>
        <v>Base metals and articles of base metal</v>
      </c>
      <c r="E3609" s="3" t="s">
        <v>2759</v>
      </c>
      <c r="F3609" s="3" t="str">
        <f>VLOOKUP(E3609,cpc_isic3!$A$2:$B$2709,2,FALSE)</f>
        <v>2720</v>
      </c>
      <c r="G3609" s="3" t="str">
        <f>VLOOKUP(F3609,isic3_mrio!A:H,3,FALSE)</f>
        <v>c12</v>
      </c>
      <c r="H3609" s="3">
        <f>VLOOKUP(G3609,mrio!A:I,2,FALSE)</f>
        <v>12</v>
      </c>
      <c r="I3609" t="str">
        <f>VLOOKUP(G3609,mrio!A:I,3,FALSE)</f>
        <v>Basic metals and fabricated metal</v>
      </c>
      <c r="J3609" t="str">
        <f>VLOOKUP(G3609,mrio!A:I,4,FALSE)</f>
        <v>Metals</v>
      </c>
      <c r="K3609" s="3" t="str">
        <f>VLOOKUP(G3609,mrio!A:I,5,FALSE)</f>
        <v>MFM</v>
      </c>
    </row>
    <row r="3610" spans="1:11" x14ac:dyDescent="0.2">
      <c r="A3610" s="3" t="s">
        <v>11298</v>
      </c>
      <c r="B3610" t="str">
        <f>VLOOKUP($A3610,'hs02'!$A:$D,4,FALSE)</f>
        <v>Copper: refined, unwrought, billets</v>
      </c>
      <c r="C3610" s="3">
        <f>VLOOKUP($A3610,'hs02'!$A:$D,2,FALSE)</f>
        <v>15</v>
      </c>
      <c r="D3610" t="str">
        <f>VLOOKUP($A3610,'hs02'!$A:$D,3,FALSE)</f>
        <v>Base metals and articles of base metal</v>
      </c>
      <c r="E3610" s="3" t="s">
        <v>2759</v>
      </c>
      <c r="F3610" s="3" t="str">
        <f>VLOOKUP(E3610,cpc_isic3!$A$2:$B$2709,2,FALSE)</f>
        <v>2720</v>
      </c>
      <c r="G3610" s="3" t="str">
        <f>VLOOKUP(F3610,isic3_mrio!A:H,3,FALSE)</f>
        <v>c12</v>
      </c>
      <c r="H3610" s="3">
        <f>VLOOKUP(G3610,mrio!A:I,2,FALSE)</f>
        <v>12</v>
      </c>
      <c r="I3610" t="str">
        <f>VLOOKUP(G3610,mrio!A:I,3,FALSE)</f>
        <v>Basic metals and fabricated metal</v>
      </c>
      <c r="J3610" t="str">
        <f>VLOOKUP(G3610,mrio!A:I,4,FALSE)</f>
        <v>Metals</v>
      </c>
      <c r="K3610" s="3" t="str">
        <f>VLOOKUP(G3610,mrio!A:I,5,FALSE)</f>
        <v>MFM</v>
      </c>
    </row>
    <row r="3611" spans="1:11" x14ac:dyDescent="0.2">
      <c r="A3611" s="3" t="s">
        <v>11300</v>
      </c>
      <c r="B3611" t="str">
        <f>VLOOKUP($A3611,'hs02'!$A:$D,4,FALSE)</f>
        <v>Copper: refined, unwrought, n.e.s. in item no. 7403.1</v>
      </c>
      <c r="C3611" s="3">
        <f>VLOOKUP($A3611,'hs02'!$A:$D,2,FALSE)</f>
        <v>15</v>
      </c>
      <c r="D3611" t="str">
        <f>VLOOKUP($A3611,'hs02'!$A:$D,3,FALSE)</f>
        <v>Base metals and articles of base metal</v>
      </c>
      <c r="E3611" s="3" t="s">
        <v>2759</v>
      </c>
      <c r="F3611" s="3" t="str">
        <f>VLOOKUP(E3611,cpc_isic3!$A$2:$B$2709,2,FALSE)</f>
        <v>2720</v>
      </c>
      <c r="G3611" s="3" t="str">
        <f>VLOOKUP(F3611,isic3_mrio!A:H,3,FALSE)</f>
        <v>c12</v>
      </c>
      <c r="H3611" s="3">
        <f>VLOOKUP(G3611,mrio!A:I,2,FALSE)</f>
        <v>12</v>
      </c>
      <c r="I3611" t="str">
        <f>VLOOKUP(G3611,mrio!A:I,3,FALSE)</f>
        <v>Basic metals and fabricated metal</v>
      </c>
      <c r="J3611" t="str">
        <f>VLOOKUP(G3611,mrio!A:I,4,FALSE)</f>
        <v>Metals</v>
      </c>
      <c r="K3611" s="3" t="str">
        <f>VLOOKUP(G3611,mrio!A:I,5,FALSE)</f>
        <v>MFM</v>
      </c>
    </row>
    <row r="3612" spans="1:11" x14ac:dyDescent="0.2">
      <c r="A3612" s="3" t="s">
        <v>11302</v>
      </c>
      <c r="B3612" t="str">
        <f>VLOOKUP($A3612,'hs02'!$A:$D,4,FALSE)</f>
        <v>Copper: copper-zinc base alloys (brass) unwrought</v>
      </c>
      <c r="C3612" s="3">
        <f>VLOOKUP($A3612,'hs02'!$A:$D,2,FALSE)</f>
        <v>15</v>
      </c>
      <c r="D3612" t="str">
        <f>VLOOKUP($A3612,'hs02'!$A:$D,3,FALSE)</f>
        <v>Base metals and articles of base metal</v>
      </c>
      <c r="E3612" s="3" t="s">
        <v>2759</v>
      </c>
      <c r="F3612" s="3" t="str">
        <f>VLOOKUP(E3612,cpc_isic3!$A$2:$B$2709,2,FALSE)</f>
        <v>2720</v>
      </c>
      <c r="G3612" s="3" t="str">
        <f>VLOOKUP(F3612,isic3_mrio!A:H,3,FALSE)</f>
        <v>c12</v>
      </c>
      <c r="H3612" s="3">
        <f>VLOOKUP(G3612,mrio!A:I,2,FALSE)</f>
        <v>12</v>
      </c>
      <c r="I3612" t="str">
        <f>VLOOKUP(G3612,mrio!A:I,3,FALSE)</f>
        <v>Basic metals and fabricated metal</v>
      </c>
      <c r="J3612" t="str">
        <f>VLOOKUP(G3612,mrio!A:I,4,FALSE)</f>
        <v>Metals</v>
      </c>
      <c r="K3612" s="3" t="str">
        <f>VLOOKUP(G3612,mrio!A:I,5,FALSE)</f>
        <v>MFM</v>
      </c>
    </row>
    <row r="3613" spans="1:11" x14ac:dyDescent="0.2">
      <c r="A3613" s="3" t="s">
        <v>11304</v>
      </c>
      <c r="B3613" t="str">
        <f>VLOOKUP($A3613,'hs02'!$A:$D,4,FALSE)</f>
        <v>Copper: copper-tin base alloys (bronze) unwrought</v>
      </c>
      <c r="C3613" s="3">
        <f>VLOOKUP($A3613,'hs02'!$A:$D,2,FALSE)</f>
        <v>15</v>
      </c>
      <c r="D3613" t="str">
        <f>VLOOKUP($A3613,'hs02'!$A:$D,3,FALSE)</f>
        <v>Base metals and articles of base metal</v>
      </c>
      <c r="E3613" s="3" t="s">
        <v>2759</v>
      </c>
      <c r="F3613" s="3" t="str">
        <f>VLOOKUP(E3613,cpc_isic3!$A$2:$B$2709,2,FALSE)</f>
        <v>2720</v>
      </c>
      <c r="G3613" s="3" t="str">
        <f>VLOOKUP(F3613,isic3_mrio!A:H,3,FALSE)</f>
        <v>c12</v>
      </c>
      <c r="H3613" s="3">
        <f>VLOOKUP(G3613,mrio!A:I,2,FALSE)</f>
        <v>12</v>
      </c>
      <c r="I3613" t="str">
        <f>VLOOKUP(G3613,mrio!A:I,3,FALSE)</f>
        <v>Basic metals and fabricated metal</v>
      </c>
      <c r="J3613" t="str">
        <f>VLOOKUP(G3613,mrio!A:I,4,FALSE)</f>
        <v>Metals</v>
      </c>
      <c r="K3613" s="3" t="str">
        <f>VLOOKUP(G3613,mrio!A:I,5,FALSE)</f>
        <v>MFM</v>
      </c>
    </row>
    <row r="3614" spans="1:11" x14ac:dyDescent="0.2">
      <c r="A3614" s="3" t="s">
        <v>11306</v>
      </c>
      <c r="B3614" t="str">
        <f>VLOOKUP($A3614,'hs02'!$A:$D,4,FALSE)</f>
        <v>Copper: copper-nickel base alloys (cupro-nickel) or copper-nickel-zinc base alloys (nickel silver) unwrought</v>
      </c>
      <c r="C3614" s="3">
        <f>VLOOKUP($A3614,'hs02'!$A:$D,2,FALSE)</f>
        <v>15</v>
      </c>
      <c r="D3614" t="str">
        <f>VLOOKUP($A3614,'hs02'!$A:$D,3,FALSE)</f>
        <v>Base metals and articles of base metal</v>
      </c>
      <c r="E3614" s="3" t="s">
        <v>2759</v>
      </c>
      <c r="F3614" s="3" t="str">
        <f>VLOOKUP(E3614,cpc_isic3!$A$2:$B$2709,2,FALSE)</f>
        <v>2720</v>
      </c>
      <c r="G3614" s="3" t="str">
        <f>VLOOKUP(F3614,isic3_mrio!A:H,3,FALSE)</f>
        <v>c12</v>
      </c>
      <c r="H3614" s="3">
        <f>VLOOKUP(G3614,mrio!A:I,2,FALSE)</f>
        <v>12</v>
      </c>
      <c r="I3614" t="str">
        <f>VLOOKUP(G3614,mrio!A:I,3,FALSE)</f>
        <v>Basic metals and fabricated metal</v>
      </c>
      <c r="J3614" t="str">
        <f>VLOOKUP(G3614,mrio!A:I,4,FALSE)</f>
        <v>Metals</v>
      </c>
      <c r="K3614" s="3" t="str">
        <f>VLOOKUP(G3614,mrio!A:I,5,FALSE)</f>
        <v>MFM</v>
      </c>
    </row>
    <row r="3615" spans="1:11" x14ac:dyDescent="0.2">
      <c r="A3615" s="3" t="s">
        <v>11308</v>
      </c>
      <c r="B3615" t="str">
        <f>VLOOKUP($A3615,'hs02'!$A:$D,4,FALSE)</f>
        <v>Copper: copper alloys n.e.s. in heading no. 7403 (other than master alloys of heading no. 7405)</v>
      </c>
      <c r="C3615" s="3">
        <f>VLOOKUP($A3615,'hs02'!$A:$D,2,FALSE)</f>
        <v>15</v>
      </c>
      <c r="D3615" t="str">
        <f>VLOOKUP($A3615,'hs02'!$A:$D,3,FALSE)</f>
        <v>Base metals and articles of base metal</v>
      </c>
      <c r="E3615" s="3" t="s">
        <v>2759</v>
      </c>
      <c r="F3615" s="3" t="str">
        <f>VLOOKUP(E3615,cpc_isic3!$A$2:$B$2709,2,FALSE)</f>
        <v>2720</v>
      </c>
      <c r="G3615" s="3" t="str">
        <f>VLOOKUP(F3615,isic3_mrio!A:H,3,FALSE)</f>
        <v>c12</v>
      </c>
      <c r="H3615" s="3">
        <f>VLOOKUP(G3615,mrio!A:I,2,FALSE)</f>
        <v>12</v>
      </c>
      <c r="I3615" t="str">
        <f>VLOOKUP(G3615,mrio!A:I,3,FALSE)</f>
        <v>Basic metals and fabricated metal</v>
      </c>
      <c r="J3615" t="str">
        <f>VLOOKUP(G3615,mrio!A:I,4,FALSE)</f>
        <v>Metals</v>
      </c>
      <c r="K3615" s="3" t="str">
        <f>VLOOKUP(G3615,mrio!A:I,5,FALSE)</f>
        <v>MFM</v>
      </c>
    </row>
    <row r="3616" spans="1:11" x14ac:dyDescent="0.2">
      <c r="A3616" s="3" t="s">
        <v>11310</v>
      </c>
      <c r="B3616" t="str">
        <f>VLOOKUP($A3616,'hs02'!$A:$D,4,FALSE)</f>
        <v>Copper: waste and scrap</v>
      </c>
      <c r="C3616" s="3">
        <f>VLOOKUP($A3616,'hs02'!$A:$D,2,FALSE)</f>
        <v>15</v>
      </c>
      <c r="D3616" t="str">
        <f>VLOOKUP($A3616,'hs02'!$A:$D,3,FALSE)</f>
        <v>Base metals and articles of base metal</v>
      </c>
      <c r="E3616" s="3" t="s">
        <v>2701</v>
      </c>
      <c r="F3616" s="3" t="str">
        <f>VLOOKUP(E3616,cpc_isic3!$A$2:$B$2709,2,FALSE)</f>
        <v>2710</v>
      </c>
      <c r="G3616" s="3" t="str">
        <f>VLOOKUP(F3616,isic3_mrio!A:H,3,FALSE)</f>
        <v>c12</v>
      </c>
      <c r="H3616" s="3">
        <f>VLOOKUP(G3616,mrio!A:I,2,FALSE)</f>
        <v>12</v>
      </c>
      <c r="I3616" t="str">
        <f>VLOOKUP(G3616,mrio!A:I,3,FALSE)</f>
        <v>Basic metals and fabricated metal</v>
      </c>
      <c r="J3616" t="str">
        <f>VLOOKUP(G3616,mrio!A:I,4,FALSE)</f>
        <v>Metals</v>
      </c>
      <c r="K3616" s="3" t="str">
        <f>VLOOKUP(G3616,mrio!A:I,5,FALSE)</f>
        <v>MFM</v>
      </c>
    </row>
    <row r="3617" spans="1:11" x14ac:dyDescent="0.2">
      <c r="A3617" s="3" t="s">
        <v>11312</v>
      </c>
      <c r="B3617" t="str">
        <f>VLOOKUP($A3617,'hs02'!$A:$D,4,FALSE)</f>
        <v>Copper: master alloys of copper</v>
      </c>
      <c r="C3617" s="3">
        <f>VLOOKUP($A3617,'hs02'!$A:$D,2,FALSE)</f>
        <v>15</v>
      </c>
      <c r="D3617" t="str">
        <f>VLOOKUP($A3617,'hs02'!$A:$D,3,FALSE)</f>
        <v>Base metals and articles of base metal</v>
      </c>
      <c r="E3617" s="3" t="s">
        <v>2759</v>
      </c>
      <c r="F3617" s="3" t="str">
        <f>VLOOKUP(E3617,cpc_isic3!$A$2:$B$2709,2,FALSE)</f>
        <v>2720</v>
      </c>
      <c r="G3617" s="3" t="str">
        <f>VLOOKUP(F3617,isic3_mrio!A:H,3,FALSE)</f>
        <v>c12</v>
      </c>
      <c r="H3617" s="3">
        <f>VLOOKUP(G3617,mrio!A:I,2,FALSE)</f>
        <v>12</v>
      </c>
      <c r="I3617" t="str">
        <f>VLOOKUP(G3617,mrio!A:I,3,FALSE)</f>
        <v>Basic metals and fabricated metal</v>
      </c>
      <c r="J3617" t="str">
        <f>VLOOKUP(G3617,mrio!A:I,4,FALSE)</f>
        <v>Metals</v>
      </c>
      <c r="K3617" s="3" t="str">
        <f>VLOOKUP(G3617,mrio!A:I,5,FALSE)</f>
        <v>MFM</v>
      </c>
    </row>
    <row r="3618" spans="1:11" x14ac:dyDescent="0.2">
      <c r="A3618" s="3" t="s">
        <v>11314</v>
      </c>
      <c r="B3618" t="str">
        <f>VLOOKUP($A3618,'hs02'!$A:$D,4,FALSE)</f>
        <v>Copper: powders of non-lamellar structure</v>
      </c>
      <c r="C3618" s="3">
        <f>VLOOKUP($A3618,'hs02'!$A:$D,2,FALSE)</f>
        <v>15</v>
      </c>
      <c r="D3618" t="str">
        <f>VLOOKUP($A3618,'hs02'!$A:$D,3,FALSE)</f>
        <v>Base metals and articles of base metal</v>
      </c>
      <c r="E3618" s="3" t="s">
        <v>2767</v>
      </c>
      <c r="F3618" s="3" t="str">
        <f>VLOOKUP(E3618,cpc_isic3!$A$2:$B$2709,2,FALSE)</f>
        <v>2720</v>
      </c>
      <c r="G3618" s="3" t="str">
        <f>VLOOKUP(F3618,isic3_mrio!A:H,3,FALSE)</f>
        <v>c12</v>
      </c>
      <c r="H3618" s="3">
        <f>VLOOKUP(G3618,mrio!A:I,2,FALSE)</f>
        <v>12</v>
      </c>
      <c r="I3618" t="str">
        <f>VLOOKUP(G3618,mrio!A:I,3,FALSE)</f>
        <v>Basic metals and fabricated metal</v>
      </c>
      <c r="J3618" t="str">
        <f>VLOOKUP(G3618,mrio!A:I,4,FALSE)</f>
        <v>Metals</v>
      </c>
      <c r="K3618" s="3" t="str">
        <f>VLOOKUP(G3618,mrio!A:I,5,FALSE)</f>
        <v>MFM</v>
      </c>
    </row>
    <row r="3619" spans="1:11" x14ac:dyDescent="0.2">
      <c r="A3619" s="3" t="s">
        <v>11316</v>
      </c>
      <c r="B3619" t="str">
        <f>VLOOKUP($A3619,'hs02'!$A:$D,4,FALSE)</f>
        <v>Copper: powders of lamellar structure, flakes</v>
      </c>
      <c r="C3619" s="3">
        <f>VLOOKUP($A3619,'hs02'!$A:$D,2,FALSE)</f>
        <v>15</v>
      </c>
      <c r="D3619" t="str">
        <f>VLOOKUP($A3619,'hs02'!$A:$D,3,FALSE)</f>
        <v>Base metals and articles of base metal</v>
      </c>
      <c r="E3619" s="3" t="s">
        <v>2767</v>
      </c>
      <c r="F3619" s="3" t="str">
        <f>VLOOKUP(E3619,cpc_isic3!$A$2:$B$2709,2,FALSE)</f>
        <v>2720</v>
      </c>
      <c r="G3619" s="3" t="str">
        <f>VLOOKUP(F3619,isic3_mrio!A:H,3,FALSE)</f>
        <v>c12</v>
      </c>
      <c r="H3619" s="3">
        <f>VLOOKUP(G3619,mrio!A:I,2,FALSE)</f>
        <v>12</v>
      </c>
      <c r="I3619" t="str">
        <f>VLOOKUP(G3619,mrio!A:I,3,FALSE)</f>
        <v>Basic metals and fabricated metal</v>
      </c>
      <c r="J3619" t="str">
        <f>VLOOKUP(G3619,mrio!A:I,4,FALSE)</f>
        <v>Metals</v>
      </c>
      <c r="K3619" s="3" t="str">
        <f>VLOOKUP(G3619,mrio!A:I,5,FALSE)</f>
        <v>MFM</v>
      </c>
    </row>
    <row r="3620" spans="1:11" x14ac:dyDescent="0.2">
      <c r="A3620" s="3" t="s">
        <v>11318</v>
      </c>
      <c r="B3620" t="str">
        <f>VLOOKUP($A3620,'hs02'!$A:$D,4,FALSE)</f>
        <v>Copper: bars, rods and profiles, of refined copper</v>
      </c>
      <c r="C3620" s="3">
        <f>VLOOKUP($A3620,'hs02'!$A:$D,2,FALSE)</f>
        <v>15</v>
      </c>
      <c r="D3620" t="str">
        <f>VLOOKUP($A3620,'hs02'!$A:$D,3,FALSE)</f>
        <v>Base metals and articles of base metal</v>
      </c>
      <c r="E3620" s="3" t="s">
        <v>2768</v>
      </c>
      <c r="F3620" s="3" t="str">
        <f>VLOOKUP(E3620,cpc_isic3!$A$2:$B$2709,2,FALSE)</f>
        <v>2720</v>
      </c>
      <c r="G3620" s="3" t="str">
        <f>VLOOKUP(F3620,isic3_mrio!A:H,3,FALSE)</f>
        <v>c12</v>
      </c>
      <c r="H3620" s="3">
        <f>VLOOKUP(G3620,mrio!A:I,2,FALSE)</f>
        <v>12</v>
      </c>
      <c r="I3620" t="str">
        <f>VLOOKUP(G3620,mrio!A:I,3,FALSE)</f>
        <v>Basic metals and fabricated metal</v>
      </c>
      <c r="J3620" t="str">
        <f>VLOOKUP(G3620,mrio!A:I,4,FALSE)</f>
        <v>Metals</v>
      </c>
      <c r="K3620" s="3" t="str">
        <f>VLOOKUP(G3620,mrio!A:I,5,FALSE)</f>
        <v>MFM</v>
      </c>
    </row>
    <row r="3621" spans="1:11" x14ac:dyDescent="0.2">
      <c r="A3621" s="3" t="s">
        <v>11320</v>
      </c>
      <c r="B3621" t="str">
        <f>VLOOKUP($A3621,'hs02'!$A:$D,4,FALSE)</f>
        <v>Copper: bars, rods and profiles, of copper-zinc base alloys (brass)</v>
      </c>
      <c r="C3621" s="3">
        <f>VLOOKUP($A3621,'hs02'!$A:$D,2,FALSE)</f>
        <v>15</v>
      </c>
      <c r="D3621" t="str">
        <f>VLOOKUP($A3621,'hs02'!$A:$D,3,FALSE)</f>
        <v>Base metals and articles of base metal</v>
      </c>
      <c r="E3621" s="3" t="s">
        <v>2768</v>
      </c>
      <c r="F3621" s="3" t="str">
        <f>VLOOKUP(E3621,cpc_isic3!$A$2:$B$2709,2,FALSE)</f>
        <v>2720</v>
      </c>
      <c r="G3621" s="3" t="str">
        <f>VLOOKUP(F3621,isic3_mrio!A:H,3,FALSE)</f>
        <v>c12</v>
      </c>
      <c r="H3621" s="3">
        <f>VLOOKUP(G3621,mrio!A:I,2,FALSE)</f>
        <v>12</v>
      </c>
      <c r="I3621" t="str">
        <f>VLOOKUP(G3621,mrio!A:I,3,FALSE)</f>
        <v>Basic metals and fabricated metal</v>
      </c>
      <c r="J3621" t="str">
        <f>VLOOKUP(G3621,mrio!A:I,4,FALSE)</f>
        <v>Metals</v>
      </c>
      <c r="K3621" s="3" t="str">
        <f>VLOOKUP(G3621,mrio!A:I,5,FALSE)</f>
        <v>MFM</v>
      </c>
    </row>
    <row r="3622" spans="1:11" x14ac:dyDescent="0.2">
      <c r="A3622" s="3" t="s">
        <v>11322</v>
      </c>
      <c r="B3622" t="str">
        <f>VLOOKUP($A3622,'hs02'!$A:$D,4,FALSE)</f>
        <v>Copper: bars, rods and profiles, of copper-nickel base alloys (cupro-nickel) or copper-nickel-zinc base alloys (nickel silver)</v>
      </c>
      <c r="C3622" s="3">
        <f>VLOOKUP($A3622,'hs02'!$A:$D,2,FALSE)</f>
        <v>15</v>
      </c>
      <c r="D3622" t="str">
        <f>VLOOKUP($A3622,'hs02'!$A:$D,3,FALSE)</f>
        <v>Base metals and articles of base metal</v>
      </c>
      <c r="E3622" s="3" t="s">
        <v>2768</v>
      </c>
      <c r="F3622" s="3" t="str">
        <f>VLOOKUP(E3622,cpc_isic3!$A$2:$B$2709,2,FALSE)</f>
        <v>2720</v>
      </c>
      <c r="G3622" s="3" t="str">
        <f>VLOOKUP(F3622,isic3_mrio!A:H,3,FALSE)</f>
        <v>c12</v>
      </c>
      <c r="H3622" s="3">
        <f>VLOOKUP(G3622,mrio!A:I,2,FALSE)</f>
        <v>12</v>
      </c>
      <c r="I3622" t="str">
        <f>VLOOKUP(G3622,mrio!A:I,3,FALSE)</f>
        <v>Basic metals and fabricated metal</v>
      </c>
      <c r="J3622" t="str">
        <f>VLOOKUP(G3622,mrio!A:I,4,FALSE)</f>
        <v>Metals</v>
      </c>
      <c r="K3622" s="3" t="str">
        <f>VLOOKUP(G3622,mrio!A:I,5,FALSE)</f>
        <v>MFM</v>
      </c>
    </row>
    <row r="3623" spans="1:11" x14ac:dyDescent="0.2">
      <c r="A3623" s="3" t="s">
        <v>11324</v>
      </c>
      <c r="B3623" t="str">
        <f>VLOOKUP($A3623,'hs02'!$A:$D,4,FALSE)</f>
        <v>Copper: bars, rods and profiles, of copper alloys, (other than copper-zinc base alloys, copper-nickel base alloys or copper-nickel-zinc base alloys)</v>
      </c>
      <c r="C3623" s="3">
        <f>VLOOKUP($A3623,'hs02'!$A:$D,2,FALSE)</f>
        <v>15</v>
      </c>
      <c r="D3623" t="str">
        <f>VLOOKUP($A3623,'hs02'!$A:$D,3,FALSE)</f>
        <v>Base metals and articles of base metal</v>
      </c>
      <c r="E3623" s="3" t="s">
        <v>2768</v>
      </c>
      <c r="F3623" s="3" t="str">
        <f>VLOOKUP(E3623,cpc_isic3!$A$2:$B$2709,2,FALSE)</f>
        <v>2720</v>
      </c>
      <c r="G3623" s="3" t="str">
        <f>VLOOKUP(F3623,isic3_mrio!A:H,3,FALSE)</f>
        <v>c12</v>
      </c>
      <c r="H3623" s="3">
        <f>VLOOKUP(G3623,mrio!A:I,2,FALSE)</f>
        <v>12</v>
      </c>
      <c r="I3623" t="str">
        <f>VLOOKUP(G3623,mrio!A:I,3,FALSE)</f>
        <v>Basic metals and fabricated metal</v>
      </c>
      <c r="J3623" t="str">
        <f>VLOOKUP(G3623,mrio!A:I,4,FALSE)</f>
        <v>Metals</v>
      </c>
      <c r="K3623" s="3" t="str">
        <f>VLOOKUP(G3623,mrio!A:I,5,FALSE)</f>
        <v>MFM</v>
      </c>
    </row>
    <row r="3624" spans="1:11" x14ac:dyDescent="0.2">
      <c r="A3624" s="3" t="s">
        <v>11326</v>
      </c>
      <c r="B3624" t="str">
        <f>VLOOKUP($A3624,'hs02'!$A:$D,4,FALSE)</f>
        <v>Copper: wire, of refined copper, of which the maximum cross-sectional dimension exceeds 6mm</v>
      </c>
      <c r="C3624" s="3">
        <f>VLOOKUP($A3624,'hs02'!$A:$D,2,FALSE)</f>
        <v>15</v>
      </c>
      <c r="D3624" t="str">
        <f>VLOOKUP($A3624,'hs02'!$A:$D,3,FALSE)</f>
        <v>Base metals and articles of base metal</v>
      </c>
      <c r="E3624" s="3" t="s">
        <v>2769</v>
      </c>
      <c r="F3624" s="3" t="str">
        <f>VLOOKUP(E3624,cpc_isic3!$A$2:$B$2709,2,FALSE)</f>
        <v>2720</v>
      </c>
      <c r="G3624" s="3" t="str">
        <f>VLOOKUP(F3624,isic3_mrio!A:H,3,FALSE)</f>
        <v>c12</v>
      </c>
      <c r="H3624" s="3">
        <f>VLOOKUP(G3624,mrio!A:I,2,FALSE)</f>
        <v>12</v>
      </c>
      <c r="I3624" t="str">
        <f>VLOOKUP(G3624,mrio!A:I,3,FALSE)</f>
        <v>Basic metals and fabricated metal</v>
      </c>
      <c r="J3624" t="str">
        <f>VLOOKUP(G3624,mrio!A:I,4,FALSE)</f>
        <v>Metals</v>
      </c>
      <c r="K3624" s="3" t="str">
        <f>VLOOKUP(G3624,mrio!A:I,5,FALSE)</f>
        <v>MFM</v>
      </c>
    </row>
    <row r="3625" spans="1:11" x14ac:dyDescent="0.2">
      <c r="A3625" s="3" t="s">
        <v>11328</v>
      </c>
      <c r="B3625" t="str">
        <f>VLOOKUP($A3625,'hs02'!$A:$D,4,FALSE)</f>
        <v>Copper: wire, of refined copper, of which the maximum cross-sectional dimension is 6mm or less</v>
      </c>
      <c r="C3625" s="3">
        <f>VLOOKUP($A3625,'hs02'!$A:$D,2,FALSE)</f>
        <v>15</v>
      </c>
      <c r="D3625" t="str">
        <f>VLOOKUP($A3625,'hs02'!$A:$D,3,FALSE)</f>
        <v>Base metals and articles of base metal</v>
      </c>
      <c r="E3625" s="3" t="s">
        <v>2769</v>
      </c>
      <c r="F3625" s="3" t="str">
        <f>VLOOKUP(E3625,cpc_isic3!$A$2:$B$2709,2,FALSE)</f>
        <v>2720</v>
      </c>
      <c r="G3625" s="3" t="str">
        <f>VLOOKUP(F3625,isic3_mrio!A:H,3,FALSE)</f>
        <v>c12</v>
      </c>
      <c r="H3625" s="3">
        <f>VLOOKUP(G3625,mrio!A:I,2,FALSE)</f>
        <v>12</v>
      </c>
      <c r="I3625" t="str">
        <f>VLOOKUP(G3625,mrio!A:I,3,FALSE)</f>
        <v>Basic metals and fabricated metal</v>
      </c>
      <c r="J3625" t="str">
        <f>VLOOKUP(G3625,mrio!A:I,4,FALSE)</f>
        <v>Metals</v>
      </c>
      <c r="K3625" s="3" t="str">
        <f>VLOOKUP(G3625,mrio!A:I,5,FALSE)</f>
        <v>MFM</v>
      </c>
    </row>
    <row r="3626" spans="1:11" x14ac:dyDescent="0.2">
      <c r="A3626" s="3" t="s">
        <v>11330</v>
      </c>
      <c r="B3626" t="str">
        <f>VLOOKUP($A3626,'hs02'!$A:$D,4,FALSE)</f>
        <v>Copper: wire, of copper-zinc base alloys (brass)</v>
      </c>
      <c r="C3626" s="3">
        <f>VLOOKUP($A3626,'hs02'!$A:$D,2,FALSE)</f>
        <v>15</v>
      </c>
      <c r="D3626" t="str">
        <f>VLOOKUP($A3626,'hs02'!$A:$D,3,FALSE)</f>
        <v>Base metals and articles of base metal</v>
      </c>
      <c r="E3626" s="3" t="s">
        <v>2769</v>
      </c>
      <c r="F3626" s="3" t="str">
        <f>VLOOKUP(E3626,cpc_isic3!$A$2:$B$2709,2,FALSE)</f>
        <v>2720</v>
      </c>
      <c r="G3626" s="3" t="str">
        <f>VLOOKUP(F3626,isic3_mrio!A:H,3,FALSE)</f>
        <v>c12</v>
      </c>
      <c r="H3626" s="3">
        <f>VLOOKUP(G3626,mrio!A:I,2,FALSE)</f>
        <v>12</v>
      </c>
      <c r="I3626" t="str">
        <f>VLOOKUP(G3626,mrio!A:I,3,FALSE)</f>
        <v>Basic metals and fabricated metal</v>
      </c>
      <c r="J3626" t="str">
        <f>VLOOKUP(G3626,mrio!A:I,4,FALSE)</f>
        <v>Metals</v>
      </c>
      <c r="K3626" s="3" t="str">
        <f>VLOOKUP(G3626,mrio!A:I,5,FALSE)</f>
        <v>MFM</v>
      </c>
    </row>
    <row r="3627" spans="1:11" x14ac:dyDescent="0.2">
      <c r="A3627" s="3" t="s">
        <v>11332</v>
      </c>
      <c r="B3627" t="str">
        <f>VLOOKUP($A3627,'hs02'!$A:$D,4,FALSE)</f>
        <v>Copper: wire, of copper-nickel base alloys (cupro-nickel) or copper-nickel-zinc base alloys (nickel silver)</v>
      </c>
      <c r="C3627" s="3">
        <f>VLOOKUP($A3627,'hs02'!$A:$D,2,FALSE)</f>
        <v>15</v>
      </c>
      <c r="D3627" t="str">
        <f>VLOOKUP($A3627,'hs02'!$A:$D,3,FALSE)</f>
        <v>Base metals and articles of base metal</v>
      </c>
      <c r="E3627" s="3" t="s">
        <v>2769</v>
      </c>
      <c r="F3627" s="3" t="str">
        <f>VLOOKUP(E3627,cpc_isic3!$A$2:$B$2709,2,FALSE)</f>
        <v>2720</v>
      </c>
      <c r="G3627" s="3" t="str">
        <f>VLOOKUP(F3627,isic3_mrio!A:H,3,FALSE)</f>
        <v>c12</v>
      </c>
      <c r="H3627" s="3">
        <f>VLOOKUP(G3627,mrio!A:I,2,FALSE)</f>
        <v>12</v>
      </c>
      <c r="I3627" t="str">
        <f>VLOOKUP(G3627,mrio!A:I,3,FALSE)</f>
        <v>Basic metals and fabricated metal</v>
      </c>
      <c r="J3627" t="str">
        <f>VLOOKUP(G3627,mrio!A:I,4,FALSE)</f>
        <v>Metals</v>
      </c>
      <c r="K3627" s="3" t="str">
        <f>VLOOKUP(G3627,mrio!A:I,5,FALSE)</f>
        <v>MFM</v>
      </c>
    </row>
    <row r="3628" spans="1:11" x14ac:dyDescent="0.2">
      <c r="A3628" s="3" t="s">
        <v>11334</v>
      </c>
      <c r="B3628" t="str">
        <f>VLOOKUP($A3628,'hs02'!$A:$D,4,FALSE)</f>
        <v>Copper: wire, of copper alloys (other than copper-zinc base alloys, copper-nickel base alloys or copper-nickel-zinc base alloys)</v>
      </c>
      <c r="C3628" s="3">
        <f>VLOOKUP($A3628,'hs02'!$A:$D,2,FALSE)</f>
        <v>15</v>
      </c>
      <c r="D3628" t="str">
        <f>VLOOKUP($A3628,'hs02'!$A:$D,3,FALSE)</f>
        <v>Base metals and articles of base metal</v>
      </c>
      <c r="E3628" s="3" t="s">
        <v>2769</v>
      </c>
      <c r="F3628" s="3" t="str">
        <f>VLOOKUP(E3628,cpc_isic3!$A$2:$B$2709,2,FALSE)</f>
        <v>2720</v>
      </c>
      <c r="G3628" s="3" t="str">
        <f>VLOOKUP(F3628,isic3_mrio!A:H,3,FALSE)</f>
        <v>c12</v>
      </c>
      <c r="H3628" s="3">
        <f>VLOOKUP(G3628,mrio!A:I,2,FALSE)</f>
        <v>12</v>
      </c>
      <c r="I3628" t="str">
        <f>VLOOKUP(G3628,mrio!A:I,3,FALSE)</f>
        <v>Basic metals and fabricated metal</v>
      </c>
      <c r="J3628" t="str">
        <f>VLOOKUP(G3628,mrio!A:I,4,FALSE)</f>
        <v>Metals</v>
      </c>
      <c r="K3628" s="3" t="str">
        <f>VLOOKUP(G3628,mrio!A:I,5,FALSE)</f>
        <v>MFM</v>
      </c>
    </row>
    <row r="3629" spans="1:11" x14ac:dyDescent="0.2">
      <c r="A3629" s="3" t="s">
        <v>11336</v>
      </c>
      <c r="B3629" t="str">
        <f>VLOOKUP($A3629,'hs02'!$A:$D,4,FALSE)</f>
        <v>Copper: strip, of a thickness exceeding 0.15mm, of refined copper, in coils</v>
      </c>
      <c r="C3629" s="3">
        <f>VLOOKUP($A3629,'hs02'!$A:$D,2,FALSE)</f>
        <v>15</v>
      </c>
      <c r="D3629" t="str">
        <f>VLOOKUP($A3629,'hs02'!$A:$D,3,FALSE)</f>
        <v>Base metals and articles of base metal</v>
      </c>
      <c r="E3629" s="3" t="s">
        <v>2770</v>
      </c>
      <c r="F3629" s="3" t="str">
        <f>VLOOKUP(E3629,cpc_isic3!$A$2:$B$2709,2,FALSE)</f>
        <v>2720</v>
      </c>
      <c r="G3629" s="3" t="str">
        <f>VLOOKUP(F3629,isic3_mrio!A:H,3,FALSE)</f>
        <v>c12</v>
      </c>
      <c r="H3629" s="3">
        <f>VLOOKUP(G3629,mrio!A:I,2,FALSE)</f>
        <v>12</v>
      </c>
      <c r="I3629" t="str">
        <f>VLOOKUP(G3629,mrio!A:I,3,FALSE)</f>
        <v>Basic metals and fabricated metal</v>
      </c>
      <c r="J3629" t="str">
        <f>VLOOKUP(G3629,mrio!A:I,4,FALSE)</f>
        <v>Metals</v>
      </c>
      <c r="K3629" s="3" t="str">
        <f>VLOOKUP(G3629,mrio!A:I,5,FALSE)</f>
        <v>MFM</v>
      </c>
    </row>
    <row r="3630" spans="1:11" x14ac:dyDescent="0.2">
      <c r="A3630" s="3" t="s">
        <v>11338</v>
      </c>
      <c r="B3630" t="str">
        <f>VLOOKUP($A3630,'hs02'!$A:$D,4,FALSE)</f>
        <v>Copper: plates and sheets, of a thickness exceeding 0.15mm, of refined copper, not in coils</v>
      </c>
      <c r="C3630" s="3">
        <f>VLOOKUP($A3630,'hs02'!$A:$D,2,FALSE)</f>
        <v>15</v>
      </c>
      <c r="D3630" t="str">
        <f>VLOOKUP($A3630,'hs02'!$A:$D,3,FALSE)</f>
        <v>Base metals and articles of base metal</v>
      </c>
      <c r="E3630" s="3" t="s">
        <v>2770</v>
      </c>
      <c r="F3630" s="3" t="str">
        <f>VLOOKUP(E3630,cpc_isic3!$A$2:$B$2709,2,FALSE)</f>
        <v>2720</v>
      </c>
      <c r="G3630" s="3" t="str">
        <f>VLOOKUP(F3630,isic3_mrio!A:H,3,FALSE)</f>
        <v>c12</v>
      </c>
      <c r="H3630" s="3">
        <f>VLOOKUP(G3630,mrio!A:I,2,FALSE)</f>
        <v>12</v>
      </c>
      <c r="I3630" t="str">
        <f>VLOOKUP(G3630,mrio!A:I,3,FALSE)</f>
        <v>Basic metals and fabricated metal</v>
      </c>
      <c r="J3630" t="str">
        <f>VLOOKUP(G3630,mrio!A:I,4,FALSE)</f>
        <v>Metals</v>
      </c>
      <c r="K3630" s="3" t="str">
        <f>VLOOKUP(G3630,mrio!A:I,5,FALSE)</f>
        <v>MFM</v>
      </c>
    </row>
    <row r="3631" spans="1:11" x14ac:dyDescent="0.2">
      <c r="A3631" s="3" t="s">
        <v>11340</v>
      </c>
      <c r="B3631" t="str">
        <f>VLOOKUP($A3631,'hs02'!$A:$D,4,FALSE)</f>
        <v>Copper: strip, of a thickness exceeding 0.15mm, of copper-zinc base alloys (brass), in coils</v>
      </c>
      <c r="C3631" s="3">
        <f>VLOOKUP($A3631,'hs02'!$A:$D,2,FALSE)</f>
        <v>15</v>
      </c>
      <c r="D3631" t="str">
        <f>VLOOKUP($A3631,'hs02'!$A:$D,3,FALSE)</f>
        <v>Base metals and articles of base metal</v>
      </c>
      <c r="E3631" s="3" t="s">
        <v>2770</v>
      </c>
      <c r="F3631" s="3" t="str">
        <f>VLOOKUP(E3631,cpc_isic3!$A$2:$B$2709,2,FALSE)</f>
        <v>2720</v>
      </c>
      <c r="G3631" s="3" t="str">
        <f>VLOOKUP(F3631,isic3_mrio!A:H,3,FALSE)</f>
        <v>c12</v>
      </c>
      <c r="H3631" s="3">
        <f>VLOOKUP(G3631,mrio!A:I,2,FALSE)</f>
        <v>12</v>
      </c>
      <c r="I3631" t="str">
        <f>VLOOKUP(G3631,mrio!A:I,3,FALSE)</f>
        <v>Basic metals and fabricated metal</v>
      </c>
      <c r="J3631" t="str">
        <f>VLOOKUP(G3631,mrio!A:I,4,FALSE)</f>
        <v>Metals</v>
      </c>
      <c r="K3631" s="3" t="str">
        <f>VLOOKUP(G3631,mrio!A:I,5,FALSE)</f>
        <v>MFM</v>
      </c>
    </row>
    <row r="3632" spans="1:11" x14ac:dyDescent="0.2">
      <c r="A3632" s="3" t="s">
        <v>11342</v>
      </c>
      <c r="B3632" t="str">
        <f>VLOOKUP($A3632,'hs02'!$A:$D,4,FALSE)</f>
        <v>Copper: plates and sheets, of a thickness exceeding 0.15mm, of copper-zinc base alloys (brass), not in coils</v>
      </c>
      <c r="C3632" s="3">
        <f>VLOOKUP($A3632,'hs02'!$A:$D,2,FALSE)</f>
        <v>15</v>
      </c>
      <c r="D3632" t="str">
        <f>VLOOKUP($A3632,'hs02'!$A:$D,3,FALSE)</f>
        <v>Base metals and articles of base metal</v>
      </c>
      <c r="E3632" s="3" t="s">
        <v>2770</v>
      </c>
      <c r="F3632" s="3" t="str">
        <f>VLOOKUP(E3632,cpc_isic3!$A$2:$B$2709,2,FALSE)</f>
        <v>2720</v>
      </c>
      <c r="G3632" s="3" t="str">
        <f>VLOOKUP(F3632,isic3_mrio!A:H,3,FALSE)</f>
        <v>c12</v>
      </c>
      <c r="H3632" s="3">
        <f>VLOOKUP(G3632,mrio!A:I,2,FALSE)</f>
        <v>12</v>
      </c>
      <c r="I3632" t="str">
        <f>VLOOKUP(G3632,mrio!A:I,3,FALSE)</f>
        <v>Basic metals and fabricated metal</v>
      </c>
      <c r="J3632" t="str">
        <f>VLOOKUP(G3632,mrio!A:I,4,FALSE)</f>
        <v>Metals</v>
      </c>
      <c r="K3632" s="3" t="str">
        <f>VLOOKUP(G3632,mrio!A:I,5,FALSE)</f>
        <v>MFM</v>
      </c>
    </row>
    <row r="3633" spans="1:11" x14ac:dyDescent="0.2">
      <c r="A3633" s="3" t="s">
        <v>11344</v>
      </c>
      <c r="B3633" t="str">
        <f>VLOOKUP($A3633,'hs02'!$A:$D,4,FALSE)</f>
        <v>Copper: strip, of a thickness exceeding 0.15mm, of copper-tin base alloys (bronze), in coils</v>
      </c>
      <c r="C3633" s="3">
        <f>VLOOKUP($A3633,'hs02'!$A:$D,2,FALSE)</f>
        <v>15</v>
      </c>
      <c r="D3633" t="str">
        <f>VLOOKUP($A3633,'hs02'!$A:$D,3,FALSE)</f>
        <v>Base metals and articles of base metal</v>
      </c>
      <c r="E3633" s="3" t="s">
        <v>2770</v>
      </c>
      <c r="F3633" s="3" t="str">
        <f>VLOOKUP(E3633,cpc_isic3!$A$2:$B$2709,2,FALSE)</f>
        <v>2720</v>
      </c>
      <c r="G3633" s="3" t="str">
        <f>VLOOKUP(F3633,isic3_mrio!A:H,3,FALSE)</f>
        <v>c12</v>
      </c>
      <c r="H3633" s="3">
        <f>VLOOKUP(G3633,mrio!A:I,2,FALSE)</f>
        <v>12</v>
      </c>
      <c r="I3633" t="str">
        <f>VLOOKUP(G3633,mrio!A:I,3,FALSE)</f>
        <v>Basic metals and fabricated metal</v>
      </c>
      <c r="J3633" t="str">
        <f>VLOOKUP(G3633,mrio!A:I,4,FALSE)</f>
        <v>Metals</v>
      </c>
      <c r="K3633" s="3" t="str">
        <f>VLOOKUP(G3633,mrio!A:I,5,FALSE)</f>
        <v>MFM</v>
      </c>
    </row>
    <row r="3634" spans="1:11" x14ac:dyDescent="0.2">
      <c r="A3634" s="3" t="s">
        <v>11346</v>
      </c>
      <c r="B3634" t="str">
        <f>VLOOKUP($A3634,'hs02'!$A:$D,4,FALSE)</f>
        <v>Copper: plates and sheets, of a thickness exceeding 0.15mm, of copper-tin base alloys, not in coils</v>
      </c>
      <c r="C3634" s="3">
        <f>VLOOKUP($A3634,'hs02'!$A:$D,2,FALSE)</f>
        <v>15</v>
      </c>
      <c r="D3634" t="str">
        <f>VLOOKUP($A3634,'hs02'!$A:$D,3,FALSE)</f>
        <v>Base metals and articles of base metal</v>
      </c>
      <c r="E3634" s="3" t="s">
        <v>2770</v>
      </c>
      <c r="F3634" s="3" t="str">
        <f>VLOOKUP(E3634,cpc_isic3!$A$2:$B$2709,2,FALSE)</f>
        <v>2720</v>
      </c>
      <c r="G3634" s="3" t="str">
        <f>VLOOKUP(F3634,isic3_mrio!A:H,3,FALSE)</f>
        <v>c12</v>
      </c>
      <c r="H3634" s="3">
        <f>VLOOKUP(G3634,mrio!A:I,2,FALSE)</f>
        <v>12</v>
      </c>
      <c r="I3634" t="str">
        <f>VLOOKUP(G3634,mrio!A:I,3,FALSE)</f>
        <v>Basic metals and fabricated metal</v>
      </c>
      <c r="J3634" t="str">
        <f>VLOOKUP(G3634,mrio!A:I,4,FALSE)</f>
        <v>Metals</v>
      </c>
      <c r="K3634" s="3" t="str">
        <f>VLOOKUP(G3634,mrio!A:I,5,FALSE)</f>
        <v>MFM</v>
      </c>
    </row>
    <row r="3635" spans="1:11" x14ac:dyDescent="0.2">
      <c r="A3635" s="3" t="s">
        <v>11348</v>
      </c>
      <c r="B3635" t="str">
        <f>VLOOKUP($A3635,'hs02'!$A:$D,4,FALSE)</f>
        <v>Copper: plates, sheets and strip, of a thickness exceeding 0.15mm, of copper-nickel base alloys (cupro-nickel) or copper-nickel-zinc base alloys (nickel silver)</v>
      </c>
      <c r="C3635" s="3">
        <f>VLOOKUP($A3635,'hs02'!$A:$D,2,FALSE)</f>
        <v>15</v>
      </c>
      <c r="D3635" t="str">
        <f>VLOOKUP($A3635,'hs02'!$A:$D,3,FALSE)</f>
        <v>Base metals and articles of base metal</v>
      </c>
      <c r="E3635" s="3" t="s">
        <v>2770</v>
      </c>
      <c r="F3635" s="3" t="str">
        <f>VLOOKUP(E3635,cpc_isic3!$A$2:$B$2709,2,FALSE)</f>
        <v>2720</v>
      </c>
      <c r="G3635" s="3" t="str">
        <f>VLOOKUP(F3635,isic3_mrio!A:H,3,FALSE)</f>
        <v>c12</v>
      </c>
      <c r="H3635" s="3">
        <f>VLOOKUP(G3635,mrio!A:I,2,FALSE)</f>
        <v>12</v>
      </c>
      <c r="I3635" t="str">
        <f>VLOOKUP(G3635,mrio!A:I,3,FALSE)</f>
        <v>Basic metals and fabricated metal</v>
      </c>
      <c r="J3635" t="str">
        <f>VLOOKUP(G3635,mrio!A:I,4,FALSE)</f>
        <v>Metals</v>
      </c>
      <c r="K3635" s="3" t="str">
        <f>VLOOKUP(G3635,mrio!A:I,5,FALSE)</f>
        <v>MFM</v>
      </c>
    </row>
    <row r="3636" spans="1:11" x14ac:dyDescent="0.2">
      <c r="A3636" s="3" t="s">
        <v>11350</v>
      </c>
      <c r="B3636" t="str">
        <f>VLOOKUP($A3636,'hs02'!$A:$D,4,FALSE)</f>
        <v>Copper: plates, sheets and strip, of a thickness exceeding 0.15mm, of copper alloys (other than copper-zinc base alloys, copper-tin base alloys, copper-nickel base alloys or copper-nickel-zinc base alloys)</v>
      </c>
      <c r="C3636" s="3">
        <f>VLOOKUP($A3636,'hs02'!$A:$D,2,FALSE)</f>
        <v>15</v>
      </c>
      <c r="D3636" t="str">
        <f>VLOOKUP($A3636,'hs02'!$A:$D,3,FALSE)</f>
        <v>Base metals and articles of base metal</v>
      </c>
      <c r="E3636" s="3" t="s">
        <v>2770</v>
      </c>
      <c r="F3636" s="3" t="str">
        <f>VLOOKUP(E3636,cpc_isic3!$A$2:$B$2709,2,FALSE)</f>
        <v>2720</v>
      </c>
      <c r="G3636" s="3" t="str">
        <f>VLOOKUP(F3636,isic3_mrio!A:H,3,FALSE)</f>
        <v>c12</v>
      </c>
      <c r="H3636" s="3">
        <f>VLOOKUP(G3636,mrio!A:I,2,FALSE)</f>
        <v>12</v>
      </c>
      <c r="I3636" t="str">
        <f>VLOOKUP(G3636,mrio!A:I,3,FALSE)</f>
        <v>Basic metals and fabricated metal</v>
      </c>
      <c r="J3636" t="str">
        <f>VLOOKUP(G3636,mrio!A:I,4,FALSE)</f>
        <v>Metals</v>
      </c>
      <c r="K3636" s="3" t="str">
        <f>VLOOKUP(G3636,mrio!A:I,5,FALSE)</f>
        <v>MFM</v>
      </c>
    </row>
    <row r="3637" spans="1:11" x14ac:dyDescent="0.2">
      <c r="A3637" s="3" t="s">
        <v>11352</v>
      </c>
      <c r="B3637" t="str">
        <f>VLOOKUP($A3637,'hs02'!$A:$D,4,FALSE)</f>
        <v>Copper: foil, not backed, of a thickness not exceeding 0.15mm, of refined copper</v>
      </c>
      <c r="C3637" s="3">
        <f>VLOOKUP($A3637,'hs02'!$A:$D,2,FALSE)</f>
        <v>15</v>
      </c>
      <c r="D3637" t="str">
        <f>VLOOKUP($A3637,'hs02'!$A:$D,3,FALSE)</f>
        <v>Base metals and articles of base metal</v>
      </c>
      <c r="E3637" s="3" t="s">
        <v>2771</v>
      </c>
      <c r="F3637" s="3" t="str">
        <f>VLOOKUP(E3637,cpc_isic3!$A$2:$B$2709,2,FALSE)</f>
        <v>2720</v>
      </c>
      <c r="G3637" s="3" t="str">
        <f>VLOOKUP(F3637,isic3_mrio!A:H,3,FALSE)</f>
        <v>c12</v>
      </c>
      <c r="H3637" s="3">
        <f>VLOOKUP(G3637,mrio!A:I,2,FALSE)</f>
        <v>12</v>
      </c>
      <c r="I3637" t="str">
        <f>VLOOKUP(G3637,mrio!A:I,3,FALSE)</f>
        <v>Basic metals and fabricated metal</v>
      </c>
      <c r="J3637" t="str">
        <f>VLOOKUP(G3637,mrio!A:I,4,FALSE)</f>
        <v>Metals</v>
      </c>
      <c r="K3637" s="3" t="str">
        <f>VLOOKUP(G3637,mrio!A:I,5,FALSE)</f>
        <v>MFM</v>
      </c>
    </row>
    <row r="3638" spans="1:11" x14ac:dyDescent="0.2">
      <c r="A3638" s="3" t="s">
        <v>11354</v>
      </c>
      <c r="B3638" t="str">
        <f>VLOOKUP($A3638,'hs02'!$A:$D,4,FALSE)</f>
        <v>Copper: foil, not backed, of a thickness not exceeding 0.15mm, of copper alloys</v>
      </c>
      <c r="C3638" s="3">
        <f>VLOOKUP($A3638,'hs02'!$A:$D,2,FALSE)</f>
        <v>15</v>
      </c>
      <c r="D3638" t="str">
        <f>VLOOKUP($A3638,'hs02'!$A:$D,3,FALSE)</f>
        <v>Base metals and articles of base metal</v>
      </c>
      <c r="E3638" s="3" t="s">
        <v>2771</v>
      </c>
      <c r="F3638" s="3" t="str">
        <f>VLOOKUP(E3638,cpc_isic3!$A$2:$B$2709,2,FALSE)</f>
        <v>2720</v>
      </c>
      <c r="G3638" s="3" t="str">
        <f>VLOOKUP(F3638,isic3_mrio!A:H,3,FALSE)</f>
        <v>c12</v>
      </c>
      <c r="H3638" s="3">
        <f>VLOOKUP(G3638,mrio!A:I,2,FALSE)</f>
        <v>12</v>
      </c>
      <c r="I3638" t="str">
        <f>VLOOKUP(G3638,mrio!A:I,3,FALSE)</f>
        <v>Basic metals and fabricated metal</v>
      </c>
      <c r="J3638" t="str">
        <f>VLOOKUP(G3638,mrio!A:I,4,FALSE)</f>
        <v>Metals</v>
      </c>
      <c r="K3638" s="3" t="str">
        <f>VLOOKUP(G3638,mrio!A:I,5,FALSE)</f>
        <v>MFM</v>
      </c>
    </row>
    <row r="3639" spans="1:11" x14ac:dyDescent="0.2">
      <c r="A3639" s="3" t="s">
        <v>11356</v>
      </c>
      <c r="B3639" t="str">
        <f>VLOOKUP($A3639,'hs02'!$A:$D,4,FALSE)</f>
        <v>Copper: foil, backed with paper, paperboard, plastics or similar backing material, of a thickness (excluding any backing) not exceeding 0.15mm, of refined copper</v>
      </c>
      <c r="C3639" s="3">
        <f>VLOOKUP($A3639,'hs02'!$A:$D,2,FALSE)</f>
        <v>15</v>
      </c>
      <c r="D3639" t="str">
        <f>VLOOKUP($A3639,'hs02'!$A:$D,3,FALSE)</f>
        <v>Base metals and articles of base metal</v>
      </c>
      <c r="E3639" s="3" t="s">
        <v>2771</v>
      </c>
      <c r="F3639" s="3" t="str">
        <f>VLOOKUP(E3639,cpc_isic3!$A$2:$B$2709,2,FALSE)</f>
        <v>2720</v>
      </c>
      <c r="G3639" s="3" t="str">
        <f>VLOOKUP(F3639,isic3_mrio!A:H,3,FALSE)</f>
        <v>c12</v>
      </c>
      <c r="H3639" s="3">
        <f>VLOOKUP(G3639,mrio!A:I,2,FALSE)</f>
        <v>12</v>
      </c>
      <c r="I3639" t="str">
        <f>VLOOKUP(G3639,mrio!A:I,3,FALSE)</f>
        <v>Basic metals and fabricated metal</v>
      </c>
      <c r="J3639" t="str">
        <f>VLOOKUP(G3639,mrio!A:I,4,FALSE)</f>
        <v>Metals</v>
      </c>
      <c r="K3639" s="3" t="str">
        <f>VLOOKUP(G3639,mrio!A:I,5,FALSE)</f>
        <v>MFM</v>
      </c>
    </row>
    <row r="3640" spans="1:11" x14ac:dyDescent="0.2">
      <c r="A3640" s="3" t="s">
        <v>11358</v>
      </c>
      <c r="B3640" t="str">
        <f>VLOOKUP($A3640,'hs02'!$A:$D,4,FALSE)</f>
        <v>Copper: foil, backed with paper, paperboard, plastics or similar backing material, of a thickness (excluding any backing) not exceeding 0.15mm, of copper alloys</v>
      </c>
      <c r="C3640" s="3">
        <f>VLOOKUP($A3640,'hs02'!$A:$D,2,FALSE)</f>
        <v>15</v>
      </c>
      <c r="D3640" t="str">
        <f>VLOOKUP($A3640,'hs02'!$A:$D,3,FALSE)</f>
        <v>Base metals and articles of base metal</v>
      </c>
      <c r="E3640" s="3" t="s">
        <v>2771</v>
      </c>
      <c r="F3640" s="3" t="str">
        <f>VLOOKUP(E3640,cpc_isic3!$A$2:$B$2709,2,FALSE)</f>
        <v>2720</v>
      </c>
      <c r="G3640" s="3" t="str">
        <f>VLOOKUP(F3640,isic3_mrio!A:H,3,FALSE)</f>
        <v>c12</v>
      </c>
      <c r="H3640" s="3">
        <f>VLOOKUP(G3640,mrio!A:I,2,FALSE)</f>
        <v>12</v>
      </c>
      <c r="I3640" t="str">
        <f>VLOOKUP(G3640,mrio!A:I,3,FALSE)</f>
        <v>Basic metals and fabricated metal</v>
      </c>
      <c r="J3640" t="str">
        <f>VLOOKUP(G3640,mrio!A:I,4,FALSE)</f>
        <v>Metals</v>
      </c>
      <c r="K3640" s="3" t="str">
        <f>VLOOKUP(G3640,mrio!A:I,5,FALSE)</f>
        <v>MFM</v>
      </c>
    </row>
    <row r="3641" spans="1:11" x14ac:dyDescent="0.2">
      <c r="A3641" s="3" t="s">
        <v>11360</v>
      </c>
      <c r="B3641" t="str">
        <f>VLOOKUP($A3641,'hs02'!$A:$D,4,FALSE)</f>
        <v>Copper: tubes and pipes, of refined copper</v>
      </c>
      <c r="C3641" s="3">
        <f>VLOOKUP($A3641,'hs02'!$A:$D,2,FALSE)</f>
        <v>15</v>
      </c>
      <c r="D3641" t="str">
        <f>VLOOKUP($A3641,'hs02'!$A:$D,3,FALSE)</f>
        <v>Base metals and articles of base metal</v>
      </c>
      <c r="E3641" s="3" t="s">
        <v>2772</v>
      </c>
      <c r="F3641" s="3" t="str">
        <f>VLOOKUP(E3641,cpc_isic3!$A$2:$B$2709,2,FALSE)</f>
        <v>2720</v>
      </c>
      <c r="G3641" s="3" t="str">
        <f>VLOOKUP(F3641,isic3_mrio!A:H,3,FALSE)</f>
        <v>c12</v>
      </c>
      <c r="H3641" s="3">
        <f>VLOOKUP(G3641,mrio!A:I,2,FALSE)</f>
        <v>12</v>
      </c>
      <c r="I3641" t="str">
        <f>VLOOKUP(G3641,mrio!A:I,3,FALSE)</f>
        <v>Basic metals and fabricated metal</v>
      </c>
      <c r="J3641" t="str">
        <f>VLOOKUP(G3641,mrio!A:I,4,FALSE)</f>
        <v>Metals</v>
      </c>
      <c r="K3641" s="3" t="str">
        <f>VLOOKUP(G3641,mrio!A:I,5,FALSE)</f>
        <v>MFM</v>
      </c>
    </row>
    <row r="3642" spans="1:11" x14ac:dyDescent="0.2">
      <c r="A3642" s="3" t="s">
        <v>11362</v>
      </c>
      <c r="B3642" t="str">
        <f>VLOOKUP($A3642,'hs02'!$A:$D,4,FALSE)</f>
        <v>Copper: tubes and pipes, of copper-zinc base alloys (brass)</v>
      </c>
      <c r="C3642" s="3">
        <f>VLOOKUP($A3642,'hs02'!$A:$D,2,FALSE)</f>
        <v>15</v>
      </c>
      <c r="D3642" t="str">
        <f>VLOOKUP($A3642,'hs02'!$A:$D,3,FALSE)</f>
        <v>Base metals and articles of base metal</v>
      </c>
      <c r="E3642" s="3" t="s">
        <v>2772</v>
      </c>
      <c r="F3642" s="3" t="str">
        <f>VLOOKUP(E3642,cpc_isic3!$A$2:$B$2709,2,FALSE)</f>
        <v>2720</v>
      </c>
      <c r="G3642" s="3" t="str">
        <f>VLOOKUP(F3642,isic3_mrio!A:H,3,FALSE)</f>
        <v>c12</v>
      </c>
      <c r="H3642" s="3">
        <f>VLOOKUP(G3642,mrio!A:I,2,FALSE)</f>
        <v>12</v>
      </c>
      <c r="I3642" t="str">
        <f>VLOOKUP(G3642,mrio!A:I,3,FALSE)</f>
        <v>Basic metals and fabricated metal</v>
      </c>
      <c r="J3642" t="str">
        <f>VLOOKUP(G3642,mrio!A:I,4,FALSE)</f>
        <v>Metals</v>
      </c>
      <c r="K3642" s="3" t="str">
        <f>VLOOKUP(G3642,mrio!A:I,5,FALSE)</f>
        <v>MFM</v>
      </c>
    </row>
    <row r="3643" spans="1:11" x14ac:dyDescent="0.2">
      <c r="A3643" s="3" t="s">
        <v>11364</v>
      </c>
      <c r="B3643" t="str">
        <f>VLOOKUP($A3643,'hs02'!$A:$D,4,FALSE)</f>
        <v>Copper: tubes and pipes, of copper-nickel base alloys (cupro-nickel) or copper-nickel-zinc base alloys (nickel silver)</v>
      </c>
      <c r="C3643" s="3">
        <f>VLOOKUP($A3643,'hs02'!$A:$D,2,FALSE)</f>
        <v>15</v>
      </c>
      <c r="D3643" t="str">
        <f>VLOOKUP($A3643,'hs02'!$A:$D,3,FALSE)</f>
        <v>Base metals and articles of base metal</v>
      </c>
      <c r="E3643" s="3" t="s">
        <v>2772</v>
      </c>
      <c r="F3643" s="3" t="str">
        <f>VLOOKUP(E3643,cpc_isic3!$A$2:$B$2709,2,FALSE)</f>
        <v>2720</v>
      </c>
      <c r="G3643" s="3" t="str">
        <f>VLOOKUP(F3643,isic3_mrio!A:H,3,FALSE)</f>
        <v>c12</v>
      </c>
      <c r="H3643" s="3">
        <f>VLOOKUP(G3643,mrio!A:I,2,FALSE)</f>
        <v>12</v>
      </c>
      <c r="I3643" t="str">
        <f>VLOOKUP(G3643,mrio!A:I,3,FALSE)</f>
        <v>Basic metals and fabricated metal</v>
      </c>
      <c r="J3643" t="str">
        <f>VLOOKUP(G3643,mrio!A:I,4,FALSE)</f>
        <v>Metals</v>
      </c>
      <c r="K3643" s="3" t="str">
        <f>VLOOKUP(G3643,mrio!A:I,5,FALSE)</f>
        <v>MFM</v>
      </c>
    </row>
    <row r="3644" spans="1:11" x14ac:dyDescent="0.2">
      <c r="A3644" s="3" t="s">
        <v>11366</v>
      </c>
      <c r="B3644" t="str">
        <f>VLOOKUP($A3644,'hs02'!$A:$D,4,FALSE)</f>
        <v>Copper: tubes and pipes, of copper alloys (other than copper-zinc, copper-nickel base alloys (cupro-nickel) or copper-nickel-zinc base alloys (nickel-silver))</v>
      </c>
      <c r="C3644" s="3">
        <f>VLOOKUP($A3644,'hs02'!$A:$D,2,FALSE)</f>
        <v>15</v>
      </c>
      <c r="D3644" t="str">
        <f>VLOOKUP($A3644,'hs02'!$A:$D,3,FALSE)</f>
        <v>Base metals and articles of base metal</v>
      </c>
      <c r="E3644" s="3" t="s">
        <v>2772</v>
      </c>
      <c r="F3644" s="3" t="str">
        <f>VLOOKUP(E3644,cpc_isic3!$A$2:$B$2709,2,FALSE)</f>
        <v>2720</v>
      </c>
      <c r="G3644" s="3" t="str">
        <f>VLOOKUP(F3644,isic3_mrio!A:H,3,FALSE)</f>
        <v>c12</v>
      </c>
      <c r="H3644" s="3">
        <f>VLOOKUP(G3644,mrio!A:I,2,FALSE)</f>
        <v>12</v>
      </c>
      <c r="I3644" t="str">
        <f>VLOOKUP(G3644,mrio!A:I,3,FALSE)</f>
        <v>Basic metals and fabricated metal</v>
      </c>
      <c r="J3644" t="str">
        <f>VLOOKUP(G3644,mrio!A:I,4,FALSE)</f>
        <v>Metals</v>
      </c>
      <c r="K3644" s="3" t="str">
        <f>VLOOKUP(G3644,mrio!A:I,5,FALSE)</f>
        <v>MFM</v>
      </c>
    </row>
    <row r="3645" spans="1:11" x14ac:dyDescent="0.2">
      <c r="A3645" s="3" t="s">
        <v>11368</v>
      </c>
      <c r="B3645" t="str">
        <f>VLOOKUP($A3645,'hs02'!$A:$D,4,FALSE)</f>
        <v>Copper: tube or pipe fittings (eg couplings, elbows, sleeves) of refined copper</v>
      </c>
      <c r="C3645" s="3">
        <f>VLOOKUP($A3645,'hs02'!$A:$D,2,FALSE)</f>
        <v>15</v>
      </c>
      <c r="D3645" t="str">
        <f>VLOOKUP($A3645,'hs02'!$A:$D,3,FALSE)</f>
        <v>Base metals and articles of base metal</v>
      </c>
      <c r="E3645" s="3" t="s">
        <v>2772</v>
      </c>
      <c r="F3645" s="3" t="str">
        <f>VLOOKUP(E3645,cpc_isic3!$A$2:$B$2709,2,FALSE)</f>
        <v>2720</v>
      </c>
      <c r="G3645" s="3" t="str">
        <f>VLOOKUP(F3645,isic3_mrio!A:H,3,FALSE)</f>
        <v>c12</v>
      </c>
      <c r="H3645" s="3">
        <f>VLOOKUP(G3645,mrio!A:I,2,FALSE)</f>
        <v>12</v>
      </c>
      <c r="I3645" t="str">
        <f>VLOOKUP(G3645,mrio!A:I,3,FALSE)</f>
        <v>Basic metals and fabricated metal</v>
      </c>
      <c r="J3645" t="str">
        <f>VLOOKUP(G3645,mrio!A:I,4,FALSE)</f>
        <v>Metals</v>
      </c>
      <c r="K3645" s="3" t="str">
        <f>VLOOKUP(G3645,mrio!A:I,5,FALSE)</f>
        <v>MFM</v>
      </c>
    </row>
    <row r="3646" spans="1:11" x14ac:dyDescent="0.2">
      <c r="A3646" s="3" t="s">
        <v>11370</v>
      </c>
      <c r="B3646" t="str">
        <f>VLOOKUP($A3646,'hs02'!$A:$D,4,FALSE)</f>
        <v>Copper: tube or pipe fittings (eg couplings, elbows, sleeves) of copper alloys</v>
      </c>
      <c r="C3646" s="3">
        <f>VLOOKUP($A3646,'hs02'!$A:$D,2,FALSE)</f>
        <v>15</v>
      </c>
      <c r="D3646" t="str">
        <f>VLOOKUP($A3646,'hs02'!$A:$D,3,FALSE)</f>
        <v>Base metals and articles of base metal</v>
      </c>
      <c r="E3646" s="3" t="s">
        <v>2772</v>
      </c>
      <c r="F3646" s="3" t="str">
        <f>VLOOKUP(E3646,cpc_isic3!$A$2:$B$2709,2,FALSE)</f>
        <v>2720</v>
      </c>
      <c r="G3646" s="3" t="str">
        <f>VLOOKUP(F3646,isic3_mrio!A:H,3,FALSE)</f>
        <v>c12</v>
      </c>
      <c r="H3646" s="3">
        <f>VLOOKUP(G3646,mrio!A:I,2,FALSE)</f>
        <v>12</v>
      </c>
      <c r="I3646" t="str">
        <f>VLOOKUP(G3646,mrio!A:I,3,FALSE)</f>
        <v>Basic metals and fabricated metal</v>
      </c>
      <c r="J3646" t="str">
        <f>VLOOKUP(G3646,mrio!A:I,4,FALSE)</f>
        <v>Metals</v>
      </c>
      <c r="K3646" s="3" t="str">
        <f>VLOOKUP(G3646,mrio!A:I,5,FALSE)</f>
        <v>MFM</v>
      </c>
    </row>
    <row r="3647" spans="1:11" x14ac:dyDescent="0.2">
      <c r="A3647" s="3" t="s">
        <v>11372</v>
      </c>
      <c r="B3647" t="str">
        <f>VLOOKUP($A3647,'hs02'!$A:$D,4,FALSE)</f>
        <v>Copper: stranded wire, cables, plaited bands and the like, not electrically insulated</v>
      </c>
      <c r="C3647" s="3">
        <f>VLOOKUP($A3647,'hs02'!$A:$D,2,FALSE)</f>
        <v>15</v>
      </c>
      <c r="D3647" t="str">
        <f>VLOOKUP($A3647,'hs02'!$A:$D,3,FALSE)</f>
        <v>Base metals and articles of base metal</v>
      </c>
      <c r="E3647" s="3" t="s">
        <v>2817</v>
      </c>
      <c r="F3647" s="3" t="str">
        <f>VLOOKUP(E3647,cpc_isic3!$A$2:$B$2709,2,FALSE)</f>
        <v>2899</v>
      </c>
      <c r="G3647" s="3" t="str">
        <f>VLOOKUP(F3647,isic3_mrio!A:H,3,FALSE)</f>
        <v>c12</v>
      </c>
      <c r="H3647" s="3">
        <f>VLOOKUP(G3647,mrio!A:I,2,FALSE)</f>
        <v>12</v>
      </c>
      <c r="I3647" t="str">
        <f>VLOOKUP(G3647,mrio!A:I,3,FALSE)</f>
        <v>Basic metals and fabricated metal</v>
      </c>
      <c r="J3647" t="str">
        <f>VLOOKUP(G3647,mrio!A:I,4,FALSE)</f>
        <v>Metals</v>
      </c>
      <c r="K3647" s="3" t="str">
        <f>VLOOKUP(G3647,mrio!A:I,5,FALSE)</f>
        <v>MFM</v>
      </c>
    </row>
    <row r="3648" spans="1:11" x14ac:dyDescent="0.2">
      <c r="A3648" s="3" t="s">
        <v>11374</v>
      </c>
      <c r="B3648" t="str">
        <f>VLOOKUP($A3648,'hs02'!$A:$D,4,FALSE)</f>
        <v>Copper: cloth of copper wire</v>
      </c>
      <c r="C3648" s="3">
        <f>VLOOKUP($A3648,'hs02'!$A:$D,2,FALSE)</f>
        <v>15</v>
      </c>
      <c r="D3648" t="str">
        <f>VLOOKUP($A3648,'hs02'!$A:$D,3,FALSE)</f>
        <v>Base metals and articles of base metal</v>
      </c>
      <c r="E3648" s="3" t="s">
        <v>2818</v>
      </c>
      <c r="F3648" s="3" t="str">
        <f>VLOOKUP(E3648,cpc_isic3!$A$2:$B$2709,2,FALSE)</f>
        <v>2899</v>
      </c>
      <c r="G3648" s="3" t="str">
        <f>VLOOKUP(F3648,isic3_mrio!A:H,3,FALSE)</f>
        <v>c12</v>
      </c>
      <c r="H3648" s="3">
        <f>VLOOKUP(G3648,mrio!A:I,2,FALSE)</f>
        <v>12</v>
      </c>
      <c r="I3648" t="str">
        <f>VLOOKUP(G3648,mrio!A:I,3,FALSE)</f>
        <v>Basic metals and fabricated metal</v>
      </c>
      <c r="J3648" t="str">
        <f>VLOOKUP(G3648,mrio!A:I,4,FALSE)</f>
        <v>Metals</v>
      </c>
      <c r="K3648" s="3" t="str">
        <f>VLOOKUP(G3648,mrio!A:I,5,FALSE)</f>
        <v>MFM</v>
      </c>
    </row>
    <row r="3649" spans="1:11" x14ac:dyDescent="0.2">
      <c r="A3649" s="3" t="s">
        <v>11376</v>
      </c>
      <c r="B3649" t="str">
        <f>VLOOKUP($A3649,'hs02'!$A:$D,4,FALSE)</f>
        <v>Copper: grill and netting, of copper wire, expanded metal of copper</v>
      </c>
      <c r="C3649" s="3">
        <f>VLOOKUP($A3649,'hs02'!$A:$D,2,FALSE)</f>
        <v>15</v>
      </c>
      <c r="D3649" t="str">
        <f>VLOOKUP($A3649,'hs02'!$A:$D,3,FALSE)</f>
        <v>Base metals and articles of base metal</v>
      </c>
      <c r="E3649" s="3" t="s">
        <v>2818</v>
      </c>
      <c r="F3649" s="3" t="str">
        <f>VLOOKUP(E3649,cpc_isic3!$A$2:$B$2709,2,FALSE)</f>
        <v>2899</v>
      </c>
      <c r="G3649" s="3" t="str">
        <f>VLOOKUP(F3649,isic3_mrio!A:H,3,FALSE)</f>
        <v>c12</v>
      </c>
      <c r="H3649" s="3">
        <f>VLOOKUP(G3649,mrio!A:I,2,FALSE)</f>
        <v>12</v>
      </c>
      <c r="I3649" t="str">
        <f>VLOOKUP(G3649,mrio!A:I,3,FALSE)</f>
        <v>Basic metals and fabricated metal</v>
      </c>
      <c r="J3649" t="str">
        <f>VLOOKUP(G3649,mrio!A:I,4,FALSE)</f>
        <v>Metals</v>
      </c>
      <c r="K3649" s="3" t="str">
        <f>VLOOKUP(G3649,mrio!A:I,5,FALSE)</f>
        <v>MFM</v>
      </c>
    </row>
    <row r="3650" spans="1:11" x14ac:dyDescent="0.2">
      <c r="A3650" s="3" t="s">
        <v>11378</v>
      </c>
      <c r="B3650" t="str">
        <f>VLOOKUP($A3650,'hs02'!$A:$D,4,FALSE)</f>
        <v>Copper: nails and tacks, drawing pins, staples and similar articles of copper or with heads of copper</v>
      </c>
      <c r="C3650" s="3">
        <f>VLOOKUP($A3650,'hs02'!$A:$D,2,FALSE)</f>
        <v>15</v>
      </c>
      <c r="D3650" t="str">
        <f>VLOOKUP($A3650,'hs02'!$A:$D,3,FALSE)</f>
        <v>Base metals and articles of base metal</v>
      </c>
      <c r="E3650" s="3" t="s">
        <v>2819</v>
      </c>
      <c r="F3650" s="3" t="str">
        <f>VLOOKUP(E3650,cpc_isic3!$A$2:$B$2709,2,FALSE)</f>
        <v>2899</v>
      </c>
      <c r="G3650" s="3" t="str">
        <f>VLOOKUP(F3650,isic3_mrio!A:H,3,FALSE)</f>
        <v>c12</v>
      </c>
      <c r="H3650" s="3">
        <f>VLOOKUP(G3650,mrio!A:I,2,FALSE)</f>
        <v>12</v>
      </c>
      <c r="I3650" t="str">
        <f>VLOOKUP(G3650,mrio!A:I,3,FALSE)</f>
        <v>Basic metals and fabricated metal</v>
      </c>
      <c r="J3650" t="str">
        <f>VLOOKUP(G3650,mrio!A:I,4,FALSE)</f>
        <v>Metals</v>
      </c>
      <c r="K3650" s="3" t="str">
        <f>VLOOKUP(G3650,mrio!A:I,5,FALSE)</f>
        <v>MFM</v>
      </c>
    </row>
    <row r="3651" spans="1:11" x14ac:dyDescent="0.2">
      <c r="A3651" s="3" t="s">
        <v>11380</v>
      </c>
      <c r="B3651" t="str">
        <f>VLOOKUP($A3651,'hs02'!$A:$D,4,FALSE)</f>
        <v>Copper: washers, (including spring washers), not threaded</v>
      </c>
      <c r="C3651" s="3">
        <f>VLOOKUP($A3651,'hs02'!$A:$D,2,FALSE)</f>
        <v>15</v>
      </c>
      <c r="D3651" t="str">
        <f>VLOOKUP($A3651,'hs02'!$A:$D,3,FALSE)</f>
        <v>Base metals and articles of base metal</v>
      </c>
      <c r="E3651" s="3" t="s">
        <v>2819</v>
      </c>
      <c r="F3651" s="3" t="str">
        <f>VLOOKUP(E3651,cpc_isic3!$A$2:$B$2709,2,FALSE)</f>
        <v>2899</v>
      </c>
      <c r="G3651" s="3" t="str">
        <f>VLOOKUP(F3651,isic3_mrio!A:H,3,FALSE)</f>
        <v>c12</v>
      </c>
      <c r="H3651" s="3">
        <f>VLOOKUP(G3651,mrio!A:I,2,FALSE)</f>
        <v>12</v>
      </c>
      <c r="I3651" t="str">
        <f>VLOOKUP(G3651,mrio!A:I,3,FALSE)</f>
        <v>Basic metals and fabricated metal</v>
      </c>
      <c r="J3651" t="str">
        <f>VLOOKUP(G3651,mrio!A:I,4,FALSE)</f>
        <v>Metals</v>
      </c>
      <c r="K3651" s="3" t="str">
        <f>VLOOKUP(G3651,mrio!A:I,5,FALSE)</f>
        <v>MFM</v>
      </c>
    </row>
    <row r="3652" spans="1:11" x14ac:dyDescent="0.2">
      <c r="A3652" s="3" t="s">
        <v>11382</v>
      </c>
      <c r="B3652" t="str">
        <f>VLOOKUP($A3652,'hs02'!$A:$D,4,FALSE)</f>
        <v>Copper: rivets, cotters, cotter-pins and similar articles, not threaded</v>
      </c>
      <c r="C3652" s="3">
        <f>VLOOKUP($A3652,'hs02'!$A:$D,2,FALSE)</f>
        <v>15</v>
      </c>
      <c r="D3652" t="str">
        <f>VLOOKUP($A3652,'hs02'!$A:$D,3,FALSE)</f>
        <v>Base metals and articles of base metal</v>
      </c>
      <c r="E3652" s="3" t="s">
        <v>2819</v>
      </c>
      <c r="F3652" s="3" t="str">
        <f>VLOOKUP(E3652,cpc_isic3!$A$2:$B$2709,2,FALSE)</f>
        <v>2899</v>
      </c>
      <c r="G3652" s="3" t="str">
        <f>VLOOKUP(F3652,isic3_mrio!A:H,3,FALSE)</f>
        <v>c12</v>
      </c>
      <c r="H3652" s="3">
        <f>VLOOKUP(G3652,mrio!A:I,2,FALSE)</f>
        <v>12</v>
      </c>
      <c r="I3652" t="str">
        <f>VLOOKUP(G3652,mrio!A:I,3,FALSE)</f>
        <v>Basic metals and fabricated metal</v>
      </c>
      <c r="J3652" t="str">
        <f>VLOOKUP(G3652,mrio!A:I,4,FALSE)</f>
        <v>Metals</v>
      </c>
      <c r="K3652" s="3" t="str">
        <f>VLOOKUP(G3652,mrio!A:I,5,FALSE)</f>
        <v>MFM</v>
      </c>
    </row>
    <row r="3653" spans="1:11" x14ac:dyDescent="0.2">
      <c r="A3653" s="3" t="s">
        <v>11384</v>
      </c>
      <c r="B3653" t="str">
        <f>VLOOKUP($A3653,'hs02'!$A:$D,4,FALSE)</f>
        <v>Copper: screws, bolts and nuts, threaded</v>
      </c>
      <c r="C3653" s="3">
        <f>VLOOKUP($A3653,'hs02'!$A:$D,2,FALSE)</f>
        <v>15</v>
      </c>
      <c r="D3653" t="str">
        <f>VLOOKUP($A3653,'hs02'!$A:$D,3,FALSE)</f>
        <v>Base metals and articles of base metal</v>
      </c>
      <c r="E3653" s="3" t="s">
        <v>2819</v>
      </c>
      <c r="F3653" s="3" t="str">
        <f>VLOOKUP(E3653,cpc_isic3!$A$2:$B$2709,2,FALSE)</f>
        <v>2899</v>
      </c>
      <c r="G3653" s="3" t="str">
        <f>VLOOKUP(F3653,isic3_mrio!A:H,3,FALSE)</f>
        <v>c12</v>
      </c>
      <c r="H3653" s="3">
        <f>VLOOKUP(G3653,mrio!A:I,2,FALSE)</f>
        <v>12</v>
      </c>
      <c r="I3653" t="str">
        <f>VLOOKUP(G3653,mrio!A:I,3,FALSE)</f>
        <v>Basic metals and fabricated metal</v>
      </c>
      <c r="J3653" t="str">
        <f>VLOOKUP(G3653,mrio!A:I,4,FALSE)</f>
        <v>Metals</v>
      </c>
      <c r="K3653" s="3" t="str">
        <f>VLOOKUP(G3653,mrio!A:I,5,FALSE)</f>
        <v>MFM</v>
      </c>
    </row>
    <row r="3654" spans="1:11" x14ac:dyDescent="0.2">
      <c r="A3654" s="3" t="s">
        <v>11386</v>
      </c>
      <c r="B3654" t="str">
        <f>VLOOKUP($A3654,'hs02'!$A:$D,4,FALSE)</f>
        <v>Copper: articles n.e.s. in heading no. 7415</v>
      </c>
      <c r="C3654" s="3">
        <f>VLOOKUP($A3654,'hs02'!$A:$D,2,FALSE)</f>
        <v>15</v>
      </c>
      <c r="D3654" t="str">
        <f>VLOOKUP($A3654,'hs02'!$A:$D,3,FALSE)</f>
        <v>Base metals and articles of base metal</v>
      </c>
      <c r="E3654" s="3" t="s">
        <v>2819</v>
      </c>
      <c r="F3654" s="3" t="str">
        <f>VLOOKUP(E3654,cpc_isic3!$A$2:$B$2709,2,FALSE)</f>
        <v>2899</v>
      </c>
      <c r="G3654" s="3" t="str">
        <f>VLOOKUP(F3654,isic3_mrio!A:H,3,FALSE)</f>
        <v>c12</v>
      </c>
      <c r="H3654" s="3">
        <f>VLOOKUP(G3654,mrio!A:I,2,FALSE)</f>
        <v>12</v>
      </c>
      <c r="I3654" t="str">
        <f>VLOOKUP(G3654,mrio!A:I,3,FALSE)</f>
        <v>Basic metals and fabricated metal</v>
      </c>
      <c r="J3654" t="str">
        <f>VLOOKUP(G3654,mrio!A:I,4,FALSE)</f>
        <v>Metals</v>
      </c>
      <c r="K3654" s="3" t="str">
        <f>VLOOKUP(G3654,mrio!A:I,5,FALSE)</f>
        <v>MFM</v>
      </c>
    </row>
    <row r="3655" spans="1:11" x14ac:dyDescent="0.2">
      <c r="A3655" s="3" t="s">
        <v>11388</v>
      </c>
      <c r="B3655" t="str">
        <f>VLOOKUP($A3655,'hs02'!$A:$D,4,FALSE)</f>
        <v>Copper springs</v>
      </c>
      <c r="C3655" s="3">
        <f>VLOOKUP($A3655,'hs02'!$A:$D,2,FALSE)</f>
        <v>15</v>
      </c>
      <c r="D3655" t="str">
        <f>VLOOKUP($A3655,'hs02'!$A:$D,3,FALSE)</f>
        <v>Base metals and articles of base metal</v>
      </c>
      <c r="E3655" s="3" t="s">
        <v>2820</v>
      </c>
      <c r="F3655" s="3" t="str">
        <f>VLOOKUP(E3655,cpc_isic3!$A$2:$B$2709,2,FALSE)</f>
        <v>2899</v>
      </c>
      <c r="G3655" s="3" t="str">
        <f>VLOOKUP(F3655,isic3_mrio!A:H,3,FALSE)</f>
        <v>c12</v>
      </c>
      <c r="H3655" s="3">
        <f>VLOOKUP(G3655,mrio!A:I,2,FALSE)</f>
        <v>12</v>
      </c>
      <c r="I3655" t="str">
        <f>VLOOKUP(G3655,mrio!A:I,3,FALSE)</f>
        <v>Basic metals and fabricated metal</v>
      </c>
      <c r="J3655" t="str">
        <f>VLOOKUP(G3655,mrio!A:I,4,FALSE)</f>
        <v>Metals</v>
      </c>
      <c r="K3655" s="3" t="str">
        <f>VLOOKUP(G3655,mrio!A:I,5,FALSE)</f>
        <v>MFM</v>
      </c>
    </row>
    <row r="3656" spans="1:11" x14ac:dyDescent="0.2">
      <c r="A3656" s="3" t="s">
        <v>11390</v>
      </c>
      <c r="B3656" t="str">
        <f>VLOOKUP($A3656,'hs02'!$A:$D,4,FALSE)</f>
        <v>Copper: cooking or heating apparatus of a kind used for domestic purposes, non-electric, and parts thereof</v>
      </c>
      <c r="C3656" s="3">
        <f>VLOOKUP($A3656,'hs02'!$A:$D,2,FALSE)</f>
        <v>15</v>
      </c>
      <c r="D3656" t="str">
        <f>VLOOKUP($A3656,'hs02'!$A:$D,3,FALSE)</f>
        <v>Base metals and articles of base metal</v>
      </c>
      <c r="E3656" s="3" t="s">
        <v>2970</v>
      </c>
      <c r="F3656" s="3" t="str">
        <f>VLOOKUP(E3656,cpc_isic3!$A$2:$B$2709,2,FALSE)</f>
        <v>2930</v>
      </c>
      <c r="G3656" s="3" t="str">
        <f>VLOOKUP(F3656,isic3_mrio!A:H,3,FALSE)</f>
        <v>c13</v>
      </c>
      <c r="H3656" s="3">
        <f>VLOOKUP(G3656,mrio!A:I,2,FALSE)</f>
        <v>13</v>
      </c>
      <c r="I3656" t="str">
        <f>VLOOKUP(G3656,mrio!A:I,3,FALSE)</f>
        <v>Machinery, not elsewhere classified</v>
      </c>
      <c r="J3656" t="str">
        <f>VLOOKUP(G3656,mrio!A:I,4,FALSE)</f>
        <v>Other machinery</v>
      </c>
      <c r="K3656" s="3" t="str">
        <f>VLOOKUP(G3656,mrio!A:I,5,FALSE)</f>
        <v>MCH</v>
      </c>
    </row>
    <row r="3657" spans="1:11" x14ac:dyDescent="0.2">
      <c r="A3657" s="3" t="s">
        <v>11392</v>
      </c>
      <c r="B3657" t="str">
        <f>VLOOKUP($A3657,'hs02'!$A:$D,4,FALSE)</f>
        <v>Copper: pot scourers and scouring or polishing pads, gloves and the like</v>
      </c>
      <c r="C3657" s="3">
        <f>VLOOKUP($A3657,'hs02'!$A:$D,2,FALSE)</f>
        <v>15</v>
      </c>
      <c r="D3657" t="str">
        <f>VLOOKUP($A3657,'hs02'!$A:$D,3,FALSE)</f>
        <v>Base metals and articles of base metal</v>
      </c>
      <c r="E3657" s="3" t="s">
        <v>2807</v>
      </c>
      <c r="F3657" s="3" t="str">
        <f>VLOOKUP(E3657,cpc_isic3!$A$2:$B$2709,2,FALSE)</f>
        <v>2899</v>
      </c>
      <c r="G3657" s="3" t="str">
        <f>VLOOKUP(F3657,isic3_mrio!A:H,3,FALSE)</f>
        <v>c12</v>
      </c>
      <c r="H3657" s="3">
        <f>VLOOKUP(G3657,mrio!A:I,2,FALSE)</f>
        <v>12</v>
      </c>
      <c r="I3657" t="str">
        <f>VLOOKUP(G3657,mrio!A:I,3,FALSE)</f>
        <v>Basic metals and fabricated metal</v>
      </c>
      <c r="J3657" t="str">
        <f>VLOOKUP(G3657,mrio!A:I,4,FALSE)</f>
        <v>Metals</v>
      </c>
      <c r="K3657" s="3" t="str">
        <f>VLOOKUP(G3657,mrio!A:I,5,FALSE)</f>
        <v>MFM</v>
      </c>
    </row>
    <row r="3658" spans="1:11" x14ac:dyDescent="0.2">
      <c r="A3658" s="3" t="s">
        <v>11394</v>
      </c>
      <c r="B3658" t="str">
        <f>VLOOKUP($A3658,'hs02'!$A:$D,4,FALSE)</f>
        <v>Copper: table, kitchen or other household articles and parts thereof, (other than pot scourers and scouring or polishing pads, gloves and the like)</v>
      </c>
      <c r="C3658" s="3">
        <f>VLOOKUP($A3658,'hs02'!$A:$D,2,FALSE)</f>
        <v>15</v>
      </c>
      <c r="D3658" t="str">
        <f>VLOOKUP($A3658,'hs02'!$A:$D,3,FALSE)</f>
        <v>Base metals and articles of base metal</v>
      </c>
      <c r="E3658" s="3" t="s">
        <v>2807</v>
      </c>
      <c r="F3658" s="3" t="str">
        <f>VLOOKUP(E3658,cpc_isic3!$A$2:$B$2709,2,FALSE)</f>
        <v>2899</v>
      </c>
      <c r="G3658" s="3" t="str">
        <f>VLOOKUP(F3658,isic3_mrio!A:H,3,FALSE)</f>
        <v>c12</v>
      </c>
      <c r="H3658" s="3">
        <f>VLOOKUP(G3658,mrio!A:I,2,FALSE)</f>
        <v>12</v>
      </c>
      <c r="I3658" t="str">
        <f>VLOOKUP(G3658,mrio!A:I,3,FALSE)</f>
        <v>Basic metals and fabricated metal</v>
      </c>
      <c r="J3658" t="str">
        <f>VLOOKUP(G3658,mrio!A:I,4,FALSE)</f>
        <v>Metals</v>
      </c>
      <c r="K3658" s="3" t="str">
        <f>VLOOKUP(G3658,mrio!A:I,5,FALSE)</f>
        <v>MFM</v>
      </c>
    </row>
    <row r="3659" spans="1:11" x14ac:dyDescent="0.2">
      <c r="A3659" s="3" t="s">
        <v>11396</v>
      </c>
      <c r="B3659" t="str">
        <f>VLOOKUP($A3659,'hs02'!$A:$D,4,FALSE)</f>
        <v>Copper: sanitary ware and parts thereof</v>
      </c>
      <c r="C3659" s="3">
        <f>VLOOKUP($A3659,'hs02'!$A:$D,2,FALSE)</f>
        <v>15</v>
      </c>
      <c r="D3659" t="str">
        <f>VLOOKUP($A3659,'hs02'!$A:$D,3,FALSE)</f>
        <v>Base metals and articles of base metal</v>
      </c>
      <c r="E3659" s="3" t="s">
        <v>2806</v>
      </c>
      <c r="F3659" s="3" t="str">
        <f>VLOOKUP(E3659,cpc_isic3!$A$2:$B$2709,2,FALSE)</f>
        <v>2899</v>
      </c>
      <c r="G3659" s="3" t="str">
        <f>VLOOKUP(F3659,isic3_mrio!A:H,3,FALSE)</f>
        <v>c12</v>
      </c>
      <c r="H3659" s="3">
        <f>VLOOKUP(G3659,mrio!A:I,2,FALSE)</f>
        <v>12</v>
      </c>
      <c r="I3659" t="str">
        <f>VLOOKUP(G3659,mrio!A:I,3,FALSE)</f>
        <v>Basic metals and fabricated metal</v>
      </c>
      <c r="J3659" t="str">
        <f>VLOOKUP(G3659,mrio!A:I,4,FALSE)</f>
        <v>Metals</v>
      </c>
      <c r="K3659" s="3" t="str">
        <f>VLOOKUP(G3659,mrio!A:I,5,FALSE)</f>
        <v>MFM</v>
      </c>
    </row>
    <row r="3660" spans="1:11" x14ac:dyDescent="0.2">
      <c r="A3660" s="3" t="s">
        <v>11398</v>
      </c>
      <c r="B3660" t="str">
        <f>VLOOKUP($A3660,'hs02'!$A:$D,4,FALSE)</f>
        <v>Copper: chain and parts thereof</v>
      </c>
      <c r="C3660" s="3">
        <f>VLOOKUP($A3660,'hs02'!$A:$D,2,FALSE)</f>
        <v>15</v>
      </c>
      <c r="D3660" t="str">
        <f>VLOOKUP($A3660,'hs02'!$A:$D,3,FALSE)</f>
        <v>Base metals and articles of base metal</v>
      </c>
      <c r="E3660" s="3" t="s">
        <v>2823</v>
      </c>
      <c r="F3660" s="3" t="str">
        <f>VLOOKUP(E3660,cpc_isic3!$A$2:$B$2709,2,FALSE)</f>
        <v>2899</v>
      </c>
      <c r="G3660" s="3" t="str">
        <f>VLOOKUP(F3660,isic3_mrio!A:H,3,FALSE)</f>
        <v>c12</v>
      </c>
      <c r="H3660" s="3">
        <f>VLOOKUP(G3660,mrio!A:I,2,FALSE)</f>
        <v>12</v>
      </c>
      <c r="I3660" t="str">
        <f>VLOOKUP(G3660,mrio!A:I,3,FALSE)</f>
        <v>Basic metals and fabricated metal</v>
      </c>
      <c r="J3660" t="str">
        <f>VLOOKUP(G3660,mrio!A:I,4,FALSE)</f>
        <v>Metals</v>
      </c>
      <c r="K3660" s="3" t="str">
        <f>VLOOKUP(G3660,mrio!A:I,5,FALSE)</f>
        <v>MFM</v>
      </c>
    </row>
    <row r="3661" spans="1:11" x14ac:dyDescent="0.2">
      <c r="A3661" s="3" t="s">
        <v>11400</v>
      </c>
      <c r="B3661" t="str">
        <f>VLOOKUP($A3661,'hs02'!$A:$D,4,FALSE)</f>
        <v>Copper: cast, moulded, stamped or forged, but not further worked</v>
      </c>
      <c r="C3661" s="3">
        <f>VLOOKUP($A3661,'hs02'!$A:$D,2,FALSE)</f>
        <v>15</v>
      </c>
      <c r="D3661" t="str">
        <f>VLOOKUP($A3661,'hs02'!$A:$D,3,FALSE)</f>
        <v>Base metals and articles of base metal</v>
      </c>
      <c r="E3661" s="3" t="s">
        <v>2831</v>
      </c>
      <c r="F3661" s="3" t="str">
        <f>VLOOKUP(E3661,cpc_isic3!$A$2:$B$2709,2,FALSE)</f>
        <v>2899</v>
      </c>
      <c r="G3661" s="3" t="str">
        <f>VLOOKUP(F3661,isic3_mrio!A:H,3,FALSE)</f>
        <v>c12</v>
      </c>
      <c r="H3661" s="3">
        <f>VLOOKUP(G3661,mrio!A:I,2,FALSE)</f>
        <v>12</v>
      </c>
      <c r="I3661" t="str">
        <f>VLOOKUP(G3661,mrio!A:I,3,FALSE)</f>
        <v>Basic metals and fabricated metal</v>
      </c>
      <c r="J3661" t="str">
        <f>VLOOKUP(G3661,mrio!A:I,4,FALSE)</f>
        <v>Metals</v>
      </c>
      <c r="K3661" s="3" t="str">
        <f>VLOOKUP(G3661,mrio!A:I,5,FALSE)</f>
        <v>MFM</v>
      </c>
    </row>
    <row r="3662" spans="1:11" x14ac:dyDescent="0.2">
      <c r="A3662" s="3" t="s">
        <v>11402</v>
      </c>
      <c r="B3662" t="str">
        <f>VLOOKUP($A3662,'hs02'!$A:$D,4,FALSE)</f>
        <v>Copper: articles n.e.s. in heading no. 7419</v>
      </c>
      <c r="C3662" s="3">
        <f>VLOOKUP($A3662,'hs02'!$A:$D,2,FALSE)</f>
        <v>15</v>
      </c>
      <c r="D3662" t="str">
        <f>VLOOKUP($A3662,'hs02'!$A:$D,3,FALSE)</f>
        <v>Base metals and articles of base metal</v>
      </c>
      <c r="E3662" s="3" t="s">
        <v>2831</v>
      </c>
      <c r="F3662" s="3" t="str">
        <f>VLOOKUP(E3662,cpc_isic3!$A$2:$B$2709,2,FALSE)</f>
        <v>2899</v>
      </c>
      <c r="G3662" s="3" t="str">
        <f>VLOOKUP(F3662,isic3_mrio!A:H,3,FALSE)</f>
        <v>c12</v>
      </c>
      <c r="H3662" s="3">
        <f>VLOOKUP(G3662,mrio!A:I,2,FALSE)</f>
        <v>12</v>
      </c>
      <c r="I3662" t="str">
        <f>VLOOKUP(G3662,mrio!A:I,3,FALSE)</f>
        <v>Basic metals and fabricated metal</v>
      </c>
      <c r="J3662" t="str">
        <f>VLOOKUP(G3662,mrio!A:I,4,FALSE)</f>
        <v>Metals</v>
      </c>
      <c r="K3662" s="3" t="str">
        <f>VLOOKUP(G3662,mrio!A:I,5,FALSE)</f>
        <v>MFM</v>
      </c>
    </row>
    <row r="3663" spans="1:11" x14ac:dyDescent="0.2">
      <c r="A3663" s="3" t="s">
        <v>11404</v>
      </c>
      <c r="B3663" t="str">
        <f>VLOOKUP($A3663,'hs02'!$A:$D,4,FALSE)</f>
        <v>Nickel: nickel mattes</v>
      </c>
      <c r="C3663" s="3">
        <f>VLOOKUP($A3663,'hs02'!$A:$D,2,FALSE)</f>
        <v>15</v>
      </c>
      <c r="D3663" t="str">
        <f>VLOOKUP($A3663,'hs02'!$A:$D,3,FALSE)</f>
        <v>Base metals and articles of base metal</v>
      </c>
      <c r="E3663" s="3" t="s">
        <v>2760</v>
      </c>
      <c r="F3663" s="3" t="str">
        <f>VLOOKUP(E3663,cpc_isic3!$A$2:$B$2709,2,FALSE)</f>
        <v>2720</v>
      </c>
      <c r="G3663" s="3" t="str">
        <f>VLOOKUP(F3663,isic3_mrio!A:H,3,FALSE)</f>
        <v>c12</v>
      </c>
      <c r="H3663" s="3">
        <f>VLOOKUP(G3663,mrio!A:I,2,FALSE)</f>
        <v>12</v>
      </c>
      <c r="I3663" t="str">
        <f>VLOOKUP(G3663,mrio!A:I,3,FALSE)</f>
        <v>Basic metals and fabricated metal</v>
      </c>
      <c r="J3663" t="str">
        <f>VLOOKUP(G3663,mrio!A:I,4,FALSE)</f>
        <v>Metals</v>
      </c>
      <c r="K3663" s="3" t="str">
        <f>VLOOKUP(G3663,mrio!A:I,5,FALSE)</f>
        <v>MFM</v>
      </c>
    </row>
    <row r="3664" spans="1:11" x14ac:dyDescent="0.2">
      <c r="A3664" s="3" t="s">
        <v>11406</v>
      </c>
      <c r="B3664" t="str">
        <f>VLOOKUP($A3664,'hs02'!$A:$D,4,FALSE)</f>
        <v>Nickel: oxide sinters and other intermediate products of nickel metallurgy</v>
      </c>
      <c r="C3664" s="3">
        <f>VLOOKUP($A3664,'hs02'!$A:$D,2,FALSE)</f>
        <v>15</v>
      </c>
      <c r="D3664" t="str">
        <f>VLOOKUP($A3664,'hs02'!$A:$D,3,FALSE)</f>
        <v>Base metals and articles of base metal</v>
      </c>
      <c r="E3664" s="3" t="s">
        <v>2760</v>
      </c>
      <c r="F3664" s="3" t="str">
        <f>VLOOKUP(E3664,cpc_isic3!$A$2:$B$2709,2,FALSE)</f>
        <v>2720</v>
      </c>
      <c r="G3664" s="3" t="str">
        <f>VLOOKUP(F3664,isic3_mrio!A:H,3,FALSE)</f>
        <v>c12</v>
      </c>
      <c r="H3664" s="3">
        <f>VLOOKUP(G3664,mrio!A:I,2,FALSE)</f>
        <v>12</v>
      </c>
      <c r="I3664" t="str">
        <f>VLOOKUP(G3664,mrio!A:I,3,FALSE)</f>
        <v>Basic metals and fabricated metal</v>
      </c>
      <c r="J3664" t="str">
        <f>VLOOKUP(G3664,mrio!A:I,4,FALSE)</f>
        <v>Metals</v>
      </c>
      <c r="K3664" s="3" t="str">
        <f>VLOOKUP(G3664,mrio!A:I,5,FALSE)</f>
        <v>MFM</v>
      </c>
    </row>
    <row r="3665" spans="1:11" x14ac:dyDescent="0.2">
      <c r="A3665" s="3" t="s">
        <v>11408</v>
      </c>
      <c r="B3665" t="str">
        <f>VLOOKUP($A3665,'hs02'!$A:$D,4,FALSE)</f>
        <v>Nickel: unwrought, not alloyed</v>
      </c>
      <c r="C3665" s="3">
        <f>VLOOKUP($A3665,'hs02'!$A:$D,2,FALSE)</f>
        <v>15</v>
      </c>
      <c r="D3665" t="str">
        <f>VLOOKUP($A3665,'hs02'!$A:$D,3,FALSE)</f>
        <v>Base metals and articles of base metal</v>
      </c>
      <c r="E3665" s="3" t="s">
        <v>2761</v>
      </c>
      <c r="F3665" s="3" t="str">
        <f>VLOOKUP(E3665,cpc_isic3!$A$2:$B$2709,2,FALSE)</f>
        <v>2720</v>
      </c>
      <c r="G3665" s="3" t="str">
        <f>VLOOKUP(F3665,isic3_mrio!A:H,3,FALSE)</f>
        <v>c12</v>
      </c>
      <c r="H3665" s="3">
        <f>VLOOKUP(G3665,mrio!A:I,2,FALSE)</f>
        <v>12</v>
      </c>
      <c r="I3665" t="str">
        <f>VLOOKUP(G3665,mrio!A:I,3,FALSE)</f>
        <v>Basic metals and fabricated metal</v>
      </c>
      <c r="J3665" t="str">
        <f>VLOOKUP(G3665,mrio!A:I,4,FALSE)</f>
        <v>Metals</v>
      </c>
      <c r="K3665" s="3" t="str">
        <f>VLOOKUP(G3665,mrio!A:I,5,FALSE)</f>
        <v>MFM</v>
      </c>
    </row>
    <row r="3666" spans="1:11" x14ac:dyDescent="0.2">
      <c r="A3666" s="3" t="s">
        <v>11410</v>
      </c>
      <c r="B3666" t="str">
        <f>VLOOKUP($A3666,'hs02'!$A:$D,4,FALSE)</f>
        <v>Nickel: unwrought, alloys</v>
      </c>
      <c r="C3666" s="3">
        <f>VLOOKUP($A3666,'hs02'!$A:$D,2,FALSE)</f>
        <v>15</v>
      </c>
      <c r="D3666" t="str">
        <f>VLOOKUP($A3666,'hs02'!$A:$D,3,FALSE)</f>
        <v>Base metals and articles of base metal</v>
      </c>
      <c r="E3666" s="3" t="s">
        <v>2761</v>
      </c>
      <c r="F3666" s="3" t="str">
        <f>VLOOKUP(E3666,cpc_isic3!$A$2:$B$2709,2,FALSE)</f>
        <v>2720</v>
      </c>
      <c r="G3666" s="3" t="str">
        <f>VLOOKUP(F3666,isic3_mrio!A:H,3,FALSE)</f>
        <v>c12</v>
      </c>
      <c r="H3666" s="3">
        <f>VLOOKUP(G3666,mrio!A:I,2,FALSE)</f>
        <v>12</v>
      </c>
      <c r="I3666" t="str">
        <f>VLOOKUP(G3666,mrio!A:I,3,FALSE)</f>
        <v>Basic metals and fabricated metal</v>
      </c>
      <c r="J3666" t="str">
        <f>VLOOKUP(G3666,mrio!A:I,4,FALSE)</f>
        <v>Metals</v>
      </c>
      <c r="K3666" s="3" t="str">
        <f>VLOOKUP(G3666,mrio!A:I,5,FALSE)</f>
        <v>MFM</v>
      </c>
    </row>
    <row r="3667" spans="1:11" x14ac:dyDescent="0.2">
      <c r="A3667" s="3" t="s">
        <v>11412</v>
      </c>
      <c r="B3667" t="str">
        <f>VLOOKUP($A3667,'hs02'!$A:$D,4,FALSE)</f>
        <v>Nickel: waste and scrap</v>
      </c>
      <c r="C3667" s="3">
        <f>VLOOKUP($A3667,'hs02'!$A:$D,2,FALSE)</f>
        <v>15</v>
      </c>
      <c r="D3667" t="str">
        <f>VLOOKUP($A3667,'hs02'!$A:$D,3,FALSE)</f>
        <v>Base metals and articles of base metal</v>
      </c>
      <c r="E3667" s="3" t="s">
        <v>2701</v>
      </c>
      <c r="F3667" s="3" t="str">
        <f>VLOOKUP(E3667,cpc_isic3!$A$2:$B$2709,2,FALSE)</f>
        <v>2710</v>
      </c>
      <c r="G3667" s="3" t="str">
        <f>VLOOKUP(F3667,isic3_mrio!A:H,3,FALSE)</f>
        <v>c12</v>
      </c>
      <c r="H3667" s="3">
        <f>VLOOKUP(G3667,mrio!A:I,2,FALSE)</f>
        <v>12</v>
      </c>
      <c r="I3667" t="str">
        <f>VLOOKUP(G3667,mrio!A:I,3,FALSE)</f>
        <v>Basic metals and fabricated metal</v>
      </c>
      <c r="J3667" t="str">
        <f>VLOOKUP(G3667,mrio!A:I,4,FALSE)</f>
        <v>Metals</v>
      </c>
      <c r="K3667" s="3" t="str">
        <f>VLOOKUP(G3667,mrio!A:I,5,FALSE)</f>
        <v>MFM</v>
      </c>
    </row>
    <row r="3668" spans="1:11" x14ac:dyDescent="0.2">
      <c r="A3668" s="3" t="s">
        <v>11414</v>
      </c>
      <c r="B3668" t="str">
        <f>VLOOKUP($A3668,'hs02'!$A:$D,4,FALSE)</f>
        <v>Nickel: powders and flakes</v>
      </c>
      <c r="C3668" s="3">
        <f>VLOOKUP($A3668,'hs02'!$A:$D,2,FALSE)</f>
        <v>15</v>
      </c>
      <c r="D3668" t="str">
        <f>VLOOKUP($A3668,'hs02'!$A:$D,3,FALSE)</f>
        <v>Base metals and articles of base metal</v>
      </c>
      <c r="E3668" s="3" t="s">
        <v>2773</v>
      </c>
      <c r="F3668" s="3" t="str">
        <f>VLOOKUP(E3668,cpc_isic3!$A$2:$B$2709,2,FALSE)</f>
        <v>2720</v>
      </c>
      <c r="G3668" s="3" t="str">
        <f>VLOOKUP(F3668,isic3_mrio!A:H,3,FALSE)</f>
        <v>c12</v>
      </c>
      <c r="H3668" s="3">
        <f>VLOOKUP(G3668,mrio!A:I,2,FALSE)</f>
        <v>12</v>
      </c>
      <c r="I3668" t="str">
        <f>VLOOKUP(G3668,mrio!A:I,3,FALSE)</f>
        <v>Basic metals and fabricated metal</v>
      </c>
      <c r="J3668" t="str">
        <f>VLOOKUP(G3668,mrio!A:I,4,FALSE)</f>
        <v>Metals</v>
      </c>
      <c r="K3668" s="3" t="str">
        <f>VLOOKUP(G3668,mrio!A:I,5,FALSE)</f>
        <v>MFM</v>
      </c>
    </row>
    <row r="3669" spans="1:11" x14ac:dyDescent="0.2">
      <c r="A3669" s="3" t="s">
        <v>11416</v>
      </c>
      <c r="B3669" t="str">
        <f>VLOOKUP($A3669,'hs02'!$A:$D,4,FALSE)</f>
        <v>Nickel: bars, rods and profiles, not alloyed</v>
      </c>
      <c r="C3669" s="3">
        <f>VLOOKUP($A3669,'hs02'!$A:$D,2,FALSE)</f>
        <v>15</v>
      </c>
      <c r="D3669" t="str">
        <f>VLOOKUP($A3669,'hs02'!$A:$D,3,FALSE)</f>
        <v>Base metals and articles of base metal</v>
      </c>
      <c r="E3669" s="3" t="s">
        <v>2774</v>
      </c>
      <c r="F3669" s="3" t="str">
        <f>VLOOKUP(E3669,cpc_isic3!$A$2:$B$2709,2,FALSE)</f>
        <v>2720</v>
      </c>
      <c r="G3669" s="3" t="str">
        <f>VLOOKUP(F3669,isic3_mrio!A:H,3,FALSE)</f>
        <v>c12</v>
      </c>
      <c r="H3669" s="3">
        <f>VLOOKUP(G3669,mrio!A:I,2,FALSE)</f>
        <v>12</v>
      </c>
      <c r="I3669" t="str">
        <f>VLOOKUP(G3669,mrio!A:I,3,FALSE)</f>
        <v>Basic metals and fabricated metal</v>
      </c>
      <c r="J3669" t="str">
        <f>VLOOKUP(G3669,mrio!A:I,4,FALSE)</f>
        <v>Metals</v>
      </c>
      <c r="K3669" s="3" t="str">
        <f>VLOOKUP(G3669,mrio!A:I,5,FALSE)</f>
        <v>MFM</v>
      </c>
    </row>
    <row r="3670" spans="1:11" x14ac:dyDescent="0.2">
      <c r="A3670" s="3" t="s">
        <v>11418</v>
      </c>
      <c r="B3670" t="str">
        <f>VLOOKUP($A3670,'hs02'!$A:$D,4,FALSE)</f>
        <v>Nickel: bars, rods and profiles, of nickel alloys</v>
      </c>
      <c r="C3670" s="3">
        <f>VLOOKUP($A3670,'hs02'!$A:$D,2,FALSE)</f>
        <v>15</v>
      </c>
      <c r="D3670" t="str">
        <f>VLOOKUP($A3670,'hs02'!$A:$D,3,FALSE)</f>
        <v>Base metals and articles of base metal</v>
      </c>
      <c r="E3670" s="3" t="s">
        <v>2774</v>
      </c>
      <c r="F3670" s="3" t="str">
        <f>VLOOKUP(E3670,cpc_isic3!$A$2:$B$2709,2,FALSE)</f>
        <v>2720</v>
      </c>
      <c r="G3670" s="3" t="str">
        <f>VLOOKUP(F3670,isic3_mrio!A:H,3,FALSE)</f>
        <v>c12</v>
      </c>
      <c r="H3670" s="3">
        <f>VLOOKUP(G3670,mrio!A:I,2,FALSE)</f>
        <v>12</v>
      </c>
      <c r="I3670" t="str">
        <f>VLOOKUP(G3670,mrio!A:I,3,FALSE)</f>
        <v>Basic metals and fabricated metal</v>
      </c>
      <c r="J3670" t="str">
        <f>VLOOKUP(G3670,mrio!A:I,4,FALSE)</f>
        <v>Metals</v>
      </c>
      <c r="K3670" s="3" t="str">
        <f>VLOOKUP(G3670,mrio!A:I,5,FALSE)</f>
        <v>MFM</v>
      </c>
    </row>
    <row r="3671" spans="1:11" x14ac:dyDescent="0.2">
      <c r="A3671" s="3" t="s">
        <v>11420</v>
      </c>
      <c r="B3671" t="str">
        <f>VLOOKUP($A3671,'hs02'!$A:$D,4,FALSE)</f>
        <v>Nickel: wire, not alloyed</v>
      </c>
      <c r="C3671" s="3">
        <f>VLOOKUP($A3671,'hs02'!$A:$D,2,FALSE)</f>
        <v>15</v>
      </c>
      <c r="D3671" t="str">
        <f>VLOOKUP($A3671,'hs02'!$A:$D,3,FALSE)</f>
        <v>Base metals and articles of base metal</v>
      </c>
      <c r="E3671" s="3" t="s">
        <v>2774</v>
      </c>
      <c r="F3671" s="3" t="str">
        <f>VLOOKUP(E3671,cpc_isic3!$A$2:$B$2709,2,FALSE)</f>
        <v>2720</v>
      </c>
      <c r="G3671" s="3" t="str">
        <f>VLOOKUP(F3671,isic3_mrio!A:H,3,FALSE)</f>
        <v>c12</v>
      </c>
      <c r="H3671" s="3">
        <f>VLOOKUP(G3671,mrio!A:I,2,FALSE)</f>
        <v>12</v>
      </c>
      <c r="I3671" t="str">
        <f>VLOOKUP(G3671,mrio!A:I,3,FALSE)</f>
        <v>Basic metals and fabricated metal</v>
      </c>
      <c r="J3671" t="str">
        <f>VLOOKUP(G3671,mrio!A:I,4,FALSE)</f>
        <v>Metals</v>
      </c>
      <c r="K3671" s="3" t="str">
        <f>VLOOKUP(G3671,mrio!A:I,5,FALSE)</f>
        <v>MFM</v>
      </c>
    </row>
    <row r="3672" spans="1:11" x14ac:dyDescent="0.2">
      <c r="A3672" s="3" t="s">
        <v>11422</v>
      </c>
      <c r="B3672" t="str">
        <f>VLOOKUP($A3672,'hs02'!$A:$D,4,FALSE)</f>
        <v>Nickel: wire, of nickel alloys</v>
      </c>
      <c r="C3672" s="3">
        <f>VLOOKUP($A3672,'hs02'!$A:$D,2,FALSE)</f>
        <v>15</v>
      </c>
      <c r="D3672" t="str">
        <f>VLOOKUP($A3672,'hs02'!$A:$D,3,FALSE)</f>
        <v>Base metals and articles of base metal</v>
      </c>
      <c r="E3672" s="3" t="s">
        <v>2774</v>
      </c>
      <c r="F3672" s="3" t="str">
        <f>VLOOKUP(E3672,cpc_isic3!$A$2:$B$2709,2,FALSE)</f>
        <v>2720</v>
      </c>
      <c r="G3672" s="3" t="str">
        <f>VLOOKUP(F3672,isic3_mrio!A:H,3,FALSE)</f>
        <v>c12</v>
      </c>
      <c r="H3672" s="3">
        <f>VLOOKUP(G3672,mrio!A:I,2,FALSE)</f>
        <v>12</v>
      </c>
      <c r="I3672" t="str">
        <f>VLOOKUP(G3672,mrio!A:I,3,FALSE)</f>
        <v>Basic metals and fabricated metal</v>
      </c>
      <c r="J3672" t="str">
        <f>VLOOKUP(G3672,mrio!A:I,4,FALSE)</f>
        <v>Metals</v>
      </c>
      <c r="K3672" s="3" t="str">
        <f>VLOOKUP(G3672,mrio!A:I,5,FALSE)</f>
        <v>MFM</v>
      </c>
    </row>
    <row r="3673" spans="1:11" x14ac:dyDescent="0.2">
      <c r="A3673" s="3" t="s">
        <v>11424</v>
      </c>
      <c r="B3673" t="str">
        <f>VLOOKUP($A3673,'hs02'!$A:$D,4,FALSE)</f>
        <v>Nickel: plates, sheets, strip and foil, not alloyed</v>
      </c>
      <c r="C3673" s="3">
        <f>VLOOKUP($A3673,'hs02'!$A:$D,2,FALSE)</f>
        <v>15</v>
      </c>
      <c r="D3673" t="str">
        <f>VLOOKUP($A3673,'hs02'!$A:$D,3,FALSE)</f>
        <v>Base metals and articles of base metal</v>
      </c>
      <c r="E3673" s="3" t="s">
        <v>2775</v>
      </c>
      <c r="F3673" s="3" t="str">
        <f>VLOOKUP(E3673,cpc_isic3!$A$2:$B$2709,2,FALSE)</f>
        <v>2720</v>
      </c>
      <c r="G3673" s="3" t="str">
        <f>VLOOKUP(F3673,isic3_mrio!A:H,3,FALSE)</f>
        <v>c12</v>
      </c>
      <c r="H3673" s="3">
        <f>VLOOKUP(G3673,mrio!A:I,2,FALSE)</f>
        <v>12</v>
      </c>
      <c r="I3673" t="str">
        <f>VLOOKUP(G3673,mrio!A:I,3,FALSE)</f>
        <v>Basic metals and fabricated metal</v>
      </c>
      <c r="J3673" t="str">
        <f>VLOOKUP(G3673,mrio!A:I,4,FALSE)</f>
        <v>Metals</v>
      </c>
      <c r="K3673" s="3" t="str">
        <f>VLOOKUP(G3673,mrio!A:I,5,FALSE)</f>
        <v>MFM</v>
      </c>
    </row>
    <row r="3674" spans="1:11" x14ac:dyDescent="0.2">
      <c r="A3674" s="3" t="s">
        <v>11426</v>
      </c>
      <c r="B3674" t="str">
        <f>VLOOKUP($A3674,'hs02'!$A:$D,4,FALSE)</f>
        <v>Nickel: plates, sheets, strip and foil, of nickel alloys</v>
      </c>
      <c r="C3674" s="3">
        <f>VLOOKUP($A3674,'hs02'!$A:$D,2,FALSE)</f>
        <v>15</v>
      </c>
      <c r="D3674" t="str">
        <f>VLOOKUP($A3674,'hs02'!$A:$D,3,FALSE)</f>
        <v>Base metals and articles of base metal</v>
      </c>
      <c r="E3674" s="3" t="s">
        <v>2775</v>
      </c>
      <c r="F3674" s="3" t="str">
        <f>VLOOKUP(E3674,cpc_isic3!$A$2:$B$2709,2,FALSE)</f>
        <v>2720</v>
      </c>
      <c r="G3674" s="3" t="str">
        <f>VLOOKUP(F3674,isic3_mrio!A:H,3,FALSE)</f>
        <v>c12</v>
      </c>
      <c r="H3674" s="3">
        <f>VLOOKUP(G3674,mrio!A:I,2,FALSE)</f>
        <v>12</v>
      </c>
      <c r="I3674" t="str">
        <f>VLOOKUP(G3674,mrio!A:I,3,FALSE)</f>
        <v>Basic metals and fabricated metal</v>
      </c>
      <c r="J3674" t="str">
        <f>VLOOKUP(G3674,mrio!A:I,4,FALSE)</f>
        <v>Metals</v>
      </c>
      <c r="K3674" s="3" t="str">
        <f>VLOOKUP(G3674,mrio!A:I,5,FALSE)</f>
        <v>MFM</v>
      </c>
    </row>
    <row r="3675" spans="1:11" x14ac:dyDescent="0.2">
      <c r="A3675" s="3" t="s">
        <v>11428</v>
      </c>
      <c r="B3675" t="str">
        <f>VLOOKUP($A3675,'hs02'!$A:$D,4,FALSE)</f>
        <v>Nickel: tubes and pipes, not alloyed</v>
      </c>
      <c r="C3675" s="3">
        <f>VLOOKUP($A3675,'hs02'!$A:$D,2,FALSE)</f>
        <v>15</v>
      </c>
      <c r="D3675" t="str">
        <f>VLOOKUP($A3675,'hs02'!$A:$D,3,FALSE)</f>
        <v>Base metals and articles of base metal</v>
      </c>
      <c r="E3675" s="3" t="s">
        <v>2776</v>
      </c>
      <c r="F3675" s="3" t="str">
        <f>VLOOKUP(E3675,cpc_isic3!$A$2:$B$2709,2,FALSE)</f>
        <v>2720</v>
      </c>
      <c r="G3675" s="3" t="str">
        <f>VLOOKUP(F3675,isic3_mrio!A:H,3,FALSE)</f>
        <v>c12</v>
      </c>
      <c r="H3675" s="3">
        <f>VLOOKUP(G3675,mrio!A:I,2,FALSE)</f>
        <v>12</v>
      </c>
      <c r="I3675" t="str">
        <f>VLOOKUP(G3675,mrio!A:I,3,FALSE)</f>
        <v>Basic metals and fabricated metal</v>
      </c>
      <c r="J3675" t="str">
        <f>VLOOKUP(G3675,mrio!A:I,4,FALSE)</f>
        <v>Metals</v>
      </c>
      <c r="K3675" s="3" t="str">
        <f>VLOOKUP(G3675,mrio!A:I,5,FALSE)</f>
        <v>MFM</v>
      </c>
    </row>
    <row r="3676" spans="1:11" x14ac:dyDescent="0.2">
      <c r="A3676" s="3" t="s">
        <v>11430</v>
      </c>
      <c r="B3676" t="str">
        <f>VLOOKUP($A3676,'hs02'!$A:$D,4,FALSE)</f>
        <v>Nickel: tubes and pipes, of nickel alloys</v>
      </c>
      <c r="C3676" s="3">
        <f>VLOOKUP($A3676,'hs02'!$A:$D,2,FALSE)</f>
        <v>15</v>
      </c>
      <c r="D3676" t="str">
        <f>VLOOKUP($A3676,'hs02'!$A:$D,3,FALSE)</f>
        <v>Base metals and articles of base metal</v>
      </c>
      <c r="E3676" s="3" t="s">
        <v>2776</v>
      </c>
      <c r="F3676" s="3" t="str">
        <f>VLOOKUP(E3676,cpc_isic3!$A$2:$B$2709,2,FALSE)</f>
        <v>2720</v>
      </c>
      <c r="G3676" s="3" t="str">
        <f>VLOOKUP(F3676,isic3_mrio!A:H,3,FALSE)</f>
        <v>c12</v>
      </c>
      <c r="H3676" s="3">
        <f>VLOOKUP(G3676,mrio!A:I,2,FALSE)</f>
        <v>12</v>
      </c>
      <c r="I3676" t="str">
        <f>VLOOKUP(G3676,mrio!A:I,3,FALSE)</f>
        <v>Basic metals and fabricated metal</v>
      </c>
      <c r="J3676" t="str">
        <f>VLOOKUP(G3676,mrio!A:I,4,FALSE)</f>
        <v>Metals</v>
      </c>
      <c r="K3676" s="3" t="str">
        <f>VLOOKUP(G3676,mrio!A:I,5,FALSE)</f>
        <v>MFM</v>
      </c>
    </row>
    <row r="3677" spans="1:11" x14ac:dyDescent="0.2">
      <c r="A3677" s="3" t="s">
        <v>11432</v>
      </c>
      <c r="B3677" t="str">
        <f>VLOOKUP($A3677,'hs02'!$A:$D,4,FALSE)</f>
        <v>Nickel: tube and pipe fittings</v>
      </c>
      <c r="C3677" s="3">
        <f>VLOOKUP($A3677,'hs02'!$A:$D,2,FALSE)</f>
        <v>15</v>
      </c>
      <c r="D3677" t="str">
        <f>VLOOKUP($A3677,'hs02'!$A:$D,3,FALSE)</f>
        <v>Base metals and articles of base metal</v>
      </c>
      <c r="E3677" s="3" t="s">
        <v>2776</v>
      </c>
      <c r="F3677" s="3" t="str">
        <f>VLOOKUP(E3677,cpc_isic3!$A$2:$B$2709,2,FALSE)</f>
        <v>2720</v>
      </c>
      <c r="G3677" s="3" t="str">
        <f>VLOOKUP(F3677,isic3_mrio!A:H,3,FALSE)</f>
        <v>c12</v>
      </c>
      <c r="H3677" s="3">
        <f>VLOOKUP(G3677,mrio!A:I,2,FALSE)</f>
        <v>12</v>
      </c>
      <c r="I3677" t="str">
        <f>VLOOKUP(G3677,mrio!A:I,3,FALSE)</f>
        <v>Basic metals and fabricated metal</v>
      </c>
      <c r="J3677" t="str">
        <f>VLOOKUP(G3677,mrio!A:I,4,FALSE)</f>
        <v>Metals</v>
      </c>
      <c r="K3677" s="3" t="str">
        <f>VLOOKUP(G3677,mrio!A:I,5,FALSE)</f>
        <v>MFM</v>
      </c>
    </row>
    <row r="3678" spans="1:11" x14ac:dyDescent="0.2">
      <c r="A3678" s="3" t="s">
        <v>11434</v>
      </c>
      <c r="B3678" t="str">
        <f>VLOOKUP($A3678,'hs02'!$A:$D,4,FALSE)</f>
        <v>Nickel: other articles thereof n.e.s., cloth, grill and netting, of nickel wire</v>
      </c>
      <c r="C3678" s="3">
        <f>VLOOKUP($A3678,'hs02'!$A:$D,2,FALSE)</f>
        <v>15</v>
      </c>
      <c r="D3678" t="str">
        <f>VLOOKUP($A3678,'hs02'!$A:$D,3,FALSE)</f>
        <v>Base metals and articles of base metal</v>
      </c>
      <c r="E3678" s="3" t="s">
        <v>2831</v>
      </c>
      <c r="F3678" s="3" t="str">
        <f>VLOOKUP(E3678,cpc_isic3!$A$2:$B$2709,2,FALSE)</f>
        <v>2899</v>
      </c>
      <c r="G3678" s="3" t="str">
        <f>VLOOKUP(F3678,isic3_mrio!A:H,3,FALSE)</f>
        <v>c12</v>
      </c>
      <c r="H3678" s="3">
        <f>VLOOKUP(G3678,mrio!A:I,2,FALSE)</f>
        <v>12</v>
      </c>
      <c r="I3678" t="str">
        <f>VLOOKUP(G3678,mrio!A:I,3,FALSE)</f>
        <v>Basic metals and fabricated metal</v>
      </c>
      <c r="J3678" t="str">
        <f>VLOOKUP(G3678,mrio!A:I,4,FALSE)</f>
        <v>Metals</v>
      </c>
      <c r="K3678" s="3" t="str">
        <f>VLOOKUP(G3678,mrio!A:I,5,FALSE)</f>
        <v>MFM</v>
      </c>
    </row>
    <row r="3679" spans="1:11" x14ac:dyDescent="0.2">
      <c r="A3679" s="3" t="s">
        <v>11436</v>
      </c>
      <c r="B3679" t="str">
        <f>VLOOKUP($A3679,'hs02'!$A:$D,4,FALSE)</f>
        <v>Nickel: other articles thereof n.e.s., (other than cloth, grill and netting, of nickel wire)</v>
      </c>
      <c r="C3679" s="3">
        <f>VLOOKUP($A3679,'hs02'!$A:$D,2,FALSE)</f>
        <v>15</v>
      </c>
      <c r="D3679" t="str">
        <f>VLOOKUP($A3679,'hs02'!$A:$D,3,FALSE)</f>
        <v>Base metals and articles of base metal</v>
      </c>
      <c r="E3679" s="3" t="s">
        <v>2831</v>
      </c>
      <c r="F3679" s="3" t="str">
        <f>VLOOKUP(E3679,cpc_isic3!$A$2:$B$2709,2,FALSE)</f>
        <v>2899</v>
      </c>
      <c r="G3679" s="3" t="str">
        <f>VLOOKUP(F3679,isic3_mrio!A:H,3,FALSE)</f>
        <v>c12</v>
      </c>
      <c r="H3679" s="3">
        <f>VLOOKUP(G3679,mrio!A:I,2,FALSE)</f>
        <v>12</v>
      </c>
      <c r="I3679" t="str">
        <f>VLOOKUP(G3679,mrio!A:I,3,FALSE)</f>
        <v>Basic metals and fabricated metal</v>
      </c>
      <c r="J3679" t="str">
        <f>VLOOKUP(G3679,mrio!A:I,4,FALSE)</f>
        <v>Metals</v>
      </c>
      <c r="K3679" s="3" t="str">
        <f>VLOOKUP(G3679,mrio!A:I,5,FALSE)</f>
        <v>MFM</v>
      </c>
    </row>
    <row r="3680" spans="1:11" x14ac:dyDescent="0.2">
      <c r="A3680" s="3" t="s">
        <v>11438</v>
      </c>
      <c r="B3680" t="str">
        <f>VLOOKUP($A3680,'hs02'!$A:$D,4,FALSE)</f>
        <v>Aluminium: unwrought, (not alloyed)</v>
      </c>
      <c r="C3680" s="3">
        <f>VLOOKUP($A3680,'hs02'!$A:$D,2,FALSE)</f>
        <v>15</v>
      </c>
      <c r="D3680" t="str">
        <f>VLOOKUP($A3680,'hs02'!$A:$D,3,FALSE)</f>
        <v>Base metals and articles of base metal</v>
      </c>
      <c r="E3680" s="3" t="s">
        <v>2762</v>
      </c>
      <c r="F3680" s="3" t="str">
        <f>VLOOKUP(E3680,cpc_isic3!$A$2:$B$2709,2,FALSE)</f>
        <v>2720</v>
      </c>
      <c r="G3680" s="3" t="str">
        <f>VLOOKUP(F3680,isic3_mrio!A:H,3,FALSE)</f>
        <v>c12</v>
      </c>
      <c r="H3680" s="3">
        <f>VLOOKUP(G3680,mrio!A:I,2,FALSE)</f>
        <v>12</v>
      </c>
      <c r="I3680" t="str">
        <f>VLOOKUP(G3680,mrio!A:I,3,FALSE)</f>
        <v>Basic metals and fabricated metal</v>
      </c>
      <c r="J3680" t="str">
        <f>VLOOKUP(G3680,mrio!A:I,4,FALSE)</f>
        <v>Metals</v>
      </c>
      <c r="K3680" s="3" t="str">
        <f>VLOOKUP(G3680,mrio!A:I,5,FALSE)</f>
        <v>MFM</v>
      </c>
    </row>
    <row r="3681" spans="1:11" x14ac:dyDescent="0.2">
      <c r="A3681" s="3" t="s">
        <v>11440</v>
      </c>
      <c r="B3681" t="str">
        <f>VLOOKUP($A3681,'hs02'!$A:$D,4,FALSE)</f>
        <v>Aluminium: unwrought, alloys</v>
      </c>
      <c r="C3681" s="3">
        <f>VLOOKUP($A3681,'hs02'!$A:$D,2,FALSE)</f>
        <v>15</v>
      </c>
      <c r="D3681" t="str">
        <f>VLOOKUP($A3681,'hs02'!$A:$D,3,FALSE)</f>
        <v>Base metals and articles of base metal</v>
      </c>
      <c r="E3681" s="3" t="s">
        <v>2762</v>
      </c>
      <c r="F3681" s="3" t="str">
        <f>VLOOKUP(E3681,cpc_isic3!$A$2:$B$2709,2,FALSE)</f>
        <v>2720</v>
      </c>
      <c r="G3681" s="3" t="str">
        <f>VLOOKUP(F3681,isic3_mrio!A:H,3,FALSE)</f>
        <v>c12</v>
      </c>
      <c r="H3681" s="3">
        <f>VLOOKUP(G3681,mrio!A:I,2,FALSE)</f>
        <v>12</v>
      </c>
      <c r="I3681" t="str">
        <f>VLOOKUP(G3681,mrio!A:I,3,FALSE)</f>
        <v>Basic metals and fabricated metal</v>
      </c>
      <c r="J3681" t="str">
        <f>VLOOKUP(G3681,mrio!A:I,4,FALSE)</f>
        <v>Metals</v>
      </c>
      <c r="K3681" s="3" t="str">
        <f>VLOOKUP(G3681,mrio!A:I,5,FALSE)</f>
        <v>MFM</v>
      </c>
    </row>
    <row r="3682" spans="1:11" x14ac:dyDescent="0.2">
      <c r="A3682" s="3" t="s">
        <v>11442</v>
      </c>
      <c r="B3682" t="str">
        <f>VLOOKUP($A3682,'hs02'!$A:$D,4,FALSE)</f>
        <v>Aluminium: waste and scrap</v>
      </c>
      <c r="C3682" s="3">
        <f>VLOOKUP($A3682,'hs02'!$A:$D,2,FALSE)</f>
        <v>15</v>
      </c>
      <c r="D3682" t="str">
        <f>VLOOKUP($A3682,'hs02'!$A:$D,3,FALSE)</f>
        <v>Base metals and articles of base metal</v>
      </c>
      <c r="E3682" s="3" t="s">
        <v>2701</v>
      </c>
      <c r="F3682" s="3" t="str">
        <f>VLOOKUP(E3682,cpc_isic3!$A$2:$B$2709,2,FALSE)</f>
        <v>2710</v>
      </c>
      <c r="G3682" s="3" t="str">
        <f>VLOOKUP(F3682,isic3_mrio!A:H,3,FALSE)</f>
        <v>c12</v>
      </c>
      <c r="H3682" s="3">
        <f>VLOOKUP(G3682,mrio!A:I,2,FALSE)</f>
        <v>12</v>
      </c>
      <c r="I3682" t="str">
        <f>VLOOKUP(G3682,mrio!A:I,3,FALSE)</f>
        <v>Basic metals and fabricated metal</v>
      </c>
      <c r="J3682" t="str">
        <f>VLOOKUP(G3682,mrio!A:I,4,FALSE)</f>
        <v>Metals</v>
      </c>
      <c r="K3682" s="3" t="str">
        <f>VLOOKUP(G3682,mrio!A:I,5,FALSE)</f>
        <v>MFM</v>
      </c>
    </row>
    <row r="3683" spans="1:11" x14ac:dyDescent="0.2">
      <c r="A3683" s="3" t="s">
        <v>11444</v>
      </c>
      <c r="B3683" t="str">
        <f>VLOOKUP($A3683,'hs02'!$A:$D,4,FALSE)</f>
        <v>Aluminium: powders of non-lamellar structure</v>
      </c>
      <c r="C3683" s="3">
        <f>VLOOKUP($A3683,'hs02'!$A:$D,2,FALSE)</f>
        <v>15</v>
      </c>
      <c r="D3683" t="str">
        <f>VLOOKUP($A3683,'hs02'!$A:$D,3,FALSE)</f>
        <v>Base metals and articles of base metal</v>
      </c>
      <c r="E3683" s="3" t="s">
        <v>2777</v>
      </c>
      <c r="F3683" s="3" t="str">
        <f>VLOOKUP(E3683,cpc_isic3!$A$2:$B$2709,2,FALSE)</f>
        <v>2720</v>
      </c>
      <c r="G3683" s="3" t="str">
        <f>VLOOKUP(F3683,isic3_mrio!A:H,3,FALSE)</f>
        <v>c12</v>
      </c>
      <c r="H3683" s="3">
        <f>VLOOKUP(G3683,mrio!A:I,2,FALSE)</f>
        <v>12</v>
      </c>
      <c r="I3683" t="str">
        <f>VLOOKUP(G3683,mrio!A:I,3,FALSE)</f>
        <v>Basic metals and fabricated metal</v>
      </c>
      <c r="J3683" t="str">
        <f>VLOOKUP(G3683,mrio!A:I,4,FALSE)</f>
        <v>Metals</v>
      </c>
      <c r="K3683" s="3" t="str">
        <f>VLOOKUP(G3683,mrio!A:I,5,FALSE)</f>
        <v>MFM</v>
      </c>
    </row>
    <row r="3684" spans="1:11" x14ac:dyDescent="0.2">
      <c r="A3684" s="3" t="s">
        <v>11446</v>
      </c>
      <c r="B3684" t="str">
        <f>VLOOKUP($A3684,'hs02'!$A:$D,4,FALSE)</f>
        <v>Aluminium: powders of lamellar structure, flakes</v>
      </c>
      <c r="C3684" s="3">
        <f>VLOOKUP($A3684,'hs02'!$A:$D,2,FALSE)</f>
        <v>15</v>
      </c>
      <c r="D3684" t="str">
        <f>VLOOKUP($A3684,'hs02'!$A:$D,3,FALSE)</f>
        <v>Base metals and articles of base metal</v>
      </c>
      <c r="E3684" s="3" t="s">
        <v>2777</v>
      </c>
      <c r="F3684" s="3" t="str">
        <f>VLOOKUP(E3684,cpc_isic3!$A$2:$B$2709,2,FALSE)</f>
        <v>2720</v>
      </c>
      <c r="G3684" s="3" t="str">
        <f>VLOOKUP(F3684,isic3_mrio!A:H,3,FALSE)</f>
        <v>c12</v>
      </c>
      <c r="H3684" s="3">
        <f>VLOOKUP(G3684,mrio!A:I,2,FALSE)</f>
        <v>12</v>
      </c>
      <c r="I3684" t="str">
        <f>VLOOKUP(G3684,mrio!A:I,3,FALSE)</f>
        <v>Basic metals and fabricated metal</v>
      </c>
      <c r="J3684" t="str">
        <f>VLOOKUP(G3684,mrio!A:I,4,FALSE)</f>
        <v>Metals</v>
      </c>
      <c r="K3684" s="3" t="str">
        <f>VLOOKUP(G3684,mrio!A:I,5,FALSE)</f>
        <v>MFM</v>
      </c>
    </row>
    <row r="3685" spans="1:11" x14ac:dyDescent="0.2">
      <c r="A3685" s="3" t="s">
        <v>11448</v>
      </c>
      <c r="B3685" t="str">
        <f>VLOOKUP($A3685,'hs02'!$A:$D,4,FALSE)</f>
        <v>Aluminium: (not alloyed), bars, rods and profiles</v>
      </c>
      <c r="C3685" s="3">
        <f>VLOOKUP($A3685,'hs02'!$A:$D,2,FALSE)</f>
        <v>15</v>
      </c>
      <c r="D3685" t="str">
        <f>VLOOKUP($A3685,'hs02'!$A:$D,3,FALSE)</f>
        <v>Base metals and articles of base metal</v>
      </c>
      <c r="E3685" s="3" t="s">
        <v>2778</v>
      </c>
      <c r="F3685" s="3" t="str">
        <f>VLOOKUP(E3685,cpc_isic3!$A$2:$B$2709,2,FALSE)</f>
        <v>2720</v>
      </c>
      <c r="G3685" s="3" t="str">
        <f>VLOOKUP(F3685,isic3_mrio!A:H,3,FALSE)</f>
        <v>c12</v>
      </c>
      <c r="H3685" s="3">
        <f>VLOOKUP(G3685,mrio!A:I,2,FALSE)</f>
        <v>12</v>
      </c>
      <c r="I3685" t="str">
        <f>VLOOKUP(G3685,mrio!A:I,3,FALSE)</f>
        <v>Basic metals and fabricated metal</v>
      </c>
      <c r="J3685" t="str">
        <f>VLOOKUP(G3685,mrio!A:I,4,FALSE)</f>
        <v>Metals</v>
      </c>
      <c r="K3685" s="3" t="str">
        <f>VLOOKUP(G3685,mrio!A:I,5,FALSE)</f>
        <v>MFM</v>
      </c>
    </row>
    <row r="3686" spans="1:11" x14ac:dyDescent="0.2">
      <c r="A3686" s="3" t="s">
        <v>11450</v>
      </c>
      <c r="B3686" t="str">
        <f>VLOOKUP($A3686,'hs02'!$A:$D,4,FALSE)</f>
        <v>Aluminium: alloys, hollow profiles</v>
      </c>
      <c r="C3686" s="3">
        <f>VLOOKUP($A3686,'hs02'!$A:$D,2,FALSE)</f>
        <v>15</v>
      </c>
      <c r="D3686" t="str">
        <f>VLOOKUP($A3686,'hs02'!$A:$D,3,FALSE)</f>
        <v>Base metals and articles of base metal</v>
      </c>
      <c r="E3686" s="3" t="s">
        <v>2778</v>
      </c>
      <c r="F3686" s="3" t="str">
        <f>VLOOKUP(E3686,cpc_isic3!$A$2:$B$2709,2,FALSE)</f>
        <v>2720</v>
      </c>
      <c r="G3686" s="3" t="str">
        <f>VLOOKUP(F3686,isic3_mrio!A:H,3,FALSE)</f>
        <v>c12</v>
      </c>
      <c r="H3686" s="3">
        <f>VLOOKUP(G3686,mrio!A:I,2,FALSE)</f>
        <v>12</v>
      </c>
      <c r="I3686" t="str">
        <f>VLOOKUP(G3686,mrio!A:I,3,FALSE)</f>
        <v>Basic metals and fabricated metal</v>
      </c>
      <c r="J3686" t="str">
        <f>VLOOKUP(G3686,mrio!A:I,4,FALSE)</f>
        <v>Metals</v>
      </c>
      <c r="K3686" s="3" t="str">
        <f>VLOOKUP(G3686,mrio!A:I,5,FALSE)</f>
        <v>MFM</v>
      </c>
    </row>
    <row r="3687" spans="1:11" x14ac:dyDescent="0.2">
      <c r="A3687" s="3" t="s">
        <v>11452</v>
      </c>
      <c r="B3687" t="str">
        <f>VLOOKUP($A3687,'hs02'!$A:$D,4,FALSE)</f>
        <v>Aluminium: alloys, bars, rods and profiles, other than hollow</v>
      </c>
      <c r="C3687" s="3">
        <f>VLOOKUP($A3687,'hs02'!$A:$D,2,FALSE)</f>
        <v>15</v>
      </c>
      <c r="D3687" t="str">
        <f>VLOOKUP($A3687,'hs02'!$A:$D,3,FALSE)</f>
        <v>Base metals and articles of base metal</v>
      </c>
      <c r="E3687" s="3" t="s">
        <v>2778</v>
      </c>
      <c r="F3687" s="3" t="str">
        <f>VLOOKUP(E3687,cpc_isic3!$A$2:$B$2709,2,FALSE)</f>
        <v>2720</v>
      </c>
      <c r="G3687" s="3" t="str">
        <f>VLOOKUP(F3687,isic3_mrio!A:H,3,FALSE)</f>
        <v>c12</v>
      </c>
      <c r="H3687" s="3">
        <f>VLOOKUP(G3687,mrio!A:I,2,FALSE)</f>
        <v>12</v>
      </c>
      <c r="I3687" t="str">
        <f>VLOOKUP(G3687,mrio!A:I,3,FALSE)</f>
        <v>Basic metals and fabricated metal</v>
      </c>
      <c r="J3687" t="str">
        <f>VLOOKUP(G3687,mrio!A:I,4,FALSE)</f>
        <v>Metals</v>
      </c>
      <c r="K3687" s="3" t="str">
        <f>VLOOKUP(G3687,mrio!A:I,5,FALSE)</f>
        <v>MFM</v>
      </c>
    </row>
    <row r="3688" spans="1:11" x14ac:dyDescent="0.2">
      <c r="A3688" s="3" t="s">
        <v>11454</v>
      </c>
      <c r="B3688" t="str">
        <f>VLOOKUP($A3688,'hs02'!$A:$D,4,FALSE)</f>
        <v>Aluminium: (not alloyed), wire, maximum cross-sectional dimension exceeds 7mm</v>
      </c>
      <c r="C3688" s="3">
        <f>VLOOKUP($A3688,'hs02'!$A:$D,2,FALSE)</f>
        <v>15</v>
      </c>
      <c r="D3688" t="str">
        <f>VLOOKUP($A3688,'hs02'!$A:$D,3,FALSE)</f>
        <v>Base metals and articles of base metal</v>
      </c>
      <c r="E3688" s="3" t="s">
        <v>2779</v>
      </c>
      <c r="F3688" s="3" t="str">
        <f>VLOOKUP(E3688,cpc_isic3!$A$2:$B$2709,2,FALSE)</f>
        <v>2720</v>
      </c>
      <c r="G3688" s="3" t="str">
        <f>VLOOKUP(F3688,isic3_mrio!A:H,3,FALSE)</f>
        <v>c12</v>
      </c>
      <c r="H3688" s="3">
        <f>VLOOKUP(G3688,mrio!A:I,2,FALSE)</f>
        <v>12</v>
      </c>
      <c r="I3688" t="str">
        <f>VLOOKUP(G3688,mrio!A:I,3,FALSE)</f>
        <v>Basic metals and fabricated metal</v>
      </c>
      <c r="J3688" t="str">
        <f>VLOOKUP(G3688,mrio!A:I,4,FALSE)</f>
        <v>Metals</v>
      </c>
      <c r="K3688" s="3" t="str">
        <f>VLOOKUP(G3688,mrio!A:I,5,FALSE)</f>
        <v>MFM</v>
      </c>
    </row>
    <row r="3689" spans="1:11" x14ac:dyDescent="0.2">
      <c r="A3689" s="3" t="s">
        <v>11456</v>
      </c>
      <c r="B3689" t="str">
        <f>VLOOKUP($A3689,'hs02'!$A:$D,4,FALSE)</f>
        <v>Aluminium: (not alloyed), wire, maximum cross-sectional dimension is 7mm or less</v>
      </c>
      <c r="C3689" s="3">
        <f>VLOOKUP($A3689,'hs02'!$A:$D,2,FALSE)</f>
        <v>15</v>
      </c>
      <c r="D3689" t="str">
        <f>VLOOKUP($A3689,'hs02'!$A:$D,3,FALSE)</f>
        <v>Base metals and articles of base metal</v>
      </c>
      <c r="E3689" s="3" t="s">
        <v>2779</v>
      </c>
      <c r="F3689" s="3" t="str">
        <f>VLOOKUP(E3689,cpc_isic3!$A$2:$B$2709,2,FALSE)</f>
        <v>2720</v>
      </c>
      <c r="G3689" s="3" t="str">
        <f>VLOOKUP(F3689,isic3_mrio!A:H,3,FALSE)</f>
        <v>c12</v>
      </c>
      <c r="H3689" s="3">
        <f>VLOOKUP(G3689,mrio!A:I,2,FALSE)</f>
        <v>12</v>
      </c>
      <c r="I3689" t="str">
        <f>VLOOKUP(G3689,mrio!A:I,3,FALSE)</f>
        <v>Basic metals and fabricated metal</v>
      </c>
      <c r="J3689" t="str">
        <f>VLOOKUP(G3689,mrio!A:I,4,FALSE)</f>
        <v>Metals</v>
      </c>
      <c r="K3689" s="3" t="str">
        <f>VLOOKUP(G3689,mrio!A:I,5,FALSE)</f>
        <v>MFM</v>
      </c>
    </row>
    <row r="3690" spans="1:11" x14ac:dyDescent="0.2">
      <c r="A3690" s="3" t="s">
        <v>11458</v>
      </c>
      <c r="B3690" t="str">
        <f>VLOOKUP($A3690,'hs02'!$A:$D,4,FALSE)</f>
        <v>Aluminium: alloys, wire, maximum cross-sectional dimension exceeding 7mm</v>
      </c>
      <c r="C3690" s="3">
        <f>VLOOKUP($A3690,'hs02'!$A:$D,2,FALSE)</f>
        <v>15</v>
      </c>
      <c r="D3690" t="str">
        <f>VLOOKUP($A3690,'hs02'!$A:$D,3,FALSE)</f>
        <v>Base metals and articles of base metal</v>
      </c>
      <c r="E3690" s="3" t="s">
        <v>2779</v>
      </c>
      <c r="F3690" s="3" t="str">
        <f>VLOOKUP(E3690,cpc_isic3!$A$2:$B$2709,2,FALSE)</f>
        <v>2720</v>
      </c>
      <c r="G3690" s="3" t="str">
        <f>VLOOKUP(F3690,isic3_mrio!A:H,3,FALSE)</f>
        <v>c12</v>
      </c>
      <c r="H3690" s="3">
        <f>VLOOKUP(G3690,mrio!A:I,2,FALSE)</f>
        <v>12</v>
      </c>
      <c r="I3690" t="str">
        <f>VLOOKUP(G3690,mrio!A:I,3,FALSE)</f>
        <v>Basic metals and fabricated metal</v>
      </c>
      <c r="J3690" t="str">
        <f>VLOOKUP(G3690,mrio!A:I,4,FALSE)</f>
        <v>Metals</v>
      </c>
      <c r="K3690" s="3" t="str">
        <f>VLOOKUP(G3690,mrio!A:I,5,FALSE)</f>
        <v>MFM</v>
      </c>
    </row>
    <row r="3691" spans="1:11" x14ac:dyDescent="0.2">
      <c r="A3691" s="3" t="s">
        <v>11460</v>
      </c>
      <c r="B3691" t="str">
        <f>VLOOKUP($A3691,'hs02'!$A:$D,4,FALSE)</f>
        <v>Aluminium: alloys, wire, maximum cross-sectional dimension is 7mm or less</v>
      </c>
      <c r="C3691" s="3">
        <f>VLOOKUP($A3691,'hs02'!$A:$D,2,FALSE)</f>
        <v>15</v>
      </c>
      <c r="D3691" t="str">
        <f>VLOOKUP($A3691,'hs02'!$A:$D,3,FALSE)</f>
        <v>Base metals and articles of base metal</v>
      </c>
      <c r="E3691" s="3" t="s">
        <v>2779</v>
      </c>
      <c r="F3691" s="3" t="str">
        <f>VLOOKUP(E3691,cpc_isic3!$A$2:$B$2709,2,FALSE)</f>
        <v>2720</v>
      </c>
      <c r="G3691" s="3" t="str">
        <f>VLOOKUP(F3691,isic3_mrio!A:H,3,FALSE)</f>
        <v>c12</v>
      </c>
      <c r="H3691" s="3">
        <f>VLOOKUP(G3691,mrio!A:I,2,FALSE)</f>
        <v>12</v>
      </c>
      <c r="I3691" t="str">
        <f>VLOOKUP(G3691,mrio!A:I,3,FALSE)</f>
        <v>Basic metals and fabricated metal</v>
      </c>
      <c r="J3691" t="str">
        <f>VLOOKUP(G3691,mrio!A:I,4,FALSE)</f>
        <v>Metals</v>
      </c>
      <c r="K3691" s="3" t="str">
        <f>VLOOKUP(G3691,mrio!A:I,5,FALSE)</f>
        <v>MFM</v>
      </c>
    </row>
    <row r="3692" spans="1:11" x14ac:dyDescent="0.2">
      <c r="A3692" s="3" t="s">
        <v>11462</v>
      </c>
      <c r="B3692" t="str">
        <f>VLOOKUP($A3692,'hs02'!$A:$D,4,FALSE)</f>
        <v>Aluminium: plates, sheets and strip, thickness exceeding 0.2mm, (not alloyed), rectangular (including square)</v>
      </c>
      <c r="C3692" s="3">
        <f>VLOOKUP($A3692,'hs02'!$A:$D,2,FALSE)</f>
        <v>15</v>
      </c>
      <c r="D3692" t="str">
        <f>VLOOKUP($A3692,'hs02'!$A:$D,3,FALSE)</f>
        <v>Base metals and articles of base metal</v>
      </c>
      <c r="E3692" s="3" t="s">
        <v>2780</v>
      </c>
      <c r="F3692" s="3" t="str">
        <f>VLOOKUP(E3692,cpc_isic3!$A$2:$B$2709,2,FALSE)</f>
        <v>2720</v>
      </c>
      <c r="G3692" s="3" t="str">
        <f>VLOOKUP(F3692,isic3_mrio!A:H,3,FALSE)</f>
        <v>c12</v>
      </c>
      <c r="H3692" s="3">
        <f>VLOOKUP(G3692,mrio!A:I,2,FALSE)</f>
        <v>12</v>
      </c>
      <c r="I3692" t="str">
        <f>VLOOKUP(G3692,mrio!A:I,3,FALSE)</f>
        <v>Basic metals and fabricated metal</v>
      </c>
      <c r="J3692" t="str">
        <f>VLOOKUP(G3692,mrio!A:I,4,FALSE)</f>
        <v>Metals</v>
      </c>
      <c r="K3692" s="3" t="str">
        <f>VLOOKUP(G3692,mrio!A:I,5,FALSE)</f>
        <v>MFM</v>
      </c>
    </row>
    <row r="3693" spans="1:11" x14ac:dyDescent="0.2">
      <c r="A3693" s="3" t="s">
        <v>11464</v>
      </c>
      <c r="B3693" t="str">
        <f>VLOOKUP($A3693,'hs02'!$A:$D,4,FALSE)</f>
        <v>Aluminium: plates, sheets and strip, thickness exceeding 0.2mm, alloys, rectangular (including square)</v>
      </c>
      <c r="C3693" s="3">
        <f>VLOOKUP($A3693,'hs02'!$A:$D,2,FALSE)</f>
        <v>15</v>
      </c>
      <c r="D3693" t="str">
        <f>VLOOKUP($A3693,'hs02'!$A:$D,3,FALSE)</f>
        <v>Base metals and articles of base metal</v>
      </c>
      <c r="E3693" s="3" t="s">
        <v>2780</v>
      </c>
      <c r="F3693" s="3" t="str">
        <f>VLOOKUP(E3693,cpc_isic3!$A$2:$B$2709,2,FALSE)</f>
        <v>2720</v>
      </c>
      <c r="G3693" s="3" t="str">
        <f>VLOOKUP(F3693,isic3_mrio!A:H,3,FALSE)</f>
        <v>c12</v>
      </c>
      <c r="H3693" s="3">
        <f>VLOOKUP(G3693,mrio!A:I,2,FALSE)</f>
        <v>12</v>
      </c>
      <c r="I3693" t="str">
        <f>VLOOKUP(G3693,mrio!A:I,3,FALSE)</f>
        <v>Basic metals and fabricated metal</v>
      </c>
      <c r="J3693" t="str">
        <f>VLOOKUP(G3693,mrio!A:I,4,FALSE)</f>
        <v>Metals</v>
      </c>
      <c r="K3693" s="3" t="str">
        <f>VLOOKUP(G3693,mrio!A:I,5,FALSE)</f>
        <v>MFM</v>
      </c>
    </row>
    <row r="3694" spans="1:11" x14ac:dyDescent="0.2">
      <c r="A3694" s="3" t="s">
        <v>11466</v>
      </c>
      <c r="B3694" t="str">
        <f>VLOOKUP($A3694,'hs02'!$A:$D,4,FALSE)</f>
        <v>Aluminium: plates, sheets and strip, thickness exceeding 0.2mm, not alloyed, (not rectangular or square)</v>
      </c>
      <c r="C3694" s="3">
        <f>VLOOKUP($A3694,'hs02'!$A:$D,2,FALSE)</f>
        <v>15</v>
      </c>
      <c r="D3694" t="str">
        <f>VLOOKUP($A3694,'hs02'!$A:$D,3,FALSE)</f>
        <v>Base metals and articles of base metal</v>
      </c>
      <c r="E3694" s="3" t="s">
        <v>2780</v>
      </c>
      <c r="F3694" s="3" t="str">
        <f>VLOOKUP(E3694,cpc_isic3!$A$2:$B$2709,2,FALSE)</f>
        <v>2720</v>
      </c>
      <c r="G3694" s="3" t="str">
        <f>VLOOKUP(F3694,isic3_mrio!A:H,3,FALSE)</f>
        <v>c12</v>
      </c>
      <c r="H3694" s="3">
        <f>VLOOKUP(G3694,mrio!A:I,2,FALSE)</f>
        <v>12</v>
      </c>
      <c r="I3694" t="str">
        <f>VLOOKUP(G3694,mrio!A:I,3,FALSE)</f>
        <v>Basic metals and fabricated metal</v>
      </c>
      <c r="J3694" t="str">
        <f>VLOOKUP(G3694,mrio!A:I,4,FALSE)</f>
        <v>Metals</v>
      </c>
      <c r="K3694" s="3" t="str">
        <f>VLOOKUP(G3694,mrio!A:I,5,FALSE)</f>
        <v>MFM</v>
      </c>
    </row>
    <row r="3695" spans="1:11" x14ac:dyDescent="0.2">
      <c r="A3695" s="3" t="s">
        <v>11468</v>
      </c>
      <c r="B3695" t="str">
        <f>VLOOKUP($A3695,'hs02'!$A:$D,4,FALSE)</f>
        <v>Aluminium: plates, sheets and strip, thickness exceeding 0.2mm, alloys, (not rectangular or square)</v>
      </c>
      <c r="C3695" s="3">
        <f>VLOOKUP($A3695,'hs02'!$A:$D,2,FALSE)</f>
        <v>15</v>
      </c>
      <c r="D3695" t="str">
        <f>VLOOKUP($A3695,'hs02'!$A:$D,3,FALSE)</f>
        <v>Base metals and articles of base metal</v>
      </c>
      <c r="E3695" s="3" t="s">
        <v>2780</v>
      </c>
      <c r="F3695" s="3" t="str">
        <f>VLOOKUP(E3695,cpc_isic3!$A$2:$B$2709,2,FALSE)</f>
        <v>2720</v>
      </c>
      <c r="G3695" s="3" t="str">
        <f>VLOOKUP(F3695,isic3_mrio!A:H,3,FALSE)</f>
        <v>c12</v>
      </c>
      <c r="H3695" s="3">
        <f>VLOOKUP(G3695,mrio!A:I,2,FALSE)</f>
        <v>12</v>
      </c>
      <c r="I3695" t="str">
        <f>VLOOKUP(G3695,mrio!A:I,3,FALSE)</f>
        <v>Basic metals and fabricated metal</v>
      </c>
      <c r="J3695" t="str">
        <f>VLOOKUP(G3695,mrio!A:I,4,FALSE)</f>
        <v>Metals</v>
      </c>
      <c r="K3695" s="3" t="str">
        <f>VLOOKUP(G3695,mrio!A:I,5,FALSE)</f>
        <v>MFM</v>
      </c>
    </row>
    <row r="3696" spans="1:11" x14ac:dyDescent="0.2">
      <c r="A3696" s="3" t="s">
        <v>11470</v>
      </c>
      <c r="B3696" t="str">
        <f>VLOOKUP($A3696,'hs02'!$A:$D,4,FALSE)</f>
        <v>Aluminium: foil, (not backed), rolled (but not further worked), of a thickness not exceeding 0.2mm</v>
      </c>
      <c r="C3696" s="3">
        <f>VLOOKUP($A3696,'hs02'!$A:$D,2,FALSE)</f>
        <v>15</v>
      </c>
      <c r="D3696" t="str">
        <f>VLOOKUP($A3696,'hs02'!$A:$D,3,FALSE)</f>
        <v>Base metals and articles of base metal</v>
      </c>
      <c r="E3696" s="3" t="s">
        <v>2781</v>
      </c>
      <c r="F3696" s="3" t="str">
        <f>VLOOKUP(E3696,cpc_isic3!$A$2:$B$2709,2,FALSE)</f>
        <v>2720</v>
      </c>
      <c r="G3696" s="3" t="str">
        <f>VLOOKUP(F3696,isic3_mrio!A:H,3,FALSE)</f>
        <v>c12</v>
      </c>
      <c r="H3696" s="3">
        <f>VLOOKUP(G3696,mrio!A:I,2,FALSE)</f>
        <v>12</v>
      </c>
      <c r="I3696" t="str">
        <f>VLOOKUP(G3696,mrio!A:I,3,FALSE)</f>
        <v>Basic metals and fabricated metal</v>
      </c>
      <c r="J3696" t="str">
        <f>VLOOKUP(G3696,mrio!A:I,4,FALSE)</f>
        <v>Metals</v>
      </c>
      <c r="K3696" s="3" t="str">
        <f>VLOOKUP(G3696,mrio!A:I,5,FALSE)</f>
        <v>MFM</v>
      </c>
    </row>
    <row r="3697" spans="1:11" x14ac:dyDescent="0.2">
      <c r="A3697" s="3" t="s">
        <v>11472</v>
      </c>
      <c r="B3697" t="str">
        <f>VLOOKUP($A3697,'hs02'!$A:$D,4,FALSE)</f>
        <v>Aluminium: foil, (not backed), of a thickness not exceeding 0.2mm, not rolled</v>
      </c>
      <c r="C3697" s="3">
        <f>VLOOKUP($A3697,'hs02'!$A:$D,2,FALSE)</f>
        <v>15</v>
      </c>
      <c r="D3697" t="str">
        <f>VLOOKUP($A3697,'hs02'!$A:$D,3,FALSE)</f>
        <v>Base metals and articles of base metal</v>
      </c>
      <c r="E3697" s="3" t="s">
        <v>2781</v>
      </c>
      <c r="F3697" s="3" t="str">
        <f>VLOOKUP(E3697,cpc_isic3!$A$2:$B$2709,2,FALSE)</f>
        <v>2720</v>
      </c>
      <c r="G3697" s="3" t="str">
        <f>VLOOKUP(F3697,isic3_mrio!A:H,3,FALSE)</f>
        <v>c12</v>
      </c>
      <c r="H3697" s="3">
        <f>VLOOKUP(G3697,mrio!A:I,2,FALSE)</f>
        <v>12</v>
      </c>
      <c r="I3697" t="str">
        <f>VLOOKUP(G3697,mrio!A:I,3,FALSE)</f>
        <v>Basic metals and fabricated metal</v>
      </c>
      <c r="J3697" t="str">
        <f>VLOOKUP(G3697,mrio!A:I,4,FALSE)</f>
        <v>Metals</v>
      </c>
      <c r="K3697" s="3" t="str">
        <f>VLOOKUP(G3697,mrio!A:I,5,FALSE)</f>
        <v>MFM</v>
      </c>
    </row>
    <row r="3698" spans="1:11" x14ac:dyDescent="0.2">
      <c r="A3698" s="3" t="s">
        <v>11474</v>
      </c>
      <c r="B3698" t="str">
        <f>VLOOKUP($A3698,'hs02'!$A:$D,4,FALSE)</f>
        <v>Aluminium: foil, backed with paper, paperboard, plastics or similar backing materials, of a thickness (excluding any backing) not exceeding 0.2mm</v>
      </c>
      <c r="C3698" s="3">
        <f>VLOOKUP($A3698,'hs02'!$A:$D,2,FALSE)</f>
        <v>15</v>
      </c>
      <c r="D3698" t="str">
        <f>VLOOKUP($A3698,'hs02'!$A:$D,3,FALSE)</f>
        <v>Base metals and articles of base metal</v>
      </c>
      <c r="E3698" s="3" t="s">
        <v>2781</v>
      </c>
      <c r="F3698" s="3" t="str">
        <f>VLOOKUP(E3698,cpc_isic3!$A$2:$B$2709,2,FALSE)</f>
        <v>2720</v>
      </c>
      <c r="G3698" s="3" t="str">
        <f>VLOOKUP(F3698,isic3_mrio!A:H,3,FALSE)</f>
        <v>c12</v>
      </c>
      <c r="H3698" s="3">
        <f>VLOOKUP(G3698,mrio!A:I,2,FALSE)</f>
        <v>12</v>
      </c>
      <c r="I3698" t="str">
        <f>VLOOKUP(G3698,mrio!A:I,3,FALSE)</f>
        <v>Basic metals and fabricated metal</v>
      </c>
      <c r="J3698" t="str">
        <f>VLOOKUP(G3698,mrio!A:I,4,FALSE)</f>
        <v>Metals</v>
      </c>
      <c r="K3698" s="3" t="str">
        <f>VLOOKUP(G3698,mrio!A:I,5,FALSE)</f>
        <v>MFM</v>
      </c>
    </row>
    <row r="3699" spans="1:11" x14ac:dyDescent="0.2">
      <c r="A3699" s="3" t="s">
        <v>11476</v>
      </c>
      <c r="B3699" t="str">
        <f>VLOOKUP($A3699,'hs02'!$A:$D,4,FALSE)</f>
        <v>Aluminium: tubes and pipes, not alloyed</v>
      </c>
      <c r="C3699" s="3">
        <f>VLOOKUP($A3699,'hs02'!$A:$D,2,FALSE)</f>
        <v>15</v>
      </c>
      <c r="D3699" t="str">
        <f>VLOOKUP($A3699,'hs02'!$A:$D,3,FALSE)</f>
        <v>Base metals and articles of base metal</v>
      </c>
      <c r="E3699" s="3" t="s">
        <v>2782</v>
      </c>
      <c r="F3699" s="3" t="str">
        <f>VLOOKUP(E3699,cpc_isic3!$A$2:$B$2709,2,FALSE)</f>
        <v>2720</v>
      </c>
      <c r="G3699" s="3" t="str">
        <f>VLOOKUP(F3699,isic3_mrio!A:H,3,FALSE)</f>
        <v>c12</v>
      </c>
      <c r="H3699" s="3">
        <f>VLOOKUP(G3699,mrio!A:I,2,FALSE)</f>
        <v>12</v>
      </c>
      <c r="I3699" t="str">
        <f>VLOOKUP(G3699,mrio!A:I,3,FALSE)</f>
        <v>Basic metals and fabricated metal</v>
      </c>
      <c r="J3699" t="str">
        <f>VLOOKUP(G3699,mrio!A:I,4,FALSE)</f>
        <v>Metals</v>
      </c>
      <c r="K3699" s="3" t="str">
        <f>VLOOKUP(G3699,mrio!A:I,5,FALSE)</f>
        <v>MFM</v>
      </c>
    </row>
    <row r="3700" spans="1:11" x14ac:dyDescent="0.2">
      <c r="A3700" s="3" t="s">
        <v>11478</v>
      </c>
      <c r="B3700" t="str">
        <f>VLOOKUP($A3700,'hs02'!$A:$D,4,FALSE)</f>
        <v>Aluminium: tubes and pipes, alloys</v>
      </c>
      <c r="C3700" s="3">
        <f>VLOOKUP($A3700,'hs02'!$A:$D,2,FALSE)</f>
        <v>15</v>
      </c>
      <c r="D3700" t="str">
        <f>VLOOKUP($A3700,'hs02'!$A:$D,3,FALSE)</f>
        <v>Base metals and articles of base metal</v>
      </c>
      <c r="E3700" s="3" t="s">
        <v>2782</v>
      </c>
      <c r="F3700" s="3" t="str">
        <f>VLOOKUP(E3700,cpc_isic3!$A$2:$B$2709,2,FALSE)</f>
        <v>2720</v>
      </c>
      <c r="G3700" s="3" t="str">
        <f>VLOOKUP(F3700,isic3_mrio!A:H,3,FALSE)</f>
        <v>c12</v>
      </c>
      <c r="H3700" s="3">
        <f>VLOOKUP(G3700,mrio!A:I,2,FALSE)</f>
        <v>12</v>
      </c>
      <c r="I3700" t="str">
        <f>VLOOKUP(G3700,mrio!A:I,3,FALSE)</f>
        <v>Basic metals and fabricated metal</v>
      </c>
      <c r="J3700" t="str">
        <f>VLOOKUP(G3700,mrio!A:I,4,FALSE)</f>
        <v>Metals</v>
      </c>
      <c r="K3700" s="3" t="str">
        <f>VLOOKUP(G3700,mrio!A:I,5,FALSE)</f>
        <v>MFM</v>
      </c>
    </row>
    <row r="3701" spans="1:11" x14ac:dyDescent="0.2">
      <c r="A3701" s="3" t="s">
        <v>11480</v>
      </c>
      <c r="B3701" t="str">
        <f>VLOOKUP($A3701,'hs02'!$A:$D,4,FALSE)</f>
        <v>Aluminium: tube or pipe fittings (eg couplings, elbows, sleeves)</v>
      </c>
      <c r="C3701" s="3">
        <f>VLOOKUP($A3701,'hs02'!$A:$D,2,FALSE)</f>
        <v>15</v>
      </c>
      <c r="D3701" t="str">
        <f>VLOOKUP($A3701,'hs02'!$A:$D,3,FALSE)</f>
        <v>Base metals and articles of base metal</v>
      </c>
      <c r="E3701" s="3" t="s">
        <v>2782</v>
      </c>
      <c r="F3701" s="3" t="str">
        <f>VLOOKUP(E3701,cpc_isic3!$A$2:$B$2709,2,FALSE)</f>
        <v>2720</v>
      </c>
      <c r="G3701" s="3" t="str">
        <f>VLOOKUP(F3701,isic3_mrio!A:H,3,FALSE)</f>
        <v>c12</v>
      </c>
      <c r="H3701" s="3">
        <f>VLOOKUP(G3701,mrio!A:I,2,FALSE)</f>
        <v>12</v>
      </c>
      <c r="I3701" t="str">
        <f>VLOOKUP(G3701,mrio!A:I,3,FALSE)</f>
        <v>Basic metals and fabricated metal</v>
      </c>
      <c r="J3701" t="str">
        <f>VLOOKUP(G3701,mrio!A:I,4,FALSE)</f>
        <v>Metals</v>
      </c>
      <c r="K3701" s="3" t="str">
        <f>VLOOKUP(G3701,mrio!A:I,5,FALSE)</f>
        <v>MFM</v>
      </c>
    </row>
    <row r="3702" spans="1:11" x14ac:dyDescent="0.2">
      <c r="A3702" s="3" t="s">
        <v>11482</v>
      </c>
      <c r="B3702" t="str">
        <f>VLOOKUP($A3702,'hs02'!$A:$D,4,FALSE)</f>
        <v>Aluminium: structures (excluding prefabricated buildings of heading no. 9406) and parts of structures, doors, windows and their frames and thresholds for doors</v>
      </c>
      <c r="C3702" s="3">
        <f>VLOOKUP($A3702,'hs02'!$A:$D,2,FALSE)</f>
        <v>15</v>
      </c>
      <c r="D3702" t="str">
        <f>VLOOKUP($A3702,'hs02'!$A:$D,3,FALSE)</f>
        <v>Base metals and articles of base metal</v>
      </c>
      <c r="E3702" s="3" t="s">
        <v>2797</v>
      </c>
      <c r="F3702" s="3" t="str">
        <f>VLOOKUP(E3702,cpc_isic3!$A$2:$B$2709,2,FALSE)</f>
        <v>2811</v>
      </c>
      <c r="G3702" s="3" t="str">
        <f>VLOOKUP(F3702,isic3_mrio!A:H,3,FALSE)</f>
        <v>c12</v>
      </c>
      <c r="H3702" s="3">
        <f>VLOOKUP(G3702,mrio!A:I,2,FALSE)</f>
        <v>12</v>
      </c>
      <c r="I3702" t="str">
        <f>VLOOKUP(G3702,mrio!A:I,3,FALSE)</f>
        <v>Basic metals and fabricated metal</v>
      </c>
      <c r="J3702" t="str">
        <f>VLOOKUP(G3702,mrio!A:I,4,FALSE)</f>
        <v>Metals</v>
      </c>
      <c r="K3702" s="3" t="str">
        <f>VLOOKUP(G3702,mrio!A:I,5,FALSE)</f>
        <v>MFM</v>
      </c>
    </row>
    <row r="3703" spans="1:11" x14ac:dyDescent="0.2">
      <c r="A3703" s="3" t="s">
        <v>11484</v>
      </c>
      <c r="B3703" t="str">
        <f>VLOOKUP($A3703,'hs02'!$A:$D,4,FALSE)</f>
        <v>Aluminium: structures (excluding prefabricated buildings of heading no. 9406) and parts of structures, n.e.s. in heading no. 7610, plates, rods, profiles, tubes and the like</v>
      </c>
      <c r="C3703" s="3">
        <f>VLOOKUP($A3703,'hs02'!$A:$D,2,FALSE)</f>
        <v>15</v>
      </c>
      <c r="D3703" t="str">
        <f>VLOOKUP($A3703,'hs02'!$A:$D,3,FALSE)</f>
        <v>Base metals and articles of base metal</v>
      </c>
      <c r="E3703" s="3" t="s">
        <v>2798</v>
      </c>
      <c r="F3703" s="3" t="str">
        <f>VLOOKUP(E3703,cpc_isic3!$A$2:$B$2709,2,FALSE)</f>
        <v>2811</v>
      </c>
      <c r="G3703" s="3" t="str">
        <f>VLOOKUP(F3703,isic3_mrio!A:H,3,FALSE)</f>
        <v>c12</v>
      </c>
      <c r="H3703" s="3">
        <f>VLOOKUP(G3703,mrio!A:I,2,FALSE)</f>
        <v>12</v>
      </c>
      <c r="I3703" t="str">
        <f>VLOOKUP(G3703,mrio!A:I,3,FALSE)</f>
        <v>Basic metals and fabricated metal</v>
      </c>
      <c r="J3703" t="str">
        <f>VLOOKUP(G3703,mrio!A:I,4,FALSE)</f>
        <v>Metals</v>
      </c>
      <c r="K3703" s="3" t="str">
        <f>VLOOKUP(G3703,mrio!A:I,5,FALSE)</f>
        <v>MFM</v>
      </c>
    </row>
    <row r="3704" spans="1:11" x14ac:dyDescent="0.2">
      <c r="A3704" s="3" t="s">
        <v>11486</v>
      </c>
      <c r="B3704" t="str">
        <f>VLOOKUP($A3704,'hs02'!$A:$D,4,FALSE)</f>
        <v>Aluminium: reservoirs, tanks, vats and similar containers, for material (not compressed or liquefied gas), of a capacity over 300l, whether or not lined, not fitted with mechanical/thermal equipment</v>
      </c>
      <c r="C3704" s="3">
        <f>VLOOKUP($A3704,'hs02'!$A:$D,2,FALSE)</f>
        <v>15</v>
      </c>
      <c r="D3704" t="str">
        <f>VLOOKUP($A3704,'hs02'!$A:$D,3,FALSE)</f>
        <v>Base metals and articles of base metal</v>
      </c>
      <c r="E3704" s="3" t="s">
        <v>2799</v>
      </c>
      <c r="F3704" s="3" t="str">
        <f>VLOOKUP(E3704,cpc_isic3!$A$2:$B$2709,2,FALSE)</f>
        <v>2812</v>
      </c>
      <c r="G3704" s="3" t="str">
        <f>VLOOKUP(F3704,isic3_mrio!A:H,3,FALSE)</f>
        <v>c12</v>
      </c>
      <c r="H3704" s="3">
        <f>VLOOKUP(G3704,mrio!A:I,2,FALSE)</f>
        <v>12</v>
      </c>
      <c r="I3704" t="str">
        <f>VLOOKUP(G3704,mrio!A:I,3,FALSE)</f>
        <v>Basic metals and fabricated metal</v>
      </c>
      <c r="J3704" t="str">
        <f>VLOOKUP(G3704,mrio!A:I,4,FALSE)</f>
        <v>Metals</v>
      </c>
      <c r="K3704" s="3" t="str">
        <f>VLOOKUP(G3704,mrio!A:I,5,FALSE)</f>
        <v>MFM</v>
      </c>
    </row>
    <row r="3705" spans="1:11" x14ac:dyDescent="0.2">
      <c r="A3705" s="3" t="s">
        <v>11488</v>
      </c>
      <c r="B3705" t="str">
        <f>VLOOKUP($A3705,'hs02'!$A:$D,4,FALSE)</f>
        <v>Aluminium: collapsible tubular containers, for any material, (not compressed or liquefied gas), 300l capacity or less, whether or not lined, not fitted with mechanical/thermal equipment</v>
      </c>
      <c r="C3705" s="3">
        <f>VLOOKUP($A3705,'hs02'!$A:$D,2,FALSE)</f>
        <v>15</v>
      </c>
      <c r="D3705" t="str">
        <f>VLOOKUP($A3705,'hs02'!$A:$D,3,FALSE)</f>
        <v>Base metals and articles of base metal</v>
      </c>
      <c r="E3705" s="3" t="s">
        <v>2814</v>
      </c>
      <c r="F3705" s="3" t="str">
        <f>VLOOKUP(E3705,cpc_isic3!$A$2:$B$2709,2,FALSE)</f>
        <v>2899</v>
      </c>
      <c r="G3705" s="3" t="str">
        <f>VLOOKUP(F3705,isic3_mrio!A:H,3,FALSE)</f>
        <v>c12</v>
      </c>
      <c r="H3705" s="3">
        <f>VLOOKUP(G3705,mrio!A:I,2,FALSE)</f>
        <v>12</v>
      </c>
      <c r="I3705" t="str">
        <f>VLOOKUP(G3705,mrio!A:I,3,FALSE)</f>
        <v>Basic metals and fabricated metal</v>
      </c>
      <c r="J3705" t="str">
        <f>VLOOKUP(G3705,mrio!A:I,4,FALSE)</f>
        <v>Metals</v>
      </c>
      <c r="K3705" s="3" t="str">
        <f>VLOOKUP(G3705,mrio!A:I,5,FALSE)</f>
        <v>MFM</v>
      </c>
    </row>
    <row r="3706" spans="1:11" x14ac:dyDescent="0.2">
      <c r="A3706" s="3" t="s">
        <v>11490</v>
      </c>
      <c r="B3706" t="str">
        <f>VLOOKUP($A3706,'hs02'!$A:$D,4,FALSE)</f>
        <v>Aluminium: casks, drums, cans, boxes and the like for any material (not compressed or liquefied gas), 300l capacity or less, whether or not lined or heat-insulated, no mechanical or thermal equipment</v>
      </c>
      <c r="C3706" s="3">
        <f>VLOOKUP($A3706,'hs02'!$A:$D,2,FALSE)</f>
        <v>15</v>
      </c>
      <c r="D3706" t="str">
        <f>VLOOKUP($A3706,'hs02'!$A:$D,3,FALSE)</f>
        <v>Base metals and articles of base metal</v>
      </c>
      <c r="E3706" s="3" t="s">
        <v>2814</v>
      </c>
      <c r="F3706" s="3" t="str">
        <f>VLOOKUP(E3706,cpc_isic3!$A$2:$B$2709,2,FALSE)</f>
        <v>2899</v>
      </c>
      <c r="G3706" s="3" t="str">
        <f>VLOOKUP(F3706,isic3_mrio!A:H,3,FALSE)</f>
        <v>c12</v>
      </c>
      <c r="H3706" s="3">
        <f>VLOOKUP(G3706,mrio!A:I,2,FALSE)</f>
        <v>12</v>
      </c>
      <c r="I3706" t="str">
        <f>VLOOKUP(G3706,mrio!A:I,3,FALSE)</f>
        <v>Basic metals and fabricated metal</v>
      </c>
      <c r="J3706" t="str">
        <f>VLOOKUP(G3706,mrio!A:I,4,FALSE)</f>
        <v>Metals</v>
      </c>
      <c r="K3706" s="3" t="str">
        <f>VLOOKUP(G3706,mrio!A:I,5,FALSE)</f>
        <v>MFM</v>
      </c>
    </row>
    <row r="3707" spans="1:11" x14ac:dyDescent="0.2">
      <c r="A3707" s="3" t="s">
        <v>11492</v>
      </c>
      <c r="B3707" t="str">
        <f>VLOOKUP($A3707,'hs02'!$A:$D,4,FALSE)</f>
        <v>Aluminium: containers for compressed or liquefied gas</v>
      </c>
      <c r="C3707" s="3">
        <f>VLOOKUP($A3707,'hs02'!$A:$D,2,FALSE)</f>
        <v>15</v>
      </c>
      <c r="D3707" t="str">
        <f>VLOOKUP($A3707,'hs02'!$A:$D,3,FALSE)</f>
        <v>Base metals and articles of base metal</v>
      </c>
      <c r="E3707" s="3" t="s">
        <v>2800</v>
      </c>
      <c r="F3707" s="3" t="str">
        <f>VLOOKUP(E3707,cpc_isic3!$A$2:$B$2709,2,FALSE)</f>
        <v>2812</v>
      </c>
      <c r="G3707" s="3" t="str">
        <f>VLOOKUP(F3707,isic3_mrio!A:H,3,FALSE)</f>
        <v>c12</v>
      </c>
      <c r="H3707" s="3">
        <f>VLOOKUP(G3707,mrio!A:I,2,FALSE)</f>
        <v>12</v>
      </c>
      <c r="I3707" t="str">
        <f>VLOOKUP(G3707,mrio!A:I,3,FALSE)</f>
        <v>Basic metals and fabricated metal</v>
      </c>
      <c r="J3707" t="str">
        <f>VLOOKUP(G3707,mrio!A:I,4,FALSE)</f>
        <v>Metals</v>
      </c>
      <c r="K3707" s="3" t="str">
        <f>VLOOKUP(G3707,mrio!A:I,5,FALSE)</f>
        <v>MFM</v>
      </c>
    </row>
    <row r="3708" spans="1:11" x14ac:dyDescent="0.2">
      <c r="A3708" s="3" t="s">
        <v>11494</v>
      </c>
      <c r="B3708" t="str">
        <f>VLOOKUP($A3708,'hs02'!$A:$D,4,FALSE)</f>
        <v>Aluminium: stranded wire, cables, plaited bands and the like, (not electrically insulated), with steel core</v>
      </c>
      <c r="C3708" s="3">
        <f>VLOOKUP($A3708,'hs02'!$A:$D,2,FALSE)</f>
        <v>15</v>
      </c>
      <c r="D3708" t="str">
        <f>VLOOKUP($A3708,'hs02'!$A:$D,3,FALSE)</f>
        <v>Base metals and articles of base metal</v>
      </c>
      <c r="E3708" s="3" t="s">
        <v>2817</v>
      </c>
      <c r="F3708" s="3" t="str">
        <f>VLOOKUP(E3708,cpc_isic3!$A$2:$B$2709,2,FALSE)</f>
        <v>2899</v>
      </c>
      <c r="G3708" s="3" t="str">
        <f>VLOOKUP(F3708,isic3_mrio!A:H,3,FALSE)</f>
        <v>c12</v>
      </c>
      <c r="H3708" s="3">
        <f>VLOOKUP(G3708,mrio!A:I,2,FALSE)</f>
        <v>12</v>
      </c>
      <c r="I3708" t="str">
        <f>VLOOKUP(G3708,mrio!A:I,3,FALSE)</f>
        <v>Basic metals and fabricated metal</v>
      </c>
      <c r="J3708" t="str">
        <f>VLOOKUP(G3708,mrio!A:I,4,FALSE)</f>
        <v>Metals</v>
      </c>
      <c r="K3708" s="3" t="str">
        <f>VLOOKUP(G3708,mrio!A:I,5,FALSE)</f>
        <v>MFM</v>
      </c>
    </row>
    <row r="3709" spans="1:11" x14ac:dyDescent="0.2">
      <c r="A3709" s="3" t="s">
        <v>11496</v>
      </c>
      <c r="B3709" t="str">
        <f>VLOOKUP($A3709,'hs02'!$A:$D,4,FALSE)</f>
        <v>Aluminium: stranded wire, cables, plaited bands and the like, (not electrically insulated), other than steel core</v>
      </c>
      <c r="C3709" s="3">
        <f>VLOOKUP($A3709,'hs02'!$A:$D,2,FALSE)</f>
        <v>15</v>
      </c>
      <c r="D3709" t="str">
        <f>VLOOKUP($A3709,'hs02'!$A:$D,3,FALSE)</f>
        <v>Base metals and articles of base metal</v>
      </c>
      <c r="E3709" s="3" t="s">
        <v>2817</v>
      </c>
      <c r="F3709" s="3" t="str">
        <f>VLOOKUP(E3709,cpc_isic3!$A$2:$B$2709,2,FALSE)</f>
        <v>2899</v>
      </c>
      <c r="G3709" s="3" t="str">
        <f>VLOOKUP(F3709,isic3_mrio!A:H,3,FALSE)</f>
        <v>c12</v>
      </c>
      <c r="H3709" s="3">
        <f>VLOOKUP(G3709,mrio!A:I,2,FALSE)</f>
        <v>12</v>
      </c>
      <c r="I3709" t="str">
        <f>VLOOKUP(G3709,mrio!A:I,3,FALSE)</f>
        <v>Basic metals and fabricated metal</v>
      </c>
      <c r="J3709" t="str">
        <f>VLOOKUP(G3709,mrio!A:I,4,FALSE)</f>
        <v>Metals</v>
      </c>
      <c r="K3709" s="3" t="str">
        <f>VLOOKUP(G3709,mrio!A:I,5,FALSE)</f>
        <v>MFM</v>
      </c>
    </row>
    <row r="3710" spans="1:11" x14ac:dyDescent="0.2">
      <c r="A3710" s="3" t="s">
        <v>11498</v>
      </c>
      <c r="B3710" t="str">
        <f>VLOOKUP($A3710,'hs02'!$A:$D,4,FALSE)</f>
        <v>Aluminium: pot scourers and scouring or polishing pads, gloves and the like</v>
      </c>
      <c r="C3710" s="3">
        <f>VLOOKUP($A3710,'hs02'!$A:$D,2,FALSE)</f>
        <v>15</v>
      </c>
      <c r="D3710" t="str">
        <f>VLOOKUP($A3710,'hs02'!$A:$D,3,FALSE)</f>
        <v>Base metals and articles of base metal</v>
      </c>
      <c r="E3710" s="3" t="s">
        <v>2807</v>
      </c>
      <c r="F3710" s="3" t="str">
        <f>VLOOKUP(E3710,cpc_isic3!$A$2:$B$2709,2,FALSE)</f>
        <v>2899</v>
      </c>
      <c r="G3710" s="3" t="str">
        <f>VLOOKUP(F3710,isic3_mrio!A:H,3,FALSE)</f>
        <v>c12</v>
      </c>
      <c r="H3710" s="3">
        <f>VLOOKUP(G3710,mrio!A:I,2,FALSE)</f>
        <v>12</v>
      </c>
      <c r="I3710" t="str">
        <f>VLOOKUP(G3710,mrio!A:I,3,FALSE)</f>
        <v>Basic metals and fabricated metal</v>
      </c>
      <c r="J3710" t="str">
        <f>VLOOKUP(G3710,mrio!A:I,4,FALSE)</f>
        <v>Metals</v>
      </c>
      <c r="K3710" s="3" t="str">
        <f>VLOOKUP(G3710,mrio!A:I,5,FALSE)</f>
        <v>MFM</v>
      </c>
    </row>
    <row r="3711" spans="1:11" x14ac:dyDescent="0.2">
      <c r="A3711" s="3" t="s">
        <v>11500</v>
      </c>
      <c r="B3711" t="str">
        <f>VLOOKUP($A3711,'hs02'!$A:$D,4,FALSE)</f>
        <v>Aluminium: table, kitchen or other household articles and parts thereof, n.e.s. in item no. 7615.11</v>
      </c>
      <c r="C3711" s="3">
        <f>VLOOKUP($A3711,'hs02'!$A:$D,2,FALSE)</f>
        <v>15</v>
      </c>
      <c r="D3711" t="str">
        <f>VLOOKUP($A3711,'hs02'!$A:$D,3,FALSE)</f>
        <v>Base metals and articles of base metal</v>
      </c>
      <c r="E3711" s="3" t="s">
        <v>2807</v>
      </c>
      <c r="F3711" s="3" t="str">
        <f>VLOOKUP(E3711,cpc_isic3!$A$2:$B$2709,2,FALSE)</f>
        <v>2899</v>
      </c>
      <c r="G3711" s="3" t="str">
        <f>VLOOKUP(F3711,isic3_mrio!A:H,3,FALSE)</f>
        <v>c12</v>
      </c>
      <c r="H3711" s="3">
        <f>VLOOKUP(G3711,mrio!A:I,2,FALSE)</f>
        <v>12</v>
      </c>
      <c r="I3711" t="str">
        <f>VLOOKUP(G3711,mrio!A:I,3,FALSE)</f>
        <v>Basic metals and fabricated metal</v>
      </c>
      <c r="J3711" t="str">
        <f>VLOOKUP(G3711,mrio!A:I,4,FALSE)</f>
        <v>Metals</v>
      </c>
      <c r="K3711" s="3" t="str">
        <f>VLOOKUP(G3711,mrio!A:I,5,FALSE)</f>
        <v>MFM</v>
      </c>
    </row>
    <row r="3712" spans="1:11" x14ac:dyDescent="0.2">
      <c r="A3712" s="3" t="s">
        <v>11502</v>
      </c>
      <c r="B3712" t="str">
        <f>VLOOKUP($A3712,'hs02'!$A:$D,4,FALSE)</f>
        <v>Aluminium: sanitary ware and parts thereof</v>
      </c>
      <c r="C3712" s="3">
        <f>VLOOKUP($A3712,'hs02'!$A:$D,2,FALSE)</f>
        <v>15</v>
      </c>
      <c r="D3712" t="str">
        <f>VLOOKUP($A3712,'hs02'!$A:$D,3,FALSE)</f>
        <v>Base metals and articles of base metal</v>
      </c>
      <c r="E3712" s="3" t="s">
        <v>2806</v>
      </c>
      <c r="F3712" s="3" t="str">
        <f>VLOOKUP(E3712,cpc_isic3!$A$2:$B$2709,2,FALSE)</f>
        <v>2899</v>
      </c>
      <c r="G3712" s="3" t="str">
        <f>VLOOKUP(F3712,isic3_mrio!A:H,3,FALSE)</f>
        <v>c12</v>
      </c>
      <c r="H3712" s="3">
        <f>VLOOKUP(G3712,mrio!A:I,2,FALSE)</f>
        <v>12</v>
      </c>
      <c r="I3712" t="str">
        <f>VLOOKUP(G3712,mrio!A:I,3,FALSE)</f>
        <v>Basic metals and fabricated metal</v>
      </c>
      <c r="J3712" t="str">
        <f>VLOOKUP(G3712,mrio!A:I,4,FALSE)</f>
        <v>Metals</v>
      </c>
      <c r="K3712" s="3" t="str">
        <f>VLOOKUP(G3712,mrio!A:I,5,FALSE)</f>
        <v>MFM</v>
      </c>
    </row>
    <row r="3713" spans="1:11" x14ac:dyDescent="0.2">
      <c r="A3713" s="3" t="s">
        <v>11504</v>
      </c>
      <c r="B3713" t="str">
        <f>VLOOKUP($A3713,'hs02'!$A:$D,4,FALSE)</f>
        <v>Aluminium: nails, tacks, staples (other than those of heading no. 8305) screws, bolts, nuts, screw hooks, rivets, cotters, cotter-pins, washers and similar articles</v>
      </c>
      <c r="C3713" s="3">
        <f>VLOOKUP($A3713,'hs02'!$A:$D,2,FALSE)</f>
        <v>15</v>
      </c>
      <c r="D3713" t="str">
        <f>VLOOKUP($A3713,'hs02'!$A:$D,3,FALSE)</f>
        <v>Base metals and articles of base metal</v>
      </c>
      <c r="E3713" s="3" t="s">
        <v>2819</v>
      </c>
      <c r="F3713" s="3" t="str">
        <f>VLOOKUP(E3713,cpc_isic3!$A$2:$B$2709,2,FALSE)</f>
        <v>2899</v>
      </c>
      <c r="G3713" s="3" t="str">
        <f>VLOOKUP(F3713,isic3_mrio!A:H,3,FALSE)</f>
        <v>c12</v>
      </c>
      <c r="H3713" s="3">
        <f>VLOOKUP(G3713,mrio!A:I,2,FALSE)</f>
        <v>12</v>
      </c>
      <c r="I3713" t="str">
        <f>VLOOKUP(G3713,mrio!A:I,3,FALSE)</f>
        <v>Basic metals and fabricated metal</v>
      </c>
      <c r="J3713" t="str">
        <f>VLOOKUP(G3713,mrio!A:I,4,FALSE)</f>
        <v>Metals</v>
      </c>
      <c r="K3713" s="3" t="str">
        <f>VLOOKUP(G3713,mrio!A:I,5,FALSE)</f>
        <v>MFM</v>
      </c>
    </row>
    <row r="3714" spans="1:11" x14ac:dyDescent="0.2">
      <c r="A3714" s="3" t="s">
        <v>11506</v>
      </c>
      <c r="B3714" t="str">
        <f>VLOOKUP($A3714,'hs02'!$A:$D,4,FALSE)</f>
        <v>Aluminium: articles n.e.s. in heading no. 7616, cloth, grill, netting and fencing, of aluminium wire</v>
      </c>
      <c r="C3714" s="3">
        <f>VLOOKUP($A3714,'hs02'!$A:$D,2,FALSE)</f>
        <v>15</v>
      </c>
      <c r="D3714" t="str">
        <f>VLOOKUP($A3714,'hs02'!$A:$D,3,FALSE)</f>
        <v>Base metals and articles of base metal</v>
      </c>
      <c r="E3714" s="3" t="s">
        <v>2831</v>
      </c>
      <c r="F3714" s="3" t="str">
        <f>VLOOKUP(E3714,cpc_isic3!$A$2:$B$2709,2,FALSE)</f>
        <v>2899</v>
      </c>
      <c r="G3714" s="3" t="str">
        <f>VLOOKUP(F3714,isic3_mrio!A:H,3,FALSE)</f>
        <v>c12</v>
      </c>
      <c r="H3714" s="3">
        <f>VLOOKUP(G3714,mrio!A:I,2,FALSE)</f>
        <v>12</v>
      </c>
      <c r="I3714" t="str">
        <f>VLOOKUP(G3714,mrio!A:I,3,FALSE)</f>
        <v>Basic metals and fabricated metal</v>
      </c>
      <c r="J3714" t="str">
        <f>VLOOKUP(G3714,mrio!A:I,4,FALSE)</f>
        <v>Metals</v>
      </c>
      <c r="K3714" s="3" t="str">
        <f>VLOOKUP(G3714,mrio!A:I,5,FALSE)</f>
        <v>MFM</v>
      </c>
    </row>
    <row r="3715" spans="1:11" x14ac:dyDescent="0.2">
      <c r="A3715" s="3" t="s">
        <v>11508</v>
      </c>
      <c r="B3715" t="str">
        <f>VLOOKUP($A3715,'hs02'!$A:$D,4,FALSE)</f>
        <v>Aluminium: n.e.s. in heading no. 7616</v>
      </c>
      <c r="C3715" s="3">
        <f>VLOOKUP($A3715,'hs02'!$A:$D,2,FALSE)</f>
        <v>15</v>
      </c>
      <c r="D3715" t="str">
        <f>VLOOKUP($A3715,'hs02'!$A:$D,3,FALSE)</f>
        <v>Base metals and articles of base metal</v>
      </c>
      <c r="E3715" s="3" t="s">
        <v>2831</v>
      </c>
      <c r="F3715" s="3" t="str">
        <f>VLOOKUP(E3715,cpc_isic3!$A$2:$B$2709,2,FALSE)</f>
        <v>2899</v>
      </c>
      <c r="G3715" s="3" t="str">
        <f>VLOOKUP(F3715,isic3_mrio!A:H,3,FALSE)</f>
        <v>c12</v>
      </c>
      <c r="H3715" s="3">
        <f>VLOOKUP(G3715,mrio!A:I,2,FALSE)</f>
        <v>12</v>
      </c>
      <c r="I3715" t="str">
        <f>VLOOKUP(G3715,mrio!A:I,3,FALSE)</f>
        <v>Basic metals and fabricated metal</v>
      </c>
      <c r="J3715" t="str">
        <f>VLOOKUP(G3715,mrio!A:I,4,FALSE)</f>
        <v>Metals</v>
      </c>
      <c r="K3715" s="3" t="str">
        <f>VLOOKUP(G3715,mrio!A:I,5,FALSE)</f>
        <v>MFM</v>
      </c>
    </row>
    <row r="3716" spans="1:11" x14ac:dyDescent="0.2">
      <c r="A3716" s="3" t="s">
        <v>11510</v>
      </c>
      <c r="B3716" t="str">
        <f>VLOOKUP($A3716,'hs02'!$A:$D,4,FALSE)</f>
        <v>Lead: unwrought, refined</v>
      </c>
      <c r="C3716" s="3">
        <f>VLOOKUP($A3716,'hs02'!$A:$D,2,FALSE)</f>
        <v>15</v>
      </c>
      <c r="D3716" t="str">
        <f>VLOOKUP($A3716,'hs02'!$A:$D,3,FALSE)</f>
        <v>Base metals and articles of base metal</v>
      </c>
      <c r="E3716" s="3" t="s">
        <v>2764</v>
      </c>
      <c r="F3716" s="3" t="str">
        <f>VLOOKUP(E3716,cpc_isic3!$A$2:$B$2709,2,FALSE)</f>
        <v>2720</v>
      </c>
      <c r="G3716" s="3" t="str">
        <f>VLOOKUP(F3716,isic3_mrio!A:H,3,FALSE)</f>
        <v>c12</v>
      </c>
      <c r="H3716" s="3">
        <f>VLOOKUP(G3716,mrio!A:I,2,FALSE)</f>
        <v>12</v>
      </c>
      <c r="I3716" t="str">
        <f>VLOOKUP(G3716,mrio!A:I,3,FALSE)</f>
        <v>Basic metals and fabricated metal</v>
      </c>
      <c r="J3716" t="str">
        <f>VLOOKUP(G3716,mrio!A:I,4,FALSE)</f>
        <v>Metals</v>
      </c>
      <c r="K3716" s="3" t="str">
        <f>VLOOKUP(G3716,mrio!A:I,5,FALSE)</f>
        <v>MFM</v>
      </c>
    </row>
    <row r="3717" spans="1:11" x14ac:dyDescent="0.2">
      <c r="A3717" s="3" t="s">
        <v>11512</v>
      </c>
      <c r="B3717" t="str">
        <f>VLOOKUP($A3717,'hs02'!$A:$D,4,FALSE)</f>
        <v>Lead: unwrought, unrefined, containing by weight antimony as the principal other element</v>
      </c>
      <c r="C3717" s="3">
        <f>VLOOKUP($A3717,'hs02'!$A:$D,2,FALSE)</f>
        <v>15</v>
      </c>
      <c r="D3717" t="str">
        <f>VLOOKUP($A3717,'hs02'!$A:$D,3,FALSE)</f>
        <v>Base metals and articles of base metal</v>
      </c>
      <c r="E3717" s="3" t="s">
        <v>2764</v>
      </c>
      <c r="F3717" s="3" t="str">
        <f>VLOOKUP(E3717,cpc_isic3!$A$2:$B$2709,2,FALSE)</f>
        <v>2720</v>
      </c>
      <c r="G3717" s="3" t="str">
        <f>VLOOKUP(F3717,isic3_mrio!A:H,3,FALSE)</f>
        <v>c12</v>
      </c>
      <c r="H3717" s="3">
        <f>VLOOKUP(G3717,mrio!A:I,2,FALSE)</f>
        <v>12</v>
      </c>
      <c r="I3717" t="str">
        <f>VLOOKUP(G3717,mrio!A:I,3,FALSE)</f>
        <v>Basic metals and fabricated metal</v>
      </c>
      <c r="J3717" t="str">
        <f>VLOOKUP(G3717,mrio!A:I,4,FALSE)</f>
        <v>Metals</v>
      </c>
      <c r="K3717" s="3" t="str">
        <f>VLOOKUP(G3717,mrio!A:I,5,FALSE)</f>
        <v>MFM</v>
      </c>
    </row>
    <row r="3718" spans="1:11" x14ac:dyDescent="0.2">
      <c r="A3718" s="3" t="s">
        <v>11514</v>
      </c>
      <c r="B3718" t="str">
        <f>VLOOKUP($A3718,'hs02'!$A:$D,4,FALSE)</f>
        <v>Lead: unwrought, unrefined, not containing by weight antimony as the principal other element</v>
      </c>
      <c r="C3718" s="3">
        <f>VLOOKUP($A3718,'hs02'!$A:$D,2,FALSE)</f>
        <v>15</v>
      </c>
      <c r="D3718" t="str">
        <f>VLOOKUP($A3718,'hs02'!$A:$D,3,FALSE)</f>
        <v>Base metals and articles of base metal</v>
      </c>
      <c r="E3718" s="3" t="s">
        <v>2764</v>
      </c>
      <c r="F3718" s="3" t="str">
        <f>VLOOKUP(E3718,cpc_isic3!$A$2:$B$2709,2,FALSE)</f>
        <v>2720</v>
      </c>
      <c r="G3718" s="3" t="str">
        <f>VLOOKUP(F3718,isic3_mrio!A:H,3,FALSE)</f>
        <v>c12</v>
      </c>
      <c r="H3718" s="3">
        <f>VLOOKUP(G3718,mrio!A:I,2,FALSE)</f>
        <v>12</v>
      </c>
      <c r="I3718" t="str">
        <f>VLOOKUP(G3718,mrio!A:I,3,FALSE)</f>
        <v>Basic metals and fabricated metal</v>
      </c>
      <c r="J3718" t="str">
        <f>VLOOKUP(G3718,mrio!A:I,4,FALSE)</f>
        <v>Metals</v>
      </c>
      <c r="K3718" s="3" t="str">
        <f>VLOOKUP(G3718,mrio!A:I,5,FALSE)</f>
        <v>MFM</v>
      </c>
    </row>
    <row r="3719" spans="1:11" x14ac:dyDescent="0.2">
      <c r="A3719" s="3" t="s">
        <v>11516</v>
      </c>
      <c r="B3719" t="str">
        <f>VLOOKUP($A3719,'hs02'!$A:$D,4,FALSE)</f>
        <v>Lead: waste and scrap</v>
      </c>
      <c r="C3719" s="3">
        <f>VLOOKUP($A3719,'hs02'!$A:$D,2,FALSE)</f>
        <v>15</v>
      </c>
      <c r="D3719" t="str">
        <f>VLOOKUP($A3719,'hs02'!$A:$D,3,FALSE)</f>
        <v>Base metals and articles of base metal</v>
      </c>
      <c r="E3719" s="3" t="s">
        <v>2701</v>
      </c>
      <c r="F3719" s="3" t="str">
        <f>VLOOKUP(E3719,cpc_isic3!$A$2:$B$2709,2,FALSE)</f>
        <v>2710</v>
      </c>
      <c r="G3719" s="3" t="str">
        <f>VLOOKUP(F3719,isic3_mrio!A:H,3,FALSE)</f>
        <v>c12</v>
      </c>
      <c r="H3719" s="3">
        <f>VLOOKUP(G3719,mrio!A:I,2,FALSE)</f>
        <v>12</v>
      </c>
      <c r="I3719" t="str">
        <f>VLOOKUP(G3719,mrio!A:I,3,FALSE)</f>
        <v>Basic metals and fabricated metal</v>
      </c>
      <c r="J3719" t="str">
        <f>VLOOKUP(G3719,mrio!A:I,4,FALSE)</f>
        <v>Metals</v>
      </c>
      <c r="K3719" s="3" t="str">
        <f>VLOOKUP(G3719,mrio!A:I,5,FALSE)</f>
        <v>MFM</v>
      </c>
    </row>
    <row r="3720" spans="1:11" x14ac:dyDescent="0.2">
      <c r="A3720" s="3" t="s">
        <v>11518</v>
      </c>
      <c r="B3720" t="str">
        <f>VLOOKUP($A3720,'hs02'!$A:$D,4,FALSE)</f>
        <v>Lead: bars, rods, profiles and wire</v>
      </c>
      <c r="C3720" s="3">
        <f>VLOOKUP($A3720,'hs02'!$A:$D,2,FALSE)</f>
        <v>15</v>
      </c>
      <c r="D3720" t="str">
        <f>VLOOKUP($A3720,'hs02'!$A:$D,3,FALSE)</f>
        <v>Base metals and articles of base metal</v>
      </c>
      <c r="E3720" s="3" t="s">
        <v>2783</v>
      </c>
      <c r="F3720" s="3" t="str">
        <f>VLOOKUP(E3720,cpc_isic3!$A$2:$B$2709,2,FALSE)</f>
        <v>2720</v>
      </c>
      <c r="G3720" s="3" t="str">
        <f>VLOOKUP(F3720,isic3_mrio!A:H,3,FALSE)</f>
        <v>c12</v>
      </c>
      <c r="H3720" s="3">
        <f>VLOOKUP(G3720,mrio!A:I,2,FALSE)</f>
        <v>12</v>
      </c>
      <c r="I3720" t="str">
        <f>VLOOKUP(G3720,mrio!A:I,3,FALSE)</f>
        <v>Basic metals and fabricated metal</v>
      </c>
      <c r="J3720" t="str">
        <f>VLOOKUP(G3720,mrio!A:I,4,FALSE)</f>
        <v>Metals</v>
      </c>
      <c r="K3720" s="3" t="str">
        <f>VLOOKUP(G3720,mrio!A:I,5,FALSE)</f>
        <v>MFM</v>
      </c>
    </row>
    <row r="3721" spans="1:11" x14ac:dyDescent="0.2">
      <c r="A3721" s="3" t="s">
        <v>11520</v>
      </c>
      <c r="B3721" t="str">
        <f>VLOOKUP($A3721,'hs02'!$A:$D,4,FALSE)</f>
        <v>Lead: sheets, strip and foil, of a thickness (excluding any backing) not exceeding 0.2mm</v>
      </c>
      <c r="C3721" s="3">
        <f>VLOOKUP($A3721,'hs02'!$A:$D,2,FALSE)</f>
        <v>15</v>
      </c>
      <c r="D3721" t="str">
        <f>VLOOKUP($A3721,'hs02'!$A:$D,3,FALSE)</f>
        <v>Base metals and articles of base metal</v>
      </c>
      <c r="E3721" s="3" t="s">
        <v>2784</v>
      </c>
      <c r="F3721" s="3" t="str">
        <f>VLOOKUP(E3721,cpc_isic3!$A$2:$B$2709,2,FALSE)</f>
        <v>2720</v>
      </c>
      <c r="G3721" s="3" t="str">
        <f>VLOOKUP(F3721,isic3_mrio!A:H,3,FALSE)</f>
        <v>c12</v>
      </c>
      <c r="H3721" s="3">
        <f>VLOOKUP(G3721,mrio!A:I,2,FALSE)</f>
        <v>12</v>
      </c>
      <c r="I3721" t="str">
        <f>VLOOKUP(G3721,mrio!A:I,3,FALSE)</f>
        <v>Basic metals and fabricated metal</v>
      </c>
      <c r="J3721" t="str">
        <f>VLOOKUP(G3721,mrio!A:I,4,FALSE)</f>
        <v>Metals</v>
      </c>
      <c r="K3721" s="3" t="str">
        <f>VLOOKUP(G3721,mrio!A:I,5,FALSE)</f>
        <v>MFM</v>
      </c>
    </row>
    <row r="3722" spans="1:11" x14ac:dyDescent="0.2">
      <c r="A3722" s="3" t="s">
        <v>11522</v>
      </c>
      <c r="B3722" t="str">
        <f>VLOOKUP($A3722,'hs02'!$A:$D,4,FALSE)</f>
        <v>Lead: plates, sheets, strip and foil, of a thickness (excluding any backing) exceeding 0.2mm</v>
      </c>
      <c r="C3722" s="3">
        <f>VLOOKUP($A3722,'hs02'!$A:$D,2,FALSE)</f>
        <v>15</v>
      </c>
      <c r="D3722" t="str">
        <f>VLOOKUP($A3722,'hs02'!$A:$D,3,FALSE)</f>
        <v>Base metals and articles of base metal</v>
      </c>
      <c r="E3722" s="3" t="s">
        <v>2784</v>
      </c>
      <c r="F3722" s="3" t="str">
        <f>VLOOKUP(E3722,cpc_isic3!$A$2:$B$2709,2,FALSE)</f>
        <v>2720</v>
      </c>
      <c r="G3722" s="3" t="str">
        <f>VLOOKUP(F3722,isic3_mrio!A:H,3,FALSE)</f>
        <v>c12</v>
      </c>
      <c r="H3722" s="3">
        <f>VLOOKUP(G3722,mrio!A:I,2,FALSE)</f>
        <v>12</v>
      </c>
      <c r="I3722" t="str">
        <f>VLOOKUP(G3722,mrio!A:I,3,FALSE)</f>
        <v>Basic metals and fabricated metal</v>
      </c>
      <c r="J3722" t="str">
        <f>VLOOKUP(G3722,mrio!A:I,4,FALSE)</f>
        <v>Metals</v>
      </c>
      <c r="K3722" s="3" t="str">
        <f>VLOOKUP(G3722,mrio!A:I,5,FALSE)</f>
        <v>MFM</v>
      </c>
    </row>
    <row r="3723" spans="1:11" x14ac:dyDescent="0.2">
      <c r="A3723" s="3" t="s">
        <v>11524</v>
      </c>
      <c r="B3723" t="str">
        <f>VLOOKUP($A3723,'hs02'!$A:$D,4,FALSE)</f>
        <v>Lead: powders and flakes</v>
      </c>
      <c r="C3723" s="3">
        <f>VLOOKUP($A3723,'hs02'!$A:$D,2,FALSE)</f>
        <v>15</v>
      </c>
      <c r="D3723" t="str">
        <f>VLOOKUP($A3723,'hs02'!$A:$D,3,FALSE)</f>
        <v>Base metals and articles of base metal</v>
      </c>
      <c r="E3723" s="3" t="s">
        <v>2784</v>
      </c>
      <c r="F3723" s="3" t="str">
        <f>VLOOKUP(E3723,cpc_isic3!$A$2:$B$2709,2,FALSE)</f>
        <v>2720</v>
      </c>
      <c r="G3723" s="3" t="str">
        <f>VLOOKUP(F3723,isic3_mrio!A:H,3,FALSE)</f>
        <v>c12</v>
      </c>
      <c r="H3723" s="3">
        <f>VLOOKUP(G3723,mrio!A:I,2,FALSE)</f>
        <v>12</v>
      </c>
      <c r="I3723" t="str">
        <f>VLOOKUP(G3723,mrio!A:I,3,FALSE)</f>
        <v>Basic metals and fabricated metal</v>
      </c>
      <c r="J3723" t="str">
        <f>VLOOKUP(G3723,mrio!A:I,4,FALSE)</f>
        <v>Metals</v>
      </c>
      <c r="K3723" s="3" t="str">
        <f>VLOOKUP(G3723,mrio!A:I,5,FALSE)</f>
        <v>MFM</v>
      </c>
    </row>
    <row r="3724" spans="1:11" x14ac:dyDescent="0.2">
      <c r="A3724" s="3" t="s">
        <v>11526</v>
      </c>
      <c r="B3724" t="str">
        <f>VLOOKUP($A3724,'hs02'!$A:$D,4,FALSE)</f>
        <v>Lead: tubes, pipes and tube or pipe fittings (eg couplings, elbows, and sleeves)</v>
      </c>
      <c r="C3724" s="3">
        <f>VLOOKUP($A3724,'hs02'!$A:$D,2,FALSE)</f>
        <v>15</v>
      </c>
      <c r="D3724" t="str">
        <f>VLOOKUP($A3724,'hs02'!$A:$D,3,FALSE)</f>
        <v>Base metals and articles of base metal</v>
      </c>
      <c r="E3724" s="3" t="s">
        <v>2785</v>
      </c>
      <c r="F3724" s="3" t="str">
        <f>VLOOKUP(E3724,cpc_isic3!$A$2:$B$2709,2,FALSE)</f>
        <v>2720</v>
      </c>
      <c r="G3724" s="3" t="str">
        <f>VLOOKUP(F3724,isic3_mrio!A:H,3,FALSE)</f>
        <v>c12</v>
      </c>
      <c r="H3724" s="3">
        <f>VLOOKUP(G3724,mrio!A:I,2,FALSE)</f>
        <v>12</v>
      </c>
      <c r="I3724" t="str">
        <f>VLOOKUP(G3724,mrio!A:I,3,FALSE)</f>
        <v>Basic metals and fabricated metal</v>
      </c>
      <c r="J3724" t="str">
        <f>VLOOKUP(G3724,mrio!A:I,4,FALSE)</f>
        <v>Metals</v>
      </c>
      <c r="K3724" s="3" t="str">
        <f>VLOOKUP(G3724,mrio!A:I,5,FALSE)</f>
        <v>MFM</v>
      </c>
    </row>
    <row r="3725" spans="1:11" x14ac:dyDescent="0.2">
      <c r="A3725" s="3" t="s">
        <v>11528</v>
      </c>
      <c r="B3725" t="str">
        <f>VLOOKUP($A3725,'hs02'!$A:$D,4,FALSE)</f>
        <v>Lead: articles n.e.s. in chapter 78</v>
      </c>
      <c r="C3725" s="3">
        <f>VLOOKUP($A3725,'hs02'!$A:$D,2,FALSE)</f>
        <v>15</v>
      </c>
      <c r="D3725" t="str">
        <f>VLOOKUP($A3725,'hs02'!$A:$D,3,FALSE)</f>
        <v>Base metals and articles of base metal</v>
      </c>
      <c r="E3725" s="3" t="s">
        <v>2831</v>
      </c>
      <c r="F3725" s="3" t="str">
        <f>VLOOKUP(E3725,cpc_isic3!$A$2:$B$2709,2,FALSE)</f>
        <v>2899</v>
      </c>
      <c r="G3725" s="3" t="str">
        <f>VLOOKUP(F3725,isic3_mrio!A:H,3,FALSE)</f>
        <v>c12</v>
      </c>
      <c r="H3725" s="3">
        <f>VLOOKUP(G3725,mrio!A:I,2,FALSE)</f>
        <v>12</v>
      </c>
      <c r="I3725" t="str">
        <f>VLOOKUP(G3725,mrio!A:I,3,FALSE)</f>
        <v>Basic metals and fabricated metal</v>
      </c>
      <c r="J3725" t="str">
        <f>VLOOKUP(G3725,mrio!A:I,4,FALSE)</f>
        <v>Metals</v>
      </c>
      <c r="K3725" s="3" t="str">
        <f>VLOOKUP(G3725,mrio!A:I,5,FALSE)</f>
        <v>MFM</v>
      </c>
    </row>
    <row r="3726" spans="1:11" x14ac:dyDescent="0.2">
      <c r="A3726" s="3" t="s">
        <v>11530</v>
      </c>
      <c r="B3726" t="str">
        <f>VLOOKUP($A3726,'hs02'!$A:$D,4,FALSE)</f>
        <v>Zinc: unwrought, (not alloyed), containing by weight 99.99% or more of zinc</v>
      </c>
      <c r="C3726" s="3">
        <f>VLOOKUP($A3726,'hs02'!$A:$D,2,FALSE)</f>
        <v>15</v>
      </c>
      <c r="D3726" t="str">
        <f>VLOOKUP($A3726,'hs02'!$A:$D,3,FALSE)</f>
        <v>Base metals and articles of base metal</v>
      </c>
      <c r="E3726" s="3" t="s">
        <v>2765</v>
      </c>
      <c r="F3726" s="3" t="str">
        <f>VLOOKUP(E3726,cpc_isic3!$A$2:$B$2709,2,FALSE)</f>
        <v>2720</v>
      </c>
      <c r="G3726" s="3" t="str">
        <f>VLOOKUP(F3726,isic3_mrio!A:H,3,FALSE)</f>
        <v>c12</v>
      </c>
      <c r="H3726" s="3">
        <f>VLOOKUP(G3726,mrio!A:I,2,FALSE)</f>
        <v>12</v>
      </c>
      <c r="I3726" t="str">
        <f>VLOOKUP(G3726,mrio!A:I,3,FALSE)</f>
        <v>Basic metals and fabricated metal</v>
      </c>
      <c r="J3726" t="str">
        <f>VLOOKUP(G3726,mrio!A:I,4,FALSE)</f>
        <v>Metals</v>
      </c>
      <c r="K3726" s="3" t="str">
        <f>VLOOKUP(G3726,mrio!A:I,5,FALSE)</f>
        <v>MFM</v>
      </c>
    </row>
    <row r="3727" spans="1:11" x14ac:dyDescent="0.2">
      <c r="A3727" s="3" t="s">
        <v>11532</v>
      </c>
      <c r="B3727" t="str">
        <f>VLOOKUP($A3727,'hs02'!$A:$D,4,FALSE)</f>
        <v>Zinc: unwrought, (not alloyed), containing by weight less than 99.99% of zinc</v>
      </c>
      <c r="C3727" s="3">
        <f>VLOOKUP($A3727,'hs02'!$A:$D,2,FALSE)</f>
        <v>15</v>
      </c>
      <c r="D3727" t="str">
        <f>VLOOKUP($A3727,'hs02'!$A:$D,3,FALSE)</f>
        <v>Base metals and articles of base metal</v>
      </c>
      <c r="E3727" s="3" t="s">
        <v>2765</v>
      </c>
      <c r="F3727" s="3" t="str">
        <f>VLOOKUP(E3727,cpc_isic3!$A$2:$B$2709,2,FALSE)</f>
        <v>2720</v>
      </c>
      <c r="G3727" s="3" t="str">
        <f>VLOOKUP(F3727,isic3_mrio!A:H,3,FALSE)</f>
        <v>c12</v>
      </c>
      <c r="H3727" s="3">
        <f>VLOOKUP(G3727,mrio!A:I,2,FALSE)</f>
        <v>12</v>
      </c>
      <c r="I3727" t="str">
        <f>VLOOKUP(G3727,mrio!A:I,3,FALSE)</f>
        <v>Basic metals and fabricated metal</v>
      </c>
      <c r="J3727" t="str">
        <f>VLOOKUP(G3727,mrio!A:I,4,FALSE)</f>
        <v>Metals</v>
      </c>
      <c r="K3727" s="3" t="str">
        <f>VLOOKUP(G3727,mrio!A:I,5,FALSE)</f>
        <v>MFM</v>
      </c>
    </row>
    <row r="3728" spans="1:11" x14ac:dyDescent="0.2">
      <c r="A3728" s="3" t="s">
        <v>11534</v>
      </c>
      <c r="B3728" t="str">
        <f>VLOOKUP($A3728,'hs02'!$A:$D,4,FALSE)</f>
        <v>Zinc: unwrought, alloys</v>
      </c>
      <c r="C3728" s="3">
        <f>VLOOKUP($A3728,'hs02'!$A:$D,2,FALSE)</f>
        <v>15</v>
      </c>
      <c r="D3728" t="str">
        <f>VLOOKUP($A3728,'hs02'!$A:$D,3,FALSE)</f>
        <v>Base metals and articles of base metal</v>
      </c>
      <c r="E3728" s="3" t="s">
        <v>2765</v>
      </c>
      <c r="F3728" s="3" t="str">
        <f>VLOOKUP(E3728,cpc_isic3!$A$2:$B$2709,2,FALSE)</f>
        <v>2720</v>
      </c>
      <c r="G3728" s="3" t="str">
        <f>VLOOKUP(F3728,isic3_mrio!A:H,3,FALSE)</f>
        <v>c12</v>
      </c>
      <c r="H3728" s="3">
        <f>VLOOKUP(G3728,mrio!A:I,2,FALSE)</f>
        <v>12</v>
      </c>
      <c r="I3728" t="str">
        <f>VLOOKUP(G3728,mrio!A:I,3,FALSE)</f>
        <v>Basic metals and fabricated metal</v>
      </c>
      <c r="J3728" t="str">
        <f>VLOOKUP(G3728,mrio!A:I,4,FALSE)</f>
        <v>Metals</v>
      </c>
      <c r="K3728" s="3" t="str">
        <f>VLOOKUP(G3728,mrio!A:I,5,FALSE)</f>
        <v>MFM</v>
      </c>
    </row>
    <row r="3729" spans="1:11" x14ac:dyDescent="0.2">
      <c r="A3729" s="3" t="s">
        <v>11536</v>
      </c>
      <c r="B3729" t="str">
        <f>VLOOKUP($A3729,'hs02'!$A:$D,4,FALSE)</f>
        <v>Zinc: waste and scrap</v>
      </c>
      <c r="C3729" s="3">
        <f>VLOOKUP($A3729,'hs02'!$A:$D,2,FALSE)</f>
        <v>15</v>
      </c>
      <c r="D3729" t="str">
        <f>VLOOKUP($A3729,'hs02'!$A:$D,3,FALSE)</f>
        <v>Base metals and articles of base metal</v>
      </c>
      <c r="E3729" s="3" t="s">
        <v>2701</v>
      </c>
      <c r="F3729" s="3" t="str">
        <f>VLOOKUP(E3729,cpc_isic3!$A$2:$B$2709,2,FALSE)</f>
        <v>2710</v>
      </c>
      <c r="G3729" s="3" t="str">
        <f>VLOOKUP(F3729,isic3_mrio!A:H,3,FALSE)</f>
        <v>c12</v>
      </c>
      <c r="H3729" s="3">
        <f>VLOOKUP(G3729,mrio!A:I,2,FALSE)</f>
        <v>12</v>
      </c>
      <c r="I3729" t="str">
        <f>VLOOKUP(G3729,mrio!A:I,3,FALSE)</f>
        <v>Basic metals and fabricated metal</v>
      </c>
      <c r="J3729" t="str">
        <f>VLOOKUP(G3729,mrio!A:I,4,FALSE)</f>
        <v>Metals</v>
      </c>
      <c r="K3729" s="3" t="str">
        <f>VLOOKUP(G3729,mrio!A:I,5,FALSE)</f>
        <v>MFM</v>
      </c>
    </row>
    <row r="3730" spans="1:11" x14ac:dyDescent="0.2">
      <c r="A3730" s="3" t="s">
        <v>11538</v>
      </c>
      <c r="B3730" t="str">
        <f>VLOOKUP($A3730,'hs02'!$A:$D,4,FALSE)</f>
        <v>Zinc dust</v>
      </c>
      <c r="C3730" s="3">
        <f>VLOOKUP($A3730,'hs02'!$A:$D,2,FALSE)</f>
        <v>15</v>
      </c>
      <c r="D3730" t="str">
        <f>VLOOKUP($A3730,'hs02'!$A:$D,3,FALSE)</f>
        <v>Base metals and articles of base metal</v>
      </c>
      <c r="E3730" s="3" t="s">
        <v>2786</v>
      </c>
      <c r="F3730" s="3" t="str">
        <f>VLOOKUP(E3730,cpc_isic3!$A$2:$B$2709,2,FALSE)</f>
        <v>2720</v>
      </c>
      <c r="G3730" s="3" t="str">
        <f>VLOOKUP(F3730,isic3_mrio!A:H,3,FALSE)</f>
        <v>c12</v>
      </c>
      <c r="H3730" s="3">
        <f>VLOOKUP(G3730,mrio!A:I,2,FALSE)</f>
        <v>12</v>
      </c>
      <c r="I3730" t="str">
        <f>VLOOKUP(G3730,mrio!A:I,3,FALSE)</f>
        <v>Basic metals and fabricated metal</v>
      </c>
      <c r="J3730" t="str">
        <f>VLOOKUP(G3730,mrio!A:I,4,FALSE)</f>
        <v>Metals</v>
      </c>
      <c r="K3730" s="3" t="str">
        <f>VLOOKUP(G3730,mrio!A:I,5,FALSE)</f>
        <v>MFM</v>
      </c>
    </row>
    <row r="3731" spans="1:11" x14ac:dyDescent="0.2">
      <c r="A3731" s="3" t="s">
        <v>11540</v>
      </c>
      <c r="B3731" t="str">
        <f>VLOOKUP($A3731,'hs02'!$A:$D,4,FALSE)</f>
        <v>Zinc: powders and flakes</v>
      </c>
      <c r="C3731" s="3">
        <f>VLOOKUP($A3731,'hs02'!$A:$D,2,FALSE)</f>
        <v>15</v>
      </c>
      <c r="D3731" t="str">
        <f>VLOOKUP($A3731,'hs02'!$A:$D,3,FALSE)</f>
        <v>Base metals and articles of base metal</v>
      </c>
      <c r="E3731" s="3" t="s">
        <v>2786</v>
      </c>
      <c r="F3731" s="3" t="str">
        <f>VLOOKUP(E3731,cpc_isic3!$A$2:$B$2709,2,FALSE)</f>
        <v>2720</v>
      </c>
      <c r="G3731" s="3" t="str">
        <f>VLOOKUP(F3731,isic3_mrio!A:H,3,FALSE)</f>
        <v>c12</v>
      </c>
      <c r="H3731" s="3">
        <f>VLOOKUP(G3731,mrio!A:I,2,FALSE)</f>
        <v>12</v>
      </c>
      <c r="I3731" t="str">
        <f>VLOOKUP(G3731,mrio!A:I,3,FALSE)</f>
        <v>Basic metals and fabricated metal</v>
      </c>
      <c r="J3731" t="str">
        <f>VLOOKUP(G3731,mrio!A:I,4,FALSE)</f>
        <v>Metals</v>
      </c>
      <c r="K3731" s="3" t="str">
        <f>VLOOKUP(G3731,mrio!A:I,5,FALSE)</f>
        <v>MFM</v>
      </c>
    </row>
    <row r="3732" spans="1:11" x14ac:dyDescent="0.2">
      <c r="A3732" s="3" t="s">
        <v>11542</v>
      </c>
      <c r="B3732" t="str">
        <f>VLOOKUP($A3732,'hs02'!$A:$D,4,FALSE)</f>
        <v>Zinc: bars, rods, profiles and wire</v>
      </c>
      <c r="C3732" s="3">
        <f>VLOOKUP($A3732,'hs02'!$A:$D,2,FALSE)</f>
        <v>15</v>
      </c>
      <c r="D3732" t="str">
        <f>VLOOKUP($A3732,'hs02'!$A:$D,3,FALSE)</f>
        <v>Base metals and articles of base metal</v>
      </c>
      <c r="E3732" s="3" t="s">
        <v>2787</v>
      </c>
      <c r="F3732" s="3" t="str">
        <f>VLOOKUP(E3732,cpc_isic3!$A$2:$B$2709,2,FALSE)</f>
        <v>2720</v>
      </c>
      <c r="G3732" s="3" t="str">
        <f>VLOOKUP(F3732,isic3_mrio!A:H,3,FALSE)</f>
        <v>c12</v>
      </c>
      <c r="H3732" s="3">
        <f>VLOOKUP(G3732,mrio!A:I,2,FALSE)</f>
        <v>12</v>
      </c>
      <c r="I3732" t="str">
        <f>VLOOKUP(G3732,mrio!A:I,3,FALSE)</f>
        <v>Basic metals and fabricated metal</v>
      </c>
      <c r="J3732" t="str">
        <f>VLOOKUP(G3732,mrio!A:I,4,FALSE)</f>
        <v>Metals</v>
      </c>
      <c r="K3732" s="3" t="str">
        <f>VLOOKUP(G3732,mrio!A:I,5,FALSE)</f>
        <v>MFM</v>
      </c>
    </row>
    <row r="3733" spans="1:11" x14ac:dyDescent="0.2">
      <c r="A3733" s="3" t="s">
        <v>11544</v>
      </c>
      <c r="B3733" t="str">
        <f>VLOOKUP($A3733,'hs02'!$A:$D,4,FALSE)</f>
        <v>Zinc: plates, sheets, strip and foil</v>
      </c>
      <c r="C3733" s="3">
        <f>VLOOKUP($A3733,'hs02'!$A:$D,2,FALSE)</f>
        <v>15</v>
      </c>
      <c r="D3733" t="str">
        <f>VLOOKUP($A3733,'hs02'!$A:$D,3,FALSE)</f>
        <v>Base metals and articles of base metal</v>
      </c>
      <c r="E3733" s="3" t="s">
        <v>2787</v>
      </c>
      <c r="F3733" s="3" t="str">
        <f>VLOOKUP(E3733,cpc_isic3!$A$2:$B$2709,2,FALSE)</f>
        <v>2720</v>
      </c>
      <c r="G3733" s="3" t="str">
        <f>VLOOKUP(F3733,isic3_mrio!A:H,3,FALSE)</f>
        <v>c12</v>
      </c>
      <c r="H3733" s="3">
        <f>VLOOKUP(G3733,mrio!A:I,2,FALSE)</f>
        <v>12</v>
      </c>
      <c r="I3733" t="str">
        <f>VLOOKUP(G3733,mrio!A:I,3,FALSE)</f>
        <v>Basic metals and fabricated metal</v>
      </c>
      <c r="J3733" t="str">
        <f>VLOOKUP(G3733,mrio!A:I,4,FALSE)</f>
        <v>Metals</v>
      </c>
      <c r="K3733" s="3" t="str">
        <f>VLOOKUP(G3733,mrio!A:I,5,FALSE)</f>
        <v>MFM</v>
      </c>
    </row>
    <row r="3734" spans="1:11" x14ac:dyDescent="0.2">
      <c r="A3734" s="3" t="s">
        <v>11546</v>
      </c>
      <c r="B3734" t="str">
        <f>VLOOKUP($A3734,'hs02'!$A:$D,4,FALSE)</f>
        <v>Zinc: tubes, pipes and tube or pipe fittings (eg couplings, elbows, sleeves)</v>
      </c>
      <c r="C3734" s="3">
        <f>VLOOKUP($A3734,'hs02'!$A:$D,2,FALSE)</f>
        <v>15</v>
      </c>
      <c r="D3734" t="str">
        <f>VLOOKUP($A3734,'hs02'!$A:$D,3,FALSE)</f>
        <v>Base metals and articles of base metal</v>
      </c>
      <c r="E3734" s="3" t="s">
        <v>2788</v>
      </c>
      <c r="F3734" s="3" t="str">
        <f>VLOOKUP(E3734,cpc_isic3!$A$2:$B$2709,2,FALSE)</f>
        <v>2720</v>
      </c>
      <c r="G3734" s="3" t="str">
        <f>VLOOKUP(F3734,isic3_mrio!A:H,3,FALSE)</f>
        <v>c12</v>
      </c>
      <c r="H3734" s="3">
        <f>VLOOKUP(G3734,mrio!A:I,2,FALSE)</f>
        <v>12</v>
      </c>
      <c r="I3734" t="str">
        <f>VLOOKUP(G3734,mrio!A:I,3,FALSE)</f>
        <v>Basic metals and fabricated metal</v>
      </c>
      <c r="J3734" t="str">
        <f>VLOOKUP(G3734,mrio!A:I,4,FALSE)</f>
        <v>Metals</v>
      </c>
      <c r="K3734" s="3" t="str">
        <f>VLOOKUP(G3734,mrio!A:I,5,FALSE)</f>
        <v>MFM</v>
      </c>
    </row>
    <row r="3735" spans="1:11" x14ac:dyDescent="0.2">
      <c r="A3735" s="3" t="s">
        <v>11548</v>
      </c>
      <c r="B3735" t="str">
        <f>VLOOKUP($A3735,'hs02'!$A:$D,4,FALSE)</f>
        <v>Zinc: articles n.e.s. in chapter 79</v>
      </c>
      <c r="C3735" s="3">
        <f>VLOOKUP($A3735,'hs02'!$A:$D,2,FALSE)</f>
        <v>15</v>
      </c>
      <c r="D3735" t="str">
        <f>VLOOKUP($A3735,'hs02'!$A:$D,3,FALSE)</f>
        <v>Base metals and articles of base metal</v>
      </c>
      <c r="E3735" s="3" t="s">
        <v>2831</v>
      </c>
      <c r="F3735" s="3" t="str">
        <f>VLOOKUP(E3735,cpc_isic3!$A$2:$B$2709,2,FALSE)</f>
        <v>2899</v>
      </c>
      <c r="G3735" s="3" t="str">
        <f>VLOOKUP(F3735,isic3_mrio!A:H,3,FALSE)</f>
        <v>c12</v>
      </c>
      <c r="H3735" s="3">
        <f>VLOOKUP(G3735,mrio!A:I,2,FALSE)</f>
        <v>12</v>
      </c>
      <c r="I3735" t="str">
        <f>VLOOKUP(G3735,mrio!A:I,3,FALSE)</f>
        <v>Basic metals and fabricated metal</v>
      </c>
      <c r="J3735" t="str">
        <f>VLOOKUP(G3735,mrio!A:I,4,FALSE)</f>
        <v>Metals</v>
      </c>
      <c r="K3735" s="3" t="str">
        <f>VLOOKUP(G3735,mrio!A:I,5,FALSE)</f>
        <v>MFM</v>
      </c>
    </row>
    <row r="3736" spans="1:11" x14ac:dyDescent="0.2">
      <c r="A3736" s="3" t="s">
        <v>11550</v>
      </c>
      <c r="B3736" t="str">
        <f>VLOOKUP($A3736,'hs02'!$A:$D,4,FALSE)</f>
        <v>Tin: unwrought, not alloyed</v>
      </c>
      <c r="C3736" s="3">
        <f>VLOOKUP($A3736,'hs02'!$A:$D,2,FALSE)</f>
        <v>15</v>
      </c>
      <c r="D3736" t="str">
        <f>VLOOKUP($A3736,'hs02'!$A:$D,3,FALSE)</f>
        <v>Base metals and articles of base metal</v>
      </c>
      <c r="E3736" s="3" t="s">
        <v>2766</v>
      </c>
      <c r="F3736" s="3" t="str">
        <f>VLOOKUP(E3736,cpc_isic3!$A$2:$B$2709,2,FALSE)</f>
        <v>2720</v>
      </c>
      <c r="G3736" s="3" t="str">
        <f>VLOOKUP(F3736,isic3_mrio!A:H,3,FALSE)</f>
        <v>c12</v>
      </c>
      <c r="H3736" s="3">
        <f>VLOOKUP(G3736,mrio!A:I,2,FALSE)</f>
        <v>12</v>
      </c>
      <c r="I3736" t="str">
        <f>VLOOKUP(G3736,mrio!A:I,3,FALSE)</f>
        <v>Basic metals and fabricated metal</v>
      </c>
      <c r="J3736" t="str">
        <f>VLOOKUP(G3736,mrio!A:I,4,FALSE)</f>
        <v>Metals</v>
      </c>
      <c r="K3736" s="3" t="str">
        <f>VLOOKUP(G3736,mrio!A:I,5,FALSE)</f>
        <v>MFM</v>
      </c>
    </row>
    <row r="3737" spans="1:11" x14ac:dyDescent="0.2">
      <c r="A3737" s="3" t="s">
        <v>11552</v>
      </c>
      <c r="B3737" t="str">
        <f>VLOOKUP($A3737,'hs02'!$A:$D,4,FALSE)</f>
        <v>Tin: unwrought, alloys</v>
      </c>
      <c r="C3737" s="3">
        <f>VLOOKUP($A3737,'hs02'!$A:$D,2,FALSE)</f>
        <v>15</v>
      </c>
      <c r="D3737" t="str">
        <f>VLOOKUP($A3737,'hs02'!$A:$D,3,FALSE)</f>
        <v>Base metals and articles of base metal</v>
      </c>
      <c r="E3737" s="3" t="s">
        <v>2766</v>
      </c>
      <c r="F3737" s="3" t="str">
        <f>VLOOKUP(E3737,cpc_isic3!$A$2:$B$2709,2,FALSE)</f>
        <v>2720</v>
      </c>
      <c r="G3737" s="3" t="str">
        <f>VLOOKUP(F3737,isic3_mrio!A:H,3,FALSE)</f>
        <v>c12</v>
      </c>
      <c r="H3737" s="3">
        <f>VLOOKUP(G3737,mrio!A:I,2,FALSE)</f>
        <v>12</v>
      </c>
      <c r="I3737" t="str">
        <f>VLOOKUP(G3737,mrio!A:I,3,FALSE)</f>
        <v>Basic metals and fabricated metal</v>
      </c>
      <c r="J3737" t="str">
        <f>VLOOKUP(G3737,mrio!A:I,4,FALSE)</f>
        <v>Metals</v>
      </c>
      <c r="K3737" s="3" t="str">
        <f>VLOOKUP(G3737,mrio!A:I,5,FALSE)</f>
        <v>MFM</v>
      </c>
    </row>
    <row r="3738" spans="1:11" x14ac:dyDescent="0.2">
      <c r="A3738" s="3" t="s">
        <v>11554</v>
      </c>
      <c r="B3738" t="str">
        <f>VLOOKUP($A3738,'hs02'!$A:$D,4,FALSE)</f>
        <v>Tin: waste and scrap</v>
      </c>
      <c r="C3738" s="3">
        <f>VLOOKUP($A3738,'hs02'!$A:$D,2,FALSE)</f>
        <v>15</v>
      </c>
      <c r="D3738" t="str">
        <f>VLOOKUP($A3738,'hs02'!$A:$D,3,FALSE)</f>
        <v>Base metals and articles of base metal</v>
      </c>
      <c r="E3738" s="3" t="s">
        <v>2701</v>
      </c>
      <c r="F3738" s="3" t="str">
        <f>VLOOKUP(E3738,cpc_isic3!$A$2:$B$2709,2,FALSE)</f>
        <v>2710</v>
      </c>
      <c r="G3738" s="3" t="str">
        <f>VLOOKUP(F3738,isic3_mrio!A:H,3,FALSE)</f>
        <v>c12</v>
      </c>
      <c r="H3738" s="3">
        <f>VLOOKUP(G3738,mrio!A:I,2,FALSE)</f>
        <v>12</v>
      </c>
      <c r="I3738" t="str">
        <f>VLOOKUP(G3738,mrio!A:I,3,FALSE)</f>
        <v>Basic metals and fabricated metal</v>
      </c>
      <c r="J3738" t="str">
        <f>VLOOKUP(G3738,mrio!A:I,4,FALSE)</f>
        <v>Metals</v>
      </c>
      <c r="K3738" s="3" t="str">
        <f>VLOOKUP(G3738,mrio!A:I,5,FALSE)</f>
        <v>MFM</v>
      </c>
    </row>
    <row r="3739" spans="1:11" x14ac:dyDescent="0.2">
      <c r="A3739" s="3" t="s">
        <v>11556</v>
      </c>
      <c r="B3739" t="str">
        <f>VLOOKUP($A3739,'hs02'!$A:$D,4,FALSE)</f>
        <v>Tin: bars, rods, profiles and wire</v>
      </c>
      <c r="C3739" s="3">
        <f>VLOOKUP($A3739,'hs02'!$A:$D,2,FALSE)</f>
        <v>15</v>
      </c>
      <c r="D3739" t="str">
        <f>VLOOKUP($A3739,'hs02'!$A:$D,3,FALSE)</f>
        <v>Base metals and articles of base metal</v>
      </c>
      <c r="E3739" s="3" t="s">
        <v>2789</v>
      </c>
      <c r="F3739" s="3" t="str">
        <f>VLOOKUP(E3739,cpc_isic3!$A$2:$B$2709,2,FALSE)</f>
        <v>2720</v>
      </c>
      <c r="G3739" s="3" t="str">
        <f>VLOOKUP(F3739,isic3_mrio!A:H,3,FALSE)</f>
        <v>c12</v>
      </c>
      <c r="H3739" s="3">
        <f>VLOOKUP(G3739,mrio!A:I,2,FALSE)</f>
        <v>12</v>
      </c>
      <c r="I3739" t="str">
        <f>VLOOKUP(G3739,mrio!A:I,3,FALSE)</f>
        <v>Basic metals and fabricated metal</v>
      </c>
      <c r="J3739" t="str">
        <f>VLOOKUP(G3739,mrio!A:I,4,FALSE)</f>
        <v>Metals</v>
      </c>
      <c r="K3739" s="3" t="str">
        <f>VLOOKUP(G3739,mrio!A:I,5,FALSE)</f>
        <v>MFM</v>
      </c>
    </row>
    <row r="3740" spans="1:11" x14ac:dyDescent="0.2">
      <c r="A3740" s="3" t="s">
        <v>11558</v>
      </c>
      <c r="B3740" t="str">
        <f>VLOOKUP($A3740,'hs02'!$A:$D,4,FALSE)</f>
        <v>Tin: plates, sheets and strip, of a thickness exceeding 0.2mm</v>
      </c>
      <c r="C3740" s="3">
        <f>VLOOKUP($A3740,'hs02'!$A:$D,2,FALSE)</f>
        <v>15</v>
      </c>
      <c r="D3740" t="str">
        <f>VLOOKUP($A3740,'hs02'!$A:$D,3,FALSE)</f>
        <v>Base metals and articles of base metal</v>
      </c>
      <c r="E3740" s="3" t="s">
        <v>2790</v>
      </c>
      <c r="F3740" s="3" t="str">
        <f>VLOOKUP(E3740,cpc_isic3!$A$2:$B$2709,2,FALSE)</f>
        <v>2720</v>
      </c>
      <c r="G3740" s="3" t="str">
        <f>VLOOKUP(F3740,isic3_mrio!A:H,3,FALSE)</f>
        <v>c12</v>
      </c>
      <c r="H3740" s="3">
        <f>VLOOKUP(G3740,mrio!A:I,2,FALSE)</f>
        <v>12</v>
      </c>
      <c r="I3740" t="str">
        <f>VLOOKUP(G3740,mrio!A:I,3,FALSE)</f>
        <v>Basic metals and fabricated metal</v>
      </c>
      <c r="J3740" t="str">
        <f>VLOOKUP(G3740,mrio!A:I,4,FALSE)</f>
        <v>Metals</v>
      </c>
      <c r="K3740" s="3" t="str">
        <f>VLOOKUP(G3740,mrio!A:I,5,FALSE)</f>
        <v>MFM</v>
      </c>
    </row>
    <row r="3741" spans="1:11" x14ac:dyDescent="0.2">
      <c r="A3741" s="3" t="s">
        <v>11560</v>
      </c>
      <c r="B3741" t="str">
        <f>VLOOKUP($A3741,'hs02'!$A:$D,4,FALSE)</f>
        <v>Tin: foil (whether or not printed or backed with paper, paperboard, plastics or similar backing materials), of a thickness (excluding any backing) not exceeding 0.2mm, tin powders and flakes</v>
      </c>
      <c r="C3741" s="3">
        <f>VLOOKUP($A3741,'hs02'!$A:$D,2,FALSE)</f>
        <v>15</v>
      </c>
      <c r="D3741" t="str">
        <f>VLOOKUP($A3741,'hs02'!$A:$D,3,FALSE)</f>
        <v>Base metals and articles of base metal</v>
      </c>
      <c r="E3741" s="3" t="s">
        <v>2790</v>
      </c>
      <c r="F3741" s="3" t="str">
        <f>VLOOKUP(E3741,cpc_isic3!$A$2:$B$2709,2,FALSE)</f>
        <v>2720</v>
      </c>
      <c r="G3741" s="3" t="str">
        <f>VLOOKUP(F3741,isic3_mrio!A:H,3,FALSE)</f>
        <v>c12</v>
      </c>
      <c r="H3741" s="3">
        <f>VLOOKUP(G3741,mrio!A:I,2,FALSE)</f>
        <v>12</v>
      </c>
      <c r="I3741" t="str">
        <f>VLOOKUP(G3741,mrio!A:I,3,FALSE)</f>
        <v>Basic metals and fabricated metal</v>
      </c>
      <c r="J3741" t="str">
        <f>VLOOKUP(G3741,mrio!A:I,4,FALSE)</f>
        <v>Metals</v>
      </c>
      <c r="K3741" s="3" t="str">
        <f>VLOOKUP(G3741,mrio!A:I,5,FALSE)</f>
        <v>MFM</v>
      </c>
    </row>
    <row r="3742" spans="1:11" x14ac:dyDescent="0.2">
      <c r="A3742" s="3" t="s">
        <v>11562</v>
      </c>
      <c r="B3742" t="str">
        <f>VLOOKUP($A3742,'hs02'!$A:$D,4,FALSE)</f>
        <v>Tin: tubes, pipes and tube or pipe fittings (eg couplings, elbows, sleeves)</v>
      </c>
      <c r="C3742" s="3">
        <f>VLOOKUP($A3742,'hs02'!$A:$D,2,FALSE)</f>
        <v>15</v>
      </c>
      <c r="D3742" t="str">
        <f>VLOOKUP($A3742,'hs02'!$A:$D,3,FALSE)</f>
        <v>Base metals and articles of base metal</v>
      </c>
      <c r="E3742" s="3" t="s">
        <v>2791</v>
      </c>
      <c r="F3742" s="3" t="str">
        <f>VLOOKUP(E3742,cpc_isic3!$A$2:$B$2709,2,FALSE)</f>
        <v>2720</v>
      </c>
      <c r="G3742" s="3" t="str">
        <f>VLOOKUP(F3742,isic3_mrio!A:H,3,FALSE)</f>
        <v>c12</v>
      </c>
      <c r="H3742" s="3">
        <f>VLOOKUP(G3742,mrio!A:I,2,FALSE)</f>
        <v>12</v>
      </c>
      <c r="I3742" t="str">
        <f>VLOOKUP(G3742,mrio!A:I,3,FALSE)</f>
        <v>Basic metals and fabricated metal</v>
      </c>
      <c r="J3742" t="str">
        <f>VLOOKUP(G3742,mrio!A:I,4,FALSE)</f>
        <v>Metals</v>
      </c>
      <c r="K3742" s="3" t="str">
        <f>VLOOKUP(G3742,mrio!A:I,5,FALSE)</f>
        <v>MFM</v>
      </c>
    </row>
    <row r="3743" spans="1:11" x14ac:dyDescent="0.2">
      <c r="A3743" s="3" t="s">
        <v>11564</v>
      </c>
      <c r="B3743" t="str">
        <f>VLOOKUP($A3743,'hs02'!$A:$D,4,FALSE)</f>
        <v>Tin: articles n.e.s. in chapter 80</v>
      </c>
      <c r="C3743" s="3">
        <f>VLOOKUP($A3743,'hs02'!$A:$D,2,FALSE)</f>
        <v>15</v>
      </c>
      <c r="D3743" t="str">
        <f>VLOOKUP($A3743,'hs02'!$A:$D,3,FALSE)</f>
        <v>Base metals and articles of base metal</v>
      </c>
      <c r="E3743" s="3" t="s">
        <v>2831</v>
      </c>
      <c r="F3743" s="3" t="str">
        <f>VLOOKUP(E3743,cpc_isic3!$A$2:$B$2709,2,FALSE)</f>
        <v>2899</v>
      </c>
      <c r="G3743" s="3" t="str">
        <f>VLOOKUP(F3743,isic3_mrio!A:H,3,FALSE)</f>
        <v>c12</v>
      </c>
      <c r="H3743" s="3">
        <f>VLOOKUP(G3743,mrio!A:I,2,FALSE)</f>
        <v>12</v>
      </c>
      <c r="I3743" t="str">
        <f>VLOOKUP(G3743,mrio!A:I,3,FALSE)</f>
        <v>Basic metals and fabricated metal</v>
      </c>
      <c r="J3743" t="str">
        <f>VLOOKUP(G3743,mrio!A:I,4,FALSE)</f>
        <v>Metals</v>
      </c>
      <c r="K3743" s="3" t="str">
        <f>VLOOKUP(G3743,mrio!A:I,5,FALSE)</f>
        <v>MFM</v>
      </c>
    </row>
    <row r="3744" spans="1:11" x14ac:dyDescent="0.2">
      <c r="A3744" s="3" t="s">
        <v>11566</v>
      </c>
      <c r="B3744" t="str">
        <f>VLOOKUP($A3744,'hs02'!$A:$D,4,FALSE)</f>
        <v>Tungsten (wolfram): articles thereof, including waste and scrap, powders</v>
      </c>
      <c r="C3744" s="3">
        <f>VLOOKUP($A3744,'hs02'!$A:$D,2,FALSE)</f>
        <v>15</v>
      </c>
      <c r="D3744" t="str">
        <f>VLOOKUP($A3744,'hs02'!$A:$D,3,FALSE)</f>
        <v>Base metals and articles of base metal</v>
      </c>
      <c r="E3744" s="3" t="s">
        <v>2792</v>
      </c>
      <c r="F3744" s="3" t="str">
        <f>VLOOKUP(E3744,cpc_isic3!$A$2:$B$2709,2,FALSE)</f>
        <v>2720</v>
      </c>
      <c r="G3744" s="3" t="str">
        <f>VLOOKUP(F3744,isic3_mrio!A:H,3,FALSE)</f>
        <v>c12</v>
      </c>
      <c r="H3744" s="3">
        <f>VLOOKUP(G3744,mrio!A:I,2,FALSE)</f>
        <v>12</v>
      </c>
      <c r="I3744" t="str">
        <f>VLOOKUP(G3744,mrio!A:I,3,FALSE)</f>
        <v>Basic metals and fabricated metal</v>
      </c>
      <c r="J3744" t="str">
        <f>VLOOKUP(G3744,mrio!A:I,4,FALSE)</f>
        <v>Metals</v>
      </c>
      <c r="K3744" s="3" t="str">
        <f>VLOOKUP(G3744,mrio!A:I,5,FALSE)</f>
        <v>MFM</v>
      </c>
    </row>
    <row r="3745" spans="1:11" x14ac:dyDescent="0.2">
      <c r="A3745" s="3" t="s">
        <v>11568</v>
      </c>
      <c r="B3745" t="str">
        <f>VLOOKUP($A3745,'hs02'!$A:$D,4,FALSE)</f>
        <v>Tungsten (wolfram): unwrought, including bars and rods obtained simply by sintering</v>
      </c>
      <c r="C3745" s="3">
        <f>VLOOKUP($A3745,'hs02'!$A:$D,2,FALSE)</f>
        <v>15</v>
      </c>
      <c r="D3745" t="str">
        <f>VLOOKUP($A3745,'hs02'!$A:$D,3,FALSE)</f>
        <v>Base metals and articles of base metal</v>
      </c>
      <c r="E3745" s="3" t="s">
        <v>2792</v>
      </c>
      <c r="F3745" s="3" t="str">
        <f>VLOOKUP(E3745,cpc_isic3!$A$2:$B$2709,2,FALSE)</f>
        <v>2720</v>
      </c>
      <c r="G3745" s="3" t="str">
        <f>VLOOKUP(F3745,isic3_mrio!A:H,3,FALSE)</f>
        <v>c12</v>
      </c>
      <c r="H3745" s="3">
        <f>VLOOKUP(G3745,mrio!A:I,2,FALSE)</f>
        <v>12</v>
      </c>
      <c r="I3745" t="str">
        <f>VLOOKUP(G3745,mrio!A:I,3,FALSE)</f>
        <v>Basic metals and fabricated metal</v>
      </c>
      <c r="J3745" t="str">
        <f>VLOOKUP(G3745,mrio!A:I,4,FALSE)</f>
        <v>Metals</v>
      </c>
      <c r="K3745" s="3" t="str">
        <f>VLOOKUP(G3745,mrio!A:I,5,FALSE)</f>
        <v>MFM</v>
      </c>
    </row>
    <row r="3746" spans="1:11" x14ac:dyDescent="0.2">
      <c r="A3746" s="3" t="s">
        <v>11570</v>
      </c>
      <c r="B3746" t="str">
        <f>VLOOKUP($A3746,'hs02'!$A:$D,4,FALSE)</f>
        <v>Tungsten (wolfram): bars and rods, other than those obtained simply by sintering, profiles, plates, sheets, strip and foil</v>
      </c>
      <c r="C3746" s="3">
        <f>VLOOKUP($A3746,'hs02'!$A:$D,2,FALSE)</f>
        <v>15</v>
      </c>
      <c r="D3746" t="str">
        <f>VLOOKUP($A3746,'hs02'!$A:$D,3,FALSE)</f>
        <v>Base metals and articles of base metal</v>
      </c>
      <c r="E3746" s="3" t="s">
        <v>2793</v>
      </c>
      <c r="F3746" s="3" t="str">
        <f>VLOOKUP(E3746,cpc_isic3!$A$2:$B$2709,2,FALSE)</f>
        <v>2720</v>
      </c>
      <c r="G3746" s="3" t="str">
        <f>VLOOKUP(F3746,isic3_mrio!A:H,3,FALSE)</f>
        <v>c12</v>
      </c>
      <c r="H3746" s="3">
        <f>VLOOKUP(G3746,mrio!A:I,2,FALSE)</f>
        <v>12</v>
      </c>
      <c r="I3746" t="str">
        <f>VLOOKUP(G3746,mrio!A:I,3,FALSE)</f>
        <v>Basic metals and fabricated metal</v>
      </c>
      <c r="J3746" t="str">
        <f>VLOOKUP(G3746,mrio!A:I,4,FALSE)</f>
        <v>Metals</v>
      </c>
      <c r="K3746" s="3" t="str">
        <f>VLOOKUP(G3746,mrio!A:I,5,FALSE)</f>
        <v>MFM</v>
      </c>
    </row>
    <row r="3747" spans="1:11" x14ac:dyDescent="0.2">
      <c r="A3747" s="3" t="s">
        <v>11572</v>
      </c>
      <c r="B3747" t="str">
        <f>VLOOKUP($A3747,'hs02'!$A:$D,4,FALSE)</f>
        <v>Tungsten (wolfram): wire</v>
      </c>
      <c r="C3747" s="3">
        <f>VLOOKUP($A3747,'hs02'!$A:$D,2,FALSE)</f>
        <v>15</v>
      </c>
      <c r="D3747" t="str">
        <f>VLOOKUP($A3747,'hs02'!$A:$D,3,FALSE)</f>
        <v>Base metals and articles of base metal</v>
      </c>
      <c r="E3747" s="3" t="s">
        <v>2793</v>
      </c>
      <c r="F3747" s="3" t="str">
        <f>VLOOKUP(E3747,cpc_isic3!$A$2:$B$2709,2,FALSE)</f>
        <v>2720</v>
      </c>
      <c r="G3747" s="3" t="str">
        <f>VLOOKUP(F3747,isic3_mrio!A:H,3,FALSE)</f>
        <v>c12</v>
      </c>
      <c r="H3747" s="3">
        <f>VLOOKUP(G3747,mrio!A:I,2,FALSE)</f>
        <v>12</v>
      </c>
      <c r="I3747" t="str">
        <f>VLOOKUP(G3747,mrio!A:I,3,FALSE)</f>
        <v>Basic metals and fabricated metal</v>
      </c>
      <c r="J3747" t="str">
        <f>VLOOKUP(G3747,mrio!A:I,4,FALSE)</f>
        <v>Metals</v>
      </c>
      <c r="K3747" s="3" t="str">
        <f>VLOOKUP(G3747,mrio!A:I,5,FALSE)</f>
        <v>MFM</v>
      </c>
    </row>
    <row r="3748" spans="1:11" x14ac:dyDescent="0.2">
      <c r="A3748" s="3" t="s">
        <v>11574</v>
      </c>
      <c r="B3748" t="str">
        <f>VLOOKUP($A3748,'hs02'!$A:$D,4,FALSE)</f>
        <v>Tungsten (wolfram): waste and scrap</v>
      </c>
      <c r="C3748" s="3">
        <f>VLOOKUP($A3748,'hs02'!$A:$D,2,FALSE)</f>
        <v>15</v>
      </c>
      <c r="D3748" t="str">
        <f>VLOOKUP($A3748,'hs02'!$A:$D,3,FALSE)</f>
        <v>Base metals and articles of base metal</v>
      </c>
      <c r="E3748" s="3" t="s">
        <v>2792</v>
      </c>
      <c r="F3748" s="3" t="str">
        <f>VLOOKUP(E3748,cpc_isic3!$A$2:$B$2709,2,FALSE)</f>
        <v>2720</v>
      </c>
      <c r="G3748" s="3" t="str">
        <f>VLOOKUP(F3748,isic3_mrio!A:H,3,FALSE)</f>
        <v>c12</v>
      </c>
      <c r="H3748" s="3">
        <f>VLOOKUP(G3748,mrio!A:I,2,FALSE)</f>
        <v>12</v>
      </c>
      <c r="I3748" t="str">
        <f>VLOOKUP(G3748,mrio!A:I,3,FALSE)</f>
        <v>Basic metals and fabricated metal</v>
      </c>
      <c r="J3748" t="str">
        <f>VLOOKUP(G3748,mrio!A:I,4,FALSE)</f>
        <v>Metals</v>
      </c>
      <c r="K3748" s="3" t="str">
        <f>VLOOKUP(G3748,mrio!A:I,5,FALSE)</f>
        <v>MFM</v>
      </c>
    </row>
    <row r="3749" spans="1:11" x14ac:dyDescent="0.2">
      <c r="A3749" s="3" t="s">
        <v>11576</v>
      </c>
      <c r="B3749" t="str">
        <f>VLOOKUP($A3749,'hs02'!$A:$D,4,FALSE)</f>
        <v>Tungsten (wolfram): articles n.e.s. in heading no. 8101</v>
      </c>
      <c r="C3749" s="3">
        <f>VLOOKUP($A3749,'hs02'!$A:$D,2,FALSE)</f>
        <v>15</v>
      </c>
      <c r="D3749" t="str">
        <f>VLOOKUP($A3749,'hs02'!$A:$D,3,FALSE)</f>
        <v>Base metals and articles of base metal</v>
      </c>
      <c r="E3749" s="3" t="s">
        <v>2793</v>
      </c>
      <c r="F3749" s="3" t="str">
        <f>VLOOKUP(E3749,cpc_isic3!$A$2:$B$2709,2,FALSE)</f>
        <v>2720</v>
      </c>
      <c r="G3749" s="3" t="str">
        <f>VLOOKUP(F3749,isic3_mrio!A:H,3,FALSE)</f>
        <v>c12</v>
      </c>
      <c r="H3749" s="3">
        <f>VLOOKUP(G3749,mrio!A:I,2,FALSE)</f>
        <v>12</v>
      </c>
      <c r="I3749" t="str">
        <f>VLOOKUP(G3749,mrio!A:I,3,FALSE)</f>
        <v>Basic metals and fabricated metal</v>
      </c>
      <c r="J3749" t="str">
        <f>VLOOKUP(G3749,mrio!A:I,4,FALSE)</f>
        <v>Metals</v>
      </c>
      <c r="K3749" s="3" t="str">
        <f>VLOOKUP(G3749,mrio!A:I,5,FALSE)</f>
        <v>MFM</v>
      </c>
    </row>
    <row r="3750" spans="1:11" x14ac:dyDescent="0.2">
      <c r="A3750" s="3" t="s">
        <v>11578</v>
      </c>
      <c r="B3750" t="str">
        <f>VLOOKUP($A3750,'hs02'!$A:$D,4,FALSE)</f>
        <v>Molybdenum: articles thereof, including waste and scrap, powders</v>
      </c>
      <c r="C3750" s="3">
        <f>VLOOKUP($A3750,'hs02'!$A:$D,2,FALSE)</f>
        <v>15</v>
      </c>
      <c r="D3750" t="str">
        <f>VLOOKUP($A3750,'hs02'!$A:$D,3,FALSE)</f>
        <v>Base metals and articles of base metal</v>
      </c>
      <c r="E3750" s="3" t="s">
        <v>2792</v>
      </c>
      <c r="F3750" s="3" t="str">
        <f>VLOOKUP(E3750,cpc_isic3!$A$2:$B$2709,2,FALSE)</f>
        <v>2720</v>
      </c>
      <c r="G3750" s="3" t="str">
        <f>VLOOKUP(F3750,isic3_mrio!A:H,3,FALSE)</f>
        <v>c12</v>
      </c>
      <c r="H3750" s="3">
        <f>VLOOKUP(G3750,mrio!A:I,2,FALSE)</f>
        <v>12</v>
      </c>
      <c r="I3750" t="str">
        <f>VLOOKUP(G3750,mrio!A:I,3,FALSE)</f>
        <v>Basic metals and fabricated metal</v>
      </c>
      <c r="J3750" t="str">
        <f>VLOOKUP(G3750,mrio!A:I,4,FALSE)</f>
        <v>Metals</v>
      </c>
      <c r="K3750" s="3" t="str">
        <f>VLOOKUP(G3750,mrio!A:I,5,FALSE)</f>
        <v>MFM</v>
      </c>
    </row>
    <row r="3751" spans="1:11" x14ac:dyDescent="0.2">
      <c r="A3751" s="3" t="s">
        <v>11580</v>
      </c>
      <c r="B3751" t="str">
        <f>VLOOKUP($A3751,'hs02'!$A:$D,4,FALSE)</f>
        <v>Molybdenum: unwrought, including bars and rods obtained simply by sintering</v>
      </c>
      <c r="C3751" s="3">
        <f>VLOOKUP($A3751,'hs02'!$A:$D,2,FALSE)</f>
        <v>15</v>
      </c>
      <c r="D3751" t="str">
        <f>VLOOKUP($A3751,'hs02'!$A:$D,3,FALSE)</f>
        <v>Base metals and articles of base metal</v>
      </c>
      <c r="E3751" s="3" t="s">
        <v>2792</v>
      </c>
      <c r="F3751" s="3" t="str">
        <f>VLOOKUP(E3751,cpc_isic3!$A$2:$B$2709,2,FALSE)</f>
        <v>2720</v>
      </c>
      <c r="G3751" s="3" t="str">
        <f>VLOOKUP(F3751,isic3_mrio!A:H,3,FALSE)</f>
        <v>c12</v>
      </c>
      <c r="H3751" s="3">
        <f>VLOOKUP(G3751,mrio!A:I,2,FALSE)</f>
        <v>12</v>
      </c>
      <c r="I3751" t="str">
        <f>VLOOKUP(G3751,mrio!A:I,3,FALSE)</f>
        <v>Basic metals and fabricated metal</v>
      </c>
      <c r="J3751" t="str">
        <f>VLOOKUP(G3751,mrio!A:I,4,FALSE)</f>
        <v>Metals</v>
      </c>
      <c r="K3751" s="3" t="str">
        <f>VLOOKUP(G3751,mrio!A:I,5,FALSE)</f>
        <v>MFM</v>
      </c>
    </row>
    <row r="3752" spans="1:11" x14ac:dyDescent="0.2">
      <c r="A3752" s="3" t="s">
        <v>11582</v>
      </c>
      <c r="B3752" t="str">
        <f>VLOOKUP($A3752,'hs02'!$A:$D,4,FALSE)</f>
        <v>Molybdenum: bars and rods, other than those obtained simply by sintering, profiles, plates, sheets, strip and foil</v>
      </c>
      <c r="C3752" s="3">
        <f>VLOOKUP($A3752,'hs02'!$A:$D,2,FALSE)</f>
        <v>15</v>
      </c>
      <c r="D3752" t="str">
        <f>VLOOKUP($A3752,'hs02'!$A:$D,3,FALSE)</f>
        <v>Base metals and articles of base metal</v>
      </c>
      <c r="E3752" s="3" t="s">
        <v>2793</v>
      </c>
      <c r="F3752" s="3" t="str">
        <f>VLOOKUP(E3752,cpc_isic3!$A$2:$B$2709,2,FALSE)</f>
        <v>2720</v>
      </c>
      <c r="G3752" s="3" t="str">
        <f>VLOOKUP(F3752,isic3_mrio!A:H,3,FALSE)</f>
        <v>c12</v>
      </c>
      <c r="H3752" s="3">
        <f>VLOOKUP(G3752,mrio!A:I,2,FALSE)</f>
        <v>12</v>
      </c>
      <c r="I3752" t="str">
        <f>VLOOKUP(G3752,mrio!A:I,3,FALSE)</f>
        <v>Basic metals and fabricated metal</v>
      </c>
      <c r="J3752" t="str">
        <f>VLOOKUP(G3752,mrio!A:I,4,FALSE)</f>
        <v>Metals</v>
      </c>
      <c r="K3752" s="3" t="str">
        <f>VLOOKUP(G3752,mrio!A:I,5,FALSE)</f>
        <v>MFM</v>
      </c>
    </row>
    <row r="3753" spans="1:11" x14ac:dyDescent="0.2">
      <c r="A3753" s="3" t="s">
        <v>11584</v>
      </c>
      <c r="B3753" t="str">
        <f>VLOOKUP($A3753,'hs02'!$A:$D,4,FALSE)</f>
        <v>Molybdenum: wire</v>
      </c>
      <c r="C3753" s="3">
        <f>VLOOKUP($A3753,'hs02'!$A:$D,2,FALSE)</f>
        <v>15</v>
      </c>
      <c r="D3753" t="str">
        <f>VLOOKUP($A3753,'hs02'!$A:$D,3,FALSE)</f>
        <v>Base metals and articles of base metal</v>
      </c>
      <c r="E3753" s="3" t="s">
        <v>2793</v>
      </c>
      <c r="F3753" s="3" t="str">
        <f>VLOOKUP(E3753,cpc_isic3!$A$2:$B$2709,2,FALSE)</f>
        <v>2720</v>
      </c>
      <c r="G3753" s="3" t="str">
        <f>VLOOKUP(F3753,isic3_mrio!A:H,3,FALSE)</f>
        <v>c12</v>
      </c>
      <c r="H3753" s="3">
        <f>VLOOKUP(G3753,mrio!A:I,2,FALSE)</f>
        <v>12</v>
      </c>
      <c r="I3753" t="str">
        <f>VLOOKUP(G3753,mrio!A:I,3,FALSE)</f>
        <v>Basic metals and fabricated metal</v>
      </c>
      <c r="J3753" t="str">
        <f>VLOOKUP(G3753,mrio!A:I,4,FALSE)</f>
        <v>Metals</v>
      </c>
      <c r="K3753" s="3" t="str">
        <f>VLOOKUP(G3753,mrio!A:I,5,FALSE)</f>
        <v>MFM</v>
      </c>
    </row>
    <row r="3754" spans="1:11" x14ac:dyDescent="0.2">
      <c r="A3754" s="3" t="s">
        <v>11586</v>
      </c>
      <c r="B3754" t="str">
        <f>VLOOKUP($A3754,'hs02'!$A:$D,4,FALSE)</f>
        <v>Molybdenum: waste and scrap</v>
      </c>
      <c r="C3754" s="3">
        <f>VLOOKUP($A3754,'hs02'!$A:$D,2,FALSE)</f>
        <v>15</v>
      </c>
      <c r="D3754" t="str">
        <f>VLOOKUP($A3754,'hs02'!$A:$D,3,FALSE)</f>
        <v>Base metals and articles of base metal</v>
      </c>
      <c r="E3754" s="3" t="s">
        <v>2792</v>
      </c>
      <c r="F3754" s="3" t="str">
        <f>VLOOKUP(E3754,cpc_isic3!$A$2:$B$2709,2,FALSE)</f>
        <v>2720</v>
      </c>
      <c r="G3754" s="3" t="str">
        <f>VLOOKUP(F3754,isic3_mrio!A:H,3,FALSE)</f>
        <v>c12</v>
      </c>
      <c r="H3754" s="3">
        <f>VLOOKUP(G3754,mrio!A:I,2,FALSE)</f>
        <v>12</v>
      </c>
      <c r="I3754" t="str">
        <f>VLOOKUP(G3754,mrio!A:I,3,FALSE)</f>
        <v>Basic metals and fabricated metal</v>
      </c>
      <c r="J3754" t="str">
        <f>VLOOKUP(G3754,mrio!A:I,4,FALSE)</f>
        <v>Metals</v>
      </c>
      <c r="K3754" s="3" t="str">
        <f>VLOOKUP(G3754,mrio!A:I,5,FALSE)</f>
        <v>MFM</v>
      </c>
    </row>
    <row r="3755" spans="1:11" x14ac:dyDescent="0.2">
      <c r="A3755" s="3" t="s">
        <v>11588</v>
      </c>
      <c r="B3755" t="str">
        <f>VLOOKUP($A3755,'hs02'!$A:$D,4,FALSE)</f>
        <v>Molybdenum: articles n.e.s. in heading no. 8102</v>
      </c>
      <c r="C3755" s="3">
        <f>VLOOKUP($A3755,'hs02'!$A:$D,2,FALSE)</f>
        <v>15</v>
      </c>
      <c r="D3755" t="str">
        <f>VLOOKUP($A3755,'hs02'!$A:$D,3,FALSE)</f>
        <v>Base metals and articles of base metal</v>
      </c>
      <c r="E3755" s="3" t="s">
        <v>2793</v>
      </c>
      <c r="F3755" s="3" t="str">
        <f>VLOOKUP(E3755,cpc_isic3!$A$2:$B$2709,2,FALSE)</f>
        <v>2720</v>
      </c>
      <c r="G3755" s="3" t="str">
        <f>VLOOKUP(F3755,isic3_mrio!A:H,3,FALSE)</f>
        <v>c12</v>
      </c>
      <c r="H3755" s="3">
        <f>VLOOKUP(G3755,mrio!A:I,2,FALSE)</f>
        <v>12</v>
      </c>
      <c r="I3755" t="str">
        <f>VLOOKUP(G3755,mrio!A:I,3,FALSE)</f>
        <v>Basic metals and fabricated metal</v>
      </c>
      <c r="J3755" t="str">
        <f>VLOOKUP(G3755,mrio!A:I,4,FALSE)</f>
        <v>Metals</v>
      </c>
      <c r="K3755" s="3" t="str">
        <f>VLOOKUP(G3755,mrio!A:I,5,FALSE)</f>
        <v>MFM</v>
      </c>
    </row>
    <row r="3756" spans="1:11" x14ac:dyDescent="0.2">
      <c r="A3756" s="3" t="s">
        <v>11590</v>
      </c>
      <c r="B3756" t="str">
        <f>VLOOKUP($A3756,'hs02'!$A:$D,4,FALSE)</f>
        <v>Tantalum: unwrought, including bars and rods obtained simply by sintering, powders</v>
      </c>
      <c r="C3756" s="3">
        <f>VLOOKUP($A3756,'hs02'!$A:$D,2,FALSE)</f>
        <v>15</v>
      </c>
      <c r="D3756" t="str">
        <f>VLOOKUP($A3756,'hs02'!$A:$D,3,FALSE)</f>
        <v>Base metals and articles of base metal</v>
      </c>
      <c r="E3756" s="3" t="s">
        <v>2792</v>
      </c>
      <c r="F3756" s="3" t="str">
        <f>VLOOKUP(E3756,cpc_isic3!$A$2:$B$2709,2,FALSE)</f>
        <v>2720</v>
      </c>
      <c r="G3756" s="3" t="str">
        <f>VLOOKUP(F3756,isic3_mrio!A:H,3,FALSE)</f>
        <v>c12</v>
      </c>
      <c r="H3756" s="3">
        <f>VLOOKUP(G3756,mrio!A:I,2,FALSE)</f>
        <v>12</v>
      </c>
      <c r="I3756" t="str">
        <f>VLOOKUP(G3756,mrio!A:I,3,FALSE)</f>
        <v>Basic metals and fabricated metal</v>
      </c>
      <c r="J3756" t="str">
        <f>VLOOKUP(G3756,mrio!A:I,4,FALSE)</f>
        <v>Metals</v>
      </c>
      <c r="K3756" s="3" t="str">
        <f>VLOOKUP(G3756,mrio!A:I,5,FALSE)</f>
        <v>MFM</v>
      </c>
    </row>
    <row r="3757" spans="1:11" x14ac:dyDescent="0.2">
      <c r="A3757" s="3" t="s">
        <v>11592</v>
      </c>
      <c r="B3757" t="str">
        <f>VLOOKUP($A3757,'hs02'!$A:$D,4,FALSE)</f>
        <v>Tantalum: waste and scrap</v>
      </c>
      <c r="C3757" s="3">
        <f>VLOOKUP($A3757,'hs02'!$A:$D,2,FALSE)</f>
        <v>15</v>
      </c>
      <c r="D3757" t="str">
        <f>VLOOKUP($A3757,'hs02'!$A:$D,3,FALSE)</f>
        <v>Base metals and articles of base metal</v>
      </c>
      <c r="E3757" s="3" t="s">
        <v>2792</v>
      </c>
      <c r="F3757" s="3" t="str">
        <f>VLOOKUP(E3757,cpc_isic3!$A$2:$B$2709,2,FALSE)</f>
        <v>2720</v>
      </c>
      <c r="G3757" s="3" t="str">
        <f>VLOOKUP(F3757,isic3_mrio!A:H,3,FALSE)</f>
        <v>c12</v>
      </c>
      <c r="H3757" s="3">
        <f>VLOOKUP(G3757,mrio!A:I,2,FALSE)</f>
        <v>12</v>
      </c>
      <c r="I3757" t="str">
        <f>VLOOKUP(G3757,mrio!A:I,3,FALSE)</f>
        <v>Basic metals and fabricated metal</v>
      </c>
      <c r="J3757" t="str">
        <f>VLOOKUP(G3757,mrio!A:I,4,FALSE)</f>
        <v>Metals</v>
      </c>
      <c r="K3757" s="3" t="str">
        <f>VLOOKUP(G3757,mrio!A:I,5,FALSE)</f>
        <v>MFM</v>
      </c>
    </row>
    <row r="3758" spans="1:11" x14ac:dyDescent="0.2">
      <c r="A3758" s="3" t="s">
        <v>11594</v>
      </c>
      <c r="B3758" t="str">
        <f>VLOOKUP($A3758,'hs02'!$A:$D,4,FALSE)</f>
        <v>Tantalum: articles n.e.s. in heading no. 8103</v>
      </c>
      <c r="C3758" s="3">
        <f>VLOOKUP($A3758,'hs02'!$A:$D,2,FALSE)</f>
        <v>15</v>
      </c>
      <c r="D3758" t="str">
        <f>VLOOKUP($A3758,'hs02'!$A:$D,3,FALSE)</f>
        <v>Base metals and articles of base metal</v>
      </c>
      <c r="E3758" s="3" t="s">
        <v>2793</v>
      </c>
      <c r="F3758" s="3" t="str">
        <f>VLOOKUP(E3758,cpc_isic3!$A$2:$B$2709,2,FALSE)</f>
        <v>2720</v>
      </c>
      <c r="G3758" s="3" t="str">
        <f>VLOOKUP(F3758,isic3_mrio!A:H,3,FALSE)</f>
        <v>c12</v>
      </c>
      <c r="H3758" s="3">
        <f>VLOOKUP(G3758,mrio!A:I,2,FALSE)</f>
        <v>12</v>
      </c>
      <c r="I3758" t="str">
        <f>VLOOKUP(G3758,mrio!A:I,3,FALSE)</f>
        <v>Basic metals and fabricated metal</v>
      </c>
      <c r="J3758" t="str">
        <f>VLOOKUP(G3758,mrio!A:I,4,FALSE)</f>
        <v>Metals</v>
      </c>
      <c r="K3758" s="3" t="str">
        <f>VLOOKUP(G3758,mrio!A:I,5,FALSE)</f>
        <v>MFM</v>
      </c>
    </row>
    <row r="3759" spans="1:11" x14ac:dyDescent="0.2">
      <c r="A3759" s="3" t="s">
        <v>11596</v>
      </c>
      <c r="B3759" t="str">
        <f>VLOOKUP($A3759,'hs02'!$A:$D,4,FALSE)</f>
        <v>Magnesium: unwrought, containing at least 99.8% by weight of magnesium</v>
      </c>
      <c r="C3759" s="3">
        <f>VLOOKUP($A3759,'hs02'!$A:$D,2,FALSE)</f>
        <v>15</v>
      </c>
      <c r="D3759" t="str">
        <f>VLOOKUP($A3759,'hs02'!$A:$D,3,FALSE)</f>
        <v>Base metals and articles of base metal</v>
      </c>
      <c r="E3759" s="3" t="s">
        <v>2792</v>
      </c>
      <c r="F3759" s="3" t="str">
        <f>VLOOKUP(E3759,cpc_isic3!$A$2:$B$2709,2,FALSE)</f>
        <v>2720</v>
      </c>
      <c r="G3759" s="3" t="str">
        <f>VLOOKUP(F3759,isic3_mrio!A:H,3,FALSE)</f>
        <v>c12</v>
      </c>
      <c r="H3759" s="3">
        <f>VLOOKUP(G3759,mrio!A:I,2,FALSE)</f>
        <v>12</v>
      </c>
      <c r="I3759" t="str">
        <f>VLOOKUP(G3759,mrio!A:I,3,FALSE)</f>
        <v>Basic metals and fabricated metal</v>
      </c>
      <c r="J3759" t="str">
        <f>VLOOKUP(G3759,mrio!A:I,4,FALSE)</f>
        <v>Metals</v>
      </c>
      <c r="K3759" s="3" t="str">
        <f>VLOOKUP(G3759,mrio!A:I,5,FALSE)</f>
        <v>MFM</v>
      </c>
    </row>
    <row r="3760" spans="1:11" x14ac:dyDescent="0.2">
      <c r="A3760" s="3" t="s">
        <v>11598</v>
      </c>
      <c r="B3760" t="str">
        <f>VLOOKUP($A3760,'hs02'!$A:$D,4,FALSE)</f>
        <v>Magnesium: unwrought, containing less than 99.8% by weight of magnesium</v>
      </c>
      <c r="C3760" s="3">
        <f>VLOOKUP($A3760,'hs02'!$A:$D,2,FALSE)</f>
        <v>15</v>
      </c>
      <c r="D3760" t="str">
        <f>VLOOKUP($A3760,'hs02'!$A:$D,3,FALSE)</f>
        <v>Base metals and articles of base metal</v>
      </c>
      <c r="E3760" s="3" t="s">
        <v>2792</v>
      </c>
      <c r="F3760" s="3" t="str">
        <f>VLOOKUP(E3760,cpc_isic3!$A$2:$B$2709,2,FALSE)</f>
        <v>2720</v>
      </c>
      <c r="G3760" s="3" t="str">
        <f>VLOOKUP(F3760,isic3_mrio!A:H,3,FALSE)</f>
        <v>c12</v>
      </c>
      <c r="H3760" s="3">
        <f>VLOOKUP(G3760,mrio!A:I,2,FALSE)</f>
        <v>12</v>
      </c>
      <c r="I3760" t="str">
        <f>VLOOKUP(G3760,mrio!A:I,3,FALSE)</f>
        <v>Basic metals and fabricated metal</v>
      </c>
      <c r="J3760" t="str">
        <f>VLOOKUP(G3760,mrio!A:I,4,FALSE)</f>
        <v>Metals</v>
      </c>
      <c r="K3760" s="3" t="str">
        <f>VLOOKUP(G3760,mrio!A:I,5,FALSE)</f>
        <v>MFM</v>
      </c>
    </row>
    <row r="3761" spans="1:11" x14ac:dyDescent="0.2">
      <c r="A3761" s="3" t="s">
        <v>11600</v>
      </c>
      <c r="B3761" t="str">
        <f>VLOOKUP($A3761,'hs02'!$A:$D,4,FALSE)</f>
        <v>Magnesium: waste and scrap</v>
      </c>
      <c r="C3761" s="3">
        <f>VLOOKUP($A3761,'hs02'!$A:$D,2,FALSE)</f>
        <v>15</v>
      </c>
      <c r="D3761" t="str">
        <f>VLOOKUP($A3761,'hs02'!$A:$D,3,FALSE)</f>
        <v>Base metals and articles of base metal</v>
      </c>
      <c r="E3761" s="3" t="s">
        <v>2792</v>
      </c>
      <c r="F3761" s="3" t="str">
        <f>VLOOKUP(E3761,cpc_isic3!$A$2:$B$2709,2,FALSE)</f>
        <v>2720</v>
      </c>
      <c r="G3761" s="3" t="str">
        <f>VLOOKUP(F3761,isic3_mrio!A:H,3,FALSE)</f>
        <v>c12</v>
      </c>
      <c r="H3761" s="3">
        <f>VLOOKUP(G3761,mrio!A:I,2,FALSE)</f>
        <v>12</v>
      </c>
      <c r="I3761" t="str">
        <f>VLOOKUP(G3761,mrio!A:I,3,FALSE)</f>
        <v>Basic metals and fabricated metal</v>
      </c>
      <c r="J3761" t="str">
        <f>VLOOKUP(G3761,mrio!A:I,4,FALSE)</f>
        <v>Metals</v>
      </c>
      <c r="K3761" s="3" t="str">
        <f>VLOOKUP(G3761,mrio!A:I,5,FALSE)</f>
        <v>MFM</v>
      </c>
    </row>
    <row r="3762" spans="1:11" x14ac:dyDescent="0.2">
      <c r="A3762" s="3" t="s">
        <v>11602</v>
      </c>
      <c r="B3762" t="str">
        <f>VLOOKUP($A3762,'hs02'!$A:$D,4,FALSE)</f>
        <v>Magnesium: raspings, turnings and granules, graded according to size, powders</v>
      </c>
      <c r="C3762" s="3">
        <f>VLOOKUP($A3762,'hs02'!$A:$D,2,FALSE)</f>
        <v>15</v>
      </c>
      <c r="D3762" t="str">
        <f>VLOOKUP($A3762,'hs02'!$A:$D,3,FALSE)</f>
        <v>Base metals and articles of base metal</v>
      </c>
      <c r="E3762" s="3" t="s">
        <v>2793</v>
      </c>
      <c r="F3762" s="3" t="str">
        <f>VLOOKUP(E3762,cpc_isic3!$A$2:$B$2709,2,FALSE)</f>
        <v>2720</v>
      </c>
      <c r="G3762" s="3" t="str">
        <f>VLOOKUP(F3762,isic3_mrio!A:H,3,FALSE)</f>
        <v>c12</v>
      </c>
      <c r="H3762" s="3">
        <f>VLOOKUP(G3762,mrio!A:I,2,FALSE)</f>
        <v>12</v>
      </c>
      <c r="I3762" t="str">
        <f>VLOOKUP(G3762,mrio!A:I,3,FALSE)</f>
        <v>Basic metals and fabricated metal</v>
      </c>
      <c r="J3762" t="str">
        <f>VLOOKUP(G3762,mrio!A:I,4,FALSE)</f>
        <v>Metals</v>
      </c>
      <c r="K3762" s="3" t="str">
        <f>VLOOKUP(G3762,mrio!A:I,5,FALSE)</f>
        <v>MFM</v>
      </c>
    </row>
    <row r="3763" spans="1:11" x14ac:dyDescent="0.2">
      <c r="A3763" s="3" t="s">
        <v>11604</v>
      </c>
      <c r="B3763" t="str">
        <f>VLOOKUP($A3763,'hs02'!$A:$D,4,FALSE)</f>
        <v>Magnesium: articles n.e.s. in heading no. 8104</v>
      </c>
      <c r="C3763" s="3">
        <f>VLOOKUP($A3763,'hs02'!$A:$D,2,FALSE)</f>
        <v>15</v>
      </c>
      <c r="D3763" t="str">
        <f>VLOOKUP($A3763,'hs02'!$A:$D,3,FALSE)</f>
        <v>Base metals and articles of base metal</v>
      </c>
      <c r="E3763" s="3" t="s">
        <v>2793</v>
      </c>
      <c r="F3763" s="3" t="str">
        <f>VLOOKUP(E3763,cpc_isic3!$A$2:$B$2709,2,FALSE)</f>
        <v>2720</v>
      </c>
      <c r="G3763" s="3" t="str">
        <f>VLOOKUP(F3763,isic3_mrio!A:H,3,FALSE)</f>
        <v>c12</v>
      </c>
      <c r="H3763" s="3">
        <f>VLOOKUP(G3763,mrio!A:I,2,FALSE)</f>
        <v>12</v>
      </c>
      <c r="I3763" t="str">
        <f>VLOOKUP(G3763,mrio!A:I,3,FALSE)</f>
        <v>Basic metals and fabricated metal</v>
      </c>
      <c r="J3763" t="str">
        <f>VLOOKUP(G3763,mrio!A:I,4,FALSE)</f>
        <v>Metals</v>
      </c>
      <c r="K3763" s="3" t="str">
        <f>VLOOKUP(G3763,mrio!A:I,5,FALSE)</f>
        <v>MFM</v>
      </c>
    </row>
    <row r="3764" spans="1:11" x14ac:dyDescent="0.2">
      <c r="A3764" s="3" t="s">
        <v>11606</v>
      </c>
      <c r="B3764" t="str">
        <f>VLOOKUP($A3764,'hs02'!$A:$D,4,FALSE)</f>
        <v>Cobalt: mattes and other intermediate products of cobalt metallurgy, unwrought cobalt, powders</v>
      </c>
      <c r="C3764" s="3">
        <f>VLOOKUP($A3764,'hs02'!$A:$D,2,FALSE)</f>
        <v>15</v>
      </c>
      <c r="D3764" t="str">
        <f>VLOOKUP($A3764,'hs02'!$A:$D,3,FALSE)</f>
        <v>Base metals and articles of base metal</v>
      </c>
      <c r="E3764" s="3" t="s">
        <v>2792</v>
      </c>
      <c r="F3764" s="3" t="str">
        <f>VLOOKUP(E3764,cpc_isic3!$A$2:$B$2709,2,FALSE)</f>
        <v>2720</v>
      </c>
      <c r="G3764" s="3" t="str">
        <f>VLOOKUP(F3764,isic3_mrio!A:H,3,FALSE)</f>
        <v>c12</v>
      </c>
      <c r="H3764" s="3">
        <f>VLOOKUP(G3764,mrio!A:I,2,FALSE)</f>
        <v>12</v>
      </c>
      <c r="I3764" t="str">
        <f>VLOOKUP(G3764,mrio!A:I,3,FALSE)</f>
        <v>Basic metals and fabricated metal</v>
      </c>
      <c r="J3764" t="str">
        <f>VLOOKUP(G3764,mrio!A:I,4,FALSE)</f>
        <v>Metals</v>
      </c>
      <c r="K3764" s="3" t="str">
        <f>VLOOKUP(G3764,mrio!A:I,5,FALSE)</f>
        <v>MFM</v>
      </c>
    </row>
    <row r="3765" spans="1:11" x14ac:dyDescent="0.2">
      <c r="A3765" s="3" t="s">
        <v>11608</v>
      </c>
      <c r="B3765" t="str">
        <f>VLOOKUP($A3765,'hs02'!$A:$D,4,FALSE)</f>
        <v>Cobalt: waste and scrap</v>
      </c>
      <c r="C3765" s="3">
        <f>VLOOKUP($A3765,'hs02'!$A:$D,2,FALSE)</f>
        <v>15</v>
      </c>
      <c r="D3765" t="str">
        <f>VLOOKUP($A3765,'hs02'!$A:$D,3,FALSE)</f>
        <v>Base metals and articles of base metal</v>
      </c>
      <c r="E3765" s="3" t="s">
        <v>2792</v>
      </c>
      <c r="F3765" s="3" t="str">
        <f>VLOOKUP(E3765,cpc_isic3!$A$2:$B$2709,2,FALSE)</f>
        <v>2720</v>
      </c>
      <c r="G3765" s="3" t="str">
        <f>VLOOKUP(F3765,isic3_mrio!A:H,3,FALSE)</f>
        <v>c12</v>
      </c>
      <c r="H3765" s="3">
        <f>VLOOKUP(G3765,mrio!A:I,2,FALSE)</f>
        <v>12</v>
      </c>
      <c r="I3765" t="str">
        <f>VLOOKUP(G3765,mrio!A:I,3,FALSE)</f>
        <v>Basic metals and fabricated metal</v>
      </c>
      <c r="J3765" t="str">
        <f>VLOOKUP(G3765,mrio!A:I,4,FALSE)</f>
        <v>Metals</v>
      </c>
      <c r="K3765" s="3" t="str">
        <f>VLOOKUP(G3765,mrio!A:I,5,FALSE)</f>
        <v>MFM</v>
      </c>
    </row>
    <row r="3766" spans="1:11" x14ac:dyDescent="0.2">
      <c r="A3766" s="3" t="s">
        <v>11610</v>
      </c>
      <c r="B3766" t="str">
        <f>VLOOKUP($A3766,'hs02'!$A:$D,4,FALSE)</f>
        <v>Cobalt: articles n.e.s. in heading no. 8105</v>
      </c>
      <c r="C3766" s="3">
        <f>VLOOKUP($A3766,'hs02'!$A:$D,2,FALSE)</f>
        <v>15</v>
      </c>
      <c r="D3766" t="str">
        <f>VLOOKUP($A3766,'hs02'!$A:$D,3,FALSE)</f>
        <v>Base metals and articles of base metal</v>
      </c>
      <c r="E3766" s="3" t="s">
        <v>2793</v>
      </c>
      <c r="F3766" s="3" t="str">
        <f>VLOOKUP(E3766,cpc_isic3!$A$2:$B$2709,2,FALSE)</f>
        <v>2720</v>
      </c>
      <c r="G3766" s="3" t="str">
        <f>VLOOKUP(F3766,isic3_mrio!A:H,3,FALSE)</f>
        <v>c12</v>
      </c>
      <c r="H3766" s="3">
        <f>VLOOKUP(G3766,mrio!A:I,2,FALSE)</f>
        <v>12</v>
      </c>
      <c r="I3766" t="str">
        <f>VLOOKUP(G3766,mrio!A:I,3,FALSE)</f>
        <v>Basic metals and fabricated metal</v>
      </c>
      <c r="J3766" t="str">
        <f>VLOOKUP(G3766,mrio!A:I,4,FALSE)</f>
        <v>Metals</v>
      </c>
      <c r="K3766" s="3" t="str">
        <f>VLOOKUP(G3766,mrio!A:I,5,FALSE)</f>
        <v>MFM</v>
      </c>
    </row>
    <row r="3767" spans="1:11" x14ac:dyDescent="0.2">
      <c r="A3767" s="3" t="s">
        <v>11612</v>
      </c>
      <c r="B3767" t="str">
        <f>VLOOKUP($A3767,'hs02'!$A:$D,4,FALSE)</f>
        <v>Bismuth: articles thereof, including waste and scrap</v>
      </c>
      <c r="C3767" s="3">
        <f>VLOOKUP($A3767,'hs02'!$A:$D,2,FALSE)</f>
        <v>15</v>
      </c>
      <c r="D3767" t="str">
        <f>VLOOKUP($A3767,'hs02'!$A:$D,3,FALSE)</f>
        <v>Base metals and articles of base metal</v>
      </c>
      <c r="E3767" s="3" t="s">
        <v>2794</v>
      </c>
      <c r="F3767" s="3" t="str">
        <f>VLOOKUP(E3767,cpc_isic3!$A$2:$B$2709,2,FALSE)</f>
        <v>2720</v>
      </c>
      <c r="G3767" s="3" t="str">
        <f>VLOOKUP(F3767,isic3_mrio!A:H,3,FALSE)</f>
        <v>c12</v>
      </c>
      <c r="H3767" s="3">
        <f>VLOOKUP(G3767,mrio!A:I,2,FALSE)</f>
        <v>12</v>
      </c>
      <c r="I3767" t="str">
        <f>VLOOKUP(G3767,mrio!A:I,3,FALSE)</f>
        <v>Basic metals and fabricated metal</v>
      </c>
      <c r="J3767" t="str">
        <f>VLOOKUP(G3767,mrio!A:I,4,FALSE)</f>
        <v>Metals</v>
      </c>
      <c r="K3767" s="3" t="str">
        <f>VLOOKUP(G3767,mrio!A:I,5,FALSE)</f>
        <v>MFM</v>
      </c>
    </row>
    <row r="3768" spans="1:11" x14ac:dyDescent="0.2">
      <c r="A3768" s="3" t="s">
        <v>11614</v>
      </c>
      <c r="B3768" t="str">
        <f>VLOOKUP($A3768,'hs02'!$A:$D,4,FALSE)</f>
        <v>Cadmium: unwrought, powders</v>
      </c>
      <c r="C3768" s="3">
        <f>VLOOKUP($A3768,'hs02'!$A:$D,2,FALSE)</f>
        <v>15</v>
      </c>
      <c r="D3768" t="str">
        <f>VLOOKUP($A3768,'hs02'!$A:$D,3,FALSE)</f>
        <v>Base metals and articles of base metal</v>
      </c>
      <c r="E3768" s="3" t="s">
        <v>2792</v>
      </c>
      <c r="F3768" s="3" t="str">
        <f>VLOOKUP(E3768,cpc_isic3!$A$2:$B$2709,2,FALSE)</f>
        <v>2720</v>
      </c>
      <c r="G3768" s="3" t="str">
        <f>VLOOKUP(F3768,isic3_mrio!A:H,3,FALSE)</f>
        <v>c12</v>
      </c>
      <c r="H3768" s="3">
        <f>VLOOKUP(G3768,mrio!A:I,2,FALSE)</f>
        <v>12</v>
      </c>
      <c r="I3768" t="str">
        <f>VLOOKUP(G3768,mrio!A:I,3,FALSE)</f>
        <v>Basic metals and fabricated metal</v>
      </c>
      <c r="J3768" t="str">
        <f>VLOOKUP(G3768,mrio!A:I,4,FALSE)</f>
        <v>Metals</v>
      </c>
      <c r="K3768" s="3" t="str">
        <f>VLOOKUP(G3768,mrio!A:I,5,FALSE)</f>
        <v>MFM</v>
      </c>
    </row>
    <row r="3769" spans="1:11" x14ac:dyDescent="0.2">
      <c r="A3769" s="3" t="s">
        <v>11616</v>
      </c>
      <c r="B3769" t="str">
        <f>VLOOKUP($A3769,'hs02'!$A:$D,4,FALSE)</f>
        <v>Cadmium: waste and scrap</v>
      </c>
      <c r="C3769" s="3">
        <f>VLOOKUP($A3769,'hs02'!$A:$D,2,FALSE)</f>
        <v>15</v>
      </c>
      <c r="D3769" t="str">
        <f>VLOOKUP($A3769,'hs02'!$A:$D,3,FALSE)</f>
        <v>Base metals and articles of base metal</v>
      </c>
      <c r="E3769" s="3" t="s">
        <v>2792</v>
      </c>
      <c r="F3769" s="3" t="str">
        <f>VLOOKUP(E3769,cpc_isic3!$A$2:$B$2709,2,FALSE)</f>
        <v>2720</v>
      </c>
      <c r="G3769" s="3" t="str">
        <f>VLOOKUP(F3769,isic3_mrio!A:H,3,FALSE)</f>
        <v>c12</v>
      </c>
      <c r="H3769" s="3">
        <f>VLOOKUP(G3769,mrio!A:I,2,FALSE)</f>
        <v>12</v>
      </c>
      <c r="I3769" t="str">
        <f>VLOOKUP(G3769,mrio!A:I,3,FALSE)</f>
        <v>Basic metals and fabricated metal</v>
      </c>
      <c r="J3769" t="str">
        <f>VLOOKUP(G3769,mrio!A:I,4,FALSE)</f>
        <v>Metals</v>
      </c>
      <c r="K3769" s="3" t="str">
        <f>VLOOKUP(G3769,mrio!A:I,5,FALSE)</f>
        <v>MFM</v>
      </c>
    </row>
    <row r="3770" spans="1:11" x14ac:dyDescent="0.2">
      <c r="A3770" s="3" t="s">
        <v>11618</v>
      </c>
      <c r="B3770" t="str">
        <f>VLOOKUP($A3770,'hs02'!$A:$D,4,FALSE)</f>
        <v>Cadmium: other than unwrought, n.e.s. in heading no. 8107</v>
      </c>
      <c r="C3770" s="3">
        <f>VLOOKUP($A3770,'hs02'!$A:$D,2,FALSE)</f>
        <v>15</v>
      </c>
      <c r="D3770" t="str">
        <f>VLOOKUP($A3770,'hs02'!$A:$D,3,FALSE)</f>
        <v>Base metals and articles of base metal</v>
      </c>
      <c r="E3770" s="3" t="s">
        <v>2793</v>
      </c>
      <c r="F3770" s="3" t="str">
        <f>VLOOKUP(E3770,cpc_isic3!$A$2:$B$2709,2,FALSE)</f>
        <v>2720</v>
      </c>
      <c r="G3770" s="3" t="str">
        <f>VLOOKUP(F3770,isic3_mrio!A:H,3,FALSE)</f>
        <v>c12</v>
      </c>
      <c r="H3770" s="3">
        <f>VLOOKUP(G3770,mrio!A:I,2,FALSE)</f>
        <v>12</v>
      </c>
      <c r="I3770" t="str">
        <f>VLOOKUP(G3770,mrio!A:I,3,FALSE)</f>
        <v>Basic metals and fabricated metal</v>
      </c>
      <c r="J3770" t="str">
        <f>VLOOKUP(G3770,mrio!A:I,4,FALSE)</f>
        <v>Metals</v>
      </c>
      <c r="K3770" s="3" t="str">
        <f>VLOOKUP(G3770,mrio!A:I,5,FALSE)</f>
        <v>MFM</v>
      </c>
    </row>
    <row r="3771" spans="1:11" x14ac:dyDescent="0.2">
      <c r="A3771" s="3" t="s">
        <v>11620</v>
      </c>
      <c r="B3771" t="str">
        <f>VLOOKUP($A3771,'hs02'!$A:$D,4,FALSE)</f>
        <v>Titanium: unwrought, powders</v>
      </c>
      <c r="C3771" s="3">
        <f>VLOOKUP($A3771,'hs02'!$A:$D,2,FALSE)</f>
        <v>15</v>
      </c>
      <c r="D3771" t="str">
        <f>VLOOKUP($A3771,'hs02'!$A:$D,3,FALSE)</f>
        <v>Base metals and articles of base metal</v>
      </c>
      <c r="E3771" s="3" t="s">
        <v>2792</v>
      </c>
      <c r="F3771" s="3" t="str">
        <f>VLOOKUP(E3771,cpc_isic3!$A$2:$B$2709,2,FALSE)</f>
        <v>2720</v>
      </c>
      <c r="G3771" s="3" t="str">
        <f>VLOOKUP(F3771,isic3_mrio!A:H,3,FALSE)</f>
        <v>c12</v>
      </c>
      <c r="H3771" s="3">
        <f>VLOOKUP(G3771,mrio!A:I,2,FALSE)</f>
        <v>12</v>
      </c>
      <c r="I3771" t="str">
        <f>VLOOKUP(G3771,mrio!A:I,3,FALSE)</f>
        <v>Basic metals and fabricated metal</v>
      </c>
      <c r="J3771" t="str">
        <f>VLOOKUP(G3771,mrio!A:I,4,FALSE)</f>
        <v>Metals</v>
      </c>
      <c r="K3771" s="3" t="str">
        <f>VLOOKUP(G3771,mrio!A:I,5,FALSE)</f>
        <v>MFM</v>
      </c>
    </row>
    <row r="3772" spans="1:11" x14ac:dyDescent="0.2">
      <c r="A3772" s="3" t="s">
        <v>11622</v>
      </c>
      <c r="B3772" t="str">
        <f>VLOOKUP($A3772,'hs02'!$A:$D,4,FALSE)</f>
        <v>Titanium: waste and scrap</v>
      </c>
      <c r="C3772" s="3">
        <f>VLOOKUP($A3772,'hs02'!$A:$D,2,FALSE)</f>
        <v>15</v>
      </c>
      <c r="D3772" t="str">
        <f>VLOOKUP($A3772,'hs02'!$A:$D,3,FALSE)</f>
        <v>Base metals and articles of base metal</v>
      </c>
      <c r="E3772" s="3" t="s">
        <v>2792</v>
      </c>
      <c r="F3772" s="3" t="str">
        <f>VLOOKUP(E3772,cpc_isic3!$A$2:$B$2709,2,FALSE)</f>
        <v>2720</v>
      </c>
      <c r="G3772" s="3" t="str">
        <f>VLOOKUP(F3772,isic3_mrio!A:H,3,FALSE)</f>
        <v>c12</v>
      </c>
      <c r="H3772" s="3">
        <f>VLOOKUP(G3772,mrio!A:I,2,FALSE)</f>
        <v>12</v>
      </c>
      <c r="I3772" t="str">
        <f>VLOOKUP(G3772,mrio!A:I,3,FALSE)</f>
        <v>Basic metals and fabricated metal</v>
      </c>
      <c r="J3772" t="str">
        <f>VLOOKUP(G3772,mrio!A:I,4,FALSE)</f>
        <v>Metals</v>
      </c>
      <c r="K3772" s="3" t="str">
        <f>VLOOKUP(G3772,mrio!A:I,5,FALSE)</f>
        <v>MFM</v>
      </c>
    </row>
    <row r="3773" spans="1:11" x14ac:dyDescent="0.2">
      <c r="A3773" s="3" t="s">
        <v>11624</v>
      </c>
      <c r="B3773" t="str">
        <f>VLOOKUP($A3773,'hs02'!$A:$D,4,FALSE)</f>
        <v>Titanium: other than unwrought, n.e.s. in heading no. 8108</v>
      </c>
      <c r="C3773" s="3">
        <f>VLOOKUP($A3773,'hs02'!$A:$D,2,FALSE)</f>
        <v>15</v>
      </c>
      <c r="D3773" t="str">
        <f>VLOOKUP($A3773,'hs02'!$A:$D,3,FALSE)</f>
        <v>Base metals and articles of base metal</v>
      </c>
      <c r="E3773" s="3" t="s">
        <v>2793</v>
      </c>
      <c r="F3773" s="3" t="str">
        <f>VLOOKUP(E3773,cpc_isic3!$A$2:$B$2709,2,FALSE)</f>
        <v>2720</v>
      </c>
      <c r="G3773" s="3" t="str">
        <f>VLOOKUP(F3773,isic3_mrio!A:H,3,FALSE)</f>
        <v>c12</v>
      </c>
      <c r="H3773" s="3">
        <f>VLOOKUP(G3773,mrio!A:I,2,FALSE)</f>
        <v>12</v>
      </c>
      <c r="I3773" t="str">
        <f>VLOOKUP(G3773,mrio!A:I,3,FALSE)</f>
        <v>Basic metals and fabricated metal</v>
      </c>
      <c r="J3773" t="str">
        <f>VLOOKUP(G3773,mrio!A:I,4,FALSE)</f>
        <v>Metals</v>
      </c>
      <c r="K3773" s="3" t="str">
        <f>VLOOKUP(G3773,mrio!A:I,5,FALSE)</f>
        <v>MFM</v>
      </c>
    </row>
    <row r="3774" spans="1:11" x14ac:dyDescent="0.2">
      <c r="A3774" s="3" t="s">
        <v>11626</v>
      </c>
      <c r="B3774" t="str">
        <f>VLOOKUP($A3774,'hs02'!$A:$D,4,FALSE)</f>
        <v>Zirconium: unwrought, powders</v>
      </c>
      <c r="C3774" s="3">
        <f>VLOOKUP($A3774,'hs02'!$A:$D,2,FALSE)</f>
        <v>15</v>
      </c>
      <c r="D3774" t="str">
        <f>VLOOKUP($A3774,'hs02'!$A:$D,3,FALSE)</f>
        <v>Base metals and articles of base metal</v>
      </c>
      <c r="E3774" s="3" t="s">
        <v>2792</v>
      </c>
      <c r="F3774" s="3" t="str">
        <f>VLOOKUP(E3774,cpc_isic3!$A$2:$B$2709,2,FALSE)</f>
        <v>2720</v>
      </c>
      <c r="G3774" s="3" t="str">
        <f>VLOOKUP(F3774,isic3_mrio!A:H,3,FALSE)</f>
        <v>c12</v>
      </c>
      <c r="H3774" s="3">
        <f>VLOOKUP(G3774,mrio!A:I,2,FALSE)</f>
        <v>12</v>
      </c>
      <c r="I3774" t="str">
        <f>VLOOKUP(G3774,mrio!A:I,3,FALSE)</f>
        <v>Basic metals and fabricated metal</v>
      </c>
      <c r="J3774" t="str">
        <f>VLOOKUP(G3774,mrio!A:I,4,FALSE)</f>
        <v>Metals</v>
      </c>
      <c r="K3774" s="3" t="str">
        <f>VLOOKUP(G3774,mrio!A:I,5,FALSE)</f>
        <v>MFM</v>
      </c>
    </row>
    <row r="3775" spans="1:11" x14ac:dyDescent="0.2">
      <c r="A3775" s="3" t="s">
        <v>11628</v>
      </c>
      <c r="B3775" t="str">
        <f>VLOOKUP($A3775,'hs02'!$A:$D,4,FALSE)</f>
        <v>Zirconium: waste and scrap</v>
      </c>
      <c r="C3775" s="3">
        <f>VLOOKUP($A3775,'hs02'!$A:$D,2,FALSE)</f>
        <v>15</v>
      </c>
      <c r="D3775" t="str">
        <f>VLOOKUP($A3775,'hs02'!$A:$D,3,FALSE)</f>
        <v>Base metals and articles of base metal</v>
      </c>
      <c r="E3775" s="3" t="s">
        <v>2792</v>
      </c>
      <c r="F3775" s="3" t="str">
        <f>VLOOKUP(E3775,cpc_isic3!$A$2:$B$2709,2,FALSE)</f>
        <v>2720</v>
      </c>
      <c r="G3775" s="3" t="str">
        <f>VLOOKUP(F3775,isic3_mrio!A:H,3,FALSE)</f>
        <v>c12</v>
      </c>
      <c r="H3775" s="3">
        <f>VLOOKUP(G3775,mrio!A:I,2,FALSE)</f>
        <v>12</v>
      </c>
      <c r="I3775" t="str">
        <f>VLOOKUP(G3775,mrio!A:I,3,FALSE)</f>
        <v>Basic metals and fabricated metal</v>
      </c>
      <c r="J3775" t="str">
        <f>VLOOKUP(G3775,mrio!A:I,4,FALSE)</f>
        <v>Metals</v>
      </c>
      <c r="K3775" s="3" t="str">
        <f>VLOOKUP(G3775,mrio!A:I,5,FALSE)</f>
        <v>MFM</v>
      </c>
    </row>
    <row r="3776" spans="1:11" x14ac:dyDescent="0.2">
      <c r="A3776" s="3" t="s">
        <v>11630</v>
      </c>
      <c r="B3776" t="str">
        <f>VLOOKUP($A3776,'hs02'!$A:$D,4,FALSE)</f>
        <v>Zirconium: other than unwrought, n.e.s. in heading no. 8109</v>
      </c>
      <c r="C3776" s="3">
        <f>VLOOKUP($A3776,'hs02'!$A:$D,2,FALSE)</f>
        <v>15</v>
      </c>
      <c r="D3776" t="str">
        <f>VLOOKUP($A3776,'hs02'!$A:$D,3,FALSE)</f>
        <v>Base metals and articles of base metal</v>
      </c>
      <c r="E3776" s="3" t="s">
        <v>2793</v>
      </c>
      <c r="F3776" s="3" t="str">
        <f>VLOOKUP(E3776,cpc_isic3!$A$2:$B$2709,2,FALSE)</f>
        <v>2720</v>
      </c>
      <c r="G3776" s="3" t="str">
        <f>VLOOKUP(F3776,isic3_mrio!A:H,3,FALSE)</f>
        <v>c12</v>
      </c>
      <c r="H3776" s="3">
        <f>VLOOKUP(G3776,mrio!A:I,2,FALSE)</f>
        <v>12</v>
      </c>
      <c r="I3776" t="str">
        <f>VLOOKUP(G3776,mrio!A:I,3,FALSE)</f>
        <v>Basic metals and fabricated metal</v>
      </c>
      <c r="J3776" t="str">
        <f>VLOOKUP(G3776,mrio!A:I,4,FALSE)</f>
        <v>Metals</v>
      </c>
      <c r="K3776" s="3" t="str">
        <f>VLOOKUP(G3776,mrio!A:I,5,FALSE)</f>
        <v>MFM</v>
      </c>
    </row>
    <row r="3777" spans="1:11" x14ac:dyDescent="0.2">
      <c r="A3777" s="3" t="s">
        <v>11632</v>
      </c>
      <c r="B3777" t="str">
        <f>VLOOKUP($A3777,'hs02'!$A:$D,4,FALSE)</f>
        <v>Antimony and articles thereof: unwrought antimony, powders</v>
      </c>
      <c r="C3777" s="3">
        <f>VLOOKUP($A3777,'hs02'!$A:$D,2,FALSE)</f>
        <v>15</v>
      </c>
      <c r="D3777" t="str">
        <f>VLOOKUP($A3777,'hs02'!$A:$D,3,FALSE)</f>
        <v>Base metals and articles of base metal</v>
      </c>
      <c r="E3777" s="3" t="s">
        <v>2794</v>
      </c>
      <c r="F3777" s="3" t="str">
        <f>VLOOKUP(E3777,cpc_isic3!$A$2:$B$2709,2,FALSE)</f>
        <v>2720</v>
      </c>
      <c r="G3777" s="3" t="str">
        <f>VLOOKUP(F3777,isic3_mrio!A:H,3,FALSE)</f>
        <v>c12</v>
      </c>
      <c r="H3777" s="3">
        <f>VLOOKUP(G3777,mrio!A:I,2,FALSE)</f>
        <v>12</v>
      </c>
      <c r="I3777" t="str">
        <f>VLOOKUP(G3777,mrio!A:I,3,FALSE)</f>
        <v>Basic metals and fabricated metal</v>
      </c>
      <c r="J3777" t="str">
        <f>VLOOKUP(G3777,mrio!A:I,4,FALSE)</f>
        <v>Metals</v>
      </c>
      <c r="K3777" s="3" t="str">
        <f>VLOOKUP(G3777,mrio!A:I,5,FALSE)</f>
        <v>MFM</v>
      </c>
    </row>
    <row r="3778" spans="1:11" x14ac:dyDescent="0.2">
      <c r="A3778" s="3" t="s">
        <v>11634</v>
      </c>
      <c r="B3778" t="str">
        <f>VLOOKUP($A3778,'hs02'!$A:$D,4,FALSE)</f>
        <v>Antimony: waste and scrap</v>
      </c>
      <c r="C3778" s="3">
        <f>VLOOKUP($A3778,'hs02'!$A:$D,2,FALSE)</f>
        <v>15</v>
      </c>
      <c r="D3778" t="str">
        <f>VLOOKUP($A3778,'hs02'!$A:$D,3,FALSE)</f>
        <v>Base metals and articles of base metal</v>
      </c>
      <c r="E3778" s="3" t="s">
        <v>2794</v>
      </c>
      <c r="F3778" s="3" t="str">
        <f>VLOOKUP(E3778,cpc_isic3!$A$2:$B$2709,2,FALSE)</f>
        <v>2720</v>
      </c>
      <c r="G3778" s="3" t="str">
        <f>VLOOKUP(F3778,isic3_mrio!A:H,3,FALSE)</f>
        <v>c12</v>
      </c>
      <c r="H3778" s="3">
        <f>VLOOKUP(G3778,mrio!A:I,2,FALSE)</f>
        <v>12</v>
      </c>
      <c r="I3778" t="str">
        <f>VLOOKUP(G3778,mrio!A:I,3,FALSE)</f>
        <v>Basic metals and fabricated metal</v>
      </c>
      <c r="J3778" t="str">
        <f>VLOOKUP(G3778,mrio!A:I,4,FALSE)</f>
        <v>Metals</v>
      </c>
      <c r="K3778" s="3" t="str">
        <f>VLOOKUP(G3778,mrio!A:I,5,FALSE)</f>
        <v>MFM</v>
      </c>
    </row>
    <row r="3779" spans="1:11" x14ac:dyDescent="0.2">
      <c r="A3779" s="3" t="s">
        <v>11636</v>
      </c>
      <c r="B3779" t="str">
        <f>VLOOKUP($A3779,'hs02'!$A:$D,4,FALSE)</f>
        <v>Antimony and articles thereof: wrought, other than waste and scrap</v>
      </c>
      <c r="C3779" s="3">
        <f>VLOOKUP($A3779,'hs02'!$A:$D,2,FALSE)</f>
        <v>15</v>
      </c>
      <c r="D3779" t="str">
        <f>VLOOKUP($A3779,'hs02'!$A:$D,3,FALSE)</f>
        <v>Base metals and articles of base metal</v>
      </c>
      <c r="E3779" s="3" t="s">
        <v>2794</v>
      </c>
      <c r="F3779" s="3" t="str">
        <f>VLOOKUP(E3779,cpc_isic3!$A$2:$B$2709,2,FALSE)</f>
        <v>2720</v>
      </c>
      <c r="G3779" s="3" t="str">
        <f>VLOOKUP(F3779,isic3_mrio!A:H,3,FALSE)</f>
        <v>c12</v>
      </c>
      <c r="H3779" s="3">
        <f>VLOOKUP(G3779,mrio!A:I,2,FALSE)</f>
        <v>12</v>
      </c>
      <c r="I3779" t="str">
        <f>VLOOKUP(G3779,mrio!A:I,3,FALSE)</f>
        <v>Basic metals and fabricated metal</v>
      </c>
      <c r="J3779" t="str">
        <f>VLOOKUP(G3779,mrio!A:I,4,FALSE)</f>
        <v>Metals</v>
      </c>
      <c r="K3779" s="3" t="str">
        <f>VLOOKUP(G3779,mrio!A:I,5,FALSE)</f>
        <v>MFM</v>
      </c>
    </row>
    <row r="3780" spans="1:11" x14ac:dyDescent="0.2">
      <c r="A3780" s="3" t="s">
        <v>11638</v>
      </c>
      <c r="B3780" t="str">
        <f>VLOOKUP($A3780,'hs02'!$A:$D,4,FALSE)</f>
        <v>Manganese: articles thereof, including waste and scrap</v>
      </c>
      <c r="C3780" s="3">
        <f>VLOOKUP($A3780,'hs02'!$A:$D,2,FALSE)</f>
        <v>15</v>
      </c>
      <c r="D3780" t="str">
        <f>VLOOKUP($A3780,'hs02'!$A:$D,3,FALSE)</f>
        <v>Base metals and articles of base metal</v>
      </c>
      <c r="E3780" s="3" t="s">
        <v>2794</v>
      </c>
      <c r="F3780" s="3" t="str">
        <f>VLOOKUP(E3780,cpc_isic3!$A$2:$B$2709,2,FALSE)</f>
        <v>2720</v>
      </c>
      <c r="G3780" s="3" t="str">
        <f>VLOOKUP(F3780,isic3_mrio!A:H,3,FALSE)</f>
        <v>c12</v>
      </c>
      <c r="H3780" s="3">
        <f>VLOOKUP(G3780,mrio!A:I,2,FALSE)</f>
        <v>12</v>
      </c>
      <c r="I3780" t="str">
        <f>VLOOKUP(G3780,mrio!A:I,3,FALSE)</f>
        <v>Basic metals and fabricated metal</v>
      </c>
      <c r="J3780" t="str">
        <f>VLOOKUP(G3780,mrio!A:I,4,FALSE)</f>
        <v>Metals</v>
      </c>
      <c r="K3780" s="3" t="str">
        <f>VLOOKUP(G3780,mrio!A:I,5,FALSE)</f>
        <v>MFM</v>
      </c>
    </row>
    <row r="3781" spans="1:11" x14ac:dyDescent="0.2">
      <c r="A3781" s="3" t="s">
        <v>11640</v>
      </c>
      <c r="B3781" t="str">
        <f>VLOOKUP($A3781,'hs02'!$A:$D,4,FALSE)</f>
        <v>Beryllium and articles thereof: unwrought beryllium, powders</v>
      </c>
      <c r="C3781" s="3">
        <f>VLOOKUP($A3781,'hs02'!$A:$D,2,FALSE)</f>
        <v>15</v>
      </c>
      <c r="D3781" t="str">
        <f>VLOOKUP($A3781,'hs02'!$A:$D,3,FALSE)</f>
        <v>Base metals and articles of base metal</v>
      </c>
      <c r="E3781" s="3" t="s">
        <v>2792</v>
      </c>
      <c r="F3781" s="3" t="str">
        <f>VLOOKUP(E3781,cpc_isic3!$A$2:$B$2709,2,FALSE)</f>
        <v>2720</v>
      </c>
      <c r="G3781" s="3" t="str">
        <f>VLOOKUP(F3781,isic3_mrio!A:H,3,FALSE)</f>
        <v>c12</v>
      </c>
      <c r="H3781" s="3">
        <f>VLOOKUP(G3781,mrio!A:I,2,FALSE)</f>
        <v>12</v>
      </c>
      <c r="I3781" t="str">
        <f>VLOOKUP(G3781,mrio!A:I,3,FALSE)</f>
        <v>Basic metals and fabricated metal</v>
      </c>
      <c r="J3781" t="str">
        <f>VLOOKUP(G3781,mrio!A:I,4,FALSE)</f>
        <v>Metals</v>
      </c>
      <c r="K3781" s="3" t="str">
        <f>VLOOKUP(G3781,mrio!A:I,5,FALSE)</f>
        <v>MFM</v>
      </c>
    </row>
    <row r="3782" spans="1:11" x14ac:dyDescent="0.2">
      <c r="A3782" s="3" t="s">
        <v>11642</v>
      </c>
      <c r="B3782" t="str">
        <f>VLOOKUP($A3782,'hs02'!$A:$D,4,FALSE)</f>
        <v>Beryllium: waste and scrap</v>
      </c>
      <c r="C3782" s="3">
        <f>VLOOKUP($A3782,'hs02'!$A:$D,2,FALSE)</f>
        <v>15</v>
      </c>
      <c r="D3782" t="str">
        <f>VLOOKUP($A3782,'hs02'!$A:$D,3,FALSE)</f>
        <v>Base metals and articles of base metal</v>
      </c>
      <c r="E3782" s="3" t="s">
        <v>2792</v>
      </c>
      <c r="F3782" s="3" t="str">
        <f>VLOOKUP(E3782,cpc_isic3!$A$2:$B$2709,2,FALSE)</f>
        <v>2720</v>
      </c>
      <c r="G3782" s="3" t="str">
        <f>VLOOKUP(F3782,isic3_mrio!A:H,3,FALSE)</f>
        <v>c12</v>
      </c>
      <c r="H3782" s="3">
        <f>VLOOKUP(G3782,mrio!A:I,2,FALSE)</f>
        <v>12</v>
      </c>
      <c r="I3782" t="str">
        <f>VLOOKUP(G3782,mrio!A:I,3,FALSE)</f>
        <v>Basic metals and fabricated metal</v>
      </c>
      <c r="J3782" t="str">
        <f>VLOOKUP(G3782,mrio!A:I,4,FALSE)</f>
        <v>Metals</v>
      </c>
      <c r="K3782" s="3" t="str">
        <f>VLOOKUP(G3782,mrio!A:I,5,FALSE)</f>
        <v>MFM</v>
      </c>
    </row>
    <row r="3783" spans="1:11" x14ac:dyDescent="0.2">
      <c r="A3783" s="3" t="s">
        <v>11644</v>
      </c>
      <c r="B3783" t="str">
        <f>VLOOKUP($A3783,'hs02'!$A:$D,4,FALSE)</f>
        <v>Beryllium and articles thereof: wrought other than waste and scrap</v>
      </c>
      <c r="C3783" s="3">
        <f>VLOOKUP($A3783,'hs02'!$A:$D,2,FALSE)</f>
        <v>15</v>
      </c>
      <c r="D3783" t="str">
        <f>VLOOKUP($A3783,'hs02'!$A:$D,3,FALSE)</f>
        <v>Base metals and articles of base metal</v>
      </c>
      <c r="E3783" s="3" t="s">
        <v>2793</v>
      </c>
      <c r="F3783" s="3" t="str">
        <f>VLOOKUP(E3783,cpc_isic3!$A$2:$B$2709,2,FALSE)</f>
        <v>2720</v>
      </c>
      <c r="G3783" s="3" t="str">
        <f>VLOOKUP(F3783,isic3_mrio!A:H,3,FALSE)</f>
        <v>c12</v>
      </c>
      <c r="H3783" s="3">
        <f>VLOOKUP(G3783,mrio!A:I,2,FALSE)</f>
        <v>12</v>
      </c>
      <c r="I3783" t="str">
        <f>VLOOKUP(G3783,mrio!A:I,3,FALSE)</f>
        <v>Basic metals and fabricated metal</v>
      </c>
      <c r="J3783" t="str">
        <f>VLOOKUP(G3783,mrio!A:I,4,FALSE)</f>
        <v>Metals</v>
      </c>
      <c r="K3783" s="3" t="str">
        <f>VLOOKUP(G3783,mrio!A:I,5,FALSE)</f>
        <v>MFM</v>
      </c>
    </row>
    <row r="3784" spans="1:11" x14ac:dyDescent="0.2">
      <c r="A3784" s="3" t="s">
        <v>11646</v>
      </c>
      <c r="B3784" t="str">
        <f>VLOOKUP($A3784,'hs02'!$A:$D,4,FALSE)</f>
        <v>Chromium and articles thereof: unwrought chromium, powders</v>
      </c>
      <c r="C3784" s="3">
        <f>VLOOKUP($A3784,'hs02'!$A:$D,2,FALSE)</f>
        <v>15</v>
      </c>
      <c r="D3784" t="str">
        <f>VLOOKUP($A3784,'hs02'!$A:$D,3,FALSE)</f>
        <v>Base metals and articles of base metal</v>
      </c>
      <c r="E3784" s="3" t="s">
        <v>2794</v>
      </c>
      <c r="F3784" s="3" t="str">
        <f>VLOOKUP(E3784,cpc_isic3!$A$2:$B$2709,2,FALSE)</f>
        <v>2720</v>
      </c>
      <c r="G3784" s="3" t="str">
        <f>VLOOKUP(F3784,isic3_mrio!A:H,3,FALSE)</f>
        <v>c12</v>
      </c>
      <c r="H3784" s="3">
        <f>VLOOKUP(G3784,mrio!A:I,2,FALSE)</f>
        <v>12</v>
      </c>
      <c r="I3784" t="str">
        <f>VLOOKUP(G3784,mrio!A:I,3,FALSE)</f>
        <v>Basic metals and fabricated metal</v>
      </c>
      <c r="J3784" t="str">
        <f>VLOOKUP(G3784,mrio!A:I,4,FALSE)</f>
        <v>Metals</v>
      </c>
      <c r="K3784" s="3" t="str">
        <f>VLOOKUP(G3784,mrio!A:I,5,FALSE)</f>
        <v>MFM</v>
      </c>
    </row>
    <row r="3785" spans="1:11" x14ac:dyDescent="0.2">
      <c r="A3785" s="3" t="s">
        <v>11648</v>
      </c>
      <c r="B3785" t="str">
        <f>VLOOKUP($A3785,'hs02'!$A:$D,4,FALSE)</f>
        <v>Chromium: waste and scrap</v>
      </c>
      <c r="C3785" s="3">
        <f>VLOOKUP($A3785,'hs02'!$A:$D,2,FALSE)</f>
        <v>15</v>
      </c>
      <c r="D3785" t="str">
        <f>VLOOKUP($A3785,'hs02'!$A:$D,3,FALSE)</f>
        <v>Base metals and articles of base metal</v>
      </c>
      <c r="E3785" s="3" t="s">
        <v>2794</v>
      </c>
      <c r="F3785" s="3" t="str">
        <f>VLOOKUP(E3785,cpc_isic3!$A$2:$B$2709,2,FALSE)</f>
        <v>2720</v>
      </c>
      <c r="G3785" s="3" t="str">
        <f>VLOOKUP(F3785,isic3_mrio!A:H,3,FALSE)</f>
        <v>c12</v>
      </c>
      <c r="H3785" s="3">
        <f>VLOOKUP(G3785,mrio!A:I,2,FALSE)</f>
        <v>12</v>
      </c>
      <c r="I3785" t="str">
        <f>VLOOKUP(G3785,mrio!A:I,3,FALSE)</f>
        <v>Basic metals and fabricated metal</v>
      </c>
      <c r="J3785" t="str">
        <f>VLOOKUP(G3785,mrio!A:I,4,FALSE)</f>
        <v>Metals</v>
      </c>
      <c r="K3785" s="3" t="str">
        <f>VLOOKUP(G3785,mrio!A:I,5,FALSE)</f>
        <v>MFM</v>
      </c>
    </row>
    <row r="3786" spans="1:11" x14ac:dyDescent="0.2">
      <c r="A3786" s="3" t="s">
        <v>11650</v>
      </c>
      <c r="B3786" t="str">
        <f>VLOOKUP($A3786,'hs02'!$A:$D,4,FALSE)</f>
        <v>Chromium and articles thereof: wrought other than waste and scrap</v>
      </c>
      <c r="C3786" s="3">
        <f>VLOOKUP($A3786,'hs02'!$A:$D,2,FALSE)</f>
        <v>15</v>
      </c>
      <c r="D3786" t="str">
        <f>VLOOKUP($A3786,'hs02'!$A:$D,3,FALSE)</f>
        <v>Base metals and articles of base metal</v>
      </c>
      <c r="E3786" s="3" t="s">
        <v>2794</v>
      </c>
      <c r="F3786" s="3" t="str">
        <f>VLOOKUP(E3786,cpc_isic3!$A$2:$B$2709,2,FALSE)</f>
        <v>2720</v>
      </c>
      <c r="G3786" s="3" t="str">
        <f>VLOOKUP(F3786,isic3_mrio!A:H,3,FALSE)</f>
        <v>c12</v>
      </c>
      <c r="H3786" s="3">
        <f>VLOOKUP(G3786,mrio!A:I,2,FALSE)</f>
        <v>12</v>
      </c>
      <c r="I3786" t="str">
        <f>VLOOKUP(G3786,mrio!A:I,3,FALSE)</f>
        <v>Basic metals and fabricated metal</v>
      </c>
      <c r="J3786" t="str">
        <f>VLOOKUP(G3786,mrio!A:I,4,FALSE)</f>
        <v>Metals</v>
      </c>
      <c r="K3786" s="3" t="str">
        <f>VLOOKUP(G3786,mrio!A:I,5,FALSE)</f>
        <v>MFM</v>
      </c>
    </row>
    <row r="3787" spans="1:11" x14ac:dyDescent="0.2">
      <c r="A3787" s="3" t="s">
        <v>11652</v>
      </c>
      <c r="B3787" t="str">
        <f>VLOOKUP($A3787,'hs02'!$A:$D,4,FALSE)</f>
        <v>Germanium: including waste and scrap</v>
      </c>
      <c r="C3787" s="3">
        <f>VLOOKUP($A3787,'hs02'!$A:$D,2,FALSE)</f>
        <v>15</v>
      </c>
      <c r="D3787" t="str">
        <f>VLOOKUP($A3787,'hs02'!$A:$D,3,FALSE)</f>
        <v>Base metals and articles of base metal</v>
      </c>
      <c r="E3787" s="3" t="s">
        <v>2794</v>
      </c>
      <c r="F3787" s="3" t="str">
        <f>VLOOKUP(E3787,cpc_isic3!$A$2:$B$2709,2,FALSE)</f>
        <v>2720</v>
      </c>
      <c r="G3787" s="3" t="str">
        <f>VLOOKUP(F3787,isic3_mrio!A:H,3,FALSE)</f>
        <v>c12</v>
      </c>
      <c r="H3787" s="3">
        <f>VLOOKUP(G3787,mrio!A:I,2,FALSE)</f>
        <v>12</v>
      </c>
      <c r="I3787" t="str">
        <f>VLOOKUP(G3787,mrio!A:I,3,FALSE)</f>
        <v>Basic metals and fabricated metal</v>
      </c>
      <c r="J3787" t="str">
        <f>VLOOKUP(G3787,mrio!A:I,4,FALSE)</f>
        <v>Metals</v>
      </c>
      <c r="K3787" s="3" t="str">
        <f>VLOOKUP(G3787,mrio!A:I,5,FALSE)</f>
        <v>MFM</v>
      </c>
    </row>
    <row r="3788" spans="1:11" x14ac:dyDescent="0.2">
      <c r="A3788" s="3" t="s">
        <v>11654</v>
      </c>
      <c r="B3788" t="str">
        <f>VLOOKUP($A3788,'hs02'!$A:$D,4,FALSE)</f>
        <v>Vanadium: including waste and scrap</v>
      </c>
      <c r="C3788" s="3">
        <f>VLOOKUP($A3788,'hs02'!$A:$D,2,FALSE)</f>
        <v>15</v>
      </c>
      <c r="D3788" t="str">
        <f>VLOOKUP($A3788,'hs02'!$A:$D,3,FALSE)</f>
        <v>Base metals and articles of base metal</v>
      </c>
      <c r="E3788" s="3" t="s">
        <v>2794</v>
      </c>
      <c r="F3788" s="3" t="str">
        <f>VLOOKUP(E3788,cpc_isic3!$A$2:$B$2709,2,FALSE)</f>
        <v>2720</v>
      </c>
      <c r="G3788" s="3" t="str">
        <f>VLOOKUP(F3788,isic3_mrio!A:H,3,FALSE)</f>
        <v>c12</v>
      </c>
      <c r="H3788" s="3">
        <f>VLOOKUP(G3788,mrio!A:I,2,FALSE)</f>
        <v>12</v>
      </c>
      <c r="I3788" t="str">
        <f>VLOOKUP(G3788,mrio!A:I,3,FALSE)</f>
        <v>Basic metals and fabricated metal</v>
      </c>
      <c r="J3788" t="str">
        <f>VLOOKUP(G3788,mrio!A:I,4,FALSE)</f>
        <v>Metals</v>
      </c>
      <c r="K3788" s="3" t="str">
        <f>VLOOKUP(G3788,mrio!A:I,5,FALSE)</f>
        <v>MFM</v>
      </c>
    </row>
    <row r="3789" spans="1:11" x14ac:dyDescent="0.2">
      <c r="A3789" s="3" t="s">
        <v>11656</v>
      </c>
      <c r="B3789" t="str">
        <f>VLOOKUP($A3789,'hs02'!$A:$D,4,FALSE)</f>
        <v>Thallium and articles thereof: unwrought thallium, powders</v>
      </c>
      <c r="C3789" s="3">
        <f>VLOOKUP($A3789,'hs02'!$A:$D,2,FALSE)</f>
        <v>15</v>
      </c>
      <c r="D3789" t="str">
        <f>VLOOKUP($A3789,'hs02'!$A:$D,3,FALSE)</f>
        <v>Base metals and articles of base metal</v>
      </c>
      <c r="E3789" s="3" t="s">
        <v>2792</v>
      </c>
      <c r="F3789" s="3" t="str">
        <f>VLOOKUP(E3789,cpc_isic3!$A$2:$B$2709,2,FALSE)</f>
        <v>2720</v>
      </c>
      <c r="G3789" s="3" t="str">
        <f>VLOOKUP(F3789,isic3_mrio!A:H,3,FALSE)</f>
        <v>c12</v>
      </c>
      <c r="H3789" s="3">
        <f>VLOOKUP(G3789,mrio!A:I,2,FALSE)</f>
        <v>12</v>
      </c>
      <c r="I3789" t="str">
        <f>VLOOKUP(G3789,mrio!A:I,3,FALSE)</f>
        <v>Basic metals and fabricated metal</v>
      </c>
      <c r="J3789" t="str">
        <f>VLOOKUP(G3789,mrio!A:I,4,FALSE)</f>
        <v>Metals</v>
      </c>
      <c r="K3789" s="3" t="str">
        <f>VLOOKUP(G3789,mrio!A:I,5,FALSE)</f>
        <v>MFM</v>
      </c>
    </row>
    <row r="3790" spans="1:11" x14ac:dyDescent="0.2">
      <c r="A3790" s="3" t="s">
        <v>11658</v>
      </c>
      <c r="B3790" t="str">
        <f>VLOOKUP($A3790,'hs02'!$A:$D,4,FALSE)</f>
        <v>Thallium: waste and scrap</v>
      </c>
      <c r="C3790" s="3">
        <f>VLOOKUP($A3790,'hs02'!$A:$D,2,FALSE)</f>
        <v>15</v>
      </c>
      <c r="D3790" t="str">
        <f>VLOOKUP($A3790,'hs02'!$A:$D,3,FALSE)</f>
        <v>Base metals and articles of base metal</v>
      </c>
      <c r="E3790" s="3" t="s">
        <v>2792</v>
      </c>
      <c r="F3790" s="3" t="str">
        <f>VLOOKUP(E3790,cpc_isic3!$A$2:$B$2709,2,FALSE)</f>
        <v>2720</v>
      </c>
      <c r="G3790" s="3" t="str">
        <f>VLOOKUP(F3790,isic3_mrio!A:H,3,FALSE)</f>
        <v>c12</v>
      </c>
      <c r="H3790" s="3">
        <f>VLOOKUP(G3790,mrio!A:I,2,FALSE)</f>
        <v>12</v>
      </c>
      <c r="I3790" t="str">
        <f>VLOOKUP(G3790,mrio!A:I,3,FALSE)</f>
        <v>Basic metals and fabricated metal</v>
      </c>
      <c r="J3790" t="str">
        <f>VLOOKUP(G3790,mrio!A:I,4,FALSE)</f>
        <v>Metals</v>
      </c>
      <c r="K3790" s="3" t="str">
        <f>VLOOKUP(G3790,mrio!A:I,5,FALSE)</f>
        <v>MFM</v>
      </c>
    </row>
    <row r="3791" spans="1:11" x14ac:dyDescent="0.2">
      <c r="A3791" s="3" t="s">
        <v>11660</v>
      </c>
      <c r="B3791" t="str">
        <f>VLOOKUP($A3791,'hs02'!$A:$D,4,FALSE)</f>
        <v>Thallium and articles thereof: other than unwrought thallium, (powders) or waste and scrap</v>
      </c>
      <c r="C3791" s="3">
        <f>VLOOKUP($A3791,'hs02'!$A:$D,2,FALSE)</f>
        <v>15</v>
      </c>
      <c r="D3791" t="str">
        <f>VLOOKUP($A3791,'hs02'!$A:$D,3,FALSE)</f>
        <v>Base metals and articles of base metal</v>
      </c>
      <c r="E3791" s="3" t="s">
        <v>2793</v>
      </c>
      <c r="F3791" s="3" t="str">
        <f>VLOOKUP(E3791,cpc_isic3!$A$2:$B$2709,2,FALSE)</f>
        <v>2720</v>
      </c>
      <c r="G3791" s="3" t="str">
        <f>VLOOKUP(F3791,isic3_mrio!A:H,3,FALSE)</f>
        <v>c12</v>
      </c>
      <c r="H3791" s="3">
        <f>VLOOKUP(G3791,mrio!A:I,2,FALSE)</f>
        <v>12</v>
      </c>
      <c r="I3791" t="str">
        <f>VLOOKUP(G3791,mrio!A:I,3,FALSE)</f>
        <v>Basic metals and fabricated metal</v>
      </c>
      <c r="J3791" t="str">
        <f>VLOOKUP(G3791,mrio!A:I,4,FALSE)</f>
        <v>Metals</v>
      </c>
      <c r="K3791" s="3" t="str">
        <f>VLOOKUP(G3791,mrio!A:I,5,FALSE)</f>
        <v>MFM</v>
      </c>
    </row>
    <row r="3792" spans="1:11" x14ac:dyDescent="0.2">
      <c r="A3792" s="3" t="s">
        <v>11662</v>
      </c>
      <c r="B3792" t="str">
        <f>VLOOKUP($A3792,'hs02'!$A:$D,4,FALSE)</f>
        <v>Gallium, hafnium, indium, niobium (columbium) and rhenium: articles thereof, unwrought, including waste and scrap, powders</v>
      </c>
      <c r="C3792" s="3">
        <f>VLOOKUP($A3792,'hs02'!$A:$D,2,FALSE)</f>
        <v>15</v>
      </c>
      <c r="D3792" t="str">
        <f>VLOOKUP($A3792,'hs02'!$A:$D,3,FALSE)</f>
        <v>Base metals and articles of base metal</v>
      </c>
      <c r="E3792" s="3" t="s">
        <v>2792</v>
      </c>
      <c r="F3792" s="3" t="str">
        <f>VLOOKUP(E3792,cpc_isic3!$A$2:$B$2709,2,FALSE)</f>
        <v>2720</v>
      </c>
      <c r="G3792" s="3" t="str">
        <f>VLOOKUP(F3792,isic3_mrio!A:H,3,FALSE)</f>
        <v>c12</v>
      </c>
      <c r="H3792" s="3">
        <f>VLOOKUP(G3792,mrio!A:I,2,FALSE)</f>
        <v>12</v>
      </c>
      <c r="I3792" t="str">
        <f>VLOOKUP(G3792,mrio!A:I,3,FALSE)</f>
        <v>Basic metals and fabricated metal</v>
      </c>
      <c r="J3792" t="str">
        <f>VLOOKUP(G3792,mrio!A:I,4,FALSE)</f>
        <v>Metals</v>
      </c>
      <c r="K3792" s="3" t="str">
        <f>VLOOKUP(G3792,mrio!A:I,5,FALSE)</f>
        <v>MFM</v>
      </c>
    </row>
    <row r="3793" spans="1:11" x14ac:dyDescent="0.2">
      <c r="A3793" s="3" t="s">
        <v>11664</v>
      </c>
      <c r="B3793" t="str">
        <f>VLOOKUP($A3793,'hs02'!$A:$D,4,FALSE)</f>
        <v>Gallium, hafnium, indium, niobium (columbium) and rhenium: articles thereof, other than unwrought including waste and scrap and powders</v>
      </c>
      <c r="C3793" s="3">
        <f>VLOOKUP($A3793,'hs02'!$A:$D,2,FALSE)</f>
        <v>15</v>
      </c>
      <c r="D3793" t="str">
        <f>VLOOKUP($A3793,'hs02'!$A:$D,3,FALSE)</f>
        <v>Base metals and articles of base metal</v>
      </c>
      <c r="E3793" s="3" t="s">
        <v>2793</v>
      </c>
      <c r="F3793" s="3" t="str">
        <f>VLOOKUP(E3793,cpc_isic3!$A$2:$B$2709,2,FALSE)</f>
        <v>2720</v>
      </c>
      <c r="G3793" s="3" t="str">
        <f>VLOOKUP(F3793,isic3_mrio!A:H,3,FALSE)</f>
        <v>c12</v>
      </c>
      <c r="H3793" s="3">
        <f>VLOOKUP(G3793,mrio!A:I,2,FALSE)</f>
        <v>12</v>
      </c>
      <c r="I3793" t="str">
        <f>VLOOKUP(G3793,mrio!A:I,3,FALSE)</f>
        <v>Basic metals and fabricated metal</v>
      </c>
      <c r="J3793" t="str">
        <f>VLOOKUP(G3793,mrio!A:I,4,FALSE)</f>
        <v>Metals</v>
      </c>
      <c r="K3793" s="3" t="str">
        <f>VLOOKUP(G3793,mrio!A:I,5,FALSE)</f>
        <v>MFM</v>
      </c>
    </row>
    <row r="3794" spans="1:11" x14ac:dyDescent="0.2">
      <c r="A3794" s="3" t="s">
        <v>11666</v>
      </c>
      <c r="B3794" t="str">
        <f>VLOOKUP($A3794,'hs02'!$A:$D,4,FALSE)</f>
        <v>Cermets: articles thereof, including waste and scrap</v>
      </c>
      <c r="C3794" s="3">
        <f>VLOOKUP($A3794,'hs02'!$A:$D,2,FALSE)</f>
        <v>15</v>
      </c>
      <c r="D3794" t="str">
        <f>VLOOKUP($A3794,'hs02'!$A:$D,3,FALSE)</f>
        <v>Base metals and articles of base metal</v>
      </c>
      <c r="E3794" s="3" t="s">
        <v>2795</v>
      </c>
      <c r="F3794" s="3" t="str">
        <f>VLOOKUP(E3794,cpc_isic3!$A$2:$B$2709,2,FALSE)</f>
        <v>2720</v>
      </c>
      <c r="G3794" s="3" t="str">
        <f>VLOOKUP(F3794,isic3_mrio!A:H,3,FALSE)</f>
        <v>c12</v>
      </c>
      <c r="H3794" s="3">
        <f>VLOOKUP(G3794,mrio!A:I,2,FALSE)</f>
        <v>12</v>
      </c>
      <c r="I3794" t="str">
        <f>VLOOKUP(G3794,mrio!A:I,3,FALSE)</f>
        <v>Basic metals and fabricated metal</v>
      </c>
      <c r="J3794" t="str">
        <f>VLOOKUP(G3794,mrio!A:I,4,FALSE)</f>
        <v>Metals</v>
      </c>
      <c r="K3794" s="3" t="str">
        <f>VLOOKUP(G3794,mrio!A:I,5,FALSE)</f>
        <v>MFM</v>
      </c>
    </row>
    <row r="3795" spans="1:11" x14ac:dyDescent="0.2">
      <c r="A3795" s="3" t="s">
        <v>11668</v>
      </c>
      <c r="B3795" t="str">
        <f>VLOOKUP($A3795,'hs02'!$A:$D,4,FALSE)</f>
        <v>Tools, hand: spades and shovels</v>
      </c>
      <c r="C3795" s="3">
        <f>VLOOKUP($A3795,'hs02'!$A:$D,2,FALSE)</f>
        <v>15</v>
      </c>
      <c r="D3795" t="str">
        <f>VLOOKUP($A3795,'hs02'!$A:$D,3,FALSE)</f>
        <v>Base metals and articles of base metal</v>
      </c>
      <c r="E3795" s="3" t="s">
        <v>2812</v>
      </c>
      <c r="F3795" s="3" t="str">
        <f>VLOOKUP(E3795,cpc_isic3!$A$2:$B$2709,2,FALSE)</f>
        <v>2893</v>
      </c>
      <c r="G3795" s="3" t="str">
        <f>VLOOKUP(F3795,isic3_mrio!A:H,3,FALSE)</f>
        <v>c12</v>
      </c>
      <c r="H3795" s="3">
        <f>VLOOKUP(G3795,mrio!A:I,2,FALSE)</f>
        <v>12</v>
      </c>
      <c r="I3795" t="str">
        <f>VLOOKUP(G3795,mrio!A:I,3,FALSE)</f>
        <v>Basic metals and fabricated metal</v>
      </c>
      <c r="J3795" t="str">
        <f>VLOOKUP(G3795,mrio!A:I,4,FALSE)</f>
        <v>Metals</v>
      </c>
      <c r="K3795" s="3" t="str">
        <f>VLOOKUP(G3795,mrio!A:I,5,FALSE)</f>
        <v>MFM</v>
      </c>
    </row>
    <row r="3796" spans="1:11" x14ac:dyDescent="0.2">
      <c r="A3796" s="3" t="s">
        <v>11670</v>
      </c>
      <c r="B3796" t="str">
        <f>VLOOKUP($A3796,'hs02'!$A:$D,4,FALSE)</f>
        <v>Tools, hand: forks</v>
      </c>
      <c r="C3796" s="3">
        <f>VLOOKUP($A3796,'hs02'!$A:$D,2,FALSE)</f>
        <v>15</v>
      </c>
      <c r="D3796" t="str">
        <f>VLOOKUP($A3796,'hs02'!$A:$D,3,FALSE)</f>
        <v>Base metals and articles of base metal</v>
      </c>
      <c r="E3796" s="3" t="s">
        <v>2812</v>
      </c>
      <c r="F3796" s="3" t="str">
        <f>VLOOKUP(E3796,cpc_isic3!$A$2:$B$2709,2,FALSE)</f>
        <v>2893</v>
      </c>
      <c r="G3796" s="3" t="str">
        <f>VLOOKUP(F3796,isic3_mrio!A:H,3,FALSE)</f>
        <v>c12</v>
      </c>
      <c r="H3796" s="3">
        <f>VLOOKUP(G3796,mrio!A:I,2,FALSE)</f>
        <v>12</v>
      </c>
      <c r="I3796" t="str">
        <f>VLOOKUP(G3796,mrio!A:I,3,FALSE)</f>
        <v>Basic metals and fabricated metal</v>
      </c>
      <c r="J3796" t="str">
        <f>VLOOKUP(G3796,mrio!A:I,4,FALSE)</f>
        <v>Metals</v>
      </c>
      <c r="K3796" s="3" t="str">
        <f>VLOOKUP(G3796,mrio!A:I,5,FALSE)</f>
        <v>MFM</v>
      </c>
    </row>
    <row r="3797" spans="1:11" x14ac:dyDescent="0.2">
      <c r="A3797" s="3" t="s">
        <v>11672</v>
      </c>
      <c r="B3797" t="str">
        <f>VLOOKUP($A3797,'hs02'!$A:$D,4,FALSE)</f>
        <v>Tools, hand: mattocks, picks, hoes and rakes</v>
      </c>
      <c r="C3797" s="3">
        <f>VLOOKUP($A3797,'hs02'!$A:$D,2,FALSE)</f>
        <v>15</v>
      </c>
      <c r="D3797" t="str">
        <f>VLOOKUP($A3797,'hs02'!$A:$D,3,FALSE)</f>
        <v>Base metals and articles of base metal</v>
      </c>
      <c r="E3797" s="3" t="s">
        <v>2812</v>
      </c>
      <c r="F3797" s="3" t="str">
        <f>VLOOKUP(E3797,cpc_isic3!$A$2:$B$2709,2,FALSE)</f>
        <v>2893</v>
      </c>
      <c r="G3797" s="3" t="str">
        <f>VLOOKUP(F3797,isic3_mrio!A:H,3,FALSE)</f>
        <v>c12</v>
      </c>
      <c r="H3797" s="3">
        <f>VLOOKUP(G3797,mrio!A:I,2,FALSE)</f>
        <v>12</v>
      </c>
      <c r="I3797" t="str">
        <f>VLOOKUP(G3797,mrio!A:I,3,FALSE)</f>
        <v>Basic metals and fabricated metal</v>
      </c>
      <c r="J3797" t="str">
        <f>VLOOKUP(G3797,mrio!A:I,4,FALSE)</f>
        <v>Metals</v>
      </c>
      <c r="K3797" s="3" t="str">
        <f>VLOOKUP(G3797,mrio!A:I,5,FALSE)</f>
        <v>MFM</v>
      </c>
    </row>
    <row r="3798" spans="1:11" x14ac:dyDescent="0.2">
      <c r="A3798" s="3" t="s">
        <v>11674</v>
      </c>
      <c r="B3798" t="str">
        <f>VLOOKUP($A3798,'hs02'!$A:$D,4,FALSE)</f>
        <v>Tools, hand: axes, bill hooks and similar hewing tools, of a kind used in agriculture, horticulture or forestry</v>
      </c>
      <c r="C3798" s="3">
        <f>VLOOKUP($A3798,'hs02'!$A:$D,2,FALSE)</f>
        <v>15</v>
      </c>
      <c r="D3798" t="str">
        <f>VLOOKUP($A3798,'hs02'!$A:$D,3,FALSE)</f>
        <v>Base metals and articles of base metal</v>
      </c>
      <c r="E3798" s="3" t="s">
        <v>2812</v>
      </c>
      <c r="F3798" s="3" t="str">
        <f>VLOOKUP(E3798,cpc_isic3!$A$2:$B$2709,2,FALSE)</f>
        <v>2893</v>
      </c>
      <c r="G3798" s="3" t="str">
        <f>VLOOKUP(F3798,isic3_mrio!A:H,3,FALSE)</f>
        <v>c12</v>
      </c>
      <c r="H3798" s="3">
        <f>VLOOKUP(G3798,mrio!A:I,2,FALSE)</f>
        <v>12</v>
      </c>
      <c r="I3798" t="str">
        <f>VLOOKUP(G3798,mrio!A:I,3,FALSE)</f>
        <v>Basic metals and fabricated metal</v>
      </c>
      <c r="J3798" t="str">
        <f>VLOOKUP(G3798,mrio!A:I,4,FALSE)</f>
        <v>Metals</v>
      </c>
      <c r="K3798" s="3" t="str">
        <f>VLOOKUP(G3798,mrio!A:I,5,FALSE)</f>
        <v>MFM</v>
      </c>
    </row>
    <row r="3799" spans="1:11" x14ac:dyDescent="0.2">
      <c r="A3799" s="3" t="s">
        <v>11676</v>
      </c>
      <c r="B3799" t="str">
        <f>VLOOKUP($A3799,'hs02'!$A:$D,4,FALSE)</f>
        <v>Tools, hand: one-handed secateurs (including poultry shears)</v>
      </c>
      <c r="C3799" s="3">
        <f>VLOOKUP($A3799,'hs02'!$A:$D,2,FALSE)</f>
        <v>15</v>
      </c>
      <c r="D3799" t="str">
        <f>VLOOKUP($A3799,'hs02'!$A:$D,3,FALSE)</f>
        <v>Base metals and articles of base metal</v>
      </c>
      <c r="E3799" s="3" t="s">
        <v>2812</v>
      </c>
      <c r="F3799" s="3" t="str">
        <f>VLOOKUP(E3799,cpc_isic3!$A$2:$B$2709,2,FALSE)</f>
        <v>2893</v>
      </c>
      <c r="G3799" s="3" t="str">
        <f>VLOOKUP(F3799,isic3_mrio!A:H,3,FALSE)</f>
        <v>c12</v>
      </c>
      <c r="H3799" s="3">
        <f>VLOOKUP(G3799,mrio!A:I,2,FALSE)</f>
        <v>12</v>
      </c>
      <c r="I3799" t="str">
        <f>VLOOKUP(G3799,mrio!A:I,3,FALSE)</f>
        <v>Basic metals and fabricated metal</v>
      </c>
      <c r="J3799" t="str">
        <f>VLOOKUP(G3799,mrio!A:I,4,FALSE)</f>
        <v>Metals</v>
      </c>
      <c r="K3799" s="3" t="str">
        <f>VLOOKUP(G3799,mrio!A:I,5,FALSE)</f>
        <v>MFM</v>
      </c>
    </row>
    <row r="3800" spans="1:11" x14ac:dyDescent="0.2">
      <c r="A3800" s="3" t="s">
        <v>11678</v>
      </c>
      <c r="B3800" t="str">
        <f>VLOOKUP($A3800,'hs02'!$A:$D,4,FALSE)</f>
        <v>Tools, hand: hedge shears, two-handed pruning shears and similar two-handed shears</v>
      </c>
      <c r="C3800" s="3">
        <f>VLOOKUP($A3800,'hs02'!$A:$D,2,FALSE)</f>
        <v>15</v>
      </c>
      <c r="D3800" t="str">
        <f>VLOOKUP($A3800,'hs02'!$A:$D,3,FALSE)</f>
        <v>Base metals and articles of base metal</v>
      </c>
      <c r="E3800" s="3" t="s">
        <v>2812</v>
      </c>
      <c r="F3800" s="3" t="str">
        <f>VLOOKUP(E3800,cpc_isic3!$A$2:$B$2709,2,FALSE)</f>
        <v>2893</v>
      </c>
      <c r="G3800" s="3" t="str">
        <f>VLOOKUP(F3800,isic3_mrio!A:H,3,FALSE)</f>
        <v>c12</v>
      </c>
      <c r="H3800" s="3">
        <f>VLOOKUP(G3800,mrio!A:I,2,FALSE)</f>
        <v>12</v>
      </c>
      <c r="I3800" t="str">
        <f>VLOOKUP(G3800,mrio!A:I,3,FALSE)</f>
        <v>Basic metals and fabricated metal</v>
      </c>
      <c r="J3800" t="str">
        <f>VLOOKUP(G3800,mrio!A:I,4,FALSE)</f>
        <v>Metals</v>
      </c>
      <c r="K3800" s="3" t="str">
        <f>VLOOKUP(G3800,mrio!A:I,5,FALSE)</f>
        <v>MFM</v>
      </c>
    </row>
    <row r="3801" spans="1:11" x14ac:dyDescent="0.2">
      <c r="A3801" s="3" t="s">
        <v>11680</v>
      </c>
      <c r="B3801" t="str">
        <f>VLOOKUP($A3801,'hs02'!$A:$D,4,FALSE)</f>
        <v>Tools, hand: n.e.s. in heading no. 8201, of a kind used in agriculture, horticulture or forestry</v>
      </c>
      <c r="C3801" s="3">
        <f>VLOOKUP($A3801,'hs02'!$A:$D,2,FALSE)</f>
        <v>15</v>
      </c>
      <c r="D3801" t="str">
        <f>VLOOKUP($A3801,'hs02'!$A:$D,3,FALSE)</f>
        <v>Base metals and articles of base metal</v>
      </c>
      <c r="E3801" s="3" t="s">
        <v>2812</v>
      </c>
      <c r="F3801" s="3" t="str">
        <f>VLOOKUP(E3801,cpc_isic3!$A$2:$B$2709,2,FALSE)</f>
        <v>2893</v>
      </c>
      <c r="G3801" s="3" t="str">
        <f>VLOOKUP(F3801,isic3_mrio!A:H,3,FALSE)</f>
        <v>c12</v>
      </c>
      <c r="H3801" s="3">
        <f>VLOOKUP(G3801,mrio!A:I,2,FALSE)</f>
        <v>12</v>
      </c>
      <c r="I3801" t="str">
        <f>VLOOKUP(G3801,mrio!A:I,3,FALSE)</f>
        <v>Basic metals and fabricated metal</v>
      </c>
      <c r="J3801" t="str">
        <f>VLOOKUP(G3801,mrio!A:I,4,FALSE)</f>
        <v>Metals</v>
      </c>
      <c r="K3801" s="3" t="str">
        <f>VLOOKUP(G3801,mrio!A:I,5,FALSE)</f>
        <v>MFM</v>
      </c>
    </row>
    <row r="3802" spans="1:11" x14ac:dyDescent="0.2">
      <c r="A3802" s="3" t="s">
        <v>11682</v>
      </c>
      <c r="B3802" t="str">
        <f>VLOOKUP($A3802,'hs02'!$A:$D,4,FALSE)</f>
        <v>Tools, hand: hand saws</v>
      </c>
      <c r="C3802" s="3">
        <f>VLOOKUP($A3802,'hs02'!$A:$D,2,FALSE)</f>
        <v>15</v>
      </c>
      <c r="D3802" t="str">
        <f>VLOOKUP($A3802,'hs02'!$A:$D,3,FALSE)</f>
        <v>Base metals and articles of base metal</v>
      </c>
      <c r="E3802" s="3" t="s">
        <v>2812</v>
      </c>
      <c r="F3802" s="3" t="str">
        <f>VLOOKUP(E3802,cpc_isic3!$A$2:$B$2709,2,FALSE)</f>
        <v>2893</v>
      </c>
      <c r="G3802" s="3" t="str">
        <f>VLOOKUP(F3802,isic3_mrio!A:H,3,FALSE)</f>
        <v>c12</v>
      </c>
      <c r="H3802" s="3">
        <f>VLOOKUP(G3802,mrio!A:I,2,FALSE)</f>
        <v>12</v>
      </c>
      <c r="I3802" t="str">
        <f>VLOOKUP(G3802,mrio!A:I,3,FALSE)</f>
        <v>Basic metals and fabricated metal</v>
      </c>
      <c r="J3802" t="str">
        <f>VLOOKUP(G3802,mrio!A:I,4,FALSE)</f>
        <v>Metals</v>
      </c>
      <c r="K3802" s="3" t="str">
        <f>VLOOKUP(G3802,mrio!A:I,5,FALSE)</f>
        <v>MFM</v>
      </c>
    </row>
    <row r="3803" spans="1:11" x14ac:dyDescent="0.2">
      <c r="A3803" s="3" t="s">
        <v>11684</v>
      </c>
      <c r="B3803" t="str">
        <f>VLOOKUP($A3803,'hs02'!$A:$D,4,FALSE)</f>
        <v>Tools, hand: band saw blades</v>
      </c>
      <c r="C3803" s="3">
        <f>VLOOKUP($A3803,'hs02'!$A:$D,2,FALSE)</f>
        <v>15</v>
      </c>
      <c r="D3803" t="str">
        <f>VLOOKUP($A3803,'hs02'!$A:$D,3,FALSE)</f>
        <v>Base metals and articles of base metal</v>
      </c>
      <c r="E3803" s="3" t="s">
        <v>2812</v>
      </c>
      <c r="F3803" s="3" t="str">
        <f>VLOOKUP(E3803,cpc_isic3!$A$2:$B$2709,2,FALSE)</f>
        <v>2893</v>
      </c>
      <c r="G3803" s="3" t="str">
        <f>VLOOKUP(F3803,isic3_mrio!A:H,3,FALSE)</f>
        <v>c12</v>
      </c>
      <c r="H3803" s="3">
        <f>VLOOKUP(G3803,mrio!A:I,2,FALSE)</f>
        <v>12</v>
      </c>
      <c r="I3803" t="str">
        <f>VLOOKUP(G3803,mrio!A:I,3,FALSE)</f>
        <v>Basic metals and fabricated metal</v>
      </c>
      <c r="J3803" t="str">
        <f>VLOOKUP(G3803,mrio!A:I,4,FALSE)</f>
        <v>Metals</v>
      </c>
      <c r="K3803" s="3" t="str">
        <f>VLOOKUP(G3803,mrio!A:I,5,FALSE)</f>
        <v>MFM</v>
      </c>
    </row>
    <row r="3804" spans="1:11" x14ac:dyDescent="0.2">
      <c r="A3804" s="3" t="s">
        <v>11686</v>
      </c>
      <c r="B3804" t="str">
        <f>VLOOKUP($A3804,'hs02'!$A:$D,4,FALSE)</f>
        <v>Tools, hand: circular saw blades (including slitting or slotting saw blades), with working part of steel</v>
      </c>
      <c r="C3804" s="3">
        <f>VLOOKUP($A3804,'hs02'!$A:$D,2,FALSE)</f>
        <v>15</v>
      </c>
      <c r="D3804" t="str">
        <f>VLOOKUP($A3804,'hs02'!$A:$D,3,FALSE)</f>
        <v>Base metals and articles of base metal</v>
      </c>
      <c r="E3804" s="3" t="s">
        <v>2812</v>
      </c>
      <c r="F3804" s="3" t="str">
        <f>VLOOKUP(E3804,cpc_isic3!$A$2:$B$2709,2,FALSE)</f>
        <v>2893</v>
      </c>
      <c r="G3804" s="3" t="str">
        <f>VLOOKUP(F3804,isic3_mrio!A:H,3,FALSE)</f>
        <v>c12</v>
      </c>
      <c r="H3804" s="3">
        <f>VLOOKUP(G3804,mrio!A:I,2,FALSE)</f>
        <v>12</v>
      </c>
      <c r="I3804" t="str">
        <f>VLOOKUP(G3804,mrio!A:I,3,FALSE)</f>
        <v>Basic metals and fabricated metal</v>
      </c>
      <c r="J3804" t="str">
        <f>VLOOKUP(G3804,mrio!A:I,4,FALSE)</f>
        <v>Metals</v>
      </c>
      <c r="K3804" s="3" t="str">
        <f>VLOOKUP(G3804,mrio!A:I,5,FALSE)</f>
        <v>MFM</v>
      </c>
    </row>
    <row r="3805" spans="1:11" x14ac:dyDescent="0.2">
      <c r="A3805" s="3" t="s">
        <v>11688</v>
      </c>
      <c r="B3805" t="str">
        <f>VLOOKUP($A3805,'hs02'!$A:$D,4,FALSE)</f>
        <v>Tools, hand: circular saw blades (including slitting or slotting saw blades), with working part of materials (other than steel)</v>
      </c>
      <c r="C3805" s="3">
        <f>VLOOKUP($A3805,'hs02'!$A:$D,2,FALSE)</f>
        <v>15</v>
      </c>
      <c r="D3805" t="str">
        <f>VLOOKUP($A3805,'hs02'!$A:$D,3,FALSE)</f>
        <v>Base metals and articles of base metal</v>
      </c>
      <c r="E3805" s="3" t="s">
        <v>2812</v>
      </c>
      <c r="F3805" s="3" t="str">
        <f>VLOOKUP(E3805,cpc_isic3!$A$2:$B$2709,2,FALSE)</f>
        <v>2893</v>
      </c>
      <c r="G3805" s="3" t="str">
        <f>VLOOKUP(F3805,isic3_mrio!A:H,3,FALSE)</f>
        <v>c12</v>
      </c>
      <c r="H3805" s="3">
        <f>VLOOKUP(G3805,mrio!A:I,2,FALSE)</f>
        <v>12</v>
      </c>
      <c r="I3805" t="str">
        <f>VLOOKUP(G3805,mrio!A:I,3,FALSE)</f>
        <v>Basic metals and fabricated metal</v>
      </c>
      <c r="J3805" t="str">
        <f>VLOOKUP(G3805,mrio!A:I,4,FALSE)</f>
        <v>Metals</v>
      </c>
      <c r="K3805" s="3" t="str">
        <f>VLOOKUP(G3805,mrio!A:I,5,FALSE)</f>
        <v>MFM</v>
      </c>
    </row>
    <row r="3806" spans="1:11" x14ac:dyDescent="0.2">
      <c r="A3806" s="3" t="s">
        <v>11690</v>
      </c>
      <c r="B3806" t="str">
        <f>VLOOKUP($A3806,'hs02'!$A:$D,4,FALSE)</f>
        <v>Tools, hand: chain saw blades</v>
      </c>
      <c r="C3806" s="3">
        <f>VLOOKUP($A3806,'hs02'!$A:$D,2,FALSE)</f>
        <v>15</v>
      </c>
      <c r="D3806" t="str">
        <f>VLOOKUP($A3806,'hs02'!$A:$D,3,FALSE)</f>
        <v>Base metals and articles of base metal</v>
      </c>
      <c r="E3806" s="3" t="s">
        <v>2812</v>
      </c>
      <c r="F3806" s="3" t="str">
        <f>VLOOKUP(E3806,cpc_isic3!$A$2:$B$2709,2,FALSE)</f>
        <v>2893</v>
      </c>
      <c r="G3806" s="3" t="str">
        <f>VLOOKUP(F3806,isic3_mrio!A:H,3,FALSE)</f>
        <v>c12</v>
      </c>
      <c r="H3806" s="3">
        <f>VLOOKUP(G3806,mrio!A:I,2,FALSE)</f>
        <v>12</v>
      </c>
      <c r="I3806" t="str">
        <f>VLOOKUP(G3806,mrio!A:I,3,FALSE)</f>
        <v>Basic metals and fabricated metal</v>
      </c>
      <c r="J3806" t="str">
        <f>VLOOKUP(G3806,mrio!A:I,4,FALSE)</f>
        <v>Metals</v>
      </c>
      <c r="K3806" s="3" t="str">
        <f>VLOOKUP(G3806,mrio!A:I,5,FALSE)</f>
        <v>MFM</v>
      </c>
    </row>
    <row r="3807" spans="1:11" x14ac:dyDescent="0.2">
      <c r="A3807" s="3" t="s">
        <v>11692</v>
      </c>
      <c r="B3807" t="str">
        <f>VLOOKUP($A3807,'hs02'!$A:$D,4,FALSE)</f>
        <v>Tools, hand: straight saw blades, for working metal</v>
      </c>
      <c r="C3807" s="3">
        <f>VLOOKUP($A3807,'hs02'!$A:$D,2,FALSE)</f>
        <v>15</v>
      </c>
      <c r="D3807" t="str">
        <f>VLOOKUP($A3807,'hs02'!$A:$D,3,FALSE)</f>
        <v>Base metals and articles of base metal</v>
      </c>
      <c r="E3807" s="3" t="s">
        <v>2812</v>
      </c>
      <c r="F3807" s="3" t="str">
        <f>VLOOKUP(E3807,cpc_isic3!$A$2:$B$2709,2,FALSE)</f>
        <v>2893</v>
      </c>
      <c r="G3807" s="3" t="str">
        <f>VLOOKUP(F3807,isic3_mrio!A:H,3,FALSE)</f>
        <v>c12</v>
      </c>
      <c r="H3807" s="3">
        <f>VLOOKUP(G3807,mrio!A:I,2,FALSE)</f>
        <v>12</v>
      </c>
      <c r="I3807" t="str">
        <f>VLOOKUP(G3807,mrio!A:I,3,FALSE)</f>
        <v>Basic metals and fabricated metal</v>
      </c>
      <c r="J3807" t="str">
        <f>VLOOKUP(G3807,mrio!A:I,4,FALSE)</f>
        <v>Metals</v>
      </c>
      <c r="K3807" s="3" t="str">
        <f>VLOOKUP(G3807,mrio!A:I,5,FALSE)</f>
        <v>MFM</v>
      </c>
    </row>
    <row r="3808" spans="1:11" x14ac:dyDescent="0.2">
      <c r="A3808" s="3" t="s">
        <v>11694</v>
      </c>
      <c r="B3808" t="str">
        <f>VLOOKUP($A3808,'hs02'!$A:$D,4,FALSE)</f>
        <v>Tools, hand: saw blades n.e.s. in heading no. 8202</v>
      </c>
      <c r="C3808" s="3">
        <f>VLOOKUP($A3808,'hs02'!$A:$D,2,FALSE)</f>
        <v>15</v>
      </c>
      <c r="D3808" t="str">
        <f>VLOOKUP($A3808,'hs02'!$A:$D,3,FALSE)</f>
        <v>Base metals and articles of base metal</v>
      </c>
      <c r="E3808" s="3" t="s">
        <v>2812</v>
      </c>
      <c r="F3808" s="3" t="str">
        <f>VLOOKUP(E3808,cpc_isic3!$A$2:$B$2709,2,FALSE)</f>
        <v>2893</v>
      </c>
      <c r="G3808" s="3" t="str">
        <f>VLOOKUP(F3808,isic3_mrio!A:H,3,FALSE)</f>
        <v>c12</v>
      </c>
      <c r="H3808" s="3">
        <f>VLOOKUP(G3808,mrio!A:I,2,FALSE)</f>
        <v>12</v>
      </c>
      <c r="I3808" t="str">
        <f>VLOOKUP(G3808,mrio!A:I,3,FALSE)</f>
        <v>Basic metals and fabricated metal</v>
      </c>
      <c r="J3808" t="str">
        <f>VLOOKUP(G3808,mrio!A:I,4,FALSE)</f>
        <v>Metals</v>
      </c>
      <c r="K3808" s="3" t="str">
        <f>VLOOKUP(G3808,mrio!A:I,5,FALSE)</f>
        <v>MFM</v>
      </c>
    </row>
    <row r="3809" spans="1:11" x14ac:dyDescent="0.2">
      <c r="A3809" s="3" t="s">
        <v>11696</v>
      </c>
      <c r="B3809" t="str">
        <f>VLOOKUP($A3809,'hs02'!$A:$D,4,FALSE)</f>
        <v>Tools, hand: files, rasps and similar tools</v>
      </c>
      <c r="C3809" s="3">
        <f>VLOOKUP($A3809,'hs02'!$A:$D,2,FALSE)</f>
        <v>15</v>
      </c>
      <c r="D3809" t="str">
        <f>VLOOKUP($A3809,'hs02'!$A:$D,3,FALSE)</f>
        <v>Base metals and articles of base metal</v>
      </c>
      <c r="E3809" s="3" t="s">
        <v>2812</v>
      </c>
      <c r="F3809" s="3" t="str">
        <f>VLOOKUP(E3809,cpc_isic3!$A$2:$B$2709,2,FALSE)</f>
        <v>2893</v>
      </c>
      <c r="G3809" s="3" t="str">
        <f>VLOOKUP(F3809,isic3_mrio!A:H,3,FALSE)</f>
        <v>c12</v>
      </c>
      <c r="H3809" s="3">
        <f>VLOOKUP(G3809,mrio!A:I,2,FALSE)</f>
        <v>12</v>
      </c>
      <c r="I3809" t="str">
        <f>VLOOKUP(G3809,mrio!A:I,3,FALSE)</f>
        <v>Basic metals and fabricated metal</v>
      </c>
      <c r="J3809" t="str">
        <f>VLOOKUP(G3809,mrio!A:I,4,FALSE)</f>
        <v>Metals</v>
      </c>
      <c r="K3809" s="3" t="str">
        <f>VLOOKUP(G3809,mrio!A:I,5,FALSE)</f>
        <v>MFM</v>
      </c>
    </row>
    <row r="3810" spans="1:11" x14ac:dyDescent="0.2">
      <c r="A3810" s="3" t="s">
        <v>11698</v>
      </c>
      <c r="B3810" t="str">
        <f>VLOOKUP($A3810,'hs02'!$A:$D,4,FALSE)</f>
        <v>Tools, hand: pliers (including cutting pliers), pincers, tweezers and similar tools</v>
      </c>
      <c r="C3810" s="3">
        <f>VLOOKUP($A3810,'hs02'!$A:$D,2,FALSE)</f>
        <v>15</v>
      </c>
      <c r="D3810" t="str">
        <f>VLOOKUP($A3810,'hs02'!$A:$D,3,FALSE)</f>
        <v>Base metals and articles of base metal</v>
      </c>
      <c r="E3810" s="3" t="s">
        <v>2812</v>
      </c>
      <c r="F3810" s="3" t="str">
        <f>VLOOKUP(E3810,cpc_isic3!$A$2:$B$2709,2,FALSE)</f>
        <v>2893</v>
      </c>
      <c r="G3810" s="3" t="str">
        <f>VLOOKUP(F3810,isic3_mrio!A:H,3,FALSE)</f>
        <v>c12</v>
      </c>
      <c r="H3810" s="3">
        <f>VLOOKUP(G3810,mrio!A:I,2,FALSE)</f>
        <v>12</v>
      </c>
      <c r="I3810" t="str">
        <f>VLOOKUP(G3810,mrio!A:I,3,FALSE)</f>
        <v>Basic metals and fabricated metal</v>
      </c>
      <c r="J3810" t="str">
        <f>VLOOKUP(G3810,mrio!A:I,4,FALSE)</f>
        <v>Metals</v>
      </c>
      <c r="K3810" s="3" t="str">
        <f>VLOOKUP(G3810,mrio!A:I,5,FALSE)</f>
        <v>MFM</v>
      </c>
    </row>
    <row r="3811" spans="1:11" x14ac:dyDescent="0.2">
      <c r="A3811" s="3" t="s">
        <v>11700</v>
      </c>
      <c r="B3811" t="str">
        <f>VLOOKUP($A3811,'hs02'!$A:$D,4,FALSE)</f>
        <v>Tools, hand: metal cutting shears and similar tools</v>
      </c>
      <c r="C3811" s="3">
        <f>VLOOKUP($A3811,'hs02'!$A:$D,2,FALSE)</f>
        <v>15</v>
      </c>
      <c r="D3811" t="str">
        <f>VLOOKUP($A3811,'hs02'!$A:$D,3,FALSE)</f>
        <v>Base metals and articles of base metal</v>
      </c>
      <c r="E3811" s="3" t="s">
        <v>2812</v>
      </c>
      <c r="F3811" s="3" t="str">
        <f>VLOOKUP(E3811,cpc_isic3!$A$2:$B$2709,2,FALSE)</f>
        <v>2893</v>
      </c>
      <c r="G3811" s="3" t="str">
        <f>VLOOKUP(F3811,isic3_mrio!A:H,3,FALSE)</f>
        <v>c12</v>
      </c>
      <c r="H3811" s="3">
        <f>VLOOKUP(G3811,mrio!A:I,2,FALSE)</f>
        <v>12</v>
      </c>
      <c r="I3811" t="str">
        <f>VLOOKUP(G3811,mrio!A:I,3,FALSE)</f>
        <v>Basic metals and fabricated metal</v>
      </c>
      <c r="J3811" t="str">
        <f>VLOOKUP(G3811,mrio!A:I,4,FALSE)</f>
        <v>Metals</v>
      </c>
      <c r="K3811" s="3" t="str">
        <f>VLOOKUP(G3811,mrio!A:I,5,FALSE)</f>
        <v>MFM</v>
      </c>
    </row>
    <row r="3812" spans="1:11" x14ac:dyDescent="0.2">
      <c r="A3812" s="3" t="s">
        <v>11702</v>
      </c>
      <c r="B3812" t="str">
        <f>VLOOKUP($A3812,'hs02'!$A:$D,4,FALSE)</f>
        <v>Tools, hand: pipe-cutters, bolt croppers, perforating punches and similar tools</v>
      </c>
      <c r="C3812" s="3">
        <f>VLOOKUP($A3812,'hs02'!$A:$D,2,FALSE)</f>
        <v>15</v>
      </c>
      <c r="D3812" t="str">
        <f>VLOOKUP($A3812,'hs02'!$A:$D,3,FALSE)</f>
        <v>Base metals and articles of base metal</v>
      </c>
      <c r="E3812" s="3" t="s">
        <v>2812</v>
      </c>
      <c r="F3812" s="3" t="str">
        <f>VLOOKUP(E3812,cpc_isic3!$A$2:$B$2709,2,FALSE)</f>
        <v>2893</v>
      </c>
      <c r="G3812" s="3" t="str">
        <f>VLOOKUP(F3812,isic3_mrio!A:H,3,FALSE)</f>
        <v>c12</v>
      </c>
      <c r="H3812" s="3">
        <f>VLOOKUP(G3812,mrio!A:I,2,FALSE)</f>
        <v>12</v>
      </c>
      <c r="I3812" t="str">
        <f>VLOOKUP(G3812,mrio!A:I,3,FALSE)</f>
        <v>Basic metals and fabricated metal</v>
      </c>
      <c r="J3812" t="str">
        <f>VLOOKUP(G3812,mrio!A:I,4,FALSE)</f>
        <v>Metals</v>
      </c>
      <c r="K3812" s="3" t="str">
        <f>VLOOKUP(G3812,mrio!A:I,5,FALSE)</f>
        <v>MFM</v>
      </c>
    </row>
    <row r="3813" spans="1:11" x14ac:dyDescent="0.2">
      <c r="A3813" s="3" t="s">
        <v>11704</v>
      </c>
      <c r="B3813" t="str">
        <f>VLOOKUP($A3813,'hs02'!$A:$D,4,FALSE)</f>
        <v>Tools, hand: hand-operated spanners and wrenches (including torque meter wrenches but not including tap wrenches), non-adjustable</v>
      </c>
      <c r="C3813" s="3">
        <f>VLOOKUP($A3813,'hs02'!$A:$D,2,FALSE)</f>
        <v>15</v>
      </c>
      <c r="D3813" t="str">
        <f>VLOOKUP($A3813,'hs02'!$A:$D,3,FALSE)</f>
        <v>Base metals and articles of base metal</v>
      </c>
      <c r="E3813" s="3" t="s">
        <v>2812</v>
      </c>
      <c r="F3813" s="3" t="str">
        <f>VLOOKUP(E3813,cpc_isic3!$A$2:$B$2709,2,FALSE)</f>
        <v>2893</v>
      </c>
      <c r="G3813" s="3" t="str">
        <f>VLOOKUP(F3813,isic3_mrio!A:H,3,FALSE)</f>
        <v>c12</v>
      </c>
      <c r="H3813" s="3">
        <f>VLOOKUP(G3813,mrio!A:I,2,FALSE)</f>
        <v>12</v>
      </c>
      <c r="I3813" t="str">
        <f>VLOOKUP(G3813,mrio!A:I,3,FALSE)</f>
        <v>Basic metals and fabricated metal</v>
      </c>
      <c r="J3813" t="str">
        <f>VLOOKUP(G3813,mrio!A:I,4,FALSE)</f>
        <v>Metals</v>
      </c>
      <c r="K3813" s="3" t="str">
        <f>VLOOKUP(G3813,mrio!A:I,5,FALSE)</f>
        <v>MFM</v>
      </c>
    </row>
    <row r="3814" spans="1:11" x14ac:dyDescent="0.2">
      <c r="A3814" s="3" t="s">
        <v>11706</v>
      </c>
      <c r="B3814" t="str">
        <f>VLOOKUP($A3814,'hs02'!$A:$D,4,FALSE)</f>
        <v>Tools, hand: hand-operated spanners and wrenches (including torque meter wrenches but not including tap wrenches), adjustable</v>
      </c>
      <c r="C3814" s="3">
        <f>VLOOKUP($A3814,'hs02'!$A:$D,2,FALSE)</f>
        <v>15</v>
      </c>
      <c r="D3814" t="str">
        <f>VLOOKUP($A3814,'hs02'!$A:$D,3,FALSE)</f>
        <v>Base metals and articles of base metal</v>
      </c>
      <c r="E3814" s="3" t="s">
        <v>2812</v>
      </c>
      <c r="F3814" s="3" t="str">
        <f>VLOOKUP(E3814,cpc_isic3!$A$2:$B$2709,2,FALSE)</f>
        <v>2893</v>
      </c>
      <c r="G3814" s="3" t="str">
        <f>VLOOKUP(F3814,isic3_mrio!A:H,3,FALSE)</f>
        <v>c12</v>
      </c>
      <c r="H3814" s="3">
        <f>VLOOKUP(G3814,mrio!A:I,2,FALSE)</f>
        <v>12</v>
      </c>
      <c r="I3814" t="str">
        <f>VLOOKUP(G3814,mrio!A:I,3,FALSE)</f>
        <v>Basic metals and fabricated metal</v>
      </c>
      <c r="J3814" t="str">
        <f>VLOOKUP(G3814,mrio!A:I,4,FALSE)</f>
        <v>Metals</v>
      </c>
      <c r="K3814" s="3" t="str">
        <f>VLOOKUP(G3814,mrio!A:I,5,FALSE)</f>
        <v>MFM</v>
      </c>
    </row>
    <row r="3815" spans="1:11" x14ac:dyDescent="0.2">
      <c r="A3815" s="3" t="s">
        <v>11708</v>
      </c>
      <c r="B3815" t="str">
        <f>VLOOKUP($A3815,'hs02'!$A:$D,4,FALSE)</f>
        <v>Tools, hand: interchangeable spanner sockets, with or without handles</v>
      </c>
      <c r="C3815" s="3">
        <f>VLOOKUP($A3815,'hs02'!$A:$D,2,FALSE)</f>
        <v>15</v>
      </c>
      <c r="D3815" t="str">
        <f>VLOOKUP($A3815,'hs02'!$A:$D,3,FALSE)</f>
        <v>Base metals and articles of base metal</v>
      </c>
      <c r="E3815" s="3" t="s">
        <v>2812</v>
      </c>
      <c r="F3815" s="3" t="str">
        <f>VLOOKUP(E3815,cpc_isic3!$A$2:$B$2709,2,FALSE)</f>
        <v>2893</v>
      </c>
      <c r="G3815" s="3" t="str">
        <f>VLOOKUP(F3815,isic3_mrio!A:H,3,FALSE)</f>
        <v>c12</v>
      </c>
      <c r="H3815" s="3">
        <f>VLOOKUP(G3815,mrio!A:I,2,FALSE)</f>
        <v>12</v>
      </c>
      <c r="I3815" t="str">
        <f>VLOOKUP(G3815,mrio!A:I,3,FALSE)</f>
        <v>Basic metals and fabricated metal</v>
      </c>
      <c r="J3815" t="str">
        <f>VLOOKUP(G3815,mrio!A:I,4,FALSE)</f>
        <v>Metals</v>
      </c>
      <c r="K3815" s="3" t="str">
        <f>VLOOKUP(G3815,mrio!A:I,5,FALSE)</f>
        <v>MFM</v>
      </c>
    </row>
    <row r="3816" spans="1:11" x14ac:dyDescent="0.2">
      <c r="A3816" s="3" t="s">
        <v>11710</v>
      </c>
      <c r="B3816" t="str">
        <f>VLOOKUP($A3816,'hs02'!$A:$D,4,FALSE)</f>
        <v>Tools, hand: drilling, threading or tapping tools</v>
      </c>
      <c r="C3816" s="3">
        <f>VLOOKUP($A3816,'hs02'!$A:$D,2,FALSE)</f>
        <v>15</v>
      </c>
      <c r="D3816" t="str">
        <f>VLOOKUP($A3816,'hs02'!$A:$D,3,FALSE)</f>
        <v>Base metals and articles of base metal</v>
      </c>
      <c r="E3816" s="3" t="s">
        <v>2812</v>
      </c>
      <c r="F3816" s="3" t="str">
        <f>VLOOKUP(E3816,cpc_isic3!$A$2:$B$2709,2,FALSE)</f>
        <v>2893</v>
      </c>
      <c r="G3816" s="3" t="str">
        <f>VLOOKUP(F3816,isic3_mrio!A:H,3,FALSE)</f>
        <v>c12</v>
      </c>
      <c r="H3816" s="3">
        <f>VLOOKUP(G3816,mrio!A:I,2,FALSE)</f>
        <v>12</v>
      </c>
      <c r="I3816" t="str">
        <f>VLOOKUP(G3816,mrio!A:I,3,FALSE)</f>
        <v>Basic metals and fabricated metal</v>
      </c>
      <c r="J3816" t="str">
        <f>VLOOKUP(G3816,mrio!A:I,4,FALSE)</f>
        <v>Metals</v>
      </c>
      <c r="K3816" s="3" t="str">
        <f>VLOOKUP(G3816,mrio!A:I,5,FALSE)</f>
        <v>MFM</v>
      </c>
    </row>
    <row r="3817" spans="1:11" x14ac:dyDescent="0.2">
      <c r="A3817" s="3" t="s">
        <v>11712</v>
      </c>
      <c r="B3817" t="str">
        <f>VLOOKUP($A3817,'hs02'!$A:$D,4,FALSE)</f>
        <v>Tools, hand: hammers and sledge hammers</v>
      </c>
      <c r="C3817" s="3">
        <f>VLOOKUP($A3817,'hs02'!$A:$D,2,FALSE)</f>
        <v>15</v>
      </c>
      <c r="D3817" t="str">
        <f>VLOOKUP($A3817,'hs02'!$A:$D,3,FALSE)</f>
        <v>Base metals and articles of base metal</v>
      </c>
      <c r="E3817" s="3" t="s">
        <v>2812</v>
      </c>
      <c r="F3817" s="3" t="str">
        <f>VLOOKUP(E3817,cpc_isic3!$A$2:$B$2709,2,FALSE)</f>
        <v>2893</v>
      </c>
      <c r="G3817" s="3" t="str">
        <f>VLOOKUP(F3817,isic3_mrio!A:H,3,FALSE)</f>
        <v>c12</v>
      </c>
      <c r="H3817" s="3">
        <f>VLOOKUP(G3817,mrio!A:I,2,FALSE)</f>
        <v>12</v>
      </c>
      <c r="I3817" t="str">
        <f>VLOOKUP(G3817,mrio!A:I,3,FALSE)</f>
        <v>Basic metals and fabricated metal</v>
      </c>
      <c r="J3817" t="str">
        <f>VLOOKUP(G3817,mrio!A:I,4,FALSE)</f>
        <v>Metals</v>
      </c>
      <c r="K3817" s="3" t="str">
        <f>VLOOKUP(G3817,mrio!A:I,5,FALSE)</f>
        <v>MFM</v>
      </c>
    </row>
    <row r="3818" spans="1:11" x14ac:dyDescent="0.2">
      <c r="A3818" s="3" t="s">
        <v>11714</v>
      </c>
      <c r="B3818" t="str">
        <f>VLOOKUP($A3818,'hs02'!$A:$D,4,FALSE)</f>
        <v>Tools, hand: planes, chisels, gauges and similar cutting tools for working wood</v>
      </c>
      <c r="C3818" s="3">
        <f>VLOOKUP($A3818,'hs02'!$A:$D,2,FALSE)</f>
        <v>15</v>
      </c>
      <c r="D3818" t="str">
        <f>VLOOKUP($A3818,'hs02'!$A:$D,3,FALSE)</f>
        <v>Base metals and articles of base metal</v>
      </c>
      <c r="E3818" s="3" t="s">
        <v>2812</v>
      </c>
      <c r="F3818" s="3" t="str">
        <f>VLOOKUP(E3818,cpc_isic3!$A$2:$B$2709,2,FALSE)</f>
        <v>2893</v>
      </c>
      <c r="G3818" s="3" t="str">
        <f>VLOOKUP(F3818,isic3_mrio!A:H,3,FALSE)</f>
        <v>c12</v>
      </c>
      <c r="H3818" s="3">
        <f>VLOOKUP(G3818,mrio!A:I,2,FALSE)</f>
        <v>12</v>
      </c>
      <c r="I3818" t="str">
        <f>VLOOKUP(G3818,mrio!A:I,3,FALSE)</f>
        <v>Basic metals and fabricated metal</v>
      </c>
      <c r="J3818" t="str">
        <f>VLOOKUP(G3818,mrio!A:I,4,FALSE)</f>
        <v>Metals</v>
      </c>
      <c r="K3818" s="3" t="str">
        <f>VLOOKUP(G3818,mrio!A:I,5,FALSE)</f>
        <v>MFM</v>
      </c>
    </row>
    <row r="3819" spans="1:11" x14ac:dyDescent="0.2">
      <c r="A3819" s="3" t="s">
        <v>11716</v>
      </c>
      <c r="B3819" t="str">
        <f>VLOOKUP($A3819,'hs02'!$A:$D,4,FALSE)</f>
        <v>Tools, hand: screwdrivers</v>
      </c>
      <c r="C3819" s="3">
        <f>VLOOKUP($A3819,'hs02'!$A:$D,2,FALSE)</f>
        <v>15</v>
      </c>
      <c r="D3819" t="str">
        <f>VLOOKUP($A3819,'hs02'!$A:$D,3,FALSE)</f>
        <v>Base metals and articles of base metal</v>
      </c>
      <c r="E3819" s="3" t="s">
        <v>2812</v>
      </c>
      <c r="F3819" s="3" t="str">
        <f>VLOOKUP(E3819,cpc_isic3!$A$2:$B$2709,2,FALSE)</f>
        <v>2893</v>
      </c>
      <c r="G3819" s="3" t="str">
        <f>VLOOKUP(F3819,isic3_mrio!A:H,3,FALSE)</f>
        <v>c12</v>
      </c>
      <c r="H3819" s="3">
        <f>VLOOKUP(G3819,mrio!A:I,2,FALSE)</f>
        <v>12</v>
      </c>
      <c r="I3819" t="str">
        <f>VLOOKUP(G3819,mrio!A:I,3,FALSE)</f>
        <v>Basic metals and fabricated metal</v>
      </c>
      <c r="J3819" t="str">
        <f>VLOOKUP(G3819,mrio!A:I,4,FALSE)</f>
        <v>Metals</v>
      </c>
      <c r="K3819" s="3" t="str">
        <f>VLOOKUP(G3819,mrio!A:I,5,FALSE)</f>
        <v>MFM</v>
      </c>
    </row>
    <row r="3820" spans="1:11" x14ac:dyDescent="0.2">
      <c r="A3820" s="3" t="s">
        <v>11718</v>
      </c>
      <c r="B3820" t="str">
        <f>VLOOKUP($A3820,'hs02'!$A:$D,4,FALSE)</f>
        <v>Tools, hand: household</v>
      </c>
      <c r="C3820" s="3">
        <f>VLOOKUP($A3820,'hs02'!$A:$D,2,FALSE)</f>
        <v>15</v>
      </c>
      <c r="D3820" t="str">
        <f>VLOOKUP($A3820,'hs02'!$A:$D,3,FALSE)</f>
        <v>Base metals and articles of base metal</v>
      </c>
      <c r="E3820" s="3" t="s">
        <v>2812</v>
      </c>
      <c r="F3820" s="3" t="str">
        <f>VLOOKUP(E3820,cpc_isic3!$A$2:$B$2709,2,FALSE)</f>
        <v>2893</v>
      </c>
      <c r="G3820" s="3" t="str">
        <f>VLOOKUP(F3820,isic3_mrio!A:H,3,FALSE)</f>
        <v>c12</v>
      </c>
      <c r="H3820" s="3">
        <f>VLOOKUP(G3820,mrio!A:I,2,FALSE)</f>
        <v>12</v>
      </c>
      <c r="I3820" t="str">
        <f>VLOOKUP(G3820,mrio!A:I,3,FALSE)</f>
        <v>Basic metals and fabricated metal</v>
      </c>
      <c r="J3820" t="str">
        <f>VLOOKUP(G3820,mrio!A:I,4,FALSE)</f>
        <v>Metals</v>
      </c>
      <c r="K3820" s="3" t="str">
        <f>VLOOKUP(G3820,mrio!A:I,5,FALSE)</f>
        <v>MFM</v>
      </c>
    </row>
    <row r="3821" spans="1:11" x14ac:dyDescent="0.2">
      <c r="A3821" s="3" t="s">
        <v>11720</v>
      </c>
      <c r="B3821" t="str">
        <f>VLOOKUP($A3821,'hs02'!$A:$D,4,FALSE)</f>
        <v>Tools, hand: other than household tools</v>
      </c>
      <c r="C3821" s="3">
        <f>VLOOKUP($A3821,'hs02'!$A:$D,2,FALSE)</f>
        <v>15</v>
      </c>
      <c r="D3821" t="str">
        <f>VLOOKUP($A3821,'hs02'!$A:$D,3,FALSE)</f>
        <v>Base metals and articles of base metal</v>
      </c>
      <c r="E3821" s="3" t="s">
        <v>2812</v>
      </c>
      <c r="F3821" s="3" t="str">
        <f>VLOOKUP(E3821,cpc_isic3!$A$2:$B$2709,2,FALSE)</f>
        <v>2893</v>
      </c>
      <c r="G3821" s="3" t="str">
        <f>VLOOKUP(F3821,isic3_mrio!A:H,3,FALSE)</f>
        <v>c12</v>
      </c>
      <c r="H3821" s="3">
        <f>VLOOKUP(G3821,mrio!A:I,2,FALSE)</f>
        <v>12</v>
      </c>
      <c r="I3821" t="str">
        <f>VLOOKUP(G3821,mrio!A:I,3,FALSE)</f>
        <v>Basic metals and fabricated metal</v>
      </c>
      <c r="J3821" t="str">
        <f>VLOOKUP(G3821,mrio!A:I,4,FALSE)</f>
        <v>Metals</v>
      </c>
      <c r="K3821" s="3" t="str">
        <f>VLOOKUP(G3821,mrio!A:I,5,FALSE)</f>
        <v>MFM</v>
      </c>
    </row>
    <row r="3822" spans="1:11" x14ac:dyDescent="0.2">
      <c r="A3822" s="3" t="s">
        <v>11722</v>
      </c>
      <c r="B3822" t="str">
        <f>VLOOKUP($A3822,'hs02'!$A:$D,4,FALSE)</f>
        <v>Tools, hand: blow lamps</v>
      </c>
      <c r="C3822" s="3">
        <f>VLOOKUP($A3822,'hs02'!$A:$D,2,FALSE)</f>
        <v>15</v>
      </c>
      <c r="D3822" t="str">
        <f>VLOOKUP($A3822,'hs02'!$A:$D,3,FALSE)</f>
        <v>Base metals and articles of base metal</v>
      </c>
      <c r="E3822" s="3" t="s">
        <v>2812</v>
      </c>
      <c r="F3822" s="3" t="str">
        <f>VLOOKUP(E3822,cpc_isic3!$A$2:$B$2709,2,FALSE)</f>
        <v>2893</v>
      </c>
      <c r="G3822" s="3" t="str">
        <f>VLOOKUP(F3822,isic3_mrio!A:H,3,FALSE)</f>
        <v>c12</v>
      </c>
      <c r="H3822" s="3">
        <f>VLOOKUP(G3822,mrio!A:I,2,FALSE)</f>
        <v>12</v>
      </c>
      <c r="I3822" t="str">
        <f>VLOOKUP(G3822,mrio!A:I,3,FALSE)</f>
        <v>Basic metals and fabricated metal</v>
      </c>
      <c r="J3822" t="str">
        <f>VLOOKUP(G3822,mrio!A:I,4,FALSE)</f>
        <v>Metals</v>
      </c>
      <c r="K3822" s="3" t="str">
        <f>VLOOKUP(G3822,mrio!A:I,5,FALSE)</f>
        <v>MFM</v>
      </c>
    </row>
    <row r="3823" spans="1:11" x14ac:dyDescent="0.2">
      <c r="A3823" s="3" t="s">
        <v>11724</v>
      </c>
      <c r="B3823" t="str">
        <f>VLOOKUP($A3823,'hs02'!$A:$D,4,FALSE)</f>
        <v>Tools, hand: vices, clamps and the like</v>
      </c>
      <c r="C3823" s="3">
        <f>VLOOKUP($A3823,'hs02'!$A:$D,2,FALSE)</f>
        <v>15</v>
      </c>
      <c r="D3823" t="str">
        <f>VLOOKUP($A3823,'hs02'!$A:$D,3,FALSE)</f>
        <v>Base metals and articles of base metal</v>
      </c>
      <c r="E3823" s="3" t="s">
        <v>2812</v>
      </c>
      <c r="F3823" s="3" t="str">
        <f>VLOOKUP(E3823,cpc_isic3!$A$2:$B$2709,2,FALSE)</f>
        <v>2893</v>
      </c>
      <c r="G3823" s="3" t="str">
        <f>VLOOKUP(F3823,isic3_mrio!A:H,3,FALSE)</f>
        <v>c12</v>
      </c>
      <c r="H3823" s="3">
        <f>VLOOKUP(G3823,mrio!A:I,2,FALSE)</f>
        <v>12</v>
      </c>
      <c r="I3823" t="str">
        <f>VLOOKUP(G3823,mrio!A:I,3,FALSE)</f>
        <v>Basic metals and fabricated metal</v>
      </c>
      <c r="J3823" t="str">
        <f>VLOOKUP(G3823,mrio!A:I,4,FALSE)</f>
        <v>Metals</v>
      </c>
      <c r="K3823" s="3" t="str">
        <f>VLOOKUP(G3823,mrio!A:I,5,FALSE)</f>
        <v>MFM</v>
      </c>
    </row>
    <row r="3824" spans="1:11" x14ac:dyDescent="0.2">
      <c r="A3824" s="3" t="s">
        <v>11726</v>
      </c>
      <c r="B3824" t="str">
        <f>VLOOKUP($A3824,'hs02'!$A:$D,4,FALSE)</f>
        <v>Tools, hand: anvils, portable forges, hand or pedal-operated grinding wheels with frameworks</v>
      </c>
      <c r="C3824" s="3">
        <f>VLOOKUP($A3824,'hs02'!$A:$D,2,FALSE)</f>
        <v>15</v>
      </c>
      <c r="D3824" t="str">
        <f>VLOOKUP($A3824,'hs02'!$A:$D,3,FALSE)</f>
        <v>Base metals and articles of base metal</v>
      </c>
      <c r="E3824" s="3" t="s">
        <v>2812</v>
      </c>
      <c r="F3824" s="3" t="str">
        <f>VLOOKUP(E3824,cpc_isic3!$A$2:$B$2709,2,FALSE)</f>
        <v>2893</v>
      </c>
      <c r="G3824" s="3" t="str">
        <f>VLOOKUP(F3824,isic3_mrio!A:H,3,FALSE)</f>
        <v>c12</v>
      </c>
      <c r="H3824" s="3">
        <f>VLOOKUP(G3824,mrio!A:I,2,FALSE)</f>
        <v>12</v>
      </c>
      <c r="I3824" t="str">
        <f>VLOOKUP(G3824,mrio!A:I,3,FALSE)</f>
        <v>Basic metals and fabricated metal</v>
      </c>
      <c r="J3824" t="str">
        <f>VLOOKUP(G3824,mrio!A:I,4,FALSE)</f>
        <v>Metals</v>
      </c>
      <c r="K3824" s="3" t="str">
        <f>VLOOKUP(G3824,mrio!A:I,5,FALSE)</f>
        <v>MFM</v>
      </c>
    </row>
    <row r="3825" spans="1:11" x14ac:dyDescent="0.2">
      <c r="A3825" s="3" t="s">
        <v>11728</v>
      </c>
      <c r="B3825" t="str">
        <f>VLOOKUP($A3825,'hs02'!$A:$D,4,FALSE)</f>
        <v>Tools, hand: sets, of articles of two or more of the foregoing items</v>
      </c>
      <c r="C3825" s="3">
        <f>VLOOKUP($A3825,'hs02'!$A:$D,2,FALSE)</f>
        <v>15</v>
      </c>
      <c r="D3825" t="str">
        <f>VLOOKUP($A3825,'hs02'!$A:$D,3,FALSE)</f>
        <v>Base metals and articles of base metal</v>
      </c>
      <c r="E3825" s="3" t="s">
        <v>2812</v>
      </c>
      <c r="F3825" s="3" t="str">
        <f>VLOOKUP(E3825,cpc_isic3!$A$2:$B$2709,2,FALSE)</f>
        <v>2893</v>
      </c>
      <c r="G3825" s="3" t="str">
        <f>VLOOKUP(F3825,isic3_mrio!A:H,3,FALSE)</f>
        <v>c12</v>
      </c>
      <c r="H3825" s="3">
        <f>VLOOKUP(G3825,mrio!A:I,2,FALSE)</f>
        <v>12</v>
      </c>
      <c r="I3825" t="str">
        <f>VLOOKUP(G3825,mrio!A:I,3,FALSE)</f>
        <v>Basic metals and fabricated metal</v>
      </c>
      <c r="J3825" t="str">
        <f>VLOOKUP(G3825,mrio!A:I,4,FALSE)</f>
        <v>Metals</v>
      </c>
      <c r="K3825" s="3" t="str">
        <f>VLOOKUP(G3825,mrio!A:I,5,FALSE)</f>
        <v>MFM</v>
      </c>
    </row>
    <row r="3826" spans="1:11" x14ac:dyDescent="0.2">
      <c r="A3826" s="3" t="s">
        <v>11730</v>
      </c>
      <c r="B3826" t="str">
        <f>VLOOKUP($A3826,'hs02'!$A:$D,4,FALSE)</f>
        <v>Tools, hand: two or more of heading no. 8202 to 8205, put up in sets for retail sale</v>
      </c>
      <c r="C3826" s="3">
        <f>VLOOKUP($A3826,'hs02'!$A:$D,2,FALSE)</f>
        <v>15</v>
      </c>
      <c r="D3826" t="str">
        <f>VLOOKUP($A3826,'hs02'!$A:$D,3,FALSE)</f>
        <v>Base metals and articles of base metal</v>
      </c>
      <c r="E3826" s="3" t="s">
        <v>2812</v>
      </c>
      <c r="F3826" s="3" t="str">
        <f>VLOOKUP(E3826,cpc_isic3!$A$2:$B$2709,2,FALSE)</f>
        <v>2893</v>
      </c>
      <c r="G3826" s="3" t="str">
        <f>VLOOKUP(F3826,isic3_mrio!A:H,3,FALSE)</f>
        <v>c12</v>
      </c>
      <c r="H3826" s="3">
        <f>VLOOKUP(G3826,mrio!A:I,2,FALSE)</f>
        <v>12</v>
      </c>
      <c r="I3826" t="str">
        <f>VLOOKUP(G3826,mrio!A:I,3,FALSE)</f>
        <v>Basic metals and fabricated metal</v>
      </c>
      <c r="J3826" t="str">
        <f>VLOOKUP(G3826,mrio!A:I,4,FALSE)</f>
        <v>Metals</v>
      </c>
      <c r="K3826" s="3" t="str">
        <f>VLOOKUP(G3826,mrio!A:I,5,FALSE)</f>
        <v>MFM</v>
      </c>
    </row>
    <row r="3827" spans="1:11" x14ac:dyDescent="0.2">
      <c r="A3827" s="3" t="s">
        <v>11732</v>
      </c>
      <c r="B3827" t="str">
        <f>VLOOKUP($A3827,'hs02'!$A:$D,4,FALSE)</f>
        <v>Tools, interchangeable: rock drilling or earth boring tools, with working part of cermets, whether or not power operated</v>
      </c>
      <c r="C3827" s="3">
        <f>VLOOKUP($A3827,'hs02'!$A:$D,2,FALSE)</f>
        <v>15</v>
      </c>
      <c r="D3827" t="str">
        <f>VLOOKUP($A3827,'hs02'!$A:$D,3,FALSE)</f>
        <v>Base metals and articles of base metal</v>
      </c>
      <c r="E3827" s="3" t="s">
        <v>2813</v>
      </c>
      <c r="F3827" s="3" t="str">
        <f>VLOOKUP(E3827,cpc_isic3!$A$2:$B$2709,2,FALSE)</f>
        <v>2893</v>
      </c>
      <c r="G3827" s="3" t="str">
        <f>VLOOKUP(F3827,isic3_mrio!A:H,3,FALSE)</f>
        <v>c12</v>
      </c>
      <c r="H3827" s="3">
        <f>VLOOKUP(G3827,mrio!A:I,2,FALSE)</f>
        <v>12</v>
      </c>
      <c r="I3827" t="str">
        <f>VLOOKUP(G3827,mrio!A:I,3,FALSE)</f>
        <v>Basic metals and fabricated metal</v>
      </c>
      <c r="J3827" t="str">
        <f>VLOOKUP(G3827,mrio!A:I,4,FALSE)</f>
        <v>Metals</v>
      </c>
      <c r="K3827" s="3" t="str">
        <f>VLOOKUP(G3827,mrio!A:I,5,FALSE)</f>
        <v>MFM</v>
      </c>
    </row>
    <row r="3828" spans="1:11" x14ac:dyDescent="0.2">
      <c r="A3828" s="3" t="s">
        <v>11734</v>
      </c>
      <c r="B3828" t="str">
        <f>VLOOKUP($A3828,'hs02'!$A:$D,4,FALSE)</f>
        <v>Tools, interchangeable: rock drilling or earth boring tools, with working part (other than of cermets), whether or not power operated, including parts</v>
      </c>
      <c r="C3828" s="3">
        <f>VLOOKUP($A3828,'hs02'!$A:$D,2,FALSE)</f>
        <v>15</v>
      </c>
      <c r="D3828" t="str">
        <f>VLOOKUP($A3828,'hs02'!$A:$D,3,FALSE)</f>
        <v>Base metals and articles of base metal</v>
      </c>
      <c r="E3828" s="3" t="s">
        <v>2813</v>
      </c>
      <c r="F3828" s="3" t="str">
        <f>VLOOKUP(E3828,cpc_isic3!$A$2:$B$2709,2,FALSE)</f>
        <v>2893</v>
      </c>
      <c r="G3828" s="3" t="str">
        <f>VLOOKUP(F3828,isic3_mrio!A:H,3,FALSE)</f>
        <v>c12</v>
      </c>
      <c r="H3828" s="3">
        <f>VLOOKUP(G3828,mrio!A:I,2,FALSE)</f>
        <v>12</v>
      </c>
      <c r="I3828" t="str">
        <f>VLOOKUP(G3828,mrio!A:I,3,FALSE)</f>
        <v>Basic metals and fabricated metal</v>
      </c>
      <c r="J3828" t="str">
        <f>VLOOKUP(G3828,mrio!A:I,4,FALSE)</f>
        <v>Metals</v>
      </c>
      <c r="K3828" s="3" t="str">
        <f>VLOOKUP(G3828,mrio!A:I,5,FALSE)</f>
        <v>MFM</v>
      </c>
    </row>
    <row r="3829" spans="1:11" x14ac:dyDescent="0.2">
      <c r="A3829" s="3" t="s">
        <v>11736</v>
      </c>
      <c r="B3829" t="str">
        <f>VLOOKUP($A3829,'hs02'!$A:$D,4,FALSE)</f>
        <v>Tools, interchangeable: (for machine or hand tools, whether or not power-operated), dies for drawing or extruding metal</v>
      </c>
      <c r="C3829" s="3">
        <f>VLOOKUP($A3829,'hs02'!$A:$D,2,FALSE)</f>
        <v>15</v>
      </c>
      <c r="D3829" t="str">
        <f>VLOOKUP($A3829,'hs02'!$A:$D,3,FALSE)</f>
        <v>Base metals and articles of base metal</v>
      </c>
      <c r="E3829" s="3" t="s">
        <v>2813</v>
      </c>
      <c r="F3829" s="3" t="str">
        <f>VLOOKUP(E3829,cpc_isic3!$A$2:$B$2709,2,FALSE)</f>
        <v>2893</v>
      </c>
      <c r="G3829" s="3" t="str">
        <f>VLOOKUP(F3829,isic3_mrio!A:H,3,FALSE)</f>
        <v>c12</v>
      </c>
      <c r="H3829" s="3">
        <f>VLOOKUP(G3829,mrio!A:I,2,FALSE)</f>
        <v>12</v>
      </c>
      <c r="I3829" t="str">
        <f>VLOOKUP(G3829,mrio!A:I,3,FALSE)</f>
        <v>Basic metals and fabricated metal</v>
      </c>
      <c r="J3829" t="str">
        <f>VLOOKUP(G3829,mrio!A:I,4,FALSE)</f>
        <v>Metals</v>
      </c>
      <c r="K3829" s="3" t="str">
        <f>VLOOKUP(G3829,mrio!A:I,5,FALSE)</f>
        <v>MFM</v>
      </c>
    </row>
    <row r="3830" spans="1:11" x14ac:dyDescent="0.2">
      <c r="A3830" s="3" t="s">
        <v>11738</v>
      </c>
      <c r="B3830" t="str">
        <f>VLOOKUP($A3830,'hs02'!$A:$D,4,FALSE)</f>
        <v>Tools, interchangeable: (for machine or hand tools, whether or not power-operated), tools for pressing, stamping or punching</v>
      </c>
      <c r="C3830" s="3">
        <f>VLOOKUP($A3830,'hs02'!$A:$D,2,FALSE)</f>
        <v>15</v>
      </c>
      <c r="D3830" t="str">
        <f>VLOOKUP($A3830,'hs02'!$A:$D,3,FALSE)</f>
        <v>Base metals and articles of base metal</v>
      </c>
      <c r="E3830" s="3" t="s">
        <v>2813</v>
      </c>
      <c r="F3830" s="3" t="str">
        <f>VLOOKUP(E3830,cpc_isic3!$A$2:$B$2709,2,FALSE)</f>
        <v>2893</v>
      </c>
      <c r="G3830" s="3" t="str">
        <f>VLOOKUP(F3830,isic3_mrio!A:H,3,FALSE)</f>
        <v>c12</v>
      </c>
      <c r="H3830" s="3">
        <f>VLOOKUP(G3830,mrio!A:I,2,FALSE)</f>
        <v>12</v>
      </c>
      <c r="I3830" t="str">
        <f>VLOOKUP(G3830,mrio!A:I,3,FALSE)</f>
        <v>Basic metals and fabricated metal</v>
      </c>
      <c r="J3830" t="str">
        <f>VLOOKUP(G3830,mrio!A:I,4,FALSE)</f>
        <v>Metals</v>
      </c>
      <c r="K3830" s="3" t="str">
        <f>VLOOKUP(G3830,mrio!A:I,5,FALSE)</f>
        <v>MFM</v>
      </c>
    </row>
    <row r="3831" spans="1:11" x14ac:dyDescent="0.2">
      <c r="A3831" s="3" t="s">
        <v>11740</v>
      </c>
      <c r="B3831" t="str">
        <f>VLOOKUP($A3831,'hs02'!$A:$D,4,FALSE)</f>
        <v>Tools, interchangeable: (for machine or hand tools, whether or not power-operated), tools for tapping or threading</v>
      </c>
      <c r="C3831" s="3">
        <f>VLOOKUP($A3831,'hs02'!$A:$D,2,FALSE)</f>
        <v>15</v>
      </c>
      <c r="D3831" t="str">
        <f>VLOOKUP($A3831,'hs02'!$A:$D,3,FALSE)</f>
        <v>Base metals and articles of base metal</v>
      </c>
      <c r="E3831" s="3" t="s">
        <v>2813</v>
      </c>
      <c r="F3831" s="3" t="str">
        <f>VLOOKUP(E3831,cpc_isic3!$A$2:$B$2709,2,FALSE)</f>
        <v>2893</v>
      </c>
      <c r="G3831" s="3" t="str">
        <f>VLOOKUP(F3831,isic3_mrio!A:H,3,FALSE)</f>
        <v>c12</v>
      </c>
      <c r="H3831" s="3">
        <f>VLOOKUP(G3831,mrio!A:I,2,FALSE)</f>
        <v>12</v>
      </c>
      <c r="I3831" t="str">
        <f>VLOOKUP(G3831,mrio!A:I,3,FALSE)</f>
        <v>Basic metals and fabricated metal</v>
      </c>
      <c r="J3831" t="str">
        <f>VLOOKUP(G3831,mrio!A:I,4,FALSE)</f>
        <v>Metals</v>
      </c>
      <c r="K3831" s="3" t="str">
        <f>VLOOKUP(G3831,mrio!A:I,5,FALSE)</f>
        <v>MFM</v>
      </c>
    </row>
    <row r="3832" spans="1:11" x14ac:dyDescent="0.2">
      <c r="A3832" s="3" t="s">
        <v>11742</v>
      </c>
      <c r="B3832" t="str">
        <f>VLOOKUP($A3832,'hs02'!$A:$D,4,FALSE)</f>
        <v>Tools, interchangeable: (for machine or hand tools, whether or not power-operated), tools for drilling (other than rock)</v>
      </c>
      <c r="C3832" s="3">
        <f>VLOOKUP($A3832,'hs02'!$A:$D,2,FALSE)</f>
        <v>15</v>
      </c>
      <c r="D3832" t="str">
        <f>VLOOKUP($A3832,'hs02'!$A:$D,3,FALSE)</f>
        <v>Base metals and articles of base metal</v>
      </c>
      <c r="E3832" s="3" t="s">
        <v>2813</v>
      </c>
      <c r="F3832" s="3" t="str">
        <f>VLOOKUP(E3832,cpc_isic3!$A$2:$B$2709,2,FALSE)</f>
        <v>2893</v>
      </c>
      <c r="G3832" s="3" t="str">
        <f>VLOOKUP(F3832,isic3_mrio!A:H,3,FALSE)</f>
        <v>c12</v>
      </c>
      <c r="H3832" s="3">
        <f>VLOOKUP(G3832,mrio!A:I,2,FALSE)</f>
        <v>12</v>
      </c>
      <c r="I3832" t="str">
        <f>VLOOKUP(G3832,mrio!A:I,3,FALSE)</f>
        <v>Basic metals and fabricated metal</v>
      </c>
      <c r="J3832" t="str">
        <f>VLOOKUP(G3832,mrio!A:I,4,FALSE)</f>
        <v>Metals</v>
      </c>
      <c r="K3832" s="3" t="str">
        <f>VLOOKUP(G3832,mrio!A:I,5,FALSE)</f>
        <v>MFM</v>
      </c>
    </row>
    <row r="3833" spans="1:11" x14ac:dyDescent="0.2">
      <c r="A3833" s="3" t="s">
        <v>11744</v>
      </c>
      <c r="B3833" t="str">
        <f>VLOOKUP($A3833,'hs02'!$A:$D,4,FALSE)</f>
        <v>Tools, interchangeable: (for machine or hand tools, whether or not power-operated), for boring or broaching</v>
      </c>
      <c r="C3833" s="3">
        <f>VLOOKUP($A3833,'hs02'!$A:$D,2,FALSE)</f>
        <v>15</v>
      </c>
      <c r="D3833" t="str">
        <f>VLOOKUP($A3833,'hs02'!$A:$D,3,FALSE)</f>
        <v>Base metals and articles of base metal</v>
      </c>
      <c r="E3833" s="3" t="s">
        <v>2813</v>
      </c>
      <c r="F3833" s="3" t="str">
        <f>VLOOKUP(E3833,cpc_isic3!$A$2:$B$2709,2,FALSE)</f>
        <v>2893</v>
      </c>
      <c r="G3833" s="3" t="str">
        <f>VLOOKUP(F3833,isic3_mrio!A:H,3,FALSE)</f>
        <v>c12</v>
      </c>
      <c r="H3833" s="3">
        <f>VLOOKUP(G3833,mrio!A:I,2,FALSE)</f>
        <v>12</v>
      </c>
      <c r="I3833" t="str">
        <f>VLOOKUP(G3833,mrio!A:I,3,FALSE)</f>
        <v>Basic metals and fabricated metal</v>
      </c>
      <c r="J3833" t="str">
        <f>VLOOKUP(G3833,mrio!A:I,4,FALSE)</f>
        <v>Metals</v>
      </c>
      <c r="K3833" s="3" t="str">
        <f>VLOOKUP(G3833,mrio!A:I,5,FALSE)</f>
        <v>MFM</v>
      </c>
    </row>
    <row r="3834" spans="1:11" x14ac:dyDescent="0.2">
      <c r="A3834" s="3" t="s">
        <v>11746</v>
      </c>
      <c r="B3834" t="str">
        <f>VLOOKUP($A3834,'hs02'!$A:$D,4,FALSE)</f>
        <v>Tools, interchangeable: (for machine or hand tools, whether or not power-operated), for milling</v>
      </c>
      <c r="C3834" s="3">
        <f>VLOOKUP($A3834,'hs02'!$A:$D,2,FALSE)</f>
        <v>15</v>
      </c>
      <c r="D3834" t="str">
        <f>VLOOKUP($A3834,'hs02'!$A:$D,3,FALSE)</f>
        <v>Base metals and articles of base metal</v>
      </c>
      <c r="E3834" s="3" t="s">
        <v>2813</v>
      </c>
      <c r="F3834" s="3" t="str">
        <f>VLOOKUP(E3834,cpc_isic3!$A$2:$B$2709,2,FALSE)</f>
        <v>2893</v>
      </c>
      <c r="G3834" s="3" t="str">
        <f>VLOOKUP(F3834,isic3_mrio!A:H,3,FALSE)</f>
        <v>c12</v>
      </c>
      <c r="H3834" s="3">
        <f>VLOOKUP(G3834,mrio!A:I,2,FALSE)</f>
        <v>12</v>
      </c>
      <c r="I3834" t="str">
        <f>VLOOKUP(G3834,mrio!A:I,3,FALSE)</f>
        <v>Basic metals and fabricated metal</v>
      </c>
      <c r="J3834" t="str">
        <f>VLOOKUP(G3834,mrio!A:I,4,FALSE)</f>
        <v>Metals</v>
      </c>
      <c r="K3834" s="3" t="str">
        <f>VLOOKUP(G3834,mrio!A:I,5,FALSE)</f>
        <v>MFM</v>
      </c>
    </row>
    <row r="3835" spans="1:11" x14ac:dyDescent="0.2">
      <c r="A3835" s="3" t="s">
        <v>11748</v>
      </c>
      <c r="B3835" t="str">
        <f>VLOOKUP($A3835,'hs02'!$A:$D,4,FALSE)</f>
        <v>Tools, interchangeable: (for machine or hand tools, whether or not power-operated), for turning</v>
      </c>
      <c r="C3835" s="3">
        <f>VLOOKUP($A3835,'hs02'!$A:$D,2,FALSE)</f>
        <v>15</v>
      </c>
      <c r="D3835" t="str">
        <f>VLOOKUP($A3835,'hs02'!$A:$D,3,FALSE)</f>
        <v>Base metals and articles of base metal</v>
      </c>
      <c r="E3835" s="3" t="s">
        <v>2813</v>
      </c>
      <c r="F3835" s="3" t="str">
        <f>VLOOKUP(E3835,cpc_isic3!$A$2:$B$2709,2,FALSE)</f>
        <v>2893</v>
      </c>
      <c r="G3835" s="3" t="str">
        <f>VLOOKUP(F3835,isic3_mrio!A:H,3,FALSE)</f>
        <v>c12</v>
      </c>
      <c r="H3835" s="3">
        <f>VLOOKUP(G3835,mrio!A:I,2,FALSE)</f>
        <v>12</v>
      </c>
      <c r="I3835" t="str">
        <f>VLOOKUP(G3835,mrio!A:I,3,FALSE)</f>
        <v>Basic metals and fabricated metal</v>
      </c>
      <c r="J3835" t="str">
        <f>VLOOKUP(G3835,mrio!A:I,4,FALSE)</f>
        <v>Metals</v>
      </c>
      <c r="K3835" s="3" t="str">
        <f>VLOOKUP(G3835,mrio!A:I,5,FALSE)</f>
        <v>MFM</v>
      </c>
    </row>
    <row r="3836" spans="1:11" x14ac:dyDescent="0.2">
      <c r="A3836" s="3" t="s">
        <v>11750</v>
      </c>
      <c r="B3836" t="str">
        <f>VLOOKUP($A3836,'hs02'!$A:$D,4,FALSE)</f>
        <v>Tools, interchangeable: (for machine or hand tools, whether or not power-operated), for screw-driving or uses n.e.s. in heading no. 8207</v>
      </c>
      <c r="C3836" s="3">
        <f>VLOOKUP($A3836,'hs02'!$A:$D,2,FALSE)</f>
        <v>15</v>
      </c>
      <c r="D3836" t="str">
        <f>VLOOKUP($A3836,'hs02'!$A:$D,3,FALSE)</f>
        <v>Base metals and articles of base metal</v>
      </c>
      <c r="E3836" s="3" t="s">
        <v>2813</v>
      </c>
      <c r="F3836" s="3" t="str">
        <f>VLOOKUP(E3836,cpc_isic3!$A$2:$B$2709,2,FALSE)</f>
        <v>2893</v>
      </c>
      <c r="G3836" s="3" t="str">
        <f>VLOOKUP(F3836,isic3_mrio!A:H,3,FALSE)</f>
        <v>c12</v>
      </c>
      <c r="H3836" s="3">
        <f>VLOOKUP(G3836,mrio!A:I,2,FALSE)</f>
        <v>12</v>
      </c>
      <c r="I3836" t="str">
        <f>VLOOKUP(G3836,mrio!A:I,3,FALSE)</f>
        <v>Basic metals and fabricated metal</v>
      </c>
      <c r="J3836" t="str">
        <f>VLOOKUP(G3836,mrio!A:I,4,FALSE)</f>
        <v>Metals</v>
      </c>
      <c r="K3836" s="3" t="str">
        <f>VLOOKUP(G3836,mrio!A:I,5,FALSE)</f>
        <v>MFM</v>
      </c>
    </row>
    <row r="3837" spans="1:11" x14ac:dyDescent="0.2">
      <c r="A3837" s="3" t="s">
        <v>11752</v>
      </c>
      <c r="B3837" t="str">
        <f>VLOOKUP($A3837,'hs02'!$A:$D,4,FALSE)</f>
        <v>Tools: knives and cutting blades, for machines or for mechanical appliances, for metal working</v>
      </c>
      <c r="C3837" s="3">
        <f>VLOOKUP($A3837,'hs02'!$A:$D,2,FALSE)</f>
        <v>15</v>
      </c>
      <c r="D3837" t="str">
        <f>VLOOKUP($A3837,'hs02'!$A:$D,3,FALSE)</f>
        <v>Base metals and articles of base metal</v>
      </c>
      <c r="E3837" s="3" t="s">
        <v>2813</v>
      </c>
      <c r="F3837" s="3" t="str">
        <f>VLOOKUP(E3837,cpc_isic3!$A$2:$B$2709,2,FALSE)</f>
        <v>2893</v>
      </c>
      <c r="G3837" s="3" t="str">
        <f>VLOOKUP(F3837,isic3_mrio!A:H,3,FALSE)</f>
        <v>c12</v>
      </c>
      <c r="H3837" s="3">
        <f>VLOOKUP(G3837,mrio!A:I,2,FALSE)</f>
        <v>12</v>
      </c>
      <c r="I3837" t="str">
        <f>VLOOKUP(G3837,mrio!A:I,3,FALSE)</f>
        <v>Basic metals and fabricated metal</v>
      </c>
      <c r="J3837" t="str">
        <f>VLOOKUP(G3837,mrio!A:I,4,FALSE)</f>
        <v>Metals</v>
      </c>
      <c r="K3837" s="3" t="str">
        <f>VLOOKUP(G3837,mrio!A:I,5,FALSE)</f>
        <v>MFM</v>
      </c>
    </row>
    <row r="3838" spans="1:11" x14ac:dyDescent="0.2">
      <c r="A3838" s="3" t="s">
        <v>11754</v>
      </c>
      <c r="B3838" t="str">
        <f>VLOOKUP($A3838,'hs02'!$A:$D,4,FALSE)</f>
        <v>Tools: knives and cutting blades, for wood working machines or mechanical appliances</v>
      </c>
      <c r="C3838" s="3">
        <f>VLOOKUP($A3838,'hs02'!$A:$D,2,FALSE)</f>
        <v>15</v>
      </c>
      <c r="D3838" t="str">
        <f>VLOOKUP($A3838,'hs02'!$A:$D,3,FALSE)</f>
        <v>Base metals and articles of base metal</v>
      </c>
      <c r="E3838" s="3" t="s">
        <v>2813</v>
      </c>
      <c r="F3838" s="3" t="str">
        <f>VLOOKUP(E3838,cpc_isic3!$A$2:$B$2709,2,FALSE)</f>
        <v>2893</v>
      </c>
      <c r="G3838" s="3" t="str">
        <f>VLOOKUP(F3838,isic3_mrio!A:H,3,FALSE)</f>
        <v>c12</v>
      </c>
      <c r="H3838" s="3">
        <f>VLOOKUP(G3838,mrio!A:I,2,FALSE)</f>
        <v>12</v>
      </c>
      <c r="I3838" t="str">
        <f>VLOOKUP(G3838,mrio!A:I,3,FALSE)</f>
        <v>Basic metals and fabricated metal</v>
      </c>
      <c r="J3838" t="str">
        <f>VLOOKUP(G3838,mrio!A:I,4,FALSE)</f>
        <v>Metals</v>
      </c>
      <c r="K3838" s="3" t="str">
        <f>VLOOKUP(G3838,mrio!A:I,5,FALSE)</f>
        <v>MFM</v>
      </c>
    </row>
    <row r="3839" spans="1:11" x14ac:dyDescent="0.2">
      <c r="A3839" s="3" t="s">
        <v>11756</v>
      </c>
      <c r="B3839" t="str">
        <f>VLOOKUP($A3839,'hs02'!$A:$D,4,FALSE)</f>
        <v>Tools: knives and cutting blades, for kitchen appliances or for machines used by the food industry</v>
      </c>
      <c r="C3839" s="3">
        <f>VLOOKUP($A3839,'hs02'!$A:$D,2,FALSE)</f>
        <v>15</v>
      </c>
      <c r="D3839" t="str">
        <f>VLOOKUP($A3839,'hs02'!$A:$D,3,FALSE)</f>
        <v>Base metals and articles of base metal</v>
      </c>
      <c r="E3839" s="3" t="s">
        <v>2813</v>
      </c>
      <c r="F3839" s="3" t="str">
        <f>VLOOKUP(E3839,cpc_isic3!$A$2:$B$2709,2,FALSE)</f>
        <v>2893</v>
      </c>
      <c r="G3839" s="3" t="str">
        <f>VLOOKUP(F3839,isic3_mrio!A:H,3,FALSE)</f>
        <v>c12</v>
      </c>
      <c r="H3839" s="3">
        <f>VLOOKUP(G3839,mrio!A:I,2,FALSE)</f>
        <v>12</v>
      </c>
      <c r="I3839" t="str">
        <f>VLOOKUP(G3839,mrio!A:I,3,FALSE)</f>
        <v>Basic metals and fabricated metal</v>
      </c>
      <c r="J3839" t="str">
        <f>VLOOKUP(G3839,mrio!A:I,4,FALSE)</f>
        <v>Metals</v>
      </c>
      <c r="K3839" s="3" t="str">
        <f>VLOOKUP(G3839,mrio!A:I,5,FALSE)</f>
        <v>MFM</v>
      </c>
    </row>
    <row r="3840" spans="1:11" x14ac:dyDescent="0.2">
      <c r="A3840" s="3" t="s">
        <v>11758</v>
      </c>
      <c r="B3840" t="str">
        <f>VLOOKUP($A3840,'hs02'!$A:$D,4,FALSE)</f>
        <v>Tools: knives and cutting blades, for agricultural, horticultural or forestry machines or mechanical appliances</v>
      </c>
      <c r="C3840" s="3">
        <f>VLOOKUP($A3840,'hs02'!$A:$D,2,FALSE)</f>
        <v>15</v>
      </c>
      <c r="D3840" t="str">
        <f>VLOOKUP($A3840,'hs02'!$A:$D,3,FALSE)</f>
        <v>Base metals and articles of base metal</v>
      </c>
      <c r="E3840" s="3" t="s">
        <v>2813</v>
      </c>
      <c r="F3840" s="3" t="str">
        <f>VLOOKUP(E3840,cpc_isic3!$A$2:$B$2709,2,FALSE)</f>
        <v>2893</v>
      </c>
      <c r="G3840" s="3" t="str">
        <f>VLOOKUP(F3840,isic3_mrio!A:H,3,FALSE)</f>
        <v>c12</v>
      </c>
      <c r="H3840" s="3">
        <f>VLOOKUP(G3840,mrio!A:I,2,FALSE)</f>
        <v>12</v>
      </c>
      <c r="I3840" t="str">
        <f>VLOOKUP(G3840,mrio!A:I,3,FALSE)</f>
        <v>Basic metals and fabricated metal</v>
      </c>
      <c r="J3840" t="str">
        <f>VLOOKUP(G3840,mrio!A:I,4,FALSE)</f>
        <v>Metals</v>
      </c>
      <c r="K3840" s="3" t="str">
        <f>VLOOKUP(G3840,mrio!A:I,5,FALSE)</f>
        <v>MFM</v>
      </c>
    </row>
    <row r="3841" spans="1:11" x14ac:dyDescent="0.2">
      <c r="A3841" s="3" t="s">
        <v>11760</v>
      </c>
      <c r="B3841" t="str">
        <f>VLOOKUP($A3841,'hs02'!$A:$D,4,FALSE)</f>
        <v>Tools: knives and cutting blades, for machines or mechanical appliances, n.e.s. in heading no. 8208</v>
      </c>
      <c r="C3841" s="3">
        <f>VLOOKUP($A3841,'hs02'!$A:$D,2,FALSE)</f>
        <v>15</v>
      </c>
      <c r="D3841" t="str">
        <f>VLOOKUP($A3841,'hs02'!$A:$D,3,FALSE)</f>
        <v>Base metals and articles of base metal</v>
      </c>
      <c r="E3841" s="3" t="s">
        <v>2813</v>
      </c>
      <c r="F3841" s="3" t="str">
        <f>VLOOKUP(E3841,cpc_isic3!$A$2:$B$2709,2,FALSE)</f>
        <v>2893</v>
      </c>
      <c r="G3841" s="3" t="str">
        <f>VLOOKUP(F3841,isic3_mrio!A:H,3,FALSE)</f>
        <v>c12</v>
      </c>
      <c r="H3841" s="3">
        <f>VLOOKUP(G3841,mrio!A:I,2,FALSE)</f>
        <v>12</v>
      </c>
      <c r="I3841" t="str">
        <f>VLOOKUP(G3841,mrio!A:I,3,FALSE)</f>
        <v>Basic metals and fabricated metal</v>
      </c>
      <c r="J3841" t="str">
        <f>VLOOKUP(G3841,mrio!A:I,4,FALSE)</f>
        <v>Metals</v>
      </c>
      <c r="K3841" s="3" t="str">
        <f>VLOOKUP(G3841,mrio!A:I,5,FALSE)</f>
        <v>MFM</v>
      </c>
    </row>
    <row r="3842" spans="1:11" x14ac:dyDescent="0.2">
      <c r="A3842" s="3" t="s">
        <v>11762</v>
      </c>
      <c r="B3842" t="str">
        <f>VLOOKUP($A3842,'hs02'!$A:$D,4,FALSE)</f>
        <v>Tools: plates, sticks, tips and the like for tools, unmounted, of sintered metal carbides or cermets</v>
      </c>
      <c r="C3842" s="3">
        <f>VLOOKUP($A3842,'hs02'!$A:$D,2,FALSE)</f>
        <v>15</v>
      </c>
      <c r="D3842" t="str">
        <f>VLOOKUP($A3842,'hs02'!$A:$D,3,FALSE)</f>
        <v>Base metals and articles of base metal</v>
      </c>
      <c r="E3842" s="3" t="s">
        <v>2813</v>
      </c>
      <c r="F3842" s="3" t="str">
        <f>VLOOKUP(E3842,cpc_isic3!$A$2:$B$2709,2,FALSE)</f>
        <v>2893</v>
      </c>
      <c r="G3842" s="3" t="str">
        <f>VLOOKUP(F3842,isic3_mrio!A:H,3,FALSE)</f>
        <v>c12</v>
      </c>
      <c r="H3842" s="3">
        <f>VLOOKUP(G3842,mrio!A:I,2,FALSE)</f>
        <v>12</v>
      </c>
      <c r="I3842" t="str">
        <f>VLOOKUP(G3842,mrio!A:I,3,FALSE)</f>
        <v>Basic metals and fabricated metal</v>
      </c>
      <c r="J3842" t="str">
        <f>VLOOKUP(G3842,mrio!A:I,4,FALSE)</f>
        <v>Metals</v>
      </c>
      <c r="K3842" s="3" t="str">
        <f>VLOOKUP(G3842,mrio!A:I,5,FALSE)</f>
        <v>MFM</v>
      </c>
    </row>
    <row r="3843" spans="1:11" x14ac:dyDescent="0.2">
      <c r="A3843" s="3" t="s">
        <v>11764</v>
      </c>
      <c r="B3843" t="str">
        <f>VLOOKUP($A3843,'hs02'!$A:$D,4,FALSE)</f>
        <v>Tools: hand-operated mechanical appliances, weighing 10kg or less, used in the preparation, conditioning or serving of food or drink</v>
      </c>
      <c r="C3843" s="3">
        <f>VLOOKUP($A3843,'hs02'!$A:$D,2,FALSE)</f>
        <v>15</v>
      </c>
      <c r="D3843" t="str">
        <f>VLOOKUP($A3843,'hs02'!$A:$D,3,FALSE)</f>
        <v>Base metals and articles of base metal</v>
      </c>
      <c r="E3843" s="3" t="s">
        <v>2807</v>
      </c>
      <c r="F3843" s="3" t="str">
        <f>VLOOKUP(E3843,cpc_isic3!$A$2:$B$2709,2,FALSE)</f>
        <v>2899</v>
      </c>
      <c r="G3843" s="3" t="str">
        <f>VLOOKUP(F3843,isic3_mrio!A:H,3,FALSE)</f>
        <v>c12</v>
      </c>
      <c r="H3843" s="3">
        <f>VLOOKUP(G3843,mrio!A:I,2,FALSE)</f>
        <v>12</v>
      </c>
      <c r="I3843" t="str">
        <f>VLOOKUP(G3843,mrio!A:I,3,FALSE)</f>
        <v>Basic metals and fabricated metal</v>
      </c>
      <c r="J3843" t="str">
        <f>VLOOKUP(G3843,mrio!A:I,4,FALSE)</f>
        <v>Metals</v>
      </c>
      <c r="K3843" s="3" t="str">
        <f>VLOOKUP(G3843,mrio!A:I,5,FALSE)</f>
        <v>MFM</v>
      </c>
    </row>
    <row r="3844" spans="1:11" x14ac:dyDescent="0.2">
      <c r="A3844" s="3" t="s">
        <v>11766</v>
      </c>
      <c r="B3844" t="str">
        <f>VLOOKUP($A3844,'hs02'!$A:$D,4,FALSE)</f>
        <v>Knives: with cutting blades, serrated or not (including pruning knives), sets of assorted articles, excluding knives and blades of heading no. 8208</v>
      </c>
      <c r="C3844" s="3">
        <f>VLOOKUP($A3844,'hs02'!$A:$D,2,FALSE)</f>
        <v>15</v>
      </c>
      <c r="D3844" t="str">
        <f>VLOOKUP($A3844,'hs02'!$A:$D,3,FALSE)</f>
        <v>Base metals and articles of base metal</v>
      </c>
      <c r="E3844" s="3" t="s">
        <v>2808</v>
      </c>
      <c r="F3844" s="3" t="str">
        <f>VLOOKUP(E3844,cpc_isic3!$A$2:$B$2709,2,FALSE)</f>
        <v>2893</v>
      </c>
      <c r="G3844" s="3" t="str">
        <f>VLOOKUP(F3844,isic3_mrio!A:H,3,FALSE)</f>
        <v>c12</v>
      </c>
      <c r="H3844" s="3">
        <f>VLOOKUP(G3844,mrio!A:I,2,FALSE)</f>
        <v>12</v>
      </c>
      <c r="I3844" t="str">
        <f>VLOOKUP(G3844,mrio!A:I,3,FALSE)</f>
        <v>Basic metals and fabricated metal</v>
      </c>
      <c r="J3844" t="str">
        <f>VLOOKUP(G3844,mrio!A:I,4,FALSE)</f>
        <v>Metals</v>
      </c>
      <c r="K3844" s="3" t="str">
        <f>VLOOKUP(G3844,mrio!A:I,5,FALSE)</f>
        <v>MFM</v>
      </c>
    </row>
    <row r="3845" spans="1:11" x14ac:dyDescent="0.2">
      <c r="A3845" s="3" t="s">
        <v>11768</v>
      </c>
      <c r="B3845" t="str">
        <f>VLOOKUP($A3845,'hs02'!$A:$D,4,FALSE)</f>
        <v>Knives: table knives, having fixed cutting blades, serrated or not, excluding knives and blades of heading no. 8208</v>
      </c>
      <c r="C3845" s="3">
        <f>VLOOKUP($A3845,'hs02'!$A:$D,2,FALSE)</f>
        <v>15</v>
      </c>
      <c r="D3845" t="str">
        <f>VLOOKUP($A3845,'hs02'!$A:$D,3,FALSE)</f>
        <v>Base metals and articles of base metal</v>
      </c>
      <c r="E3845" s="3" t="s">
        <v>2808</v>
      </c>
      <c r="F3845" s="3" t="str">
        <f>VLOOKUP(E3845,cpc_isic3!$A$2:$B$2709,2,FALSE)</f>
        <v>2893</v>
      </c>
      <c r="G3845" s="3" t="str">
        <f>VLOOKUP(F3845,isic3_mrio!A:H,3,FALSE)</f>
        <v>c12</v>
      </c>
      <c r="H3845" s="3">
        <f>VLOOKUP(G3845,mrio!A:I,2,FALSE)</f>
        <v>12</v>
      </c>
      <c r="I3845" t="str">
        <f>VLOOKUP(G3845,mrio!A:I,3,FALSE)</f>
        <v>Basic metals and fabricated metal</v>
      </c>
      <c r="J3845" t="str">
        <f>VLOOKUP(G3845,mrio!A:I,4,FALSE)</f>
        <v>Metals</v>
      </c>
      <c r="K3845" s="3" t="str">
        <f>VLOOKUP(G3845,mrio!A:I,5,FALSE)</f>
        <v>MFM</v>
      </c>
    </row>
    <row r="3846" spans="1:11" x14ac:dyDescent="0.2">
      <c r="A3846" s="3" t="s">
        <v>11770</v>
      </c>
      <c r="B3846" t="str">
        <f>VLOOKUP($A3846,'hs02'!$A:$D,4,FALSE)</f>
        <v>Knives: having fixed cutting blades, (other than table knives), serrated or not, excluding knives and blades of heading no. 8208</v>
      </c>
      <c r="C3846" s="3">
        <f>VLOOKUP($A3846,'hs02'!$A:$D,2,FALSE)</f>
        <v>15</v>
      </c>
      <c r="D3846" t="str">
        <f>VLOOKUP($A3846,'hs02'!$A:$D,3,FALSE)</f>
        <v>Base metals and articles of base metal</v>
      </c>
      <c r="E3846" s="3" t="s">
        <v>2808</v>
      </c>
      <c r="F3846" s="3" t="str">
        <f>VLOOKUP(E3846,cpc_isic3!$A$2:$B$2709,2,FALSE)</f>
        <v>2893</v>
      </c>
      <c r="G3846" s="3" t="str">
        <f>VLOOKUP(F3846,isic3_mrio!A:H,3,FALSE)</f>
        <v>c12</v>
      </c>
      <c r="H3846" s="3">
        <f>VLOOKUP(G3846,mrio!A:I,2,FALSE)</f>
        <v>12</v>
      </c>
      <c r="I3846" t="str">
        <f>VLOOKUP(G3846,mrio!A:I,3,FALSE)</f>
        <v>Basic metals and fabricated metal</v>
      </c>
      <c r="J3846" t="str">
        <f>VLOOKUP(G3846,mrio!A:I,4,FALSE)</f>
        <v>Metals</v>
      </c>
      <c r="K3846" s="3" t="str">
        <f>VLOOKUP(G3846,mrio!A:I,5,FALSE)</f>
        <v>MFM</v>
      </c>
    </row>
    <row r="3847" spans="1:11" x14ac:dyDescent="0.2">
      <c r="A3847" s="3" t="s">
        <v>11772</v>
      </c>
      <c r="B3847" t="str">
        <f>VLOOKUP($A3847,'hs02'!$A:$D,4,FALSE)</f>
        <v>Knives: with cutting blades, (having other than fixed blades), serrated or not, excluding knives and blades of heading no. 8208</v>
      </c>
      <c r="C3847" s="3">
        <f>VLOOKUP($A3847,'hs02'!$A:$D,2,FALSE)</f>
        <v>15</v>
      </c>
      <c r="D3847" t="str">
        <f>VLOOKUP($A3847,'hs02'!$A:$D,3,FALSE)</f>
        <v>Base metals and articles of base metal</v>
      </c>
      <c r="E3847" s="3" t="s">
        <v>2808</v>
      </c>
      <c r="F3847" s="3" t="str">
        <f>VLOOKUP(E3847,cpc_isic3!$A$2:$B$2709,2,FALSE)</f>
        <v>2893</v>
      </c>
      <c r="G3847" s="3" t="str">
        <f>VLOOKUP(F3847,isic3_mrio!A:H,3,FALSE)</f>
        <v>c12</v>
      </c>
      <c r="H3847" s="3">
        <f>VLOOKUP(G3847,mrio!A:I,2,FALSE)</f>
        <v>12</v>
      </c>
      <c r="I3847" t="str">
        <f>VLOOKUP(G3847,mrio!A:I,3,FALSE)</f>
        <v>Basic metals and fabricated metal</v>
      </c>
      <c r="J3847" t="str">
        <f>VLOOKUP(G3847,mrio!A:I,4,FALSE)</f>
        <v>Metals</v>
      </c>
      <c r="K3847" s="3" t="str">
        <f>VLOOKUP(G3847,mrio!A:I,5,FALSE)</f>
        <v>MFM</v>
      </c>
    </row>
    <row r="3848" spans="1:11" x14ac:dyDescent="0.2">
      <c r="A3848" s="3" t="s">
        <v>11774</v>
      </c>
      <c r="B3848" t="str">
        <f>VLOOKUP($A3848,'hs02'!$A:$D,4,FALSE)</f>
        <v>Blades: cutting, serrated or not, excluding those of heading no. 8208</v>
      </c>
      <c r="C3848" s="3">
        <f>VLOOKUP($A3848,'hs02'!$A:$D,2,FALSE)</f>
        <v>15</v>
      </c>
      <c r="D3848" t="str">
        <f>VLOOKUP($A3848,'hs02'!$A:$D,3,FALSE)</f>
        <v>Base metals and articles of base metal</v>
      </c>
      <c r="E3848" s="3" t="s">
        <v>2808</v>
      </c>
      <c r="F3848" s="3" t="str">
        <f>VLOOKUP(E3848,cpc_isic3!$A$2:$B$2709,2,FALSE)</f>
        <v>2893</v>
      </c>
      <c r="G3848" s="3" t="str">
        <f>VLOOKUP(F3848,isic3_mrio!A:H,3,FALSE)</f>
        <v>c12</v>
      </c>
      <c r="H3848" s="3">
        <f>VLOOKUP(G3848,mrio!A:I,2,FALSE)</f>
        <v>12</v>
      </c>
      <c r="I3848" t="str">
        <f>VLOOKUP(G3848,mrio!A:I,3,FALSE)</f>
        <v>Basic metals and fabricated metal</v>
      </c>
      <c r="J3848" t="str">
        <f>VLOOKUP(G3848,mrio!A:I,4,FALSE)</f>
        <v>Metals</v>
      </c>
      <c r="K3848" s="3" t="str">
        <f>VLOOKUP(G3848,mrio!A:I,5,FALSE)</f>
        <v>MFM</v>
      </c>
    </row>
    <row r="3849" spans="1:11" x14ac:dyDescent="0.2">
      <c r="A3849" s="3" t="s">
        <v>11776</v>
      </c>
      <c r="B3849" t="str">
        <f>VLOOKUP($A3849,'hs02'!$A:$D,4,FALSE)</f>
        <v>Knives: with handles of base metal</v>
      </c>
      <c r="C3849" s="3">
        <f>VLOOKUP($A3849,'hs02'!$A:$D,2,FALSE)</f>
        <v>15</v>
      </c>
      <c r="D3849" t="str">
        <f>VLOOKUP($A3849,'hs02'!$A:$D,3,FALSE)</f>
        <v>Base metals and articles of base metal</v>
      </c>
      <c r="E3849" s="3" t="s">
        <v>2808</v>
      </c>
      <c r="F3849" s="3" t="str">
        <f>VLOOKUP(E3849,cpc_isic3!$A$2:$B$2709,2,FALSE)</f>
        <v>2893</v>
      </c>
      <c r="G3849" s="3" t="str">
        <f>VLOOKUP(F3849,isic3_mrio!A:H,3,FALSE)</f>
        <v>c12</v>
      </c>
      <c r="H3849" s="3">
        <f>VLOOKUP(G3849,mrio!A:I,2,FALSE)</f>
        <v>12</v>
      </c>
      <c r="I3849" t="str">
        <f>VLOOKUP(G3849,mrio!A:I,3,FALSE)</f>
        <v>Basic metals and fabricated metal</v>
      </c>
      <c r="J3849" t="str">
        <f>VLOOKUP(G3849,mrio!A:I,4,FALSE)</f>
        <v>Metals</v>
      </c>
      <c r="K3849" s="3" t="str">
        <f>VLOOKUP(G3849,mrio!A:I,5,FALSE)</f>
        <v>MFM</v>
      </c>
    </row>
    <row r="3850" spans="1:11" x14ac:dyDescent="0.2">
      <c r="A3850" s="3" t="s">
        <v>11778</v>
      </c>
      <c r="B3850" t="str">
        <f>VLOOKUP($A3850,'hs02'!$A:$D,4,FALSE)</f>
        <v>Razors</v>
      </c>
      <c r="C3850" s="3">
        <f>VLOOKUP($A3850,'hs02'!$A:$D,2,FALSE)</f>
        <v>15</v>
      </c>
      <c r="D3850" t="str">
        <f>VLOOKUP($A3850,'hs02'!$A:$D,3,FALSE)</f>
        <v>Base metals and articles of base metal</v>
      </c>
      <c r="E3850" s="3" t="s">
        <v>2809</v>
      </c>
      <c r="F3850" s="3" t="str">
        <f>VLOOKUP(E3850,cpc_isic3!$A$2:$B$2709,2,FALSE)</f>
        <v>2893</v>
      </c>
      <c r="G3850" s="3" t="str">
        <f>VLOOKUP(F3850,isic3_mrio!A:H,3,FALSE)</f>
        <v>c12</v>
      </c>
      <c r="H3850" s="3">
        <f>VLOOKUP(G3850,mrio!A:I,2,FALSE)</f>
        <v>12</v>
      </c>
      <c r="I3850" t="str">
        <f>VLOOKUP(G3850,mrio!A:I,3,FALSE)</f>
        <v>Basic metals and fabricated metal</v>
      </c>
      <c r="J3850" t="str">
        <f>VLOOKUP(G3850,mrio!A:I,4,FALSE)</f>
        <v>Metals</v>
      </c>
      <c r="K3850" s="3" t="str">
        <f>VLOOKUP(G3850,mrio!A:I,5,FALSE)</f>
        <v>MFM</v>
      </c>
    </row>
    <row r="3851" spans="1:11" x14ac:dyDescent="0.2">
      <c r="A3851" s="3" t="s">
        <v>11780</v>
      </c>
      <c r="B3851" t="str">
        <f>VLOOKUP($A3851,'hs02'!$A:$D,4,FALSE)</f>
        <v>Razors: safety razor blades, including razor blade blanks in strips</v>
      </c>
      <c r="C3851" s="3">
        <f>VLOOKUP($A3851,'hs02'!$A:$D,2,FALSE)</f>
        <v>15</v>
      </c>
      <c r="D3851" t="str">
        <f>VLOOKUP($A3851,'hs02'!$A:$D,3,FALSE)</f>
        <v>Base metals and articles of base metal</v>
      </c>
      <c r="E3851" s="3" t="s">
        <v>2809</v>
      </c>
      <c r="F3851" s="3" t="str">
        <f>VLOOKUP(E3851,cpc_isic3!$A$2:$B$2709,2,FALSE)</f>
        <v>2893</v>
      </c>
      <c r="G3851" s="3" t="str">
        <f>VLOOKUP(F3851,isic3_mrio!A:H,3,FALSE)</f>
        <v>c12</v>
      </c>
      <c r="H3851" s="3">
        <f>VLOOKUP(G3851,mrio!A:I,2,FALSE)</f>
        <v>12</v>
      </c>
      <c r="I3851" t="str">
        <f>VLOOKUP(G3851,mrio!A:I,3,FALSE)</f>
        <v>Basic metals and fabricated metal</v>
      </c>
      <c r="J3851" t="str">
        <f>VLOOKUP(G3851,mrio!A:I,4,FALSE)</f>
        <v>Metals</v>
      </c>
      <c r="K3851" s="3" t="str">
        <f>VLOOKUP(G3851,mrio!A:I,5,FALSE)</f>
        <v>MFM</v>
      </c>
    </row>
    <row r="3852" spans="1:11" x14ac:dyDescent="0.2">
      <c r="A3852" s="3" t="s">
        <v>11782</v>
      </c>
      <c r="B3852" t="str">
        <f>VLOOKUP($A3852,'hs02'!$A:$D,4,FALSE)</f>
        <v>Razors: parts n.e.s. in heading no. 8212</v>
      </c>
      <c r="C3852" s="3">
        <f>VLOOKUP($A3852,'hs02'!$A:$D,2,FALSE)</f>
        <v>15</v>
      </c>
      <c r="D3852" t="str">
        <f>VLOOKUP($A3852,'hs02'!$A:$D,3,FALSE)</f>
        <v>Base metals and articles of base metal</v>
      </c>
      <c r="E3852" s="3" t="s">
        <v>2809</v>
      </c>
      <c r="F3852" s="3" t="str">
        <f>VLOOKUP(E3852,cpc_isic3!$A$2:$B$2709,2,FALSE)</f>
        <v>2893</v>
      </c>
      <c r="G3852" s="3" t="str">
        <f>VLOOKUP(F3852,isic3_mrio!A:H,3,FALSE)</f>
        <v>c12</v>
      </c>
      <c r="H3852" s="3">
        <f>VLOOKUP(G3852,mrio!A:I,2,FALSE)</f>
        <v>12</v>
      </c>
      <c r="I3852" t="str">
        <f>VLOOKUP(G3852,mrio!A:I,3,FALSE)</f>
        <v>Basic metals and fabricated metal</v>
      </c>
      <c r="J3852" t="str">
        <f>VLOOKUP(G3852,mrio!A:I,4,FALSE)</f>
        <v>Metals</v>
      </c>
      <c r="K3852" s="3" t="str">
        <f>VLOOKUP(G3852,mrio!A:I,5,FALSE)</f>
        <v>MFM</v>
      </c>
    </row>
    <row r="3853" spans="1:11" x14ac:dyDescent="0.2">
      <c r="A3853" s="3" t="s">
        <v>11784</v>
      </c>
      <c r="B3853" t="str">
        <f>VLOOKUP($A3853,'hs02'!$A:$D,4,FALSE)</f>
        <v>Scissors: tailors' shears, similar shears and blades therefor</v>
      </c>
      <c r="C3853" s="3">
        <f>VLOOKUP($A3853,'hs02'!$A:$D,2,FALSE)</f>
        <v>15</v>
      </c>
      <c r="D3853" t="str">
        <f>VLOOKUP($A3853,'hs02'!$A:$D,3,FALSE)</f>
        <v>Base metals and articles of base metal</v>
      </c>
      <c r="E3853" s="3" t="s">
        <v>2808</v>
      </c>
      <c r="F3853" s="3" t="str">
        <f>VLOOKUP(E3853,cpc_isic3!$A$2:$B$2709,2,FALSE)</f>
        <v>2893</v>
      </c>
      <c r="G3853" s="3" t="str">
        <f>VLOOKUP(F3853,isic3_mrio!A:H,3,FALSE)</f>
        <v>c12</v>
      </c>
      <c r="H3853" s="3">
        <f>VLOOKUP(G3853,mrio!A:I,2,FALSE)</f>
        <v>12</v>
      </c>
      <c r="I3853" t="str">
        <f>VLOOKUP(G3853,mrio!A:I,3,FALSE)</f>
        <v>Basic metals and fabricated metal</v>
      </c>
      <c r="J3853" t="str">
        <f>VLOOKUP(G3853,mrio!A:I,4,FALSE)</f>
        <v>Metals</v>
      </c>
      <c r="K3853" s="3" t="str">
        <f>VLOOKUP(G3853,mrio!A:I,5,FALSE)</f>
        <v>MFM</v>
      </c>
    </row>
    <row r="3854" spans="1:11" x14ac:dyDescent="0.2">
      <c r="A3854" s="3" t="s">
        <v>11786</v>
      </c>
      <c r="B3854" t="str">
        <f>VLOOKUP($A3854,'hs02'!$A:$D,4,FALSE)</f>
        <v>Cutlery: paper knives, letter openers, erasing knives, pencil sharpeners and blades therefor</v>
      </c>
      <c r="C3854" s="3">
        <f>VLOOKUP($A3854,'hs02'!$A:$D,2,FALSE)</f>
        <v>15</v>
      </c>
      <c r="D3854" t="str">
        <f>VLOOKUP($A3854,'hs02'!$A:$D,3,FALSE)</f>
        <v>Base metals and articles of base metal</v>
      </c>
      <c r="E3854" s="3" t="s">
        <v>2810</v>
      </c>
      <c r="F3854" s="3" t="str">
        <f>VLOOKUP(E3854,cpc_isic3!$A$2:$B$2709,2,FALSE)</f>
        <v>2893</v>
      </c>
      <c r="G3854" s="3" t="str">
        <f>VLOOKUP(F3854,isic3_mrio!A:H,3,FALSE)</f>
        <v>c12</v>
      </c>
      <c r="H3854" s="3">
        <f>VLOOKUP(G3854,mrio!A:I,2,FALSE)</f>
        <v>12</v>
      </c>
      <c r="I3854" t="str">
        <f>VLOOKUP(G3854,mrio!A:I,3,FALSE)</f>
        <v>Basic metals and fabricated metal</v>
      </c>
      <c r="J3854" t="str">
        <f>VLOOKUP(G3854,mrio!A:I,4,FALSE)</f>
        <v>Metals</v>
      </c>
      <c r="K3854" s="3" t="str">
        <f>VLOOKUP(G3854,mrio!A:I,5,FALSE)</f>
        <v>MFM</v>
      </c>
    </row>
    <row r="3855" spans="1:11" x14ac:dyDescent="0.2">
      <c r="A3855" s="3" t="s">
        <v>11788</v>
      </c>
      <c r="B3855" t="str">
        <f>VLOOKUP($A3855,'hs02'!$A:$D,4,FALSE)</f>
        <v>Manicure or pedicure sets and instruments: (including nail files)</v>
      </c>
      <c r="C3855" s="3">
        <f>VLOOKUP($A3855,'hs02'!$A:$D,2,FALSE)</f>
        <v>15</v>
      </c>
      <c r="D3855" t="str">
        <f>VLOOKUP($A3855,'hs02'!$A:$D,3,FALSE)</f>
        <v>Base metals and articles of base metal</v>
      </c>
      <c r="E3855" s="3" t="s">
        <v>2810</v>
      </c>
      <c r="F3855" s="3" t="str">
        <f>VLOOKUP(E3855,cpc_isic3!$A$2:$B$2709,2,FALSE)</f>
        <v>2893</v>
      </c>
      <c r="G3855" s="3" t="str">
        <f>VLOOKUP(F3855,isic3_mrio!A:H,3,FALSE)</f>
        <v>c12</v>
      </c>
      <c r="H3855" s="3">
        <f>VLOOKUP(G3855,mrio!A:I,2,FALSE)</f>
        <v>12</v>
      </c>
      <c r="I3855" t="str">
        <f>VLOOKUP(G3855,mrio!A:I,3,FALSE)</f>
        <v>Basic metals and fabricated metal</v>
      </c>
      <c r="J3855" t="str">
        <f>VLOOKUP(G3855,mrio!A:I,4,FALSE)</f>
        <v>Metals</v>
      </c>
      <c r="K3855" s="3" t="str">
        <f>VLOOKUP(G3855,mrio!A:I,5,FALSE)</f>
        <v>MFM</v>
      </c>
    </row>
    <row r="3856" spans="1:11" x14ac:dyDescent="0.2">
      <c r="A3856" s="3" t="s">
        <v>11790</v>
      </c>
      <c r="B3856" t="str">
        <f>VLOOKUP($A3856,'hs02'!$A:$D,4,FALSE)</f>
        <v>Cutlery: hair clippers and mincing knives</v>
      </c>
      <c r="C3856" s="3">
        <f>VLOOKUP($A3856,'hs02'!$A:$D,2,FALSE)</f>
        <v>15</v>
      </c>
      <c r="D3856" t="str">
        <f>VLOOKUP($A3856,'hs02'!$A:$D,3,FALSE)</f>
        <v>Base metals and articles of base metal</v>
      </c>
      <c r="E3856" s="3" t="s">
        <v>2810</v>
      </c>
      <c r="F3856" s="3" t="str">
        <f>VLOOKUP(E3856,cpc_isic3!$A$2:$B$2709,2,FALSE)</f>
        <v>2893</v>
      </c>
      <c r="G3856" s="3" t="str">
        <f>VLOOKUP(F3856,isic3_mrio!A:H,3,FALSE)</f>
        <v>c12</v>
      </c>
      <c r="H3856" s="3">
        <f>VLOOKUP(G3856,mrio!A:I,2,FALSE)</f>
        <v>12</v>
      </c>
      <c r="I3856" t="str">
        <f>VLOOKUP(G3856,mrio!A:I,3,FALSE)</f>
        <v>Basic metals and fabricated metal</v>
      </c>
      <c r="J3856" t="str">
        <f>VLOOKUP(G3856,mrio!A:I,4,FALSE)</f>
        <v>Metals</v>
      </c>
      <c r="K3856" s="3" t="str">
        <f>VLOOKUP(G3856,mrio!A:I,5,FALSE)</f>
        <v>MFM</v>
      </c>
    </row>
    <row r="3857" spans="1:11" x14ac:dyDescent="0.2">
      <c r="A3857" s="3" t="s">
        <v>11792</v>
      </c>
      <c r="B3857" t="str">
        <f>VLOOKUP($A3857,'hs02'!$A:$D,4,FALSE)</f>
        <v>Cutlery: sets of assorted articles (eg spoons, forks, ladles, skimmers, cake-servers, fish-knives, butter-knives, sugar tongs and similar), with at least one article plated with precious metal</v>
      </c>
      <c r="C3857" s="3">
        <f>VLOOKUP($A3857,'hs02'!$A:$D,2,FALSE)</f>
        <v>15</v>
      </c>
      <c r="D3857" t="str">
        <f>VLOOKUP($A3857,'hs02'!$A:$D,3,FALSE)</f>
        <v>Base metals and articles of base metal</v>
      </c>
      <c r="E3857" s="3" t="s">
        <v>2811</v>
      </c>
      <c r="F3857" s="3" t="str">
        <f>VLOOKUP(E3857,cpc_isic3!$A$2:$B$2709,2,FALSE)</f>
        <v>2893</v>
      </c>
      <c r="G3857" s="3" t="str">
        <f>VLOOKUP(F3857,isic3_mrio!A:H,3,FALSE)</f>
        <v>c12</v>
      </c>
      <c r="H3857" s="3">
        <f>VLOOKUP(G3857,mrio!A:I,2,FALSE)</f>
        <v>12</v>
      </c>
      <c r="I3857" t="str">
        <f>VLOOKUP(G3857,mrio!A:I,3,FALSE)</f>
        <v>Basic metals and fabricated metal</v>
      </c>
      <c r="J3857" t="str">
        <f>VLOOKUP(G3857,mrio!A:I,4,FALSE)</f>
        <v>Metals</v>
      </c>
      <c r="K3857" s="3" t="str">
        <f>VLOOKUP(G3857,mrio!A:I,5,FALSE)</f>
        <v>MFM</v>
      </c>
    </row>
    <row r="3858" spans="1:11" x14ac:dyDescent="0.2">
      <c r="A3858" s="3" t="s">
        <v>11794</v>
      </c>
      <c r="B3858" t="str">
        <f>VLOOKUP($A3858,'hs02'!$A:$D,4,FALSE)</f>
        <v>Cutlery: sets of assorted articles (eg spoons, forks, ladles, skimmers, cake-servers, fish-knives, butter knives, sugar tongs and similar), not plated with precious metal</v>
      </c>
      <c r="C3858" s="3">
        <f>VLOOKUP($A3858,'hs02'!$A:$D,2,FALSE)</f>
        <v>15</v>
      </c>
      <c r="D3858" t="str">
        <f>VLOOKUP($A3858,'hs02'!$A:$D,3,FALSE)</f>
        <v>Base metals and articles of base metal</v>
      </c>
      <c r="E3858" s="3" t="s">
        <v>2811</v>
      </c>
      <c r="F3858" s="3" t="str">
        <f>VLOOKUP(E3858,cpc_isic3!$A$2:$B$2709,2,FALSE)</f>
        <v>2893</v>
      </c>
      <c r="G3858" s="3" t="str">
        <f>VLOOKUP(F3858,isic3_mrio!A:H,3,FALSE)</f>
        <v>c12</v>
      </c>
      <c r="H3858" s="3">
        <f>VLOOKUP(G3858,mrio!A:I,2,FALSE)</f>
        <v>12</v>
      </c>
      <c r="I3858" t="str">
        <f>VLOOKUP(G3858,mrio!A:I,3,FALSE)</f>
        <v>Basic metals and fabricated metal</v>
      </c>
      <c r="J3858" t="str">
        <f>VLOOKUP(G3858,mrio!A:I,4,FALSE)</f>
        <v>Metals</v>
      </c>
      <c r="K3858" s="3" t="str">
        <f>VLOOKUP(G3858,mrio!A:I,5,FALSE)</f>
        <v>MFM</v>
      </c>
    </row>
    <row r="3859" spans="1:11" x14ac:dyDescent="0.2">
      <c r="A3859" s="3" t="s">
        <v>11796</v>
      </c>
      <c r="B3859" t="str">
        <f>VLOOKUP($A3859,'hs02'!$A:$D,4,FALSE)</f>
        <v>Cutlery: (eg spoons, forks, ladles, skimmers, cake-servers, fish-knives, butter-knives, sugar tongs and similar), plated with precious metal, not in sets</v>
      </c>
      <c r="C3859" s="3">
        <f>VLOOKUP($A3859,'hs02'!$A:$D,2,FALSE)</f>
        <v>15</v>
      </c>
      <c r="D3859" t="str">
        <f>VLOOKUP($A3859,'hs02'!$A:$D,3,FALSE)</f>
        <v>Base metals and articles of base metal</v>
      </c>
      <c r="E3859" s="3" t="s">
        <v>2811</v>
      </c>
      <c r="F3859" s="3" t="str">
        <f>VLOOKUP(E3859,cpc_isic3!$A$2:$B$2709,2,FALSE)</f>
        <v>2893</v>
      </c>
      <c r="G3859" s="3" t="str">
        <f>VLOOKUP(F3859,isic3_mrio!A:H,3,FALSE)</f>
        <v>c12</v>
      </c>
      <c r="H3859" s="3">
        <f>VLOOKUP(G3859,mrio!A:I,2,FALSE)</f>
        <v>12</v>
      </c>
      <c r="I3859" t="str">
        <f>VLOOKUP(G3859,mrio!A:I,3,FALSE)</f>
        <v>Basic metals and fabricated metal</v>
      </c>
      <c r="J3859" t="str">
        <f>VLOOKUP(G3859,mrio!A:I,4,FALSE)</f>
        <v>Metals</v>
      </c>
      <c r="K3859" s="3" t="str">
        <f>VLOOKUP(G3859,mrio!A:I,5,FALSE)</f>
        <v>MFM</v>
      </c>
    </row>
    <row r="3860" spans="1:11" x14ac:dyDescent="0.2">
      <c r="A3860" s="3" t="s">
        <v>11798</v>
      </c>
      <c r="B3860" t="str">
        <f>VLOOKUP($A3860,'hs02'!$A:$D,4,FALSE)</f>
        <v>Cutlery: other than plated with precious metal</v>
      </c>
      <c r="C3860" s="3">
        <f>VLOOKUP($A3860,'hs02'!$A:$D,2,FALSE)</f>
        <v>15</v>
      </c>
      <c r="D3860" t="str">
        <f>VLOOKUP($A3860,'hs02'!$A:$D,3,FALSE)</f>
        <v>Base metals and articles of base metal</v>
      </c>
      <c r="E3860" s="3" t="s">
        <v>2811</v>
      </c>
      <c r="F3860" s="3" t="str">
        <f>VLOOKUP(E3860,cpc_isic3!$A$2:$B$2709,2,FALSE)</f>
        <v>2893</v>
      </c>
      <c r="G3860" s="3" t="str">
        <f>VLOOKUP(F3860,isic3_mrio!A:H,3,FALSE)</f>
        <v>c12</v>
      </c>
      <c r="H3860" s="3">
        <f>VLOOKUP(G3860,mrio!A:I,2,FALSE)</f>
        <v>12</v>
      </c>
      <c r="I3860" t="str">
        <f>VLOOKUP(G3860,mrio!A:I,3,FALSE)</f>
        <v>Basic metals and fabricated metal</v>
      </c>
      <c r="J3860" t="str">
        <f>VLOOKUP(G3860,mrio!A:I,4,FALSE)</f>
        <v>Metals</v>
      </c>
      <c r="K3860" s="3" t="str">
        <f>VLOOKUP(G3860,mrio!A:I,5,FALSE)</f>
        <v>MFM</v>
      </c>
    </row>
    <row r="3861" spans="1:11" x14ac:dyDescent="0.2">
      <c r="A3861" s="3" t="s">
        <v>11800</v>
      </c>
      <c r="B3861" t="str">
        <f>VLOOKUP($A3861,'hs02'!$A:$D,4,FALSE)</f>
        <v>Padlocks: (key, combination or electrically operated), of base metal</v>
      </c>
      <c r="C3861" s="3">
        <f>VLOOKUP($A3861,'hs02'!$A:$D,2,FALSE)</f>
        <v>15</v>
      </c>
      <c r="D3861" t="str">
        <f>VLOOKUP($A3861,'hs02'!$A:$D,3,FALSE)</f>
        <v>Base metals and articles of base metal</v>
      </c>
      <c r="E3861" s="3" t="s">
        <v>2824</v>
      </c>
      <c r="F3861" s="3" t="str">
        <f>VLOOKUP(E3861,cpc_isic3!$A$2:$B$2709,2,FALSE)</f>
        <v>2893</v>
      </c>
      <c r="G3861" s="3" t="str">
        <f>VLOOKUP(F3861,isic3_mrio!A:H,3,FALSE)</f>
        <v>c12</v>
      </c>
      <c r="H3861" s="3">
        <f>VLOOKUP(G3861,mrio!A:I,2,FALSE)</f>
        <v>12</v>
      </c>
      <c r="I3861" t="str">
        <f>VLOOKUP(G3861,mrio!A:I,3,FALSE)</f>
        <v>Basic metals and fabricated metal</v>
      </c>
      <c r="J3861" t="str">
        <f>VLOOKUP(G3861,mrio!A:I,4,FALSE)</f>
        <v>Metals</v>
      </c>
      <c r="K3861" s="3" t="str">
        <f>VLOOKUP(G3861,mrio!A:I,5,FALSE)</f>
        <v>MFM</v>
      </c>
    </row>
    <row r="3862" spans="1:11" x14ac:dyDescent="0.2">
      <c r="A3862" s="3" t="s">
        <v>11802</v>
      </c>
      <c r="B3862" t="str">
        <f>VLOOKUP($A3862,'hs02'!$A:$D,4,FALSE)</f>
        <v>Locks: of a kind used for motor vehicles (key, combination or electrically operated), of base metal</v>
      </c>
      <c r="C3862" s="3">
        <f>VLOOKUP($A3862,'hs02'!$A:$D,2,FALSE)</f>
        <v>15</v>
      </c>
      <c r="D3862" t="str">
        <f>VLOOKUP($A3862,'hs02'!$A:$D,3,FALSE)</f>
        <v>Base metals and articles of base metal</v>
      </c>
      <c r="E3862" s="3" t="s">
        <v>2824</v>
      </c>
      <c r="F3862" s="3" t="str">
        <f>VLOOKUP(E3862,cpc_isic3!$A$2:$B$2709,2,FALSE)</f>
        <v>2893</v>
      </c>
      <c r="G3862" s="3" t="str">
        <f>VLOOKUP(F3862,isic3_mrio!A:H,3,FALSE)</f>
        <v>c12</v>
      </c>
      <c r="H3862" s="3">
        <f>VLOOKUP(G3862,mrio!A:I,2,FALSE)</f>
        <v>12</v>
      </c>
      <c r="I3862" t="str">
        <f>VLOOKUP(G3862,mrio!A:I,3,FALSE)</f>
        <v>Basic metals and fabricated metal</v>
      </c>
      <c r="J3862" t="str">
        <f>VLOOKUP(G3862,mrio!A:I,4,FALSE)</f>
        <v>Metals</v>
      </c>
      <c r="K3862" s="3" t="str">
        <f>VLOOKUP(G3862,mrio!A:I,5,FALSE)</f>
        <v>MFM</v>
      </c>
    </row>
    <row r="3863" spans="1:11" x14ac:dyDescent="0.2">
      <c r="A3863" s="3" t="s">
        <v>11804</v>
      </c>
      <c r="B3863" t="str">
        <f>VLOOKUP($A3863,'hs02'!$A:$D,4,FALSE)</f>
        <v>Locks: of a kind used for furniture (key, combination or electrically operated), of base metal</v>
      </c>
      <c r="C3863" s="3">
        <f>VLOOKUP($A3863,'hs02'!$A:$D,2,FALSE)</f>
        <v>15</v>
      </c>
      <c r="D3863" t="str">
        <f>VLOOKUP($A3863,'hs02'!$A:$D,3,FALSE)</f>
        <v>Base metals and articles of base metal</v>
      </c>
      <c r="E3863" s="3" t="s">
        <v>2824</v>
      </c>
      <c r="F3863" s="3" t="str">
        <f>VLOOKUP(E3863,cpc_isic3!$A$2:$B$2709,2,FALSE)</f>
        <v>2893</v>
      </c>
      <c r="G3863" s="3" t="str">
        <f>VLOOKUP(F3863,isic3_mrio!A:H,3,FALSE)</f>
        <v>c12</v>
      </c>
      <c r="H3863" s="3">
        <f>VLOOKUP(G3863,mrio!A:I,2,FALSE)</f>
        <v>12</v>
      </c>
      <c r="I3863" t="str">
        <f>VLOOKUP(G3863,mrio!A:I,3,FALSE)</f>
        <v>Basic metals and fabricated metal</v>
      </c>
      <c r="J3863" t="str">
        <f>VLOOKUP(G3863,mrio!A:I,4,FALSE)</f>
        <v>Metals</v>
      </c>
      <c r="K3863" s="3" t="str">
        <f>VLOOKUP(G3863,mrio!A:I,5,FALSE)</f>
        <v>MFM</v>
      </c>
    </row>
    <row r="3864" spans="1:11" x14ac:dyDescent="0.2">
      <c r="A3864" s="3" t="s">
        <v>11806</v>
      </c>
      <c r="B3864" t="str">
        <f>VLOOKUP($A3864,'hs02'!$A:$D,4,FALSE)</f>
        <v>Locks: (other than those for motor vehicles or furniture), (key, combination or electrically operated), of base metal</v>
      </c>
      <c r="C3864" s="3">
        <f>VLOOKUP($A3864,'hs02'!$A:$D,2,FALSE)</f>
        <v>15</v>
      </c>
      <c r="D3864" t="str">
        <f>VLOOKUP($A3864,'hs02'!$A:$D,3,FALSE)</f>
        <v>Base metals and articles of base metal</v>
      </c>
      <c r="E3864" s="3" t="s">
        <v>2824</v>
      </c>
      <c r="F3864" s="3" t="str">
        <f>VLOOKUP(E3864,cpc_isic3!$A$2:$B$2709,2,FALSE)</f>
        <v>2893</v>
      </c>
      <c r="G3864" s="3" t="str">
        <f>VLOOKUP(F3864,isic3_mrio!A:H,3,FALSE)</f>
        <v>c12</v>
      </c>
      <c r="H3864" s="3">
        <f>VLOOKUP(G3864,mrio!A:I,2,FALSE)</f>
        <v>12</v>
      </c>
      <c r="I3864" t="str">
        <f>VLOOKUP(G3864,mrio!A:I,3,FALSE)</f>
        <v>Basic metals and fabricated metal</v>
      </c>
      <c r="J3864" t="str">
        <f>VLOOKUP(G3864,mrio!A:I,4,FALSE)</f>
        <v>Metals</v>
      </c>
      <c r="K3864" s="3" t="str">
        <f>VLOOKUP(G3864,mrio!A:I,5,FALSE)</f>
        <v>MFM</v>
      </c>
    </row>
    <row r="3865" spans="1:11" x14ac:dyDescent="0.2">
      <c r="A3865" s="3" t="s">
        <v>11808</v>
      </c>
      <c r="B3865" t="str">
        <f>VLOOKUP($A3865,'hs02'!$A:$D,4,FALSE)</f>
        <v>Clasps and frames with clasps: incorporating locks, of base metal</v>
      </c>
      <c r="C3865" s="3">
        <f>VLOOKUP($A3865,'hs02'!$A:$D,2,FALSE)</f>
        <v>15</v>
      </c>
      <c r="D3865" t="str">
        <f>VLOOKUP($A3865,'hs02'!$A:$D,3,FALSE)</f>
        <v>Base metals and articles of base metal</v>
      </c>
      <c r="E3865" s="3" t="s">
        <v>2824</v>
      </c>
      <c r="F3865" s="3" t="str">
        <f>VLOOKUP(E3865,cpc_isic3!$A$2:$B$2709,2,FALSE)</f>
        <v>2893</v>
      </c>
      <c r="G3865" s="3" t="str">
        <f>VLOOKUP(F3865,isic3_mrio!A:H,3,FALSE)</f>
        <v>c12</v>
      </c>
      <c r="H3865" s="3">
        <f>VLOOKUP(G3865,mrio!A:I,2,FALSE)</f>
        <v>12</v>
      </c>
      <c r="I3865" t="str">
        <f>VLOOKUP(G3865,mrio!A:I,3,FALSE)</f>
        <v>Basic metals and fabricated metal</v>
      </c>
      <c r="J3865" t="str">
        <f>VLOOKUP(G3865,mrio!A:I,4,FALSE)</f>
        <v>Metals</v>
      </c>
      <c r="K3865" s="3" t="str">
        <f>VLOOKUP(G3865,mrio!A:I,5,FALSE)</f>
        <v>MFM</v>
      </c>
    </row>
    <row r="3866" spans="1:11" x14ac:dyDescent="0.2">
      <c r="A3866" s="3" t="s">
        <v>11810</v>
      </c>
      <c r="B3866" t="str">
        <f>VLOOKUP($A3866,'hs02'!$A:$D,4,FALSE)</f>
        <v>Locks: parts of padlocks, locks, clasps and frames with clasps incorporating locks, of base metal</v>
      </c>
      <c r="C3866" s="3">
        <f>VLOOKUP($A3866,'hs02'!$A:$D,2,FALSE)</f>
        <v>15</v>
      </c>
      <c r="D3866" t="str">
        <f>VLOOKUP($A3866,'hs02'!$A:$D,3,FALSE)</f>
        <v>Base metals and articles of base metal</v>
      </c>
      <c r="E3866" s="3" t="s">
        <v>2824</v>
      </c>
      <c r="F3866" s="3" t="str">
        <f>VLOOKUP(E3866,cpc_isic3!$A$2:$B$2709,2,FALSE)</f>
        <v>2893</v>
      </c>
      <c r="G3866" s="3" t="str">
        <f>VLOOKUP(F3866,isic3_mrio!A:H,3,FALSE)</f>
        <v>c12</v>
      </c>
      <c r="H3866" s="3">
        <f>VLOOKUP(G3866,mrio!A:I,2,FALSE)</f>
        <v>12</v>
      </c>
      <c r="I3866" t="str">
        <f>VLOOKUP(G3866,mrio!A:I,3,FALSE)</f>
        <v>Basic metals and fabricated metal</v>
      </c>
      <c r="J3866" t="str">
        <f>VLOOKUP(G3866,mrio!A:I,4,FALSE)</f>
        <v>Metals</v>
      </c>
      <c r="K3866" s="3" t="str">
        <f>VLOOKUP(G3866,mrio!A:I,5,FALSE)</f>
        <v>MFM</v>
      </c>
    </row>
    <row r="3867" spans="1:11" x14ac:dyDescent="0.2">
      <c r="A3867" s="3" t="s">
        <v>11812</v>
      </c>
      <c r="B3867" t="str">
        <f>VLOOKUP($A3867,'hs02'!$A:$D,4,FALSE)</f>
        <v>Keys: presented separately, of base metal</v>
      </c>
      <c r="C3867" s="3">
        <f>VLOOKUP($A3867,'hs02'!$A:$D,2,FALSE)</f>
        <v>15</v>
      </c>
      <c r="D3867" t="str">
        <f>VLOOKUP($A3867,'hs02'!$A:$D,3,FALSE)</f>
        <v>Base metals and articles of base metal</v>
      </c>
      <c r="E3867" s="3" t="s">
        <v>2824</v>
      </c>
      <c r="F3867" s="3" t="str">
        <f>VLOOKUP(E3867,cpc_isic3!$A$2:$B$2709,2,FALSE)</f>
        <v>2893</v>
      </c>
      <c r="G3867" s="3" t="str">
        <f>VLOOKUP(F3867,isic3_mrio!A:H,3,FALSE)</f>
        <v>c12</v>
      </c>
      <c r="H3867" s="3">
        <f>VLOOKUP(G3867,mrio!A:I,2,FALSE)</f>
        <v>12</v>
      </c>
      <c r="I3867" t="str">
        <f>VLOOKUP(G3867,mrio!A:I,3,FALSE)</f>
        <v>Basic metals and fabricated metal</v>
      </c>
      <c r="J3867" t="str">
        <f>VLOOKUP(G3867,mrio!A:I,4,FALSE)</f>
        <v>Metals</v>
      </c>
      <c r="K3867" s="3" t="str">
        <f>VLOOKUP(G3867,mrio!A:I,5,FALSE)</f>
        <v>MFM</v>
      </c>
    </row>
    <row r="3868" spans="1:11" x14ac:dyDescent="0.2">
      <c r="A3868" s="3" t="s">
        <v>11814</v>
      </c>
      <c r="B3868" t="str">
        <f>VLOOKUP($A3868,'hs02'!$A:$D,4,FALSE)</f>
        <v>Hinges: suitable for furniture, doors, staircases, windows, blinds, coachwork, saddlery, trunks, chests, caskets or the like, of base metal</v>
      </c>
      <c r="C3868" s="3">
        <f>VLOOKUP($A3868,'hs02'!$A:$D,2,FALSE)</f>
        <v>15</v>
      </c>
      <c r="D3868" t="str">
        <f>VLOOKUP($A3868,'hs02'!$A:$D,3,FALSE)</f>
        <v>Base metals and articles of base metal</v>
      </c>
      <c r="E3868" s="3" t="s">
        <v>2824</v>
      </c>
      <c r="F3868" s="3" t="str">
        <f>VLOOKUP(E3868,cpc_isic3!$A$2:$B$2709,2,FALSE)</f>
        <v>2893</v>
      </c>
      <c r="G3868" s="3" t="str">
        <f>VLOOKUP(F3868,isic3_mrio!A:H,3,FALSE)</f>
        <v>c12</v>
      </c>
      <c r="H3868" s="3">
        <f>VLOOKUP(G3868,mrio!A:I,2,FALSE)</f>
        <v>12</v>
      </c>
      <c r="I3868" t="str">
        <f>VLOOKUP(G3868,mrio!A:I,3,FALSE)</f>
        <v>Basic metals and fabricated metal</v>
      </c>
      <c r="J3868" t="str">
        <f>VLOOKUP(G3868,mrio!A:I,4,FALSE)</f>
        <v>Metals</v>
      </c>
      <c r="K3868" s="3" t="str">
        <f>VLOOKUP(G3868,mrio!A:I,5,FALSE)</f>
        <v>MFM</v>
      </c>
    </row>
    <row r="3869" spans="1:11" x14ac:dyDescent="0.2">
      <c r="A3869" s="3" t="s">
        <v>11816</v>
      </c>
      <c r="B3869" t="str">
        <f>VLOOKUP($A3869,'hs02'!$A:$D,4,FALSE)</f>
        <v>Castors: with mountings, of base metal</v>
      </c>
      <c r="C3869" s="3">
        <f>VLOOKUP($A3869,'hs02'!$A:$D,2,FALSE)</f>
        <v>15</v>
      </c>
      <c r="D3869" t="str">
        <f>VLOOKUP($A3869,'hs02'!$A:$D,3,FALSE)</f>
        <v>Base metals and articles of base metal</v>
      </c>
      <c r="E3869" s="3" t="s">
        <v>2824</v>
      </c>
      <c r="F3869" s="3" t="str">
        <f>VLOOKUP(E3869,cpc_isic3!$A$2:$B$2709,2,FALSE)</f>
        <v>2893</v>
      </c>
      <c r="G3869" s="3" t="str">
        <f>VLOOKUP(F3869,isic3_mrio!A:H,3,FALSE)</f>
        <v>c12</v>
      </c>
      <c r="H3869" s="3">
        <f>VLOOKUP(G3869,mrio!A:I,2,FALSE)</f>
        <v>12</v>
      </c>
      <c r="I3869" t="str">
        <f>VLOOKUP(G3869,mrio!A:I,3,FALSE)</f>
        <v>Basic metals and fabricated metal</v>
      </c>
      <c r="J3869" t="str">
        <f>VLOOKUP(G3869,mrio!A:I,4,FALSE)</f>
        <v>Metals</v>
      </c>
      <c r="K3869" s="3" t="str">
        <f>VLOOKUP(G3869,mrio!A:I,5,FALSE)</f>
        <v>MFM</v>
      </c>
    </row>
    <row r="3870" spans="1:11" x14ac:dyDescent="0.2">
      <c r="A3870" s="3" t="s">
        <v>11818</v>
      </c>
      <c r="B3870" t="str">
        <f>VLOOKUP($A3870,'hs02'!$A:$D,4,FALSE)</f>
        <v>Mountings, fittings and similar articles: for motor vehicles, of base metal</v>
      </c>
      <c r="C3870" s="3">
        <f>VLOOKUP($A3870,'hs02'!$A:$D,2,FALSE)</f>
        <v>15</v>
      </c>
      <c r="D3870" t="str">
        <f>VLOOKUP($A3870,'hs02'!$A:$D,3,FALSE)</f>
        <v>Base metals and articles of base metal</v>
      </c>
      <c r="E3870" s="3" t="s">
        <v>2824</v>
      </c>
      <c r="F3870" s="3" t="str">
        <f>VLOOKUP(E3870,cpc_isic3!$A$2:$B$2709,2,FALSE)</f>
        <v>2893</v>
      </c>
      <c r="G3870" s="3" t="str">
        <f>VLOOKUP(F3870,isic3_mrio!A:H,3,FALSE)</f>
        <v>c12</v>
      </c>
      <c r="H3870" s="3">
        <f>VLOOKUP(G3870,mrio!A:I,2,FALSE)</f>
        <v>12</v>
      </c>
      <c r="I3870" t="str">
        <f>VLOOKUP(G3870,mrio!A:I,3,FALSE)</f>
        <v>Basic metals and fabricated metal</v>
      </c>
      <c r="J3870" t="str">
        <f>VLOOKUP(G3870,mrio!A:I,4,FALSE)</f>
        <v>Metals</v>
      </c>
      <c r="K3870" s="3" t="str">
        <f>VLOOKUP(G3870,mrio!A:I,5,FALSE)</f>
        <v>MFM</v>
      </c>
    </row>
    <row r="3871" spans="1:11" x14ac:dyDescent="0.2">
      <c r="A3871" s="3" t="s">
        <v>11820</v>
      </c>
      <c r="B3871" t="str">
        <f>VLOOKUP($A3871,'hs02'!$A:$D,4,FALSE)</f>
        <v>Mountings, fittings and similar articles: of base metal, suitable for buildings</v>
      </c>
      <c r="C3871" s="3">
        <f>VLOOKUP($A3871,'hs02'!$A:$D,2,FALSE)</f>
        <v>15</v>
      </c>
      <c r="D3871" t="str">
        <f>VLOOKUP($A3871,'hs02'!$A:$D,3,FALSE)</f>
        <v>Base metals and articles of base metal</v>
      </c>
      <c r="E3871" s="3" t="s">
        <v>2824</v>
      </c>
      <c r="F3871" s="3" t="str">
        <f>VLOOKUP(E3871,cpc_isic3!$A$2:$B$2709,2,FALSE)</f>
        <v>2893</v>
      </c>
      <c r="G3871" s="3" t="str">
        <f>VLOOKUP(F3871,isic3_mrio!A:H,3,FALSE)</f>
        <v>c12</v>
      </c>
      <c r="H3871" s="3">
        <f>VLOOKUP(G3871,mrio!A:I,2,FALSE)</f>
        <v>12</v>
      </c>
      <c r="I3871" t="str">
        <f>VLOOKUP(G3871,mrio!A:I,3,FALSE)</f>
        <v>Basic metals and fabricated metal</v>
      </c>
      <c r="J3871" t="str">
        <f>VLOOKUP(G3871,mrio!A:I,4,FALSE)</f>
        <v>Metals</v>
      </c>
      <c r="K3871" s="3" t="str">
        <f>VLOOKUP(G3871,mrio!A:I,5,FALSE)</f>
        <v>MFM</v>
      </c>
    </row>
    <row r="3872" spans="1:11" x14ac:dyDescent="0.2">
      <c r="A3872" s="3" t="s">
        <v>11822</v>
      </c>
      <c r="B3872" t="str">
        <f>VLOOKUP($A3872,'hs02'!$A:$D,4,FALSE)</f>
        <v>Mountings, fittings and similar articles: suitable for furniture of base metal</v>
      </c>
      <c r="C3872" s="3">
        <f>VLOOKUP($A3872,'hs02'!$A:$D,2,FALSE)</f>
        <v>15</v>
      </c>
      <c r="D3872" t="str">
        <f>VLOOKUP($A3872,'hs02'!$A:$D,3,FALSE)</f>
        <v>Base metals and articles of base metal</v>
      </c>
      <c r="E3872" s="3" t="s">
        <v>2824</v>
      </c>
      <c r="F3872" s="3" t="str">
        <f>VLOOKUP(E3872,cpc_isic3!$A$2:$B$2709,2,FALSE)</f>
        <v>2893</v>
      </c>
      <c r="G3872" s="3" t="str">
        <f>VLOOKUP(F3872,isic3_mrio!A:H,3,FALSE)</f>
        <v>c12</v>
      </c>
      <c r="H3872" s="3">
        <f>VLOOKUP(G3872,mrio!A:I,2,FALSE)</f>
        <v>12</v>
      </c>
      <c r="I3872" t="str">
        <f>VLOOKUP(G3872,mrio!A:I,3,FALSE)</f>
        <v>Basic metals and fabricated metal</v>
      </c>
      <c r="J3872" t="str">
        <f>VLOOKUP(G3872,mrio!A:I,4,FALSE)</f>
        <v>Metals</v>
      </c>
      <c r="K3872" s="3" t="str">
        <f>VLOOKUP(G3872,mrio!A:I,5,FALSE)</f>
        <v>MFM</v>
      </c>
    </row>
    <row r="3873" spans="1:11" x14ac:dyDescent="0.2">
      <c r="A3873" s="3" t="s">
        <v>11824</v>
      </c>
      <c r="B3873" t="str">
        <f>VLOOKUP($A3873,'hs02'!$A:$D,4,FALSE)</f>
        <v>Mountings, fittings and similar articles: suitable for other than buildings or furniture, of base metal</v>
      </c>
      <c r="C3873" s="3">
        <f>VLOOKUP($A3873,'hs02'!$A:$D,2,FALSE)</f>
        <v>15</v>
      </c>
      <c r="D3873" t="str">
        <f>VLOOKUP($A3873,'hs02'!$A:$D,3,FALSE)</f>
        <v>Base metals and articles of base metal</v>
      </c>
      <c r="E3873" s="3" t="s">
        <v>2824</v>
      </c>
      <c r="F3873" s="3" t="str">
        <f>VLOOKUP(E3873,cpc_isic3!$A$2:$B$2709,2,FALSE)</f>
        <v>2893</v>
      </c>
      <c r="G3873" s="3" t="str">
        <f>VLOOKUP(F3873,isic3_mrio!A:H,3,FALSE)</f>
        <v>c12</v>
      </c>
      <c r="H3873" s="3">
        <f>VLOOKUP(G3873,mrio!A:I,2,FALSE)</f>
        <v>12</v>
      </c>
      <c r="I3873" t="str">
        <f>VLOOKUP(G3873,mrio!A:I,3,FALSE)</f>
        <v>Basic metals and fabricated metal</v>
      </c>
      <c r="J3873" t="str">
        <f>VLOOKUP(G3873,mrio!A:I,4,FALSE)</f>
        <v>Metals</v>
      </c>
      <c r="K3873" s="3" t="str">
        <f>VLOOKUP(G3873,mrio!A:I,5,FALSE)</f>
        <v>MFM</v>
      </c>
    </row>
    <row r="3874" spans="1:11" x14ac:dyDescent="0.2">
      <c r="A3874" s="3" t="s">
        <v>11826</v>
      </c>
      <c r="B3874" t="str">
        <f>VLOOKUP($A3874,'hs02'!$A:$D,4,FALSE)</f>
        <v>Hat-racks, hat-pegs, brackets and similar fixtures, of base metal</v>
      </c>
      <c r="C3874" s="3">
        <f>VLOOKUP($A3874,'hs02'!$A:$D,2,FALSE)</f>
        <v>15</v>
      </c>
      <c r="D3874" t="str">
        <f>VLOOKUP($A3874,'hs02'!$A:$D,3,FALSE)</f>
        <v>Base metals and articles of base metal</v>
      </c>
      <c r="E3874" s="3" t="s">
        <v>2824</v>
      </c>
      <c r="F3874" s="3" t="str">
        <f>VLOOKUP(E3874,cpc_isic3!$A$2:$B$2709,2,FALSE)</f>
        <v>2893</v>
      </c>
      <c r="G3874" s="3" t="str">
        <f>VLOOKUP(F3874,isic3_mrio!A:H,3,FALSE)</f>
        <v>c12</v>
      </c>
      <c r="H3874" s="3">
        <f>VLOOKUP(G3874,mrio!A:I,2,FALSE)</f>
        <v>12</v>
      </c>
      <c r="I3874" t="str">
        <f>VLOOKUP(G3874,mrio!A:I,3,FALSE)</f>
        <v>Basic metals and fabricated metal</v>
      </c>
      <c r="J3874" t="str">
        <f>VLOOKUP(G3874,mrio!A:I,4,FALSE)</f>
        <v>Metals</v>
      </c>
      <c r="K3874" s="3" t="str">
        <f>VLOOKUP(G3874,mrio!A:I,5,FALSE)</f>
        <v>MFM</v>
      </c>
    </row>
    <row r="3875" spans="1:11" x14ac:dyDescent="0.2">
      <c r="A3875" s="3" t="s">
        <v>11828</v>
      </c>
      <c r="B3875" t="str">
        <f>VLOOKUP($A3875,'hs02'!$A:$D,4,FALSE)</f>
        <v>Automatic door closures: of base metal</v>
      </c>
      <c r="C3875" s="3">
        <f>VLOOKUP($A3875,'hs02'!$A:$D,2,FALSE)</f>
        <v>15</v>
      </c>
      <c r="D3875" t="str">
        <f>VLOOKUP($A3875,'hs02'!$A:$D,3,FALSE)</f>
        <v>Base metals and articles of base metal</v>
      </c>
      <c r="E3875" s="3" t="s">
        <v>2824</v>
      </c>
      <c r="F3875" s="3" t="str">
        <f>VLOOKUP(E3875,cpc_isic3!$A$2:$B$2709,2,FALSE)</f>
        <v>2893</v>
      </c>
      <c r="G3875" s="3" t="str">
        <f>VLOOKUP(F3875,isic3_mrio!A:H,3,FALSE)</f>
        <v>c12</v>
      </c>
      <c r="H3875" s="3">
        <f>VLOOKUP(G3875,mrio!A:I,2,FALSE)</f>
        <v>12</v>
      </c>
      <c r="I3875" t="str">
        <f>VLOOKUP(G3875,mrio!A:I,3,FALSE)</f>
        <v>Basic metals and fabricated metal</v>
      </c>
      <c r="J3875" t="str">
        <f>VLOOKUP(G3875,mrio!A:I,4,FALSE)</f>
        <v>Metals</v>
      </c>
      <c r="K3875" s="3" t="str">
        <f>VLOOKUP(G3875,mrio!A:I,5,FALSE)</f>
        <v>MFM</v>
      </c>
    </row>
    <row r="3876" spans="1:11" x14ac:dyDescent="0.2">
      <c r="A3876" s="3" t="s">
        <v>11830</v>
      </c>
      <c r="B3876" t="str">
        <f>VLOOKUP($A3876,'hs02'!$A:$D,4,FALSE)</f>
        <v>Safes: armoured or reinforced, strong-boxes, doors and safe deposit lockers for strong-rooms, cash or deed boxes and the like, of base metal</v>
      </c>
      <c r="C3876" s="3">
        <f>VLOOKUP($A3876,'hs02'!$A:$D,2,FALSE)</f>
        <v>15</v>
      </c>
      <c r="D3876" t="str">
        <f>VLOOKUP($A3876,'hs02'!$A:$D,3,FALSE)</f>
        <v>Base metals and articles of base metal</v>
      </c>
      <c r="E3876" s="3" t="s">
        <v>2825</v>
      </c>
      <c r="F3876" s="3" t="str">
        <f>VLOOKUP(E3876,cpc_isic3!$A$2:$B$2709,2,FALSE)</f>
        <v>2899</v>
      </c>
      <c r="G3876" s="3" t="str">
        <f>VLOOKUP(F3876,isic3_mrio!A:H,3,FALSE)</f>
        <v>c12</v>
      </c>
      <c r="H3876" s="3">
        <f>VLOOKUP(G3876,mrio!A:I,2,FALSE)</f>
        <v>12</v>
      </c>
      <c r="I3876" t="str">
        <f>VLOOKUP(G3876,mrio!A:I,3,FALSE)</f>
        <v>Basic metals and fabricated metal</v>
      </c>
      <c r="J3876" t="str">
        <f>VLOOKUP(G3876,mrio!A:I,4,FALSE)</f>
        <v>Metals</v>
      </c>
      <c r="K3876" s="3" t="str">
        <f>VLOOKUP(G3876,mrio!A:I,5,FALSE)</f>
        <v>MFM</v>
      </c>
    </row>
    <row r="3877" spans="1:11" x14ac:dyDescent="0.2">
      <c r="A3877" s="3" t="s">
        <v>11832</v>
      </c>
      <c r="B3877" t="str">
        <f>VLOOKUP($A3877,'hs02'!$A:$D,4,FALSE)</f>
        <v>Office equipment: filing cabinets, card-index cabinets, paper trays, paper rests, pen trays, office-stamp stands and similar office or desk equipment, of base metal, other than office furniture of heading no. 9403</v>
      </c>
      <c r="C3877" s="3">
        <f>VLOOKUP($A3877,'hs02'!$A:$D,2,FALSE)</f>
        <v>15</v>
      </c>
      <c r="D3877" t="str">
        <f>VLOOKUP($A3877,'hs02'!$A:$D,3,FALSE)</f>
        <v>Base metals and articles of base metal</v>
      </c>
      <c r="E3877" s="3" t="s">
        <v>2826</v>
      </c>
      <c r="F3877" s="3" t="str">
        <f>VLOOKUP(E3877,cpc_isic3!$A$2:$B$2709,2,FALSE)</f>
        <v>2899</v>
      </c>
      <c r="G3877" s="3" t="str">
        <f>VLOOKUP(F3877,isic3_mrio!A:H,3,FALSE)</f>
        <v>c12</v>
      </c>
      <c r="H3877" s="3">
        <f>VLOOKUP(G3877,mrio!A:I,2,FALSE)</f>
        <v>12</v>
      </c>
      <c r="I3877" t="str">
        <f>VLOOKUP(G3877,mrio!A:I,3,FALSE)</f>
        <v>Basic metals and fabricated metal</v>
      </c>
      <c r="J3877" t="str">
        <f>VLOOKUP(G3877,mrio!A:I,4,FALSE)</f>
        <v>Metals</v>
      </c>
      <c r="K3877" s="3" t="str">
        <f>VLOOKUP(G3877,mrio!A:I,5,FALSE)</f>
        <v>MFM</v>
      </c>
    </row>
    <row r="3878" spans="1:11" x14ac:dyDescent="0.2">
      <c r="A3878" s="3" t="s">
        <v>11834</v>
      </c>
      <c r="B3878" t="str">
        <f>VLOOKUP($A3878,'hs02'!$A:$D,4,FALSE)</f>
        <v>Stationery: fittings for loose-leaf binders or files, of base metal</v>
      </c>
      <c r="C3878" s="3">
        <f>VLOOKUP($A3878,'hs02'!$A:$D,2,FALSE)</f>
        <v>15</v>
      </c>
      <c r="D3878" t="str">
        <f>VLOOKUP($A3878,'hs02'!$A:$D,3,FALSE)</f>
        <v>Base metals and articles of base metal</v>
      </c>
      <c r="E3878" s="3" t="s">
        <v>2827</v>
      </c>
      <c r="F3878" s="3" t="str">
        <f>VLOOKUP(E3878,cpc_isic3!$A$2:$B$2709,2,FALSE)</f>
        <v>2899</v>
      </c>
      <c r="G3878" s="3" t="str">
        <f>VLOOKUP(F3878,isic3_mrio!A:H,3,FALSE)</f>
        <v>c12</v>
      </c>
      <c r="H3878" s="3">
        <f>VLOOKUP(G3878,mrio!A:I,2,FALSE)</f>
        <v>12</v>
      </c>
      <c r="I3878" t="str">
        <f>VLOOKUP(G3878,mrio!A:I,3,FALSE)</f>
        <v>Basic metals and fabricated metal</v>
      </c>
      <c r="J3878" t="str">
        <f>VLOOKUP(G3878,mrio!A:I,4,FALSE)</f>
        <v>Metals</v>
      </c>
      <c r="K3878" s="3" t="str">
        <f>VLOOKUP(G3878,mrio!A:I,5,FALSE)</f>
        <v>MFM</v>
      </c>
    </row>
    <row r="3879" spans="1:11" x14ac:dyDescent="0.2">
      <c r="A3879" s="3" t="s">
        <v>11836</v>
      </c>
      <c r="B3879" t="str">
        <f>VLOOKUP($A3879,'hs02'!$A:$D,4,FALSE)</f>
        <v>Stationery: staples in strips, (eg for offices, upholstery, packaging), of base metal</v>
      </c>
      <c r="C3879" s="3">
        <f>VLOOKUP($A3879,'hs02'!$A:$D,2,FALSE)</f>
        <v>15</v>
      </c>
      <c r="D3879" t="str">
        <f>VLOOKUP($A3879,'hs02'!$A:$D,3,FALSE)</f>
        <v>Base metals and articles of base metal</v>
      </c>
      <c r="E3879" s="3" t="s">
        <v>2827</v>
      </c>
      <c r="F3879" s="3" t="str">
        <f>VLOOKUP(E3879,cpc_isic3!$A$2:$B$2709,2,FALSE)</f>
        <v>2899</v>
      </c>
      <c r="G3879" s="3" t="str">
        <f>VLOOKUP(F3879,isic3_mrio!A:H,3,FALSE)</f>
        <v>c12</v>
      </c>
      <c r="H3879" s="3">
        <f>VLOOKUP(G3879,mrio!A:I,2,FALSE)</f>
        <v>12</v>
      </c>
      <c r="I3879" t="str">
        <f>VLOOKUP(G3879,mrio!A:I,3,FALSE)</f>
        <v>Basic metals and fabricated metal</v>
      </c>
      <c r="J3879" t="str">
        <f>VLOOKUP(G3879,mrio!A:I,4,FALSE)</f>
        <v>Metals</v>
      </c>
      <c r="K3879" s="3" t="str">
        <f>VLOOKUP(G3879,mrio!A:I,5,FALSE)</f>
        <v>MFM</v>
      </c>
    </row>
    <row r="3880" spans="1:11" x14ac:dyDescent="0.2">
      <c r="A3880" s="3" t="s">
        <v>11838</v>
      </c>
      <c r="B3880" t="str">
        <f>VLOOKUP($A3880,'hs02'!$A:$D,4,FALSE)</f>
        <v>Stationery: letter clips, letter corners, paper clips, indexing tags and similar office articles, including parts, of base metal</v>
      </c>
      <c r="C3880" s="3">
        <f>VLOOKUP($A3880,'hs02'!$A:$D,2,FALSE)</f>
        <v>15</v>
      </c>
      <c r="D3880" t="str">
        <f>VLOOKUP($A3880,'hs02'!$A:$D,3,FALSE)</f>
        <v>Base metals and articles of base metal</v>
      </c>
      <c r="E3880" s="3" t="s">
        <v>2827</v>
      </c>
      <c r="F3880" s="3" t="str">
        <f>VLOOKUP(E3880,cpc_isic3!$A$2:$B$2709,2,FALSE)</f>
        <v>2899</v>
      </c>
      <c r="G3880" s="3" t="str">
        <f>VLOOKUP(F3880,isic3_mrio!A:H,3,FALSE)</f>
        <v>c12</v>
      </c>
      <c r="H3880" s="3">
        <f>VLOOKUP(G3880,mrio!A:I,2,FALSE)</f>
        <v>12</v>
      </c>
      <c r="I3880" t="str">
        <f>VLOOKUP(G3880,mrio!A:I,3,FALSE)</f>
        <v>Basic metals and fabricated metal</v>
      </c>
      <c r="J3880" t="str">
        <f>VLOOKUP(G3880,mrio!A:I,4,FALSE)</f>
        <v>Metals</v>
      </c>
      <c r="K3880" s="3" t="str">
        <f>VLOOKUP(G3880,mrio!A:I,5,FALSE)</f>
        <v>MFM</v>
      </c>
    </row>
    <row r="3881" spans="1:11" x14ac:dyDescent="0.2">
      <c r="A3881" s="3" t="s">
        <v>11840</v>
      </c>
      <c r="B3881" t="str">
        <f>VLOOKUP($A3881,'hs02'!$A:$D,4,FALSE)</f>
        <v>Bells, gongs and the like: non-electric, of base metal</v>
      </c>
      <c r="C3881" s="3">
        <f>VLOOKUP($A3881,'hs02'!$A:$D,2,FALSE)</f>
        <v>15</v>
      </c>
      <c r="D3881" t="str">
        <f>VLOOKUP($A3881,'hs02'!$A:$D,3,FALSE)</f>
        <v>Base metals and articles of base metal</v>
      </c>
      <c r="E3881" s="3" t="s">
        <v>2831</v>
      </c>
      <c r="F3881" s="3" t="str">
        <f>VLOOKUP(E3881,cpc_isic3!$A$2:$B$2709,2,FALSE)</f>
        <v>2899</v>
      </c>
      <c r="G3881" s="3" t="str">
        <f>VLOOKUP(F3881,isic3_mrio!A:H,3,FALSE)</f>
        <v>c12</v>
      </c>
      <c r="H3881" s="3">
        <f>VLOOKUP(G3881,mrio!A:I,2,FALSE)</f>
        <v>12</v>
      </c>
      <c r="I3881" t="str">
        <f>VLOOKUP(G3881,mrio!A:I,3,FALSE)</f>
        <v>Basic metals and fabricated metal</v>
      </c>
      <c r="J3881" t="str">
        <f>VLOOKUP(G3881,mrio!A:I,4,FALSE)</f>
        <v>Metals</v>
      </c>
      <c r="K3881" s="3" t="str">
        <f>VLOOKUP(G3881,mrio!A:I,5,FALSE)</f>
        <v>MFM</v>
      </c>
    </row>
    <row r="3882" spans="1:11" x14ac:dyDescent="0.2">
      <c r="A3882" s="3" t="s">
        <v>11842</v>
      </c>
      <c r="B3882" t="str">
        <f>VLOOKUP($A3882,'hs02'!$A:$D,4,FALSE)</f>
        <v>Statuettes and other ornaments: of base metal plated with precious metal</v>
      </c>
      <c r="C3882" s="3">
        <f>VLOOKUP($A3882,'hs02'!$A:$D,2,FALSE)</f>
        <v>15</v>
      </c>
      <c r="D3882" t="str">
        <f>VLOOKUP($A3882,'hs02'!$A:$D,3,FALSE)</f>
        <v>Base metals and articles of base metal</v>
      </c>
      <c r="E3882" s="3" t="s">
        <v>2828</v>
      </c>
      <c r="F3882" s="3" t="str">
        <f>VLOOKUP(E3882,cpc_isic3!$A$2:$B$2709,2,FALSE)</f>
        <v>2899</v>
      </c>
      <c r="G3882" s="3" t="str">
        <f>VLOOKUP(F3882,isic3_mrio!A:H,3,FALSE)</f>
        <v>c12</v>
      </c>
      <c r="H3882" s="3">
        <f>VLOOKUP(G3882,mrio!A:I,2,FALSE)</f>
        <v>12</v>
      </c>
      <c r="I3882" t="str">
        <f>VLOOKUP(G3882,mrio!A:I,3,FALSE)</f>
        <v>Basic metals and fabricated metal</v>
      </c>
      <c r="J3882" t="str">
        <f>VLOOKUP(G3882,mrio!A:I,4,FALSE)</f>
        <v>Metals</v>
      </c>
      <c r="K3882" s="3" t="str">
        <f>VLOOKUP(G3882,mrio!A:I,5,FALSE)</f>
        <v>MFM</v>
      </c>
    </row>
    <row r="3883" spans="1:11" x14ac:dyDescent="0.2">
      <c r="A3883" s="3" t="s">
        <v>11844</v>
      </c>
      <c r="B3883" t="str">
        <f>VLOOKUP($A3883,'hs02'!$A:$D,4,FALSE)</f>
        <v>Statuettes and other ornaments: of base metal other than plated with precious metal</v>
      </c>
      <c r="C3883" s="3">
        <f>VLOOKUP($A3883,'hs02'!$A:$D,2,FALSE)</f>
        <v>15</v>
      </c>
      <c r="D3883" t="str">
        <f>VLOOKUP($A3883,'hs02'!$A:$D,3,FALSE)</f>
        <v>Base metals and articles of base metal</v>
      </c>
      <c r="E3883" s="3" t="s">
        <v>2828</v>
      </c>
      <c r="F3883" s="3" t="str">
        <f>VLOOKUP(E3883,cpc_isic3!$A$2:$B$2709,2,FALSE)</f>
        <v>2899</v>
      </c>
      <c r="G3883" s="3" t="str">
        <f>VLOOKUP(F3883,isic3_mrio!A:H,3,FALSE)</f>
        <v>c12</v>
      </c>
      <c r="H3883" s="3">
        <f>VLOOKUP(G3883,mrio!A:I,2,FALSE)</f>
        <v>12</v>
      </c>
      <c r="I3883" t="str">
        <f>VLOOKUP(G3883,mrio!A:I,3,FALSE)</f>
        <v>Basic metals and fabricated metal</v>
      </c>
      <c r="J3883" t="str">
        <f>VLOOKUP(G3883,mrio!A:I,4,FALSE)</f>
        <v>Metals</v>
      </c>
      <c r="K3883" s="3" t="str">
        <f>VLOOKUP(G3883,mrio!A:I,5,FALSE)</f>
        <v>MFM</v>
      </c>
    </row>
    <row r="3884" spans="1:11" x14ac:dyDescent="0.2">
      <c r="A3884" s="3" t="s">
        <v>11846</v>
      </c>
      <c r="B3884" t="str">
        <f>VLOOKUP($A3884,'hs02'!$A:$D,4,FALSE)</f>
        <v>Photograph, picture or similar frames, mirrors: of base metal</v>
      </c>
      <c r="C3884" s="3">
        <f>VLOOKUP($A3884,'hs02'!$A:$D,2,FALSE)</f>
        <v>15</v>
      </c>
      <c r="D3884" t="str">
        <f>VLOOKUP($A3884,'hs02'!$A:$D,3,FALSE)</f>
        <v>Base metals and articles of base metal</v>
      </c>
      <c r="E3884" s="3" t="s">
        <v>2828</v>
      </c>
      <c r="F3884" s="3" t="str">
        <f>VLOOKUP(E3884,cpc_isic3!$A$2:$B$2709,2,FALSE)</f>
        <v>2899</v>
      </c>
      <c r="G3884" s="3" t="str">
        <f>VLOOKUP(F3884,isic3_mrio!A:H,3,FALSE)</f>
        <v>c12</v>
      </c>
      <c r="H3884" s="3">
        <f>VLOOKUP(G3884,mrio!A:I,2,FALSE)</f>
        <v>12</v>
      </c>
      <c r="I3884" t="str">
        <f>VLOOKUP(G3884,mrio!A:I,3,FALSE)</f>
        <v>Basic metals and fabricated metal</v>
      </c>
      <c r="J3884" t="str">
        <f>VLOOKUP(G3884,mrio!A:I,4,FALSE)</f>
        <v>Metals</v>
      </c>
      <c r="K3884" s="3" t="str">
        <f>VLOOKUP(G3884,mrio!A:I,5,FALSE)</f>
        <v>MFM</v>
      </c>
    </row>
    <row r="3885" spans="1:11" x14ac:dyDescent="0.2">
      <c r="A3885" s="3" t="s">
        <v>11848</v>
      </c>
      <c r="B3885" t="str">
        <f>VLOOKUP($A3885,'hs02'!$A:$D,4,FALSE)</f>
        <v>Tubing: flexible, with or without fittings, of iron or steel</v>
      </c>
      <c r="C3885" s="3">
        <f>VLOOKUP($A3885,'hs02'!$A:$D,2,FALSE)</f>
        <v>15</v>
      </c>
      <c r="D3885" t="str">
        <f>VLOOKUP($A3885,'hs02'!$A:$D,3,FALSE)</f>
        <v>Base metals and articles of base metal</v>
      </c>
      <c r="E3885" s="3" t="s">
        <v>2831</v>
      </c>
      <c r="F3885" s="3" t="str">
        <f>VLOOKUP(E3885,cpc_isic3!$A$2:$B$2709,2,FALSE)</f>
        <v>2899</v>
      </c>
      <c r="G3885" s="3" t="str">
        <f>VLOOKUP(F3885,isic3_mrio!A:H,3,FALSE)</f>
        <v>c12</v>
      </c>
      <c r="H3885" s="3">
        <f>VLOOKUP(G3885,mrio!A:I,2,FALSE)</f>
        <v>12</v>
      </c>
      <c r="I3885" t="str">
        <f>VLOOKUP(G3885,mrio!A:I,3,FALSE)</f>
        <v>Basic metals and fabricated metal</v>
      </c>
      <c r="J3885" t="str">
        <f>VLOOKUP(G3885,mrio!A:I,4,FALSE)</f>
        <v>Metals</v>
      </c>
      <c r="K3885" s="3" t="str">
        <f>VLOOKUP(G3885,mrio!A:I,5,FALSE)</f>
        <v>MFM</v>
      </c>
    </row>
    <row r="3886" spans="1:11" x14ac:dyDescent="0.2">
      <c r="A3886" s="3" t="s">
        <v>11850</v>
      </c>
      <c r="B3886" t="str">
        <f>VLOOKUP($A3886,'hs02'!$A:$D,4,FALSE)</f>
        <v>Tubing: flexible, with or without fittings of base metal, other than those of iron or steel</v>
      </c>
      <c r="C3886" s="3">
        <f>VLOOKUP($A3886,'hs02'!$A:$D,2,FALSE)</f>
        <v>15</v>
      </c>
      <c r="D3886" t="str">
        <f>VLOOKUP($A3886,'hs02'!$A:$D,3,FALSE)</f>
        <v>Base metals and articles of base metal</v>
      </c>
      <c r="E3886" s="3" t="s">
        <v>2831</v>
      </c>
      <c r="F3886" s="3" t="str">
        <f>VLOOKUP(E3886,cpc_isic3!$A$2:$B$2709,2,FALSE)</f>
        <v>2899</v>
      </c>
      <c r="G3886" s="3" t="str">
        <f>VLOOKUP(F3886,isic3_mrio!A:H,3,FALSE)</f>
        <v>c12</v>
      </c>
      <c r="H3886" s="3">
        <f>VLOOKUP(G3886,mrio!A:I,2,FALSE)</f>
        <v>12</v>
      </c>
      <c r="I3886" t="str">
        <f>VLOOKUP(G3886,mrio!A:I,3,FALSE)</f>
        <v>Basic metals and fabricated metal</v>
      </c>
      <c r="J3886" t="str">
        <f>VLOOKUP(G3886,mrio!A:I,4,FALSE)</f>
        <v>Metals</v>
      </c>
      <c r="K3886" s="3" t="str">
        <f>VLOOKUP(G3886,mrio!A:I,5,FALSE)</f>
        <v>MFM</v>
      </c>
    </row>
    <row r="3887" spans="1:11" x14ac:dyDescent="0.2">
      <c r="A3887" s="3" t="s">
        <v>11852</v>
      </c>
      <c r="B3887" t="str">
        <f>VLOOKUP($A3887,'hs02'!$A:$D,4,FALSE)</f>
        <v>Hooks, eyes and eyelets: of base metal, of a kind used for clothing, footwear, awnings, handbags, travel goods or other made up articles</v>
      </c>
      <c r="C3887" s="3">
        <f>VLOOKUP($A3887,'hs02'!$A:$D,2,FALSE)</f>
        <v>15</v>
      </c>
      <c r="D3887" t="str">
        <f>VLOOKUP($A3887,'hs02'!$A:$D,3,FALSE)</f>
        <v>Base metals and articles of base metal</v>
      </c>
      <c r="E3887" s="3" t="s">
        <v>2829</v>
      </c>
      <c r="F3887" s="3" t="str">
        <f>VLOOKUP(E3887,cpc_isic3!$A$2:$B$2709,2,FALSE)</f>
        <v>2899</v>
      </c>
      <c r="G3887" s="3" t="str">
        <f>VLOOKUP(F3887,isic3_mrio!A:H,3,FALSE)</f>
        <v>c12</v>
      </c>
      <c r="H3887" s="3">
        <f>VLOOKUP(G3887,mrio!A:I,2,FALSE)</f>
        <v>12</v>
      </c>
      <c r="I3887" t="str">
        <f>VLOOKUP(G3887,mrio!A:I,3,FALSE)</f>
        <v>Basic metals and fabricated metal</v>
      </c>
      <c r="J3887" t="str">
        <f>VLOOKUP(G3887,mrio!A:I,4,FALSE)</f>
        <v>Metals</v>
      </c>
      <c r="K3887" s="3" t="str">
        <f>VLOOKUP(G3887,mrio!A:I,5,FALSE)</f>
        <v>MFM</v>
      </c>
    </row>
    <row r="3888" spans="1:11" x14ac:dyDescent="0.2">
      <c r="A3888" s="3" t="s">
        <v>11854</v>
      </c>
      <c r="B3888" t="str">
        <f>VLOOKUP($A3888,'hs02'!$A:$D,4,FALSE)</f>
        <v>Rivets: tubular or bifurcated, of base metal</v>
      </c>
      <c r="C3888" s="3">
        <f>VLOOKUP($A3888,'hs02'!$A:$D,2,FALSE)</f>
        <v>15</v>
      </c>
      <c r="D3888" t="str">
        <f>VLOOKUP($A3888,'hs02'!$A:$D,3,FALSE)</f>
        <v>Base metals and articles of base metal</v>
      </c>
      <c r="E3888" s="3" t="s">
        <v>2829</v>
      </c>
      <c r="F3888" s="3" t="str">
        <f>VLOOKUP(E3888,cpc_isic3!$A$2:$B$2709,2,FALSE)</f>
        <v>2899</v>
      </c>
      <c r="G3888" s="3" t="str">
        <f>VLOOKUP(F3888,isic3_mrio!A:H,3,FALSE)</f>
        <v>c12</v>
      </c>
      <c r="H3888" s="3">
        <f>VLOOKUP(G3888,mrio!A:I,2,FALSE)</f>
        <v>12</v>
      </c>
      <c r="I3888" t="str">
        <f>VLOOKUP(G3888,mrio!A:I,3,FALSE)</f>
        <v>Basic metals and fabricated metal</v>
      </c>
      <c r="J3888" t="str">
        <f>VLOOKUP(G3888,mrio!A:I,4,FALSE)</f>
        <v>Metals</v>
      </c>
      <c r="K3888" s="3" t="str">
        <f>VLOOKUP(G3888,mrio!A:I,5,FALSE)</f>
        <v>MFM</v>
      </c>
    </row>
    <row r="3889" spans="1:11" x14ac:dyDescent="0.2">
      <c r="A3889" s="3" t="s">
        <v>11856</v>
      </c>
      <c r="B3889" t="str">
        <f>VLOOKUP($A3889,'hs02'!$A:$D,4,FALSE)</f>
        <v>Clasps, frames with clasps, buckles, buckle clasps: of base metal, of a kind used for clothing, footwear, awnings, handbags, travel goods or other made up articles, including parts</v>
      </c>
      <c r="C3889" s="3">
        <f>VLOOKUP($A3889,'hs02'!$A:$D,2,FALSE)</f>
        <v>15</v>
      </c>
      <c r="D3889" t="str">
        <f>VLOOKUP($A3889,'hs02'!$A:$D,3,FALSE)</f>
        <v>Base metals and articles of base metal</v>
      </c>
      <c r="E3889" s="3" t="s">
        <v>2829</v>
      </c>
      <c r="F3889" s="3" t="str">
        <f>VLOOKUP(E3889,cpc_isic3!$A$2:$B$2709,2,FALSE)</f>
        <v>2899</v>
      </c>
      <c r="G3889" s="3" t="str">
        <f>VLOOKUP(F3889,isic3_mrio!A:H,3,FALSE)</f>
        <v>c12</v>
      </c>
      <c r="H3889" s="3">
        <f>VLOOKUP(G3889,mrio!A:I,2,FALSE)</f>
        <v>12</v>
      </c>
      <c r="I3889" t="str">
        <f>VLOOKUP(G3889,mrio!A:I,3,FALSE)</f>
        <v>Basic metals and fabricated metal</v>
      </c>
      <c r="J3889" t="str">
        <f>VLOOKUP(G3889,mrio!A:I,4,FALSE)</f>
        <v>Metals</v>
      </c>
      <c r="K3889" s="3" t="str">
        <f>VLOOKUP(G3889,mrio!A:I,5,FALSE)</f>
        <v>MFM</v>
      </c>
    </row>
    <row r="3890" spans="1:11" x14ac:dyDescent="0.2">
      <c r="A3890" s="3" t="s">
        <v>11858</v>
      </c>
      <c r="B3890" t="str">
        <f>VLOOKUP($A3890,'hs02'!$A:$D,4,FALSE)</f>
        <v>Stoppers: corks, of base metal</v>
      </c>
      <c r="C3890" s="3">
        <f>VLOOKUP($A3890,'hs02'!$A:$D,2,FALSE)</f>
        <v>15</v>
      </c>
      <c r="D3890" t="str">
        <f>VLOOKUP($A3890,'hs02'!$A:$D,3,FALSE)</f>
        <v>Base metals and articles of base metal</v>
      </c>
      <c r="E3890" s="3" t="s">
        <v>2815</v>
      </c>
      <c r="F3890" s="3" t="str">
        <f>VLOOKUP(E3890,cpc_isic3!$A$2:$B$2709,2,FALSE)</f>
        <v>2899</v>
      </c>
      <c r="G3890" s="3" t="str">
        <f>VLOOKUP(F3890,isic3_mrio!A:H,3,FALSE)</f>
        <v>c12</v>
      </c>
      <c r="H3890" s="3">
        <f>VLOOKUP(G3890,mrio!A:I,2,FALSE)</f>
        <v>12</v>
      </c>
      <c r="I3890" t="str">
        <f>VLOOKUP(G3890,mrio!A:I,3,FALSE)</f>
        <v>Basic metals and fabricated metal</v>
      </c>
      <c r="J3890" t="str">
        <f>VLOOKUP(G3890,mrio!A:I,4,FALSE)</f>
        <v>Metals</v>
      </c>
      <c r="K3890" s="3" t="str">
        <f>VLOOKUP(G3890,mrio!A:I,5,FALSE)</f>
        <v>MFM</v>
      </c>
    </row>
    <row r="3891" spans="1:11" x14ac:dyDescent="0.2">
      <c r="A3891" s="3" t="s">
        <v>11860</v>
      </c>
      <c r="B3891" t="str">
        <f>VLOOKUP($A3891,'hs02'!$A:$D,4,FALSE)</f>
        <v>Stoppers: caps and lids, of base metal</v>
      </c>
      <c r="C3891" s="3">
        <f>VLOOKUP($A3891,'hs02'!$A:$D,2,FALSE)</f>
        <v>15</v>
      </c>
      <c r="D3891" t="str">
        <f>VLOOKUP($A3891,'hs02'!$A:$D,3,FALSE)</f>
        <v>Base metals and articles of base metal</v>
      </c>
      <c r="E3891" s="3" t="s">
        <v>2815</v>
      </c>
      <c r="F3891" s="3" t="str">
        <f>VLOOKUP(E3891,cpc_isic3!$A$2:$B$2709,2,FALSE)</f>
        <v>2899</v>
      </c>
      <c r="G3891" s="3" t="str">
        <f>VLOOKUP(F3891,isic3_mrio!A:H,3,FALSE)</f>
        <v>c12</v>
      </c>
      <c r="H3891" s="3">
        <f>VLOOKUP(G3891,mrio!A:I,2,FALSE)</f>
        <v>12</v>
      </c>
      <c r="I3891" t="str">
        <f>VLOOKUP(G3891,mrio!A:I,3,FALSE)</f>
        <v>Basic metals and fabricated metal</v>
      </c>
      <c r="J3891" t="str">
        <f>VLOOKUP(G3891,mrio!A:I,4,FALSE)</f>
        <v>Metals</v>
      </c>
      <c r="K3891" s="3" t="str">
        <f>VLOOKUP(G3891,mrio!A:I,5,FALSE)</f>
        <v>MFM</v>
      </c>
    </row>
    <row r="3892" spans="1:11" x14ac:dyDescent="0.2">
      <c r="A3892" s="3" t="s">
        <v>11862</v>
      </c>
      <c r="B3892" t="str">
        <f>VLOOKUP($A3892,'hs02'!$A:$D,4,FALSE)</f>
        <v>Sign plates, name-plates, address-plates and similar plates, numbers, letters and other symbols: of base metal, excluding those of heading no. 9405</v>
      </c>
      <c r="C3892" s="3">
        <f>VLOOKUP($A3892,'hs02'!$A:$D,2,FALSE)</f>
        <v>15</v>
      </c>
      <c r="D3892" t="str">
        <f>VLOOKUP($A3892,'hs02'!$A:$D,3,FALSE)</f>
        <v>Base metals and articles of base metal</v>
      </c>
      <c r="E3892" s="3" t="s">
        <v>2831</v>
      </c>
      <c r="F3892" s="3" t="str">
        <f>VLOOKUP(E3892,cpc_isic3!$A$2:$B$2709,2,FALSE)</f>
        <v>2899</v>
      </c>
      <c r="G3892" s="3" t="str">
        <f>VLOOKUP(F3892,isic3_mrio!A:H,3,FALSE)</f>
        <v>c12</v>
      </c>
      <c r="H3892" s="3">
        <f>VLOOKUP(G3892,mrio!A:I,2,FALSE)</f>
        <v>12</v>
      </c>
      <c r="I3892" t="str">
        <f>VLOOKUP(G3892,mrio!A:I,3,FALSE)</f>
        <v>Basic metals and fabricated metal</v>
      </c>
      <c r="J3892" t="str">
        <f>VLOOKUP(G3892,mrio!A:I,4,FALSE)</f>
        <v>Metals</v>
      </c>
      <c r="K3892" s="3" t="str">
        <f>VLOOKUP(G3892,mrio!A:I,5,FALSE)</f>
        <v>MFM</v>
      </c>
    </row>
    <row r="3893" spans="1:11" x14ac:dyDescent="0.2">
      <c r="A3893" s="3" t="s">
        <v>11864</v>
      </c>
      <c r="B3893" t="str">
        <f>VLOOKUP($A3893,'hs02'!$A:$D,4,FALSE)</f>
        <v>Electrodes: coated, of base metal, for electric arc-welding</v>
      </c>
      <c r="C3893" s="3">
        <f>VLOOKUP($A3893,'hs02'!$A:$D,2,FALSE)</f>
        <v>15</v>
      </c>
      <c r="D3893" t="str">
        <f>VLOOKUP($A3893,'hs02'!$A:$D,3,FALSE)</f>
        <v>Base metals and articles of base metal</v>
      </c>
      <c r="E3893" s="3" t="s">
        <v>2822</v>
      </c>
      <c r="F3893" s="3" t="str">
        <f>VLOOKUP(E3893,cpc_isic3!$A$2:$B$2709,2,FALSE)</f>
        <v>2899</v>
      </c>
      <c r="G3893" s="3" t="str">
        <f>VLOOKUP(F3893,isic3_mrio!A:H,3,FALSE)</f>
        <v>c12</v>
      </c>
      <c r="H3893" s="3">
        <f>VLOOKUP(G3893,mrio!A:I,2,FALSE)</f>
        <v>12</v>
      </c>
      <c r="I3893" t="str">
        <f>VLOOKUP(G3893,mrio!A:I,3,FALSE)</f>
        <v>Basic metals and fabricated metal</v>
      </c>
      <c r="J3893" t="str">
        <f>VLOOKUP(G3893,mrio!A:I,4,FALSE)</f>
        <v>Metals</v>
      </c>
      <c r="K3893" s="3" t="str">
        <f>VLOOKUP(G3893,mrio!A:I,5,FALSE)</f>
        <v>MFM</v>
      </c>
    </row>
    <row r="3894" spans="1:11" x14ac:dyDescent="0.2">
      <c r="A3894" s="3" t="s">
        <v>11866</v>
      </c>
      <c r="B3894" t="str">
        <f>VLOOKUP($A3894,'hs02'!$A:$D,4,FALSE)</f>
        <v>Wire: cored, of base metal, for electric arc-welding</v>
      </c>
      <c r="C3894" s="3">
        <f>VLOOKUP($A3894,'hs02'!$A:$D,2,FALSE)</f>
        <v>15</v>
      </c>
      <c r="D3894" t="str">
        <f>VLOOKUP($A3894,'hs02'!$A:$D,3,FALSE)</f>
        <v>Base metals and articles of base metal</v>
      </c>
      <c r="E3894" s="3" t="s">
        <v>2822</v>
      </c>
      <c r="F3894" s="3" t="str">
        <f>VLOOKUP(E3894,cpc_isic3!$A$2:$B$2709,2,FALSE)</f>
        <v>2899</v>
      </c>
      <c r="G3894" s="3" t="str">
        <f>VLOOKUP(F3894,isic3_mrio!A:H,3,FALSE)</f>
        <v>c12</v>
      </c>
      <c r="H3894" s="3">
        <f>VLOOKUP(G3894,mrio!A:I,2,FALSE)</f>
        <v>12</v>
      </c>
      <c r="I3894" t="str">
        <f>VLOOKUP(G3894,mrio!A:I,3,FALSE)</f>
        <v>Basic metals and fabricated metal</v>
      </c>
      <c r="J3894" t="str">
        <f>VLOOKUP(G3894,mrio!A:I,4,FALSE)</f>
        <v>Metals</v>
      </c>
      <c r="K3894" s="3" t="str">
        <f>VLOOKUP(G3894,mrio!A:I,5,FALSE)</f>
        <v>MFM</v>
      </c>
    </row>
    <row r="3895" spans="1:11" x14ac:dyDescent="0.2">
      <c r="A3895" s="3" t="s">
        <v>11868</v>
      </c>
      <c r="B3895" t="str">
        <f>VLOOKUP($A3895,'hs02'!$A:$D,4,FALSE)</f>
        <v>Rods and wire: coated rods and cored wire, of base metal, for soldering, brazing or welding by flame</v>
      </c>
      <c r="C3895" s="3">
        <f>VLOOKUP($A3895,'hs02'!$A:$D,2,FALSE)</f>
        <v>15</v>
      </c>
      <c r="D3895" t="str">
        <f>VLOOKUP($A3895,'hs02'!$A:$D,3,FALSE)</f>
        <v>Base metals and articles of base metal</v>
      </c>
      <c r="E3895" s="3" t="s">
        <v>2822</v>
      </c>
      <c r="F3895" s="3" t="str">
        <f>VLOOKUP(E3895,cpc_isic3!$A$2:$B$2709,2,FALSE)</f>
        <v>2899</v>
      </c>
      <c r="G3895" s="3" t="str">
        <f>VLOOKUP(F3895,isic3_mrio!A:H,3,FALSE)</f>
        <v>c12</v>
      </c>
      <c r="H3895" s="3">
        <f>VLOOKUP(G3895,mrio!A:I,2,FALSE)</f>
        <v>12</v>
      </c>
      <c r="I3895" t="str">
        <f>VLOOKUP(G3895,mrio!A:I,3,FALSE)</f>
        <v>Basic metals and fabricated metal</v>
      </c>
      <c r="J3895" t="str">
        <f>VLOOKUP(G3895,mrio!A:I,4,FALSE)</f>
        <v>Metals</v>
      </c>
      <c r="K3895" s="3" t="str">
        <f>VLOOKUP(G3895,mrio!A:I,5,FALSE)</f>
        <v>MFM</v>
      </c>
    </row>
    <row r="3896" spans="1:11" x14ac:dyDescent="0.2">
      <c r="A3896" s="3" t="s">
        <v>11870</v>
      </c>
      <c r="B3896" t="str">
        <f>VLOOKUP($A3896,'hs02'!$A:$D,4,FALSE)</f>
        <v>Tubes, plates and similar products: of agglomerated base metal powder, other, including parts</v>
      </c>
      <c r="C3896" s="3">
        <f>VLOOKUP($A3896,'hs02'!$A:$D,2,FALSE)</f>
        <v>15</v>
      </c>
      <c r="D3896" t="str">
        <f>VLOOKUP($A3896,'hs02'!$A:$D,3,FALSE)</f>
        <v>Base metals and articles of base metal</v>
      </c>
      <c r="E3896" s="3" t="s">
        <v>2822</v>
      </c>
      <c r="F3896" s="3" t="str">
        <f>VLOOKUP(E3896,cpc_isic3!$A$2:$B$2709,2,FALSE)</f>
        <v>2899</v>
      </c>
      <c r="G3896" s="3" t="str">
        <f>VLOOKUP(F3896,isic3_mrio!A:H,3,FALSE)</f>
        <v>c12</v>
      </c>
      <c r="H3896" s="3">
        <f>VLOOKUP(G3896,mrio!A:I,2,FALSE)</f>
        <v>12</v>
      </c>
      <c r="I3896" t="str">
        <f>VLOOKUP(G3896,mrio!A:I,3,FALSE)</f>
        <v>Basic metals and fabricated metal</v>
      </c>
      <c r="J3896" t="str">
        <f>VLOOKUP(G3896,mrio!A:I,4,FALSE)</f>
        <v>Metals</v>
      </c>
      <c r="K3896" s="3" t="str">
        <f>VLOOKUP(G3896,mrio!A:I,5,FALSE)</f>
        <v>MFM</v>
      </c>
    </row>
    <row r="3897" spans="1:11" x14ac:dyDescent="0.2">
      <c r="A3897" s="3" t="s">
        <v>11872</v>
      </c>
      <c r="B3897" t="str">
        <f>VLOOKUP($A3897,'hs02'!$A:$D,4,FALSE)</f>
        <v>Nuclear reactors</v>
      </c>
      <c r="C3897" s="3">
        <f>VLOOKUP($A3897,'hs02'!$A:$D,2,FALSE)</f>
        <v>16</v>
      </c>
      <c r="D3897" t="str">
        <f>VLOOKUP($A3897,'hs02'!$A:$D,3,FALSE)</f>
        <v>Machinery and mechanical appliances; electrical equipment; parts thereof; sound recorders and reproducers, television image and sound recorders and reproducers, and parts and accessories of such articles</v>
      </c>
      <c r="E3897" s="3" t="s">
        <v>2801</v>
      </c>
      <c r="F3897" s="3" t="str">
        <f>VLOOKUP(E3897,cpc_isic3!$A$2:$B$2709,2,FALSE)</f>
        <v>2813</v>
      </c>
      <c r="G3897" s="3" t="str">
        <f>VLOOKUP(F3897,isic3_mrio!A:H,3,FALSE)</f>
        <v>c12</v>
      </c>
      <c r="H3897" s="3">
        <f>VLOOKUP(G3897,mrio!A:I,2,FALSE)</f>
        <v>12</v>
      </c>
      <c r="I3897" t="str">
        <f>VLOOKUP(G3897,mrio!A:I,3,FALSE)</f>
        <v>Basic metals and fabricated metal</v>
      </c>
      <c r="J3897" t="str">
        <f>VLOOKUP(G3897,mrio!A:I,4,FALSE)</f>
        <v>Metals</v>
      </c>
      <c r="K3897" s="3" t="str">
        <f>VLOOKUP(G3897,mrio!A:I,5,FALSE)</f>
        <v>MFM</v>
      </c>
    </row>
    <row r="3898" spans="1:11" x14ac:dyDescent="0.2">
      <c r="A3898" s="3" t="s">
        <v>11874</v>
      </c>
      <c r="B3898" t="str">
        <f>VLOOKUP($A3898,'hs02'!$A:$D,4,FALSE)</f>
        <v>Machinery and apparatus: for isotopic separation, and parts thereof</v>
      </c>
      <c r="C3898" s="3">
        <f>VLOOKUP($A3898,'hs02'!$A:$D,2,FALSE)</f>
        <v>16</v>
      </c>
      <c r="D3898" t="str">
        <f>VLOOKUP($A3898,'hs02'!$A:$D,3,FALSE)</f>
        <v>Machinery and mechanical appliances; electrical equipment; parts thereof; sound recorders and reproducers, television image and sound recorders and reproducers, and parts and accessories of such articles</v>
      </c>
      <c r="E3898" s="3" t="s">
        <v>2985</v>
      </c>
      <c r="F3898" s="3" t="str">
        <f>VLOOKUP(E3898,cpc_isic3!$A$2:$B$2709,2,FALSE)</f>
        <v>2929</v>
      </c>
      <c r="G3898" s="3" t="str">
        <f>VLOOKUP(F3898,isic3_mrio!A:H,3,FALSE)</f>
        <v>c13</v>
      </c>
      <c r="H3898" s="3">
        <f>VLOOKUP(G3898,mrio!A:I,2,FALSE)</f>
        <v>13</v>
      </c>
      <c r="I3898" t="str">
        <f>VLOOKUP(G3898,mrio!A:I,3,FALSE)</f>
        <v>Machinery, not elsewhere classified</v>
      </c>
      <c r="J3898" t="str">
        <f>VLOOKUP(G3898,mrio!A:I,4,FALSE)</f>
        <v>Other machinery</v>
      </c>
      <c r="K3898" s="3" t="str">
        <f>VLOOKUP(G3898,mrio!A:I,5,FALSE)</f>
        <v>MCH</v>
      </c>
    </row>
    <row r="3899" spans="1:11" x14ac:dyDescent="0.2">
      <c r="A3899" s="3" t="s">
        <v>11876</v>
      </c>
      <c r="B3899" t="str">
        <f>VLOOKUP($A3899,'hs02'!$A:$D,4,FALSE)</f>
        <v>Fuel elements (cartridges): non-irradiated</v>
      </c>
      <c r="C3899" s="3">
        <f>VLOOKUP($A3899,'hs02'!$A:$D,2,FALSE)</f>
        <v>16</v>
      </c>
      <c r="D3899" t="str">
        <f>VLOOKUP($A3899,'hs02'!$A:$D,3,FALSE)</f>
        <v>Machinery and mechanical appliances; electrical equipment; parts thereof; sound recorders and reproducers, television image and sound recorders and reproducers, and parts and accessories of such articles</v>
      </c>
      <c r="E3899" s="3" t="s">
        <v>2454</v>
      </c>
      <c r="F3899" s="3" t="str">
        <f>VLOOKUP(E3899,cpc_isic3!$A$2:$B$2709,2,FALSE)</f>
        <v>2330</v>
      </c>
      <c r="G3899" s="3" t="str">
        <f>VLOOKUP(F3899,isic3_mrio!A:H,3,FALSE)</f>
        <v>c8</v>
      </c>
      <c r="H3899" s="3">
        <f>VLOOKUP(G3899,mrio!A:I,2,FALSE)</f>
        <v>8</v>
      </c>
      <c r="I3899" t="str">
        <f>VLOOKUP(G3899,mrio!A:I,3,FALSE)</f>
        <v>Coke, refined petroleum and nuclear fuel</v>
      </c>
      <c r="J3899" t="str">
        <f>VLOOKUP(G3899,mrio!A:I,4,FALSE)</f>
        <v>Refined fuels</v>
      </c>
      <c r="K3899" s="3" t="str">
        <f>VLOOKUP(G3899,mrio!A:I,5,FALSE)</f>
        <v>CRP</v>
      </c>
    </row>
    <row r="3900" spans="1:11" x14ac:dyDescent="0.2">
      <c r="A3900" s="3" t="s">
        <v>11878</v>
      </c>
      <c r="B3900" t="str">
        <f>VLOOKUP($A3900,'hs02'!$A:$D,4,FALSE)</f>
        <v>Nuclear reactors: parts thereof</v>
      </c>
      <c r="C3900" s="3">
        <f>VLOOKUP($A3900,'hs02'!$A:$D,2,FALSE)</f>
        <v>16</v>
      </c>
      <c r="D3900" t="str">
        <f>VLOOKUP($A3900,'hs02'!$A:$D,3,FALSE)</f>
        <v>Machinery and mechanical appliances; electrical equipment; parts thereof; sound recorders and reproducers, television image and sound recorders and reproducers, and parts and accessories of such articles</v>
      </c>
      <c r="E3900" s="3" t="s">
        <v>2804</v>
      </c>
      <c r="F3900" s="3" t="str">
        <f>VLOOKUP(E3900,cpc_isic3!$A$2:$B$2709,2,FALSE)</f>
        <v>2813</v>
      </c>
      <c r="G3900" s="3" t="str">
        <f>VLOOKUP(F3900,isic3_mrio!A:H,3,FALSE)</f>
        <v>c12</v>
      </c>
      <c r="H3900" s="3">
        <f>VLOOKUP(G3900,mrio!A:I,2,FALSE)</f>
        <v>12</v>
      </c>
      <c r="I3900" t="str">
        <f>VLOOKUP(G3900,mrio!A:I,3,FALSE)</f>
        <v>Basic metals and fabricated metal</v>
      </c>
      <c r="J3900" t="str">
        <f>VLOOKUP(G3900,mrio!A:I,4,FALSE)</f>
        <v>Metals</v>
      </c>
      <c r="K3900" s="3" t="str">
        <f>VLOOKUP(G3900,mrio!A:I,5,FALSE)</f>
        <v>MFM</v>
      </c>
    </row>
    <row r="3901" spans="1:11" x14ac:dyDescent="0.2">
      <c r="A3901" s="3" t="s">
        <v>11880</v>
      </c>
      <c r="B3901" t="str">
        <f>VLOOKUP($A3901,'hs02'!$A:$D,4,FALSE)</f>
        <v>Boilers: watertube boilers with a steam production exceeding 45t per hour</v>
      </c>
      <c r="C3901" s="3">
        <f>VLOOKUP($A3901,'hs02'!$A:$D,2,FALSE)</f>
        <v>16</v>
      </c>
      <c r="D3901" t="str">
        <f>VLOOKUP($A3901,'hs02'!$A:$D,3,FALSE)</f>
        <v>Machinery and mechanical appliances; electrical equipment; parts thereof; sound recorders and reproducers, television image and sound recorders and reproducers, and parts and accessories of such articles</v>
      </c>
      <c r="E3901" s="3" t="s">
        <v>2802</v>
      </c>
      <c r="F3901" s="3" t="str">
        <f>VLOOKUP(E3901,cpc_isic3!$A$2:$B$2709,2,FALSE)</f>
        <v>2813</v>
      </c>
      <c r="G3901" s="3" t="str">
        <f>VLOOKUP(F3901,isic3_mrio!A:H,3,FALSE)</f>
        <v>c12</v>
      </c>
      <c r="H3901" s="3">
        <f>VLOOKUP(G3901,mrio!A:I,2,FALSE)</f>
        <v>12</v>
      </c>
      <c r="I3901" t="str">
        <f>VLOOKUP(G3901,mrio!A:I,3,FALSE)</f>
        <v>Basic metals and fabricated metal</v>
      </c>
      <c r="J3901" t="str">
        <f>VLOOKUP(G3901,mrio!A:I,4,FALSE)</f>
        <v>Metals</v>
      </c>
      <c r="K3901" s="3" t="str">
        <f>VLOOKUP(G3901,mrio!A:I,5,FALSE)</f>
        <v>MFM</v>
      </c>
    </row>
    <row r="3902" spans="1:11" x14ac:dyDescent="0.2">
      <c r="A3902" s="3" t="s">
        <v>11882</v>
      </c>
      <c r="B3902" t="str">
        <f>VLOOKUP($A3902,'hs02'!$A:$D,4,FALSE)</f>
        <v>Boilers: watertube boilers with a steam production not exceeding 45t per hour</v>
      </c>
      <c r="C3902" s="3">
        <f>VLOOKUP($A3902,'hs02'!$A:$D,2,FALSE)</f>
        <v>16</v>
      </c>
      <c r="D3902" t="str">
        <f>VLOOKUP($A3902,'hs02'!$A:$D,3,FALSE)</f>
        <v>Machinery and mechanical appliances; electrical equipment; parts thereof; sound recorders and reproducers, television image and sound recorders and reproducers, and parts and accessories of such articles</v>
      </c>
      <c r="E3902" s="3" t="s">
        <v>2802</v>
      </c>
      <c r="F3902" s="3" t="str">
        <f>VLOOKUP(E3902,cpc_isic3!$A$2:$B$2709,2,FALSE)</f>
        <v>2813</v>
      </c>
      <c r="G3902" s="3" t="str">
        <f>VLOOKUP(F3902,isic3_mrio!A:H,3,FALSE)</f>
        <v>c12</v>
      </c>
      <c r="H3902" s="3">
        <f>VLOOKUP(G3902,mrio!A:I,2,FALSE)</f>
        <v>12</v>
      </c>
      <c r="I3902" t="str">
        <f>VLOOKUP(G3902,mrio!A:I,3,FALSE)</f>
        <v>Basic metals and fabricated metal</v>
      </c>
      <c r="J3902" t="str">
        <f>VLOOKUP(G3902,mrio!A:I,4,FALSE)</f>
        <v>Metals</v>
      </c>
      <c r="K3902" s="3" t="str">
        <f>VLOOKUP(G3902,mrio!A:I,5,FALSE)</f>
        <v>MFM</v>
      </c>
    </row>
    <row r="3903" spans="1:11" x14ac:dyDescent="0.2">
      <c r="A3903" s="3" t="s">
        <v>11884</v>
      </c>
      <c r="B3903" t="str">
        <f>VLOOKUP($A3903,'hs02'!$A:$D,4,FALSE)</f>
        <v>Boilers: vapour generating boilers, including hybrid boilers n.e.s. in heading no. 8402</v>
      </c>
      <c r="C3903" s="3">
        <f>VLOOKUP($A3903,'hs02'!$A:$D,2,FALSE)</f>
        <v>16</v>
      </c>
      <c r="D3903" t="str">
        <f>VLOOKUP($A3903,'hs02'!$A:$D,3,FALSE)</f>
        <v>Machinery and mechanical appliances; electrical equipment; parts thereof; sound recorders and reproducers, television image and sound recorders and reproducers, and parts and accessories of such articles</v>
      </c>
      <c r="E3903" s="3" t="s">
        <v>2802</v>
      </c>
      <c r="F3903" s="3" t="str">
        <f>VLOOKUP(E3903,cpc_isic3!$A$2:$B$2709,2,FALSE)</f>
        <v>2813</v>
      </c>
      <c r="G3903" s="3" t="str">
        <f>VLOOKUP(F3903,isic3_mrio!A:H,3,FALSE)</f>
        <v>c12</v>
      </c>
      <c r="H3903" s="3">
        <f>VLOOKUP(G3903,mrio!A:I,2,FALSE)</f>
        <v>12</v>
      </c>
      <c r="I3903" t="str">
        <f>VLOOKUP(G3903,mrio!A:I,3,FALSE)</f>
        <v>Basic metals and fabricated metal</v>
      </c>
      <c r="J3903" t="str">
        <f>VLOOKUP(G3903,mrio!A:I,4,FALSE)</f>
        <v>Metals</v>
      </c>
      <c r="K3903" s="3" t="str">
        <f>VLOOKUP(G3903,mrio!A:I,5,FALSE)</f>
        <v>MFM</v>
      </c>
    </row>
    <row r="3904" spans="1:11" x14ac:dyDescent="0.2">
      <c r="A3904" s="3" t="s">
        <v>11886</v>
      </c>
      <c r="B3904" t="str">
        <f>VLOOKUP($A3904,'hs02'!$A:$D,4,FALSE)</f>
        <v>Boilers: super-heated water boilers</v>
      </c>
      <c r="C3904" s="3">
        <f>VLOOKUP($A3904,'hs02'!$A:$D,2,FALSE)</f>
        <v>16</v>
      </c>
      <c r="D3904" t="str">
        <f>VLOOKUP($A3904,'hs02'!$A:$D,3,FALSE)</f>
        <v>Machinery and mechanical appliances; electrical equipment; parts thereof; sound recorders and reproducers, television image and sound recorders and reproducers, and parts and accessories of such articles</v>
      </c>
      <c r="E3904" s="3" t="s">
        <v>2802</v>
      </c>
      <c r="F3904" s="3" t="str">
        <f>VLOOKUP(E3904,cpc_isic3!$A$2:$B$2709,2,FALSE)</f>
        <v>2813</v>
      </c>
      <c r="G3904" s="3" t="str">
        <f>VLOOKUP(F3904,isic3_mrio!A:H,3,FALSE)</f>
        <v>c12</v>
      </c>
      <c r="H3904" s="3">
        <f>VLOOKUP(G3904,mrio!A:I,2,FALSE)</f>
        <v>12</v>
      </c>
      <c r="I3904" t="str">
        <f>VLOOKUP(G3904,mrio!A:I,3,FALSE)</f>
        <v>Basic metals and fabricated metal</v>
      </c>
      <c r="J3904" t="str">
        <f>VLOOKUP(G3904,mrio!A:I,4,FALSE)</f>
        <v>Metals</v>
      </c>
      <c r="K3904" s="3" t="str">
        <f>VLOOKUP(G3904,mrio!A:I,5,FALSE)</f>
        <v>MFM</v>
      </c>
    </row>
    <row r="3905" spans="1:11" x14ac:dyDescent="0.2">
      <c r="A3905" s="3" t="s">
        <v>11888</v>
      </c>
      <c r="B3905" t="str">
        <f>VLOOKUP($A3905,'hs02'!$A:$D,4,FALSE)</f>
        <v>Boilers: parts of steam or other vapour generating boilers</v>
      </c>
      <c r="C3905" s="3">
        <f>VLOOKUP($A3905,'hs02'!$A:$D,2,FALSE)</f>
        <v>16</v>
      </c>
      <c r="D3905" t="str">
        <f>VLOOKUP($A3905,'hs02'!$A:$D,3,FALSE)</f>
        <v>Machinery and mechanical appliances; electrical equipment; parts thereof; sound recorders and reproducers, television image and sound recorders and reproducers, and parts and accessories of such articles</v>
      </c>
      <c r="E3905" s="3" t="s">
        <v>2805</v>
      </c>
      <c r="F3905" s="3" t="str">
        <f>VLOOKUP(E3905,cpc_isic3!$A$2:$B$2709,2,FALSE)</f>
        <v>2813</v>
      </c>
      <c r="G3905" s="3" t="str">
        <f>VLOOKUP(F3905,isic3_mrio!A:H,3,FALSE)</f>
        <v>c12</v>
      </c>
      <c r="H3905" s="3">
        <f>VLOOKUP(G3905,mrio!A:I,2,FALSE)</f>
        <v>12</v>
      </c>
      <c r="I3905" t="str">
        <f>VLOOKUP(G3905,mrio!A:I,3,FALSE)</f>
        <v>Basic metals and fabricated metal</v>
      </c>
      <c r="J3905" t="str">
        <f>VLOOKUP(G3905,mrio!A:I,4,FALSE)</f>
        <v>Metals</v>
      </c>
      <c r="K3905" s="3" t="str">
        <f>VLOOKUP(G3905,mrio!A:I,5,FALSE)</f>
        <v>MFM</v>
      </c>
    </row>
    <row r="3906" spans="1:11" x14ac:dyDescent="0.2">
      <c r="A3906" s="3" t="s">
        <v>11890</v>
      </c>
      <c r="B3906" t="str">
        <f>VLOOKUP($A3906,'hs02'!$A:$D,4,FALSE)</f>
        <v>Boilers: central heating boilers (excluding those of heading no. 8402)</v>
      </c>
      <c r="C3906" s="3">
        <f>VLOOKUP($A3906,'hs02'!$A:$D,2,FALSE)</f>
        <v>16</v>
      </c>
      <c r="D3906" t="str">
        <f>VLOOKUP($A3906,'hs02'!$A:$D,3,FALSE)</f>
        <v>Machinery and mechanical appliances; electrical equipment; parts thereof; sound recorders and reproducers, television image and sound recorders and reproducers, and parts and accessories of such articles</v>
      </c>
      <c r="E3906" s="3" t="s">
        <v>2974</v>
      </c>
      <c r="F3906" s="3" t="str">
        <f>VLOOKUP(E3906,cpc_isic3!$A$2:$B$2709,2,FALSE)</f>
        <v>2812</v>
      </c>
      <c r="G3906" s="3" t="str">
        <f>VLOOKUP(F3906,isic3_mrio!A:H,3,FALSE)</f>
        <v>c12</v>
      </c>
      <c r="H3906" s="3">
        <f>VLOOKUP(G3906,mrio!A:I,2,FALSE)</f>
        <v>12</v>
      </c>
      <c r="I3906" t="str">
        <f>VLOOKUP(G3906,mrio!A:I,3,FALSE)</f>
        <v>Basic metals and fabricated metal</v>
      </c>
      <c r="J3906" t="str">
        <f>VLOOKUP(G3906,mrio!A:I,4,FALSE)</f>
        <v>Metals</v>
      </c>
      <c r="K3906" s="3" t="str">
        <f>VLOOKUP(G3906,mrio!A:I,5,FALSE)</f>
        <v>MFM</v>
      </c>
    </row>
    <row r="3907" spans="1:11" x14ac:dyDescent="0.2">
      <c r="A3907" s="3" t="s">
        <v>11892</v>
      </c>
      <c r="B3907" t="str">
        <f>VLOOKUP($A3907,'hs02'!$A:$D,4,FALSE)</f>
        <v>Boilers: parts of central heating boilers (excluding those of heading no. 8402)</v>
      </c>
      <c r="C3907" s="3">
        <f>VLOOKUP($A3907,'hs02'!$A:$D,2,FALSE)</f>
        <v>16</v>
      </c>
      <c r="D3907" t="str">
        <f>VLOOKUP($A3907,'hs02'!$A:$D,3,FALSE)</f>
        <v>Machinery and mechanical appliances; electrical equipment; parts thereof; sound recorders and reproducers, television image and sound recorders and reproducers, and parts and accessories of such articles</v>
      </c>
      <c r="E3907" s="3" t="s">
        <v>2978</v>
      </c>
      <c r="F3907" s="3" t="str">
        <f>VLOOKUP(E3907,cpc_isic3!$A$2:$B$2709,2,FALSE)</f>
        <v>2812</v>
      </c>
      <c r="G3907" s="3" t="str">
        <f>VLOOKUP(F3907,isic3_mrio!A:H,3,FALSE)</f>
        <v>c12</v>
      </c>
      <c r="H3907" s="3">
        <f>VLOOKUP(G3907,mrio!A:I,2,FALSE)</f>
        <v>12</v>
      </c>
      <c r="I3907" t="str">
        <f>VLOOKUP(G3907,mrio!A:I,3,FALSE)</f>
        <v>Basic metals and fabricated metal</v>
      </c>
      <c r="J3907" t="str">
        <f>VLOOKUP(G3907,mrio!A:I,4,FALSE)</f>
        <v>Metals</v>
      </c>
      <c r="K3907" s="3" t="str">
        <f>VLOOKUP(G3907,mrio!A:I,5,FALSE)</f>
        <v>MFM</v>
      </c>
    </row>
    <row r="3908" spans="1:11" x14ac:dyDescent="0.2">
      <c r="A3908" s="3" t="s">
        <v>11894</v>
      </c>
      <c r="B3908" t="str">
        <f>VLOOKUP($A3908,'hs02'!$A:$D,4,FALSE)</f>
        <v>Boilers: auxiliary plant, for use with boilers of heading no. 8402 or 8403 (eg economisers, super-heaters, soot removers, gas recoverers)</v>
      </c>
      <c r="C3908" s="3">
        <f>VLOOKUP($A3908,'hs02'!$A:$D,2,FALSE)</f>
        <v>16</v>
      </c>
      <c r="D3908" t="str">
        <f>VLOOKUP($A3908,'hs02'!$A:$D,3,FALSE)</f>
        <v>Machinery and mechanical appliances; electrical equipment; parts thereof; sound recorders and reproducers, television image and sound recorders and reproducers, and parts and accessories of such articles</v>
      </c>
      <c r="E3908" s="3" t="s">
        <v>2803</v>
      </c>
      <c r="F3908" s="3" t="str">
        <f>VLOOKUP(E3908,cpc_isic3!$A$2:$B$2709,2,FALSE)</f>
        <v>2813</v>
      </c>
      <c r="G3908" s="3" t="str">
        <f>VLOOKUP(F3908,isic3_mrio!A:H,3,FALSE)</f>
        <v>c12</v>
      </c>
      <c r="H3908" s="3">
        <f>VLOOKUP(G3908,mrio!A:I,2,FALSE)</f>
        <v>12</v>
      </c>
      <c r="I3908" t="str">
        <f>VLOOKUP(G3908,mrio!A:I,3,FALSE)</f>
        <v>Basic metals and fabricated metal</v>
      </c>
      <c r="J3908" t="str">
        <f>VLOOKUP(G3908,mrio!A:I,4,FALSE)</f>
        <v>Metals</v>
      </c>
      <c r="K3908" s="3" t="str">
        <f>VLOOKUP(G3908,mrio!A:I,5,FALSE)</f>
        <v>MFM</v>
      </c>
    </row>
    <row r="3909" spans="1:11" x14ac:dyDescent="0.2">
      <c r="A3909" s="3" t="s">
        <v>11896</v>
      </c>
      <c r="B3909" t="str">
        <f>VLOOKUP($A3909,'hs02'!$A:$D,4,FALSE)</f>
        <v>Boilers: condensers, for steam or other vapour power units</v>
      </c>
      <c r="C3909" s="3">
        <f>VLOOKUP($A3909,'hs02'!$A:$D,2,FALSE)</f>
        <v>16</v>
      </c>
      <c r="D3909" t="str">
        <f>VLOOKUP($A3909,'hs02'!$A:$D,3,FALSE)</f>
        <v>Machinery and mechanical appliances; electrical equipment; parts thereof; sound recorders and reproducers, television image and sound recorders and reproducers, and parts and accessories of such articles</v>
      </c>
      <c r="E3909" s="3" t="s">
        <v>2803</v>
      </c>
      <c r="F3909" s="3" t="str">
        <f>VLOOKUP(E3909,cpc_isic3!$A$2:$B$2709,2,FALSE)</f>
        <v>2813</v>
      </c>
      <c r="G3909" s="3" t="str">
        <f>VLOOKUP(F3909,isic3_mrio!A:H,3,FALSE)</f>
        <v>c12</v>
      </c>
      <c r="H3909" s="3">
        <f>VLOOKUP(G3909,mrio!A:I,2,FALSE)</f>
        <v>12</v>
      </c>
      <c r="I3909" t="str">
        <f>VLOOKUP(G3909,mrio!A:I,3,FALSE)</f>
        <v>Basic metals and fabricated metal</v>
      </c>
      <c r="J3909" t="str">
        <f>VLOOKUP(G3909,mrio!A:I,4,FALSE)</f>
        <v>Metals</v>
      </c>
      <c r="K3909" s="3" t="str">
        <f>VLOOKUP(G3909,mrio!A:I,5,FALSE)</f>
        <v>MFM</v>
      </c>
    </row>
    <row r="3910" spans="1:11" x14ac:dyDescent="0.2">
      <c r="A3910" s="3" t="s">
        <v>11898</v>
      </c>
      <c r="B3910" t="str">
        <f>VLOOKUP($A3910,'hs02'!$A:$D,4,FALSE)</f>
        <v>Boilers: parts of auxiliary plant, for use with boilers of heading no. 8402 and 8403 and parts of condensers for steam or other vapour power units</v>
      </c>
      <c r="C3910" s="3">
        <f>VLOOKUP($A3910,'hs02'!$A:$D,2,FALSE)</f>
        <v>16</v>
      </c>
      <c r="D3910" t="str">
        <f>VLOOKUP($A3910,'hs02'!$A:$D,3,FALSE)</f>
        <v>Machinery and mechanical appliances; electrical equipment; parts thereof; sound recorders and reproducers, television image and sound recorders and reproducers, and parts and accessories of such articles</v>
      </c>
      <c r="E3910" s="3" t="s">
        <v>2805</v>
      </c>
      <c r="F3910" s="3" t="str">
        <f>VLOOKUP(E3910,cpc_isic3!$A$2:$B$2709,2,FALSE)</f>
        <v>2813</v>
      </c>
      <c r="G3910" s="3" t="str">
        <f>VLOOKUP(F3910,isic3_mrio!A:H,3,FALSE)</f>
        <v>c12</v>
      </c>
      <c r="H3910" s="3">
        <f>VLOOKUP(G3910,mrio!A:I,2,FALSE)</f>
        <v>12</v>
      </c>
      <c r="I3910" t="str">
        <f>VLOOKUP(G3910,mrio!A:I,3,FALSE)</f>
        <v>Basic metals and fabricated metal</v>
      </c>
      <c r="J3910" t="str">
        <f>VLOOKUP(G3910,mrio!A:I,4,FALSE)</f>
        <v>Metals</v>
      </c>
      <c r="K3910" s="3" t="str">
        <f>VLOOKUP(G3910,mrio!A:I,5,FALSE)</f>
        <v>MFM</v>
      </c>
    </row>
    <row r="3911" spans="1:11" x14ac:dyDescent="0.2">
      <c r="A3911" s="3" t="s">
        <v>11900</v>
      </c>
      <c r="B3911" t="str">
        <f>VLOOKUP($A3911,'hs02'!$A:$D,4,FALSE)</f>
        <v>Generators: producer gas, water gas, acetylene gas and similar water process gas generators, with or without their purifiers</v>
      </c>
      <c r="C3911" s="3">
        <f>VLOOKUP($A3911,'hs02'!$A:$D,2,FALSE)</f>
        <v>16</v>
      </c>
      <c r="D3911" t="str">
        <f>VLOOKUP($A3911,'hs02'!$A:$D,3,FALSE)</f>
        <v>Machinery and mechanical appliances; electrical equipment; parts thereof; sound recorders and reproducers, television image and sound recorders and reproducers, and parts and accessories of such articles</v>
      </c>
      <c r="E3911" s="3" t="s">
        <v>2873</v>
      </c>
      <c r="F3911" s="3" t="str">
        <f>VLOOKUP(E3911,cpc_isic3!$A$2:$B$2709,2,FALSE)</f>
        <v>2919</v>
      </c>
      <c r="G3911" s="3" t="str">
        <f>VLOOKUP(F3911,isic3_mrio!A:H,3,FALSE)</f>
        <v>c13</v>
      </c>
      <c r="H3911" s="3">
        <f>VLOOKUP(G3911,mrio!A:I,2,FALSE)</f>
        <v>13</v>
      </c>
      <c r="I3911" t="str">
        <f>VLOOKUP(G3911,mrio!A:I,3,FALSE)</f>
        <v>Machinery, not elsewhere classified</v>
      </c>
      <c r="J3911" t="str">
        <f>VLOOKUP(G3911,mrio!A:I,4,FALSE)</f>
        <v>Other machinery</v>
      </c>
      <c r="K3911" s="3" t="str">
        <f>VLOOKUP(G3911,mrio!A:I,5,FALSE)</f>
        <v>MCH</v>
      </c>
    </row>
    <row r="3912" spans="1:11" x14ac:dyDescent="0.2">
      <c r="A3912" s="3" t="s">
        <v>11902</v>
      </c>
      <c r="B3912" t="str">
        <f>VLOOKUP($A3912,'hs02'!$A:$D,4,FALSE)</f>
        <v>Generators: parts of producer gas, water gas, acetylene gas and similar water process gas generators, with or without their purifiers</v>
      </c>
      <c r="C3912" s="3">
        <f>VLOOKUP($A3912,'hs02'!$A:$D,2,FALSE)</f>
        <v>16</v>
      </c>
      <c r="D3912" t="str">
        <f>VLOOKUP($A3912,'hs02'!$A:$D,3,FALSE)</f>
        <v>Machinery and mechanical appliances; electrical equipment; parts thereof; sound recorders and reproducers, television image and sound recorders and reproducers, and parts and accessories of such articles</v>
      </c>
      <c r="E3912" s="3" t="s">
        <v>2887</v>
      </c>
      <c r="F3912" s="3" t="str">
        <f>VLOOKUP(E3912,cpc_isic3!$A$2:$B$2709,2,FALSE)</f>
        <v>2919</v>
      </c>
      <c r="G3912" s="3" t="str">
        <f>VLOOKUP(F3912,isic3_mrio!A:H,3,FALSE)</f>
        <v>c13</v>
      </c>
      <c r="H3912" s="3">
        <f>VLOOKUP(G3912,mrio!A:I,2,FALSE)</f>
        <v>13</v>
      </c>
      <c r="I3912" t="str">
        <f>VLOOKUP(G3912,mrio!A:I,3,FALSE)</f>
        <v>Machinery, not elsewhere classified</v>
      </c>
      <c r="J3912" t="str">
        <f>VLOOKUP(G3912,mrio!A:I,4,FALSE)</f>
        <v>Other machinery</v>
      </c>
      <c r="K3912" s="3" t="str">
        <f>VLOOKUP(G3912,mrio!A:I,5,FALSE)</f>
        <v>MCH</v>
      </c>
    </row>
    <row r="3913" spans="1:11" x14ac:dyDescent="0.2">
      <c r="A3913" s="3" t="s">
        <v>11904</v>
      </c>
      <c r="B3913" t="str">
        <f>VLOOKUP($A3913,'hs02'!$A:$D,4,FALSE)</f>
        <v>Turbines: steam and other vapour turbines, for marine propulsion</v>
      </c>
      <c r="C3913" s="3">
        <f>VLOOKUP($A3913,'hs02'!$A:$D,2,FALSE)</f>
        <v>16</v>
      </c>
      <c r="D3913" t="str">
        <f>VLOOKUP($A3913,'hs02'!$A:$D,3,FALSE)</f>
        <v>Machinery and mechanical appliances; electrical equipment; parts thereof; sound recorders and reproducers, television image and sound recorders and reproducers, and parts and accessories of such articles</v>
      </c>
      <c r="E3913" s="3" t="s">
        <v>2840</v>
      </c>
      <c r="F3913" s="3" t="str">
        <f>VLOOKUP(E3913,cpc_isic3!$A$2:$B$2709,2,FALSE)</f>
        <v>2911</v>
      </c>
      <c r="G3913" s="3" t="str">
        <f>VLOOKUP(F3913,isic3_mrio!A:H,3,FALSE)</f>
        <v>c13</v>
      </c>
      <c r="H3913" s="3">
        <f>VLOOKUP(G3913,mrio!A:I,2,FALSE)</f>
        <v>13</v>
      </c>
      <c r="I3913" t="str">
        <f>VLOOKUP(G3913,mrio!A:I,3,FALSE)</f>
        <v>Machinery, not elsewhere classified</v>
      </c>
      <c r="J3913" t="str">
        <f>VLOOKUP(G3913,mrio!A:I,4,FALSE)</f>
        <v>Other machinery</v>
      </c>
      <c r="K3913" s="3" t="str">
        <f>VLOOKUP(G3913,mrio!A:I,5,FALSE)</f>
        <v>MCH</v>
      </c>
    </row>
    <row r="3914" spans="1:11" x14ac:dyDescent="0.2">
      <c r="A3914" s="3" t="s">
        <v>11906</v>
      </c>
      <c r="B3914" t="str">
        <f>VLOOKUP($A3914,'hs02'!$A:$D,4,FALSE)</f>
        <v>Turbines: steam and other vapour turbines, (for other than marine propulsion), of an output exceeding 40MW</v>
      </c>
      <c r="C3914" s="3">
        <f>VLOOKUP($A3914,'hs02'!$A:$D,2,FALSE)</f>
        <v>16</v>
      </c>
      <c r="D3914" t="str">
        <f>VLOOKUP($A3914,'hs02'!$A:$D,3,FALSE)</f>
        <v>Machinery and mechanical appliances; electrical equipment; parts thereof; sound recorders and reproducers, television image and sound recorders and reproducers, and parts and accessories of such articles</v>
      </c>
      <c r="E3914" s="3" t="s">
        <v>2840</v>
      </c>
      <c r="F3914" s="3" t="str">
        <f>VLOOKUP(E3914,cpc_isic3!$A$2:$B$2709,2,FALSE)</f>
        <v>2911</v>
      </c>
      <c r="G3914" s="3" t="str">
        <f>VLOOKUP(F3914,isic3_mrio!A:H,3,FALSE)</f>
        <v>c13</v>
      </c>
      <c r="H3914" s="3">
        <f>VLOOKUP(G3914,mrio!A:I,2,FALSE)</f>
        <v>13</v>
      </c>
      <c r="I3914" t="str">
        <f>VLOOKUP(G3914,mrio!A:I,3,FALSE)</f>
        <v>Machinery, not elsewhere classified</v>
      </c>
      <c r="J3914" t="str">
        <f>VLOOKUP(G3914,mrio!A:I,4,FALSE)</f>
        <v>Other machinery</v>
      </c>
      <c r="K3914" s="3" t="str">
        <f>VLOOKUP(G3914,mrio!A:I,5,FALSE)</f>
        <v>MCH</v>
      </c>
    </row>
    <row r="3915" spans="1:11" x14ac:dyDescent="0.2">
      <c r="A3915" s="3" t="s">
        <v>11908</v>
      </c>
      <c r="B3915" t="str">
        <f>VLOOKUP($A3915,'hs02'!$A:$D,4,FALSE)</f>
        <v>Turbines: steam and other vapour turbines, (for other than marine propulsion), of an output not exceeding 40MW</v>
      </c>
      <c r="C3915" s="3">
        <f>VLOOKUP($A3915,'hs02'!$A:$D,2,FALSE)</f>
        <v>16</v>
      </c>
      <c r="D3915" t="str">
        <f>VLOOKUP($A3915,'hs02'!$A:$D,3,FALSE)</f>
        <v>Machinery and mechanical appliances; electrical equipment; parts thereof; sound recorders and reproducers, television image and sound recorders and reproducers, and parts and accessories of such articles</v>
      </c>
      <c r="E3915" s="3" t="s">
        <v>2840</v>
      </c>
      <c r="F3915" s="3" t="str">
        <f>VLOOKUP(E3915,cpc_isic3!$A$2:$B$2709,2,FALSE)</f>
        <v>2911</v>
      </c>
      <c r="G3915" s="3" t="str">
        <f>VLOOKUP(F3915,isic3_mrio!A:H,3,FALSE)</f>
        <v>c13</v>
      </c>
      <c r="H3915" s="3">
        <f>VLOOKUP(G3915,mrio!A:I,2,FALSE)</f>
        <v>13</v>
      </c>
      <c r="I3915" t="str">
        <f>VLOOKUP(G3915,mrio!A:I,3,FALSE)</f>
        <v>Machinery, not elsewhere classified</v>
      </c>
      <c r="J3915" t="str">
        <f>VLOOKUP(G3915,mrio!A:I,4,FALSE)</f>
        <v>Other machinery</v>
      </c>
      <c r="K3915" s="3" t="str">
        <f>VLOOKUP(G3915,mrio!A:I,5,FALSE)</f>
        <v>MCH</v>
      </c>
    </row>
    <row r="3916" spans="1:11" x14ac:dyDescent="0.2">
      <c r="A3916" s="3" t="s">
        <v>11910</v>
      </c>
      <c r="B3916" t="str">
        <f>VLOOKUP($A3916,'hs02'!$A:$D,4,FALSE)</f>
        <v>Turbines: parts of steam and other vapour turbines</v>
      </c>
      <c r="C3916" s="3">
        <f>VLOOKUP($A3916,'hs02'!$A:$D,2,FALSE)</f>
        <v>16</v>
      </c>
      <c r="D3916" t="str">
        <f>VLOOKUP($A3916,'hs02'!$A:$D,3,FALSE)</f>
        <v>Machinery and mechanical appliances; electrical equipment; parts thereof; sound recorders and reproducers, television image and sound recorders and reproducers, and parts and accessories of such articles</v>
      </c>
      <c r="E3916" s="3" t="s">
        <v>2845</v>
      </c>
      <c r="F3916" s="3" t="str">
        <f>VLOOKUP(E3916,cpc_isic3!$A$2:$B$2709,2,FALSE)</f>
        <v>2911</v>
      </c>
      <c r="G3916" s="3" t="str">
        <f>VLOOKUP(F3916,isic3_mrio!A:H,3,FALSE)</f>
        <v>c13</v>
      </c>
      <c r="H3916" s="3">
        <f>VLOOKUP(G3916,mrio!A:I,2,FALSE)</f>
        <v>13</v>
      </c>
      <c r="I3916" t="str">
        <f>VLOOKUP(G3916,mrio!A:I,3,FALSE)</f>
        <v>Machinery, not elsewhere classified</v>
      </c>
      <c r="J3916" t="str">
        <f>VLOOKUP(G3916,mrio!A:I,4,FALSE)</f>
        <v>Other machinery</v>
      </c>
      <c r="K3916" s="3" t="str">
        <f>VLOOKUP(G3916,mrio!A:I,5,FALSE)</f>
        <v>MCH</v>
      </c>
    </row>
    <row r="3917" spans="1:11" x14ac:dyDescent="0.2">
      <c r="A3917" s="3" t="s">
        <v>11912</v>
      </c>
      <c r="B3917" t="str">
        <f>VLOOKUP($A3917,'hs02'!$A:$D,4,FALSE)</f>
        <v>Engines: for aircraft, spark-ignition reciprocating or rotary internal combustion piston engines</v>
      </c>
      <c r="C3917" s="3">
        <f>VLOOKUP($A3917,'hs02'!$A:$D,2,FALSE)</f>
        <v>16</v>
      </c>
      <c r="D3917" t="str">
        <f>VLOOKUP($A3917,'hs02'!$A:$D,3,FALSE)</f>
        <v>Machinery and mechanical appliances; electrical equipment; parts thereof; sound recorders and reproducers, television image and sound recorders and reproducers, and parts and accessories of such articles</v>
      </c>
      <c r="E3917" s="3" t="s">
        <v>2836</v>
      </c>
      <c r="F3917" s="3" t="str">
        <f>VLOOKUP(E3917,cpc_isic3!$A$2:$B$2709,2,FALSE)</f>
        <v>3530</v>
      </c>
      <c r="G3917" s="3" t="str">
        <f>VLOOKUP(F3917,isic3_mrio!A:H,3,FALSE)</f>
        <v>c15</v>
      </c>
      <c r="H3917" s="3">
        <f>VLOOKUP(G3917,mrio!A:I,2,FALSE)</f>
        <v>15</v>
      </c>
      <c r="I3917" t="str">
        <f>VLOOKUP(G3917,mrio!A:I,3,FALSE)</f>
        <v>Transport equipment</v>
      </c>
      <c r="J3917" t="str">
        <f>VLOOKUP(G3917,mrio!A:I,4,FALSE)</f>
        <v>Transport equipment</v>
      </c>
      <c r="K3917" s="3" t="str">
        <f>VLOOKUP(G3917,mrio!A:I,5,FALSE)</f>
        <v>TRE</v>
      </c>
    </row>
    <row r="3918" spans="1:11" x14ac:dyDescent="0.2">
      <c r="A3918" s="3" t="s">
        <v>11914</v>
      </c>
      <c r="B3918" t="str">
        <f>VLOOKUP($A3918,'hs02'!$A:$D,4,FALSE)</f>
        <v>Engines: outboard motors for marine propulsion, spark-ignition reciprocating or rotary internal combustion piston engines</v>
      </c>
      <c r="C3918" s="3">
        <f>VLOOKUP($A3918,'hs02'!$A:$D,2,FALSE)</f>
        <v>16</v>
      </c>
      <c r="D3918" t="str">
        <f>VLOOKUP($A3918,'hs02'!$A:$D,3,FALSE)</f>
        <v>Machinery and mechanical appliances; electrical equipment; parts thereof; sound recorders and reproducers, television image and sound recorders and reproducers, and parts and accessories of such articles</v>
      </c>
      <c r="E3918" s="3" t="s">
        <v>2832</v>
      </c>
      <c r="F3918" s="3" t="str">
        <f>VLOOKUP(E3918,cpc_isic3!$A$2:$B$2709,2,FALSE)</f>
        <v>2911</v>
      </c>
      <c r="G3918" s="3" t="str">
        <f>VLOOKUP(F3918,isic3_mrio!A:H,3,FALSE)</f>
        <v>c13</v>
      </c>
      <c r="H3918" s="3">
        <f>VLOOKUP(G3918,mrio!A:I,2,FALSE)</f>
        <v>13</v>
      </c>
      <c r="I3918" t="str">
        <f>VLOOKUP(G3918,mrio!A:I,3,FALSE)</f>
        <v>Machinery, not elsewhere classified</v>
      </c>
      <c r="J3918" t="str">
        <f>VLOOKUP(G3918,mrio!A:I,4,FALSE)</f>
        <v>Other machinery</v>
      </c>
      <c r="K3918" s="3" t="str">
        <f>VLOOKUP(G3918,mrio!A:I,5,FALSE)</f>
        <v>MCH</v>
      </c>
    </row>
    <row r="3919" spans="1:11" x14ac:dyDescent="0.2">
      <c r="A3919" s="3" t="s">
        <v>11916</v>
      </c>
      <c r="B3919" t="str">
        <f>VLOOKUP($A3919,'hs02'!$A:$D,4,FALSE)</f>
        <v>Engines: for marine propulsion, (other than outboard motors), spark-ignition reciprocating or rotary internal combustion piston engines</v>
      </c>
      <c r="C3919" s="3">
        <f>VLOOKUP($A3919,'hs02'!$A:$D,2,FALSE)</f>
        <v>16</v>
      </c>
      <c r="D3919" t="str">
        <f>VLOOKUP($A3919,'hs02'!$A:$D,3,FALSE)</f>
        <v>Machinery and mechanical appliances; electrical equipment; parts thereof; sound recorders and reproducers, television image and sound recorders and reproducers, and parts and accessories of such articles</v>
      </c>
      <c r="E3919" s="3" t="s">
        <v>2832</v>
      </c>
      <c r="F3919" s="3" t="str">
        <f>VLOOKUP(E3919,cpc_isic3!$A$2:$B$2709,2,FALSE)</f>
        <v>2911</v>
      </c>
      <c r="G3919" s="3" t="str">
        <f>VLOOKUP(F3919,isic3_mrio!A:H,3,FALSE)</f>
        <v>c13</v>
      </c>
      <c r="H3919" s="3">
        <f>VLOOKUP(G3919,mrio!A:I,2,FALSE)</f>
        <v>13</v>
      </c>
      <c r="I3919" t="str">
        <f>VLOOKUP(G3919,mrio!A:I,3,FALSE)</f>
        <v>Machinery, not elsewhere classified</v>
      </c>
      <c r="J3919" t="str">
        <f>VLOOKUP(G3919,mrio!A:I,4,FALSE)</f>
        <v>Other machinery</v>
      </c>
      <c r="K3919" s="3" t="str">
        <f>VLOOKUP(G3919,mrio!A:I,5,FALSE)</f>
        <v>MCH</v>
      </c>
    </row>
    <row r="3920" spans="1:11" x14ac:dyDescent="0.2">
      <c r="A3920" s="3" t="s">
        <v>11918</v>
      </c>
      <c r="B3920" t="str">
        <f>VLOOKUP($A3920,'hs02'!$A:$D,4,FALSE)</f>
        <v>Engines: reciprocating piston engines, of a kind used for the propulsion of vehicles of chapter 87, of a cylinder capacity not exceeding 50cc</v>
      </c>
      <c r="C3920" s="3">
        <f>VLOOKUP($A3920,'hs02'!$A:$D,2,FALSE)</f>
        <v>16</v>
      </c>
      <c r="D3920" t="str">
        <f>VLOOKUP($A3920,'hs02'!$A:$D,3,FALSE)</f>
        <v>Machinery and mechanical appliances; electrical equipment; parts thereof; sound recorders and reproducers, television image and sound recorders and reproducers, and parts and accessories of such articles</v>
      </c>
      <c r="E3920" s="3" t="s">
        <v>2833</v>
      </c>
      <c r="F3920" s="3" t="str">
        <f>VLOOKUP(E3920,cpc_isic3!$A$2:$B$2709,2,FALSE)</f>
        <v>3410</v>
      </c>
      <c r="G3920" s="3" t="str">
        <f>VLOOKUP(F3920,isic3_mrio!A:H,3,FALSE)</f>
        <v>c15</v>
      </c>
      <c r="H3920" s="3">
        <f>VLOOKUP(G3920,mrio!A:I,2,FALSE)</f>
        <v>15</v>
      </c>
      <c r="I3920" t="str">
        <f>VLOOKUP(G3920,mrio!A:I,3,FALSE)</f>
        <v>Transport equipment</v>
      </c>
      <c r="J3920" t="str">
        <f>VLOOKUP(G3920,mrio!A:I,4,FALSE)</f>
        <v>Transport equipment</v>
      </c>
      <c r="K3920" s="3" t="str">
        <f>VLOOKUP(G3920,mrio!A:I,5,FALSE)</f>
        <v>TRE</v>
      </c>
    </row>
    <row r="3921" spans="1:11" x14ac:dyDescent="0.2">
      <c r="A3921" s="3" t="s">
        <v>11920</v>
      </c>
      <c r="B3921" t="str">
        <f>VLOOKUP($A3921,'hs02'!$A:$D,4,FALSE)</f>
        <v>Engines: reciprocating piston engines, of a kind used for the propulsion of vehicles of chapter 87, of a cylinder capacity exceeding 50cc but not exceeding 250cc</v>
      </c>
      <c r="C3921" s="3">
        <f>VLOOKUP($A3921,'hs02'!$A:$D,2,FALSE)</f>
        <v>16</v>
      </c>
      <c r="D3921" t="str">
        <f>VLOOKUP($A3921,'hs02'!$A:$D,3,FALSE)</f>
        <v>Machinery and mechanical appliances; electrical equipment; parts thereof; sound recorders and reproducers, television image and sound recorders and reproducers, and parts and accessories of such articles</v>
      </c>
      <c r="E3921" s="3" t="s">
        <v>2833</v>
      </c>
      <c r="F3921" s="3" t="str">
        <f>VLOOKUP(E3921,cpc_isic3!$A$2:$B$2709,2,FALSE)</f>
        <v>3410</v>
      </c>
      <c r="G3921" s="3" t="str">
        <f>VLOOKUP(F3921,isic3_mrio!A:H,3,FALSE)</f>
        <v>c15</v>
      </c>
      <c r="H3921" s="3">
        <f>VLOOKUP(G3921,mrio!A:I,2,FALSE)</f>
        <v>15</v>
      </c>
      <c r="I3921" t="str">
        <f>VLOOKUP(G3921,mrio!A:I,3,FALSE)</f>
        <v>Transport equipment</v>
      </c>
      <c r="J3921" t="str">
        <f>VLOOKUP(G3921,mrio!A:I,4,FALSE)</f>
        <v>Transport equipment</v>
      </c>
      <c r="K3921" s="3" t="str">
        <f>VLOOKUP(G3921,mrio!A:I,5,FALSE)</f>
        <v>TRE</v>
      </c>
    </row>
    <row r="3922" spans="1:11" x14ac:dyDescent="0.2">
      <c r="A3922" s="3" t="s">
        <v>11922</v>
      </c>
      <c r="B3922" t="str">
        <f>VLOOKUP($A3922,'hs02'!$A:$D,4,FALSE)</f>
        <v>Engines: reciprocating piston engines, of a kind used for the propulsion of vehicles of chapter 87, of a cylinder capacity exceeding 250cc but not exceeding 1000cc</v>
      </c>
      <c r="C3922" s="3">
        <f>VLOOKUP($A3922,'hs02'!$A:$D,2,FALSE)</f>
        <v>16</v>
      </c>
      <c r="D3922" t="str">
        <f>VLOOKUP($A3922,'hs02'!$A:$D,3,FALSE)</f>
        <v>Machinery and mechanical appliances; electrical equipment; parts thereof; sound recorders and reproducers, television image and sound recorders and reproducers, and parts and accessories of such articles</v>
      </c>
      <c r="E3922" s="3" t="s">
        <v>2833</v>
      </c>
      <c r="F3922" s="3" t="str">
        <f>VLOOKUP(E3922,cpc_isic3!$A$2:$B$2709,2,FALSE)</f>
        <v>3410</v>
      </c>
      <c r="G3922" s="3" t="str">
        <f>VLOOKUP(F3922,isic3_mrio!A:H,3,FALSE)</f>
        <v>c15</v>
      </c>
      <c r="H3922" s="3">
        <f>VLOOKUP(G3922,mrio!A:I,2,FALSE)</f>
        <v>15</v>
      </c>
      <c r="I3922" t="str">
        <f>VLOOKUP(G3922,mrio!A:I,3,FALSE)</f>
        <v>Transport equipment</v>
      </c>
      <c r="J3922" t="str">
        <f>VLOOKUP(G3922,mrio!A:I,4,FALSE)</f>
        <v>Transport equipment</v>
      </c>
      <c r="K3922" s="3" t="str">
        <f>VLOOKUP(G3922,mrio!A:I,5,FALSE)</f>
        <v>TRE</v>
      </c>
    </row>
    <row r="3923" spans="1:11" x14ac:dyDescent="0.2">
      <c r="A3923" s="3" t="s">
        <v>11924</v>
      </c>
      <c r="B3923" t="str">
        <f>VLOOKUP($A3923,'hs02'!$A:$D,4,FALSE)</f>
        <v>Engines: reciprocating piston engines, of a kind used for the propulsion of vehicles of chapter 87, of a cylinder capacity exceeding 1000cc</v>
      </c>
      <c r="C3923" s="3">
        <f>VLOOKUP($A3923,'hs02'!$A:$D,2,FALSE)</f>
        <v>16</v>
      </c>
      <c r="D3923" t="str">
        <f>VLOOKUP($A3923,'hs02'!$A:$D,3,FALSE)</f>
        <v>Machinery and mechanical appliances; electrical equipment; parts thereof; sound recorders and reproducers, television image and sound recorders and reproducers, and parts and accessories of such articles</v>
      </c>
      <c r="E3923" s="3" t="s">
        <v>2834</v>
      </c>
      <c r="F3923" s="3" t="str">
        <f>VLOOKUP(E3923,cpc_isic3!$A$2:$B$2709,2,FALSE)</f>
        <v>3410</v>
      </c>
      <c r="G3923" s="3" t="str">
        <f>VLOOKUP(F3923,isic3_mrio!A:H,3,FALSE)</f>
        <v>c15</v>
      </c>
      <c r="H3923" s="3">
        <f>VLOOKUP(G3923,mrio!A:I,2,FALSE)</f>
        <v>15</v>
      </c>
      <c r="I3923" t="str">
        <f>VLOOKUP(G3923,mrio!A:I,3,FALSE)</f>
        <v>Transport equipment</v>
      </c>
      <c r="J3923" t="str">
        <f>VLOOKUP(G3923,mrio!A:I,4,FALSE)</f>
        <v>Transport equipment</v>
      </c>
      <c r="K3923" s="3" t="str">
        <f>VLOOKUP(G3923,mrio!A:I,5,FALSE)</f>
        <v>TRE</v>
      </c>
    </row>
    <row r="3924" spans="1:11" x14ac:dyDescent="0.2">
      <c r="A3924" s="3" t="s">
        <v>11926</v>
      </c>
      <c r="B3924" t="str">
        <f>VLOOKUP($A3924,'hs02'!$A:$D,4,FALSE)</f>
        <v>Engines: rotary internal combustion piston engines, for other than aircraft or marine propulsion</v>
      </c>
      <c r="C3924" s="3">
        <f>VLOOKUP($A3924,'hs02'!$A:$D,2,FALSE)</f>
        <v>16</v>
      </c>
      <c r="D3924" t="str">
        <f>VLOOKUP($A3924,'hs02'!$A:$D,3,FALSE)</f>
        <v>Machinery and mechanical appliances; electrical equipment; parts thereof; sound recorders and reproducers, television image and sound recorders and reproducers, and parts and accessories of such articles</v>
      </c>
      <c r="E3924" s="3" t="s">
        <v>2832</v>
      </c>
      <c r="F3924" s="3" t="str">
        <f>VLOOKUP(E3924,cpc_isic3!$A$2:$B$2709,2,FALSE)</f>
        <v>2911</v>
      </c>
      <c r="G3924" s="3" t="str">
        <f>VLOOKUP(F3924,isic3_mrio!A:H,3,FALSE)</f>
        <v>c13</v>
      </c>
      <c r="H3924" s="3">
        <f>VLOOKUP(G3924,mrio!A:I,2,FALSE)</f>
        <v>13</v>
      </c>
      <c r="I3924" t="str">
        <f>VLOOKUP(G3924,mrio!A:I,3,FALSE)</f>
        <v>Machinery, not elsewhere classified</v>
      </c>
      <c r="J3924" t="str">
        <f>VLOOKUP(G3924,mrio!A:I,4,FALSE)</f>
        <v>Other machinery</v>
      </c>
      <c r="K3924" s="3" t="str">
        <f>VLOOKUP(G3924,mrio!A:I,5,FALSE)</f>
        <v>MCH</v>
      </c>
    </row>
    <row r="3925" spans="1:11" x14ac:dyDescent="0.2">
      <c r="A3925" s="3" t="s">
        <v>11928</v>
      </c>
      <c r="B3925" t="str">
        <f>VLOOKUP($A3925,'hs02'!$A:$D,4,FALSE)</f>
        <v>Engines: for marine propulsion, compression-ignition internal combustion piston engines (diesel or semi-diesel engines)</v>
      </c>
      <c r="C3925" s="3">
        <f>VLOOKUP($A3925,'hs02'!$A:$D,2,FALSE)</f>
        <v>16</v>
      </c>
      <c r="D3925" t="str">
        <f>VLOOKUP($A3925,'hs02'!$A:$D,3,FALSE)</f>
        <v>Machinery and mechanical appliances; electrical equipment; parts thereof; sound recorders and reproducers, television image and sound recorders and reproducers, and parts and accessories of such articles</v>
      </c>
      <c r="E3925" s="3" t="s">
        <v>2832</v>
      </c>
      <c r="F3925" s="3" t="str">
        <f>VLOOKUP(E3925,cpc_isic3!$A$2:$B$2709,2,FALSE)</f>
        <v>2911</v>
      </c>
      <c r="G3925" s="3" t="str">
        <f>VLOOKUP(F3925,isic3_mrio!A:H,3,FALSE)</f>
        <v>c13</v>
      </c>
      <c r="H3925" s="3">
        <f>VLOOKUP(G3925,mrio!A:I,2,FALSE)</f>
        <v>13</v>
      </c>
      <c r="I3925" t="str">
        <f>VLOOKUP(G3925,mrio!A:I,3,FALSE)</f>
        <v>Machinery, not elsewhere classified</v>
      </c>
      <c r="J3925" t="str">
        <f>VLOOKUP(G3925,mrio!A:I,4,FALSE)</f>
        <v>Other machinery</v>
      </c>
      <c r="K3925" s="3" t="str">
        <f>VLOOKUP(G3925,mrio!A:I,5,FALSE)</f>
        <v>MCH</v>
      </c>
    </row>
    <row r="3926" spans="1:11" x14ac:dyDescent="0.2">
      <c r="A3926" s="3" t="s">
        <v>11930</v>
      </c>
      <c r="B3926" t="str">
        <f>VLOOKUP($A3926,'hs02'!$A:$D,4,FALSE)</f>
        <v>Engines: compression-ignition internal combustion piston engines (diesel or semi-diesel engines), of a kind used for the propulsion of vehicles of chapter 87</v>
      </c>
      <c r="C3926" s="3">
        <f>VLOOKUP($A3926,'hs02'!$A:$D,2,FALSE)</f>
        <v>16</v>
      </c>
      <c r="D3926" t="str">
        <f>VLOOKUP($A3926,'hs02'!$A:$D,3,FALSE)</f>
        <v>Machinery and mechanical appliances; electrical equipment; parts thereof; sound recorders and reproducers, television image and sound recorders and reproducers, and parts and accessories of such articles</v>
      </c>
      <c r="E3926" s="3" t="s">
        <v>2835</v>
      </c>
      <c r="F3926" s="3" t="str">
        <f>VLOOKUP(E3926,cpc_isic3!$A$2:$B$2709,2,FALSE)</f>
        <v>3410</v>
      </c>
      <c r="G3926" s="3" t="str">
        <f>VLOOKUP(F3926,isic3_mrio!A:H,3,FALSE)</f>
        <v>c15</v>
      </c>
      <c r="H3926" s="3">
        <f>VLOOKUP(G3926,mrio!A:I,2,FALSE)</f>
        <v>15</v>
      </c>
      <c r="I3926" t="str">
        <f>VLOOKUP(G3926,mrio!A:I,3,FALSE)</f>
        <v>Transport equipment</v>
      </c>
      <c r="J3926" t="str">
        <f>VLOOKUP(G3926,mrio!A:I,4,FALSE)</f>
        <v>Transport equipment</v>
      </c>
      <c r="K3926" s="3" t="str">
        <f>VLOOKUP(G3926,mrio!A:I,5,FALSE)</f>
        <v>TRE</v>
      </c>
    </row>
    <row r="3927" spans="1:11" x14ac:dyDescent="0.2">
      <c r="A3927" s="3" t="s">
        <v>11932</v>
      </c>
      <c r="B3927" t="str">
        <f>VLOOKUP($A3927,'hs02'!$A:$D,4,FALSE)</f>
        <v>Engines: compression-ignition internal combustion piston engines (diesel or semi-diesel engines), of a kind used for other than marine propulsion or the vehicles of chapter 87</v>
      </c>
      <c r="C3927" s="3">
        <f>VLOOKUP($A3927,'hs02'!$A:$D,2,FALSE)</f>
        <v>16</v>
      </c>
      <c r="D3927" t="str">
        <f>VLOOKUP($A3927,'hs02'!$A:$D,3,FALSE)</f>
        <v>Machinery and mechanical appliances; electrical equipment; parts thereof; sound recorders and reproducers, television image and sound recorders and reproducers, and parts and accessories of such articles</v>
      </c>
      <c r="E3927" s="3" t="s">
        <v>2832</v>
      </c>
      <c r="F3927" s="3" t="str">
        <f>VLOOKUP(E3927,cpc_isic3!$A$2:$B$2709,2,FALSE)</f>
        <v>2911</v>
      </c>
      <c r="G3927" s="3" t="str">
        <f>VLOOKUP(F3927,isic3_mrio!A:H,3,FALSE)</f>
        <v>c13</v>
      </c>
      <c r="H3927" s="3">
        <f>VLOOKUP(G3927,mrio!A:I,2,FALSE)</f>
        <v>13</v>
      </c>
      <c r="I3927" t="str">
        <f>VLOOKUP(G3927,mrio!A:I,3,FALSE)</f>
        <v>Machinery, not elsewhere classified</v>
      </c>
      <c r="J3927" t="str">
        <f>VLOOKUP(G3927,mrio!A:I,4,FALSE)</f>
        <v>Other machinery</v>
      </c>
      <c r="K3927" s="3" t="str">
        <f>VLOOKUP(G3927,mrio!A:I,5,FALSE)</f>
        <v>MCH</v>
      </c>
    </row>
    <row r="3928" spans="1:11" x14ac:dyDescent="0.2">
      <c r="A3928" s="3" t="s">
        <v>11934</v>
      </c>
      <c r="B3928" t="str">
        <f>VLOOKUP($A3928,'hs02'!$A:$D,4,FALSE)</f>
        <v>Engines: parts of aircraft engines (spark-ignition reciprocating or rotary internal combustion piston engines)</v>
      </c>
      <c r="C3928" s="3">
        <f>VLOOKUP($A3928,'hs02'!$A:$D,2,FALSE)</f>
        <v>16</v>
      </c>
      <c r="D3928" t="str">
        <f>VLOOKUP($A3928,'hs02'!$A:$D,3,FALSE)</f>
        <v>Machinery and mechanical appliances; electrical equipment; parts thereof; sound recorders and reproducers, television image and sound recorders and reproducers, and parts and accessories of such articles</v>
      </c>
      <c r="E3928" s="3" t="s">
        <v>2844</v>
      </c>
      <c r="F3928" s="3" t="str">
        <f>VLOOKUP(E3928,cpc_isic3!$A$2:$B$2709,2,FALSE)</f>
        <v>3530</v>
      </c>
      <c r="G3928" s="3" t="str">
        <f>VLOOKUP(F3928,isic3_mrio!A:H,3,FALSE)</f>
        <v>c15</v>
      </c>
      <c r="H3928" s="3">
        <f>VLOOKUP(G3928,mrio!A:I,2,FALSE)</f>
        <v>15</v>
      </c>
      <c r="I3928" t="str">
        <f>VLOOKUP(G3928,mrio!A:I,3,FALSE)</f>
        <v>Transport equipment</v>
      </c>
      <c r="J3928" t="str">
        <f>VLOOKUP(G3928,mrio!A:I,4,FALSE)</f>
        <v>Transport equipment</v>
      </c>
      <c r="K3928" s="3" t="str">
        <f>VLOOKUP(G3928,mrio!A:I,5,FALSE)</f>
        <v>TRE</v>
      </c>
    </row>
    <row r="3929" spans="1:11" x14ac:dyDescent="0.2">
      <c r="A3929" s="3" t="s">
        <v>11936</v>
      </c>
      <c r="B3929" t="str">
        <f>VLOOKUP($A3929,'hs02'!$A:$D,4,FALSE)</f>
        <v>Engines: parts, suitable for use solely or principally with spark-ignition internal combustion piston engines (for other than aircraft)</v>
      </c>
      <c r="C3929" s="3">
        <f>VLOOKUP($A3929,'hs02'!$A:$D,2,FALSE)</f>
        <v>16</v>
      </c>
      <c r="D3929" t="str">
        <f>VLOOKUP($A3929,'hs02'!$A:$D,3,FALSE)</f>
        <v>Machinery and mechanical appliances; electrical equipment; parts thereof; sound recorders and reproducers, television image and sound recorders and reproducers, and parts and accessories of such articles</v>
      </c>
      <c r="E3929" s="3" t="s">
        <v>2843</v>
      </c>
      <c r="F3929" s="3" t="str">
        <f>VLOOKUP(E3929,cpc_isic3!$A$2:$B$2709,2,FALSE)</f>
        <v>3430</v>
      </c>
      <c r="G3929" s="3" t="str">
        <f>VLOOKUP(F3929,isic3_mrio!A:H,3,FALSE)</f>
        <v>c15</v>
      </c>
      <c r="H3929" s="3">
        <f>VLOOKUP(G3929,mrio!A:I,2,FALSE)</f>
        <v>15</v>
      </c>
      <c r="I3929" t="str">
        <f>VLOOKUP(G3929,mrio!A:I,3,FALSE)</f>
        <v>Transport equipment</v>
      </c>
      <c r="J3929" t="str">
        <f>VLOOKUP(G3929,mrio!A:I,4,FALSE)</f>
        <v>Transport equipment</v>
      </c>
      <c r="K3929" s="3" t="str">
        <f>VLOOKUP(G3929,mrio!A:I,5,FALSE)</f>
        <v>TRE</v>
      </c>
    </row>
    <row r="3930" spans="1:11" x14ac:dyDescent="0.2">
      <c r="A3930" s="3" t="s">
        <v>11938</v>
      </c>
      <c r="B3930" t="str">
        <f>VLOOKUP($A3930,'hs02'!$A:$D,4,FALSE)</f>
        <v>Engines: parts for internal combustion piston engines (excluding spark-ignition)</v>
      </c>
      <c r="C3930" s="3">
        <f>VLOOKUP($A3930,'hs02'!$A:$D,2,FALSE)</f>
        <v>16</v>
      </c>
      <c r="D3930" t="str">
        <f>VLOOKUP($A3930,'hs02'!$A:$D,3,FALSE)</f>
        <v>Machinery and mechanical appliances; electrical equipment; parts thereof; sound recorders and reproducers, television image and sound recorders and reproducers, and parts and accessories of such articles</v>
      </c>
      <c r="E3930" s="3" t="s">
        <v>2843</v>
      </c>
      <c r="F3930" s="3" t="str">
        <f>VLOOKUP(E3930,cpc_isic3!$A$2:$B$2709,2,FALSE)</f>
        <v>3430</v>
      </c>
      <c r="G3930" s="3" t="str">
        <f>VLOOKUP(F3930,isic3_mrio!A:H,3,FALSE)</f>
        <v>c15</v>
      </c>
      <c r="H3930" s="3">
        <f>VLOOKUP(G3930,mrio!A:I,2,FALSE)</f>
        <v>15</v>
      </c>
      <c r="I3930" t="str">
        <f>VLOOKUP(G3930,mrio!A:I,3,FALSE)</f>
        <v>Transport equipment</v>
      </c>
      <c r="J3930" t="str">
        <f>VLOOKUP(G3930,mrio!A:I,4,FALSE)</f>
        <v>Transport equipment</v>
      </c>
      <c r="K3930" s="3" t="str">
        <f>VLOOKUP(G3930,mrio!A:I,5,FALSE)</f>
        <v>TRE</v>
      </c>
    </row>
    <row r="3931" spans="1:11" x14ac:dyDescent="0.2">
      <c r="A3931" s="3" t="s">
        <v>11940</v>
      </c>
      <c r="B3931" t="str">
        <f>VLOOKUP($A3931,'hs02'!$A:$D,4,FALSE)</f>
        <v>Turbines: hydraulic turbines and water wheels, of a power not exceeding 1000kW</v>
      </c>
      <c r="C3931" s="3">
        <f>VLOOKUP($A3931,'hs02'!$A:$D,2,FALSE)</f>
        <v>16</v>
      </c>
      <c r="D3931" t="str">
        <f>VLOOKUP($A3931,'hs02'!$A:$D,3,FALSE)</f>
        <v>Machinery and mechanical appliances; electrical equipment; parts thereof; sound recorders and reproducers, television image and sound recorders and reproducers, and parts and accessories of such articles</v>
      </c>
      <c r="E3931" s="3" t="s">
        <v>2841</v>
      </c>
      <c r="F3931" s="3" t="str">
        <f>VLOOKUP(E3931,cpc_isic3!$A$2:$B$2709,2,FALSE)</f>
        <v>2911</v>
      </c>
      <c r="G3931" s="3" t="str">
        <f>VLOOKUP(F3931,isic3_mrio!A:H,3,FALSE)</f>
        <v>c13</v>
      </c>
      <c r="H3931" s="3">
        <f>VLOOKUP(G3931,mrio!A:I,2,FALSE)</f>
        <v>13</v>
      </c>
      <c r="I3931" t="str">
        <f>VLOOKUP(G3931,mrio!A:I,3,FALSE)</f>
        <v>Machinery, not elsewhere classified</v>
      </c>
      <c r="J3931" t="str">
        <f>VLOOKUP(G3931,mrio!A:I,4,FALSE)</f>
        <v>Other machinery</v>
      </c>
      <c r="K3931" s="3" t="str">
        <f>VLOOKUP(G3931,mrio!A:I,5,FALSE)</f>
        <v>MCH</v>
      </c>
    </row>
    <row r="3932" spans="1:11" x14ac:dyDescent="0.2">
      <c r="A3932" s="3" t="s">
        <v>11942</v>
      </c>
      <c r="B3932" t="str">
        <f>VLOOKUP($A3932,'hs02'!$A:$D,4,FALSE)</f>
        <v>Turbines: hydraulic turbines and water wheels, of a power exceeding 1000kW but not exceeding 10000kW</v>
      </c>
      <c r="C3932" s="3">
        <f>VLOOKUP($A3932,'hs02'!$A:$D,2,FALSE)</f>
        <v>16</v>
      </c>
      <c r="D3932" t="str">
        <f>VLOOKUP($A3932,'hs02'!$A:$D,3,FALSE)</f>
        <v>Machinery and mechanical appliances; electrical equipment; parts thereof; sound recorders and reproducers, television image and sound recorders and reproducers, and parts and accessories of such articles</v>
      </c>
      <c r="E3932" s="3" t="s">
        <v>2841</v>
      </c>
      <c r="F3932" s="3" t="str">
        <f>VLOOKUP(E3932,cpc_isic3!$A$2:$B$2709,2,FALSE)</f>
        <v>2911</v>
      </c>
      <c r="G3932" s="3" t="str">
        <f>VLOOKUP(F3932,isic3_mrio!A:H,3,FALSE)</f>
        <v>c13</v>
      </c>
      <c r="H3932" s="3">
        <f>VLOOKUP(G3932,mrio!A:I,2,FALSE)</f>
        <v>13</v>
      </c>
      <c r="I3932" t="str">
        <f>VLOOKUP(G3932,mrio!A:I,3,FALSE)</f>
        <v>Machinery, not elsewhere classified</v>
      </c>
      <c r="J3932" t="str">
        <f>VLOOKUP(G3932,mrio!A:I,4,FALSE)</f>
        <v>Other machinery</v>
      </c>
      <c r="K3932" s="3" t="str">
        <f>VLOOKUP(G3932,mrio!A:I,5,FALSE)</f>
        <v>MCH</v>
      </c>
    </row>
    <row r="3933" spans="1:11" x14ac:dyDescent="0.2">
      <c r="A3933" s="3" t="s">
        <v>11944</v>
      </c>
      <c r="B3933" t="str">
        <f>VLOOKUP($A3933,'hs02'!$A:$D,4,FALSE)</f>
        <v>Turbines: hydraulic turbines and water wheels, of a power exceeding 10000kW</v>
      </c>
      <c r="C3933" s="3">
        <f>VLOOKUP($A3933,'hs02'!$A:$D,2,FALSE)</f>
        <v>16</v>
      </c>
      <c r="D3933" t="str">
        <f>VLOOKUP($A3933,'hs02'!$A:$D,3,FALSE)</f>
        <v>Machinery and mechanical appliances; electrical equipment; parts thereof; sound recorders and reproducers, television image and sound recorders and reproducers, and parts and accessories of such articles</v>
      </c>
      <c r="E3933" s="3" t="s">
        <v>2841</v>
      </c>
      <c r="F3933" s="3" t="str">
        <f>VLOOKUP(E3933,cpc_isic3!$A$2:$B$2709,2,FALSE)</f>
        <v>2911</v>
      </c>
      <c r="G3933" s="3" t="str">
        <f>VLOOKUP(F3933,isic3_mrio!A:H,3,FALSE)</f>
        <v>c13</v>
      </c>
      <c r="H3933" s="3">
        <f>VLOOKUP(G3933,mrio!A:I,2,FALSE)</f>
        <v>13</v>
      </c>
      <c r="I3933" t="str">
        <f>VLOOKUP(G3933,mrio!A:I,3,FALSE)</f>
        <v>Machinery, not elsewhere classified</v>
      </c>
      <c r="J3933" t="str">
        <f>VLOOKUP(G3933,mrio!A:I,4,FALSE)</f>
        <v>Other machinery</v>
      </c>
      <c r="K3933" s="3" t="str">
        <f>VLOOKUP(G3933,mrio!A:I,5,FALSE)</f>
        <v>MCH</v>
      </c>
    </row>
    <row r="3934" spans="1:11" x14ac:dyDescent="0.2">
      <c r="A3934" s="3" t="s">
        <v>11946</v>
      </c>
      <c r="B3934" t="str">
        <f>VLOOKUP($A3934,'hs02'!$A:$D,4,FALSE)</f>
        <v>Turbines: parts of hydraulic turbines and water wheels, including regulators</v>
      </c>
      <c r="C3934" s="3">
        <f>VLOOKUP($A3934,'hs02'!$A:$D,2,FALSE)</f>
        <v>16</v>
      </c>
      <c r="D3934" t="str">
        <f>VLOOKUP($A3934,'hs02'!$A:$D,3,FALSE)</f>
        <v>Machinery and mechanical appliances; electrical equipment; parts thereof; sound recorders and reproducers, television image and sound recorders and reproducers, and parts and accessories of such articles</v>
      </c>
      <c r="E3934" s="3" t="s">
        <v>2846</v>
      </c>
      <c r="F3934" s="3" t="str">
        <f>VLOOKUP(E3934,cpc_isic3!$A$2:$B$2709,2,FALSE)</f>
        <v>2911</v>
      </c>
      <c r="G3934" s="3" t="str">
        <f>VLOOKUP(F3934,isic3_mrio!A:H,3,FALSE)</f>
        <v>c13</v>
      </c>
      <c r="H3934" s="3">
        <f>VLOOKUP(G3934,mrio!A:I,2,FALSE)</f>
        <v>13</v>
      </c>
      <c r="I3934" t="str">
        <f>VLOOKUP(G3934,mrio!A:I,3,FALSE)</f>
        <v>Machinery, not elsewhere classified</v>
      </c>
      <c r="J3934" t="str">
        <f>VLOOKUP(G3934,mrio!A:I,4,FALSE)</f>
        <v>Other machinery</v>
      </c>
      <c r="K3934" s="3" t="str">
        <f>VLOOKUP(G3934,mrio!A:I,5,FALSE)</f>
        <v>MCH</v>
      </c>
    </row>
    <row r="3935" spans="1:11" x14ac:dyDescent="0.2">
      <c r="A3935" s="3" t="s">
        <v>11948</v>
      </c>
      <c r="B3935" t="str">
        <f>VLOOKUP($A3935,'hs02'!$A:$D,4,FALSE)</f>
        <v>Turbo-jets: of a thrust not exceeding 25kN</v>
      </c>
      <c r="C3935" s="3">
        <f>VLOOKUP($A3935,'hs02'!$A:$D,2,FALSE)</f>
        <v>16</v>
      </c>
      <c r="D3935" t="str">
        <f>VLOOKUP($A3935,'hs02'!$A:$D,3,FALSE)</f>
        <v>Machinery and mechanical appliances; electrical equipment; parts thereof; sound recorders and reproducers, television image and sound recorders and reproducers, and parts and accessories of such articles</v>
      </c>
      <c r="E3935" s="3" t="s">
        <v>2837</v>
      </c>
      <c r="F3935" s="3" t="str">
        <f>VLOOKUP(E3935,cpc_isic3!$A$2:$B$2709,2,FALSE)</f>
        <v>3530</v>
      </c>
      <c r="G3935" s="3" t="str">
        <f>VLOOKUP(F3935,isic3_mrio!A:H,3,FALSE)</f>
        <v>c15</v>
      </c>
      <c r="H3935" s="3">
        <f>VLOOKUP(G3935,mrio!A:I,2,FALSE)</f>
        <v>15</v>
      </c>
      <c r="I3935" t="str">
        <f>VLOOKUP(G3935,mrio!A:I,3,FALSE)</f>
        <v>Transport equipment</v>
      </c>
      <c r="J3935" t="str">
        <f>VLOOKUP(G3935,mrio!A:I,4,FALSE)</f>
        <v>Transport equipment</v>
      </c>
      <c r="K3935" s="3" t="str">
        <f>VLOOKUP(G3935,mrio!A:I,5,FALSE)</f>
        <v>TRE</v>
      </c>
    </row>
    <row r="3936" spans="1:11" x14ac:dyDescent="0.2">
      <c r="A3936" s="3" t="s">
        <v>11950</v>
      </c>
      <c r="B3936" t="str">
        <f>VLOOKUP($A3936,'hs02'!$A:$D,4,FALSE)</f>
        <v>Turbo-jets: of a thrust exceeding 25kN</v>
      </c>
      <c r="C3936" s="3">
        <f>VLOOKUP($A3936,'hs02'!$A:$D,2,FALSE)</f>
        <v>16</v>
      </c>
      <c r="D3936" t="str">
        <f>VLOOKUP($A3936,'hs02'!$A:$D,3,FALSE)</f>
        <v>Machinery and mechanical appliances; electrical equipment; parts thereof; sound recorders and reproducers, television image and sound recorders and reproducers, and parts and accessories of such articles</v>
      </c>
      <c r="E3936" s="3" t="s">
        <v>2837</v>
      </c>
      <c r="F3936" s="3" t="str">
        <f>VLOOKUP(E3936,cpc_isic3!$A$2:$B$2709,2,FALSE)</f>
        <v>3530</v>
      </c>
      <c r="G3936" s="3" t="str">
        <f>VLOOKUP(F3936,isic3_mrio!A:H,3,FALSE)</f>
        <v>c15</v>
      </c>
      <c r="H3936" s="3">
        <f>VLOOKUP(G3936,mrio!A:I,2,FALSE)</f>
        <v>15</v>
      </c>
      <c r="I3936" t="str">
        <f>VLOOKUP(G3936,mrio!A:I,3,FALSE)</f>
        <v>Transport equipment</v>
      </c>
      <c r="J3936" t="str">
        <f>VLOOKUP(G3936,mrio!A:I,4,FALSE)</f>
        <v>Transport equipment</v>
      </c>
      <c r="K3936" s="3" t="str">
        <f>VLOOKUP(G3936,mrio!A:I,5,FALSE)</f>
        <v>TRE</v>
      </c>
    </row>
    <row r="3937" spans="1:11" x14ac:dyDescent="0.2">
      <c r="A3937" s="3" t="s">
        <v>11952</v>
      </c>
      <c r="B3937" t="str">
        <f>VLOOKUP($A3937,'hs02'!$A:$D,4,FALSE)</f>
        <v>Turbo-propellers: of a power not exceeding 1100kW</v>
      </c>
      <c r="C3937" s="3">
        <f>VLOOKUP($A3937,'hs02'!$A:$D,2,FALSE)</f>
        <v>16</v>
      </c>
      <c r="D3937" t="str">
        <f>VLOOKUP($A3937,'hs02'!$A:$D,3,FALSE)</f>
        <v>Machinery and mechanical appliances; electrical equipment; parts thereof; sound recorders and reproducers, television image and sound recorders and reproducers, and parts and accessories of such articles</v>
      </c>
      <c r="E3937" s="3" t="s">
        <v>2837</v>
      </c>
      <c r="F3937" s="3" t="str">
        <f>VLOOKUP(E3937,cpc_isic3!$A$2:$B$2709,2,FALSE)</f>
        <v>3530</v>
      </c>
      <c r="G3937" s="3" t="str">
        <f>VLOOKUP(F3937,isic3_mrio!A:H,3,FALSE)</f>
        <v>c15</v>
      </c>
      <c r="H3937" s="3">
        <f>VLOOKUP(G3937,mrio!A:I,2,FALSE)</f>
        <v>15</v>
      </c>
      <c r="I3937" t="str">
        <f>VLOOKUP(G3937,mrio!A:I,3,FALSE)</f>
        <v>Transport equipment</v>
      </c>
      <c r="J3937" t="str">
        <f>VLOOKUP(G3937,mrio!A:I,4,FALSE)</f>
        <v>Transport equipment</v>
      </c>
      <c r="K3937" s="3" t="str">
        <f>VLOOKUP(G3937,mrio!A:I,5,FALSE)</f>
        <v>TRE</v>
      </c>
    </row>
    <row r="3938" spans="1:11" x14ac:dyDescent="0.2">
      <c r="A3938" s="3" t="s">
        <v>11954</v>
      </c>
      <c r="B3938" t="str">
        <f>VLOOKUP($A3938,'hs02'!$A:$D,4,FALSE)</f>
        <v>Turbo-propellers: of a power exceeding 1100kW</v>
      </c>
      <c r="C3938" s="3">
        <f>VLOOKUP($A3938,'hs02'!$A:$D,2,FALSE)</f>
        <v>16</v>
      </c>
      <c r="D3938" t="str">
        <f>VLOOKUP($A3938,'hs02'!$A:$D,3,FALSE)</f>
        <v>Machinery and mechanical appliances; electrical equipment; parts thereof; sound recorders and reproducers, television image and sound recorders and reproducers, and parts and accessories of such articles</v>
      </c>
      <c r="E3938" s="3" t="s">
        <v>2837</v>
      </c>
      <c r="F3938" s="3" t="str">
        <f>VLOOKUP(E3938,cpc_isic3!$A$2:$B$2709,2,FALSE)</f>
        <v>3530</v>
      </c>
      <c r="G3938" s="3" t="str">
        <f>VLOOKUP(F3938,isic3_mrio!A:H,3,FALSE)</f>
        <v>c15</v>
      </c>
      <c r="H3938" s="3">
        <f>VLOOKUP(G3938,mrio!A:I,2,FALSE)</f>
        <v>15</v>
      </c>
      <c r="I3938" t="str">
        <f>VLOOKUP(G3938,mrio!A:I,3,FALSE)</f>
        <v>Transport equipment</v>
      </c>
      <c r="J3938" t="str">
        <f>VLOOKUP(G3938,mrio!A:I,4,FALSE)</f>
        <v>Transport equipment</v>
      </c>
      <c r="K3938" s="3" t="str">
        <f>VLOOKUP(G3938,mrio!A:I,5,FALSE)</f>
        <v>TRE</v>
      </c>
    </row>
    <row r="3939" spans="1:11" x14ac:dyDescent="0.2">
      <c r="A3939" s="3" t="s">
        <v>11956</v>
      </c>
      <c r="B3939" t="str">
        <f>VLOOKUP($A3939,'hs02'!$A:$D,4,FALSE)</f>
        <v>Turbines: gas-turbines (excluding turbo-jets and turbo-propellers), of a power not exceeding 5000kW</v>
      </c>
      <c r="C3939" s="3">
        <f>VLOOKUP($A3939,'hs02'!$A:$D,2,FALSE)</f>
        <v>16</v>
      </c>
      <c r="D3939" t="str">
        <f>VLOOKUP($A3939,'hs02'!$A:$D,3,FALSE)</f>
        <v>Machinery and mechanical appliances; electrical equipment; parts thereof; sound recorders and reproducers, television image and sound recorders and reproducers, and parts and accessories of such articles</v>
      </c>
      <c r="E3939" s="3" t="s">
        <v>2842</v>
      </c>
      <c r="F3939" s="3" t="str">
        <f>VLOOKUP(E3939,cpc_isic3!$A$2:$B$2709,2,FALSE)</f>
        <v>2911</v>
      </c>
      <c r="G3939" s="3" t="str">
        <f>VLOOKUP(F3939,isic3_mrio!A:H,3,FALSE)</f>
        <v>c13</v>
      </c>
      <c r="H3939" s="3">
        <f>VLOOKUP(G3939,mrio!A:I,2,FALSE)</f>
        <v>13</v>
      </c>
      <c r="I3939" t="str">
        <f>VLOOKUP(G3939,mrio!A:I,3,FALSE)</f>
        <v>Machinery, not elsewhere classified</v>
      </c>
      <c r="J3939" t="str">
        <f>VLOOKUP(G3939,mrio!A:I,4,FALSE)</f>
        <v>Other machinery</v>
      </c>
      <c r="K3939" s="3" t="str">
        <f>VLOOKUP(G3939,mrio!A:I,5,FALSE)</f>
        <v>MCH</v>
      </c>
    </row>
    <row r="3940" spans="1:11" x14ac:dyDescent="0.2">
      <c r="A3940" s="3" t="s">
        <v>11958</v>
      </c>
      <c r="B3940" t="str">
        <f>VLOOKUP($A3940,'hs02'!$A:$D,4,FALSE)</f>
        <v>Turbines: gas-turbines (excluding turbo-jets and turbo-propellers), of a power exceeding 5000kW</v>
      </c>
      <c r="C3940" s="3">
        <f>VLOOKUP($A3940,'hs02'!$A:$D,2,FALSE)</f>
        <v>16</v>
      </c>
      <c r="D3940" t="str">
        <f>VLOOKUP($A3940,'hs02'!$A:$D,3,FALSE)</f>
        <v>Machinery and mechanical appliances; electrical equipment; parts thereof; sound recorders and reproducers, television image and sound recorders and reproducers, and parts and accessories of such articles</v>
      </c>
      <c r="E3940" s="3" t="s">
        <v>2842</v>
      </c>
      <c r="F3940" s="3" t="str">
        <f>VLOOKUP(E3940,cpc_isic3!$A$2:$B$2709,2,FALSE)</f>
        <v>2911</v>
      </c>
      <c r="G3940" s="3" t="str">
        <f>VLOOKUP(F3940,isic3_mrio!A:H,3,FALSE)</f>
        <v>c13</v>
      </c>
      <c r="H3940" s="3">
        <f>VLOOKUP(G3940,mrio!A:I,2,FALSE)</f>
        <v>13</v>
      </c>
      <c r="I3940" t="str">
        <f>VLOOKUP(G3940,mrio!A:I,3,FALSE)</f>
        <v>Machinery, not elsewhere classified</v>
      </c>
      <c r="J3940" t="str">
        <f>VLOOKUP(G3940,mrio!A:I,4,FALSE)</f>
        <v>Other machinery</v>
      </c>
      <c r="K3940" s="3" t="str">
        <f>VLOOKUP(G3940,mrio!A:I,5,FALSE)</f>
        <v>MCH</v>
      </c>
    </row>
    <row r="3941" spans="1:11" x14ac:dyDescent="0.2">
      <c r="A3941" s="3" t="s">
        <v>11960</v>
      </c>
      <c r="B3941" t="str">
        <f>VLOOKUP($A3941,'hs02'!$A:$D,4,FALSE)</f>
        <v>Turbines: parts of turbo-jets and turbo-propellers</v>
      </c>
      <c r="C3941" s="3">
        <f>VLOOKUP($A3941,'hs02'!$A:$D,2,FALSE)</f>
        <v>16</v>
      </c>
      <c r="D3941" t="str">
        <f>VLOOKUP($A3941,'hs02'!$A:$D,3,FALSE)</f>
        <v>Machinery and mechanical appliances; electrical equipment; parts thereof; sound recorders and reproducers, television image and sound recorders and reproducers, and parts and accessories of such articles</v>
      </c>
      <c r="E3941" s="3" t="s">
        <v>2847</v>
      </c>
      <c r="F3941" s="3" t="str">
        <f>VLOOKUP(E3941,cpc_isic3!$A$2:$B$2709,2,FALSE)</f>
        <v>3530</v>
      </c>
      <c r="G3941" s="3" t="str">
        <f>VLOOKUP(F3941,isic3_mrio!A:H,3,FALSE)</f>
        <v>c15</v>
      </c>
      <c r="H3941" s="3">
        <f>VLOOKUP(G3941,mrio!A:I,2,FALSE)</f>
        <v>15</v>
      </c>
      <c r="I3941" t="str">
        <f>VLOOKUP(G3941,mrio!A:I,3,FALSE)</f>
        <v>Transport equipment</v>
      </c>
      <c r="J3941" t="str">
        <f>VLOOKUP(G3941,mrio!A:I,4,FALSE)</f>
        <v>Transport equipment</v>
      </c>
      <c r="K3941" s="3" t="str">
        <f>VLOOKUP(G3941,mrio!A:I,5,FALSE)</f>
        <v>TRE</v>
      </c>
    </row>
    <row r="3942" spans="1:11" x14ac:dyDescent="0.2">
      <c r="A3942" s="3" t="s">
        <v>11962</v>
      </c>
      <c r="B3942" t="str">
        <f>VLOOKUP($A3942,'hs02'!$A:$D,4,FALSE)</f>
        <v>Turbines: parts of gas turbines (excluding turbo-jets and turbo-propellers)</v>
      </c>
      <c r="C3942" s="3">
        <f>VLOOKUP($A3942,'hs02'!$A:$D,2,FALSE)</f>
        <v>16</v>
      </c>
      <c r="D3942" t="str">
        <f>VLOOKUP($A3942,'hs02'!$A:$D,3,FALSE)</f>
        <v>Machinery and mechanical appliances; electrical equipment; parts thereof; sound recorders and reproducers, television image and sound recorders and reproducers, and parts and accessories of such articles</v>
      </c>
      <c r="E3942" s="3" t="s">
        <v>2848</v>
      </c>
      <c r="F3942" s="3" t="str">
        <f>VLOOKUP(E3942,cpc_isic3!$A$2:$B$2709,2,FALSE)</f>
        <v>2911</v>
      </c>
      <c r="G3942" s="3" t="str">
        <f>VLOOKUP(F3942,isic3_mrio!A:H,3,FALSE)</f>
        <v>c13</v>
      </c>
      <c r="H3942" s="3">
        <f>VLOOKUP(G3942,mrio!A:I,2,FALSE)</f>
        <v>13</v>
      </c>
      <c r="I3942" t="str">
        <f>VLOOKUP(G3942,mrio!A:I,3,FALSE)</f>
        <v>Machinery, not elsewhere classified</v>
      </c>
      <c r="J3942" t="str">
        <f>VLOOKUP(G3942,mrio!A:I,4,FALSE)</f>
        <v>Other machinery</v>
      </c>
      <c r="K3942" s="3" t="str">
        <f>VLOOKUP(G3942,mrio!A:I,5,FALSE)</f>
        <v>MCH</v>
      </c>
    </row>
    <row r="3943" spans="1:11" x14ac:dyDescent="0.2">
      <c r="A3943" s="3" t="s">
        <v>11964</v>
      </c>
      <c r="B3943" t="str">
        <f>VLOOKUP($A3943,'hs02'!$A:$D,4,FALSE)</f>
        <v>Engines: reaction engines, other than turbo-jets</v>
      </c>
      <c r="C3943" s="3">
        <f>VLOOKUP($A3943,'hs02'!$A:$D,2,FALSE)</f>
        <v>16</v>
      </c>
      <c r="D3943" t="str">
        <f>VLOOKUP($A3943,'hs02'!$A:$D,3,FALSE)</f>
        <v>Machinery and mechanical appliances; electrical equipment; parts thereof; sound recorders and reproducers, television image and sound recorders and reproducers, and parts and accessories of such articles</v>
      </c>
      <c r="E3943" s="3" t="s">
        <v>2838</v>
      </c>
      <c r="F3943" s="3" t="str">
        <f>VLOOKUP(E3943,cpc_isic3!$A$2:$B$2709,2,FALSE)</f>
        <v>3530</v>
      </c>
      <c r="G3943" s="3" t="str">
        <f>VLOOKUP(F3943,isic3_mrio!A:H,3,FALSE)</f>
        <v>c15</v>
      </c>
      <c r="H3943" s="3">
        <f>VLOOKUP(G3943,mrio!A:I,2,FALSE)</f>
        <v>15</v>
      </c>
      <c r="I3943" t="str">
        <f>VLOOKUP(G3943,mrio!A:I,3,FALSE)</f>
        <v>Transport equipment</v>
      </c>
      <c r="J3943" t="str">
        <f>VLOOKUP(G3943,mrio!A:I,4,FALSE)</f>
        <v>Transport equipment</v>
      </c>
      <c r="K3943" s="3" t="str">
        <f>VLOOKUP(G3943,mrio!A:I,5,FALSE)</f>
        <v>TRE</v>
      </c>
    </row>
    <row r="3944" spans="1:11" x14ac:dyDescent="0.2">
      <c r="A3944" s="3" t="s">
        <v>11966</v>
      </c>
      <c r="B3944" t="str">
        <f>VLOOKUP($A3944,'hs02'!$A:$D,4,FALSE)</f>
        <v>Engines: hydraulic power engines and motors, linear acting (cylinders)</v>
      </c>
      <c r="C3944" s="3">
        <f>VLOOKUP($A3944,'hs02'!$A:$D,2,FALSE)</f>
        <v>16</v>
      </c>
      <c r="D3944" t="str">
        <f>VLOOKUP($A3944,'hs02'!$A:$D,3,FALSE)</f>
        <v>Machinery and mechanical appliances; electrical equipment; parts thereof; sound recorders and reproducers, television image and sound recorders and reproducers, and parts and accessories of such articles</v>
      </c>
      <c r="E3944" s="3" t="s">
        <v>2849</v>
      </c>
      <c r="F3944" s="3" t="str">
        <f>VLOOKUP(E3944,cpc_isic3!$A$2:$B$2709,2,FALSE)</f>
        <v>2912</v>
      </c>
      <c r="G3944" s="3" t="str">
        <f>VLOOKUP(F3944,isic3_mrio!A:H,3,FALSE)</f>
        <v>c13</v>
      </c>
      <c r="H3944" s="3">
        <f>VLOOKUP(G3944,mrio!A:I,2,FALSE)</f>
        <v>13</v>
      </c>
      <c r="I3944" t="str">
        <f>VLOOKUP(G3944,mrio!A:I,3,FALSE)</f>
        <v>Machinery, not elsewhere classified</v>
      </c>
      <c r="J3944" t="str">
        <f>VLOOKUP(G3944,mrio!A:I,4,FALSE)</f>
        <v>Other machinery</v>
      </c>
      <c r="K3944" s="3" t="str">
        <f>VLOOKUP(G3944,mrio!A:I,5,FALSE)</f>
        <v>MCH</v>
      </c>
    </row>
    <row r="3945" spans="1:11" x14ac:dyDescent="0.2">
      <c r="A3945" s="3" t="s">
        <v>11968</v>
      </c>
      <c r="B3945" t="str">
        <f>VLOOKUP($A3945,'hs02'!$A:$D,4,FALSE)</f>
        <v>Engines: hydraulic power engines and motors, other than linear acting (cylinders)</v>
      </c>
      <c r="C3945" s="3">
        <f>VLOOKUP($A3945,'hs02'!$A:$D,2,FALSE)</f>
        <v>16</v>
      </c>
      <c r="D3945" t="str">
        <f>VLOOKUP($A3945,'hs02'!$A:$D,3,FALSE)</f>
        <v>Machinery and mechanical appliances; electrical equipment; parts thereof; sound recorders and reproducers, television image and sound recorders and reproducers, and parts and accessories of such articles</v>
      </c>
      <c r="E3945" s="3" t="s">
        <v>2850</v>
      </c>
      <c r="F3945" s="3" t="str">
        <f>VLOOKUP(E3945,cpc_isic3!$A$2:$B$2709,2,FALSE)</f>
        <v>2912</v>
      </c>
      <c r="G3945" s="3" t="str">
        <f>VLOOKUP(F3945,isic3_mrio!A:H,3,FALSE)</f>
        <v>c13</v>
      </c>
      <c r="H3945" s="3">
        <f>VLOOKUP(G3945,mrio!A:I,2,FALSE)</f>
        <v>13</v>
      </c>
      <c r="I3945" t="str">
        <f>VLOOKUP(G3945,mrio!A:I,3,FALSE)</f>
        <v>Machinery, not elsewhere classified</v>
      </c>
      <c r="J3945" t="str">
        <f>VLOOKUP(G3945,mrio!A:I,4,FALSE)</f>
        <v>Other machinery</v>
      </c>
      <c r="K3945" s="3" t="str">
        <f>VLOOKUP(G3945,mrio!A:I,5,FALSE)</f>
        <v>MCH</v>
      </c>
    </row>
    <row r="3946" spans="1:11" x14ac:dyDescent="0.2">
      <c r="A3946" s="3" t="s">
        <v>11970</v>
      </c>
      <c r="B3946" t="str">
        <f>VLOOKUP($A3946,'hs02'!$A:$D,4,FALSE)</f>
        <v>Engines: pneumatic power engines and motors, linear acting (cylinders)</v>
      </c>
      <c r="C3946" s="3">
        <f>VLOOKUP($A3946,'hs02'!$A:$D,2,FALSE)</f>
        <v>16</v>
      </c>
      <c r="D3946" t="str">
        <f>VLOOKUP($A3946,'hs02'!$A:$D,3,FALSE)</f>
        <v>Machinery and mechanical appliances; electrical equipment; parts thereof; sound recorders and reproducers, television image and sound recorders and reproducers, and parts and accessories of such articles</v>
      </c>
      <c r="E3946" s="3" t="s">
        <v>2849</v>
      </c>
      <c r="F3946" s="3" t="str">
        <f>VLOOKUP(E3946,cpc_isic3!$A$2:$B$2709,2,FALSE)</f>
        <v>2912</v>
      </c>
      <c r="G3946" s="3" t="str">
        <f>VLOOKUP(F3946,isic3_mrio!A:H,3,FALSE)</f>
        <v>c13</v>
      </c>
      <c r="H3946" s="3">
        <f>VLOOKUP(G3946,mrio!A:I,2,FALSE)</f>
        <v>13</v>
      </c>
      <c r="I3946" t="str">
        <f>VLOOKUP(G3946,mrio!A:I,3,FALSE)</f>
        <v>Machinery, not elsewhere classified</v>
      </c>
      <c r="J3946" t="str">
        <f>VLOOKUP(G3946,mrio!A:I,4,FALSE)</f>
        <v>Other machinery</v>
      </c>
      <c r="K3946" s="3" t="str">
        <f>VLOOKUP(G3946,mrio!A:I,5,FALSE)</f>
        <v>MCH</v>
      </c>
    </row>
    <row r="3947" spans="1:11" x14ac:dyDescent="0.2">
      <c r="A3947" s="3" t="s">
        <v>11972</v>
      </c>
      <c r="B3947" t="str">
        <f>VLOOKUP($A3947,'hs02'!$A:$D,4,FALSE)</f>
        <v>Engines: pneumatic power engines and motors, other than linear acting (cylinders)</v>
      </c>
      <c r="C3947" s="3">
        <f>VLOOKUP($A3947,'hs02'!$A:$D,2,FALSE)</f>
        <v>16</v>
      </c>
      <c r="D3947" t="str">
        <f>VLOOKUP($A3947,'hs02'!$A:$D,3,FALSE)</f>
        <v>Machinery and mechanical appliances; electrical equipment; parts thereof; sound recorders and reproducers, television image and sound recorders and reproducers, and parts and accessories of such articles</v>
      </c>
      <c r="E3947" s="3" t="s">
        <v>2850</v>
      </c>
      <c r="F3947" s="3" t="str">
        <f>VLOOKUP(E3947,cpc_isic3!$A$2:$B$2709,2,FALSE)</f>
        <v>2912</v>
      </c>
      <c r="G3947" s="3" t="str">
        <f>VLOOKUP(F3947,isic3_mrio!A:H,3,FALSE)</f>
        <v>c13</v>
      </c>
      <c r="H3947" s="3">
        <f>VLOOKUP(G3947,mrio!A:I,2,FALSE)</f>
        <v>13</v>
      </c>
      <c r="I3947" t="str">
        <f>VLOOKUP(G3947,mrio!A:I,3,FALSE)</f>
        <v>Machinery, not elsewhere classified</v>
      </c>
      <c r="J3947" t="str">
        <f>VLOOKUP(G3947,mrio!A:I,4,FALSE)</f>
        <v>Other machinery</v>
      </c>
      <c r="K3947" s="3" t="str">
        <f>VLOOKUP(G3947,mrio!A:I,5,FALSE)</f>
        <v>MCH</v>
      </c>
    </row>
    <row r="3948" spans="1:11" x14ac:dyDescent="0.2">
      <c r="A3948" s="3" t="s">
        <v>11974</v>
      </c>
      <c r="B3948" t="str">
        <f>VLOOKUP($A3948,'hs02'!$A:$D,4,FALSE)</f>
        <v>Engines: pneumatic power engines and motors, n.e.s. in heading no. 8412</v>
      </c>
      <c r="C3948" s="3">
        <f>VLOOKUP($A3948,'hs02'!$A:$D,2,FALSE)</f>
        <v>16</v>
      </c>
      <c r="D3948" t="str">
        <f>VLOOKUP($A3948,'hs02'!$A:$D,3,FALSE)</f>
        <v>Machinery and mechanical appliances; electrical equipment; parts thereof; sound recorders and reproducers, television image and sound recorders and reproducers, and parts and accessories of such articles</v>
      </c>
      <c r="E3948" s="3" t="s">
        <v>2850</v>
      </c>
      <c r="F3948" s="3" t="str">
        <f>VLOOKUP(E3948,cpc_isic3!$A$2:$B$2709,2,FALSE)</f>
        <v>2912</v>
      </c>
      <c r="G3948" s="3" t="str">
        <f>VLOOKUP(F3948,isic3_mrio!A:H,3,FALSE)</f>
        <v>c13</v>
      </c>
      <c r="H3948" s="3">
        <f>VLOOKUP(G3948,mrio!A:I,2,FALSE)</f>
        <v>13</v>
      </c>
      <c r="I3948" t="str">
        <f>VLOOKUP(G3948,mrio!A:I,3,FALSE)</f>
        <v>Machinery, not elsewhere classified</v>
      </c>
      <c r="J3948" t="str">
        <f>VLOOKUP(G3948,mrio!A:I,4,FALSE)</f>
        <v>Other machinery</v>
      </c>
      <c r="K3948" s="3" t="str">
        <f>VLOOKUP(G3948,mrio!A:I,5,FALSE)</f>
        <v>MCH</v>
      </c>
    </row>
    <row r="3949" spans="1:11" x14ac:dyDescent="0.2">
      <c r="A3949" s="3" t="s">
        <v>11976</v>
      </c>
      <c r="B3949" t="str">
        <f>VLOOKUP($A3949,'hs02'!$A:$D,4,FALSE)</f>
        <v>Engines: parts, for engines and motors of heading no. 8412</v>
      </c>
      <c r="C3949" s="3">
        <f>VLOOKUP($A3949,'hs02'!$A:$D,2,FALSE)</f>
        <v>16</v>
      </c>
      <c r="D3949" t="str">
        <f>VLOOKUP($A3949,'hs02'!$A:$D,3,FALSE)</f>
        <v>Machinery and mechanical appliances; electrical equipment; parts thereof; sound recorders and reproducers, television image and sound recorders and reproducers, and parts and accessories of such articles</v>
      </c>
      <c r="E3949" s="3" t="s">
        <v>2854</v>
      </c>
      <c r="F3949" s="3" t="str">
        <f>VLOOKUP(E3949,cpc_isic3!$A$2:$B$2709,2,FALSE)</f>
        <v>2912</v>
      </c>
      <c r="G3949" s="3" t="str">
        <f>VLOOKUP(F3949,isic3_mrio!A:H,3,FALSE)</f>
        <v>c13</v>
      </c>
      <c r="H3949" s="3">
        <f>VLOOKUP(G3949,mrio!A:I,2,FALSE)</f>
        <v>13</v>
      </c>
      <c r="I3949" t="str">
        <f>VLOOKUP(G3949,mrio!A:I,3,FALSE)</f>
        <v>Machinery, not elsewhere classified</v>
      </c>
      <c r="J3949" t="str">
        <f>VLOOKUP(G3949,mrio!A:I,4,FALSE)</f>
        <v>Other machinery</v>
      </c>
      <c r="K3949" s="3" t="str">
        <f>VLOOKUP(G3949,mrio!A:I,5,FALSE)</f>
        <v>MCH</v>
      </c>
    </row>
    <row r="3950" spans="1:11" x14ac:dyDescent="0.2">
      <c r="A3950" s="3" t="s">
        <v>11978</v>
      </c>
      <c r="B3950" t="str">
        <f>VLOOKUP($A3950,'hs02'!$A:$D,4,FALSE)</f>
        <v>Pumps: fitted or designed to be fitted with a measuring device, for dispensing fuel or lubricants, of the type used in filling-stations or in garages</v>
      </c>
      <c r="C3950" s="3">
        <f>VLOOKUP($A3950,'hs02'!$A:$D,2,FALSE)</f>
        <v>16</v>
      </c>
      <c r="D3950" t="str">
        <f>VLOOKUP($A3950,'hs02'!$A:$D,3,FALSE)</f>
        <v>Machinery and mechanical appliances; electrical equipment; parts thereof; sound recorders and reproducers, television image and sound recorders and reproducers, and parts and accessories of such articles</v>
      </c>
      <c r="E3950" s="3" t="s">
        <v>2851</v>
      </c>
      <c r="F3950" s="3" t="str">
        <f>VLOOKUP(E3950,cpc_isic3!$A$2:$B$2709,2,FALSE)</f>
        <v>2912</v>
      </c>
      <c r="G3950" s="3" t="str">
        <f>VLOOKUP(F3950,isic3_mrio!A:H,3,FALSE)</f>
        <v>c13</v>
      </c>
      <c r="H3950" s="3">
        <f>VLOOKUP(G3950,mrio!A:I,2,FALSE)</f>
        <v>13</v>
      </c>
      <c r="I3950" t="str">
        <f>VLOOKUP(G3950,mrio!A:I,3,FALSE)</f>
        <v>Machinery, not elsewhere classified</v>
      </c>
      <c r="J3950" t="str">
        <f>VLOOKUP(G3950,mrio!A:I,4,FALSE)</f>
        <v>Other machinery</v>
      </c>
      <c r="K3950" s="3" t="str">
        <f>VLOOKUP(G3950,mrio!A:I,5,FALSE)</f>
        <v>MCH</v>
      </c>
    </row>
    <row r="3951" spans="1:11" x14ac:dyDescent="0.2">
      <c r="A3951" s="3" t="s">
        <v>11980</v>
      </c>
      <c r="B3951" t="str">
        <f>VLOOKUP($A3951,'hs02'!$A:$D,4,FALSE)</f>
        <v>Pumps: for liquids, fitted or designed to be fitted with a measuring device, other than pumps for dispensing fuel or lubricants</v>
      </c>
      <c r="C3951" s="3">
        <f>VLOOKUP($A3951,'hs02'!$A:$D,2,FALSE)</f>
        <v>16</v>
      </c>
      <c r="D3951" t="str">
        <f>VLOOKUP($A3951,'hs02'!$A:$D,3,FALSE)</f>
        <v>Machinery and mechanical appliances; electrical equipment; parts thereof; sound recorders and reproducers, television image and sound recorders and reproducers, and parts and accessories of such articles</v>
      </c>
      <c r="E3951" s="3" t="s">
        <v>2851</v>
      </c>
      <c r="F3951" s="3" t="str">
        <f>VLOOKUP(E3951,cpc_isic3!$A$2:$B$2709,2,FALSE)</f>
        <v>2912</v>
      </c>
      <c r="G3951" s="3" t="str">
        <f>VLOOKUP(F3951,isic3_mrio!A:H,3,FALSE)</f>
        <v>c13</v>
      </c>
      <c r="H3951" s="3">
        <f>VLOOKUP(G3951,mrio!A:I,2,FALSE)</f>
        <v>13</v>
      </c>
      <c r="I3951" t="str">
        <f>VLOOKUP(G3951,mrio!A:I,3,FALSE)</f>
        <v>Machinery, not elsewhere classified</v>
      </c>
      <c r="J3951" t="str">
        <f>VLOOKUP(G3951,mrio!A:I,4,FALSE)</f>
        <v>Other machinery</v>
      </c>
      <c r="K3951" s="3" t="str">
        <f>VLOOKUP(G3951,mrio!A:I,5,FALSE)</f>
        <v>MCH</v>
      </c>
    </row>
    <row r="3952" spans="1:11" x14ac:dyDescent="0.2">
      <c r="A3952" s="3" t="s">
        <v>11982</v>
      </c>
      <c r="B3952" t="str">
        <f>VLOOKUP($A3952,'hs02'!$A:$D,4,FALSE)</f>
        <v>Pumps: hand, fitted or designed to be fitted with a measuring device, for liquids, other than those of item no. 8413.11 or 8413.19</v>
      </c>
      <c r="C3952" s="3">
        <f>VLOOKUP($A3952,'hs02'!$A:$D,2,FALSE)</f>
        <v>16</v>
      </c>
      <c r="D3952" t="str">
        <f>VLOOKUP($A3952,'hs02'!$A:$D,3,FALSE)</f>
        <v>Machinery and mechanical appliances; electrical equipment; parts thereof; sound recorders and reproducers, television image and sound recorders and reproducers, and parts and accessories of such articles</v>
      </c>
      <c r="E3952" s="3" t="s">
        <v>2851</v>
      </c>
      <c r="F3952" s="3" t="str">
        <f>VLOOKUP(E3952,cpc_isic3!$A$2:$B$2709,2,FALSE)</f>
        <v>2912</v>
      </c>
      <c r="G3952" s="3" t="str">
        <f>VLOOKUP(F3952,isic3_mrio!A:H,3,FALSE)</f>
        <v>c13</v>
      </c>
      <c r="H3952" s="3">
        <f>VLOOKUP(G3952,mrio!A:I,2,FALSE)</f>
        <v>13</v>
      </c>
      <c r="I3952" t="str">
        <f>VLOOKUP(G3952,mrio!A:I,3,FALSE)</f>
        <v>Machinery, not elsewhere classified</v>
      </c>
      <c r="J3952" t="str">
        <f>VLOOKUP(G3952,mrio!A:I,4,FALSE)</f>
        <v>Other machinery</v>
      </c>
      <c r="K3952" s="3" t="str">
        <f>VLOOKUP(G3952,mrio!A:I,5,FALSE)</f>
        <v>MCH</v>
      </c>
    </row>
    <row r="3953" spans="1:11" x14ac:dyDescent="0.2">
      <c r="A3953" s="3" t="s">
        <v>11984</v>
      </c>
      <c r="B3953" t="str">
        <f>VLOOKUP($A3953,'hs02'!$A:$D,4,FALSE)</f>
        <v>Pumps: fuel, lubricating or cooling medium pumps for internal combustion piston engines</v>
      </c>
      <c r="C3953" s="3">
        <f>VLOOKUP($A3953,'hs02'!$A:$D,2,FALSE)</f>
        <v>16</v>
      </c>
      <c r="D3953" t="str">
        <f>VLOOKUP($A3953,'hs02'!$A:$D,3,FALSE)</f>
        <v>Machinery and mechanical appliances; electrical equipment; parts thereof; sound recorders and reproducers, television image and sound recorders and reproducers, and parts and accessories of such articles</v>
      </c>
      <c r="E3953" s="3" t="s">
        <v>2851</v>
      </c>
      <c r="F3953" s="3" t="str">
        <f>VLOOKUP(E3953,cpc_isic3!$A$2:$B$2709,2,FALSE)</f>
        <v>2912</v>
      </c>
      <c r="G3953" s="3" t="str">
        <f>VLOOKUP(F3953,isic3_mrio!A:H,3,FALSE)</f>
        <v>c13</v>
      </c>
      <c r="H3953" s="3">
        <f>VLOOKUP(G3953,mrio!A:I,2,FALSE)</f>
        <v>13</v>
      </c>
      <c r="I3953" t="str">
        <f>VLOOKUP(G3953,mrio!A:I,3,FALSE)</f>
        <v>Machinery, not elsewhere classified</v>
      </c>
      <c r="J3953" t="str">
        <f>VLOOKUP(G3953,mrio!A:I,4,FALSE)</f>
        <v>Other machinery</v>
      </c>
      <c r="K3953" s="3" t="str">
        <f>VLOOKUP(G3953,mrio!A:I,5,FALSE)</f>
        <v>MCH</v>
      </c>
    </row>
    <row r="3954" spans="1:11" x14ac:dyDescent="0.2">
      <c r="A3954" s="3" t="s">
        <v>11986</v>
      </c>
      <c r="B3954" t="str">
        <f>VLOOKUP($A3954,'hs02'!$A:$D,4,FALSE)</f>
        <v>Pumps: concrete pumps</v>
      </c>
      <c r="C3954" s="3">
        <f>VLOOKUP($A3954,'hs02'!$A:$D,2,FALSE)</f>
        <v>16</v>
      </c>
      <c r="D3954" t="str">
        <f>VLOOKUP($A3954,'hs02'!$A:$D,3,FALSE)</f>
        <v>Machinery and mechanical appliances; electrical equipment; parts thereof; sound recorders and reproducers, television image and sound recorders and reproducers, and parts and accessories of such articles</v>
      </c>
      <c r="E3954" s="3" t="s">
        <v>2851</v>
      </c>
      <c r="F3954" s="3" t="str">
        <f>VLOOKUP(E3954,cpc_isic3!$A$2:$B$2709,2,FALSE)</f>
        <v>2912</v>
      </c>
      <c r="G3954" s="3" t="str">
        <f>VLOOKUP(F3954,isic3_mrio!A:H,3,FALSE)</f>
        <v>c13</v>
      </c>
      <c r="H3954" s="3">
        <f>VLOOKUP(G3954,mrio!A:I,2,FALSE)</f>
        <v>13</v>
      </c>
      <c r="I3954" t="str">
        <f>VLOOKUP(G3954,mrio!A:I,3,FALSE)</f>
        <v>Machinery, not elsewhere classified</v>
      </c>
      <c r="J3954" t="str">
        <f>VLOOKUP(G3954,mrio!A:I,4,FALSE)</f>
        <v>Other machinery</v>
      </c>
      <c r="K3954" s="3" t="str">
        <f>VLOOKUP(G3954,mrio!A:I,5,FALSE)</f>
        <v>MCH</v>
      </c>
    </row>
    <row r="3955" spans="1:11" x14ac:dyDescent="0.2">
      <c r="A3955" s="3" t="s">
        <v>11988</v>
      </c>
      <c r="B3955" t="str">
        <f>VLOOKUP($A3955,'hs02'!$A:$D,4,FALSE)</f>
        <v>Pumps: reciprocating positive displacement pumps, n.e.s. in heading no. 8413, for liquids</v>
      </c>
      <c r="C3955" s="3">
        <f>VLOOKUP($A3955,'hs02'!$A:$D,2,FALSE)</f>
        <v>16</v>
      </c>
      <c r="D3955" t="str">
        <f>VLOOKUP($A3955,'hs02'!$A:$D,3,FALSE)</f>
        <v>Machinery and mechanical appliances; electrical equipment; parts thereof; sound recorders and reproducers, television image and sound recorders and reproducers, and parts and accessories of such articles</v>
      </c>
      <c r="E3955" s="3" t="s">
        <v>2851</v>
      </c>
      <c r="F3955" s="3" t="str">
        <f>VLOOKUP(E3955,cpc_isic3!$A$2:$B$2709,2,FALSE)</f>
        <v>2912</v>
      </c>
      <c r="G3955" s="3" t="str">
        <f>VLOOKUP(F3955,isic3_mrio!A:H,3,FALSE)</f>
        <v>c13</v>
      </c>
      <c r="H3955" s="3">
        <f>VLOOKUP(G3955,mrio!A:I,2,FALSE)</f>
        <v>13</v>
      </c>
      <c r="I3955" t="str">
        <f>VLOOKUP(G3955,mrio!A:I,3,FALSE)</f>
        <v>Machinery, not elsewhere classified</v>
      </c>
      <c r="J3955" t="str">
        <f>VLOOKUP(G3955,mrio!A:I,4,FALSE)</f>
        <v>Other machinery</v>
      </c>
      <c r="K3955" s="3" t="str">
        <f>VLOOKUP(G3955,mrio!A:I,5,FALSE)</f>
        <v>MCH</v>
      </c>
    </row>
    <row r="3956" spans="1:11" x14ac:dyDescent="0.2">
      <c r="A3956" s="3" t="s">
        <v>11990</v>
      </c>
      <c r="B3956" t="str">
        <f>VLOOKUP($A3956,'hs02'!$A:$D,4,FALSE)</f>
        <v>Pumps: rotary positive displacement pumps, n.e.s. in heading no. 8413, for liquids</v>
      </c>
      <c r="C3956" s="3">
        <f>VLOOKUP($A3956,'hs02'!$A:$D,2,FALSE)</f>
        <v>16</v>
      </c>
      <c r="D3956" t="str">
        <f>VLOOKUP($A3956,'hs02'!$A:$D,3,FALSE)</f>
        <v>Machinery and mechanical appliances; electrical equipment; parts thereof; sound recorders and reproducers, television image and sound recorders and reproducers, and parts and accessories of such articles</v>
      </c>
      <c r="E3956" s="3" t="s">
        <v>2851</v>
      </c>
      <c r="F3956" s="3" t="str">
        <f>VLOOKUP(E3956,cpc_isic3!$A$2:$B$2709,2,FALSE)</f>
        <v>2912</v>
      </c>
      <c r="G3956" s="3" t="str">
        <f>VLOOKUP(F3956,isic3_mrio!A:H,3,FALSE)</f>
        <v>c13</v>
      </c>
      <c r="H3956" s="3">
        <f>VLOOKUP(G3956,mrio!A:I,2,FALSE)</f>
        <v>13</v>
      </c>
      <c r="I3956" t="str">
        <f>VLOOKUP(G3956,mrio!A:I,3,FALSE)</f>
        <v>Machinery, not elsewhere classified</v>
      </c>
      <c r="J3956" t="str">
        <f>VLOOKUP(G3956,mrio!A:I,4,FALSE)</f>
        <v>Other machinery</v>
      </c>
      <c r="K3956" s="3" t="str">
        <f>VLOOKUP(G3956,mrio!A:I,5,FALSE)</f>
        <v>MCH</v>
      </c>
    </row>
    <row r="3957" spans="1:11" x14ac:dyDescent="0.2">
      <c r="A3957" s="3" t="s">
        <v>11992</v>
      </c>
      <c r="B3957" t="str">
        <f>VLOOKUP($A3957,'hs02'!$A:$D,4,FALSE)</f>
        <v>Pumps: centrifugal, n.e.s. in heading no. 8413, for liquids</v>
      </c>
      <c r="C3957" s="3">
        <f>VLOOKUP($A3957,'hs02'!$A:$D,2,FALSE)</f>
        <v>16</v>
      </c>
      <c r="D3957" t="str">
        <f>VLOOKUP($A3957,'hs02'!$A:$D,3,FALSE)</f>
        <v>Machinery and mechanical appliances; electrical equipment; parts thereof; sound recorders and reproducers, television image and sound recorders and reproducers, and parts and accessories of such articles</v>
      </c>
      <c r="E3957" s="3" t="s">
        <v>2851</v>
      </c>
      <c r="F3957" s="3" t="str">
        <f>VLOOKUP(E3957,cpc_isic3!$A$2:$B$2709,2,FALSE)</f>
        <v>2912</v>
      </c>
      <c r="G3957" s="3" t="str">
        <f>VLOOKUP(F3957,isic3_mrio!A:H,3,FALSE)</f>
        <v>c13</v>
      </c>
      <c r="H3957" s="3">
        <f>VLOOKUP(G3957,mrio!A:I,2,FALSE)</f>
        <v>13</v>
      </c>
      <c r="I3957" t="str">
        <f>VLOOKUP(G3957,mrio!A:I,3,FALSE)</f>
        <v>Machinery, not elsewhere classified</v>
      </c>
      <c r="J3957" t="str">
        <f>VLOOKUP(G3957,mrio!A:I,4,FALSE)</f>
        <v>Other machinery</v>
      </c>
      <c r="K3957" s="3" t="str">
        <f>VLOOKUP(G3957,mrio!A:I,5,FALSE)</f>
        <v>MCH</v>
      </c>
    </row>
    <row r="3958" spans="1:11" x14ac:dyDescent="0.2">
      <c r="A3958" s="3" t="s">
        <v>11994</v>
      </c>
      <c r="B3958" t="str">
        <f>VLOOKUP($A3958,'hs02'!$A:$D,4,FALSE)</f>
        <v>Pumps and liquid elevators: n.e.s. in heading no. 8413</v>
      </c>
      <c r="C3958" s="3">
        <f>VLOOKUP($A3958,'hs02'!$A:$D,2,FALSE)</f>
        <v>16</v>
      </c>
      <c r="D3958" t="str">
        <f>VLOOKUP($A3958,'hs02'!$A:$D,3,FALSE)</f>
        <v>Machinery and mechanical appliances; electrical equipment; parts thereof; sound recorders and reproducers, television image and sound recorders and reproducers, and parts and accessories of such articles</v>
      </c>
      <c r="E3958" s="3" t="s">
        <v>2851</v>
      </c>
      <c r="F3958" s="3" t="str">
        <f>VLOOKUP(E3958,cpc_isic3!$A$2:$B$2709,2,FALSE)</f>
        <v>2912</v>
      </c>
      <c r="G3958" s="3" t="str">
        <f>VLOOKUP(F3958,isic3_mrio!A:H,3,FALSE)</f>
        <v>c13</v>
      </c>
      <c r="H3958" s="3">
        <f>VLOOKUP(G3958,mrio!A:I,2,FALSE)</f>
        <v>13</v>
      </c>
      <c r="I3958" t="str">
        <f>VLOOKUP(G3958,mrio!A:I,3,FALSE)</f>
        <v>Machinery, not elsewhere classified</v>
      </c>
      <c r="J3958" t="str">
        <f>VLOOKUP(G3958,mrio!A:I,4,FALSE)</f>
        <v>Other machinery</v>
      </c>
      <c r="K3958" s="3" t="str">
        <f>VLOOKUP(G3958,mrio!A:I,5,FALSE)</f>
        <v>MCH</v>
      </c>
    </row>
    <row r="3959" spans="1:11" x14ac:dyDescent="0.2">
      <c r="A3959" s="3" t="s">
        <v>11996</v>
      </c>
      <c r="B3959" t="str">
        <f>VLOOKUP($A3959,'hs02'!$A:$D,4,FALSE)</f>
        <v>Liquid elevators</v>
      </c>
      <c r="C3959" s="3">
        <f>VLOOKUP($A3959,'hs02'!$A:$D,2,FALSE)</f>
        <v>16</v>
      </c>
      <c r="D3959" t="str">
        <f>VLOOKUP($A3959,'hs02'!$A:$D,3,FALSE)</f>
        <v>Machinery and mechanical appliances; electrical equipment; parts thereof; sound recorders and reproducers, television image and sound recorders and reproducers, and parts and accessories of such articles</v>
      </c>
      <c r="E3959" s="3" t="s">
        <v>2851</v>
      </c>
      <c r="F3959" s="3" t="str">
        <f>VLOOKUP(E3959,cpc_isic3!$A$2:$B$2709,2,FALSE)</f>
        <v>2912</v>
      </c>
      <c r="G3959" s="3" t="str">
        <f>VLOOKUP(F3959,isic3_mrio!A:H,3,FALSE)</f>
        <v>c13</v>
      </c>
      <c r="H3959" s="3">
        <f>VLOOKUP(G3959,mrio!A:I,2,FALSE)</f>
        <v>13</v>
      </c>
      <c r="I3959" t="str">
        <f>VLOOKUP(G3959,mrio!A:I,3,FALSE)</f>
        <v>Machinery, not elsewhere classified</v>
      </c>
      <c r="J3959" t="str">
        <f>VLOOKUP(G3959,mrio!A:I,4,FALSE)</f>
        <v>Other machinery</v>
      </c>
      <c r="K3959" s="3" t="str">
        <f>VLOOKUP(G3959,mrio!A:I,5,FALSE)</f>
        <v>MCH</v>
      </c>
    </row>
    <row r="3960" spans="1:11" x14ac:dyDescent="0.2">
      <c r="A3960" s="3" t="s">
        <v>11998</v>
      </c>
      <c r="B3960" t="str">
        <f>VLOOKUP($A3960,'hs02'!$A:$D,4,FALSE)</f>
        <v>Pumps: parts thereof</v>
      </c>
      <c r="C3960" s="3">
        <f>VLOOKUP($A3960,'hs02'!$A:$D,2,FALSE)</f>
        <v>16</v>
      </c>
      <c r="D3960" t="str">
        <f>VLOOKUP($A3960,'hs02'!$A:$D,3,FALSE)</f>
        <v>Machinery and mechanical appliances; electrical equipment; parts thereof; sound recorders and reproducers, television image and sound recorders and reproducers, and parts and accessories of such articles</v>
      </c>
      <c r="E3960" s="3" t="s">
        <v>2855</v>
      </c>
      <c r="F3960" s="3" t="str">
        <f>VLOOKUP(E3960,cpc_isic3!$A$2:$B$2709,2,FALSE)</f>
        <v>2912</v>
      </c>
      <c r="G3960" s="3" t="str">
        <f>VLOOKUP(F3960,isic3_mrio!A:H,3,FALSE)</f>
        <v>c13</v>
      </c>
      <c r="H3960" s="3">
        <f>VLOOKUP(G3960,mrio!A:I,2,FALSE)</f>
        <v>13</v>
      </c>
      <c r="I3960" t="str">
        <f>VLOOKUP(G3960,mrio!A:I,3,FALSE)</f>
        <v>Machinery, not elsewhere classified</v>
      </c>
      <c r="J3960" t="str">
        <f>VLOOKUP(G3960,mrio!A:I,4,FALSE)</f>
        <v>Other machinery</v>
      </c>
      <c r="K3960" s="3" t="str">
        <f>VLOOKUP(G3960,mrio!A:I,5,FALSE)</f>
        <v>MCH</v>
      </c>
    </row>
    <row r="3961" spans="1:11" x14ac:dyDescent="0.2">
      <c r="A3961" s="3" t="s">
        <v>12000</v>
      </c>
      <c r="B3961" t="str">
        <f>VLOOKUP($A3961,'hs02'!$A:$D,4,FALSE)</f>
        <v>Liquid elevators: parts thereof</v>
      </c>
      <c r="C3961" s="3">
        <f>VLOOKUP($A3961,'hs02'!$A:$D,2,FALSE)</f>
        <v>16</v>
      </c>
      <c r="D3961" t="str">
        <f>VLOOKUP($A3961,'hs02'!$A:$D,3,FALSE)</f>
        <v>Machinery and mechanical appliances; electrical equipment; parts thereof; sound recorders and reproducers, television image and sound recorders and reproducers, and parts and accessories of such articles</v>
      </c>
      <c r="E3961" s="3" t="s">
        <v>2855</v>
      </c>
      <c r="F3961" s="3" t="str">
        <f>VLOOKUP(E3961,cpc_isic3!$A$2:$B$2709,2,FALSE)</f>
        <v>2912</v>
      </c>
      <c r="G3961" s="3" t="str">
        <f>VLOOKUP(F3961,isic3_mrio!A:H,3,FALSE)</f>
        <v>c13</v>
      </c>
      <c r="H3961" s="3">
        <f>VLOOKUP(G3961,mrio!A:I,2,FALSE)</f>
        <v>13</v>
      </c>
      <c r="I3961" t="str">
        <f>VLOOKUP(G3961,mrio!A:I,3,FALSE)</f>
        <v>Machinery, not elsewhere classified</v>
      </c>
      <c r="J3961" t="str">
        <f>VLOOKUP(G3961,mrio!A:I,4,FALSE)</f>
        <v>Other machinery</v>
      </c>
      <c r="K3961" s="3" t="str">
        <f>VLOOKUP(G3961,mrio!A:I,5,FALSE)</f>
        <v>MCH</v>
      </c>
    </row>
    <row r="3962" spans="1:11" x14ac:dyDescent="0.2">
      <c r="A3962" s="3" t="s">
        <v>12002</v>
      </c>
      <c r="B3962" t="str">
        <f>VLOOKUP($A3962,'hs02'!$A:$D,4,FALSE)</f>
        <v>Pumps: vacuum</v>
      </c>
      <c r="C3962" s="3">
        <f>VLOOKUP($A3962,'hs02'!$A:$D,2,FALSE)</f>
        <v>16</v>
      </c>
      <c r="D3962" t="str">
        <f>VLOOKUP($A3962,'hs02'!$A:$D,3,FALSE)</f>
        <v>Machinery and mechanical appliances; electrical equipment; parts thereof; sound recorders and reproducers, television image and sound recorders and reproducers, and parts and accessories of such articles</v>
      </c>
      <c r="E3962" s="3" t="s">
        <v>2852</v>
      </c>
      <c r="F3962" s="3" t="str">
        <f>VLOOKUP(E3962,cpc_isic3!$A$2:$B$2709,2,FALSE)</f>
        <v>2912</v>
      </c>
      <c r="G3962" s="3" t="str">
        <f>VLOOKUP(F3962,isic3_mrio!A:H,3,FALSE)</f>
        <v>c13</v>
      </c>
      <c r="H3962" s="3">
        <f>VLOOKUP(G3962,mrio!A:I,2,FALSE)</f>
        <v>13</v>
      </c>
      <c r="I3962" t="str">
        <f>VLOOKUP(G3962,mrio!A:I,3,FALSE)</f>
        <v>Machinery, not elsewhere classified</v>
      </c>
      <c r="J3962" t="str">
        <f>VLOOKUP(G3962,mrio!A:I,4,FALSE)</f>
        <v>Other machinery</v>
      </c>
      <c r="K3962" s="3" t="str">
        <f>VLOOKUP(G3962,mrio!A:I,5,FALSE)</f>
        <v>MCH</v>
      </c>
    </row>
    <row r="3963" spans="1:11" x14ac:dyDescent="0.2">
      <c r="A3963" s="3" t="s">
        <v>12004</v>
      </c>
      <c r="B3963" t="str">
        <f>VLOOKUP($A3963,'hs02'!$A:$D,4,FALSE)</f>
        <v>Pumps: hand or foot-operated air pumps</v>
      </c>
      <c r="C3963" s="3">
        <f>VLOOKUP($A3963,'hs02'!$A:$D,2,FALSE)</f>
        <v>16</v>
      </c>
      <c r="D3963" t="str">
        <f>VLOOKUP($A3963,'hs02'!$A:$D,3,FALSE)</f>
        <v>Machinery and mechanical appliances; electrical equipment; parts thereof; sound recorders and reproducers, television image and sound recorders and reproducers, and parts and accessories of such articles</v>
      </c>
      <c r="E3963" s="3" t="s">
        <v>2852</v>
      </c>
      <c r="F3963" s="3" t="str">
        <f>VLOOKUP(E3963,cpc_isic3!$A$2:$B$2709,2,FALSE)</f>
        <v>2912</v>
      </c>
      <c r="G3963" s="3" t="str">
        <f>VLOOKUP(F3963,isic3_mrio!A:H,3,FALSE)</f>
        <v>c13</v>
      </c>
      <c r="H3963" s="3">
        <f>VLOOKUP(G3963,mrio!A:I,2,FALSE)</f>
        <v>13</v>
      </c>
      <c r="I3963" t="str">
        <f>VLOOKUP(G3963,mrio!A:I,3,FALSE)</f>
        <v>Machinery, not elsewhere classified</v>
      </c>
      <c r="J3963" t="str">
        <f>VLOOKUP(G3963,mrio!A:I,4,FALSE)</f>
        <v>Other machinery</v>
      </c>
      <c r="K3963" s="3" t="str">
        <f>VLOOKUP(G3963,mrio!A:I,5,FALSE)</f>
        <v>MCH</v>
      </c>
    </row>
    <row r="3964" spans="1:11" x14ac:dyDescent="0.2">
      <c r="A3964" s="3" t="s">
        <v>12006</v>
      </c>
      <c r="B3964" t="str">
        <f>VLOOKUP($A3964,'hs02'!$A:$D,4,FALSE)</f>
        <v>Compressors: of a kind used in refrigerating equipment</v>
      </c>
      <c r="C3964" s="3">
        <f>VLOOKUP($A3964,'hs02'!$A:$D,2,FALSE)</f>
        <v>16</v>
      </c>
      <c r="D3964" t="str">
        <f>VLOOKUP($A3964,'hs02'!$A:$D,3,FALSE)</f>
        <v>Machinery and mechanical appliances; electrical equipment; parts thereof; sound recorders and reproducers, television image and sound recorders and reproducers, and parts and accessories of such articles</v>
      </c>
      <c r="E3964" s="3" t="s">
        <v>2852</v>
      </c>
      <c r="F3964" s="3" t="str">
        <f>VLOOKUP(E3964,cpc_isic3!$A$2:$B$2709,2,FALSE)</f>
        <v>2912</v>
      </c>
      <c r="G3964" s="3" t="str">
        <f>VLOOKUP(F3964,isic3_mrio!A:H,3,FALSE)</f>
        <v>c13</v>
      </c>
      <c r="H3964" s="3">
        <f>VLOOKUP(G3964,mrio!A:I,2,FALSE)</f>
        <v>13</v>
      </c>
      <c r="I3964" t="str">
        <f>VLOOKUP(G3964,mrio!A:I,3,FALSE)</f>
        <v>Machinery, not elsewhere classified</v>
      </c>
      <c r="J3964" t="str">
        <f>VLOOKUP(G3964,mrio!A:I,4,FALSE)</f>
        <v>Other machinery</v>
      </c>
      <c r="K3964" s="3" t="str">
        <f>VLOOKUP(G3964,mrio!A:I,5,FALSE)</f>
        <v>MCH</v>
      </c>
    </row>
    <row r="3965" spans="1:11" x14ac:dyDescent="0.2">
      <c r="A3965" s="3" t="s">
        <v>12008</v>
      </c>
      <c r="B3965" t="str">
        <f>VLOOKUP($A3965,'hs02'!$A:$D,4,FALSE)</f>
        <v>Compressors: air compressors mounted on a wheeled chassis for towing</v>
      </c>
      <c r="C3965" s="3">
        <f>VLOOKUP($A3965,'hs02'!$A:$D,2,FALSE)</f>
        <v>16</v>
      </c>
      <c r="D3965" t="str">
        <f>VLOOKUP($A3965,'hs02'!$A:$D,3,FALSE)</f>
        <v>Machinery and mechanical appliances; electrical equipment; parts thereof; sound recorders and reproducers, television image and sound recorders and reproducers, and parts and accessories of such articles</v>
      </c>
      <c r="E3965" s="3" t="s">
        <v>2852</v>
      </c>
      <c r="F3965" s="3" t="str">
        <f>VLOOKUP(E3965,cpc_isic3!$A$2:$B$2709,2,FALSE)</f>
        <v>2912</v>
      </c>
      <c r="G3965" s="3" t="str">
        <f>VLOOKUP(F3965,isic3_mrio!A:H,3,FALSE)</f>
        <v>c13</v>
      </c>
      <c r="H3965" s="3">
        <f>VLOOKUP(G3965,mrio!A:I,2,FALSE)</f>
        <v>13</v>
      </c>
      <c r="I3965" t="str">
        <f>VLOOKUP(G3965,mrio!A:I,3,FALSE)</f>
        <v>Machinery, not elsewhere classified</v>
      </c>
      <c r="J3965" t="str">
        <f>VLOOKUP(G3965,mrio!A:I,4,FALSE)</f>
        <v>Other machinery</v>
      </c>
      <c r="K3965" s="3" t="str">
        <f>VLOOKUP(G3965,mrio!A:I,5,FALSE)</f>
        <v>MCH</v>
      </c>
    </row>
    <row r="3966" spans="1:11" x14ac:dyDescent="0.2">
      <c r="A3966" s="3" t="s">
        <v>12010</v>
      </c>
      <c r="B3966" t="str">
        <f>VLOOKUP($A3966,'hs02'!$A:$D,4,FALSE)</f>
        <v>Fans: table, floor, wall, window, ceiling or roof fans, with a self-contained electric motor of an output not exceeding 125W</v>
      </c>
      <c r="C3966" s="3">
        <f>VLOOKUP($A3966,'hs02'!$A:$D,2,FALSE)</f>
        <v>16</v>
      </c>
      <c r="D3966" t="str">
        <f>VLOOKUP($A3966,'hs02'!$A:$D,3,FALSE)</f>
        <v>Machinery and mechanical appliances; electrical equipment; parts thereof; sound recorders and reproducers, television image and sound recorders and reproducers, and parts and accessories of such articles</v>
      </c>
      <c r="E3966" s="3" t="s">
        <v>2966</v>
      </c>
      <c r="F3966" s="3" t="str">
        <f>VLOOKUP(E3966,cpc_isic3!$A$2:$B$2709,2,FALSE)</f>
        <v>2930</v>
      </c>
      <c r="G3966" s="3" t="str">
        <f>VLOOKUP(F3966,isic3_mrio!A:H,3,FALSE)</f>
        <v>c13</v>
      </c>
      <c r="H3966" s="3">
        <f>VLOOKUP(G3966,mrio!A:I,2,FALSE)</f>
        <v>13</v>
      </c>
      <c r="I3966" t="str">
        <f>VLOOKUP(G3966,mrio!A:I,3,FALSE)</f>
        <v>Machinery, not elsewhere classified</v>
      </c>
      <c r="J3966" t="str">
        <f>VLOOKUP(G3966,mrio!A:I,4,FALSE)</f>
        <v>Other machinery</v>
      </c>
      <c r="K3966" s="3" t="str">
        <f>VLOOKUP(G3966,mrio!A:I,5,FALSE)</f>
        <v>MCH</v>
      </c>
    </row>
    <row r="3967" spans="1:11" x14ac:dyDescent="0.2">
      <c r="A3967" s="3" t="s">
        <v>12012</v>
      </c>
      <c r="B3967" t="str">
        <f>VLOOKUP($A3967,'hs02'!$A:$D,4,FALSE)</f>
        <v>Fans: n.e.s. in item no. 8414.51</v>
      </c>
      <c r="C3967" s="3">
        <f>VLOOKUP($A3967,'hs02'!$A:$D,2,FALSE)</f>
        <v>16</v>
      </c>
      <c r="D3967" t="str">
        <f>VLOOKUP($A3967,'hs02'!$A:$D,3,FALSE)</f>
        <v>Machinery and mechanical appliances; electrical equipment; parts thereof; sound recorders and reproducers, television image and sound recorders and reproducers, and parts and accessories of such articles</v>
      </c>
      <c r="E3967" s="3" t="s">
        <v>2882</v>
      </c>
      <c r="F3967" s="3" t="str">
        <f>VLOOKUP(E3967,cpc_isic3!$A$2:$B$2709,2,FALSE)</f>
        <v>2919</v>
      </c>
      <c r="G3967" s="3" t="str">
        <f>VLOOKUP(F3967,isic3_mrio!A:H,3,FALSE)</f>
        <v>c13</v>
      </c>
      <c r="H3967" s="3">
        <f>VLOOKUP(G3967,mrio!A:I,2,FALSE)</f>
        <v>13</v>
      </c>
      <c r="I3967" t="str">
        <f>VLOOKUP(G3967,mrio!A:I,3,FALSE)</f>
        <v>Machinery, not elsewhere classified</v>
      </c>
      <c r="J3967" t="str">
        <f>VLOOKUP(G3967,mrio!A:I,4,FALSE)</f>
        <v>Other machinery</v>
      </c>
      <c r="K3967" s="3" t="str">
        <f>VLOOKUP(G3967,mrio!A:I,5,FALSE)</f>
        <v>MCH</v>
      </c>
    </row>
    <row r="3968" spans="1:11" x14ac:dyDescent="0.2">
      <c r="A3968" s="3" t="s">
        <v>12014</v>
      </c>
      <c r="B3968" t="str">
        <f>VLOOKUP($A3968,'hs02'!$A:$D,4,FALSE)</f>
        <v>Hoods: ventilating or recycling hoods incorporating a fan, whether or not fitted with filters, having a maximum horizontal side not exceeding 120cm</v>
      </c>
      <c r="C3968" s="3">
        <f>VLOOKUP($A3968,'hs02'!$A:$D,2,FALSE)</f>
        <v>16</v>
      </c>
      <c r="D3968" t="str">
        <f>VLOOKUP($A3968,'hs02'!$A:$D,3,FALSE)</f>
        <v>Machinery and mechanical appliances; electrical equipment; parts thereof; sound recorders and reproducers, television image and sound recorders and reproducers, and parts and accessories of such articles</v>
      </c>
      <c r="E3968" s="3" t="s">
        <v>2966</v>
      </c>
      <c r="F3968" s="3" t="str">
        <f>VLOOKUP(E3968,cpc_isic3!$A$2:$B$2709,2,FALSE)</f>
        <v>2930</v>
      </c>
      <c r="G3968" s="3" t="str">
        <f>VLOOKUP(F3968,isic3_mrio!A:H,3,FALSE)</f>
        <v>c13</v>
      </c>
      <c r="H3968" s="3">
        <f>VLOOKUP(G3968,mrio!A:I,2,FALSE)</f>
        <v>13</v>
      </c>
      <c r="I3968" t="str">
        <f>VLOOKUP(G3968,mrio!A:I,3,FALSE)</f>
        <v>Machinery, not elsewhere classified</v>
      </c>
      <c r="J3968" t="str">
        <f>VLOOKUP(G3968,mrio!A:I,4,FALSE)</f>
        <v>Other machinery</v>
      </c>
      <c r="K3968" s="3" t="str">
        <f>VLOOKUP(G3968,mrio!A:I,5,FALSE)</f>
        <v>MCH</v>
      </c>
    </row>
    <row r="3969" spans="1:11" x14ac:dyDescent="0.2">
      <c r="A3969" s="3" t="s">
        <v>12016</v>
      </c>
      <c r="B3969" t="str">
        <f>VLOOKUP($A3969,'hs02'!$A:$D,4,FALSE)</f>
        <v>Pumps and compressors: for air, vacuum or gas, n.e.s. in heading no. 8414</v>
      </c>
      <c r="C3969" s="3">
        <f>VLOOKUP($A3969,'hs02'!$A:$D,2,FALSE)</f>
        <v>16</v>
      </c>
      <c r="D3969" t="str">
        <f>VLOOKUP($A3969,'hs02'!$A:$D,3,FALSE)</f>
        <v>Machinery and mechanical appliances; electrical equipment; parts thereof; sound recorders and reproducers, television image and sound recorders and reproducers, and parts and accessories of such articles</v>
      </c>
      <c r="E3969" s="3" t="s">
        <v>2852</v>
      </c>
      <c r="F3969" s="3" t="str">
        <f>VLOOKUP(E3969,cpc_isic3!$A$2:$B$2709,2,FALSE)</f>
        <v>2912</v>
      </c>
      <c r="G3969" s="3" t="str">
        <f>VLOOKUP(F3969,isic3_mrio!A:H,3,FALSE)</f>
        <v>c13</v>
      </c>
      <c r="H3969" s="3">
        <f>VLOOKUP(G3969,mrio!A:I,2,FALSE)</f>
        <v>13</v>
      </c>
      <c r="I3969" t="str">
        <f>VLOOKUP(G3969,mrio!A:I,3,FALSE)</f>
        <v>Machinery, not elsewhere classified</v>
      </c>
      <c r="J3969" t="str">
        <f>VLOOKUP(G3969,mrio!A:I,4,FALSE)</f>
        <v>Other machinery</v>
      </c>
      <c r="K3969" s="3" t="str">
        <f>VLOOKUP(G3969,mrio!A:I,5,FALSE)</f>
        <v>MCH</v>
      </c>
    </row>
    <row r="3970" spans="1:11" x14ac:dyDescent="0.2">
      <c r="A3970" s="3" t="s">
        <v>12018</v>
      </c>
      <c r="B3970" t="str">
        <f>VLOOKUP($A3970,'hs02'!$A:$D,4,FALSE)</f>
        <v>Pumps and compressors: parts, of air or vacuum pumps, air or other gas compressors and fans, ventilating or recycling hoods incorporating a fan</v>
      </c>
      <c r="C3970" s="3">
        <f>VLOOKUP($A3970,'hs02'!$A:$D,2,FALSE)</f>
        <v>16</v>
      </c>
      <c r="D3970" t="str">
        <f>VLOOKUP($A3970,'hs02'!$A:$D,3,FALSE)</f>
        <v>Machinery and mechanical appliances; electrical equipment; parts thereof; sound recorders and reproducers, television image and sound recorders and reproducers, and parts and accessories of such articles</v>
      </c>
      <c r="E3970" s="3" t="s">
        <v>2856</v>
      </c>
      <c r="F3970" s="3" t="str">
        <f>VLOOKUP(E3970,cpc_isic3!$A$2:$B$2709,2,FALSE)</f>
        <v>2912</v>
      </c>
      <c r="G3970" s="3" t="str">
        <f>VLOOKUP(F3970,isic3_mrio!A:H,3,FALSE)</f>
        <v>c13</v>
      </c>
      <c r="H3970" s="3">
        <f>VLOOKUP(G3970,mrio!A:I,2,FALSE)</f>
        <v>13</v>
      </c>
      <c r="I3970" t="str">
        <f>VLOOKUP(G3970,mrio!A:I,3,FALSE)</f>
        <v>Machinery, not elsewhere classified</v>
      </c>
      <c r="J3970" t="str">
        <f>VLOOKUP(G3970,mrio!A:I,4,FALSE)</f>
        <v>Other machinery</v>
      </c>
      <c r="K3970" s="3" t="str">
        <f>VLOOKUP(G3970,mrio!A:I,5,FALSE)</f>
        <v>MCH</v>
      </c>
    </row>
    <row r="3971" spans="1:11" x14ac:dyDescent="0.2">
      <c r="A3971" s="3" t="s">
        <v>12020</v>
      </c>
      <c r="B3971" t="str">
        <f>VLOOKUP($A3971,'hs02'!$A:$D,4,FALSE)</f>
        <v>Air conditioning machines: comprising a motor-driven fan and elements for changing the temperature and humidity, window or wall types, self-contained or split-system</v>
      </c>
      <c r="C3971" s="3">
        <f>VLOOKUP($A3971,'hs02'!$A:$D,2,FALSE)</f>
        <v>16</v>
      </c>
      <c r="D3971" t="str">
        <f>VLOOKUP($A3971,'hs02'!$A:$D,3,FALSE)</f>
        <v>Machinery and mechanical appliances; electrical equipment; parts thereof; sound recorders and reproducers, television image and sound recorders and reproducers, and parts and accessories of such articles</v>
      </c>
      <c r="E3971" s="3" t="s">
        <v>2874</v>
      </c>
      <c r="F3971" s="3" t="str">
        <f>VLOOKUP(E3971,cpc_isic3!$A$2:$B$2709,2,FALSE)</f>
        <v>2919</v>
      </c>
      <c r="G3971" s="3" t="str">
        <f>VLOOKUP(F3971,isic3_mrio!A:H,3,FALSE)</f>
        <v>c13</v>
      </c>
      <c r="H3971" s="3">
        <f>VLOOKUP(G3971,mrio!A:I,2,FALSE)</f>
        <v>13</v>
      </c>
      <c r="I3971" t="str">
        <f>VLOOKUP(G3971,mrio!A:I,3,FALSE)</f>
        <v>Machinery, not elsewhere classified</v>
      </c>
      <c r="J3971" t="str">
        <f>VLOOKUP(G3971,mrio!A:I,4,FALSE)</f>
        <v>Other machinery</v>
      </c>
      <c r="K3971" s="3" t="str">
        <f>VLOOKUP(G3971,mrio!A:I,5,FALSE)</f>
        <v>MCH</v>
      </c>
    </row>
    <row r="3972" spans="1:11" x14ac:dyDescent="0.2">
      <c r="A3972" s="3" t="s">
        <v>12022</v>
      </c>
      <c r="B3972" t="str">
        <f>VLOOKUP($A3972,'hs02'!$A:$D,4,FALSE)</f>
        <v>Air conditioning machines: comprising a motor driven fan and elements for changing the temperature and humidity, of a kind used for persons, in motor vehicles</v>
      </c>
      <c r="C3972" s="3">
        <f>VLOOKUP($A3972,'hs02'!$A:$D,2,FALSE)</f>
        <v>16</v>
      </c>
      <c r="D3972" t="str">
        <f>VLOOKUP($A3972,'hs02'!$A:$D,3,FALSE)</f>
        <v>Machinery and mechanical appliances; electrical equipment; parts thereof; sound recorders and reproducers, television image and sound recorders and reproducers, and parts and accessories of such articles</v>
      </c>
      <c r="E3972" s="3" t="s">
        <v>2874</v>
      </c>
      <c r="F3972" s="3" t="str">
        <f>VLOOKUP(E3972,cpc_isic3!$A$2:$B$2709,2,FALSE)</f>
        <v>2919</v>
      </c>
      <c r="G3972" s="3" t="str">
        <f>VLOOKUP(F3972,isic3_mrio!A:H,3,FALSE)</f>
        <v>c13</v>
      </c>
      <c r="H3972" s="3">
        <f>VLOOKUP(G3972,mrio!A:I,2,FALSE)</f>
        <v>13</v>
      </c>
      <c r="I3972" t="str">
        <f>VLOOKUP(G3972,mrio!A:I,3,FALSE)</f>
        <v>Machinery, not elsewhere classified</v>
      </c>
      <c r="J3972" t="str">
        <f>VLOOKUP(G3972,mrio!A:I,4,FALSE)</f>
        <v>Other machinery</v>
      </c>
      <c r="K3972" s="3" t="str">
        <f>VLOOKUP(G3972,mrio!A:I,5,FALSE)</f>
        <v>MCH</v>
      </c>
    </row>
    <row r="3973" spans="1:11" x14ac:dyDescent="0.2">
      <c r="A3973" s="3" t="s">
        <v>12024</v>
      </c>
      <c r="B3973" t="str">
        <f>VLOOKUP($A3973,'hs02'!$A:$D,4,FALSE)</f>
        <v>Air conditioning machines: containing a motor driven fan, other than window or wall types, incorporating a refrigerating unit and a valve for reversal of the cooling/heat cycle (reversible heat pumps)</v>
      </c>
      <c r="C3973" s="3">
        <f>VLOOKUP($A3973,'hs02'!$A:$D,2,FALSE)</f>
        <v>16</v>
      </c>
      <c r="D3973" t="str">
        <f>VLOOKUP($A3973,'hs02'!$A:$D,3,FALSE)</f>
        <v>Machinery and mechanical appliances; electrical equipment; parts thereof; sound recorders and reproducers, television image and sound recorders and reproducers, and parts and accessories of such articles</v>
      </c>
      <c r="E3973" s="3" t="s">
        <v>2874</v>
      </c>
      <c r="F3973" s="3" t="str">
        <f>VLOOKUP(E3973,cpc_isic3!$A$2:$B$2709,2,FALSE)</f>
        <v>2919</v>
      </c>
      <c r="G3973" s="3" t="str">
        <f>VLOOKUP(F3973,isic3_mrio!A:H,3,FALSE)</f>
        <v>c13</v>
      </c>
      <c r="H3973" s="3">
        <f>VLOOKUP(G3973,mrio!A:I,2,FALSE)</f>
        <v>13</v>
      </c>
      <c r="I3973" t="str">
        <f>VLOOKUP(G3973,mrio!A:I,3,FALSE)</f>
        <v>Machinery, not elsewhere classified</v>
      </c>
      <c r="J3973" t="str">
        <f>VLOOKUP(G3973,mrio!A:I,4,FALSE)</f>
        <v>Other machinery</v>
      </c>
      <c r="K3973" s="3" t="str">
        <f>VLOOKUP(G3973,mrio!A:I,5,FALSE)</f>
        <v>MCH</v>
      </c>
    </row>
    <row r="3974" spans="1:11" x14ac:dyDescent="0.2">
      <c r="A3974" s="3" t="s">
        <v>12026</v>
      </c>
      <c r="B3974" t="str">
        <f>VLOOKUP($A3974,'hs02'!$A:$D,4,FALSE)</f>
        <v>Air conditioning machines: containing a motor driven fan, other than window or wall types, incorporating a refrigerating unit</v>
      </c>
      <c r="C3974" s="3">
        <f>VLOOKUP($A3974,'hs02'!$A:$D,2,FALSE)</f>
        <v>16</v>
      </c>
      <c r="D3974" t="str">
        <f>VLOOKUP($A3974,'hs02'!$A:$D,3,FALSE)</f>
        <v>Machinery and mechanical appliances; electrical equipment; parts thereof; sound recorders and reproducers, television image and sound recorders and reproducers, and parts and accessories of such articles</v>
      </c>
      <c r="E3974" s="3" t="s">
        <v>2874</v>
      </c>
      <c r="F3974" s="3" t="str">
        <f>VLOOKUP(E3974,cpc_isic3!$A$2:$B$2709,2,FALSE)</f>
        <v>2919</v>
      </c>
      <c r="G3974" s="3" t="str">
        <f>VLOOKUP(F3974,isic3_mrio!A:H,3,FALSE)</f>
        <v>c13</v>
      </c>
      <c r="H3974" s="3">
        <f>VLOOKUP(G3974,mrio!A:I,2,FALSE)</f>
        <v>13</v>
      </c>
      <c r="I3974" t="str">
        <f>VLOOKUP(G3974,mrio!A:I,3,FALSE)</f>
        <v>Machinery, not elsewhere classified</v>
      </c>
      <c r="J3974" t="str">
        <f>VLOOKUP(G3974,mrio!A:I,4,FALSE)</f>
        <v>Other machinery</v>
      </c>
      <c r="K3974" s="3" t="str">
        <f>VLOOKUP(G3974,mrio!A:I,5,FALSE)</f>
        <v>MCH</v>
      </c>
    </row>
    <row r="3975" spans="1:11" x14ac:dyDescent="0.2">
      <c r="A3975" s="3" t="s">
        <v>12028</v>
      </c>
      <c r="B3975" t="str">
        <f>VLOOKUP($A3975,'hs02'!$A:$D,4,FALSE)</f>
        <v>Air conditioning machines: containing a motor driven fan, other than window or wall types, not incorporating a refrigerating unit</v>
      </c>
      <c r="C3975" s="3">
        <f>VLOOKUP($A3975,'hs02'!$A:$D,2,FALSE)</f>
        <v>16</v>
      </c>
      <c r="D3975" t="str">
        <f>VLOOKUP($A3975,'hs02'!$A:$D,3,FALSE)</f>
        <v>Machinery and mechanical appliances; electrical equipment; parts thereof; sound recorders and reproducers, television image and sound recorders and reproducers, and parts and accessories of such articles</v>
      </c>
      <c r="E3975" s="3" t="s">
        <v>2874</v>
      </c>
      <c r="F3975" s="3" t="str">
        <f>VLOOKUP(E3975,cpc_isic3!$A$2:$B$2709,2,FALSE)</f>
        <v>2919</v>
      </c>
      <c r="G3975" s="3" t="str">
        <f>VLOOKUP(F3975,isic3_mrio!A:H,3,FALSE)</f>
        <v>c13</v>
      </c>
      <c r="H3975" s="3">
        <f>VLOOKUP(G3975,mrio!A:I,2,FALSE)</f>
        <v>13</v>
      </c>
      <c r="I3975" t="str">
        <f>VLOOKUP(G3975,mrio!A:I,3,FALSE)</f>
        <v>Machinery, not elsewhere classified</v>
      </c>
      <c r="J3975" t="str">
        <f>VLOOKUP(G3975,mrio!A:I,4,FALSE)</f>
        <v>Other machinery</v>
      </c>
      <c r="K3975" s="3" t="str">
        <f>VLOOKUP(G3975,mrio!A:I,5,FALSE)</f>
        <v>MCH</v>
      </c>
    </row>
    <row r="3976" spans="1:11" x14ac:dyDescent="0.2">
      <c r="A3976" s="3" t="s">
        <v>12030</v>
      </c>
      <c r="B3976" t="str">
        <f>VLOOKUP($A3976,'hs02'!$A:$D,4,FALSE)</f>
        <v>Air conditioning machines: with motor driven fan and elements for temperature control, parts thereof</v>
      </c>
      <c r="C3976" s="3">
        <f>VLOOKUP($A3976,'hs02'!$A:$D,2,FALSE)</f>
        <v>16</v>
      </c>
      <c r="D3976" t="str">
        <f>VLOOKUP($A3976,'hs02'!$A:$D,3,FALSE)</f>
        <v>Machinery and mechanical appliances; electrical equipment; parts thereof; sound recorders and reproducers, television image and sound recorders and reproducers, and parts and accessories of such articles</v>
      </c>
      <c r="E3976" s="3" t="s">
        <v>2887</v>
      </c>
      <c r="F3976" s="3" t="str">
        <f>VLOOKUP(E3976,cpc_isic3!$A$2:$B$2709,2,FALSE)</f>
        <v>2919</v>
      </c>
      <c r="G3976" s="3" t="str">
        <f>VLOOKUP(F3976,isic3_mrio!A:H,3,FALSE)</f>
        <v>c13</v>
      </c>
      <c r="H3976" s="3">
        <f>VLOOKUP(G3976,mrio!A:I,2,FALSE)</f>
        <v>13</v>
      </c>
      <c r="I3976" t="str">
        <f>VLOOKUP(G3976,mrio!A:I,3,FALSE)</f>
        <v>Machinery, not elsewhere classified</v>
      </c>
      <c r="J3976" t="str">
        <f>VLOOKUP(G3976,mrio!A:I,4,FALSE)</f>
        <v>Other machinery</v>
      </c>
      <c r="K3976" s="3" t="str">
        <f>VLOOKUP(G3976,mrio!A:I,5,FALSE)</f>
        <v>MCH</v>
      </c>
    </row>
    <row r="3977" spans="1:11" x14ac:dyDescent="0.2">
      <c r="A3977" s="3" t="s">
        <v>12032</v>
      </c>
      <c r="B3977" t="str">
        <f>VLOOKUP($A3977,'hs02'!$A:$D,4,FALSE)</f>
        <v>Furnaces: furnace burners, for liquid fuel</v>
      </c>
      <c r="C3977" s="3">
        <f>VLOOKUP($A3977,'hs02'!$A:$D,2,FALSE)</f>
        <v>16</v>
      </c>
      <c r="D3977" t="str">
        <f>VLOOKUP($A3977,'hs02'!$A:$D,3,FALSE)</f>
        <v>Machinery and mechanical appliances; electrical equipment; parts thereof; sound recorders and reproducers, television image and sound recorders and reproducers, and parts and accessories of such articles</v>
      </c>
      <c r="E3977" s="3" t="s">
        <v>2862</v>
      </c>
      <c r="F3977" s="3" t="str">
        <f>VLOOKUP(E3977,cpc_isic3!$A$2:$B$2709,2,FALSE)</f>
        <v>2914</v>
      </c>
      <c r="G3977" s="3" t="str">
        <f>VLOOKUP(F3977,isic3_mrio!A:H,3,FALSE)</f>
        <v>c13</v>
      </c>
      <c r="H3977" s="3">
        <f>VLOOKUP(G3977,mrio!A:I,2,FALSE)</f>
        <v>13</v>
      </c>
      <c r="I3977" t="str">
        <f>VLOOKUP(G3977,mrio!A:I,3,FALSE)</f>
        <v>Machinery, not elsewhere classified</v>
      </c>
      <c r="J3977" t="str">
        <f>VLOOKUP(G3977,mrio!A:I,4,FALSE)</f>
        <v>Other machinery</v>
      </c>
      <c r="K3977" s="3" t="str">
        <f>VLOOKUP(G3977,mrio!A:I,5,FALSE)</f>
        <v>MCH</v>
      </c>
    </row>
    <row r="3978" spans="1:11" x14ac:dyDescent="0.2">
      <c r="A3978" s="3" t="s">
        <v>12034</v>
      </c>
      <c r="B3978" t="str">
        <f>VLOOKUP($A3978,'hs02'!$A:$D,4,FALSE)</f>
        <v>Furnaces: furnace burners, for pulverized solid fuel or gas, including combination burners</v>
      </c>
      <c r="C3978" s="3">
        <f>VLOOKUP($A3978,'hs02'!$A:$D,2,FALSE)</f>
        <v>16</v>
      </c>
      <c r="D3978" t="str">
        <f>VLOOKUP($A3978,'hs02'!$A:$D,3,FALSE)</f>
        <v>Machinery and mechanical appliances; electrical equipment; parts thereof; sound recorders and reproducers, television image and sound recorders and reproducers, and parts and accessories of such articles</v>
      </c>
      <c r="E3978" s="3" t="s">
        <v>2862</v>
      </c>
      <c r="F3978" s="3" t="str">
        <f>VLOOKUP(E3978,cpc_isic3!$A$2:$B$2709,2,FALSE)</f>
        <v>2914</v>
      </c>
      <c r="G3978" s="3" t="str">
        <f>VLOOKUP(F3978,isic3_mrio!A:H,3,FALSE)</f>
        <v>c13</v>
      </c>
      <c r="H3978" s="3">
        <f>VLOOKUP(G3978,mrio!A:I,2,FALSE)</f>
        <v>13</v>
      </c>
      <c r="I3978" t="str">
        <f>VLOOKUP(G3978,mrio!A:I,3,FALSE)</f>
        <v>Machinery, not elsewhere classified</v>
      </c>
      <c r="J3978" t="str">
        <f>VLOOKUP(G3978,mrio!A:I,4,FALSE)</f>
        <v>Other machinery</v>
      </c>
      <c r="K3978" s="3" t="str">
        <f>VLOOKUP(G3978,mrio!A:I,5,FALSE)</f>
        <v>MCH</v>
      </c>
    </row>
    <row r="3979" spans="1:11" x14ac:dyDescent="0.2">
      <c r="A3979" s="3" t="s">
        <v>12036</v>
      </c>
      <c r="B3979" t="str">
        <f>VLOOKUP($A3979,'hs02'!$A:$D,4,FALSE)</f>
        <v>Furnace accessories: mechanical stokers, mechanical grates, mechanical ash dischargers and similar appliances</v>
      </c>
      <c r="C3979" s="3">
        <f>VLOOKUP($A3979,'hs02'!$A:$D,2,FALSE)</f>
        <v>16</v>
      </c>
      <c r="D3979" t="str">
        <f>VLOOKUP($A3979,'hs02'!$A:$D,3,FALSE)</f>
        <v>Machinery and mechanical appliances; electrical equipment; parts thereof; sound recorders and reproducers, television image and sound recorders and reproducers, and parts and accessories of such articles</v>
      </c>
      <c r="E3979" s="3" t="s">
        <v>2862</v>
      </c>
      <c r="F3979" s="3" t="str">
        <f>VLOOKUP(E3979,cpc_isic3!$A$2:$B$2709,2,FALSE)</f>
        <v>2914</v>
      </c>
      <c r="G3979" s="3" t="str">
        <f>VLOOKUP(F3979,isic3_mrio!A:H,3,FALSE)</f>
        <v>c13</v>
      </c>
      <c r="H3979" s="3">
        <f>VLOOKUP(G3979,mrio!A:I,2,FALSE)</f>
        <v>13</v>
      </c>
      <c r="I3979" t="str">
        <f>VLOOKUP(G3979,mrio!A:I,3,FALSE)</f>
        <v>Machinery, not elsewhere classified</v>
      </c>
      <c r="J3979" t="str">
        <f>VLOOKUP(G3979,mrio!A:I,4,FALSE)</f>
        <v>Other machinery</v>
      </c>
      <c r="K3979" s="3" t="str">
        <f>VLOOKUP(G3979,mrio!A:I,5,FALSE)</f>
        <v>MCH</v>
      </c>
    </row>
    <row r="3980" spans="1:11" x14ac:dyDescent="0.2">
      <c r="A3980" s="3" t="s">
        <v>12038</v>
      </c>
      <c r="B3980" t="str">
        <f>VLOOKUP($A3980,'hs02'!$A:$D,4,FALSE)</f>
        <v>Furnaces: parts of furnace burners, for liquid fuel, pulverized solid fuel or gas, mechanical stokers, grates, ash dischargers and the like</v>
      </c>
      <c r="C3980" s="3">
        <f>VLOOKUP($A3980,'hs02'!$A:$D,2,FALSE)</f>
        <v>16</v>
      </c>
      <c r="D3980" t="str">
        <f>VLOOKUP($A3980,'hs02'!$A:$D,3,FALSE)</f>
        <v>Machinery and mechanical appliances; electrical equipment; parts thereof; sound recorders and reproducers, television image and sound recorders and reproducers, and parts and accessories of such articles</v>
      </c>
      <c r="E3980" s="3" t="s">
        <v>2864</v>
      </c>
      <c r="F3980" s="3" t="str">
        <f>VLOOKUP(E3980,cpc_isic3!$A$2:$B$2709,2,FALSE)</f>
        <v>2914</v>
      </c>
      <c r="G3980" s="3" t="str">
        <f>VLOOKUP(F3980,isic3_mrio!A:H,3,FALSE)</f>
        <v>c13</v>
      </c>
      <c r="H3980" s="3">
        <f>VLOOKUP(G3980,mrio!A:I,2,FALSE)</f>
        <v>13</v>
      </c>
      <c r="I3980" t="str">
        <f>VLOOKUP(G3980,mrio!A:I,3,FALSE)</f>
        <v>Machinery, not elsewhere classified</v>
      </c>
      <c r="J3980" t="str">
        <f>VLOOKUP(G3980,mrio!A:I,4,FALSE)</f>
        <v>Other machinery</v>
      </c>
      <c r="K3980" s="3" t="str">
        <f>VLOOKUP(G3980,mrio!A:I,5,FALSE)</f>
        <v>MCH</v>
      </c>
    </row>
    <row r="3981" spans="1:11" x14ac:dyDescent="0.2">
      <c r="A3981" s="3" t="s">
        <v>12040</v>
      </c>
      <c r="B3981" t="str">
        <f>VLOOKUP($A3981,'hs02'!$A:$D,4,FALSE)</f>
        <v>Furnaces and ovens: non-electric, for the roasting, melting or other heat-treatment of ores, pyrites or of metals, for industrial or laboratory use</v>
      </c>
      <c r="C3981" s="3">
        <f>VLOOKUP($A3981,'hs02'!$A:$D,2,FALSE)</f>
        <v>16</v>
      </c>
      <c r="D3981" t="str">
        <f>VLOOKUP($A3981,'hs02'!$A:$D,3,FALSE)</f>
        <v>Machinery and mechanical appliances; electrical equipment; parts thereof; sound recorders and reproducers, television image and sound recorders and reproducers, and parts and accessories of such articles</v>
      </c>
      <c r="E3981" s="3" t="s">
        <v>2863</v>
      </c>
      <c r="F3981" s="3" t="str">
        <f>VLOOKUP(E3981,cpc_isic3!$A$2:$B$2709,2,FALSE)</f>
        <v>2914</v>
      </c>
      <c r="G3981" s="3" t="str">
        <f>VLOOKUP(F3981,isic3_mrio!A:H,3,FALSE)</f>
        <v>c13</v>
      </c>
      <c r="H3981" s="3">
        <f>VLOOKUP(G3981,mrio!A:I,2,FALSE)</f>
        <v>13</v>
      </c>
      <c r="I3981" t="str">
        <f>VLOOKUP(G3981,mrio!A:I,3,FALSE)</f>
        <v>Machinery, not elsewhere classified</v>
      </c>
      <c r="J3981" t="str">
        <f>VLOOKUP(G3981,mrio!A:I,4,FALSE)</f>
        <v>Other machinery</v>
      </c>
      <c r="K3981" s="3" t="str">
        <f>VLOOKUP(G3981,mrio!A:I,5,FALSE)</f>
        <v>MCH</v>
      </c>
    </row>
    <row r="3982" spans="1:11" x14ac:dyDescent="0.2">
      <c r="A3982" s="3" t="s">
        <v>12042</v>
      </c>
      <c r="B3982" t="str">
        <f>VLOOKUP($A3982,'hs02'!$A:$D,4,FALSE)</f>
        <v>Ovens: non-electric, bakery ovens, including biscuit ovens</v>
      </c>
      <c r="C3982" s="3">
        <f>VLOOKUP($A3982,'hs02'!$A:$D,2,FALSE)</f>
        <v>16</v>
      </c>
      <c r="D3982" t="str">
        <f>VLOOKUP($A3982,'hs02'!$A:$D,3,FALSE)</f>
        <v>Machinery and mechanical appliances; electrical equipment; parts thereof; sound recorders and reproducers, television image and sound recorders and reproducers, and parts and accessories of such articles</v>
      </c>
      <c r="E3982" s="3" t="s">
        <v>2941</v>
      </c>
      <c r="F3982" s="3" t="str">
        <f>VLOOKUP(E3982,cpc_isic3!$A$2:$B$2709,2,FALSE)</f>
        <v>2925</v>
      </c>
      <c r="G3982" s="3" t="str">
        <f>VLOOKUP(F3982,isic3_mrio!A:H,3,FALSE)</f>
        <v>c13</v>
      </c>
      <c r="H3982" s="3">
        <f>VLOOKUP(G3982,mrio!A:I,2,FALSE)</f>
        <v>13</v>
      </c>
      <c r="I3982" t="str">
        <f>VLOOKUP(G3982,mrio!A:I,3,FALSE)</f>
        <v>Machinery, not elsewhere classified</v>
      </c>
      <c r="J3982" t="str">
        <f>VLOOKUP(G3982,mrio!A:I,4,FALSE)</f>
        <v>Other machinery</v>
      </c>
      <c r="K3982" s="3" t="str">
        <f>VLOOKUP(G3982,mrio!A:I,5,FALSE)</f>
        <v>MCH</v>
      </c>
    </row>
    <row r="3983" spans="1:11" x14ac:dyDescent="0.2">
      <c r="A3983" s="3" t="s">
        <v>12044</v>
      </c>
      <c r="B3983" t="str">
        <f>VLOOKUP($A3983,'hs02'!$A:$D,4,FALSE)</f>
        <v>Furnaces and ovens: including incinerators, non-electric, for industrial or laboratory use, n.e.s. in heading no. 8417</v>
      </c>
      <c r="C3983" s="3">
        <f>VLOOKUP($A3983,'hs02'!$A:$D,2,FALSE)</f>
        <v>16</v>
      </c>
      <c r="D3983" t="str">
        <f>VLOOKUP($A3983,'hs02'!$A:$D,3,FALSE)</f>
        <v>Machinery and mechanical appliances; electrical equipment; parts thereof; sound recorders and reproducers, television image and sound recorders and reproducers, and parts and accessories of such articles</v>
      </c>
      <c r="E3983" s="3" t="s">
        <v>2863</v>
      </c>
      <c r="F3983" s="3" t="str">
        <f>VLOOKUP(E3983,cpc_isic3!$A$2:$B$2709,2,FALSE)</f>
        <v>2914</v>
      </c>
      <c r="G3983" s="3" t="str">
        <f>VLOOKUP(F3983,isic3_mrio!A:H,3,FALSE)</f>
        <v>c13</v>
      </c>
      <c r="H3983" s="3">
        <f>VLOOKUP(G3983,mrio!A:I,2,FALSE)</f>
        <v>13</v>
      </c>
      <c r="I3983" t="str">
        <f>VLOOKUP(G3983,mrio!A:I,3,FALSE)</f>
        <v>Machinery, not elsewhere classified</v>
      </c>
      <c r="J3983" t="str">
        <f>VLOOKUP(G3983,mrio!A:I,4,FALSE)</f>
        <v>Other machinery</v>
      </c>
      <c r="K3983" s="3" t="str">
        <f>VLOOKUP(G3983,mrio!A:I,5,FALSE)</f>
        <v>MCH</v>
      </c>
    </row>
    <row r="3984" spans="1:11" x14ac:dyDescent="0.2">
      <c r="A3984" s="3" t="s">
        <v>12046</v>
      </c>
      <c r="B3984" t="str">
        <f>VLOOKUP($A3984,'hs02'!$A:$D,4,FALSE)</f>
        <v>Furnaces and ovens: parts of non-electric furnaces and ovens (including incinerators), of industrial or laboratory use</v>
      </c>
      <c r="C3984" s="3">
        <f>VLOOKUP($A3984,'hs02'!$A:$D,2,FALSE)</f>
        <v>16</v>
      </c>
      <c r="D3984" t="str">
        <f>VLOOKUP($A3984,'hs02'!$A:$D,3,FALSE)</f>
        <v>Machinery and mechanical appliances; electrical equipment; parts thereof; sound recorders and reproducers, television image and sound recorders and reproducers, and parts and accessories of such articles</v>
      </c>
      <c r="E3984" s="3" t="s">
        <v>2864</v>
      </c>
      <c r="F3984" s="3" t="str">
        <f>VLOOKUP(E3984,cpc_isic3!$A$2:$B$2709,2,FALSE)</f>
        <v>2914</v>
      </c>
      <c r="G3984" s="3" t="str">
        <f>VLOOKUP(F3984,isic3_mrio!A:H,3,FALSE)</f>
        <v>c13</v>
      </c>
      <c r="H3984" s="3">
        <f>VLOOKUP(G3984,mrio!A:I,2,FALSE)</f>
        <v>13</v>
      </c>
      <c r="I3984" t="str">
        <f>VLOOKUP(G3984,mrio!A:I,3,FALSE)</f>
        <v>Machinery, not elsewhere classified</v>
      </c>
      <c r="J3984" t="str">
        <f>VLOOKUP(G3984,mrio!A:I,4,FALSE)</f>
        <v>Other machinery</v>
      </c>
      <c r="K3984" s="3" t="str">
        <f>VLOOKUP(G3984,mrio!A:I,5,FALSE)</f>
        <v>MCH</v>
      </c>
    </row>
    <row r="3985" spans="1:11" x14ac:dyDescent="0.2">
      <c r="A3985" s="3" t="s">
        <v>12048</v>
      </c>
      <c r="B3985" t="str">
        <f>VLOOKUP($A3985,'hs02'!$A:$D,4,FALSE)</f>
        <v>Refrigerators and freezers: combined refrigerator-freezers, fitted with separate external doors, electric or other</v>
      </c>
      <c r="C3985" s="3">
        <f>VLOOKUP($A3985,'hs02'!$A:$D,2,FALSE)</f>
        <v>16</v>
      </c>
      <c r="D3985" t="str">
        <f>VLOOKUP($A3985,'hs02'!$A:$D,3,FALSE)</f>
        <v>Machinery and mechanical appliances; electrical equipment; parts thereof; sound recorders and reproducers, television image and sound recorders and reproducers, and parts and accessories of such articles</v>
      </c>
      <c r="E3985" s="3" t="s">
        <v>2962</v>
      </c>
      <c r="F3985" s="3" t="str">
        <f>VLOOKUP(E3985,cpc_isic3!$A$2:$B$2709,2,FALSE)</f>
        <v>2930</v>
      </c>
      <c r="G3985" s="3" t="str">
        <f>VLOOKUP(F3985,isic3_mrio!A:H,3,FALSE)</f>
        <v>c13</v>
      </c>
      <c r="H3985" s="3">
        <f>VLOOKUP(G3985,mrio!A:I,2,FALSE)</f>
        <v>13</v>
      </c>
      <c r="I3985" t="str">
        <f>VLOOKUP(G3985,mrio!A:I,3,FALSE)</f>
        <v>Machinery, not elsewhere classified</v>
      </c>
      <c r="J3985" t="str">
        <f>VLOOKUP(G3985,mrio!A:I,4,FALSE)</f>
        <v>Other machinery</v>
      </c>
      <c r="K3985" s="3" t="str">
        <f>VLOOKUP(G3985,mrio!A:I,5,FALSE)</f>
        <v>MCH</v>
      </c>
    </row>
    <row r="3986" spans="1:11" x14ac:dyDescent="0.2">
      <c r="A3986" s="3" t="s">
        <v>12050</v>
      </c>
      <c r="B3986" t="str">
        <f>VLOOKUP($A3986,'hs02'!$A:$D,4,FALSE)</f>
        <v>Refrigerators: for household use, compression-type, electric or other</v>
      </c>
      <c r="C3986" s="3">
        <f>VLOOKUP($A3986,'hs02'!$A:$D,2,FALSE)</f>
        <v>16</v>
      </c>
      <c r="D3986" t="str">
        <f>VLOOKUP($A3986,'hs02'!$A:$D,3,FALSE)</f>
        <v>Machinery and mechanical appliances; electrical equipment; parts thereof; sound recorders and reproducers, television image and sound recorders and reproducers, and parts and accessories of such articles</v>
      </c>
      <c r="E3986" s="3" t="s">
        <v>2962</v>
      </c>
      <c r="F3986" s="3" t="str">
        <f>VLOOKUP(E3986,cpc_isic3!$A$2:$B$2709,2,FALSE)</f>
        <v>2930</v>
      </c>
      <c r="G3986" s="3" t="str">
        <f>VLOOKUP(F3986,isic3_mrio!A:H,3,FALSE)</f>
        <v>c13</v>
      </c>
      <c r="H3986" s="3">
        <f>VLOOKUP(G3986,mrio!A:I,2,FALSE)</f>
        <v>13</v>
      </c>
      <c r="I3986" t="str">
        <f>VLOOKUP(G3986,mrio!A:I,3,FALSE)</f>
        <v>Machinery, not elsewhere classified</v>
      </c>
      <c r="J3986" t="str">
        <f>VLOOKUP(G3986,mrio!A:I,4,FALSE)</f>
        <v>Other machinery</v>
      </c>
      <c r="K3986" s="3" t="str">
        <f>VLOOKUP(G3986,mrio!A:I,5,FALSE)</f>
        <v>MCH</v>
      </c>
    </row>
    <row r="3987" spans="1:11" x14ac:dyDescent="0.2">
      <c r="A3987" s="3" t="s">
        <v>12052</v>
      </c>
      <c r="B3987" t="str">
        <f>VLOOKUP($A3987,'hs02'!$A:$D,4,FALSE)</f>
        <v>Refrigerators: for household use, absorption-type, electrical</v>
      </c>
      <c r="C3987" s="3">
        <f>VLOOKUP($A3987,'hs02'!$A:$D,2,FALSE)</f>
        <v>16</v>
      </c>
      <c r="D3987" t="str">
        <f>VLOOKUP($A3987,'hs02'!$A:$D,3,FALSE)</f>
        <v>Machinery and mechanical appliances; electrical equipment; parts thereof; sound recorders and reproducers, television image and sound recorders and reproducers, and parts and accessories of such articles</v>
      </c>
      <c r="E3987" s="3" t="s">
        <v>2962</v>
      </c>
      <c r="F3987" s="3" t="str">
        <f>VLOOKUP(E3987,cpc_isic3!$A$2:$B$2709,2,FALSE)</f>
        <v>2930</v>
      </c>
      <c r="G3987" s="3" t="str">
        <f>VLOOKUP(F3987,isic3_mrio!A:H,3,FALSE)</f>
        <v>c13</v>
      </c>
      <c r="H3987" s="3">
        <f>VLOOKUP(G3987,mrio!A:I,2,FALSE)</f>
        <v>13</v>
      </c>
      <c r="I3987" t="str">
        <f>VLOOKUP(G3987,mrio!A:I,3,FALSE)</f>
        <v>Machinery, not elsewhere classified</v>
      </c>
      <c r="J3987" t="str">
        <f>VLOOKUP(G3987,mrio!A:I,4,FALSE)</f>
        <v>Other machinery</v>
      </c>
      <c r="K3987" s="3" t="str">
        <f>VLOOKUP(G3987,mrio!A:I,5,FALSE)</f>
        <v>MCH</v>
      </c>
    </row>
    <row r="3988" spans="1:11" x14ac:dyDescent="0.2">
      <c r="A3988" s="3" t="s">
        <v>12054</v>
      </c>
      <c r="B3988" t="str">
        <f>VLOOKUP($A3988,'hs02'!$A:$D,4,FALSE)</f>
        <v>Refrigerators: household, electric or not, other than compression or absorption-type</v>
      </c>
      <c r="C3988" s="3">
        <f>VLOOKUP($A3988,'hs02'!$A:$D,2,FALSE)</f>
        <v>16</v>
      </c>
      <c r="D3988" t="str">
        <f>VLOOKUP($A3988,'hs02'!$A:$D,3,FALSE)</f>
        <v>Machinery and mechanical appliances; electrical equipment; parts thereof; sound recorders and reproducers, television image and sound recorders and reproducers, and parts and accessories of such articles</v>
      </c>
      <c r="E3988" s="3" t="s">
        <v>2962</v>
      </c>
      <c r="F3988" s="3" t="str">
        <f>VLOOKUP(E3988,cpc_isic3!$A$2:$B$2709,2,FALSE)</f>
        <v>2930</v>
      </c>
      <c r="G3988" s="3" t="str">
        <f>VLOOKUP(F3988,isic3_mrio!A:H,3,FALSE)</f>
        <v>c13</v>
      </c>
      <c r="H3988" s="3">
        <f>VLOOKUP(G3988,mrio!A:I,2,FALSE)</f>
        <v>13</v>
      </c>
      <c r="I3988" t="str">
        <f>VLOOKUP(G3988,mrio!A:I,3,FALSE)</f>
        <v>Machinery, not elsewhere classified</v>
      </c>
      <c r="J3988" t="str">
        <f>VLOOKUP(G3988,mrio!A:I,4,FALSE)</f>
        <v>Other machinery</v>
      </c>
      <c r="K3988" s="3" t="str">
        <f>VLOOKUP(G3988,mrio!A:I,5,FALSE)</f>
        <v>MCH</v>
      </c>
    </row>
    <row r="3989" spans="1:11" x14ac:dyDescent="0.2">
      <c r="A3989" s="3" t="s">
        <v>12056</v>
      </c>
      <c r="B3989" t="str">
        <f>VLOOKUP($A3989,'hs02'!$A:$D,4,FALSE)</f>
        <v>Freezers: of the chest type, not exceeding 800l capacity</v>
      </c>
      <c r="C3989" s="3">
        <f>VLOOKUP($A3989,'hs02'!$A:$D,2,FALSE)</f>
        <v>16</v>
      </c>
      <c r="D3989" t="str">
        <f>VLOOKUP($A3989,'hs02'!$A:$D,3,FALSE)</f>
        <v>Machinery and mechanical appliances; electrical equipment; parts thereof; sound recorders and reproducers, television image and sound recorders and reproducers, and parts and accessories of such articles</v>
      </c>
      <c r="E3989" s="3" t="s">
        <v>2962</v>
      </c>
      <c r="F3989" s="3" t="str">
        <f>VLOOKUP(E3989,cpc_isic3!$A$2:$B$2709,2,FALSE)</f>
        <v>2930</v>
      </c>
      <c r="G3989" s="3" t="str">
        <f>VLOOKUP(F3989,isic3_mrio!A:H,3,FALSE)</f>
        <v>c13</v>
      </c>
      <c r="H3989" s="3">
        <f>VLOOKUP(G3989,mrio!A:I,2,FALSE)</f>
        <v>13</v>
      </c>
      <c r="I3989" t="str">
        <f>VLOOKUP(G3989,mrio!A:I,3,FALSE)</f>
        <v>Machinery, not elsewhere classified</v>
      </c>
      <c r="J3989" t="str">
        <f>VLOOKUP(G3989,mrio!A:I,4,FALSE)</f>
        <v>Other machinery</v>
      </c>
      <c r="K3989" s="3" t="str">
        <f>VLOOKUP(G3989,mrio!A:I,5,FALSE)</f>
        <v>MCH</v>
      </c>
    </row>
    <row r="3990" spans="1:11" x14ac:dyDescent="0.2">
      <c r="A3990" s="3" t="s">
        <v>12058</v>
      </c>
      <c r="B3990" t="str">
        <f>VLOOKUP($A3990,'hs02'!$A:$D,4,FALSE)</f>
        <v>Freezers: of the upright type, not exceeding 900l capacity</v>
      </c>
      <c r="C3990" s="3">
        <f>VLOOKUP($A3990,'hs02'!$A:$D,2,FALSE)</f>
        <v>16</v>
      </c>
      <c r="D3990" t="str">
        <f>VLOOKUP($A3990,'hs02'!$A:$D,3,FALSE)</f>
        <v>Machinery and mechanical appliances; electrical equipment; parts thereof; sound recorders and reproducers, television image and sound recorders and reproducers, and parts and accessories of such articles</v>
      </c>
      <c r="E3990" s="3" t="s">
        <v>2962</v>
      </c>
      <c r="F3990" s="3" t="str">
        <f>VLOOKUP(E3990,cpc_isic3!$A$2:$B$2709,2,FALSE)</f>
        <v>2930</v>
      </c>
      <c r="G3990" s="3" t="str">
        <f>VLOOKUP(F3990,isic3_mrio!A:H,3,FALSE)</f>
        <v>c13</v>
      </c>
      <c r="H3990" s="3">
        <f>VLOOKUP(G3990,mrio!A:I,2,FALSE)</f>
        <v>13</v>
      </c>
      <c r="I3990" t="str">
        <f>VLOOKUP(G3990,mrio!A:I,3,FALSE)</f>
        <v>Machinery, not elsewhere classified</v>
      </c>
      <c r="J3990" t="str">
        <f>VLOOKUP(G3990,mrio!A:I,4,FALSE)</f>
        <v>Other machinery</v>
      </c>
      <c r="K3990" s="3" t="str">
        <f>VLOOKUP(G3990,mrio!A:I,5,FALSE)</f>
        <v>MCH</v>
      </c>
    </row>
    <row r="3991" spans="1:11" x14ac:dyDescent="0.2">
      <c r="A3991" s="3" t="s">
        <v>12060</v>
      </c>
      <c r="B3991" t="str">
        <f>VLOOKUP($A3991,'hs02'!$A:$D,4,FALSE)</f>
        <v>Refrigerating or freezing equipment: display counters, cabinets, show-cases and the like</v>
      </c>
      <c r="C3991" s="3">
        <f>VLOOKUP($A3991,'hs02'!$A:$D,2,FALSE)</f>
        <v>16</v>
      </c>
      <c r="D3991" t="str">
        <f>VLOOKUP($A3991,'hs02'!$A:$D,3,FALSE)</f>
        <v>Machinery and mechanical appliances; electrical equipment; parts thereof; sound recorders and reproducers, television image and sound recorders and reproducers, and parts and accessories of such articles</v>
      </c>
      <c r="E3991" s="3" t="s">
        <v>2875</v>
      </c>
      <c r="F3991" s="3" t="str">
        <f>VLOOKUP(E3991,cpc_isic3!$A$2:$B$2709,2,FALSE)</f>
        <v>2919</v>
      </c>
      <c r="G3991" s="3" t="str">
        <f>VLOOKUP(F3991,isic3_mrio!A:H,3,FALSE)</f>
        <v>c13</v>
      </c>
      <c r="H3991" s="3">
        <f>VLOOKUP(G3991,mrio!A:I,2,FALSE)</f>
        <v>13</v>
      </c>
      <c r="I3991" t="str">
        <f>VLOOKUP(G3991,mrio!A:I,3,FALSE)</f>
        <v>Machinery, not elsewhere classified</v>
      </c>
      <c r="J3991" t="str">
        <f>VLOOKUP(G3991,mrio!A:I,4,FALSE)</f>
        <v>Other machinery</v>
      </c>
      <c r="K3991" s="3" t="str">
        <f>VLOOKUP(G3991,mrio!A:I,5,FALSE)</f>
        <v>MCH</v>
      </c>
    </row>
    <row r="3992" spans="1:11" x14ac:dyDescent="0.2">
      <c r="A3992" s="3" t="s">
        <v>12062</v>
      </c>
      <c r="B3992" t="str">
        <f>VLOOKUP($A3992,'hs02'!$A:$D,4,FALSE)</f>
        <v>Refrigerating or freezing equipment: compression type units whose condensers are heat exchangers</v>
      </c>
      <c r="C3992" s="3">
        <f>VLOOKUP($A3992,'hs02'!$A:$D,2,FALSE)</f>
        <v>16</v>
      </c>
      <c r="D3992" t="str">
        <f>VLOOKUP($A3992,'hs02'!$A:$D,3,FALSE)</f>
        <v>Machinery and mechanical appliances; electrical equipment; parts thereof; sound recorders and reproducers, television image and sound recorders and reproducers, and parts and accessories of such articles</v>
      </c>
      <c r="E3992" s="3" t="s">
        <v>2875</v>
      </c>
      <c r="F3992" s="3" t="str">
        <f>VLOOKUP(E3992,cpc_isic3!$A$2:$B$2709,2,FALSE)</f>
        <v>2919</v>
      </c>
      <c r="G3992" s="3" t="str">
        <f>VLOOKUP(F3992,isic3_mrio!A:H,3,FALSE)</f>
        <v>c13</v>
      </c>
      <c r="H3992" s="3">
        <f>VLOOKUP(G3992,mrio!A:I,2,FALSE)</f>
        <v>13</v>
      </c>
      <c r="I3992" t="str">
        <f>VLOOKUP(G3992,mrio!A:I,3,FALSE)</f>
        <v>Machinery, not elsewhere classified</v>
      </c>
      <c r="J3992" t="str">
        <f>VLOOKUP(G3992,mrio!A:I,4,FALSE)</f>
        <v>Other machinery</v>
      </c>
      <c r="K3992" s="3" t="str">
        <f>VLOOKUP(G3992,mrio!A:I,5,FALSE)</f>
        <v>MCH</v>
      </c>
    </row>
    <row r="3993" spans="1:11" x14ac:dyDescent="0.2">
      <c r="A3993" s="3" t="s">
        <v>12064</v>
      </c>
      <c r="B3993" t="str">
        <f>VLOOKUP($A3993,'hs02'!$A:$D,4,FALSE)</f>
        <v>Refrigerating or freezing equipment: heat pumps, other than compression type units whose condensers are heat exchangers</v>
      </c>
      <c r="C3993" s="3">
        <f>VLOOKUP($A3993,'hs02'!$A:$D,2,FALSE)</f>
        <v>16</v>
      </c>
      <c r="D3993" t="str">
        <f>VLOOKUP($A3993,'hs02'!$A:$D,3,FALSE)</f>
        <v>Machinery and mechanical appliances; electrical equipment; parts thereof; sound recorders and reproducers, television image and sound recorders and reproducers, and parts and accessories of such articles</v>
      </c>
      <c r="E3993" s="3" t="s">
        <v>2875</v>
      </c>
      <c r="F3993" s="3" t="str">
        <f>VLOOKUP(E3993,cpc_isic3!$A$2:$B$2709,2,FALSE)</f>
        <v>2919</v>
      </c>
      <c r="G3993" s="3" t="str">
        <f>VLOOKUP(F3993,isic3_mrio!A:H,3,FALSE)</f>
        <v>c13</v>
      </c>
      <c r="H3993" s="3">
        <f>VLOOKUP(G3993,mrio!A:I,2,FALSE)</f>
        <v>13</v>
      </c>
      <c r="I3993" t="str">
        <f>VLOOKUP(G3993,mrio!A:I,3,FALSE)</f>
        <v>Machinery, not elsewhere classified</v>
      </c>
      <c r="J3993" t="str">
        <f>VLOOKUP(G3993,mrio!A:I,4,FALSE)</f>
        <v>Other machinery</v>
      </c>
      <c r="K3993" s="3" t="str">
        <f>VLOOKUP(G3993,mrio!A:I,5,FALSE)</f>
        <v>MCH</v>
      </c>
    </row>
    <row r="3994" spans="1:11" x14ac:dyDescent="0.2">
      <c r="A3994" s="3" t="s">
        <v>12066</v>
      </c>
      <c r="B3994" t="str">
        <f>VLOOKUP($A3994,'hs02'!$A:$D,4,FALSE)</f>
        <v>Refrigerating or freezing equipment: parts, furniture designed to receive refrigerating or freezing equipment</v>
      </c>
      <c r="C3994" s="3">
        <f>VLOOKUP($A3994,'hs02'!$A:$D,2,FALSE)</f>
        <v>16</v>
      </c>
      <c r="D3994" t="str">
        <f>VLOOKUP($A3994,'hs02'!$A:$D,3,FALSE)</f>
        <v>Machinery and mechanical appliances; electrical equipment; parts thereof; sound recorders and reproducers, television image and sound recorders and reproducers, and parts and accessories of such articles</v>
      </c>
      <c r="E3994" s="3" t="s">
        <v>2887</v>
      </c>
      <c r="F3994" s="3" t="str">
        <f>VLOOKUP(E3994,cpc_isic3!$A$2:$B$2709,2,FALSE)</f>
        <v>2919</v>
      </c>
      <c r="G3994" s="3" t="str">
        <f>VLOOKUP(F3994,isic3_mrio!A:H,3,FALSE)</f>
        <v>c13</v>
      </c>
      <c r="H3994" s="3">
        <f>VLOOKUP(G3994,mrio!A:I,2,FALSE)</f>
        <v>13</v>
      </c>
      <c r="I3994" t="str">
        <f>VLOOKUP(G3994,mrio!A:I,3,FALSE)</f>
        <v>Machinery, not elsewhere classified</v>
      </c>
      <c r="J3994" t="str">
        <f>VLOOKUP(G3994,mrio!A:I,4,FALSE)</f>
        <v>Other machinery</v>
      </c>
      <c r="K3994" s="3" t="str">
        <f>VLOOKUP(G3994,mrio!A:I,5,FALSE)</f>
        <v>MCH</v>
      </c>
    </row>
    <row r="3995" spans="1:11" x14ac:dyDescent="0.2">
      <c r="A3995" s="3" t="s">
        <v>12068</v>
      </c>
      <c r="B3995" t="str">
        <f>VLOOKUP($A3995,'hs02'!$A:$D,4,FALSE)</f>
        <v>Refrigerating or freezing equipment: parts thereof, other than furniture</v>
      </c>
      <c r="C3995" s="3">
        <f>VLOOKUP($A3995,'hs02'!$A:$D,2,FALSE)</f>
        <v>16</v>
      </c>
      <c r="D3995" t="str">
        <f>VLOOKUP($A3995,'hs02'!$A:$D,3,FALSE)</f>
        <v>Machinery and mechanical appliances; electrical equipment; parts thereof; sound recorders and reproducers, television image and sound recorders and reproducers, and parts and accessories of such articles</v>
      </c>
      <c r="E3995" s="3" t="s">
        <v>2887</v>
      </c>
      <c r="F3995" s="3" t="str">
        <f>VLOOKUP(E3995,cpc_isic3!$A$2:$B$2709,2,FALSE)</f>
        <v>2919</v>
      </c>
      <c r="G3995" s="3" t="str">
        <f>VLOOKUP(F3995,isic3_mrio!A:H,3,FALSE)</f>
        <v>c13</v>
      </c>
      <c r="H3995" s="3">
        <f>VLOOKUP(G3995,mrio!A:I,2,FALSE)</f>
        <v>13</v>
      </c>
      <c r="I3995" t="str">
        <f>VLOOKUP(G3995,mrio!A:I,3,FALSE)</f>
        <v>Machinery, not elsewhere classified</v>
      </c>
      <c r="J3995" t="str">
        <f>VLOOKUP(G3995,mrio!A:I,4,FALSE)</f>
        <v>Other machinery</v>
      </c>
      <c r="K3995" s="3" t="str">
        <f>VLOOKUP(G3995,mrio!A:I,5,FALSE)</f>
        <v>MCH</v>
      </c>
    </row>
    <row r="3996" spans="1:11" x14ac:dyDescent="0.2">
      <c r="A3996" s="3" t="s">
        <v>12070</v>
      </c>
      <c r="B3996" t="str">
        <f>VLOOKUP($A3996,'hs02'!$A:$D,4,FALSE)</f>
        <v>Heaters: instantaneous gas water heaters, for domestic or other purposes</v>
      </c>
      <c r="C3996" s="3">
        <f>VLOOKUP($A3996,'hs02'!$A:$D,2,FALSE)</f>
        <v>16</v>
      </c>
      <c r="D3996" t="str">
        <f>VLOOKUP($A3996,'hs02'!$A:$D,3,FALSE)</f>
        <v>Machinery and mechanical appliances; electrical equipment; parts thereof; sound recorders and reproducers, television image and sound recorders and reproducers, and parts and accessories of such articles</v>
      </c>
      <c r="E3996" s="3" t="s">
        <v>2975</v>
      </c>
      <c r="F3996" s="3" t="str">
        <f>VLOOKUP(E3996,cpc_isic3!$A$2:$B$2709,2,FALSE)</f>
        <v>2930</v>
      </c>
      <c r="G3996" s="3" t="str">
        <f>VLOOKUP(F3996,isic3_mrio!A:H,3,FALSE)</f>
        <v>c13</v>
      </c>
      <c r="H3996" s="3">
        <f>VLOOKUP(G3996,mrio!A:I,2,FALSE)</f>
        <v>13</v>
      </c>
      <c r="I3996" t="str">
        <f>VLOOKUP(G3996,mrio!A:I,3,FALSE)</f>
        <v>Machinery, not elsewhere classified</v>
      </c>
      <c r="J3996" t="str">
        <f>VLOOKUP(G3996,mrio!A:I,4,FALSE)</f>
        <v>Other machinery</v>
      </c>
      <c r="K3996" s="3" t="str">
        <f>VLOOKUP(G3996,mrio!A:I,5,FALSE)</f>
        <v>MCH</v>
      </c>
    </row>
    <row r="3997" spans="1:11" x14ac:dyDescent="0.2">
      <c r="A3997" s="3" t="s">
        <v>12072</v>
      </c>
      <c r="B3997" t="str">
        <f>VLOOKUP($A3997,'hs02'!$A:$D,4,FALSE)</f>
        <v>Heaters: instantaneous or storage water heaters, non-electric, other than gas</v>
      </c>
      <c r="C3997" s="3">
        <f>VLOOKUP($A3997,'hs02'!$A:$D,2,FALSE)</f>
        <v>16</v>
      </c>
      <c r="D3997" t="str">
        <f>VLOOKUP($A3997,'hs02'!$A:$D,3,FALSE)</f>
        <v>Machinery and mechanical appliances; electrical equipment; parts thereof; sound recorders and reproducers, television image and sound recorders and reproducers, and parts and accessories of such articles</v>
      </c>
      <c r="E3997" s="3" t="s">
        <v>2975</v>
      </c>
      <c r="F3997" s="3" t="str">
        <f>VLOOKUP(E3997,cpc_isic3!$A$2:$B$2709,2,FALSE)</f>
        <v>2930</v>
      </c>
      <c r="G3997" s="3" t="str">
        <f>VLOOKUP(F3997,isic3_mrio!A:H,3,FALSE)</f>
        <v>c13</v>
      </c>
      <c r="H3997" s="3">
        <f>VLOOKUP(G3997,mrio!A:I,2,FALSE)</f>
        <v>13</v>
      </c>
      <c r="I3997" t="str">
        <f>VLOOKUP(G3997,mrio!A:I,3,FALSE)</f>
        <v>Machinery, not elsewhere classified</v>
      </c>
      <c r="J3997" t="str">
        <f>VLOOKUP(G3997,mrio!A:I,4,FALSE)</f>
        <v>Other machinery</v>
      </c>
      <c r="K3997" s="3" t="str">
        <f>VLOOKUP(G3997,mrio!A:I,5,FALSE)</f>
        <v>MCH</v>
      </c>
    </row>
    <row r="3998" spans="1:11" x14ac:dyDescent="0.2">
      <c r="A3998" s="3" t="s">
        <v>12074</v>
      </c>
      <c r="B3998" t="str">
        <f>VLOOKUP($A3998,'hs02'!$A:$D,4,FALSE)</f>
        <v>Sterilizers: for medical, surgical or laboratory use, not used for domestic purposes</v>
      </c>
      <c r="C3998" s="3">
        <f>VLOOKUP($A3998,'hs02'!$A:$D,2,FALSE)</f>
        <v>16</v>
      </c>
      <c r="D3998" t="str">
        <f>VLOOKUP($A3998,'hs02'!$A:$D,3,FALSE)</f>
        <v>Machinery and mechanical appliances; electrical equipment; parts thereof; sound recorders and reproducers, television image and sound recorders and reproducers, and parts and accessories of such articles</v>
      </c>
      <c r="E3998" s="3" t="s">
        <v>3069</v>
      </c>
      <c r="F3998" s="3" t="str">
        <f>VLOOKUP(E3998,cpc_isic3!$A$2:$B$2709,2,FALSE)</f>
        <v>3311</v>
      </c>
      <c r="G3998" s="3" t="str">
        <f>VLOOKUP(F3998,isic3_mrio!A:H,3,FALSE)</f>
        <v>c14</v>
      </c>
      <c r="H3998" s="3">
        <f>VLOOKUP(G3998,mrio!A:I,2,FALSE)</f>
        <v>14</v>
      </c>
      <c r="I3998" t="str">
        <f>VLOOKUP(G3998,mrio!A:I,3,FALSE)</f>
        <v>Electrical and optical equipment</v>
      </c>
      <c r="J3998" t="str">
        <f>VLOOKUP(G3998,mrio!A:I,4,FALSE)</f>
        <v>Electricals</v>
      </c>
      <c r="K3998" s="3" t="str">
        <f>VLOOKUP(G3998,mrio!A:I,5,FALSE)</f>
        <v>EOE</v>
      </c>
    </row>
    <row r="3999" spans="1:11" x14ac:dyDescent="0.2">
      <c r="A3999" s="3" t="s">
        <v>12076</v>
      </c>
      <c r="B3999" t="str">
        <f>VLOOKUP($A3999,'hs02'!$A:$D,4,FALSE)</f>
        <v>Dryers: for agricultural products, not used for domestic purposes</v>
      </c>
      <c r="C3999" s="3">
        <f>VLOOKUP($A3999,'hs02'!$A:$D,2,FALSE)</f>
        <v>16</v>
      </c>
      <c r="D3999" t="str">
        <f>VLOOKUP($A3999,'hs02'!$A:$D,3,FALSE)</f>
        <v>Machinery and mechanical appliances; electrical equipment; parts thereof; sound recorders and reproducers, television image and sound recorders and reproducers, and parts and accessories of such articles</v>
      </c>
      <c r="E3999" s="3" t="s">
        <v>2941</v>
      </c>
      <c r="F3999" s="3" t="str">
        <f>VLOOKUP(E3999,cpc_isic3!$A$2:$B$2709,2,FALSE)</f>
        <v>2925</v>
      </c>
      <c r="G3999" s="3" t="str">
        <f>VLOOKUP(F3999,isic3_mrio!A:H,3,FALSE)</f>
        <v>c13</v>
      </c>
      <c r="H3999" s="3">
        <f>VLOOKUP(G3999,mrio!A:I,2,FALSE)</f>
        <v>13</v>
      </c>
      <c r="I3999" t="str">
        <f>VLOOKUP(G3999,mrio!A:I,3,FALSE)</f>
        <v>Machinery, not elsewhere classified</v>
      </c>
      <c r="J3999" t="str">
        <f>VLOOKUP(G3999,mrio!A:I,4,FALSE)</f>
        <v>Other machinery</v>
      </c>
      <c r="K3999" s="3" t="str">
        <f>VLOOKUP(G3999,mrio!A:I,5,FALSE)</f>
        <v>MCH</v>
      </c>
    </row>
    <row r="4000" spans="1:11" x14ac:dyDescent="0.2">
      <c r="A4000" s="3" t="s">
        <v>12078</v>
      </c>
      <c r="B4000" t="str">
        <f>VLOOKUP($A4000,'hs02'!$A:$D,4,FALSE)</f>
        <v>Dryers: for wood, paper pulp, paper or paperboard, not used for domestic purposes</v>
      </c>
      <c r="C4000" s="3">
        <f>VLOOKUP($A4000,'hs02'!$A:$D,2,FALSE)</f>
        <v>16</v>
      </c>
      <c r="D4000" t="str">
        <f>VLOOKUP($A4000,'hs02'!$A:$D,3,FALSE)</f>
        <v>Machinery and mechanical appliances; electrical equipment; parts thereof; sound recorders and reproducers, television image and sound recorders and reproducers, and parts and accessories of such articles</v>
      </c>
      <c r="E4000" s="3" t="s">
        <v>2980</v>
      </c>
      <c r="F4000" s="3" t="str">
        <f>VLOOKUP(E4000,cpc_isic3!$A$2:$B$2709,2,FALSE)</f>
        <v>2929</v>
      </c>
      <c r="G4000" s="3" t="str">
        <f>VLOOKUP(F4000,isic3_mrio!A:H,3,FALSE)</f>
        <v>c13</v>
      </c>
      <c r="H4000" s="3">
        <f>VLOOKUP(G4000,mrio!A:I,2,FALSE)</f>
        <v>13</v>
      </c>
      <c r="I4000" t="str">
        <f>VLOOKUP(G4000,mrio!A:I,3,FALSE)</f>
        <v>Machinery, not elsewhere classified</v>
      </c>
      <c r="J4000" t="str">
        <f>VLOOKUP(G4000,mrio!A:I,4,FALSE)</f>
        <v>Other machinery</v>
      </c>
      <c r="K4000" s="3" t="str">
        <f>VLOOKUP(G4000,mrio!A:I,5,FALSE)</f>
        <v>MCH</v>
      </c>
    </row>
    <row r="4001" spans="1:11" x14ac:dyDescent="0.2">
      <c r="A4001" s="3" t="s">
        <v>12080</v>
      </c>
      <c r="B4001" t="str">
        <f>VLOOKUP($A4001,'hs02'!$A:$D,4,FALSE)</f>
        <v>Dryers: for products n.e.s. in heading no. 8419, not used for domestic purposes</v>
      </c>
      <c r="C4001" s="3">
        <f>VLOOKUP($A4001,'hs02'!$A:$D,2,FALSE)</f>
        <v>16</v>
      </c>
      <c r="D4001" t="str">
        <f>VLOOKUP($A4001,'hs02'!$A:$D,3,FALSE)</f>
        <v>Machinery and mechanical appliances; electrical equipment; parts thereof; sound recorders and reproducers, television image and sound recorders and reproducers, and parts and accessories of such articles</v>
      </c>
      <c r="E4001" s="3" t="s">
        <v>2980</v>
      </c>
      <c r="F4001" s="3" t="str">
        <f>VLOOKUP(E4001,cpc_isic3!$A$2:$B$2709,2,FALSE)</f>
        <v>2929</v>
      </c>
      <c r="G4001" s="3" t="str">
        <f>VLOOKUP(F4001,isic3_mrio!A:H,3,FALSE)</f>
        <v>c13</v>
      </c>
      <c r="H4001" s="3">
        <f>VLOOKUP(G4001,mrio!A:I,2,FALSE)</f>
        <v>13</v>
      </c>
      <c r="I4001" t="str">
        <f>VLOOKUP(G4001,mrio!A:I,3,FALSE)</f>
        <v>Machinery, not elsewhere classified</v>
      </c>
      <c r="J4001" t="str">
        <f>VLOOKUP(G4001,mrio!A:I,4,FALSE)</f>
        <v>Other machinery</v>
      </c>
      <c r="K4001" s="3" t="str">
        <f>VLOOKUP(G4001,mrio!A:I,5,FALSE)</f>
        <v>MCH</v>
      </c>
    </row>
    <row r="4002" spans="1:11" x14ac:dyDescent="0.2">
      <c r="A4002" s="3" t="s">
        <v>12082</v>
      </c>
      <c r="B4002" t="str">
        <f>VLOOKUP($A4002,'hs02'!$A:$D,4,FALSE)</f>
        <v>Distilling or rectifying plant: not used for domestic purposes</v>
      </c>
      <c r="C4002" s="3">
        <f>VLOOKUP($A4002,'hs02'!$A:$D,2,FALSE)</f>
        <v>16</v>
      </c>
      <c r="D4002" t="str">
        <f>VLOOKUP($A4002,'hs02'!$A:$D,3,FALSE)</f>
        <v>Machinery and mechanical appliances; electrical equipment; parts thereof; sound recorders and reproducers, television image and sound recorders and reproducers, and parts and accessories of such articles</v>
      </c>
      <c r="E4002" s="3" t="s">
        <v>2873</v>
      </c>
      <c r="F4002" s="3" t="str">
        <f>VLOOKUP(E4002,cpc_isic3!$A$2:$B$2709,2,FALSE)</f>
        <v>2919</v>
      </c>
      <c r="G4002" s="3" t="str">
        <f>VLOOKUP(F4002,isic3_mrio!A:H,3,FALSE)</f>
        <v>c13</v>
      </c>
      <c r="H4002" s="3">
        <f>VLOOKUP(G4002,mrio!A:I,2,FALSE)</f>
        <v>13</v>
      </c>
      <c r="I4002" t="str">
        <f>VLOOKUP(G4002,mrio!A:I,3,FALSE)</f>
        <v>Machinery, not elsewhere classified</v>
      </c>
      <c r="J4002" t="str">
        <f>VLOOKUP(G4002,mrio!A:I,4,FALSE)</f>
        <v>Other machinery</v>
      </c>
      <c r="K4002" s="3" t="str">
        <f>VLOOKUP(G4002,mrio!A:I,5,FALSE)</f>
        <v>MCH</v>
      </c>
    </row>
    <row r="4003" spans="1:11" x14ac:dyDescent="0.2">
      <c r="A4003" s="3" t="s">
        <v>12084</v>
      </c>
      <c r="B4003" t="str">
        <f>VLOOKUP($A4003,'hs02'!$A:$D,4,FALSE)</f>
        <v>Heat exchange units: not used for domestic purposes</v>
      </c>
      <c r="C4003" s="3">
        <f>VLOOKUP($A4003,'hs02'!$A:$D,2,FALSE)</f>
        <v>16</v>
      </c>
      <c r="D4003" t="str">
        <f>VLOOKUP($A4003,'hs02'!$A:$D,3,FALSE)</f>
        <v>Machinery and mechanical appliances; electrical equipment; parts thereof; sound recorders and reproducers, television image and sound recorders and reproducers, and parts and accessories of such articles</v>
      </c>
      <c r="E4003" s="3" t="s">
        <v>2873</v>
      </c>
      <c r="F4003" s="3" t="str">
        <f>VLOOKUP(E4003,cpc_isic3!$A$2:$B$2709,2,FALSE)</f>
        <v>2919</v>
      </c>
      <c r="G4003" s="3" t="str">
        <f>VLOOKUP(F4003,isic3_mrio!A:H,3,FALSE)</f>
        <v>c13</v>
      </c>
      <c r="H4003" s="3">
        <f>VLOOKUP(G4003,mrio!A:I,2,FALSE)</f>
        <v>13</v>
      </c>
      <c r="I4003" t="str">
        <f>VLOOKUP(G4003,mrio!A:I,3,FALSE)</f>
        <v>Machinery, not elsewhere classified</v>
      </c>
      <c r="J4003" t="str">
        <f>VLOOKUP(G4003,mrio!A:I,4,FALSE)</f>
        <v>Other machinery</v>
      </c>
      <c r="K4003" s="3" t="str">
        <f>VLOOKUP(G4003,mrio!A:I,5,FALSE)</f>
        <v>MCH</v>
      </c>
    </row>
    <row r="4004" spans="1:11" x14ac:dyDescent="0.2">
      <c r="A4004" s="3" t="s">
        <v>12086</v>
      </c>
      <c r="B4004" t="str">
        <f>VLOOKUP($A4004,'hs02'!$A:$D,4,FALSE)</f>
        <v>Machinery: for liquefying air or gas, not used for domestic purposes</v>
      </c>
      <c r="C4004" s="3">
        <f>VLOOKUP($A4004,'hs02'!$A:$D,2,FALSE)</f>
        <v>16</v>
      </c>
      <c r="D4004" t="str">
        <f>VLOOKUP($A4004,'hs02'!$A:$D,3,FALSE)</f>
        <v>Machinery and mechanical appliances; electrical equipment; parts thereof; sound recorders and reproducers, television image and sound recorders and reproducers, and parts and accessories of such articles</v>
      </c>
      <c r="E4004" s="3" t="s">
        <v>2873</v>
      </c>
      <c r="F4004" s="3" t="str">
        <f>VLOOKUP(E4004,cpc_isic3!$A$2:$B$2709,2,FALSE)</f>
        <v>2919</v>
      </c>
      <c r="G4004" s="3" t="str">
        <f>VLOOKUP(F4004,isic3_mrio!A:H,3,FALSE)</f>
        <v>c13</v>
      </c>
      <c r="H4004" s="3">
        <f>VLOOKUP(G4004,mrio!A:I,2,FALSE)</f>
        <v>13</v>
      </c>
      <c r="I4004" t="str">
        <f>VLOOKUP(G4004,mrio!A:I,3,FALSE)</f>
        <v>Machinery, not elsewhere classified</v>
      </c>
      <c r="J4004" t="str">
        <f>VLOOKUP(G4004,mrio!A:I,4,FALSE)</f>
        <v>Other machinery</v>
      </c>
      <c r="K4004" s="3" t="str">
        <f>VLOOKUP(G4004,mrio!A:I,5,FALSE)</f>
        <v>MCH</v>
      </c>
    </row>
    <row r="4005" spans="1:11" x14ac:dyDescent="0.2">
      <c r="A4005" s="3" t="s">
        <v>12088</v>
      </c>
      <c r="B4005" t="str">
        <f>VLOOKUP($A4005,'hs02'!$A:$D,4,FALSE)</f>
        <v>Machinery, plant and equipment: for making hot drinks, for cooking or heating food</v>
      </c>
      <c r="C4005" s="3">
        <f>VLOOKUP($A4005,'hs02'!$A:$D,2,FALSE)</f>
        <v>16</v>
      </c>
      <c r="D4005" t="str">
        <f>VLOOKUP($A4005,'hs02'!$A:$D,3,FALSE)</f>
        <v>Machinery and mechanical appliances; electrical equipment; parts thereof; sound recorders and reproducers, television image and sound recorders and reproducers, and parts and accessories of such articles</v>
      </c>
      <c r="E4005" s="3" t="s">
        <v>2941</v>
      </c>
      <c r="F4005" s="3" t="str">
        <f>VLOOKUP(E4005,cpc_isic3!$A$2:$B$2709,2,FALSE)</f>
        <v>2925</v>
      </c>
      <c r="G4005" s="3" t="str">
        <f>VLOOKUP(F4005,isic3_mrio!A:H,3,FALSE)</f>
        <v>c13</v>
      </c>
      <c r="H4005" s="3">
        <f>VLOOKUP(G4005,mrio!A:I,2,FALSE)</f>
        <v>13</v>
      </c>
      <c r="I4005" t="str">
        <f>VLOOKUP(G4005,mrio!A:I,3,FALSE)</f>
        <v>Machinery, not elsewhere classified</v>
      </c>
      <c r="J4005" t="str">
        <f>VLOOKUP(G4005,mrio!A:I,4,FALSE)</f>
        <v>Other machinery</v>
      </c>
      <c r="K4005" s="3" t="str">
        <f>VLOOKUP(G4005,mrio!A:I,5,FALSE)</f>
        <v>MCH</v>
      </c>
    </row>
    <row r="4006" spans="1:11" x14ac:dyDescent="0.2">
      <c r="A4006" s="3" t="s">
        <v>12090</v>
      </c>
      <c r="B4006" t="str">
        <f>VLOOKUP($A4006,'hs02'!$A:$D,4,FALSE)</f>
        <v>Machinery, plant and laboratory equipment: for treating materials by change of temperature, other than for making hot drinks or cooking or heating food</v>
      </c>
      <c r="C4006" s="3">
        <f>VLOOKUP($A4006,'hs02'!$A:$D,2,FALSE)</f>
        <v>16</v>
      </c>
      <c r="D4006" t="str">
        <f>VLOOKUP($A4006,'hs02'!$A:$D,3,FALSE)</f>
        <v>Machinery and mechanical appliances; electrical equipment; parts thereof; sound recorders and reproducers, television image and sound recorders and reproducers, and parts and accessories of such articles</v>
      </c>
      <c r="E4006" s="3" t="s">
        <v>2883</v>
      </c>
      <c r="F4006" s="3" t="str">
        <f>VLOOKUP(E4006,cpc_isic3!$A$2:$B$2709,2,FALSE)</f>
        <v>2919</v>
      </c>
      <c r="G4006" s="3" t="str">
        <f>VLOOKUP(F4006,isic3_mrio!A:H,3,FALSE)</f>
        <v>c13</v>
      </c>
      <c r="H4006" s="3">
        <f>VLOOKUP(G4006,mrio!A:I,2,FALSE)</f>
        <v>13</v>
      </c>
      <c r="I4006" t="str">
        <f>VLOOKUP(G4006,mrio!A:I,3,FALSE)</f>
        <v>Machinery, not elsewhere classified</v>
      </c>
      <c r="J4006" t="str">
        <f>VLOOKUP(G4006,mrio!A:I,4,FALSE)</f>
        <v>Other machinery</v>
      </c>
      <c r="K4006" s="3" t="str">
        <f>VLOOKUP(G4006,mrio!A:I,5,FALSE)</f>
        <v>MCH</v>
      </c>
    </row>
    <row r="4007" spans="1:11" x14ac:dyDescent="0.2">
      <c r="A4007" s="3" t="s">
        <v>12092</v>
      </c>
      <c r="B4007" t="str">
        <f>VLOOKUP($A4007,'hs02'!$A:$D,4,FALSE)</f>
        <v>Machinery, plant and laboratory equipment: parts of equipment for treating materials by a process involving a change of temperature</v>
      </c>
      <c r="C4007" s="3">
        <f>VLOOKUP($A4007,'hs02'!$A:$D,2,FALSE)</f>
        <v>16</v>
      </c>
      <c r="D4007" t="str">
        <f>VLOOKUP($A4007,'hs02'!$A:$D,3,FALSE)</f>
        <v>Machinery and mechanical appliances; electrical equipment; parts thereof; sound recorders and reproducers, television image and sound recorders and reproducers, and parts and accessories of such articles</v>
      </c>
      <c r="E4007" s="3" t="s">
        <v>2887</v>
      </c>
      <c r="F4007" s="3" t="str">
        <f>VLOOKUP(E4007,cpc_isic3!$A$2:$B$2709,2,FALSE)</f>
        <v>2919</v>
      </c>
      <c r="G4007" s="3" t="str">
        <f>VLOOKUP(F4007,isic3_mrio!A:H,3,FALSE)</f>
        <v>c13</v>
      </c>
      <c r="H4007" s="3">
        <f>VLOOKUP(G4007,mrio!A:I,2,FALSE)</f>
        <v>13</v>
      </c>
      <c r="I4007" t="str">
        <f>VLOOKUP(G4007,mrio!A:I,3,FALSE)</f>
        <v>Machinery, not elsewhere classified</v>
      </c>
      <c r="J4007" t="str">
        <f>VLOOKUP(G4007,mrio!A:I,4,FALSE)</f>
        <v>Other machinery</v>
      </c>
      <c r="K4007" s="3" t="str">
        <f>VLOOKUP(G4007,mrio!A:I,5,FALSE)</f>
        <v>MCH</v>
      </c>
    </row>
    <row r="4008" spans="1:11" x14ac:dyDescent="0.2">
      <c r="A4008" s="3" t="s">
        <v>12094</v>
      </c>
      <c r="B4008" t="str">
        <f>VLOOKUP($A4008,'hs02'!$A:$D,4,FALSE)</f>
        <v>Machines: calendering or other rolling machines, for other than metal or glass</v>
      </c>
      <c r="C4008" s="3">
        <f>VLOOKUP($A4008,'hs02'!$A:$D,2,FALSE)</f>
        <v>16</v>
      </c>
      <c r="D4008" t="str">
        <f>VLOOKUP($A4008,'hs02'!$A:$D,3,FALSE)</f>
        <v>Machinery and mechanical appliances; electrical equipment; parts thereof; sound recorders and reproducers, television image and sound recorders and reproducers, and parts and accessories of such articles</v>
      </c>
      <c r="E4008" s="3" t="s">
        <v>2884</v>
      </c>
      <c r="F4008" s="3" t="str">
        <f>VLOOKUP(E4008,cpc_isic3!$A$2:$B$2709,2,FALSE)</f>
        <v>2919</v>
      </c>
      <c r="G4008" s="3" t="str">
        <f>VLOOKUP(F4008,isic3_mrio!A:H,3,FALSE)</f>
        <v>c13</v>
      </c>
      <c r="H4008" s="3">
        <f>VLOOKUP(G4008,mrio!A:I,2,FALSE)</f>
        <v>13</v>
      </c>
      <c r="I4008" t="str">
        <f>VLOOKUP(G4008,mrio!A:I,3,FALSE)</f>
        <v>Machinery, not elsewhere classified</v>
      </c>
      <c r="J4008" t="str">
        <f>VLOOKUP(G4008,mrio!A:I,4,FALSE)</f>
        <v>Other machinery</v>
      </c>
      <c r="K4008" s="3" t="str">
        <f>VLOOKUP(G4008,mrio!A:I,5,FALSE)</f>
        <v>MCH</v>
      </c>
    </row>
    <row r="4009" spans="1:11" x14ac:dyDescent="0.2">
      <c r="A4009" s="3" t="s">
        <v>12096</v>
      </c>
      <c r="B4009" t="str">
        <f>VLOOKUP($A4009,'hs02'!$A:$D,4,FALSE)</f>
        <v>Machines: parts, cylinders for calendering or other rolling machines, for other than metal or glass</v>
      </c>
      <c r="C4009" s="3">
        <f>VLOOKUP($A4009,'hs02'!$A:$D,2,FALSE)</f>
        <v>16</v>
      </c>
      <c r="D4009" t="str">
        <f>VLOOKUP($A4009,'hs02'!$A:$D,3,FALSE)</f>
        <v>Machinery and mechanical appliances; electrical equipment; parts thereof; sound recorders and reproducers, television image and sound recorders and reproducers, and parts and accessories of such articles</v>
      </c>
      <c r="E4009" s="3" t="s">
        <v>2889</v>
      </c>
      <c r="F4009" s="3" t="str">
        <f>VLOOKUP(E4009,cpc_isic3!$A$2:$B$2709,2,FALSE)</f>
        <v>2919</v>
      </c>
      <c r="G4009" s="3" t="str">
        <f>VLOOKUP(F4009,isic3_mrio!A:H,3,FALSE)</f>
        <v>c13</v>
      </c>
      <c r="H4009" s="3">
        <f>VLOOKUP(G4009,mrio!A:I,2,FALSE)</f>
        <v>13</v>
      </c>
      <c r="I4009" t="str">
        <f>VLOOKUP(G4009,mrio!A:I,3,FALSE)</f>
        <v>Machinery, not elsewhere classified</v>
      </c>
      <c r="J4009" t="str">
        <f>VLOOKUP(G4009,mrio!A:I,4,FALSE)</f>
        <v>Other machinery</v>
      </c>
      <c r="K4009" s="3" t="str">
        <f>VLOOKUP(G4009,mrio!A:I,5,FALSE)</f>
        <v>MCH</v>
      </c>
    </row>
    <row r="4010" spans="1:11" x14ac:dyDescent="0.2">
      <c r="A4010" s="3" t="s">
        <v>12098</v>
      </c>
      <c r="B4010" t="str">
        <f>VLOOKUP($A4010,'hs02'!$A:$D,4,FALSE)</f>
        <v>Machines: parts, (other than cylinders), for calendering or other rolling machines, for other than metal or glass</v>
      </c>
      <c r="C4010" s="3">
        <f>VLOOKUP($A4010,'hs02'!$A:$D,2,FALSE)</f>
        <v>16</v>
      </c>
      <c r="D4010" t="str">
        <f>VLOOKUP($A4010,'hs02'!$A:$D,3,FALSE)</f>
        <v>Machinery and mechanical appliances; electrical equipment; parts thereof; sound recorders and reproducers, television image and sound recorders and reproducers, and parts and accessories of such articles</v>
      </c>
      <c r="E4010" s="3" t="s">
        <v>2889</v>
      </c>
      <c r="F4010" s="3" t="str">
        <f>VLOOKUP(E4010,cpc_isic3!$A$2:$B$2709,2,FALSE)</f>
        <v>2919</v>
      </c>
      <c r="G4010" s="3" t="str">
        <f>VLOOKUP(F4010,isic3_mrio!A:H,3,FALSE)</f>
        <v>c13</v>
      </c>
      <c r="H4010" s="3">
        <f>VLOOKUP(G4010,mrio!A:I,2,FALSE)</f>
        <v>13</v>
      </c>
      <c r="I4010" t="str">
        <f>VLOOKUP(G4010,mrio!A:I,3,FALSE)</f>
        <v>Machinery, not elsewhere classified</v>
      </c>
      <c r="J4010" t="str">
        <f>VLOOKUP(G4010,mrio!A:I,4,FALSE)</f>
        <v>Other machinery</v>
      </c>
      <c r="K4010" s="3" t="str">
        <f>VLOOKUP(G4010,mrio!A:I,5,FALSE)</f>
        <v>MCH</v>
      </c>
    </row>
    <row r="4011" spans="1:11" x14ac:dyDescent="0.2">
      <c r="A4011" s="3" t="s">
        <v>12100</v>
      </c>
      <c r="B4011" t="str">
        <f>VLOOKUP($A4011,'hs02'!$A:$D,4,FALSE)</f>
        <v>Centrifuges: cream separators</v>
      </c>
      <c r="C4011" s="3">
        <f>VLOOKUP($A4011,'hs02'!$A:$D,2,FALSE)</f>
        <v>16</v>
      </c>
      <c r="D4011" t="str">
        <f>VLOOKUP($A4011,'hs02'!$A:$D,3,FALSE)</f>
        <v>Machinery and mechanical appliances; electrical equipment; parts thereof; sound recorders and reproducers, television image and sound recorders and reproducers, and parts and accessories of such articles</v>
      </c>
      <c r="E4011" s="3" t="s">
        <v>2937</v>
      </c>
      <c r="F4011" s="3" t="str">
        <f>VLOOKUP(E4011,cpc_isic3!$A$2:$B$2709,2,FALSE)</f>
        <v>2925</v>
      </c>
      <c r="G4011" s="3" t="str">
        <f>VLOOKUP(F4011,isic3_mrio!A:H,3,FALSE)</f>
        <v>c13</v>
      </c>
      <c r="H4011" s="3">
        <f>VLOOKUP(G4011,mrio!A:I,2,FALSE)</f>
        <v>13</v>
      </c>
      <c r="I4011" t="str">
        <f>VLOOKUP(G4011,mrio!A:I,3,FALSE)</f>
        <v>Machinery, not elsewhere classified</v>
      </c>
      <c r="J4011" t="str">
        <f>VLOOKUP(G4011,mrio!A:I,4,FALSE)</f>
        <v>Other machinery</v>
      </c>
      <c r="K4011" s="3" t="str">
        <f>VLOOKUP(G4011,mrio!A:I,5,FALSE)</f>
        <v>MCH</v>
      </c>
    </row>
    <row r="4012" spans="1:11" x14ac:dyDescent="0.2">
      <c r="A4012" s="3" t="s">
        <v>12102</v>
      </c>
      <c r="B4012" t="str">
        <f>VLOOKUP($A4012,'hs02'!$A:$D,4,FALSE)</f>
        <v>Centrifuges: clothes-dryers</v>
      </c>
      <c r="C4012" s="3">
        <f>VLOOKUP($A4012,'hs02'!$A:$D,2,FALSE)</f>
        <v>16</v>
      </c>
      <c r="D4012" t="str">
        <f>VLOOKUP($A4012,'hs02'!$A:$D,3,FALSE)</f>
        <v>Machinery and mechanical appliances; electrical equipment; parts thereof; sound recorders and reproducers, television image and sound recorders and reproducers, and parts and accessories of such articles</v>
      </c>
      <c r="E4012" s="3" t="s">
        <v>2979</v>
      </c>
      <c r="F4012" s="3" t="str">
        <f>VLOOKUP(E4012,cpc_isic3!$A$2:$B$2709,2,FALSE)</f>
        <v>2929</v>
      </c>
      <c r="G4012" s="3" t="str">
        <f>VLOOKUP(F4012,isic3_mrio!A:H,3,FALSE)</f>
        <v>c13</v>
      </c>
      <c r="H4012" s="3">
        <f>VLOOKUP(G4012,mrio!A:I,2,FALSE)</f>
        <v>13</v>
      </c>
      <c r="I4012" t="str">
        <f>VLOOKUP(G4012,mrio!A:I,3,FALSE)</f>
        <v>Machinery, not elsewhere classified</v>
      </c>
      <c r="J4012" t="str">
        <f>VLOOKUP(G4012,mrio!A:I,4,FALSE)</f>
        <v>Other machinery</v>
      </c>
      <c r="K4012" s="3" t="str">
        <f>VLOOKUP(G4012,mrio!A:I,5,FALSE)</f>
        <v>MCH</v>
      </c>
    </row>
    <row r="4013" spans="1:11" x14ac:dyDescent="0.2">
      <c r="A4013" s="3" t="s">
        <v>12104</v>
      </c>
      <c r="B4013" t="str">
        <f>VLOOKUP($A4013,'hs02'!$A:$D,4,FALSE)</f>
        <v>Centrifuges: n.e.s. in heading no. 8421, including centrifugal dryers (but not clothes-dryers)</v>
      </c>
      <c r="C4013" s="3">
        <f>VLOOKUP($A4013,'hs02'!$A:$D,2,FALSE)</f>
        <v>16</v>
      </c>
      <c r="D4013" t="str">
        <f>VLOOKUP($A4013,'hs02'!$A:$D,3,FALSE)</f>
        <v>Machinery and mechanical appliances; electrical equipment; parts thereof; sound recorders and reproducers, television image and sound recorders and reproducers, and parts and accessories of such articles</v>
      </c>
      <c r="E4013" s="3" t="s">
        <v>2882</v>
      </c>
      <c r="F4013" s="3" t="str">
        <f>VLOOKUP(E4013,cpc_isic3!$A$2:$B$2709,2,FALSE)</f>
        <v>2919</v>
      </c>
      <c r="G4013" s="3" t="str">
        <f>VLOOKUP(F4013,isic3_mrio!A:H,3,FALSE)</f>
        <v>c13</v>
      </c>
      <c r="H4013" s="3">
        <f>VLOOKUP(G4013,mrio!A:I,2,FALSE)</f>
        <v>13</v>
      </c>
      <c r="I4013" t="str">
        <f>VLOOKUP(G4013,mrio!A:I,3,FALSE)</f>
        <v>Machinery, not elsewhere classified</v>
      </c>
      <c r="J4013" t="str">
        <f>VLOOKUP(G4013,mrio!A:I,4,FALSE)</f>
        <v>Other machinery</v>
      </c>
      <c r="K4013" s="3" t="str">
        <f>VLOOKUP(G4013,mrio!A:I,5,FALSE)</f>
        <v>MCH</v>
      </c>
    </row>
    <row r="4014" spans="1:11" x14ac:dyDescent="0.2">
      <c r="A4014" s="3" t="s">
        <v>12106</v>
      </c>
      <c r="B4014" t="str">
        <f>VLOOKUP($A4014,'hs02'!$A:$D,4,FALSE)</f>
        <v>Machinery: for filtering or purifying water</v>
      </c>
      <c r="C4014" s="3">
        <f>VLOOKUP($A4014,'hs02'!$A:$D,2,FALSE)</f>
        <v>16</v>
      </c>
      <c r="D4014" t="str">
        <f>VLOOKUP($A4014,'hs02'!$A:$D,3,FALSE)</f>
        <v>Machinery and mechanical appliances; electrical equipment; parts thereof; sound recorders and reproducers, television image and sound recorders and reproducers, and parts and accessories of such articles</v>
      </c>
      <c r="E4014" s="3" t="s">
        <v>2876</v>
      </c>
      <c r="F4014" s="3" t="str">
        <f>VLOOKUP(E4014,cpc_isic3!$A$2:$B$2709,2,FALSE)</f>
        <v>2919</v>
      </c>
      <c r="G4014" s="3" t="str">
        <f>VLOOKUP(F4014,isic3_mrio!A:H,3,FALSE)</f>
        <v>c13</v>
      </c>
      <c r="H4014" s="3">
        <f>VLOOKUP(G4014,mrio!A:I,2,FALSE)</f>
        <v>13</v>
      </c>
      <c r="I4014" t="str">
        <f>VLOOKUP(G4014,mrio!A:I,3,FALSE)</f>
        <v>Machinery, not elsewhere classified</v>
      </c>
      <c r="J4014" t="str">
        <f>VLOOKUP(G4014,mrio!A:I,4,FALSE)</f>
        <v>Other machinery</v>
      </c>
      <c r="K4014" s="3" t="str">
        <f>VLOOKUP(G4014,mrio!A:I,5,FALSE)</f>
        <v>MCH</v>
      </c>
    </row>
    <row r="4015" spans="1:11" x14ac:dyDescent="0.2">
      <c r="A4015" s="3" t="s">
        <v>12108</v>
      </c>
      <c r="B4015" t="str">
        <f>VLOOKUP($A4015,'hs02'!$A:$D,4,FALSE)</f>
        <v>Machinery: for filtering or purifying beverages other than water</v>
      </c>
      <c r="C4015" s="3">
        <f>VLOOKUP($A4015,'hs02'!$A:$D,2,FALSE)</f>
        <v>16</v>
      </c>
      <c r="D4015" t="str">
        <f>VLOOKUP($A4015,'hs02'!$A:$D,3,FALSE)</f>
        <v>Machinery and mechanical appliances; electrical equipment; parts thereof; sound recorders and reproducers, television image and sound recorders and reproducers, and parts and accessories of such articles</v>
      </c>
      <c r="E4015" s="3" t="s">
        <v>2876</v>
      </c>
      <c r="F4015" s="3" t="str">
        <f>VLOOKUP(E4015,cpc_isic3!$A$2:$B$2709,2,FALSE)</f>
        <v>2919</v>
      </c>
      <c r="G4015" s="3" t="str">
        <f>VLOOKUP(F4015,isic3_mrio!A:H,3,FALSE)</f>
        <v>c13</v>
      </c>
      <c r="H4015" s="3">
        <f>VLOOKUP(G4015,mrio!A:I,2,FALSE)</f>
        <v>13</v>
      </c>
      <c r="I4015" t="str">
        <f>VLOOKUP(G4015,mrio!A:I,3,FALSE)</f>
        <v>Machinery, not elsewhere classified</v>
      </c>
      <c r="J4015" t="str">
        <f>VLOOKUP(G4015,mrio!A:I,4,FALSE)</f>
        <v>Other machinery</v>
      </c>
      <c r="K4015" s="3" t="str">
        <f>VLOOKUP(G4015,mrio!A:I,5,FALSE)</f>
        <v>MCH</v>
      </c>
    </row>
    <row r="4016" spans="1:11" x14ac:dyDescent="0.2">
      <c r="A4016" s="3" t="s">
        <v>12110</v>
      </c>
      <c r="B4016" t="str">
        <f>VLOOKUP($A4016,'hs02'!$A:$D,4,FALSE)</f>
        <v>Machinery: filtering or purifying machinery, oil or petrol filters for internal combustion engines</v>
      </c>
      <c r="C4016" s="3">
        <f>VLOOKUP($A4016,'hs02'!$A:$D,2,FALSE)</f>
        <v>16</v>
      </c>
      <c r="D4016" t="str">
        <f>VLOOKUP($A4016,'hs02'!$A:$D,3,FALSE)</f>
        <v>Machinery and mechanical appliances; electrical equipment; parts thereof; sound recorders and reproducers, television image and sound recorders and reproducers, and parts and accessories of such articles</v>
      </c>
      <c r="E4016" s="3" t="s">
        <v>2877</v>
      </c>
      <c r="F4016" s="3" t="str">
        <f>VLOOKUP(E4016,cpc_isic3!$A$2:$B$2709,2,FALSE)</f>
        <v>2919</v>
      </c>
      <c r="G4016" s="3" t="str">
        <f>VLOOKUP(F4016,isic3_mrio!A:H,3,FALSE)</f>
        <v>c13</v>
      </c>
      <c r="H4016" s="3">
        <f>VLOOKUP(G4016,mrio!A:I,2,FALSE)</f>
        <v>13</v>
      </c>
      <c r="I4016" t="str">
        <f>VLOOKUP(G4016,mrio!A:I,3,FALSE)</f>
        <v>Machinery, not elsewhere classified</v>
      </c>
      <c r="J4016" t="str">
        <f>VLOOKUP(G4016,mrio!A:I,4,FALSE)</f>
        <v>Other machinery</v>
      </c>
      <c r="K4016" s="3" t="str">
        <f>VLOOKUP(G4016,mrio!A:I,5,FALSE)</f>
        <v>MCH</v>
      </c>
    </row>
    <row r="4017" spans="1:11" x14ac:dyDescent="0.2">
      <c r="A4017" s="3" t="s">
        <v>12112</v>
      </c>
      <c r="B4017" t="str">
        <f>VLOOKUP($A4017,'hs02'!$A:$D,4,FALSE)</f>
        <v>Machinery: for filtering or purifying liquids, n.e.s. in item no. 8421.2</v>
      </c>
      <c r="C4017" s="3">
        <f>VLOOKUP($A4017,'hs02'!$A:$D,2,FALSE)</f>
        <v>16</v>
      </c>
      <c r="D4017" t="str">
        <f>VLOOKUP($A4017,'hs02'!$A:$D,3,FALSE)</f>
        <v>Machinery and mechanical appliances; electrical equipment; parts thereof; sound recorders and reproducers, television image and sound recorders and reproducers, and parts and accessories of such articles</v>
      </c>
      <c r="E4017" s="3" t="s">
        <v>2876</v>
      </c>
      <c r="F4017" s="3" t="str">
        <f>VLOOKUP(E4017,cpc_isic3!$A$2:$B$2709,2,FALSE)</f>
        <v>2919</v>
      </c>
      <c r="G4017" s="3" t="str">
        <f>VLOOKUP(F4017,isic3_mrio!A:H,3,FALSE)</f>
        <v>c13</v>
      </c>
      <c r="H4017" s="3">
        <f>VLOOKUP(G4017,mrio!A:I,2,FALSE)</f>
        <v>13</v>
      </c>
      <c r="I4017" t="str">
        <f>VLOOKUP(G4017,mrio!A:I,3,FALSE)</f>
        <v>Machinery, not elsewhere classified</v>
      </c>
      <c r="J4017" t="str">
        <f>VLOOKUP(G4017,mrio!A:I,4,FALSE)</f>
        <v>Other machinery</v>
      </c>
      <c r="K4017" s="3" t="str">
        <f>VLOOKUP(G4017,mrio!A:I,5,FALSE)</f>
        <v>MCH</v>
      </c>
    </row>
    <row r="4018" spans="1:11" x14ac:dyDescent="0.2">
      <c r="A4018" s="3" t="s">
        <v>12114</v>
      </c>
      <c r="B4018" t="str">
        <f>VLOOKUP($A4018,'hs02'!$A:$D,4,FALSE)</f>
        <v>Machinery: intake air filters for internal combustion engines</v>
      </c>
      <c r="C4018" s="3">
        <f>VLOOKUP($A4018,'hs02'!$A:$D,2,FALSE)</f>
        <v>16</v>
      </c>
      <c r="D4018" t="str">
        <f>VLOOKUP($A4018,'hs02'!$A:$D,3,FALSE)</f>
        <v>Machinery and mechanical appliances; electrical equipment; parts thereof; sound recorders and reproducers, television image and sound recorders and reproducers, and parts and accessories of such articles</v>
      </c>
      <c r="E4018" s="3" t="s">
        <v>2877</v>
      </c>
      <c r="F4018" s="3" t="str">
        <f>VLOOKUP(E4018,cpc_isic3!$A$2:$B$2709,2,FALSE)</f>
        <v>2919</v>
      </c>
      <c r="G4018" s="3" t="str">
        <f>VLOOKUP(F4018,isic3_mrio!A:H,3,FALSE)</f>
        <v>c13</v>
      </c>
      <c r="H4018" s="3">
        <f>VLOOKUP(G4018,mrio!A:I,2,FALSE)</f>
        <v>13</v>
      </c>
      <c r="I4018" t="str">
        <f>VLOOKUP(G4018,mrio!A:I,3,FALSE)</f>
        <v>Machinery, not elsewhere classified</v>
      </c>
      <c r="J4018" t="str">
        <f>VLOOKUP(G4018,mrio!A:I,4,FALSE)</f>
        <v>Other machinery</v>
      </c>
      <c r="K4018" s="3" t="str">
        <f>VLOOKUP(G4018,mrio!A:I,5,FALSE)</f>
        <v>MCH</v>
      </c>
    </row>
    <row r="4019" spans="1:11" x14ac:dyDescent="0.2">
      <c r="A4019" s="3" t="s">
        <v>12116</v>
      </c>
      <c r="B4019" t="str">
        <f>VLOOKUP($A4019,'hs02'!$A:$D,4,FALSE)</f>
        <v>Machinery: for filtering or purifying gases, other than intake air filters for internal combustion engines</v>
      </c>
      <c r="C4019" s="3">
        <f>VLOOKUP($A4019,'hs02'!$A:$D,2,FALSE)</f>
        <v>16</v>
      </c>
      <c r="D4019" t="str">
        <f>VLOOKUP($A4019,'hs02'!$A:$D,3,FALSE)</f>
        <v>Machinery and mechanical appliances; electrical equipment; parts thereof; sound recorders and reproducers, television image and sound recorders and reproducers, and parts and accessories of such articles</v>
      </c>
      <c r="E4019" s="3" t="s">
        <v>2876</v>
      </c>
      <c r="F4019" s="3" t="str">
        <f>VLOOKUP(E4019,cpc_isic3!$A$2:$B$2709,2,FALSE)</f>
        <v>2919</v>
      </c>
      <c r="G4019" s="3" t="str">
        <f>VLOOKUP(F4019,isic3_mrio!A:H,3,FALSE)</f>
        <v>c13</v>
      </c>
      <c r="H4019" s="3">
        <f>VLOOKUP(G4019,mrio!A:I,2,FALSE)</f>
        <v>13</v>
      </c>
      <c r="I4019" t="str">
        <f>VLOOKUP(G4019,mrio!A:I,3,FALSE)</f>
        <v>Machinery, not elsewhere classified</v>
      </c>
      <c r="J4019" t="str">
        <f>VLOOKUP(G4019,mrio!A:I,4,FALSE)</f>
        <v>Other machinery</v>
      </c>
      <c r="K4019" s="3" t="str">
        <f>VLOOKUP(G4019,mrio!A:I,5,FALSE)</f>
        <v>MCH</v>
      </c>
    </row>
    <row r="4020" spans="1:11" x14ac:dyDescent="0.2">
      <c r="A4020" s="3" t="s">
        <v>12118</v>
      </c>
      <c r="B4020" t="str">
        <f>VLOOKUP($A4020,'hs02'!$A:$D,4,FALSE)</f>
        <v>Centrifuges: parts thereof, including parts for centrifugal dryers</v>
      </c>
      <c r="C4020" s="3">
        <f>VLOOKUP($A4020,'hs02'!$A:$D,2,FALSE)</f>
        <v>16</v>
      </c>
      <c r="D4020" t="str">
        <f>VLOOKUP($A4020,'hs02'!$A:$D,3,FALSE)</f>
        <v>Machinery and mechanical appliances; electrical equipment; parts thereof; sound recorders and reproducers, television image and sound recorders and reproducers, and parts and accessories of such articles</v>
      </c>
      <c r="E4020" s="3" t="s">
        <v>2888</v>
      </c>
      <c r="F4020" s="3" t="str">
        <f>VLOOKUP(E4020,cpc_isic3!$A$2:$B$2709,2,FALSE)</f>
        <v>2919</v>
      </c>
      <c r="G4020" s="3" t="str">
        <f>VLOOKUP(F4020,isic3_mrio!A:H,3,FALSE)</f>
        <v>c13</v>
      </c>
      <c r="H4020" s="3">
        <f>VLOOKUP(G4020,mrio!A:I,2,FALSE)</f>
        <v>13</v>
      </c>
      <c r="I4020" t="str">
        <f>VLOOKUP(G4020,mrio!A:I,3,FALSE)</f>
        <v>Machinery, not elsewhere classified</v>
      </c>
      <c r="J4020" t="str">
        <f>VLOOKUP(G4020,mrio!A:I,4,FALSE)</f>
        <v>Other machinery</v>
      </c>
      <c r="K4020" s="3" t="str">
        <f>VLOOKUP(G4020,mrio!A:I,5,FALSE)</f>
        <v>MCH</v>
      </c>
    </row>
    <row r="4021" spans="1:11" x14ac:dyDescent="0.2">
      <c r="A4021" s="3" t="s">
        <v>12120</v>
      </c>
      <c r="B4021" t="str">
        <f>VLOOKUP($A4021,'hs02'!$A:$D,4,FALSE)</f>
        <v>Machinery: parts for filtering or purifying liquids or gases</v>
      </c>
      <c r="C4021" s="3">
        <f>VLOOKUP($A4021,'hs02'!$A:$D,2,FALSE)</f>
        <v>16</v>
      </c>
      <c r="D4021" t="str">
        <f>VLOOKUP($A4021,'hs02'!$A:$D,3,FALSE)</f>
        <v>Machinery and mechanical appliances; electrical equipment; parts thereof; sound recorders and reproducers, television image and sound recorders and reproducers, and parts and accessories of such articles</v>
      </c>
      <c r="E4021" s="3" t="s">
        <v>2888</v>
      </c>
      <c r="F4021" s="3" t="str">
        <f>VLOOKUP(E4021,cpc_isic3!$A$2:$B$2709,2,FALSE)</f>
        <v>2919</v>
      </c>
      <c r="G4021" s="3" t="str">
        <f>VLOOKUP(F4021,isic3_mrio!A:H,3,FALSE)</f>
        <v>c13</v>
      </c>
      <c r="H4021" s="3">
        <f>VLOOKUP(G4021,mrio!A:I,2,FALSE)</f>
        <v>13</v>
      </c>
      <c r="I4021" t="str">
        <f>VLOOKUP(G4021,mrio!A:I,3,FALSE)</f>
        <v>Machinery, not elsewhere classified</v>
      </c>
      <c r="J4021" t="str">
        <f>VLOOKUP(G4021,mrio!A:I,4,FALSE)</f>
        <v>Other machinery</v>
      </c>
      <c r="K4021" s="3" t="str">
        <f>VLOOKUP(G4021,mrio!A:I,5,FALSE)</f>
        <v>MCH</v>
      </c>
    </row>
    <row r="4022" spans="1:11" x14ac:dyDescent="0.2">
      <c r="A4022" s="3" t="s">
        <v>12122</v>
      </c>
      <c r="B4022" t="str">
        <f>VLOOKUP($A4022,'hs02'!$A:$D,4,FALSE)</f>
        <v>Dish washing machines: of the household type</v>
      </c>
      <c r="C4022" s="3">
        <f>VLOOKUP($A4022,'hs02'!$A:$D,2,FALSE)</f>
        <v>16</v>
      </c>
      <c r="D4022" t="str">
        <f>VLOOKUP($A4022,'hs02'!$A:$D,3,FALSE)</f>
        <v>Machinery and mechanical appliances; electrical equipment; parts thereof; sound recorders and reproducers, television image and sound recorders and reproducers, and parts and accessories of such articles</v>
      </c>
      <c r="E4022" s="3" t="s">
        <v>2963</v>
      </c>
      <c r="F4022" s="3" t="str">
        <f>VLOOKUP(E4022,cpc_isic3!$A$2:$B$2709,2,FALSE)</f>
        <v>2930</v>
      </c>
      <c r="G4022" s="3" t="str">
        <f>VLOOKUP(F4022,isic3_mrio!A:H,3,FALSE)</f>
        <v>c13</v>
      </c>
      <c r="H4022" s="3">
        <f>VLOOKUP(G4022,mrio!A:I,2,FALSE)</f>
        <v>13</v>
      </c>
      <c r="I4022" t="str">
        <f>VLOOKUP(G4022,mrio!A:I,3,FALSE)</f>
        <v>Machinery, not elsewhere classified</v>
      </c>
      <c r="J4022" t="str">
        <f>VLOOKUP(G4022,mrio!A:I,4,FALSE)</f>
        <v>Other machinery</v>
      </c>
      <c r="K4022" s="3" t="str">
        <f>VLOOKUP(G4022,mrio!A:I,5,FALSE)</f>
        <v>MCH</v>
      </c>
    </row>
    <row r="4023" spans="1:11" x14ac:dyDescent="0.2">
      <c r="A4023" s="3" t="s">
        <v>12124</v>
      </c>
      <c r="B4023" t="str">
        <f>VLOOKUP($A4023,'hs02'!$A:$D,4,FALSE)</f>
        <v>Dish washing machines: of other than household type</v>
      </c>
      <c r="C4023" s="3">
        <f>VLOOKUP($A4023,'hs02'!$A:$D,2,FALSE)</f>
        <v>16</v>
      </c>
      <c r="D4023" t="str">
        <f>VLOOKUP($A4023,'hs02'!$A:$D,3,FALSE)</f>
        <v>Machinery and mechanical appliances; electrical equipment; parts thereof; sound recorders and reproducers, television image and sound recorders and reproducers, and parts and accessories of such articles</v>
      </c>
      <c r="E4023" s="3" t="s">
        <v>2886</v>
      </c>
      <c r="F4023" s="3" t="str">
        <f>VLOOKUP(E4023,cpc_isic3!$A$2:$B$2709,2,FALSE)</f>
        <v>2919</v>
      </c>
      <c r="G4023" s="3" t="str">
        <f>VLOOKUP(F4023,isic3_mrio!A:H,3,FALSE)</f>
        <v>c13</v>
      </c>
      <c r="H4023" s="3">
        <f>VLOOKUP(G4023,mrio!A:I,2,FALSE)</f>
        <v>13</v>
      </c>
      <c r="I4023" t="str">
        <f>VLOOKUP(G4023,mrio!A:I,3,FALSE)</f>
        <v>Machinery, not elsewhere classified</v>
      </c>
      <c r="J4023" t="str">
        <f>VLOOKUP(G4023,mrio!A:I,4,FALSE)</f>
        <v>Other machinery</v>
      </c>
      <c r="K4023" s="3" t="str">
        <f>VLOOKUP(G4023,mrio!A:I,5,FALSE)</f>
        <v>MCH</v>
      </c>
    </row>
    <row r="4024" spans="1:11" x14ac:dyDescent="0.2">
      <c r="A4024" s="3" t="s">
        <v>12126</v>
      </c>
      <c r="B4024" t="str">
        <f>VLOOKUP($A4024,'hs02'!$A:$D,4,FALSE)</f>
        <v>Machinery: for cleaning or drying bottles or other containers</v>
      </c>
      <c r="C4024" s="3">
        <f>VLOOKUP($A4024,'hs02'!$A:$D,2,FALSE)</f>
        <v>16</v>
      </c>
      <c r="D4024" t="str">
        <f>VLOOKUP($A4024,'hs02'!$A:$D,3,FALSE)</f>
        <v>Machinery and mechanical appliances; electrical equipment; parts thereof; sound recorders and reproducers, television image and sound recorders and reproducers, and parts and accessories of such articles</v>
      </c>
      <c r="E4024" s="3" t="s">
        <v>2878</v>
      </c>
      <c r="F4024" s="3" t="str">
        <f>VLOOKUP(E4024,cpc_isic3!$A$2:$B$2709,2,FALSE)</f>
        <v>2919</v>
      </c>
      <c r="G4024" s="3" t="str">
        <f>VLOOKUP(F4024,isic3_mrio!A:H,3,FALSE)</f>
        <v>c13</v>
      </c>
      <c r="H4024" s="3">
        <f>VLOOKUP(G4024,mrio!A:I,2,FALSE)</f>
        <v>13</v>
      </c>
      <c r="I4024" t="str">
        <f>VLOOKUP(G4024,mrio!A:I,3,FALSE)</f>
        <v>Machinery, not elsewhere classified</v>
      </c>
      <c r="J4024" t="str">
        <f>VLOOKUP(G4024,mrio!A:I,4,FALSE)</f>
        <v>Other machinery</v>
      </c>
      <c r="K4024" s="3" t="str">
        <f>VLOOKUP(G4024,mrio!A:I,5,FALSE)</f>
        <v>MCH</v>
      </c>
    </row>
    <row r="4025" spans="1:11" x14ac:dyDescent="0.2">
      <c r="A4025" s="3" t="s">
        <v>12128</v>
      </c>
      <c r="B4025" t="str">
        <f>VLOOKUP($A4025,'hs02'!$A:$D,4,FALSE)</f>
        <v>Machinery: for filling, closing, sealing, capsuling or labelling bottles, cans, bags or other containers, machinery for aerating beverages</v>
      </c>
      <c r="C4025" s="3">
        <f>VLOOKUP($A4025,'hs02'!$A:$D,2,FALSE)</f>
        <v>16</v>
      </c>
      <c r="D4025" t="str">
        <f>VLOOKUP($A4025,'hs02'!$A:$D,3,FALSE)</f>
        <v>Machinery and mechanical appliances; electrical equipment; parts thereof; sound recorders and reproducers, television image and sound recorders and reproducers, and parts and accessories of such articles</v>
      </c>
      <c r="E4025" s="3" t="s">
        <v>2878</v>
      </c>
      <c r="F4025" s="3" t="str">
        <f>VLOOKUP(E4025,cpc_isic3!$A$2:$B$2709,2,FALSE)</f>
        <v>2919</v>
      </c>
      <c r="G4025" s="3" t="str">
        <f>VLOOKUP(F4025,isic3_mrio!A:H,3,FALSE)</f>
        <v>c13</v>
      </c>
      <c r="H4025" s="3">
        <f>VLOOKUP(G4025,mrio!A:I,2,FALSE)</f>
        <v>13</v>
      </c>
      <c r="I4025" t="str">
        <f>VLOOKUP(G4025,mrio!A:I,3,FALSE)</f>
        <v>Machinery, not elsewhere classified</v>
      </c>
      <c r="J4025" t="str">
        <f>VLOOKUP(G4025,mrio!A:I,4,FALSE)</f>
        <v>Other machinery</v>
      </c>
      <c r="K4025" s="3" t="str">
        <f>VLOOKUP(G4025,mrio!A:I,5,FALSE)</f>
        <v>MCH</v>
      </c>
    </row>
    <row r="4026" spans="1:11" x14ac:dyDescent="0.2">
      <c r="A4026" s="3" t="s">
        <v>12130</v>
      </c>
      <c r="B4026" t="str">
        <f>VLOOKUP($A4026,'hs02'!$A:$D,4,FALSE)</f>
        <v>Machinery: for packing or wrapping</v>
      </c>
      <c r="C4026" s="3">
        <f>VLOOKUP($A4026,'hs02'!$A:$D,2,FALSE)</f>
        <v>16</v>
      </c>
      <c r="D4026" t="str">
        <f>VLOOKUP($A4026,'hs02'!$A:$D,3,FALSE)</f>
        <v>Machinery and mechanical appliances; electrical equipment; parts thereof; sound recorders and reproducers, television image and sound recorders and reproducers, and parts and accessories of such articles</v>
      </c>
      <c r="E4026" s="3" t="s">
        <v>2878</v>
      </c>
      <c r="F4026" s="3" t="str">
        <f>VLOOKUP(E4026,cpc_isic3!$A$2:$B$2709,2,FALSE)</f>
        <v>2919</v>
      </c>
      <c r="G4026" s="3" t="str">
        <f>VLOOKUP(F4026,isic3_mrio!A:H,3,FALSE)</f>
        <v>c13</v>
      </c>
      <c r="H4026" s="3">
        <f>VLOOKUP(G4026,mrio!A:I,2,FALSE)</f>
        <v>13</v>
      </c>
      <c r="I4026" t="str">
        <f>VLOOKUP(G4026,mrio!A:I,3,FALSE)</f>
        <v>Machinery, not elsewhere classified</v>
      </c>
      <c r="J4026" t="str">
        <f>VLOOKUP(G4026,mrio!A:I,4,FALSE)</f>
        <v>Other machinery</v>
      </c>
      <c r="K4026" s="3" t="str">
        <f>VLOOKUP(G4026,mrio!A:I,5,FALSE)</f>
        <v>MCH</v>
      </c>
    </row>
    <row r="4027" spans="1:11" x14ac:dyDescent="0.2">
      <c r="A4027" s="3" t="s">
        <v>12132</v>
      </c>
      <c r="B4027" t="str">
        <f>VLOOKUP($A4027,'hs02'!$A:$D,4,FALSE)</f>
        <v>Machinery: parts of machinery of heading no. 8422</v>
      </c>
      <c r="C4027" s="3">
        <f>VLOOKUP($A4027,'hs02'!$A:$D,2,FALSE)</f>
        <v>16</v>
      </c>
      <c r="D4027" t="str">
        <f>VLOOKUP($A4027,'hs02'!$A:$D,3,FALSE)</f>
        <v>Machinery and mechanical appliances; electrical equipment; parts thereof; sound recorders and reproducers, television image and sound recorders and reproducers, and parts and accessories of such articles</v>
      </c>
      <c r="E4027" s="3" t="s">
        <v>2890</v>
      </c>
      <c r="F4027" s="3" t="str">
        <f>VLOOKUP(E4027,cpc_isic3!$A$2:$B$2709,2,FALSE)</f>
        <v>2919</v>
      </c>
      <c r="G4027" s="3" t="str">
        <f>VLOOKUP(F4027,isic3_mrio!A:H,3,FALSE)</f>
        <v>c13</v>
      </c>
      <c r="H4027" s="3">
        <f>VLOOKUP(G4027,mrio!A:I,2,FALSE)</f>
        <v>13</v>
      </c>
      <c r="I4027" t="str">
        <f>VLOOKUP(G4027,mrio!A:I,3,FALSE)</f>
        <v>Machinery, not elsewhere classified</v>
      </c>
      <c r="J4027" t="str">
        <f>VLOOKUP(G4027,mrio!A:I,4,FALSE)</f>
        <v>Other machinery</v>
      </c>
      <c r="K4027" s="3" t="str">
        <f>VLOOKUP(G4027,mrio!A:I,5,FALSE)</f>
        <v>MCH</v>
      </c>
    </row>
    <row r="4028" spans="1:11" x14ac:dyDescent="0.2">
      <c r="A4028" s="3" t="s">
        <v>12134</v>
      </c>
      <c r="B4028" t="str">
        <f>VLOOKUP($A4028,'hs02'!$A:$D,4,FALSE)</f>
        <v>Weighing machines: personal (including baby scales) and household scales</v>
      </c>
      <c r="C4028" s="3">
        <f>VLOOKUP($A4028,'hs02'!$A:$D,2,FALSE)</f>
        <v>16</v>
      </c>
      <c r="D4028" t="str">
        <f>VLOOKUP($A4028,'hs02'!$A:$D,3,FALSE)</f>
        <v>Machinery and mechanical appliances; electrical equipment; parts thereof; sound recorders and reproducers, television image and sound recorders and reproducers, and parts and accessories of such articles</v>
      </c>
      <c r="E4028" s="3" t="s">
        <v>2879</v>
      </c>
      <c r="F4028" s="3" t="str">
        <f>VLOOKUP(E4028,cpc_isic3!$A$2:$B$2709,2,FALSE)</f>
        <v>2919</v>
      </c>
      <c r="G4028" s="3" t="str">
        <f>VLOOKUP(F4028,isic3_mrio!A:H,3,FALSE)</f>
        <v>c13</v>
      </c>
      <c r="H4028" s="3">
        <f>VLOOKUP(G4028,mrio!A:I,2,FALSE)</f>
        <v>13</v>
      </c>
      <c r="I4028" t="str">
        <f>VLOOKUP(G4028,mrio!A:I,3,FALSE)</f>
        <v>Machinery, not elsewhere classified</v>
      </c>
      <c r="J4028" t="str">
        <f>VLOOKUP(G4028,mrio!A:I,4,FALSE)</f>
        <v>Other machinery</v>
      </c>
      <c r="K4028" s="3" t="str">
        <f>VLOOKUP(G4028,mrio!A:I,5,FALSE)</f>
        <v>MCH</v>
      </c>
    </row>
    <row r="4029" spans="1:11" x14ac:dyDescent="0.2">
      <c r="A4029" s="3" t="s">
        <v>12136</v>
      </c>
      <c r="B4029" t="str">
        <f>VLOOKUP($A4029,'hs02'!$A:$D,4,FALSE)</f>
        <v>Weighing machines: scales for continuous weighing of goods on conveyors</v>
      </c>
      <c r="C4029" s="3">
        <f>VLOOKUP($A4029,'hs02'!$A:$D,2,FALSE)</f>
        <v>16</v>
      </c>
      <c r="D4029" t="str">
        <f>VLOOKUP($A4029,'hs02'!$A:$D,3,FALSE)</f>
        <v>Machinery and mechanical appliances; electrical equipment; parts thereof; sound recorders and reproducers, television image and sound recorders and reproducers, and parts and accessories of such articles</v>
      </c>
      <c r="E4029" s="3" t="s">
        <v>2879</v>
      </c>
      <c r="F4029" s="3" t="str">
        <f>VLOOKUP(E4029,cpc_isic3!$A$2:$B$2709,2,FALSE)</f>
        <v>2919</v>
      </c>
      <c r="G4029" s="3" t="str">
        <f>VLOOKUP(F4029,isic3_mrio!A:H,3,FALSE)</f>
        <v>c13</v>
      </c>
      <c r="H4029" s="3">
        <f>VLOOKUP(G4029,mrio!A:I,2,FALSE)</f>
        <v>13</v>
      </c>
      <c r="I4029" t="str">
        <f>VLOOKUP(G4029,mrio!A:I,3,FALSE)</f>
        <v>Machinery, not elsewhere classified</v>
      </c>
      <c r="J4029" t="str">
        <f>VLOOKUP(G4029,mrio!A:I,4,FALSE)</f>
        <v>Other machinery</v>
      </c>
      <c r="K4029" s="3" t="str">
        <f>VLOOKUP(G4029,mrio!A:I,5,FALSE)</f>
        <v>MCH</v>
      </c>
    </row>
    <row r="4030" spans="1:11" x14ac:dyDescent="0.2">
      <c r="A4030" s="3" t="s">
        <v>12138</v>
      </c>
      <c r="B4030" t="str">
        <f>VLOOKUP($A4030,'hs02'!$A:$D,4,FALSE)</f>
        <v>Weighing machines: constant weight scales and scales for discharging a predetermined weight of material into a bag or container, including hopper scales</v>
      </c>
      <c r="C4030" s="3">
        <f>VLOOKUP($A4030,'hs02'!$A:$D,2,FALSE)</f>
        <v>16</v>
      </c>
      <c r="D4030" t="str">
        <f>VLOOKUP($A4030,'hs02'!$A:$D,3,FALSE)</f>
        <v>Machinery and mechanical appliances; electrical equipment; parts thereof; sound recorders and reproducers, television image and sound recorders and reproducers, and parts and accessories of such articles</v>
      </c>
      <c r="E4030" s="3" t="s">
        <v>2879</v>
      </c>
      <c r="F4030" s="3" t="str">
        <f>VLOOKUP(E4030,cpc_isic3!$A$2:$B$2709,2,FALSE)</f>
        <v>2919</v>
      </c>
      <c r="G4030" s="3" t="str">
        <f>VLOOKUP(F4030,isic3_mrio!A:H,3,FALSE)</f>
        <v>c13</v>
      </c>
      <c r="H4030" s="3">
        <f>VLOOKUP(G4030,mrio!A:I,2,FALSE)</f>
        <v>13</v>
      </c>
      <c r="I4030" t="str">
        <f>VLOOKUP(G4030,mrio!A:I,3,FALSE)</f>
        <v>Machinery, not elsewhere classified</v>
      </c>
      <c r="J4030" t="str">
        <f>VLOOKUP(G4030,mrio!A:I,4,FALSE)</f>
        <v>Other machinery</v>
      </c>
      <c r="K4030" s="3" t="str">
        <f>VLOOKUP(G4030,mrio!A:I,5,FALSE)</f>
        <v>MCH</v>
      </c>
    </row>
    <row r="4031" spans="1:11" x14ac:dyDescent="0.2">
      <c r="A4031" s="3" t="s">
        <v>12140</v>
      </c>
      <c r="B4031" t="str">
        <f>VLOOKUP($A4031,'hs02'!$A:$D,4,FALSE)</f>
        <v>Weighing machines: having a maximum weighing capacity not exceeding 30kg (excluding balances of a sensitivity of 5cg or better)</v>
      </c>
      <c r="C4031" s="3">
        <f>VLOOKUP($A4031,'hs02'!$A:$D,2,FALSE)</f>
        <v>16</v>
      </c>
      <c r="D4031" t="str">
        <f>VLOOKUP($A4031,'hs02'!$A:$D,3,FALSE)</f>
        <v>Machinery and mechanical appliances; electrical equipment; parts thereof; sound recorders and reproducers, television image and sound recorders and reproducers, and parts and accessories of such articles</v>
      </c>
      <c r="E4031" s="3" t="s">
        <v>2879</v>
      </c>
      <c r="F4031" s="3" t="str">
        <f>VLOOKUP(E4031,cpc_isic3!$A$2:$B$2709,2,FALSE)</f>
        <v>2919</v>
      </c>
      <c r="G4031" s="3" t="str">
        <f>VLOOKUP(F4031,isic3_mrio!A:H,3,FALSE)</f>
        <v>c13</v>
      </c>
      <c r="H4031" s="3">
        <f>VLOOKUP(G4031,mrio!A:I,2,FALSE)</f>
        <v>13</v>
      </c>
      <c r="I4031" t="str">
        <f>VLOOKUP(G4031,mrio!A:I,3,FALSE)</f>
        <v>Machinery, not elsewhere classified</v>
      </c>
      <c r="J4031" t="str">
        <f>VLOOKUP(G4031,mrio!A:I,4,FALSE)</f>
        <v>Other machinery</v>
      </c>
      <c r="K4031" s="3" t="str">
        <f>VLOOKUP(G4031,mrio!A:I,5,FALSE)</f>
        <v>MCH</v>
      </c>
    </row>
    <row r="4032" spans="1:11" x14ac:dyDescent="0.2">
      <c r="A4032" s="3" t="s">
        <v>12142</v>
      </c>
      <c r="B4032" t="str">
        <f>VLOOKUP($A4032,'hs02'!$A:$D,4,FALSE)</f>
        <v>Weighing machines: having a maximum weighing capacity exceeding 30kg but not exceeding 5000kg</v>
      </c>
      <c r="C4032" s="3">
        <f>VLOOKUP($A4032,'hs02'!$A:$D,2,FALSE)</f>
        <v>16</v>
      </c>
      <c r="D4032" t="str">
        <f>VLOOKUP($A4032,'hs02'!$A:$D,3,FALSE)</f>
        <v>Machinery and mechanical appliances; electrical equipment; parts thereof; sound recorders and reproducers, television image and sound recorders and reproducers, and parts and accessories of such articles</v>
      </c>
      <c r="E4032" s="3" t="s">
        <v>2879</v>
      </c>
      <c r="F4032" s="3" t="str">
        <f>VLOOKUP(E4032,cpc_isic3!$A$2:$B$2709,2,FALSE)</f>
        <v>2919</v>
      </c>
      <c r="G4032" s="3" t="str">
        <f>VLOOKUP(F4032,isic3_mrio!A:H,3,FALSE)</f>
        <v>c13</v>
      </c>
      <c r="H4032" s="3">
        <f>VLOOKUP(G4032,mrio!A:I,2,FALSE)</f>
        <v>13</v>
      </c>
      <c r="I4032" t="str">
        <f>VLOOKUP(G4032,mrio!A:I,3,FALSE)</f>
        <v>Machinery, not elsewhere classified</v>
      </c>
      <c r="J4032" t="str">
        <f>VLOOKUP(G4032,mrio!A:I,4,FALSE)</f>
        <v>Other machinery</v>
      </c>
      <c r="K4032" s="3" t="str">
        <f>VLOOKUP(G4032,mrio!A:I,5,FALSE)</f>
        <v>MCH</v>
      </c>
    </row>
    <row r="4033" spans="1:11" x14ac:dyDescent="0.2">
      <c r="A4033" s="3" t="s">
        <v>12144</v>
      </c>
      <c r="B4033" t="str">
        <f>VLOOKUP($A4033,'hs02'!$A:$D,4,FALSE)</f>
        <v>Weighing machines: having a maximum weighing capacity exceeding 5000kg</v>
      </c>
      <c r="C4033" s="3">
        <f>VLOOKUP($A4033,'hs02'!$A:$D,2,FALSE)</f>
        <v>16</v>
      </c>
      <c r="D4033" t="str">
        <f>VLOOKUP($A4033,'hs02'!$A:$D,3,FALSE)</f>
        <v>Machinery and mechanical appliances; electrical equipment; parts thereof; sound recorders and reproducers, television image and sound recorders and reproducers, and parts and accessories of such articles</v>
      </c>
      <c r="E4033" s="3" t="s">
        <v>2879</v>
      </c>
      <c r="F4033" s="3" t="str">
        <f>VLOOKUP(E4033,cpc_isic3!$A$2:$B$2709,2,FALSE)</f>
        <v>2919</v>
      </c>
      <c r="G4033" s="3" t="str">
        <f>VLOOKUP(F4033,isic3_mrio!A:H,3,FALSE)</f>
        <v>c13</v>
      </c>
      <c r="H4033" s="3">
        <f>VLOOKUP(G4033,mrio!A:I,2,FALSE)</f>
        <v>13</v>
      </c>
      <c r="I4033" t="str">
        <f>VLOOKUP(G4033,mrio!A:I,3,FALSE)</f>
        <v>Machinery, not elsewhere classified</v>
      </c>
      <c r="J4033" t="str">
        <f>VLOOKUP(G4033,mrio!A:I,4,FALSE)</f>
        <v>Other machinery</v>
      </c>
      <c r="K4033" s="3" t="str">
        <f>VLOOKUP(G4033,mrio!A:I,5,FALSE)</f>
        <v>MCH</v>
      </c>
    </row>
    <row r="4034" spans="1:11" x14ac:dyDescent="0.2">
      <c r="A4034" s="3" t="s">
        <v>12146</v>
      </c>
      <c r="B4034" t="str">
        <f>VLOOKUP($A4034,'hs02'!$A:$D,4,FALSE)</f>
        <v>Weighing machines: weights of all kinds, parts of weighing machinery</v>
      </c>
      <c r="C4034" s="3">
        <f>VLOOKUP($A4034,'hs02'!$A:$D,2,FALSE)</f>
        <v>16</v>
      </c>
      <c r="D4034" t="str">
        <f>VLOOKUP($A4034,'hs02'!$A:$D,3,FALSE)</f>
        <v>Machinery and mechanical appliances; electrical equipment; parts thereof; sound recorders and reproducers, television image and sound recorders and reproducers, and parts and accessories of such articles</v>
      </c>
      <c r="E4034" s="3" t="s">
        <v>2889</v>
      </c>
      <c r="F4034" s="3" t="str">
        <f>VLOOKUP(E4034,cpc_isic3!$A$2:$B$2709,2,FALSE)</f>
        <v>2919</v>
      </c>
      <c r="G4034" s="3" t="str">
        <f>VLOOKUP(F4034,isic3_mrio!A:H,3,FALSE)</f>
        <v>c13</v>
      </c>
      <c r="H4034" s="3">
        <f>VLOOKUP(G4034,mrio!A:I,2,FALSE)</f>
        <v>13</v>
      </c>
      <c r="I4034" t="str">
        <f>VLOOKUP(G4034,mrio!A:I,3,FALSE)</f>
        <v>Machinery, not elsewhere classified</v>
      </c>
      <c r="J4034" t="str">
        <f>VLOOKUP(G4034,mrio!A:I,4,FALSE)</f>
        <v>Other machinery</v>
      </c>
      <c r="K4034" s="3" t="str">
        <f>VLOOKUP(G4034,mrio!A:I,5,FALSE)</f>
        <v>MCH</v>
      </c>
    </row>
    <row r="4035" spans="1:11" x14ac:dyDescent="0.2">
      <c r="A4035" s="3" t="s">
        <v>12148</v>
      </c>
      <c r="B4035" t="str">
        <f>VLOOKUP($A4035,'hs02'!$A:$D,4,FALSE)</f>
        <v>Fire extinguishers: whether or not charged</v>
      </c>
      <c r="C4035" s="3">
        <f>VLOOKUP($A4035,'hs02'!$A:$D,2,FALSE)</f>
        <v>16</v>
      </c>
      <c r="D4035" t="str">
        <f>VLOOKUP($A4035,'hs02'!$A:$D,3,FALSE)</f>
        <v>Machinery and mechanical appliances; electrical equipment; parts thereof; sound recorders and reproducers, television image and sound recorders and reproducers, and parts and accessories of such articles</v>
      </c>
      <c r="E4035" s="3" t="s">
        <v>2880</v>
      </c>
      <c r="F4035" s="3" t="str">
        <f>VLOOKUP(E4035,cpc_isic3!$A$2:$B$2709,2,FALSE)</f>
        <v>2919</v>
      </c>
      <c r="G4035" s="3" t="str">
        <f>VLOOKUP(F4035,isic3_mrio!A:H,3,FALSE)</f>
        <v>c13</v>
      </c>
      <c r="H4035" s="3">
        <f>VLOOKUP(G4035,mrio!A:I,2,FALSE)</f>
        <v>13</v>
      </c>
      <c r="I4035" t="str">
        <f>VLOOKUP(G4035,mrio!A:I,3,FALSE)</f>
        <v>Machinery, not elsewhere classified</v>
      </c>
      <c r="J4035" t="str">
        <f>VLOOKUP(G4035,mrio!A:I,4,FALSE)</f>
        <v>Other machinery</v>
      </c>
      <c r="K4035" s="3" t="str">
        <f>VLOOKUP(G4035,mrio!A:I,5,FALSE)</f>
        <v>MCH</v>
      </c>
    </row>
    <row r="4036" spans="1:11" x14ac:dyDescent="0.2">
      <c r="A4036" s="3" t="s">
        <v>12150</v>
      </c>
      <c r="B4036" t="str">
        <f>VLOOKUP($A4036,'hs02'!$A:$D,4,FALSE)</f>
        <v>Spray guns and similar appliances</v>
      </c>
      <c r="C4036" s="3">
        <f>VLOOKUP($A4036,'hs02'!$A:$D,2,FALSE)</f>
        <v>16</v>
      </c>
      <c r="D4036" t="str">
        <f>VLOOKUP($A4036,'hs02'!$A:$D,3,FALSE)</f>
        <v>Machinery and mechanical appliances; electrical equipment; parts thereof; sound recorders and reproducers, television image and sound recorders and reproducers, and parts and accessories of such articles</v>
      </c>
      <c r="E4036" s="3" t="s">
        <v>2880</v>
      </c>
      <c r="F4036" s="3" t="str">
        <f>VLOOKUP(E4036,cpc_isic3!$A$2:$B$2709,2,FALSE)</f>
        <v>2919</v>
      </c>
      <c r="G4036" s="3" t="str">
        <f>VLOOKUP(F4036,isic3_mrio!A:H,3,FALSE)</f>
        <v>c13</v>
      </c>
      <c r="H4036" s="3">
        <f>VLOOKUP(G4036,mrio!A:I,2,FALSE)</f>
        <v>13</v>
      </c>
      <c r="I4036" t="str">
        <f>VLOOKUP(G4036,mrio!A:I,3,FALSE)</f>
        <v>Machinery, not elsewhere classified</v>
      </c>
      <c r="J4036" t="str">
        <f>VLOOKUP(G4036,mrio!A:I,4,FALSE)</f>
        <v>Other machinery</v>
      </c>
      <c r="K4036" s="3" t="str">
        <f>VLOOKUP(G4036,mrio!A:I,5,FALSE)</f>
        <v>MCH</v>
      </c>
    </row>
    <row r="4037" spans="1:11" x14ac:dyDescent="0.2">
      <c r="A4037" s="3" t="s">
        <v>12152</v>
      </c>
      <c r="B4037" t="str">
        <f>VLOOKUP($A4037,'hs02'!$A:$D,4,FALSE)</f>
        <v>Mechanical appliances: steam or sand blasting machines and similar jet projecting machines</v>
      </c>
      <c r="C4037" s="3">
        <f>VLOOKUP($A4037,'hs02'!$A:$D,2,FALSE)</f>
        <v>16</v>
      </c>
      <c r="D4037" t="str">
        <f>VLOOKUP($A4037,'hs02'!$A:$D,3,FALSE)</f>
        <v>Machinery and mechanical appliances; electrical equipment; parts thereof; sound recorders and reproducers, television image and sound recorders and reproducers, and parts and accessories of such articles</v>
      </c>
      <c r="E4037" s="3" t="s">
        <v>2880</v>
      </c>
      <c r="F4037" s="3" t="str">
        <f>VLOOKUP(E4037,cpc_isic3!$A$2:$B$2709,2,FALSE)</f>
        <v>2919</v>
      </c>
      <c r="G4037" s="3" t="str">
        <f>VLOOKUP(F4037,isic3_mrio!A:H,3,FALSE)</f>
        <v>c13</v>
      </c>
      <c r="H4037" s="3">
        <f>VLOOKUP(G4037,mrio!A:I,2,FALSE)</f>
        <v>13</v>
      </c>
      <c r="I4037" t="str">
        <f>VLOOKUP(G4037,mrio!A:I,3,FALSE)</f>
        <v>Machinery, not elsewhere classified</v>
      </c>
      <c r="J4037" t="str">
        <f>VLOOKUP(G4037,mrio!A:I,4,FALSE)</f>
        <v>Other machinery</v>
      </c>
      <c r="K4037" s="3" t="str">
        <f>VLOOKUP(G4037,mrio!A:I,5,FALSE)</f>
        <v>MCH</v>
      </c>
    </row>
    <row r="4038" spans="1:11" x14ac:dyDescent="0.2">
      <c r="A4038" s="3" t="s">
        <v>12154</v>
      </c>
      <c r="B4038" t="str">
        <f>VLOOKUP($A4038,'hs02'!$A:$D,4,FALSE)</f>
        <v>Mechanical appliances: for projecting, dispersing or spraying liquids or powders, for agricultural or horticultural use, whether or not hand-operated</v>
      </c>
      <c r="C4038" s="3">
        <f>VLOOKUP($A4038,'hs02'!$A:$D,2,FALSE)</f>
        <v>16</v>
      </c>
      <c r="D4038" t="str">
        <f>VLOOKUP($A4038,'hs02'!$A:$D,3,FALSE)</f>
        <v>Machinery and mechanical appliances; electrical equipment; parts thereof; sound recorders and reproducers, television image and sound recorders and reproducers, and parts and accessories of such articles</v>
      </c>
      <c r="E4038" s="3" t="s">
        <v>2897</v>
      </c>
      <c r="F4038" s="3" t="str">
        <f>VLOOKUP(E4038,cpc_isic3!$A$2:$B$2709,2,FALSE)</f>
        <v>2921</v>
      </c>
      <c r="G4038" s="3" t="str">
        <f>VLOOKUP(F4038,isic3_mrio!A:H,3,FALSE)</f>
        <v>c13</v>
      </c>
      <c r="H4038" s="3">
        <f>VLOOKUP(G4038,mrio!A:I,2,FALSE)</f>
        <v>13</v>
      </c>
      <c r="I4038" t="str">
        <f>VLOOKUP(G4038,mrio!A:I,3,FALSE)</f>
        <v>Machinery, not elsewhere classified</v>
      </c>
      <c r="J4038" t="str">
        <f>VLOOKUP(G4038,mrio!A:I,4,FALSE)</f>
        <v>Other machinery</v>
      </c>
      <c r="K4038" s="3" t="str">
        <f>VLOOKUP(G4038,mrio!A:I,5,FALSE)</f>
        <v>MCH</v>
      </c>
    </row>
    <row r="4039" spans="1:11" x14ac:dyDescent="0.2">
      <c r="A4039" s="3" t="s">
        <v>12156</v>
      </c>
      <c r="B4039" t="str">
        <f>VLOOKUP($A4039,'hs02'!$A:$D,4,FALSE)</f>
        <v>Mechanical appliances: for projecting, dispersing or spraying liquids or powders, for other than agricultural or horticultural use, whether or not hand-operated</v>
      </c>
      <c r="C4039" s="3">
        <f>VLOOKUP($A4039,'hs02'!$A:$D,2,FALSE)</f>
        <v>16</v>
      </c>
      <c r="D4039" t="str">
        <f>VLOOKUP($A4039,'hs02'!$A:$D,3,FALSE)</f>
        <v>Machinery and mechanical appliances; electrical equipment; parts thereof; sound recorders and reproducers, television image and sound recorders and reproducers, and parts and accessories of such articles</v>
      </c>
      <c r="E4039" s="3" t="s">
        <v>2880</v>
      </c>
      <c r="F4039" s="3" t="str">
        <f>VLOOKUP(E4039,cpc_isic3!$A$2:$B$2709,2,FALSE)</f>
        <v>2919</v>
      </c>
      <c r="G4039" s="3" t="str">
        <f>VLOOKUP(F4039,isic3_mrio!A:H,3,FALSE)</f>
        <v>c13</v>
      </c>
      <c r="H4039" s="3">
        <f>VLOOKUP(G4039,mrio!A:I,2,FALSE)</f>
        <v>13</v>
      </c>
      <c r="I4039" t="str">
        <f>VLOOKUP(G4039,mrio!A:I,3,FALSE)</f>
        <v>Machinery, not elsewhere classified</v>
      </c>
      <c r="J4039" t="str">
        <f>VLOOKUP(G4039,mrio!A:I,4,FALSE)</f>
        <v>Other machinery</v>
      </c>
      <c r="K4039" s="3" t="str">
        <f>VLOOKUP(G4039,mrio!A:I,5,FALSE)</f>
        <v>MCH</v>
      </c>
    </row>
    <row r="4040" spans="1:11" x14ac:dyDescent="0.2">
      <c r="A4040" s="3" t="s">
        <v>12158</v>
      </c>
      <c r="B4040" t="str">
        <f>VLOOKUP($A4040,'hs02'!$A:$D,4,FALSE)</f>
        <v>Mechanical appliances: parts of machines projecting, dispersing or spraying liquids or powders, whether or not hand-operated</v>
      </c>
      <c r="C4040" s="3">
        <f>VLOOKUP($A4040,'hs02'!$A:$D,2,FALSE)</f>
        <v>16</v>
      </c>
      <c r="D4040" t="str">
        <f>VLOOKUP($A4040,'hs02'!$A:$D,3,FALSE)</f>
        <v>Machinery and mechanical appliances; electrical equipment; parts thereof; sound recorders and reproducers, television image and sound recorders and reproducers, and parts and accessories of such articles</v>
      </c>
      <c r="E4040" s="3" t="s">
        <v>2889</v>
      </c>
      <c r="F4040" s="3" t="str">
        <f>VLOOKUP(E4040,cpc_isic3!$A$2:$B$2709,2,FALSE)</f>
        <v>2919</v>
      </c>
      <c r="G4040" s="3" t="str">
        <f>VLOOKUP(F4040,isic3_mrio!A:H,3,FALSE)</f>
        <v>c13</v>
      </c>
      <c r="H4040" s="3">
        <f>VLOOKUP(G4040,mrio!A:I,2,FALSE)</f>
        <v>13</v>
      </c>
      <c r="I4040" t="str">
        <f>VLOOKUP(G4040,mrio!A:I,3,FALSE)</f>
        <v>Machinery, not elsewhere classified</v>
      </c>
      <c r="J4040" t="str">
        <f>VLOOKUP(G4040,mrio!A:I,4,FALSE)</f>
        <v>Other machinery</v>
      </c>
      <c r="K4040" s="3" t="str">
        <f>VLOOKUP(G4040,mrio!A:I,5,FALSE)</f>
        <v>MCH</v>
      </c>
    </row>
    <row r="4041" spans="1:11" x14ac:dyDescent="0.2">
      <c r="A4041" s="3" t="s">
        <v>12160</v>
      </c>
      <c r="B4041" t="str">
        <f>VLOOKUP($A4041,'hs02'!$A:$D,4,FALSE)</f>
        <v>Pulley tackle and hoists: powered by an electric motor (excluding skip hoists or hoists of a kind used for raising vehicles)</v>
      </c>
      <c r="C4041" s="3">
        <f>VLOOKUP($A4041,'hs02'!$A:$D,2,FALSE)</f>
        <v>16</v>
      </c>
      <c r="D4041" t="str">
        <f>VLOOKUP($A4041,'hs02'!$A:$D,3,FALSE)</f>
        <v>Machinery and mechanical appliances; electrical equipment; parts thereof; sound recorders and reproducers, television image and sound recorders and reproducers, and parts and accessories of such articles</v>
      </c>
      <c r="E4041" s="3" t="s">
        <v>2865</v>
      </c>
      <c r="F4041" s="3" t="str">
        <f>VLOOKUP(E4041,cpc_isic3!$A$2:$B$2709,2,FALSE)</f>
        <v>2915</v>
      </c>
      <c r="G4041" s="3" t="str">
        <f>VLOOKUP(F4041,isic3_mrio!A:H,3,FALSE)</f>
        <v>c13</v>
      </c>
      <c r="H4041" s="3">
        <f>VLOOKUP(G4041,mrio!A:I,2,FALSE)</f>
        <v>13</v>
      </c>
      <c r="I4041" t="str">
        <f>VLOOKUP(G4041,mrio!A:I,3,FALSE)</f>
        <v>Machinery, not elsewhere classified</v>
      </c>
      <c r="J4041" t="str">
        <f>VLOOKUP(G4041,mrio!A:I,4,FALSE)</f>
        <v>Other machinery</v>
      </c>
      <c r="K4041" s="3" t="str">
        <f>VLOOKUP(G4041,mrio!A:I,5,FALSE)</f>
        <v>MCH</v>
      </c>
    </row>
    <row r="4042" spans="1:11" x14ac:dyDescent="0.2">
      <c r="A4042" s="3" t="s">
        <v>12162</v>
      </c>
      <c r="B4042" t="str">
        <f>VLOOKUP($A4042,'hs02'!$A:$D,4,FALSE)</f>
        <v>Pulley tackle and hoists: not powered by an electric motor (excluding skip hoists or hoists of a kind used for raising vehicles)</v>
      </c>
      <c r="C4042" s="3">
        <f>VLOOKUP($A4042,'hs02'!$A:$D,2,FALSE)</f>
        <v>16</v>
      </c>
      <c r="D4042" t="str">
        <f>VLOOKUP($A4042,'hs02'!$A:$D,3,FALSE)</f>
        <v>Machinery and mechanical appliances; electrical equipment; parts thereof; sound recorders and reproducers, television image and sound recorders and reproducers, and parts and accessories of such articles</v>
      </c>
      <c r="E4042" s="3" t="s">
        <v>2865</v>
      </c>
      <c r="F4042" s="3" t="str">
        <f>VLOOKUP(E4042,cpc_isic3!$A$2:$B$2709,2,FALSE)</f>
        <v>2915</v>
      </c>
      <c r="G4042" s="3" t="str">
        <f>VLOOKUP(F4042,isic3_mrio!A:H,3,FALSE)</f>
        <v>c13</v>
      </c>
      <c r="H4042" s="3">
        <f>VLOOKUP(G4042,mrio!A:I,2,FALSE)</f>
        <v>13</v>
      </c>
      <c r="I4042" t="str">
        <f>VLOOKUP(G4042,mrio!A:I,3,FALSE)</f>
        <v>Machinery, not elsewhere classified</v>
      </c>
      <c r="J4042" t="str">
        <f>VLOOKUP(G4042,mrio!A:I,4,FALSE)</f>
        <v>Other machinery</v>
      </c>
      <c r="K4042" s="3" t="str">
        <f>VLOOKUP(G4042,mrio!A:I,5,FALSE)</f>
        <v>MCH</v>
      </c>
    </row>
    <row r="4043" spans="1:11" x14ac:dyDescent="0.2">
      <c r="A4043" s="3" t="s">
        <v>12164</v>
      </c>
      <c r="B4043" t="str">
        <f>VLOOKUP($A4043,'hs02'!$A:$D,4,FALSE)</f>
        <v>Winches: pit-head winding gear and winches specially designed for use underground</v>
      </c>
      <c r="C4043" s="3">
        <f>VLOOKUP($A4043,'hs02'!$A:$D,2,FALSE)</f>
        <v>16</v>
      </c>
      <c r="D4043" t="str">
        <f>VLOOKUP($A4043,'hs02'!$A:$D,3,FALSE)</f>
        <v>Machinery and mechanical appliances; electrical equipment; parts thereof; sound recorders and reproducers, television image and sound recorders and reproducers, and parts and accessories of such articles</v>
      </c>
      <c r="E4043" s="3" t="s">
        <v>2865</v>
      </c>
      <c r="F4043" s="3" t="str">
        <f>VLOOKUP(E4043,cpc_isic3!$A$2:$B$2709,2,FALSE)</f>
        <v>2915</v>
      </c>
      <c r="G4043" s="3" t="str">
        <f>VLOOKUP(F4043,isic3_mrio!A:H,3,FALSE)</f>
        <v>c13</v>
      </c>
      <c r="H4043" s="3">
        <f>VLOOKUP(G4043,mrio!A:I,2,FALSE)</f>
        <v>13</v>
      </c>
      <c r="I4043" t="str">
        <f>VLOOKUP(G4043,mrio!A:I,3,FALSE)</f>
        <v>Machinery, not elsewhere classified</v>
      </c>
      <c r="J4043" t="str">
        <f>VLOOKUP(G4043,mrio!A:I,4,FALSE)</f>
        <v>Other machinery</v>
      </c>
      <c r="K4043" s="3" t="str">
        <f>VLOOKUP(G4043,mrio!A:I,5,FALSE)</f>
        <v>MCH</v>
      </c>
    </row>
    <row r="4044" spans="1:11" x14ac:dyDescent="0.2">
      <c r="A4044" s="3" t="s">
        <v>12166</v>
      </c>
      <c r="B4044" t="str">
        <f>VLOOKUP($A4044,'hs02'!$A:$D,4,FALSE)</f>
        <v>Winches and capstans: powered by an electric motor</v>
      </c>
      <c r="C4044" s="3">
        <f>VLOOKUP($A4044,'hs02'!$A:$D,2,FALSE)</f>
        <v>16</v>
      </c>
      <c r="D4044" t="str">
        <f>VLOOKUP($A4044,'hs02'!$A:$D,3,FALSE)</f>
        <v>Machinery and mechanical appliances; electrical equipment; parts thereof; sound recorders and reproducers, television image and sound recorders and reproducers, and parts and accessories of such articles</v>
      </c>
      <c r="E4044" s="3" t="s">
        <v>2865</v>
      </c>
      <c r="F4044" s="3" t="str">
        <f>VLOOKUP(E4044,cpc_isic3!$A$2:$B$2709,2,FALSE)</f>
        <v>2915</v>
      </c>
      <c r="G4044" s="3" t="str">
        <f>VLOOKUP(F4044,isic3_mrio!A:H,3,FALSE)</f>
        <v>c13</v>
      </c>
      <c r="H4044" s="3">
        <f>VLOOKUP(G4044,mrio!A:I,2,FALSE)</f>
        <v>13</v>
      </c>
      <c r="I4044" t="str">
        <f>VLOOKUP(G4044,mrio!A:I,3,FALSE)</f>
        <v>Machinery, not elsewhere classified</v>
      </c>
      <c r="J4044" t="str">
        <f>VLOOKUP(G4044,mrio!A:I,4,FALSE)</f>
        <v>Other machinery</v>
      </c>
      <c r="K4044" s="3" t="str">
        <f>VLOOKUP(G4044,mrio!A:I,5,FALSE)</f>
        <v>MCH</v>
      </c>
    </row>
    <row r="4045" spans="1:11" x14ac:dyDescent="0.2">
      <c r="A4045" s="3" t="s">
        <v>12168</v>
      </c>
      <c r="B4045" t="str">
        <f>VLOOKUP($A4045,'hs02'!$A:$D,4,FALSE)</f>
        <v>Winches and capstans: not powered by an electric motor</v>
      </c>
      <c r="C4045" s="3">
        <f>VLOOKUP($A4045,'hs02'!$A:$D,2,FALSE)</f>
        <v>16</v>
      </c>
      <c r="D4045" t="str">
        <f>VLOOKUP($A4045,'hs02'!$A:$D,3,FALSE)</f>
        <v>Machinery and mechanical appliances; electrical equipment; parts thereof; sound recorders and reproducers, television image and sound recorders and reproducers, and parts and accessories of such articles</v>
      </c>
      <c r="E4045" s="3" t="s">
        <v>2865</v>
      </c>
      <c r="F4045" s="3" t="str">
        <f>VLOOKUP(E4045,cpc_isic3!$A$2:$B$2709,2,FALSE)</f>
        <v>2915</v>
      </c>
      <c r="G4045" s="3" t="str">
        <f>VLOOKUP(F4045,isic3_mrio!A:H,3,FALSE)</f>
        <v>c13</v>
      </c>
      <c r="H4045" s="3">
        <f>VLOOKUP(G4045,mrio!A:I,2,FALSE)</f>
        <v>13</v>
      </c>
      <c r="I4045" t="str">
        <f>VLOOKUP(G4045,mrio!A:I,3,FALSE)</f>
        <v>Machinery, not elsewhere classified</v>
      </c>
      <c r="J4045" t="str">
        <f>VLOOKUP(G4045,mrio!A:I,4,FALSE)</f>
        <v>Other machinery</v>
      </c>
      <c r="K4045" s="3" t="str">
        <f>VLOOKUP(G4045,mrio!A:I,5,FALSE)</f>
        <v>MCH</v>
      </c>
    </row>
    <row r="4046" spans="1:11" x14ac:dyDescent="0.2">
      <c r="A4046" s="3" t="s">
        <v>12170</v>
      </c>
      <c r="B4046" t="str">
        <f>VLOOKUP($A4046,'hs02'!$A:$D,4,FALSE)</f>
        <v>Jacks: built-in jacking systems of a type used in garages, for raising vehicles</v>
      </c>
      <c r="C4046" s="3">
        <f>VLOOKUP($A4046,'hs02'!$A:$D,2,FALSE)</f>
        <v>16</v>
      </c>
      <c r="D4046" t="str">
        <f>VLOOKUP($A4046,'hs02'!$A:$D,3,FALSE)</f>
        <v>Machinery and mechanical appliances; electrical equipment; parts thereof; sound recorders and reproducers, television image and sound recorders and reproducers, and parts and accessories of such articles</v>
      </c>
      <c r="E4046" s="3" t="s">
        <v>2865</v>
      </c>
      <c r="F4046" s="3" t="str">
        <f>VLOOKUP(E4046,cpc_isic3!$A$2:$B$2709,2,FALSE)</f>
        <v>2915</v>
      </c>
      <c r="G4046" s="3" t="str">
        <f>VLOOKUP(F4046,isic3_mrio!A:H,3,FALSE)</f>
        <v>c13</v>
      </c>
      <c r="H4046" s="3">
        <f>VLOOKUP(G4046,mrio!A:I,2,FALSE)</f>
        <v>13</v>
      </c>
      <c r="I4046" t="str">
        <f>VLOOKUP(G4046,mrio!A:I,3,FALSE)</f>
        <v>Machinery, not elsewhere classified</v>
      </c>
      <c r="J4046" t="str">
        <f>VLOOKUP(G4046,mrio!A:I,4,FALSE)</f>
        <v>Other machinery</v>
      </c>
      <c r="K4046" s="3" t="str">
        <f>VLOOKUP(G4046,mrio!A:I,5,FALSE)</f>
        <v>MCH</v>
      </c>
    </row>
    <row r="4047" spans="1:11" x14ac:dyDescent="0.2">
      <c r="A4047" s="3" t="s">
        <v>12172</v>
      </c>
      <c r="B4047" t="str">
        <f>VLOOKUP($A4047,'hs02'!$A:$D,4,FALSE)</f>
        <v>Jacks and hoists: hydraulic, of a kind used for raising vehicles</v>
      </c>
      <c r="C4047" s="3">
        <f>VLOOKUP($A4047,'hs02'!$A:$D,2,FALSE)</f>
        <v>16</v>
      </c>
      <c r="D4047" t="str">
        <f>VLOOKUP($A4047,'hs02'!$A:$D,3,FALSE)</f>
        <v>Machinery and mechanical appliances; electrical equipment; parts thereof; sound recorders and reproducers, television image and sound recorders and reproducers, and parts and accessories of such articles</v>
      </c>
      <c r="E4047" s="3" t="s">
        <v>2865</v>
      </c>
      <c r="F4047" s="3" t="str">
        <f>VLOOKUP(E4047,cpc_isic3!$A$2:$B$2709,2,FALSE)</f>
        <v>2915</v>
      </c>
      <c r="G4047" s="3" t="str">
        <f>VLOOKUP(F4047,isic3_mrio!A:H,3,FALSE)</f>
        <v>c13</v>
      </c>
      <c r="H4047" s="3">
        <f>VLOOKUP(G4047,mrio!A:I,2,FALSE)</f>
        <v>13</v>
      </c>
      <c r="I4047" t="str">
        <f>VLOOKUP(G4047,mrio!A:I,3,FALSE)</f>
        <v>Machinery, not elsewhere classified</v>
      </c>
      <c r="J4047" t="str">
        <f>VLOOKUP(G4047,mrio!A:I,4,FALSE)</f>
        <v>Other machinery</v>
      </c>
      <c r="K4047" s="3" t="str">
        <f>VLOOKUP(G4047,mrio!A:I,5,FALSE)</f>
        <v>MCH</v>
      </c>
    </row>
    <row r="4048" spans="1:11" x14ac:dyDescent="0.2">
      <c r="A4048" s="3" t="s">
        <v>12174</v>
      </c>
      <c r="B4048" t="str">
        <f>VLOOKUP($A4048,'hs02'!$A:$D,4,FALSE)</f>
        <v>Jacks and hoists: (other than hydraulic), of a kind used for raising vehicles</v>
      </c>
      <c r="C4048" s="3">
        <f>VLOOKUP($A4048,'hs02'!$A:$D,2,FALSE)</f>
        <v>16</v>
      </c>
      <c r="D4048" t="str">
        <f>VLOOKUP($A4048,'hs02'!$A:$D,3,FALSE)</f>
        <v>Machinery and mechanical appliances; electrical equipment; parts thereof; sound recorders and reproducers, television image and sound recorders and reproducers, and parts and accessories of such articles</v>
      </c>
      <c r="E4048" s="3" t="s">
        <v>2865</v>
      </c>
      <c r="F4048" s="3" t="str">
        <f>VLOOKUP(E4048,cpc_isic3!$A$2:$B$2709,2,FALSE)</f>
        <v>2915</v>
      </c>
      <c r="G4048" s="3" t="str">
        <f>VLOOKUP(F4048,isic3_mrio!A:H,3,FALSE)</f>
        <v>c13</v>
      </c>
      <c r="H4048" s="3">
        <f>VLOOKUP(G4048,mrio!A:I,2,FALSE)</f>
        <v>13</v>
      </c>
      <c r="I4048" t="str">
        <f>VLOOKUP(G4048,mrio!A:I,3,FALSE)</f>
        <v>Machinery, not elsewhere classified</v>
      </c>
      <c r="J4048" t="str">
        <f>VLOOKUP(G4048,mrio!A:I,4,FALSE)</f>
        <v>Other machinery</v>
      </c>
      <c r="K4048" s="3" t="str">
        <f>VLOOKUP(G4048,mrio!A:I,5,FALSE)</f>
        <v>MCH</v>
      </c>
    </row>
    <row r="4049" spans="1:11" x14ac:dyDescent="0.2">
      <c r="A4049" s="3" t="s">
        <v>12176</v>
      </c>
      <c r="B4049" t="str">
        <f>VLOOKUP($A4049,'hs02'!$A:$D,4,FALSE)</f>
        <v>Cranes: overhead travelling cranes on fixed support</v>
      </c>
      <c r="C4049" s="3">
        <f>VLOOKUP($A4049,'hs02'!$A:$D,2,FALSE)</f>
        <v>16</v>
      </c>
      <c r="D4049" t="str">
        <f>VLOOKUP($A4049,'hs02'!$A:$D,3,FALSE)</f>
        <v>Machinery and mechanical appliances; electrical equipment; parts thereof; sound recorders and reproducers, television image and sound recorders and reproducers, and parts and accessories of such articles</v>
      </c>
      <c r="E4049" s="3" t="s">
        <v>2866</v>
      </c>
      <c r="F4049" s="3" t="str">
        <f>VLOOKUP(E4049,cpc_isic3!$A$2:$B$2709,2,FALSE)</f>
        <v>2915</v>
      </c>
      <c r="G4049" s="3" t="str">
        <f>VLOOKUP(F4049,isic3_mrio!A:H,3,FALSE)</f>
        <v>c13</v>
      </c>
      <c r="H4049" s="3">
        <f>VLOOKUP(G4049,mrio!A:I,2,FALSE)</f>
        <v>13</v>
      </c>
      <c r="I4049" t="str">
        <f>VLOOKUP(G4049,mrio!A:I,3,FALSE)</f>
        <v>Machinery, not elsewhere classified</v>
      </c>
      <c r="J4049" t="str">
        <f>VLOOKUP(G4049,mrio!A:I,4,FALSE)</f>
        <v>Other machinery</v>
      </c>
      <c r="K4049" s="3" t="str">
        <f>VLOOKUP(G4049,mrio!A:I,5,FALSE)</f>
        <v>MCH</v>
      </c>
    </row>
    <row r="4050" spans="1:11" x14ac:dyDescent="0.2">
      <c r="A4050" s="3" t="s">
        <v>12178</v>
      </c>
      <c r="B4050" t="str">
        <f>VLOOKUP($A4050,'hs02'!$A:$D,4,FALSE)</f>
        <v>Cranes: mobile lifting frames on tyres and straddle carriers</v>
      </c>
      <c r="C4050" s="3">
        <f>VLOOKUP($A4050,'hs02'!$A:$D,2,FALSE)</f>
        <v>16</v>
      </c>
      <c r="D4050" t="str">
        <f>VLOOKUP($A4050,'hs02'!$A:$D,3,FALSE)</f>
        <v>Machinery and mechanical appliances; electrical equipment; parts thereof; sound recorders and reproducers, television image and sound recorders and reproducers, and parts and accessories of such articles</v>
      </c>
      <c r="E4050" s="3" t="s">
        <v>2866</v>
      </c>
      <c r="F4050" s="3" t="str">
        <f>VLOOKUP(E4050,cpc_isic3!$A$2:$B$2709,2,FALSE)</f>
        <v>2915</v>
      </c>
      <c r="G4050" s="3" t="str">
        <f>VLOOKUP(F4050,isic3_mrio!A:H,3,FALSE)</f>
        <v>c13</v>
      </c>
      <c r="H4050" s="3">
        <f>VLOOKUP(G4050,mrio!A:I,2,FALSE)</f>
        <v>13</v>
      </c>
      <c r="I4050" t="str">
        <f>VLOOKUP(G4050,mrio!A:I,3,FALSE)</f>
        <v>Machinery, not elsewhere classified</v>
      </c>
      <c r="J4050" t="str">
        <f>VLOOKUP(G4050,mrio!A:I,4,FALSE)</f>
        <v>Other machinery</v>
      </c>
      <c r="K4050" s="3" t="str">
        <f>VLOOKUP(G4050,mrio!A:I,5,FALSE)</f>
        <v>MCH</v>
      </c>
    </row>
    <row r="4051" spans="1:11" x14ac:dyDescent="0.2">
      <c r="A4051" s="3" t="s">
        <v>12180</v>
      </c>
      <c r="B4051" t="str">
        <f>VLOOKUP($A4051,'hs02'!$A:$D,4,FALSE)</f>
        <v>Cranes: transporter, gantry and bridge cranes</v>
      </c>
      <c r="C4051" s="3">
        <f>VLOOKUP($A4051,'hs02'!$A:$D,2,FALSE)</f>
        <v>16</v>
      </c>
      <c r="D4051" t="str">
        <f>VLOOKUP($A4051,'hs02'!$A:$D,3,FALSE)</f>
        <v>Machinery and mechanical appliances; electrical equipment; parts thereof; sound recorders and reproducers, television image and sound recorders and reproducers, and parts and accessories of such articles</v>
      </c>
      <c r="E4051" s="3" t="s">
        <v>2866</v>
      </c>
      <c r="F4051" s="3" t="str">
        <f>VLOOKUP(E4051,cpc_isic3!$A$2:$B$2709,2,FALSE)</f>
        <v>2915</v>
      </c>
      <c r="G4051" s="3" t="str">
        <f>VLOOKUP(F4051,isic3_mrio!A:H,3,FALSE)</f>
        <v>c13</v>
      </c>
      <c r="H4051" s="3">
        <f>VLOOKUP(G4051,mrio!A:I,2,FALSE)</f>
        <v>13</v>
      </c>
      <c r="I4051" t="str">
        <f>VLOOKUP(G4051,mrio!A:I,3,FALSE)</f>
        <v>Machinery, not elsewhere classified</v>
      </c>
      <c r="J4051" t="str">
        <f>VLOOKUP(G4051,mrio!A:I,4,FALSE)</f>
        <v>Other machinery</v>
      </c>
      <c r="K4051" s="3" t="str">
        <f>VLOOKUP(G4051,mrio!A:I,5,FALSE)</f>
        <v>MCH</v>
      </c>
    </row>
    <row r="4052" spans="1:11" x14ac:dyDescent="0.2">
      <c r="A4052" s="3" t="s">
        <v>12182</v>
      </c>
      <c r="B4052" t="str">
        <f>VLOOKUP($A4052,'hs02'!$A:$D,4,FALSE)</f>
        <v>Cranes: tower cranes</v>
      </c>
      <c r="C4052" s="3">
        <f>VLOOKUP($A4052,'hs02'!$A:$D,2,FALSE)</f>
        <v>16</v>
      </c>
      <c r="D4052" t="str">
        <f>VLOOKUP($A4052,'hs02'!$A:$D,3,FALSE)</f>
        <v>Machinery and mechanical appliances; electrical equipment; parts thereof; sound recorders and reproducers, television image and sound recorders and reproducers, and parts and accessories of such articles</v>
      </c>
      <c r="E4052" s="3" t="s">
        <v>2866</v>
      </c>
      <c r="F4052" s="3" t="str">
        <f>VLOOKUP(E4052,cpc_isic3!$A$2:$B$2709,2,FALSE)</f>
        <v>2915</v>
      </c>
      <c r="G4052" s="3" t="str">
        <f>VLOOKUP(F4052,isic3_mrio!A:H,3,FALSE)</f>
        <v>c13</v>
      </c>
      <c r="H4052" s="3">
        <f>VLOOKUP(G4052,mrio!A:I,2,FALSE)</f>
        <v>13</v>
      </c>
      <c r="I4052" t="str">
        <f>VLOOKUP(G4052,mrio!A:I,3,FALSE)</f>
        <v>Machinery, not elsewhere classified</v>
      </c>
      <c r="J4052" t="str">
        <f>VLOOKUP(G4052,mrio!A:I,4,FALSE)</f>
        <v>Other machinery</v>
      </c>
      <c r="K4052" s="3" t="str">
        <f>VLOOKUP(G4052,mrio!A:I,5,FALSE)</f>
        <v>MCH</v>
      </c>
    </row>
    <row r="4053" spans="1:11" x14ac:dyDescent="0.2">
      <c r="A4053" s="3" t="s">
        <v>12184</v>
      </c>
      <c r="B4053" t="str">
        <f>VLOOKUP($A4053,'hs02'!$A:$D,4,FALSE)</f>
        <v>Cranes: portal or pedestal jib cranes</v>
      </c>
      <c r="C4053" s="3">
        <f>VLOOKUP($A4053,'hs02'!$A:$D,2,FALSE)</f>
        <v>16</v>
      </c>
      <c r="D4053" t="str">
        <f>VLOOKUP($A4053,'hs02'!$A:$D,3,FALSE)</f>
        <v>Machinery and mechanical appliances; electrical equipment; parts thereof; sound recorders and reproducers, television image and sound recorders and reproducers, and parts and accessories of such articles</v>
      </c>
      <c r="E4053" s="3" t="s">
        <v>2866</v>
      </c>
      <c r="F4053" s="3" t="str">
        <f>VLOOKUP(E4053,cpc_isic3!$A$2:$B$2709,2,FALSE)</f>
        <v>2915</v>
      </c>
      <c r="G4053" s="3" t="str">
        <f>VLOOKUP(F4053,isic3_mrio!A:H,3,FALSE)</f>
        <v>c13</v>
      </c>
      <c r="H4053" s="3">
        <f>VLOOKUP(G4053,mrio!A:I,2,FALSE)</f>
        <v>13</v>
      </c>
      <c r="I4053" t="str">
        <f>VLOOKUP(G4053,mrio!A:I,3,FALSE)</f>
        <v>Machinery, not elsewhere classified</v>
      </c>
      <c r="J4053" t="str">
        <f>VLOOKUP(G4053,mrio!A:I,4,FALSE)</f>
        <v>Other machinery</v>
      </c>
      <c r="K4053" s="3" t="str">
        <f>VLOOKUP(G4053,mrio!A:I,5,FALSE)</f>
        <v>MCH</v>
      </c>
    </row>
    <row r="4054" spans="1:11" x14ac:dyDescent="0.2">
      <c r="A4054" s="3" t="s">
        <v>12186</v>
      </c>
      <c r="B4054" t="str">
        <f>VLOOKUP($A4054,'hs02'!$A:$D,4,FALSE)</f>
        <v>Cranes: self-propelled derricks and cranes, on tyres, n.e.s. in heading no. 8426</v>
      </c>
      <c r="C4054" s="3">
        <f>VLOOKUP($A4054,'hs02'!$A:$D,2,FALSE)</f>
        <v>16</v>
      </c>
      <c r="D4054" t="str">
        <f>VLOOKUP($A4054,'hs02'!$A:$D,3,FALSE)</f>
        <v>Machinery and mechanical appliances; electrical equipment; parts thereof; sound recorders and reproducers, television image and sound recorders and reproducers, and parts and accessories of such articles</v>
      </c>
      <c r="E4054" s="3" t="s">
        <v>2866</v>
      </c>
      <c r="F4054" s="3" t="str">
        <f>VLOOKUP(E4054,cpc_isic3!$A$2:$B$2709,2,FALSE)</f>
        <v>2915</v>
      </c>
      <c r="G4054" s="3" t="str">
        <f>VLOOKUP(F4054,isic3_mrio!A:H,3,FALSE)</f>
        <v>c13</v>
      </c>
      <c r="H4054" s="3">
        <f>VLOOKUP(G4054,mrio!A:I,2,FALSE)</f>
        <v>13</v>
      </c>
      <c r="I4054" t="str">
        <f>VLOOKUP(G4054,mrio!A:I,3,FALSE)</f>
        <v>Machinery, not elsewhere classified</v>
      </c>
      <c r="J4054" t="str">
        <f>VLOOKUP(G4054,mrio!A:I,4,FALSE)</f>
        <v>Other machinery</v>
      </c>
      <c r="K4054" s="3" t="str">
        <f>VLOOKUP(G4054,mrio!A:I,5,FALSE)</f>
        <v>MCH</v>
      </c>
    </row>
    <row r="4055" spans="1:11" x14ac:dyDescent="0.2">
      <c r="A4055" s="3" t="s">
        <v>12188</v>
      </c>
      <c r="B4055" t="str">
        <f>VLOOKUP($A4055,'hs02'!$A:$D,4,FALSE)</f>
        <v>Cranes: self-propelled derricks and cranes, not on tyres, n.e.s. in heading no. 8426</v>
      </c>
      <c r="C4055" s="3">
        <f>VLOOKUP($A4055,'hs02'!$A:$D,2,FALSE)</f>
        <v>16</v>
      </c>
      <c r="D4055" t="str">
        <f>VLOOKUP($A4055,'hs02'!$A:$D,3,FALSE)</f>
        <v>Machinery and mechanical appliances; electrical equipment; parts thereof; sound recorders and reproducers, television image and sound recorders and reproducers, and parts and accessories of such articles</v>
      </c>
      <c r="E4055" s="3" t="s">
        <v>2866</v>
      </c>
      <c r="F4055" s="3" t="str">
        <f>VLOOKUP(E4055,cpc_isic3!$A$2:$B$2709,2,FALSE)</f>
        <v>2915</v>
      </c>
      <c r="G4055" s="3" t="str">
        <f>VLOOKUP(F4055,isic3_mrio!A:H,3,FALSE)</f>
        <v>c13</v>
      </c>
      <c r="H4055" s="3">
        <f>VLOOKUP(G4055,mrio!A:I,2,FALSE)</f>
        <v>13</v>
      </c>
      <c r="I4055" t="str">
        <f>VLOOKUP(G4055,mrio!A:I,3,FALSE)</f>
        <v>Machinery, not elsewhere classified</v>
      </c>
      <c r="J4055" t="str">
        <f>VLOOKUP(G4055,mrio!A:I,4,FALSE)</f>
        <v>Other machinery</v>
      </c>
      <c r="K4055" s="3" t="str">
        <f>VLOOKUP(G4055,mrio!A:I,5,FALSE)</f>
        <v>MCH</v>
      </c>
    </row>
    <row r="4056" spans="1:11" x14ac:dyDescent="0.2">
      <c r="A4056" s="3" t="s">
        <v>12190</v>
      </c>
      <c r="B4056" t="str">
        <f>VLOOKUP($A4056,'hs02'!$A:$D,4,FALSE)</f>
        <v>Cranes and derricks: designed for mounting on road vehicles</v>
      </c>
      <c r="C4056" s="3">
        <f>VLOOKUP($A4056,'hs02'!$A:$D,2,FALSE)</f>
        <v>16</v>
      </c>
      <c r="D4056" t="str">
        <f>VLOOKUP($A4056,'hs02'!$A:$D,3,FALSE)</f>
        <v>Machinery and mechanical appliances; electrical equipment; parts thereof; sound recorders and reproducers, television image and sound recorders and reproducers, and parts and accessories of such articles</v>
      </c>
      <c r="E4056" s="3" t="s">
        <v>2866</v>
      </c>
      <c r="F4056" s="3" t="str">
        <f>VLOOKUP(E4056,cpc_isic3!$A$2:$B$2709,2,FALSE)</f>
        <v>2915</v>
      </c>
      <c r="G4056" s="3" t="str">
        <f>VLOOKUP(F4056,isic3_mrio!A:H,3,FALSE)</f>
        <v>c13</v>
      </c>
      <c r="H4056" s="3">
        <f>VLOOKUP(G4056,mrio!A:I,2,FALSE)</f>
        <v>13</v>
      </c>
      <c r="I4056" t="str">
        <f>VLOOKUP(G4056,mrio!A:I,3,FALSE)</f>
        <v>Machinery, not elsewhere classified</v>
      </c>
      <c r="J4056" t="str">
        <f>VLOOKUP(G4056,mrio!A:I,4,FALSE)</f>
        <v>Other machinery</v>
      </c>
      <c r="K4056" s="3" t="str">
        <f>VLOOKUP(G4056,mrio!A:I,5,FALSE)</f>
        <v>MCH</v>
      </c>
    </row>
    <row r="4057" spans="1:11" x14ac:dyDescent="0.2">
      <c r="A4057" s="3" t="s">
        <v>12192</v>
      </c>
      <c r="B4057" t="str">
        <f>VLOOKUP($A4057,'hs02'!$A:$D,4,FALSE)</f>
        <v>Cranes and derricks: for other than mounting on road vehicles, n.e.s in heading no. 8426</v>
      </c>
      <c r="C4057" s="3">
        <f>VLOOKUP($A4057,'hs02'!$A:$D,2,FALSE)</f>
        <v>16</v>
      </c>
      <c r="D4057" t="str">
        <f>VLOOKUP($A4057,'hs02'!$A:$D,3,FALSE)</f>
        <v>Machinery and mechanical appliances; electrical equipment; parts thereof; sound recorders and reproducers, television image and sound recorders and reproducers, and parts and accessories of such articles</v>
      </c>
      <c r="E4057" s="3" t="s">
        <v>2866</v>
      </c>
      <c r="F4057" s="3" t="str">
        <f>VLOOKUP(E4057,cpc_isic3!$A$2:$B$2709,2,FALSE)</f>
        <v>2915</v>
      </c>
      <c r="G4057" s="3" t="str">
        <f>VLOOKUP(F4057,isic3_mrio!A:H,3,FALSE)</f>
        <v>c13</v>
      </c>
      <c r="H4057" s="3">
        <f>VLOOKUP(G4057,mrio!A:I,2,FALSE)</f>
        <v>13</v>
      </c>
      <c r="I4057" t="str">
        <f>VLOOKUP(G4057,mrio!A:I,3,FALSE)</f>
        <v>Machinery, not elsewhere classified</v>
      </c>
      <c r="J4057" t="str">
        <f>VLOOKUP(G4057,mrio!A:I,4,FALSE)</f>
        <v>Other machinery</v>
      </c>
      <c r="K4057" s="3" t="str">
        <f>VLOOKUP(G4057,mrio!A:I,5,FALSE)</f>
        <v>MCH</v>
      </c>
    </row>
    <row r="4058" spans="1:11" x14ac:dyDescent="0.2">
      <c r="A4058" s="3" t="s">
        <v>12194</v>
      </c>
      <c r="B4058" t="str">
        <f>VLOOKUP($A4058,'hs02'!$A:$D,4,FALSE)</f>
        <v>Fork-lift and other works trucks: fitted with lifting or handling equipment, self-propelled by electric motor</v>
      </c>
      <c r="C4058" s="3">
        <f>VLOOKUP($A4058,'hs02'!$A:$D,2,FALSE)</f>
        <v>16</v>
      </c>
      <c r="D4058" t="str">
        <f>VLOOKUP($A4058,'hs02'!$A:$D,3,FALSE)</f>
        <v>Machinery and mechanical appliances; electrical equipment; parts thereof; sound recorders and reproducers, television image and sound recorders and reproducers, and parts and accessories of such articles</v>
      </c>
      <c r="E4058" s="3" t="s">
        <v>2867</v>
      </c>
      <c r="F4058" s="3" t="str">
        <f>VLOOKUP(E4058,cpc_isic3!$A$2:$B$2709,2,FALSE)</f>
        <v>2915</v>
      </c>
      <c r="G4058" s="3" t="str">
        <f>VLOOKUP(F4058,isic3_mrio!A:H,3,FALSE)</f>
        <v>c13</v>
      </c>
      <c r="H4058" s="3">
        <f>VLOOKUP(G4058,mrio!A:I,2,FALSE)</f>
        <v>13</v>
      </c>
      <c r="I4058" t="str">
        <f>VLOOKUP(G4058,mrio!A:I,3,FALSE)</f>
        <v>Machinery, not elsewhere classified</v>
      </c>
      <c r="J4058" t="str">
        <f>VLOOKUP(G4058,mrio!A:I,4,FALSE)</f>
        <v>Other machinery</v>
      </c>
      <c r="K4058" s="3" t="str">
        <f>VLOOKUP(G4058,mrio!A:I,5,FALSE)</f>
        <v>MCH</v>
      </c>
    </row>
    <row r="4059" spans="1:11" x14ac:dyDescent="0.2">
      <c r="A4059" s="3" t="s">
        <v>12196</v>
      </c>
      <c r="B4059" t="str">
        <f>VLOOKUP($A4059,'hs02'!$A:$D,4,FALSE)</f>
        <v>Fork-lift and other works trucks: fitted with lifting or handling equipment, self-propelled by other than electric motor</v>
      </c>
      <c r="C4059" s="3">
        <f>VLOOKUP($A4059,'hs02'!$A:$D,2,FALSE)</f>
        <v>16</v>
      </c>
      <c r="D4059" t="str">
        <f>VLOOKUP($A4059,'hs02'!$A:$D,3,FALSE)</f>
        <v>Machinery and mechanical appliances; electrical equipment; parts thereof; sound recorders and reproducers, television image and sound recorders and reproducers, and parts and accessories of such articles</v>
      </c>
      <c r="E4059" s="3" t="s">
        <v>2867</v>
      </c>
      <c r="F4059" s="3" t="str">
        <f>VLOOKUP(E4059,cpc_isic3!$A$2:$B$2709,2,FALSE)</f>
        <v>2915</v>
      </c>
      <c r="G4059" s="3" t="str">
        <f>VLOOKUP(F4059,isic3_mrio!A:H,3,FALSE)</f>
        <v>c13</v>
      </c>
      <c r="H4059" s="3">
        <f>VLOOKUP(G4059,mrio!A:I,2,FALSE)</f>
        <v>13</v>
      </c>
      <c r="I4059" t="str">
        <f>VLOOKUP(G4059,mrio!A:I,3,FALSE)</f>
        <v>Machinery, not elsewhere classified</v>
      </c>
      <c r="J4059" t="str">
        <f>VLOOKUP(G4059,mrio!A:I,4,FALSE)</f>
        <v>Other machinery</v>
      </c>
      <c r="K4059" s="3" t="str">
        <f>VLOOKUP(G4059,mrio!A:I,5,FALSE)</f>
        <v>MCH</v>
      </c>
    </row>
    <row r="4060" spans="1:11" x14ac:dyDescent="0.2">
      <c r="A4060" s="3" t="s">
        <v>12198</v>
      </c>
      <c r="B4060" t="str">
        <f>VLOOKUP($A4060,'hs02'!$A:$D,4,FALSE)</f>
        <v>Fork-lift and other works trucks: fitted with lifting or handling equipment, not self-propelled</v>
      </c>
      <c r="C4060" s="3">
        <f>VLOOKUP($A4060,'hs02'!$A:$D,2,FALSE)</f>
        <v>16</v>
      </c>
      <c r="D4060" t="str">
        <f>VLOOKUP($A4060,'hs02'!$A:$D,3,FALSE)</f>
        <v>Machinery and mechanical appliances; electrical equipment; parts thereof; sound recorders and reproducers, television image and sound recorders and reproducers, and parts and accessories of such articles</v>
      </c>
      <c r="E4060" s="3" t="s">
        <v>2867</v>
      </c>
      <c r="F4060" s="3" t="str">
        <f>VLOOKUP(E4060,cpc_isic3!$A$2:$B$2709,2,FALSE)</f>
        <v>2915</v>
      </c>
      <c r="G4060" s="3" t="str">
        <f>VLOOKUP(F4060,isic3_mrio!A:H,3,FALSE)</f>
        <v>c13</v>
      </c>
      <c r="H4060" s="3">
        <f>VLOOKUP(G4060,mrio!A:I,2,FALSE)</f>
        <v>13</v>
      </c>
      <c r="I4060" t="str">
        <f>VLOOKUP(G4060,mrio!A:I,3,FALSE)</f>
        <v>Machinery, not elsewhere classified</v>
      </c>
      <c r="J4060" t="str">
        <f>VLOOKUP(G4060,mrio!A:I,4,FALSE)</f>
        <v>Other machinery</v>
      </c>
      <c r="K4060" s="3" t="str">
        <f>VLOOKUP(G4060,mrio!A:I,5,FALSE)</f>
        <v>MCH</v>
      </c>
    </row>
    <row r="4061" spans="1:11" x14ac:dyDescent="0.2">
      <c r="A4061" s="3" t="s">
        <v>12200</v>
      </c>
      <c r="B4061" t="str">
        <f>VLOOKUP($A4061,'hs02'!$A:$D,4,FALSE)</f>
        <v>Lifts and skip hoists: for lifting, handling, loading or unloading</v>
      </c>
      <c r="C4061" s="3">
        <f>VLOOKUP($A4061,'hs02'!$A:$D,2,FALSE)</f>
        <v>16</v>
      </c>
      <c r="D4061" t="str">
        <f>VLOOKUP($A4061,'hs02'!$A:$D,3,FALSE)</f>
        <v>Machinery and mechanical appliances; electrical equipment; parts thereof; sound recorders and reproducers, television image and sound recorders and reproducers, and parts and accessories of such articles</v>
      </c>
      <c r="E4061" s="3" t="s">
        <v>2868</v>
      </c>
      <c r="F4061" s="3" t="str">
        <f>VLOOKUP(E4061,cpc_isic3!$A$2:$B$2709,2,FALSE)</f>
        <v>2915</v>
      </c>
      <c r="G4061" s="3" t="str">
        <f>VLOOKUP(F4061,isic3_mrio!A:H,3,FALSE)</f>
        <v>c13</v>
      </c>
      <c r="H4061" s="3">
        <f>VLOOKUP(G4061,mrio!A:I,2,FALSE)</f>
        <v>13</v>
      </c>
      <c r="I4061" t="str">
        <f>VLOOKUP(G4061,mrio!A:I,3,FALSE)</f>
        <v>Machinery, not elsewhere classified</v>
      </c>
      <c r="J4061" t="str">
        <f>VLOOKUP(G4061,mrio!A:I,4,FALSE)</f>
        <v>Other machinery</v>
      </c>
      <c r="K4061" s="3" t="str">
        <f>VLOOKUP(G4061,mrio!A:I,5,FALSE)</f>
        <v>MCH</v>
      </c>
    </row>
    <row r="4062" spans="1:11" x14ac:dyDescent="0.2">
      <c r="A4062" s="3" t="s">
        <v>12202</v>
      </c>
      <c r="B4062" t="str">
        <f>VLOOKUP($A4062,'hs02'!$A:$D,4,FALSE)</f>
        <v>Elevators and conveyors: pneumatic, for lifting, handling, loading or unloading</v>
      </c>
      <c r="C4062" s="3">
        <f>VLOOKUP($A4062,'hs02'!$A:$D,2,FALSE)</f>
        <v>16</v>
      </c>
      <c r="D4062" t="str">
        <f>VLOOKUP($A4062,'hs02'!$A:$D,3,FALSE)</f>
        <v>Machinery and mechanical appliances; electrical equipment; parts thereof; sound recorders and reproducers, television image and sound recorders and reproducers, and parts and accessories of such articles</v>
      </c>
      <c r="E4062" s="3" t="s">
        <v>2869</v>
      </c>
      <c r="F4062" s="3" t="str">
        <f>VLOOKUP(E4062,cpc_isic3!$A$2:$B$2709,2,FALSE)</f>
        <v>2915</v>
      </c>
      <c r="G4062" s="3" t="str">
        <f>VLOOKUP(F4062,isic3_mrio!A:H,3,FALSE)</f>
        <v>c13</v>
      </c>
      <c r="H4062" s="3">
        <f>VLOOKUP(G4062,mrio!A:I,2,FALSE)</f>
        <v>13</v>
      </c>
      <c r="I4062" t="str">
        <f>VLOOKUP(G4062,mrio!A:I,3,FALSE)</f>
        <v>Machinery, not elsewhere classified</v>
      </c>
      <c r="J4062" t="str">
        <f>VLOOKUP(G4062,mrio!A:I,4,FALSE)</f>
        <v>Other machinery</v>
      </c>
      <c r="K4062" s="3" t="str">
        <f>VLOOKUP(G4062,mrio!A:I,5,FALSE)</f>
        <v>MCH</v>
      </c>
    </row>
    <row r="4063" spans="1:11" x14ac:dyDescent="0.2">
      <c r="A4063" s="3" t="s">
        <v>12204</v>
      </c>
      <c r="B4063" t="str">
        <f>VLOOKUP($A4063,'hs02'!$A:$D,4,FALSE)</f>
        <v>Elevators and conveyors: continuous-action, specially designed for underground use, for goods and materials, n.e.s. in heading no. 8428</v>
      </c>
      <c r="C4063" s="3">
        <f>VLOOKUP($A4063,'hs02'!$A:$D,2,FALSE)</f>
        <v>16</v>
      </c>
      <c r="D4063" t="str">
        <f>VLOOKUP($A4063,'hs02'!$A:$D,3,FALSE)</f>
        <v>Machinery and mechanical appliances; electrical equipment; parts thereof; sound recorders and reproducers, television image and sound recorders and reproducers, and parts and accessories of such articles</v>
      </c>
      <c r="E4063" s="3" t="s">
        <v>2921</v>
      </c>
      <c r="F4063" s="3" t="str">
        <f>VLOOKUP(E4063,cpc_isic3!$A$2:$B$2709,2,FALSE)</f>
        <v>2924</v>
      </c>
      <c r="G4063" s="3" t="str">
        <f>VLOOKUP(F4063,isic3_mrio!A:H,3,FALSE)</f>
        <v>c13</v>
      </c>
      <c r="H4063" s="3">
        <f>VLOOKUP(G4063,mrio!A:I,2,FALSE)</f>
        <v>13</v>
      </c>
      <c r="I4063" t="str">
        <f>VLOOKUP(G4063,mrio!A:I,3,FALSE)</f>
        <v>Machinery, not elsewhere classified</v>
      </c>
      <c r="J4063" t="str">
        <f>VLOOKUP(G4063,mrio!A:I,4,FALSE)</f>
        <v>Other machinery</v>
      </c>
      <c r="K4063" s="3" t="str">
        <f>VLOOKUP(G4063,mrio!A:I,5,FALSE)</f>
        <v>MCH</v>
      </c>
    </row>
    <row r="4064" spans="1:11" x14ac:dyDescent="0.2">
      <c r="A4064" s="3" t="s">
        <v>12206</v>
      </c>
      <c r="B4064" t="str">
        <f>VLOOKUP($A4064,'hs02'!$A:$D,4,FALSE)</f>
        <v>Elevators and conveyors: continuous-action, bucket type, for goods or materials</v>
      </c>
      <c r="C4064" s="3">
        <f>VLOOKUP($A4064,'hs02'!$A:$D,2,FALSE)</f>
        <v>16</v>
      </c>
      <c r="D4064" t="str">
        <f>VLOOKUP($A4064,'hs02'!$A:$D,3,FALSE)</f>
        <v>Machinery and mechanical appliances; electrical equipment; parts thereof; sound recorders and reproducers, television image and sound recorders and reproducers, and parts and accessories of such articles</v>
      </c>
      <c r="E4064" s="3" t="s">
        <v>2869</v>
      </c>
      <c r="F4064" s="3" t="str">
        <f>VLOOKUP(E4064,cpc_isic3!$A$2:$B$2709,2,FALSE)</f>
        <v>2915</v>
      </c>
      <c r="G4064" s="3" t="str">
        <f>VLOOKUP(F4064,isic3_mrio!A:H,3,FALSE)</f>
        <v>c13</v>
      </c>
      <c r="H4064" s="3">
        <f>VLOOKUP(G4064,mrio!A:I,2,FALSE)</f>
        <v>13</v>
      </c>
      <c r="I4064" t="str">
        <f>VLOOKUP(G4064,mrio!A:I,3,FALSE)</f>
        <v>Machinery, not elsewhere classified</v>
      </c>
      <c r="J4064" t="str">
        <f>VLOOKUP(G4064,mrio!A:I,4,FALSE)</f>
        <v>Other machinery</v>
      </c>
      <c r="K4064" s="3" t="str">
        <f>VLOOKUP(G4064,mrio!A:I,5,FALSE)</f>
        <v>MCH</v>
      </c>
    </row>
    <row r="4065" spans="1:11" x14ac:dyDescent="0.2">
      <c r="A4065" s="3" t="s">
        <v>12208</v>
      </c>
      <c r="B4065" t="str">
        <f>VLOOKUP($A4065,'hs02'!$A:$D,4,FALSE)</f>
        <v>Elevators and conveyors: continuous-action, belt type, for goods or materials</v>
      </c>
      <c r="C4065" s="3">
        <f>VLOOKUP($A4065,'hs02'!$A:$D,2,FALSE)</f>
        <v>16</v>
      </c>
      <c r="D4065" t="str">
        <f>VLOOKUP($A4065,'hs02'!$A:$D,3,FALSE)</f>
        <v>Machinery and mechanical appliances; electrical equipment; parts thereof; sound recorders and reproducers, television image and sound recorders and reproducers, and parts and accessories of such articles</v>
      </c>
      <c r="E4065" s="3" t="s">
        <v>2869</v>
      </c>
      <c r="F4065" s="3" t="str">
        <f>VLOOKUP(E4065,cpc_isic3!$A$2:$B$2709,2,FALSE)</f>
        <v>2915</v>
      </c>
      <c r="G4065" s="3" t="str">
        <f>VLOOKUP(F4065,isic3_mrio!A:H,3,FALSE)</f>
        <v>c13</v>
      </c>
      <c r="H4065" s="3">
        <f>VLOOKUP(G4065,mrio!A:I,2,FALSE)</f>
        <v>13</v>
      </c>
      <c r="I4065" t="str">
        <f>VLOOKUP(G4065,mrio!A:I,3,FALSE)</f>
        <v>Machinery, not elsewhere classified</v>
      </c>
      <c r="J4065" t="str">
        <f>VLOOKUP(G4065,mrio!A:I,4,FALSE)</f>
        <v>Other machinery</v>
      </c>
      <c r="K4065" s="3" t="str">
        <f>VLOOKUP(G4065,mrio!A:I,5,FALSE)</f>
        <v>MCH</v>
      </c>
    </row>
    <row r="4066" spans="1:11" x14ac:dyDescent="0.2">
      <c r="A4066" s="3" t="s">
        <v>12210</v>
      </c>
      <c r="B4066" t="str">
        <f>VLOOKUP($A4066,'hs02'!$A:$D,4,FALSE)</f>
        <v>Elevators and conveyors: continuous action, n.e.s. in heading no. 8428, for goods or materials</v>
      </c>
      <c r="C4066" s="3">
        <f>VLOOKUP($A4066,'hs02'!$A:$D,2,FALSE)</f>
        <v>16</v>
      </c>
      <c r="D4066" t="str">
        <f>VLOOKUP($A4066,'hs02'!$A:$D,3,FALSE)</f>
        <v>Machinery and mechanical appliances; electrical equipment; parts thereof; sound recorders and reproducers, television image and sound recorders and reproducers, and parts and accessories of such articles</v>
      </c>
      <c r="E4066" s="3" t="s">
        <v>2869</v>
      </c>
      <c r="F4066" s="3" t="str">
        <f>VLOOKUP(E4066,cpc_isic3!$A$2:$B$2709,2,FALSE)</f>
        <v>2915</v>
      </c>
      <c r="G4066" s="3" t="str">
        <f>VLOOKUP(F4066,isic3_mrio!A:H,3,FALSE)</f>
        <v>c13</v>
      </c>
      <c r="H4066" s="3">
        <f>VLOOKUP(G4066,mrio!A:I,2,FALSE)</f>
        <v>13</v>
      </c>
      <c r="I4066" t="str">
        <f>VLOOKUP(G4066,mrio!A:I,3,FALSE)</f>
        <v>Machinery, not elsewhere classified</v>
      </c>
      <c r="J4066" t="str">
        <f>VLOOKUP(G4066,mrio!A:I,4,FALSE)</f>
        <v>Other machinery</v>
      </c>
      <c r="K4066" s="3" t="str">
        <f>VLOOKUP(G4066,mrio!A:I,5,FALSE)</f>
        <v>MCH</v>
      </c>
    </row>
    <row r="4067" spans="1:11" x14ac:dyDescent="0.2">
      <c r="A4067" s="3" t="s">
        <v>12212</v>
      </c>
      <c r="B4067" t="str">
        <f>VLOOKUP($A4067,'hs02'!$A:$D,4,FALSE)</f>
        <v>Escalators and moving walkways</v>
      </c>
      <c r="C4067" s="3">
        <f>VLOOKUP($A4067,'hs02'!$A:$D,2,FALSE)</f>
        <v>16</v>
      </c>
      <c r="D4067" t="str">
        <f>VLOOKUP($A4067,'hs02'!$A:$D,3,FALSE)</f>
        <v>Machinery and mechanical appliances; electrical equipment; parts thereof; sound recorders and reproducers, television image and sound recorders and reproducers, and parts and accessories of such articles</v>
      </c>
      <c r="E4067" s="3" t="s">
        <v>2868</v>
      </c>
      <c r="F4067" s="3" t="str">
        <f>VLOOKUP(E4067,cpc_isic3!$A$2:$B$2709,2,FALSE)</f>
        <v>2915</v>
      </c>
      <c r="G4067" s="3" t="str">
        <f>VLOOKUP(F4067,isic3_mrio!A:H,3,FALSE)</f>
        <v>c13</v>
      </c>
      <c r="H4067" s="3">
        <f>VLOOKUP(G4067,mrio!A:I,2,FALSE)</f>
        <v>13</v>
      </c>
      <c r="I4067" t="str">
        <f>VLOOKUP(G4067,mrio!A:I,3,FALSE)</f>
        <v>Machinery, not elsewhere classified</v>
      </c>
      <c r="J4067" t="str">
        <f>VLOOKUP(G4067,mrio!A:I,4,FALSE)</f>
        <v>Other machinery</v>
      </c>
      <c r="K4067" s="3" t="str">
        <f>VLOOKUP(G4067,mrio!A:I,5,FALSE)</f>
        <v>MCH</v>
      </c>
    </row>
    <row r="4068" spans="1:11" x14ac:dyDescent="0.2">
      <c r="A4068" s="3" t="s">
        <v>12214</v>
      </c>
      <c r="B4068" t="str">
        <f>VLOOKUP($A4068,'hs02'!$A:$D,4,FALSE)</f>
        <v>Wagons: mine wagon pushers, locomotive or wagon traversers, wagon tippers and similar railway wagon handling equipment</v>
      </c>
      <c r="C4068" s="3">
        <f>VLOOKUP($A4068,'hs02'!$A:$D,2,FALSE)</f>
        <v>16</v>
      </c>
      <c r="D4068" t="str">
        <f>VLOOKUP($A4068,'hs02'!$A:$D,3,FALSE)</f>
        <v>Machinery and mechanical appliances; electrical equipment; parts thereof; sound recorders and reproducers, television image and sound recorders and reproducers, and parts and accessories of such articles</v>
      </c>
      <c r="E4068" s="3" t="s">
        <v>2870</v>
      </c>
      <c r="F4068" s="3" t="str">
        <f>VLOOKUP(E4068,cpc_isic3!$A$2:$B$2709,2,FALSE)</f>
        <v>2915</v>
      </c>
      <c r="G4068" s="3" t="str">
        <f>VLOOKUP(F4068,isic3_mrio!A:H,3,FALSE)</f>
        <v>c13</v>
      </c>
      <c r="H4068" s="3">
        <f>VLOOKUP(G4068,mrio!A:I,2,FALSE)</f>
        <v>13</v>
      </c>
      <c r="I4068" t="str">
        <f>VLOOKUP(G4068,mrio!A:I,3,FALSE)</f>
        <v>Machinery, not elsewhere classified</v>
      </c>
      <c r="J4068" t="str">
        <f>VLOOKUP(G4068,mrio!A:I,4,FALSE)</f>
        <v>Other machinery</v>
      </c>
      <c r="K4068" s="3" t="str">
        <f>VLOOKUP(G4068,mrio!A:I,5,FALSE)</f>
        <v>MCH</v>
      </c>
    </row>
    <row r="4069" spans="1:11" x14ac:dyDescent="0.2">
      <c r="A4069" s="3" t="s">
        <v>12216</v>
      </c>
      <c r="B4069" t="str">
        <f>VLOOKUP($A4069,'hs02'!$A:$D,4,FALSE)</f>
        <v>Lifting machinery: teleferics, chair-lifts, ski-draglines and traction mechanisms for funiculars</v>
      </c>
      <c r="C4069" s="3">
        <f>VLOOKUP($A4069,'hs02'!$A:$D,2,FALSE)</f>
        <v>16</v>
      </c>
      <c r="D4069" t="str">
        <f>VLOOKUP($A4069,'hs02'!$A:$D,3,FALSE)</f>
        <v>Machinery and mechanical appliances; electrical equipment; parts thereof; sound recorders and reproducers, television image and sound recorders and reproducers, and parts and accessories of such articles</v>
      </c>
      <c r="E4069" s="3" t="s">
        <v>2870</v>
      </c>
      <c r="F4069" s="3" t="str">
        <f>VLOOKUP(E4069,cpc_isic3!$A$2:$B$2709,2,FALSE)</f>
        <v>2915</v>
      </c>
      <c r="G4069" s="3" t="str">
        <f>VLOOKUP(F4069,isic3_mrio!A:H,3,FALSE)</f>
        <v>c13</v>
      </c>
      <c r="H4069" s="3">
        <f>VLOOKUP(G4069,mrio!A:I,2,FALSE)</f>
        <v>13</v>
      </c>
      <c r="I4069" t="str">
        <f>VLOOKUP(G4069,mrio!A:I,3,FALSE)</f>
        <v>Machinery, not elsewhere classified</v>
      </c>
      <c r="J4069" t="str">
        <f>VLOOKUP(G4069,mrio!A:I,4,FALSE)</f>
        <v>Other machinery</v>
      </c>
      <c r="K4069" s="3" t="str">
        <f>VLOOKUP(G4069,mrio!A:I,5,FALSE)</f>
        <v>MCH</v>
      </c>
    </row>
    <row r="4070" spans="1:11" x14ac:dyDescent="0.2">
      <c r="A4070" s="3" t="s">
        <v>12218</v>
      </c>
      <c r="B4070" t="str">
        <f>VLOOKUP($A4070,'hs02'!$A:$D,4,FALSE)</f>
        <v>Lifting machinery: handling, loading or unloading machinery n.e.s. in heading no. 8428</v>
      </c>
      <c r="C4070" s="3">
        <f>VLOOKUP($A4070,'hs02'!$A:$D,2,FALSE)</f>
        <v>16</v>
      </c>
      <c r="D4070" t="str">
        <f>VLOOKUP($A4070,'hs02'!$A:$D,3,FALSE)</f>
        <v>Machinery and mechanical appliances; electrical equipment; parts thereof; sound recorders and reproducers, television image and sound recorders and reproducers, and parts and accessories of such articles</v>
      </c>
      <c r="E4070" s="3" t="s">
        <v>2870</v>
      </c>
      <c r="F4070" s="3" t="str">
        <f>VLOOKUP(E4070,cpc_isic3!$A$2:$B$2709,2,FALSE)</f>
        <v>2915</v>
      </c>
      <c r="G4070" s="3" t="str">
        <f>VLOOKUP(F4070,isic3_mrio!A:H,3,FALSE)</f>
        <v>c13</v>
      </c>
      <c r="H4070" s="3">
        <f>VLOOKUP(G4070,mrio!A:I,2,FALSE)</f>
        <v>13</v>
      </c>
      <c r="I4070" t="str">
        <f>VLOOKUP(G4070,mrio!A:I,3,FALSE)</f>
        <v>Machinery, not elsewhere classified</v>
      </c>
      <c r="J4070" t="str">
        <f>VLOOKUP(G4070,mrio!A:I,4,FALSE)</f>
        <v>Other machinery</v>
      </c>
      <c r="K4070" s="3" t="str">
        <f>VLOOKUP(G4070,mrio!A:I,5,FALSE)</f>
        <v>MCH</v>
      </c>
    </row>
    <row r="4071" spans="1:11" x14ac:dyDescent="0.2">
      <c r="A4071" s="3" t="s">
        <v>12220</v>
      </c>
      <c r="B4071" t="str">
        <f>VLOOKUP($A4071,'hs02'!$A:$D,4,FALSE)</f>
        <v>Bulldozers and angledozers: self-propelled, track laying</v>
      </c>
      <c r="C4071" s="3">
        <f>VLOOKUP($A4071,'hs02'!$A:$D,2,FALSE)</f>
        <v>16</v>
      </c>
      <c r="D4071" t="str">
        <f>VLOOKUP($A4071,'hs02'!$A:$D,3,FALSE)</f>
        <v>Machinery and mechanical appliances; electrical equipment; parts thereof; sound recorders and reproducers, television image and sound recorders and reproducers, and parts and accessories of such articles</v>
      </c>
      <c r="E4071" s="3" t="s">
        <v>2923</v>
      </c>
      <c r="F4071" s="3" t="str">
        <f>VLOOKUP(E4071,cpc_isic3!$A$2:$B$2709,2,FALSE)</f>
        <v>2924</v>
      </c>
      <c r="G4071" s="3" t="str">
        <f>VLOOKUP(F4071,isic3_mrio!A:H,3,FALSE)</f>
        <v>c13</v>
      </c>
      <c r="H4071" s="3">
        <f>VLOOKUP(G4071,mrio!A:I,2,FALSE)</f>
        <v>13</v>
      </c>
      <c r="I4071" t="str">
        <f>VLOOKUP(G4071,mrio!A:I,3,FALSE)</f>
        <v>Machinery, not elsewhere classified</v>
      </c>
      <c r="J4071" t="str">
        <f>VLOOKUP(G4071,mrio!A:I,4,FALSE)</f>
        <v>Other machinery</v>
      </c>
      <c r="K4071" s="3" t="str">
        <f>VLOOKUP(G4071,mrio!A:I,5,FALSE)</f>
        <v>MCH</v>
      </c>
    </row>
    <row r="4072" spans="1:11" x14ac:dyDescent="0.2">
      <c r="A4072" s="3" t="s">
        <v>12222</v>
      </c>
      <c r="B4072" t="str">
        <f>VLOOKUP($A4072,'hs02'!$A:$D,4,FALSE)</f>
        <v>Bulldozers and angledozers: self-propelled, other than track laying</v>
      </c>
      <c r="C4072" s="3">
        <f>VLOOKUP($A4072,'hs02'!$A:$D,2,FALSE)</f>
        <v>16</v>
      </c>
      <c r="D4072" t="str">
        <f>VLOOKUP($A4072,'hs02'!$A:$D,3,FALSE)</f>
        <v>Machinery and mechanical appliances; electrical equipment; parts thereof; sound recorders and reproducers, television image and sound recorders and reproducers, and parts and accessories of such articles</v>
      </c>
      <c r="E4072" s="3" t="s">
        <v>2923</v>
      </c>
      <c r="F4072" s="3" t="str">
        <f>VLOOKUP(E4072,cpc_isic3!$A$2:$B$2709,2,FALSE)</f>
        <v>2924</v>
      </c>
      <c r="G4072" s="3" t="str">
        <f>VLOOKUP(F4072,isic3_mrio!A:H,3,FALSE)</f>
        <v>c13</v>
      </c>
      <c r="H4072" s="3">
        <f>VLOOKUP(G4072,mrio!A:I,2,FALSE)</f>
        <v>13</v>
      </c>
      <c r="I4072" t="str">
        <f>VLOOKUP(G4072,mrio!A:I,3,FALSE)</f>
        <v>Machinery, not elsewhere classified</v>
      </c>
      <c r="J4072" t="str">
        <f>VLOOKUP(G4072,mrio!A:I,4,FALSE)</f>
        <v>Other machinery</v>
      </c>
      <c r="K4072" s="3" t="str">
        <f>VLOOKUP(G4072,mrio!A:I,5,FALSE)</f>
        <v>MCH</v>
      </c>
    </row>
    <row r="4073" spans="1:11" x14ac:dyDescent="0.2">
      <c r="A4073" s="3" t="s">
        <v>12224</v>
      </c>
      <c r="B4073" t="str">
        <f>VLOOKUP($A4073,'hs02'!$A:$D,4,FALSE)</f>
        <v>Graders and levellers</v>
      </c>
      <c r="C4073" s="3">
        <f>VLOOKUP($A4073,'hs02'!$A:$D,2,FALSE)</f>
        <v>16</v>
      </c>
      <c r="D4073" t="str">
        <f>VLOOKUP($A4073,'hs02'!$A:$D,3,FALSE)</f>
        <v>Machinery and mechanical appliances; electrical equipment; parts thereof; sound recorders and reproducers, television image and sound recorders and reproducers, and parts and accessories of such articles</v>
      </c>
      <c r="E4073" s="3" t="s">
        <v>2924</v>
      </c>
      <c r="F4073" s="3" t="str">
        <f>VLOOKUP(E4073,cpc_isic3!$A$2:$B$2709,2,FALSE)</f>
        <v>2924</v>
      </c>
      <c r="G4073" s="3" t="str">
        <f>VLOOKUP(F4073,isic3_mrio!A:H,3,FALSE)</f>
        <v>c13</v>
      </c>
      <c r="H4073" s="3">
        <f>VLOOKUP(G4073,mrio!A:I,2,FALSE)</f>
        <v>13</v>
      </c>
      <c r="I4073" t="str">
        <f>VLOOKUP(G4073,mrio!A:I,3,FALSE)</f>
        <v>Machinery, not elsewhere classified</v>
      </c>
      <c r="J4073" t="str">
        <f>VLOOKUP(G4073,mrio!A:I,4,FALSE)</f>
        <v>Other machinery</v>
      </c>
      <c r="K4073" s="3" t="str">
        <f>VLOOKUP(G4073,mrio!A:I,5,FALSE)</f>
        <v>MCH</v>
      </c>
    </row>
    <row r="4074" spans="1:11" x14ac:dyDescent="0.2">
      <c r="A4074" s="3" t="s">
        <v>12226</v>
      </c>
      <c r="B4074" t="str">
        <f>VLOOKUP($A4074,'hs02'!$A:$D,4,FALSE)</f>
        <v>Scrapers: self-propelled</v>
      </c>
      <c r="C4074" s="3">
        <f>VLOOKUP($A4074,'hs02'!$A:$D,2,FALSE)</f>
        <v>16</v>
      </c>
      <c r="D4074" t="str">
        <f>VLOOKUP($A4074,'hs02'!$A:$D,3,FALSE)</f>
        <v>Machinery and mechanical appliances; electrical equipment; parts thereof; sound recorders and reproducers, television image and sound recorders and reproducers, and parts and accessories of such articles</v>
      </c>
      <c r="E4074" s="3" t="s">
        <v>2925</v>
      </c>
      <c r="F4074" s="3" t="str">
        <f>VLOOKUP(E4074,cpc_isic3!$A$2:$B$2709,2,FALSE)</f>
        <v>2924</v>
      </c>
      <c r="G4074" s="3" t="str">
        <f>VLOOKUP(F4074,isic3_mrio!A:H,3,FALSE)</f>
        <v>c13</v>
      </c>
      <c r="H4074" s="3">
        <f>VLOOKUP(G4074,mrio!A:I,2,FALSE)</f>
        <v>13</v>
      </c>
      <c r="I4074" t="str">
        <f>VLOOKUP(G4074,mrio!A:I,3,FALSE)</f>
        <v>Machinery, not elsewhere classified</v>
      </c>
      <c r="J4074" t="str">
        <f>VLOOKUP(G4074,mrio!A:I,4,FALSE)</f>
        <v>Other machinery</v>
      </c>
      <c r="K4074" s="3" t="str">
        <f>VLOOKUP(G4074,mrio!A:I,5,FALSE)</f>
        <v>MCH</v>
      </c>
    </row>
    <row r="4075" spans="1:11" x14ac:dyDescent="0.2">
      <c r="A4075" s="3" t="s">
        <v>12228</v>
      </c>
      <c r="B4075" t="str">
        <f>VLOOKUP($A4075,'hs02'!$A:$D,4,FALSE)</f>
        <v>Tamping machines and road rollers: self-propelled</v>
      </c>
      <c r="C4075" s="3">
        <f>VLOOKUP($A4075,'hs02'!$A:$D,2,FALSE)</f>
        <v>16</v>
      </c>
      <c r="D4075" t="str">
        <f>VLOOKUP($A4075,'hs02'!$A:$D,3,FALSE)</f>
        <v>Machinery and mechanical appliances; electrical equipment; parts thereof; sound recorders and reproducers, television image and sound recorders and reproducers, and parts and accessories of such articles</v>
      </c>
      <c r="E4075" s="3" t="s">
        <v>2926</v>
      </c>
      <c r="F4075" s="3" t="str">
        <f>VLOOKUP(E4075,cpc_isic3!$A$2:$B$2709,2,FALSE)</f>
        <v>2924</v>
      </c>
      <c r="G4075" s="3" t="str">
        <f>VLOOKUP(F4075,isic3_mrio!A:H,3,FALSE)</f>
        <v>c13</v>
      </c>
      <c r="H4075" s="3">
        <f>VLOOKUP(G4075,mrio!A:I,2,FALSE)</f>
        <v>13</v>
      </c>
      <c r="I4075" t="str">
        <f>VLOOKUP(G4075,mrio!A:I,3,FALSE)</f>
        <v>Machinery, not elsewhere classified</v>
      </c>
      <c r="J4075" t="str">
        <f>VLOOKUP(G4075,mrio!A:I,4,FALSE)</f>
        <v>Other machinery</v>
      </c>
      <c r="K4075" s="3" t="str">
        <f>VLOOKUP(G4075,mrio!A:I,5,FALSE)</f>
        <v>MCH</v>
      </c>
    </row>
    <row r="4076" spans="1:11" x14ac:dyDescent="0.2">
      <c r="A4076" s="3" t="s">
        <v>12230</v>
      </c>
      <c r="B4076" t="str">
        <f>VLOOKUP($A4076,'hs02'!$A:$D,4,FALSE)</f>
        <v>Front-end shovel loaders</v>
      </c>
      <c r="C4076" s="3">
        <f>VLOOKUP($A4076,'hs02'!$A:$D,2,FALSE)</f>
        <v>16</v>
      </c>
      <c r="D4076" t="str">
        <f>VLOOKUP($A4076,'hs02'!$A:$D,3,FALSE)</f>
        <v>Machinery and mechanical appliances; electrical equipment; parts thereof; sound recorders and reproducers, television image and sound recorders and reproducers, and parts and accessories of such articles</v>
      </c>
      <c r="E4076" s="3" t="s">
        <v>2927</v>
      </c>
      <c r="F4076" s="3" t="str">
        <f>VLOOKUP(E4076,cpc_isic3!$A$2:$B$2709,2,FALSE)</f>
        <v>2924</v>
      </c>
      <c r="G4076" s="3" t="str">
        <f>VLOOKUP(F4076,isic3_mrio!A:H,3,FALSE)</f>
        <v>c13</v>
      </c>
      <c r="H4076" s="3">
        <f>VLOOKUP(G4076,mrio!A:I,2,FALSE)</f>
        <v>13</v>
      </c>
      <c r="I4076" t="str">
        <f>VLOOKUP(G4076,mrio!A:I,3,FALSE)</f>
        <v>Machinery, not elsewhere classified</v>
      </c>
      <c r="J4076" t="str">
        <f>VLOOKUP(G4076,mrio!A:I,4,FALSE)</f>
        <v>Other machinery</v>
      </c>
      <c r="K4076" s="3" t="str">
        <f>VLOOKUP(G4076,mrio!A:I,5,FALSE)</f>
        <v>MCH</v>
      </c>
    </row>
    <row r="4077" spans="1:11" x14ac:dyDescent="0.2">
      <c r="A4077" s="3" t="s">
        <v>12232</v>
      </c>
      <c r="B4077" t="str">
        <f>VLOOKUP($A4077,'hs02'!$A:$D,4,FALSE)</f>
        <v>Mechanical shovels, excavators and shovel loaders: with a 360 degree revolving super structure</v>
      </c>
      <c r="C4077" s="3">
        <f>VLOOKUP($A4077,'hs02'!$A:$D,2,FALSE)</f>
        <v>16</v>
      </c>
      <c r="D4077" t="str">
        <f>VLOOKUP($A4077,'hs02'!$A:$D,3,FALSE)</f>
        <v>Machinery and mechanical appliances; electrical equipment; parts thereof; sound recorders and reproducers, television image and sound recorders and reproducers, and parts and accessories of such articles</v>
      </c>
      <c r="E4077" s="3" t="s">
        <v>2928</v>
      </c>
      <c r="F4077" s="3" t="str">
        <f>VLOOKUP(E4077,cpc_isic3!$A$2:$B$2709,2,FALSE)</f>
        <v>2924</v>
      </c>
      <c r="G4077" s="3" t="str">
        <f>VLOOKUP(F4077,isic3_mrio!A:H,3,FALSE)</f>
        <v>c13</v>
      </c>
      <c r="H4077" s="3">
        <f>VLOOKUP(G4077,mrio!A:I,2,FALSE)</f>
        <v>13</v>
      </c>
      <c r="I4077" t="str">
        <f>VLOOKUP(G4077,mrio!A:I,3,FALSE)</f>
        <v>Machinery, not elsewhere classified</v>
      </c>
      <c r="J4077" t="str">
        <f>VLOOKUP(G4077,mrio!A:I,4,FALSE)</f>
        <v>Other machinery</v>
      </c>
      <c r="K4077" s="3" t="str">
        <f>VLOOKUP(G4077,mrio!A:I,5,FALSE)</f>
        <v>MCH</v>
      </c>
    </row>
    <row r="4078" spans="1:11" x14ac:dyDescent="0.2">
      <c r="A4078" s="3" t="s">
        <v>12234</v>
      </c>
      <c r="B4078" t="str">
        <f>VLOOKUP($A4078,'hs02'!$A:$D,4,FALSE)</f>
        <v>Mechanical shovels, excavators and shovel loaders: n.e.s. in item no. 8429.50</v>
      </c>
      <c r="C4078" s="3">
        <f>VLOOKUP($A4078,'hs02'!$A:$D,2,FALSE)</f>
        <v>16</v>
      </c>
      <c r="D4078" t="str">
        <f>VLOOKUP($A4078,'hs02'!$A:$D,3,FALSE)</f>
        <v>Machinery and mechanical appliances; electrical equipment; parts thereof; sound recorders and reproducers, television image and sound recorders and reproducers, and parts and accessories of such articles</v>
      </c>
      <c r="E4078" s="3" t="s">
        <v>2929</v>
      </c>
      <c r="F4078" s="3" t="str">
        <f>VLOOKUP(E4078,cpc_isic3!$A$2:$B$2709,2,FALSE)</f>
        <v>2924</v>
      </c>
      <c r="G4078" s="3" t="str">
        <f>VLOOKUP(F4078,isic3_mrio!A:H,3,FALSE)</f>
        <v>c13</v>
      </c>
      <c r="H4078" s="3">
        <f>VLOOKUP(G4078,mrio!A:I,2,FALSE)</f>
        <v>13</v>
      </c>
      <c r="I4078" t="str">
        <f>VLOOKUP(G4078,mrio!A:I,3,FALSE)</f>
        <v>Machinery, not elsewhere classified</v>
      </c>
      <c r="J4078" t="str">
        <f>VLOOKUP(G4078,mrio!A:I,4,FALSE)</f>
        <v>Other machinery</v>
      </c>
      <c r="K4078" s="3" t="str">
        <f>VLOOKUP(G4078,mrio!A:I,5,FALSE)</f>
        <v>MCH</v>
      </c>
    </row>
    <row r="4079" spans="1:11" x14ac:dyDescent="0.2">
      <c r="A4079" s="3" t="s">
        <v>12236</v>
      </c>
      <c r="B4079" t="str">
        <f>VLOOKUP($A4079,'hs02'!$A:$D,4,FALSE)</f>
        <v>Pile-drivers and pile-extractors</v>
      </c>
      <c r="C4079" s="3">
        <f>VLOOKUP($A4079,'hs02'!$A:$D,2,FALSE)</f>
        <v>16</v>
      </c>
      <c r="D4079" t="str">
        <f>VLOOKUP($A4079,'hs02'!$A:$D,3,FALSE)</f>
        <v>Machinery and mechanical appliances; electrical equipment; parts thereof; sound recorders and reproducers, television image and sound recorders and reproducers, and parts and accessories of such articles</v>
      </c>
      <c r="E4079" s="3" t="s">
        <v>2932</v>
      </c>
      <c r="F4079" s="3" t="str">
        <f>VLOOKUP(E4079,cpc_isic3!$A$2:$B$2709,2,FALSE)</f>
        <v>2924</v>
      </c>
      <c r="G4079" s="3" t="str">
        <f>VLOOKUP(F4079,isic3_mrio!A:H,3,FALSE)</f>
        <v>c13</v>
      </c>
      <c r="H4079" s="3">
        <f>VLOOKUP(G4079,mrio!A:I,2,FALSE)</f>
        <v>13</v>
      </c>
      <c r="I4079" t="str">
        <f>VLOOKUP(G4079,mrio!A:I,3,FALSE)</f>
        <v>Machinery, not elsewhere classified</v>
      </c>
      <c r="J4079" t="str">
        <f>VLOOKUP(G4079,mrio!A:I,4,FALSE)</f>
        <v>Other machinery</v>
      </c>
      <c r="K4079" s="3" t="str">
        <f>VLOOKUP(G4079,mrio!A:I,5,FALSE)</f>
        <v>MCH</v>
      </c>
    </row>
    <row r="4080" spans="1:11" x14ac:dyDescent="0.2">
      <c r="A4080" s="3" t="s">
        <v>12238</v>
      </c>
      <c r="B4080" t="str">
        <f>VLOOKUP($A4080,'hs02'!$A:$D,4,FALSE)</f>
        <v>Snow-ploughs and snow-blowers</v>
      </c>
      <c r="C4080" s="3">
        <f>VLOOKUP($A4080,'hs02'!$A:$D,2,FALSE)</f>
        <v>16</v>
      </c>
      <c r="D4080" t="str">
        <f>VLOOKUP($A4080,'hs02'!$A:$D,3,FALSE)</f>
        <v>Machinery and mechanical appliances; electrical equipment; parts thereof; sound recorders and reproducers, television image and sound recorders and reproducers, and parts and accessories of such articles</v>
      </c>
      <c r="E4080" s="3" t="s">
        <v>2932</v>
      </c>
      <c r="F4080" s="3" t="str">
        <f>VLOOKUP(E4080,cpc_isic3!$A$2:$B$2709,2,FALSE)</f>
        <v>2924</v>
      </c>
      <c r="G4080" s="3" t="str">
        <f>VLOOKUP(F4080,isic3_mrio!A:H,3,FALSE)</f>
        <v>c13</v>
      </c>
      <c r="H4080" s="3">
        <f>VLOOKUP(G4080,mrio!A:I,2,FALSE)</f>
        <v>13</v>
      </c>
      <c r="I4080" t="str">
        <f>VLOOKUP(G4080,mrio!A:I,3,FALSE)</f>
        <v>Machinery, not elsewhere classified</v>
      </c>
      <c r="J4080" t="str">
        <f>VLOOKUP(G4080,mrio!A:I,4,FALSE)</f>
        <v>Other machinery</v>
      </c>
      <c r="K4080" s="3" t="str">
        <f>VLOOKUP(G4080,mrio!A:I,5,FALSE)</f>
        <v>MCH</v>
      </c>
    </row>
    <row r="4081" spans="1:11" x14ac:dyDescent="0.2">
      <c r="A4081" s="3" t="s">
        <v>12240</v>
      </c>
      <c r="B4081" t="str">
        <f>VLOOKUP($A4081,'hs02'!$A:$D,4,FALSE)</f>
        <v>Coal or rock cutters and tunnelling machinery: self-propelled</v>
      </c>
      <c r="C4081" s="3">
        <f>VLOOKUP($A4081,'hs02'!$A:$D,2,FALSE)</f>
        <v>16</v>
      </c>
      <c r="D4081" t="str">
        <f>VLOOKUP($A4081,'hs02'!$A:$D,3,FALSE)</f>
        <v>Machinery and mechanical appliances; electrical equipment; parts thereof; sound recorders and reproducers, television image and sound recorders and reproducers, and parts and accessories of such articles</v>
      </c>
      <c r="E4081" s="3" t="s">
        <v>2922</v>
      </c>
      <c r="F4081" s="3" t="str">
        <f>VLOOKUP(E4081,cpc_isic3!$A$2:$B$2709,2,FALSE)</f>
        <v>2924</v>
      </c>
      <c r="G4081" s="3" t="str">
        <f>VLOOKUP(F4081,isic3_mrio!A:H,3,FALSE)</f>
        <v>c13</v>
      </c>
      <c r="H4081" s="3">
        <f>VLOOKUP(G4081,mrio!A:I,2,FALSE)</f>
        <v>13</v>
      </c>
      <c r="I4081" t="str">
        <f>VLOOKUP(G4081,mrio!A:I,3,FALSE)</f>
        <v>Machinery, not elsewhere classified</v>
      </c>
      <c r="J4081" t="str">
        <f>VLOOKUP(G4081,mrio!A:I,4,FALSE)</f>
        <v>Other machinery</v>
      </c>
      <c r="K4081" s="3" t="str">
        <f>VLOOKUP(G4081,mrio!A:I,5,FALSE)</f>
        <v>MCH</v>
      </c>
    </row>
    <row r="4082" spans="1:11" x14ac:dyDescent="0.2">
      <c r="A4082" s="3" t="s">
        <v>12242</v>
      </c>
      <c r="B4082" t="str">
        <f>VLOOKUP($A4082,'hs02'!$A:$D,4,FALSE)</f>
        <v>Coal or rock cutters and tunnelling machinery: not self-propelled</v>
      </c>
      <c r="C4082" s="3">
        <f>VLOOKUP($A4082,'hs02'!$A:$D,2,FALSE)</f>
        <v>16</v>
      </c>
      <c r="D4082" t="str">
        <f>VLOOKUP($A4082,'hs02'!$A:$D,3,FALSE)</f>
        <v>Machinery and mechanical appliances; electrical equipment; parts thereof; sound recorders and reproducers, television image and sound recorders and reproducers, and parts and accessories of such articles</v>
      </c>
      <c r="E4082" s="3" t="s">
        <v>2922</v>
      </c>
      <c r="F4082" s="3" t="str">
        <f>VLOOKUP(E4082,cpc_isic3!$A$2:$B$2709,2,FALSE)</f>
        <v>2924</v>
      </c>
      <c r="G4082" s="3" t="str">
        <f>VLOOKUP(F4082,isic3_mrio!A:H,3,FALSE)</f>
        <v>c13</v>
      </c>
      <c r="H4082" s="3">
        <f>VLOOKUP(G4082,mrio!A:I,2,FALSE)</f>
        <v>13</v>
      </c>
      <c r="I4082" t="str">
        <f>VLOOKUP(G4082,mrio!A:I,3,FALSE)</f>
        <v>Machinery, not elsewhere classified</v>
      </c>
      <c r="J4082" t="str">
        <f>VLOOKUP(G4082,mrio!A:I,4,FALSE)</f>
        <v>Other machinery</v>
      </c>
      <c r="K4082" s="3" t="str">
        <f>VLOOKUP(G4082,mrio!A:I,5,FALSE)</f>
        <v>MCH</v>
      </c>
    </row>
    <row r="4083" spans="1:11" x14ac:dyDescent="0.2">
      <c r="A4083" s="3" t="s">
        <v>12244</v>
      </c>
      <c r="B4083" t="str">
        <f>VLOOKUP($A4083,'hs02'!$A:$D,4,FALSE)</f>
        <v>Boring or sinking machinery: self-propelled, n.e.s. in heading no. 8430</v>
      </c>
      <c r="C4083" s="3">
        <f>VLOOKUP($A4083,'hs02'!$A:$D,2,FALSE)</f>
        <v>16</v>
      </c>
      <c r="D4083" t="str">
        <f>VLOOKUP($A4083,'hs02'!$A:$D,3,FALSE)</f>
        <v>Machinery and mechanical appliances; electrical equipment; parts thereof; sound recorders and reproducers, television image and sound recorders and reproducers, and parts and accessories of such articles</v>
      </c>
      <c r="E4083" s="3" t="s">
        <v>2922</v>
      </c>
      <c r="F4083" s="3" t="str">
        <f>VLOOKUP(E4083,cpc_isic3!$A$2:$B$2709,2,FALSE)</f>
        <v>2924</v>
      </c>
      <c r="G4083" s="3" t="str">
        <f>VLOOKUP(F4083,isic3_mrio!A:H,3,FALSE)</f>
        <v>c13</v>
      </c>
      <c r="H4083" s="3">
        <f>VLOOKUP(G4083,mrio!A:I,2,FALSE)</f>
        <v>13</v>
      </c>
      <c r="I4083" t="str">
        <f>VLOOKUP(G4083,mrio!A:I,3,FALSE)</f>
        <v>Machinery, not elsewhere classified</v>
      </c>
      <c r="J4083" t="str">
        <f>VLOOKUP(G4083,mrio!A:I,4,FALSE)</f>
        <v>Other machinery</v>
      </c>
      <c r="K4083" s="3" t="str">
        <f>VLOOKUP(G4083,mrio!A:I,5,FALSE)</f>
        <v>MCH</v>
      </c>
    </row>
    <row r="4084" spans="1:11" x14ac:dyDescent="0.2">
      <c r="A4084" s="3" t="s">
        <v>12246</v>
      </c>
      <c r="B4084" t="str">
        <f>VLOOKUP($A4084,'hs02'!$A:$D,4,FALSE)</f>
        <v>Boring and sinking machinery: not self-propelled</v>
      </c>
      <c r="C4084" s="3">
        <f>VLOOKUP($A4084,'hs02'!$A:$D,2,FALSE)</f>
        <v>16</v>
      </c>
      <c r="D4084" t="str">
        <f>VLOOKUP($A4084,'hs02'!$A:$D,3,FALSE)</f>
        <v>Machinery and mechanical appliances; electrical equipment; parts thereof; sound recorders and reproducers, television image and sound recorders and reproducers, and parts and accessories of such articles</v>
      </c>
      <c r="E4084" s="3" t="s">
        <v>2922</v>
      </c>
      <c r="F4084" s="3" t="str">
        <f>VLOOKUP(E4084,cpc_isic3!$A$2:$B$2709,2,FALSE)</f>
        <v>2924</v>
      </c>
      <c r="G4084" s="3" t="str">
        <f>VLOOKUP(F4084,isic3_mrio!A:H,3,FALSE)</f>
        <v>c13</v>
      </c>
      <c r="H4084" s="3">
        <f>VLOOKUP(G4084,mrio!A:I,2,FALSE)</f>
        <v>13</v>
      </c>
      <c r="I4084" t="str">
        <f>VLOOKUP(G4084,mrio!A:I,3,FALSE)</f>
        <v>Machinery, not elsewhere classified</v>
      </c>
      <c r="J4084" t="str">
        <f>VLOOKUP(G4084,mrio!A:I,4,FALSE)</f>
        <v>Other machinery</v>
      </c>
      <c r="K4084" s="3" t="str">
        <f>VLOOKUP(G4084,mrio!A:I,5,FALSE)</f>
        <v>MCH</v>
      </c>
    </row>
    <row r="4085" spans="1:11" x14ac:dyDescent="0.2">
      <c r="A4085" s="3" t="s">
        <v>12248</v>
      </c>
      <c r="B4085" t="str">
        <f>VLOOKUP($A4085,'hs02'!$A:$D,4,FALSE)</f>
        <v>Machinery: for handling earth, minerals or ores, self-propelled, n.e.s. in heading no. 8430</v>
      </c>
      <c r="C4085" s="3">
        <f>VLOOKUP($A4085,'hs02'!$A:$D,2,FALSE)</f>
        <v>16</v>
      </c>
      <c r="D4085" t="str">
        <f>VLOOKUP($A4085,'hs02'!$A:$D,3,FALSE)</f>
        <v>Machinery and mechanical appliances; electrical equipment; parts thereof; sound recorders and reproducers, television image and sound recorders and reproducers, and parts and accessories of such articles</v>
      </c>
      <c r="E4085" s="3" t="s">
        <v>2929</v>
      </c>
      <c r="F4085" s="3" t="str">
        <f>VLOOKUP(E4085,cpc_isic3!$A$2:$B$2709,2,FALSE)</f>
        <v>2924</v>
      </c>
      <c r="G4085" s="3" t="str">
        <f>VLOOKUP(F4085,isic3_mrio!A:H,3,FALSE)</f>
        <v>c13</v>
      </c>
      <c r="H4085" s="3">
        <f>VLOOKUP(G4085,mrio!A:I,2,FALSE)</f>
        <v>13</v>
      </c>
      <c r="I4085" t="str">
        <f>VLOOKUP(G4085,mrio!A:I,3,FALSE)</f>
        <v>Machinery, not elsewhere classified</v>
      </c>
      <c r="J4085" t="str">
        <f>VLOOKUP(G4085,mrio!A:I,4,FALSE)</f>
        <v>Other machinery</v>
      </c>
      <c r="K4085" s="3" t="str">
        <f>VLOOKUP(G4085,mrio!A:I,5,FALSE)</f>
        <v>MCH</v>
      </c>
    </row>
    <row r="4086" spans="1:11" x14ac:dyDescent="0.2">
      <c r="A4086" s="3" t="s">
        <v>12250</v>
      </c>
      <c r="B4086" t="str">
        <f>VLOOKUP($A4086,'hs02'!$A:$D,4,FALSE)</f>
        <v>Machinery: for tamping or compacting, not self-propelled</v>
      </c>
      <c r="C4086" s="3">
        <f>VLOOKUP($A4086,'hs02'!$A:$D,2,FALSE)</f>
        <v>16</v>
      </c>
      <c r="D4086" t="str">
        <f>VLOOKUP($A4086,'hs02'!$A:$D,3,FALSE)</f>
        <v>Machinery and mechanical appliances; electrical equipment; parts thereof; sound recorders and reproducers, television image and sound recorders and reproducers, and parts and accessories of such articles</v>
      </c>
      <c r="E4086" s="3" t="s">
        <v>2932</v>
      </c>
      <c r="F4086" s="3" t="str">
        <f>VLOOKUP(E4086,cpc_isic3!$A$2:$B$2709,2,FALSE)</f>
        <v>2924</v>
      </c>
      <c r="G4086" s="3" t="str">
        <f>VLOOKUP(F4086,isic3_mrio!A:H,3,FALSE)</f>
        <v>c13</v>
      </c>
      <c r="H4086" s="3">
        <f>VLOOKUP(G4086,mrio!A:I,2,FALSE)</f>
        <v>13</v>
      </c>
      <c r="I4086" t="str">
        <f>VLOOKUP(G4086,mrio!A:I,3,FALSE)</f>
        <v>Machinery, not elsewhere classified</v>
      </c>
      <c r="J4086" t="str">
        <f>VLOOKUP(G4086,mrio!A:I,4,FALSE)</f>
        <v>Other machinery</v>
      </c>
      <c r="K4086" s="3" t="str">
        <f>VLOOKUP(G4086,mrio!A:I,5,FALSE)</f>
        <v>MCH</v>
      </c>
    </row>
    <row r="4087" spans="1:11" x14ac:dyDescent="0.2">
      <c r="A4087" s="3" t="s">
        <v>12252</v>
      </c>
      <c r="B4087" t="str">
        <f>VLOOKUP($A4087,'hs02'!$A:$D,4,FALSE)</f>
        <v>Machinery: for moving, levelling, scraping, grading, excavating earth minerals or ores: not self propelled n.e.c in 84.30</v>
      </c>
      <c r="C4087" s="3">
        <f>VLOOKUP($A4087,'hs02'!$A:$D,2,FALSE)</f>
        <v>16</v>
      </c>
      <c r="D4087" t="str">
        <f>VLOOKUP($A4087,'hs02'!$A:$D,3,FALSE)</f>
        <v>Machinery and mechanical appliances; electrical equipment; parts thereof; sound recorders and reproducers, television image and sound recorders and reproducers, and parts and accessories of such articles</v>
      </c>
      <c r="E4087" s="3" t="s">
        <v>2932</v>
      </c>
      <c r="F4087" s="3" t="str">
        <f>VLOOKUP(E4087,cpc_isic3!$A$2:$B$2709,2,FALSE)</f>
        <v>2924</v>
      </c>
      <c r="G4087" s="3" t="str">
        <f>VLOOKUP(F4087,isic3_mrio!A:H,3,FALSE)</f>
        <v>c13</v>
      </c>
      <c r="H4087" s="3">
        <f>VLOOKUP(G4087,mrio!A:I,2,FALSE)</f>
        <v>13</v>
      </c>
      <c r="I4087" t="str">
        <f>VLOOKUP(G4087,mrio!A:I,3,FALSE)</f>
        <v>Machinery, not elsewhere classified</v>
      </c>
      <c r="J4087" t="str">
        <f>VLOOKUP(G4087,mrio!A:I,4,FALSE)</f>
        <v>Other machinery</v>
      </c>
      <c r="K4087" s="3" t="str">
        <f>VLOOKUP(G4087,mrio!A:I,5,FALSE)</f>
        <v>MCH</v>
      </c>
    </row>
    <row r="4088" spans="1:11" x14ac:dyDescent="0.2">
      <c r="A4088" s="3" t="s">
        <v>12254</v>
      </c>
      <c r="B4088" t="str">
        <f>VLOOKUP($A4088,'hs02'!$A:$D,4,FALSE)</f>
        <v>Machinery: parts of the machinery of heading no. 8425</v>
      </c>
      <c r="C4088" s="3">
        <f>VLOOKUP($A4088,'hs02'!$A:$D,2,FALSE)</f>
        <v>16</v>
      </c>
      <c r="D4088" t="str">
        <f>VLOOKUP($A4088,'hs02'!$A:$D,3,FALSE)</f>
        <v>Machinery and mechanical appliances; electrical equipment; parts thereof; sound recorders and reproducers, television image and sound recorders and reproducers, and parts and accessories of such articles</v>
      </c>
      <c r="E4088" s="3" t="s">
        <v>2871</v>
      </c>
      <c r="F4088" s="3" t="str">
        <f>VLOOKUP(E4088,cpc_isic3!$A$2:$B$2709,2,FALSE)</f>
        <v>2915</v>
      </c>
      <c r="G4088" s="3" t="str">
        <f>VLOOKUP(F4088,isic3_mrio!A:H,3,FALSE)</f>
        <v>c13</v>
      </c>
      <c r="H4088" s="3">
        <f>VLOOKUP(G4088,mrio!A:I,2,FALSE)</f>
        <v>13</v>
      </c>
      <c r="I4088" t="str">
        <f>VLOOKUP(G4088,mrio!A:I,3,FALSE)</f>
        <v>Machinery, not elsewhere classified</v>
      </c>
      <c r="J4088" t="str">
        <f>VLOOKUP(G4088,mrio!A:I,4,FALSE)</f>
        <v>Other machinery</v>
      </c>
      <c r="K4088" s="3" t="str">
        <f>VLOOKUP(G4088,mrio!A:I,5,FALSE)</f>
        <v>MCH</v>
      </c>
    </row>
    <row r="4089" spans="1:11" x14ac:dyDescent="0.2">
      <c r="A4089" s="3" t="s">
        <v>12256</v>
      </c>
      <c r="B4089" t="str">
        <f>VLOOKUP($A4089,'hs02'!$A:$D,4,FALSE)</f>
        <v>Machinery: parts of the machinery of heading no. 8427</v>
      </c>
      <c r="C4089" s="3">
        <f>VLOOKUP($A4089,'hs02'!$A:$D,2,FALSE)</f>
        <v>16</v>
      </c>
      <c r="D4089" t="str">
        <f>VLOOKUP($A4089,'hs02'!$A:$D,3,FALSE)</f>
        <v>Machinery and mechanical appliances; electrical equipment; parts thereof; sound recorders and reproducers, television image and sound recorders and reproducers, and parts and accessories of such articles</v>
      </c>
      <c r="E4089" s="3" t="s">
        <v>2871</v>
      </c>
      <c r="F4089" s="3" t="str">
        <f>VLOOKUP(E4089,cpc_isic3!$A$2:$B$2709,2,FALSE)</f>
        <v>2915</v>
      </c>
      <c r="G4089" s="3" t="str">
        <f>VLOOKUP(F4089,isic3_mrio!A:H,3,FALSE)</f>
        <v>c13</v>
      </c>
      <c r="H4089" s="3">
        <f>VLOOKUP(G4089,mrio!A:I,2,FALSE)</f>
        <v>13</v>
      </c>
      <c r="I4089" t="str">
        <f>VLOOKUP(G4089,mrio!A:I,3,FALSE)</f>
        <v>Machinery, not elsewhere classified</v>
      </c>
      <c r="J4089" t="str">
        <f>VLOOKUP(G4089,mrio!A:I,4,FALSE)</f>
        <v>Other machinery</v>
      </c>
      <c r="K4089" s="3" t="str">
        <f>VLOOKUP(G4089,mrio!A:I,5,FALSE)</f>
        <v>MCH</v>
      </c>
    </row>
    <row r="4090" spans="1:11" x14ac:dyDescent="0.2">
      <c r="A4090" s="3" t="s">
        <v>12258</v>
      </c>
      <c r="B4090" t="str">
        <f>VLOOKUP($A4090,'hs02'!$A:$D,4,FALSE)</f>
        <v>Lifts, skip hoists or escalators: parts thereof</v>
      </c>
      <c r="C4090" s="3">
        <f>VLOOKUP($A4090,'hs02'!$A:$D,2,FALSE)</f>
        <v>16</v>
      </c>
      <c r="D4090" t="str">
        <f>VLOOKUP($A4090,'hs02'!$A:$D,3,FALSE)</f>
        <v>Machinery and mechanical appliances; electrical equipment; parts thereof; sound recorders and reproducers, television image and sound recorders and reproducers, and parts and accessories of such articles</v>
      </c>
      <c r="E4090" s="3" t="s">
        <v>2871</v>
      </c>
      <c r="F4090" s="3" t="str">
        <f>VLOOKUP(E4090,cpc_isic3!$A$2:$B$2709,2,FALSE)</f>
        <v>2915</v>
      </c>
      <c r="G4090" s="3" t="str">
        <f>VLOOKUP(F4090,isic3_mrio!A:H,3,FALSE)</f>
        <v>c13</v>
      </c>
      <c r="H4090" s="3">
        <f>VLOOKUP(G4090,mrio!A:I,2,FALSE)</f>
        <v>13</v>
      </c>
      <c r="I4090" t="str">
        <f>VLOOKUP(G4090,mrio!A:I,3,FALSE)</f>
        <v>Machinery, not elsewhere classified</v>
      </c>
      <c r="J4090" t="str">
        <f>VLOOKUP(G4090,mrio!A:I,4,FALSE)</f>
        <v>Other machinery</v>
      </c>
      <c r="K4090" s="3" t="str">
        <f>VLOOKUP(G4090,mrio!A:I,5,FALSE)</f>
        <v>MCH</v>
      </c>
    </row>
    <row r="4091" spans="1:11" x14ac:dyDescent="0.2">
      <c r="A4091" s="3" t="s">
        <v>12260</v>
      </c>
      <c r="B4091" t="str">
        <f>VLOOKUP($A4091,'hs02'!$A:$D,4,FALSE)</f>
        <v>Machinery: parts of the machinery of heading no. 8428, (other than lifts, skip hoists or escalators)</v>
      </c>
      <c r="C4091" s="3">
        <f>VLOOKUP($A4091,'hs02'!$A:$D,2,FALSE)</f>
        <v>16</v>
      </c>
      <c r="D4091" t="str">
        <f>VLOOKUP($A4091,'hs02'!$A:$D,3,FALSE)</f>
        <v>Machinery and mechanical appliances; electrical equipment; parts thereof; sound recorders and reproducers, television image and sound recorders and reproducers, and parts and accessories of such articles</v>
      </c>
      <c r="E4091" s="3" t="s">
        <v>2871</v>
      </c>
      <c r="F4091" s="3" t="str">
        <f>VLOOKUP(E4091,cpc_isic3!$A$2:$B$2709,2,FALSE)</f>
        <v>2915</v>
      </c>
      <c r="G4091" s="3" t="str">
        <f>VLOOKUP(F4091,isic3_mrio!A:H,3,FALSE)</f>
        <v>c13</v>
      </c>
      <c r="H4091" s="3">
        <f>VLOOKUP(G4091,mrio!A:I,2,FALSE)</f>
        <v>13</v>
      </c>
      <c r="I4091" t="str">
        <f>VLOOKUP(G4091,mrio!A:I,3,FALSE)</f>
        <v>Machinery, not elsewhere classified</v>
      </c>
      <c r="J4091" t="str">
        <f>VLOOKUP(G4091,mrio!A:I,4,FALSE)</f>
        <v>Other machinery</v>
      </c>
      <c r="K4091" s="3" t="str">
        <f>VLOOKUP(G4091,mrio!A:I,5,FALSE)</f>
        <v>MCH</v>
      </c>
    </row>
    <row r="4092" spans="1:11" x14ac:dyDescent="0.2">
      <c r="A4092" s="3" t="s">
        <v>12262</v>
      </c>
      <c r="B4092" t="str">
        <f>VLOOKUP($A4092,'hs02'!$A:$D,4,FALSE)</f>
        <v>Machinery parts: buckets, shovels, grabs and grips, for the machinery of heading no. 8426 and 8430</v>
      </c>
      <c r="C4092" s="3">
        <f>VLOOKUP($A4092,'hs02'!$A:$D,2,FALSE)</f>
        <v>16</v>
      </c>
      <c r="D4092" t="str">
        <f>VLOOKUP($A4092,'hs02'!$A:$D,3,FALSE)</f>
        <v>Machinery and mechanical appliances; electrical equipment; parts thereof; sound recorders and reproducers, television image and sound recorders and reproducers, and parts and accessories of such articles</v>
      </c>
      <c r="E4092" s="3" t="s">
        <v>2872</v>
      </c>
      <c r="F4092" s="3" t="str">
        <f>VLOOKUP(E4092,cpc_isic3!$A$2:$B$2709,2,FALSE)</f>
        <v>2915</v>
      </c>
      <c r="G4092" s="3" t="str">
        <f>VLOOKUP(F4092,isic3_mrio!A:H,3,FALSE)</f>
        <v>c13</v>
      </c>
      <c r="H4092" s="3">
        <f>VLOOKUP(G4092,mrio!A:I,2,FALSE)</f>
        <v>13</v>
      </c>
      <c r="I4092" t="str">
        <f>VLOOKUP(G4092,mrio!A:I,3,FALSE)</f>
        <v>Machinery, not elsewhere classified</v>
      </c>
      <c r="J4092" t="str">
        <f>VLOOKUP(G4092,mrio!A:I,4,FALSE)</f>
        <v>Other machinery</v>
      </c>
      <c r="K4092" s="3" t="str">
        <f>VLOOKUP(G4092,mrio!A:I,5,FALSE)</f>
        <v>MCH</v>
      </c>
    </row>
    <row r="4093" spans="1:11" x14ac:dyDescent="0.2">
      <c r="A4093" s="3" t="s">
        <v>12264</v>
      </c>
      <c r="B4093" t="str">
        <f>VLOOKUP($A4093,'hs02'!$A:$D,4,FALSE)</f>
        <v>Machinery parts: bulldozer or angledozer blades</v>
      </c>
      <c r="C4093" s="3">
        <f>VLOOKUP($A4093,'hs02'!$A:$D,2,FALSE)</f>
        <v>16</v>
      </c>
      <c r="D4093" t="str">
        <f>VLOOKUP($A4093,'hs02'!$A:$D,3,FALSE)</f>
        <v>Machinery and mechanical appliances; electrical equipment; parts thereof; sound recorders and reproducers, television image and sound recorders and reproducers, and parts and accessories of such articles</v>
      </c>
      <c r="E4093" s="3" t="s">
        <v>2931</v>
      </c>
      <c r="F4093" s="3" t="str">
        <f>VLOOKUP(E4093,cpc_isic3!$A$2:$B$2709,2,FALSE)</f>
        <v>2924</v>
      </c>
      <c r="G4093" s="3" t="str">
        <f>VLOOKUP(F4093,isic3_mrio!A:H,3,FALSE)</f>
        <v>c13</v>
      </c>
      <c r="H4093" s="3">
        <f>VLOOKUP(G4093,mrio!A:I,2,FALSE)</f>
        <v>13</v>
      </c>
      <c r="I4093" t="str">
        <f>VLOOKUP(G4093,mrio!A:I,3,FALSE)</f>
        <v>Machinery, not elsewhere classified</v>
      </c>
      <c r="J4093" t="str">
        <f>VLOOKUP(G4093,mrio!A:I,4,FALSE)</f>
        <v>Other machinery</v>
      </c>
      <c r="K4093" s="3" t="str">
        <f>VLOOKUP(G4093,mrio!A:I,5,FALSE)</f>
        <v>MCH</v>
      </c>
    </row>
    <row r="4094" spans="1:11" x14ac:dyDescent="0.2">
      <c r="A4094" s="3" t="s">
        <v>12266</v>
      </c>
      <c r="B4094" t="str">
        <f>VLOOKUP($A4094,'hs02'!$A:$D,4,FALSE)</f>
        <v>Boring or sinking machinery: parts of the machinery of item no. 8430.41 or 8430.41</v>
      </c>
      <c r="C4094" s="3">
        <f>VLOOKUP($A4094,'hs02'!$A:$D,2,FALSE)</f>
        <v>16</v>
      </c>
      <c r="D4094" t="str">
        <f>VLOOKUP($A4094,'hs02'!$A:$D,3,FALSE)</f>
        <v>Machinery and mechanical appliances; electrical equipment; parts thereof; sound recorders and reproducers, television image and sound recorders and reproducers, and parts and accessories of such articles</v>
      </c>
      <c r="E4094" s="3" t="s">
        <v>2935</v>
      </c>
      <c r="F4094" s="3" t="str">
        <f>VLOOKUP(E4094,cpc_isic3!$A$2:$B$2709,2,FALSE)</f>
        <v>2924</v>
      </c>
      <c r="G4094" s="3" t="str">
        <f>VLOOKUP(F4094,isic3_mrio!A:H,3,FALSE)</f>
        <v>c13</v>
      </c>
      <c r="H4094" s="3">
        <f>VLOOKUP(G4094,mrio!A:I,2,FALSE)</f>
        <v>13</v>
      </c>
      <c r="I4094" t="str">
        <f>VLOOKUP(G4094,mrio!A:I,3,FALSE)</f>
        <v>Machinery, not elsewhere classified</v>
      </c>
      <c r="J4094" t="str">
        <f>VLOOKUP(G4094,mrio!A:I,4,FALSE)</f>
        <v>Other machinery</v>
      </c>
      <c r="K4094" s="3" t="str">
        <f>VLOOKUP(G4094,mrio!A:I,5,FALSE)</f>
        <v>MCH</v>
      </c>
    </row>
    <row r="4095" spans="1:11" x14ac:dyDescent="0.2">
      <c r="A4095" s="3" t="s">
        <v>12268</v>
      </c>
      <c r="B4095" t="str">
        <f>VLOOKUP($A4095,'hs02'!$A:$D,4,FALSE)</f>
        <v>Machinery: parts of machines handling earth, minerals or ores and n.e.s. in heading no. 8431</v>
      </c>
      <c r="C4095" s="3">
        <f>VLOOKUP($A4095,'hs02'!$A:$D,2,FALSE)</f>
        <v>16</v>
      </c>
      <c r="D4095" t="str">
        <f>VLOOKUP($A4095,'hs02'!$A:$D,3,FALSE)</f>
        <v>Machinery and mechanical appliances; electrical equipment; parts thereof; sound recorders and reproducers, television image and sound recorders and reproducers, and parts and accessories of such articles</v>
      </c>
      <c r="E4095" s="3" t="s">
        <v>2935</v>
      </c>
      <c r="F4095" s="3" t="str">
        <f>VLOOKUP(E4095,cpc_isic3!$A$2:$B$2709,2,FALSE)</f>
        <v>2924</v>
      </c>
      <c r="G4095" s="3" t="str">
        <f>VLOOKUP(F4095,isic3_mrio!A:H,3,FALSE)</f>
        <v>c13</v>
      </c>
      <c r="H4095" s="3">
        <f>VLOOKUP(G4095,mrio!A:I,2,FALSE)</f>
        <v>13</v>
      </c>
      <c r="I4095" t="str">
        <f>VLOOKUP(G4095,mrio!A:I,3,FALSE)</f>
        <v>Machinery, not elsewhere classified</v>
      </c>
      <c r="J4095" t="str">
        <f>VLOOKUP(G4095,mrio!A:I,4,FALSE)</f>
        <v>Other machinery</v>
      </c>
      <c r="K4095" s="3" t="str">
        <f>VLOOKUP(G4095,mrio!A:I,5,FALSE)</f>
        <v>MCH</v>
      </c>
    </row>
    <row r="4096" spans="1:11" x14ac:dyDescent="0.2">
      <c r="A4096" s="3" t="s">
        <v>12270</v>
      </c>
      <c r="B4096" t="str">
        <f>VLOOKUP($A4096,'hs02'!$A:$D,4,FALSE)</f>
        <v>Ploughs: for soil preparation</v>
      </c>
      <c r="C4096" s="3">
        <f>VLOOKUP($A4096,'hs02'!$A:$D,2,FALSE)</f>
        <v>16</v>
      </c>
      <c r="D4096" t="str">
        <f>VLOOKUP($A4096,'hs02'!$A:$D,3,FALSE)</f>
        <v>Machinery and mechanical appliances; electrical equipment; parts thereof; sound recorders and reproducers, television image and sound recorders and reproducers, and parts and accessories of such articles</v>
      </c>
      <c r="E4096" s="3" t="s">
        <v>2892</v>
      </c>
      <c r="F4096" s="3" t="str">
        <f>VLOOKUP(E4096,cpc_isic3!$A$2:$B$2709,2,FALSE)</f>
        <v>2921</v>
      </c>
      <c r="G4096" s="3" t="str">
        <f>VLOOKUP(F4096,isic3_mrio!A:H,3,FALSE)</f>
        <v>c13</v>
      </c>
      <c r="H4096" s="3">
        <f>VLOOKUP(G4096,mrio!A:I,2,FALSE)</f>
        <v>13</v>
      </c>
      <c r="I4096" t="str">
        <f>VLOOKUP(G4096,mrio!A:I,3,FALSE)</f>
        <v>Machinery, not elsewhere classified</v>
      </c>
      <c r="J4096" t="str">
        <f>VLOOKUP(G4096,mrio!A:I,4,FALSE)</f>
        <v>Other machinery</v>
      </c>
      <c r="K4096" s="3" t="str">
        <f>VLOOKUP(G4096,mrio!A:I,5,FALSE)</f>
        <v>MCH</v>
      </c>
    </row>
    <row r="4097" spans="1:11" x14ac:dyDescent="0.2">
      <c r="A4097" s="3" t="s">
        <v>12272</v>
      </c>
      <c r="B4097" t="str">
        <f>VLOOKUP($A4097,'hs02'!$A:$D,4,FALSE)</f>
        <v>Harrows: disc harrows</v>
      </c>
      <c r="C4097" s="3">
        <f>VLOOKUP($A4097,'hs02'!$A:$D,2,FALSE)</f>
        <v>16</v>
      </c>
      <c r="D4097" t="str">
        <f>VLOOKUP($A4097,'hs02'!$A:$D,3,FALSE)</f>
        <v>Machinery and mechanical appliances; electrical equipment; parts thereof; sound recorders and reproducers, television image and sound recorders and reproducers, and parts and accessories of such articles</v>
      </c>
      <c r="E4097" s="3" t="s">
        <v>2892</v>
      </c>
      <c r="F4097" s="3" t="str">
        <f>VLOOKUP(E4097,cpc_isic3!$A$2:$B$2709,2,FALSE)</f>
        <v>2921</v>
      </c>
      <c r="G4097" s="3" t="str">
        <f>VLOOKUP(F4097,isic3_mrio!A:H,3,FALSE)</f>
        <v>c13</v>
      </c>
      <c r="H4097" s="3">
        <f>VLOOKUP(G4097,mrio!A:I,2,FALSE)</f>
        <v>13</v>
      </c>
      <c r="I4097" t="str">
        <f>VLOOKUP(G4097,mrio!A:I,3,FALSE)</f>
        <v>Machinery, not elsewhere classified</v>
      </c>
      <c r="J4097" t="str">
        <f>VLOOKUP(G4097,mrio!A:I,4,FALSE)</f>
        <v>Other machinery</v>
      </c>
      <c r="K4097" s="3" t="str">
        <f>VLOOKUP(G4097,mrio!A:I,5,FALSE)</f>
        <v>MCH</v>
      </c>
    </row>
    <row r="4098" spans="1:11" x14ac:dyDescent="0.2">
      <c r="A4098" s="3" t="s">
        <v>12274</v>
      </c>
      <c r="B4098" t="str">
        <f>VLOOKUP($A4098,'hs02'!$A:$D,4,FALSE)</f>
        <v>Harrows: (excluding disc), scarifiers, cultivators, weeders and hoes</v>
      </c>
      <c r="C4098" s="3">
        <f>VLOOKUP($A4098,'hs02'!$A:$D,2,FALSE)</f>
        <v>16</v>
      </c>
      <c r="D4098" t="str">
        <f>VLOOKUP($A4098,'hs02'!$A:$D,3,FALSE)</f>
        <v>Machinery and mechanical appliances; electrical equipment; parts thereof; sound recorders and reproducers, television image and sound recorders and reproducers, and parts and accessories of such articles</v>
      </c>
      <c r="E4098" s="3" t="s">
        <v>2892</v>
      </c>
      <c r="F4098" s="3" t="str">
        <f>VLOOKUP(E4098,cpc_isic3!$A$2:$B$2709,2,FALSE)</f>
        <v>2921</v>
      </c>
      <c r="G4098" s="3" t="str">
        <f>VLOOKUP(F4098,isic3_mrio!A:H,3,FALSE)</f>
        <v>c13</v>
      </c>
      <c r="H4098" s="3">
        <f>VLOOKUP(G4098,mrio!A:I,2,FALSE)</f>
        <v>13</v>
      </c>
      <c r="I4098" t="str">
        <f>VLOOKUP(G4098,mrio!A:I,3,FALSE)</f>
        <v>Machinery, not elsewhere classified</v>
      </c>
      <c r="J4098" t="str">
        <f>VLOOKUP(G4098,mrio!A:I,4,FALSE)</f>
        <v>Other machinery</v>
      </c>
      <c r="K4098" s="3" t="str">
        <f>VLOOKUP(G4098,mrio!A:I,5,FALSE)</f>
        <v>MCH</v>
      </c>
    </row>
    <row r="4099" spans="1:11" x14ac:dyDescent="0.2">
      <c r="A4099" s="3" t="s">
        <v>12276</v>
      </c>
      <c r="B4099" t="str">
        <f>VLOOKUP($A4099,'hs02'!$A:$D,4,FALSE)</f>
        <v>Seeders, planters and transplanters</v>
      </c>
      <c r="C4099" s="3">
        <f>VLOOKUP($A4099,'hs02'!$A:$D,2,FALSE)</f>
        <v>16</v>
      </c>
      <c r="D4099" t="str">
        <f>VLOOKUP($A4099,'hs02'!$A:$D,3,FALSE)</f>
        <v>Machinery and mechanical appliances; electrical equipment; parts thereof; sound recorders and reproducers, television image and sound recorders and reproducers, and parts and accessories of such articles</v>
      </c>
      <c r="E4099" s="3" t="s">
        <v>2892</v>
      </c>
      <c r="F4099" s="3" t="str">
        <f>VLOOKUP(E4099,cpc_isic3!$A$2:$B$2709,2,FALSE)</f>
        <v>2921</v>
      </c>
      <c r="G4099" s="3" t="str">
        <f>VLOOKUP(F4099,isic3_mrio!A:H,3,FALSE)</f>
        <v>c13</v>
      </c>
      <c r="H4099" s="3">
        <f>VLOOKUP(G4099,mrio!A:I,2,FALSE)</f>
        <v>13</v>
      </c>
      <c r="I4099" t="str">
        <f>VLOOKUP(G4099,mrio!A:I,3,FALSE)</f>
        <v>Machinery, not elsewhere classified</v>
      </c>
      <c r="J4099" t="str">
        <f>VLOOKUP(G4099,mrio!A:I,4,FALSE)</f>
        <v>Other machinery</v>
      </c>
      <c r="K4099" s="3" t="str">
        <f>VLOOKUP(G4099,mrio!A:I,5,FALSE)</f>
        <v>MCH</v>
      </c>
    </row>
    <row r="4100" spans="1:11" x14ac:dyDescent="0.2">
      <c r="A4100" s="3" t="s">
        <v>12278</v>
      </c>
      <c r="B4100" t="str">
        <f>VLOOKUP($A4100,'hs02'!$A:$D,4,FALSE)</f>
        <v>Spreaders and distributors: for manure and fertilizers, for agricultural, horticultural or forestry use</v>
      </c>
      <c r="C4100" s="3">
        <f>VLOOKUP($A4100,'hs02'!$A:$D,2,FALSE)</f>
        <v>16</v>
      </c>
      <c r="D4100" t="str">
        <f>VLOOKUP($A4100,'hs02'!$A:$D,3,FALSE)</f>
        <v>Machinery and mechanical appliances; electrical equipment; parts thereof; sound recorders and reproducers, television image and sound recorders and reproducers, and parts and accessories of such articles</v>
      </c>
      <c r="E4100" s="3" t="s">
        <v>2892</v>
      </c>
      <c r="F4100" s="3" t="str">
        <f>VLOOKUP(E4100,cpc_isic3!$A$2:$B$2709,2,FALSE)</f>
        <v>2921</v>
      </c>
      <c r="G4100" s="3" t="str">
        <f>VLOOKUP(F4100,isic3_mrio!A:H,3,FALSE)</f>
        <v>c13</v>
      </c>
      <c r="H4100" s="3">
        <f>VLOOKUP(G4100,mrio!A:I,2,FALSE)</f>
        <v>13</v>
      </c>
      <c r="I4100" t="str">
        <f>VLOOKUP(G4100,mrio!A:I,3,FALSE)</f>
        <v>Machinery, not elsewhere classified</v>
      </c>
      <c r="J4100" t="str">
        <f>VLOOKUP(G4100,mrio!A:I,4,FALSE)</f>
        <v>Other machinery</v>
      </c>
      <c r="K4100" s="3" t="str">
        <f>VLOOKUP(G4100,mrio!A:I,5,FALSE)</f>
        <v>MCH</v>
      </c>
    </row>
    <row r="4101" spans="1:11" x14ac:dyDescent="0.2">
      <c r="A4101" s="3" t="s">
        <v>12280</v>
      </c>
      <c r="B4101" t="str">
        <f>VLOOKUP($A4101,'hs02'!$A:$D,4,FALSE)</f>
        <v>Rollers: for lawns or sports-grounds</v>
      </c>
      <c r="C4101" s="3">
        <f>VLOOKUP($A4101,'hs02'!$A:$D,2,FALSE)</f>
        <v>16</v>
      </c>
      <c r="D4101" t="str">
        <f>VLOOKUP($A4101,'hs02'!$A:$D,3,FALSE)</f>
        <v>Machinery and mechanical appliances; electrical equipment; parts thereof; sound recorders and reproducers, television image and sound recorders and reproducers, and parts and accessories of such articles</v>
      </c>
      <c r="E4101" s="3" t="s">
        <v>2892</v>
      </c>
      <c r="F4101" s="3" t="str">
        <f>VLOOKUP(E4101,cpc_isic3!$A$2:$B$2709,2,FALSE)</f>
        <v>2921</v>
      </c>
      <c r="G4101" s="3" t="str">
        <f>VLOOKUP(F4101,isic3_mrio!A:H,3,FALSE)</f>
        <v>c13</v>
      </c>
      <c r="H4101" s="3">
        <f>VLOOKUP(G4101,mrio!A:I,2,FALSE)</f>
        <v>13</v>
      </c>
      <c r="I4101" t="str">
        <f>VLOOKUP(G4101,mrio!A:I,3,FALSE)</f>
        <v>Machinery, not elsewhere classified</v>
      </c>
      <c r="J4101" t="str">
        <f>VLOOKUP(G4101,mrio!A:I,4,FALSE)</f>
        <v>Other machinery</v>
      </c>
      <c r="K4101" s="3" t="str">
        <f>VLOOKUP(G4101,mrio!A:I,5,FALSE)</f>
        <v>MCH</v>
      </c>
    </row>
    <row r="4102" spans="1:11" x14ac:dyDescent="0.2">
      <c r="A4102" s="3" t="s">
        <v>12282</v>
      </c>
      <c r="B4102" t="str">
        <f>VLOOKUP($A4102,'hs02'!$A:$D,4,FALSE)</f>
        <v>Machinery: parts of machinery for soil preparation or cultivation or for rollers for lawns or sports-grounds</v>
      </c>
      <c r="C4102" s="3">
        <f>VLOOKUP($A4102,'hs02'!$A:$D,2,FALSE)</f>
        <v>16</v>
      </c>
      <c r="D4102" t="str">
        <f>VLOOKUP($A4102,'hs02'!$A:$D,3,FALSE)</f>
        <v>Machinery and mechanical appliances; electrical equipment; parts thereof; sound recorders and reproducers, television image and sound recorders and reproducers, and parts and accessories of such articles</v>
      </c>
      <c r="E4102" s="3" t="s">
        <v>2900</v>
      </c>
      <c r="F4102" s="3" t="str">
        <f>VLOOKUP(E4102,cpc_isic3!$A$2:$B$2709,2,FALSE)</f>
        <v>2921</v>
      </c>
      <c r="G4102" s="3" t="str">
        <f>VLOOKUP(F4102,isic3_mrio!A:H,3,FALSE)</f>
        <v>c13</v>
      </c>
      <c r="H4102" s="3">
        <f>VLOOKUP(G4102,mrio!A:I,2,FALSE)</f>
        <v>13</v>
      </c>
      <c r="I4102" t="str">
        <f>VLOOKUP(G4102,mrio!A:I,3,FALSE)</f>
        <v>Machinery, not elsewhere classified</v>
      </c>
      <c r="J4102" t="str">
        <f>VLOOKUP(G4102,mrio!A:I,4,FALSE)</f>
        <v>Other machinery</v>
      </c>
      <c r="K4102" s="3" t="str">
        <f>VLOOKUP(G4102,mrio!A:I,5,FALSE)</f>
        <v>MCH</v>
      </c>
    </row>
    <row r="4103" spans="1:11" x14ac:dyDescent="0.2">
      <c r="A4103" s="3" t="s">
        <v>12284</v>
      </c>
      <c r="B4103" t="str">
        <f>VLOOKUP($A4103,'hs02'!$A:$D,4,FALSE)</f>
        <v>Mowers: lawn, parks or sports-grounds, powered, with the cutting device rotating in a horizontal plane</v>
      </c>
      <c r="C4103" s="3">
        <f>VLOOKUP($A4103,'hs02'!$A:$D,2,FALSE)</f>
        <v>16</v>
      </c>
      <c r="D4103" t="str">
        <f>VLOOKUP($A4103,'hs02'!$A:$D,3,FALSE)</f>
        <v>Machinery and mechanical appliances; electrical equipment; parts thereof; sound recorders and reproducers, television image and sound recorders and reproducers, and parts and accessories of such articles</v>
      </c>
      <c r="E4103" s="3" t="s">
        <v>2893</v>
      </c>
      <c r="F4103" s="3" t="str">
        <f>VLOOKUP(E4103,cpc_isic3!$A$2:$B$2709,2,FALSE)</f>
        <v>2921</v>
      </c>
      <c r="G4103" s="3" t="str">
        <f>VLOOKUP(F4103,isic3_mrio!A:H,3,FALSE)</f>
        <v>c13</v>
      </c>
      <c r="H4103" s="3">
        <f>VLOOKUP(G4103,mrio!A:I,2,FALSE)</f>
        <v>13</v>
      </c>
      <c r="I4103" t="str">
        <f>VLOOKUP(G4103,mrio!A:I,3,FALSE)</f>
        <v>Machinery, not elsewhere classified</v>
      </c>
      <c r="J4103" t="str">
        <f>VLOOKUP(G4103,mrio!A:I,4,FALSE)</f>
        <v>Other machinery</v>
      </c>
      <c r="K4103" s="3" t="str">
        <f>VLOOKUP(G4103,mrio!A:I,5,FALSE)</f>
        <v>MCH</v>
      </c>
    </row>
    <row r="4104" spans="1:11" x14ac:dyDescent="0.2">
      <c r="A4104" s="3" t="s">
        <v>12286</v>
      </c>
      <c r="B4104" t="str">
        <f>VLOOKUP($A4104,'hs02'!$A:$D,4,FALSE)</f>
        <v>Mowers: for lawns, parks or sports-grounds, other than with the cutting device rotating in a horizontal plane</v>
      </c>
      <c r="C4104" s="3">
        <f>VLOOKUP($A4104,'hs02'!$A:$D,2,FALSE)</f>
        <v>16</v>
      </c>
      <c r="D4104" t="str">
        <f>VLOOKUP($A4104,'hs02'!$A:$D,3,FALSE)</f>
        <v>Machinery and mechanical appliances; electrical equipment; parts thereof; sound recorders and reproducers, television image and sound recorders and reproducers, and parts and accessories of such articles</v>
      </c>
      <c r="E4104" s="3" t="s">
        <v>2893</v>
      </c>
      <c r="F4104" s="3" t="str">
        <f>VLOOKUP(E4104,cpc_isic3!$A$2:$B$2709,2,FALSE)</f>
        <v>2921</v>
      </c>
      <c r="G4104" s="3" t="str">
        <f>VLOOKUP(F4104,isic3_mrio!A:H,3,FALSE)</f>
        <v>c13</v>
      </c>
      <c r="H4104" s="3">
        <f>VLOOKUP(G4104,mrio!A:I,2,FALSE)</f>
        <v>13</v>
      </c>
      <c r="I4104" t="str">
        <f>VLOOKUP(G4104,mrio!A:I,3,FALSE)</f>
        <v>Machinery, not elsewhere classified</v>
      </c>
      <c r="J4104" t="str">
        <f>VLOOKUP(G4104,mrio!A:I,4,FALSE)</f>
        <v>Other machinery</v>
      </c>
      <c r="K4104" s="3" t="str">
        <f>VLOOKUP(G4104,mrio!A:I,5,FALSE)</f>
        <v>MCH</v>
      </c>
    </row>
    <row r="4105" spans="1:11" x14ac:dyDescent="0.2">
      <c r="A4105" s="3" t="s">
        <v>12288</v>
      </c>
      <c r="B4105" t="str">
        <f>VLOOKUP($A4105,'hs02'!$A:$D,4,FALSE)</f>
        <v>Mowers: n.e.s. in item no. 8433.1 (including cutter bars for tractor mounting)</v>
      </c>
      <c r="C4105" s="3">
        <f>VLOOKUP($A4105,'hs02'!$A:$D,2,FALSE)</f>
        <v>16</v>
      </c>
      <c r="D4105" t="str">
        <f>VLOOKUP($A4105,'hs02'!$A:$D,3,FALSE)</f>
        <v>Machinery and mechanical appliances; electrical equipment; parts thereof; sound recorders and reproducers, television image and sound recorders and reproducers, and parts and accessories of such articles</v>
      </c>
      <c r="E4105" s="3" t="s">
        <v>2894</v>
      </c>
      <c r="F4105" s="3" t="str">
        <f>VLOOKUP(E4105,cpc_isic3!$A$2:$B$2709,2,FALSE)</f>
        <v>2921</v>
      </c>
      <c r="G4105" s="3" t="str">
        <f>VLOOKUP(F4105,isic3_mrio!A:H,3,FALSE)</f>
        <v>c13</v>
      </c>
      <c r="H4105" s="3">
        <f>VLOOKUP(G4105,mrio!A:I,2,FALSE)</f>
        <v>13</v>
      </c>
      <c r="I4105" t="str">
        <f>VLOOKUP(G4105,mrio!A:I,3,FALSE)</f>
        <v>Machinery, not elsewhere classified</v>
      </c>
      <c r="J4105" t="str">
        <f>VLOOKUP(G4105,mrio!A:I,4,FALSE)</f>
        <v>Other machinery</v>
      </c>
      <c r="K4105" s="3" t="str">
        <f>VLOOKUP(G4105,mrio!A:I,5,FALSE)</f>
        <v>MCH</v>
      </c>
    </row>
    <row r="4106" spans="1:11" x14ac:dyDescent="0.2">
      <c r="A4106" s="3" t="s">
        <v>12290</v>
      </c>
      <c r="B4106" t="str">
        <f>VLOOKUP($A4106,'hs02'!$A:$D,4,FALSE)</f>
        <v>Haymaking machinery</v>
      </c>
      <c r="C4106" s="3">
        <f>VLOOKUP($A4106,'hs02'!$A:$D,2,FALSE)</f>
        <v>16</v>
      </c>
      <c r="D4106" t="str">
        <f>VLOOKUP($A4106,'hs02'!$A:$D,3,FALSE)</f>
        <v>Machinery and mechanical appliances; electrical equipment; parts thereof; sound recorders and reproducers, television image and sound recorders and reproducers, and parts and accessories of such articles</v>
      </c>
      <c r="E4106" s="3" t="s">
        <v>2894</v>
      </c>
      <c r="F4106" s="3" t="str">
        <f>VLOOKUP(E4106,cpc_isic3!$A$2:$B$2709,2,FALSE)</f>
        <v>2921</v>
      </c>
      <c r="G4106" s="3" t="str">
        <f>VLOOKUP(F4106,isic3_mrio!A:H,3,FALSE)</f>
        <v>c13</v>
      </c>
      <c r="H4106" s="3">
        <f>VLOOKUP(G4106,mrio!A:I,2,FALSE)</f>
        <v>13</v>
      </c>
      <c r="I4106" t="str">
        <f>VLOOKUP(G4106,mrio!A:I,3,FALSE)</f>
        <v>Machinery, not elsewhere classified</v>
      </c>
      <c r="J4106" t="str">
        <f>VLOOKUP(G4106,mrio!A:I,4,FALSE)</f>
        <v>Other machinery</v>
      </c>
      <c r="K4106" s="3" t="str">
        <f>VLOOKUP(G4106,mrio!A:I,5,FALSE)</f>
        <v>MCH</v>
      </c>
    </row>
    <row r="4107" spans="1:11" x14ac:dyDescent="0.2">
      <c r="A4107" s="3" t="s">
        <v>12292</v>
      </c>
      <c r="B4107" t="str">
        <f>VLOOKUP($A4107,'hs02'!$A:$D,4,FALSE)</f>
        <v>Balers: straw or fodder balers, including pick-up balers</v>
      </c>
      <c r="C4107" s="3">
        <f>VLOOKUP($A4107,'hs02'!$A:$D,2,FALSE)</f>
        <v>16</v>
      </c>
      <c r="D4107" t="str">
        <f>VLOOKUP($A4107,'hs02'!$A:$D,3,FALSE)</f>
        <v>Machinery and mechanical appliances; electrical equipment; parts thereof; sound recorders and reproducers, television image and sound recorders and reproducers, and parts and accessories of such articles</v>
      </c>
      <c r="E4107" s="3" t="s">
        <v>2894</v>
      </c>
      <c r="F4107" s="3" t="str">
        <f>VLOOKUP(E4107,cpc_isic3!$A$2:$B$2709,2,FALSE)</f>
        <v>2921</v>
      </c>
      <c r="G4107" s="3" t="str">
        <f>VLOOKUP(F4107,isic3_mrio!A:H,3,FALSE)</f>
        <v>c13</v>
      </c>
      <c r="H4107" s="3">
        <f>VLOOKUP(G4107,mrio!A:I,2,FALSE)</f>
        <v>13</v>
      </c>
      <c r="I4107" t="str">
        <f>VLOOKUP(G4107,mrio!A:I,3,FALSE)</f>
        <v>Machinery, not elsewhere classified</v>
      </c>
      <c r="J4107" t="str">
        <f>VLOOKUP(G4107,mrio!A:I,4,FALSE)</f>
        <v>Other machinery</v>
      </c>
      <c r="K4107" s="3" t="str">
        <f>VLOOKUP(G4107,mrio!A:I,5,FALSE)</f>
        <v>MCH</v>
      </c>
    </row>
    <row r="4108" spans="1:11" x14ac:dyDescent="0.2">
      <c r="A4108" s="3" t="s">
        <v>12294</v>
      </c>
      <c r="B4108" t="str">
        <f>VLOOKUP($A4108,'hs02'!$A:$D,4,FALSE)</f>
        <v>Combine harvester-threshers</v>
      </c>
      <c r="C4108" s="3">
        <f>VLOOKUP($A4108,'hs02'!$A:$D,2,FALSE)</f>
        <v>16</v>
      </c>
      <c r="D4108" t="str">
        <f>VLOOKUP($A4108,'hs02'!$A:$D,3,FALSE)</f>
        <v>Machinery and mechanical appliances; electrical equipment; parts thereof; sound recorders and reproducers, television image and sound recorders and reproducers, and parts and accessories of such articles</v>
      </c>
      <c r="E4108" s="3" t="s">
        <v>2894</v>
      </c>
      <c r="F4108" s="3" t="str">
        <f>VLOOKUP(E4108,cpc_isic3!$A$2:$B$2709,2,FALSE)</f>
        <v>2921</v>
      </c>
      <c r="G4108" s="3" t="str">
        <f>VLOOKUP(F4108,isic3_mrio!A:H,3,FALSE)</f>
        <v>c13</v>
      </c>
      <c r="H4108" s="3">
        <f>VLOOKUP(G4108,mrio!A:I,2,FALSE)</f>
        <v>13</v>
      </c>
      <c r="I4108" t="str">
        <f>VLOOKUP(G4108,mrio!A:I,3,FALSE)</f>
        <v>Machinery, not elsewhere classified</v>
      </c>
      <c r="J4108" t="str">
        <f>VLOOKUP(G4108,mrio!A:I,4,FALSE)</f>
        <v>Other machinery</v>
      </c>
      <c r="K4108" s="3" t="str">
        <f>VLOOKUP(G4108,mrio!A:I,5,FALSE)</f>
        <v>MCH</v>
      </c>
    </row>
    <row r="4109" spans="1:11" x14ac:dyDescent="0.2">
      <c r="A4109" s="3" t="s">
        <v>12296</v>
      </c>
      <c r="B4109" t="str">
        <f>VLOOKUP($A4109,'hs02'!$A:$D,4,FALSE)</f>
        <v>Threshing machinery: other than combine harvester-threshers</v>
      </c>
      <c r="C4109" s="3">
        <f>VLOOKUP($A4109,'hs02'!$A:$D,2,FALSE)</f>
        <v>16</v>
      </c>
      <c r="D4109" t="str">
        <f>VLOOKUP($A4109,'hs02'!$A:$D,3,FALSE)</f>
        <v>Machinery and mechanical appliances; electrical equipment; parts thereof; sound recorders and reproducers, television image and sound recorders and reproducers, and parts and accessories of such articles</v>
      </c>
      <c r="E4109" s="3" t="s">
        <v>2894</v>
      </c>
      <c r="F4109" s="3" t="str">
        <f>VLOOKUP(E4109,cpc_isic3!$A$2:$B$2709,2,FALSE)</f>
        <v>2921</v>
      </c>
      <c r="G4109" s="3" t="str">
        <f>VLOOKUP(F4109,isic3_mrio!A:H,3,FALSE)</f>
        <v>c13</v>
      </c>
      <c r="H4109" s="3">
        <f>VLOOKUP(G4109,mrio!A:I,2,FALSE)</f>
        <v>13</v>
      </c>
      <c r="I4109" t="str">
        <f>VLOOKUP(G4109,mrio!A:I,3,FALSE)</f>
        <v>Machinery, not elsewhere classified</v>
      </c>
      <c r="J4109" t="str">
        <f>VLOOKUP(G4109,mrio!A:I,4,FALSE)</f>
        <v>Other machinery</v>
      </c>
      <c r="K4109" s="3" t="str">
        <f>VLOOKUP(G4109,mrio!A:I,5,FALSE)</f>
        <v>MCH</v>
      </c>
    </row>
    <row r="4110" spans="1:11" x14ac:dyDescent="0.2">
      <c r="A4110" s="3" t="s">
        <v>12298</v>
      </c>
      <c r="B4110" t="str">
        <f>VLOOKUP($A4110,'hs02'!$A:$D,4,FALSE)</f>
        <v>Harvesting machinery: for roots or tubers</v>
      </c>
      <c r="C4110" s="3">
        <f>VLOOKUP($A4110,'hs02'!$A:$D,2,FALSE)</f>
        <v>16</v>
      </c>
      <c r="D4110" t="str">
        <f>VLOOKUP($A4110,'hs02'!$A:$D,3,FALSE)</f>
        <v>Machinery and mechanical appliances; electrical equipment; parts thereof; sound recorders and reproducers, television image and sound recorders and reproducers, and parts and accessories of such articles</v>
      </c>
      <c r="E4110" s="3" t="s">
        <v>2894</v>
      </c>
      <c r="F4110" s="3" t="str">
        <f>VLOOKUP(E4110,cpc_isic3!$A$2:$B$2709,2,FALSE)</f>
        <v>2921</v>
      </c>
      <c r="G4110" s="3" t="str">
        <f>VLOOKUP(F4110,isic3_mrio!A:H,3,FALSE)</f>
        <v>c13</v>
      </c>
      <c r="H4110" s="3">
        <f>VLOOKUP(G4110,mrio!A:I,2,FALSE)</f>
        <v>13</v>
      </c>
      <c r="I4110" t="str">
        <f>VLOOKUP(G4110,mrio!A:I,3,FALSE)</f>
        <v>Machinery, not elsewhere classified</v>
      </c>
      <c r="J4110" t="str">
        <f>VLOOKUP(G4110,mrio!A:I,4,FALSE)</f>
        <v>Other machinery</v>
      </c>
      <c r="K4110" s="3" t="str">
        <f>VLOOKUP(G4110,mrio!A:I,5,FALSE)</f>
        <v>MCH</v>
      </c>
    </row>
    <row r="4111" spans="1:11" x14ac:dyDescent="0.2">
      <c r="A4111" s="3" t="s">
        <v>12300</v>
      </c>
      <c r="B4111" t="str">
        <f>VLOOKUP($A4111,'hs02'!$A:$D,4,FALSE)</f>
        <v>Harvesting machinery: n.e.s. in heading no. 8433</v>
      </c>
      <c r="C4111" s="3">
        <f>VLOOKUP($A4111,'hs02'!$A:$D,2,FALSE)</f>
        <v>16</v>
      </c>
      <c r="D4111" t="str">
        <f>VLOOKUP($A4111,'hs02'!$A:$D,3,FALSE)</f>
        <v>Machinery and mechanical appliances; electrical equipment; parts thereof; sound recorders and reproducers, television image and sound recorders and reproducers, and parts and accessories of such articles</v>
      </c>
      <c r="E4111" s="3" t="s">
        <v>2894</v>
      </c>
      <c r="F4111" s="3" t="str">
        <f>VLOOKUP(E4111,cpc_isic3!$A$2:$B$2709,2,FALSE)</f>
        <v>2921</v>
      </c>
      <c r="G4111" s="3" t="str">
        <f>VLOOKUP(F4111,isic3_mrio!A:H,3,FALSE)</f>
        <v>c13</v>
      </c>
      <c r="H4111" s="3">
        <f>VLOOKUP(G4111,mrio!A:I,2,FALSE)</f>
        <v>13</v>
      </c>
      <c r="I4111" t="str">
        <f>VLOOKUP(G4111,mrio!A:I,3,FALSE)</f>
        <v>Machinery, not elsewhere classified</v>
      </c>
      <c r="J4111" t="str">
        <f>VLOOKUP(G4111,mrio!A:I,4,FALSE)</f>
        <v>Other machinery</v>
      </c>
      <c r="K4111" s="3" t="str">
        <f>VLOOKUP(G4111,mrio!A:I,5,FALSE)</f>
        <v>MCH</v>
      </c>
    </row>
    <row r="4112" spans="1:11" x14ac:dyDescent="0.2">
      <c r="A4112" s="3" t="s">
        <v>12302</v>
      </c>
      <c r="B4112" t="str">
        <f>VLOOKUP($A4112,'hs02'!$A:$D,4,FALSE)</f>
        <v>Machines: for cleaning, sorting or grading eggs, fruit or other agricultural produce</v>
      </c>
      <c r="C4112" s="3">
        <f>VLOOKUP($A4112,'hs02'!$A:$D,2,FALSE)</f>
        <v>16</v>
      </c>
      <c r="D4112" t="str">
        <f>VLOOKUP($A4112,'hs02'!$A:$D,3,FALSE)</f>
        <v>Machinery and mechanical appliances; electrical equipment; parts thereof; sound recorders and reproducers, television image and sound recorders and reproducers, and parts and accessories of such articles</v>
      </c>
      <c r="E4112" s="3" t="s">
        <v>2899</v>
      </c>
      <c r="F4112" s="3" t="str">
        <f>VLOOKUP(E4112,cpc_isic3!$A$2:$B$2709,2,FALSE)</f>
        <v>2921</v>
      </c>
      <c r="G4112" s="3" t="str">
        <f>VLOOKUP(F4112,isic3_mrio!A:H,3,FALSE)</f>
        <v>c13</v>
      </c>
      <c r="H4112" s="3">
        <f>VLOOKUP(G4112,mrio!A:I,2,FALSE)</f>
        <v>13</v>
      </c>
      <c r="I4112" t="str">
        <f>VLOOKUP(G4112,mrio!A:I,3,FALSE)</f>
        <v>Machinery, not elsewhere classified</v>
      </c>
      <c r="J4112" t="str">
        <f>VLOOKUP(G4112,mrio!A:I,4,FALSE)</f>
        <v>Other machinery</v>
      </c>
      <c r="K4112" s="3" t="str">
        <f>VLOOKUP(G4112,mrio!A:I,5,FALSE)</f>
        <v>MCH</v>
      </c>
    </row>
    <row r="4113" spans="1:11" x14ac:dyDescent="0.2">
      <c r="A4113" s="3" t="s">
        <v>12304</v>
      </c>
      <c r="B4113" t="str">
        <f>VLOOKUP($A4113,'hs02'!$A:$D,4,FALSE)</f>
        <v>Harvesting machinery: parts, including parts of threshing machinery, straw or fodder balers and grass or hay mowers</v>
      </c>
      <c r="C4113" s="3">
        <f>VLOOKUP($A4113,'hs02'!$A:$D,2,FALSE)</f>
        <v>16</v>
      </c>
      <c r="D4113" t="str">
        <f>VLOOKUP($A4113,'hs02'!$A:$D,3,FALSE)</f>
        <v>Machinery and mechanical appliances; electrical equipment; parts thereof; sound recorders and reproducers, television image and sound recorders and reproducers, and parts and accessories of such articles</v>
      </c>
      <c r="E4113" s="3" t="s">
        <v>2900</v>
      </c>
      <c r="F4113" s="3" t="str">
        <f>VLOOKUP(E4113,cpc_isic3!$A$2:$B$2709,2,FALSE)</f>
        <v>2921</v>
      </c>
      <c r="G4113" s="3" t="str">
        <f>VLOOKUP(F4113,isic3_mrio!A:H,3,FALSE)</f>
        <v>c13</v>
      </c>
      <c r="H4113" s="3">
        <f>VLOOKUP(G4113,mrio!A:I,2,FALSE)</f>
        <v>13</v>
      </c>
      <c r="I4113" t="str">
        <f>VLOOKUP(G4113,mrio!A:I,3,FALSE)</f>
        <v>Machinery, not elsewhere classified</v>
      </c>
      <c r="J4113" t="str">
        <f>VLOOKUP(G4113,mrio!A:I,4,FALSE)</f>
        <v>Other machinery</v>
      </c>
      <c r="K4113" s="3" t="str">
        <f>VLOOKUP(G4113,mrio!A:I,5,FALSE)</f>
        <v>MCH</v>
      </c>
    </row>
    <row r="4114" spans="1:11" x14ac:dyDescent="0.2">
      <c r="A4114" s="3" t="s">
        <v>12306</v>
      </c>
      <c r="B4114" t="str">
        <f>VLOOKUP($A4114,'hs02'!$A:$D,4,FALSE)</f>
        <v>Milking machines</v>
      </c>
      <c r="C4114" s="3">
        <f>VLOOKUP($A4114,'hs02'!$A:$D,2,FALSE)</f>
        <v>16</v>
      </c>
      <c r="D4114" t="str">
        <f>VLOOKUP($A4114,'hs02'!$A:$D,3,FALSE)</f>
        <v>Machinery and mechanical appliances; electrical equipment; parts thereof; sound recorders and reproducers, television image and sound recorders and reproducers, and parts and accessories of such articles</v>
      </c>
      <c r="E4114" s="3" t="s">
        <v>2899</v>
      </c>
      <c r="F4114" s="3" t="str">
        <f>VLOOKUP(E4114,cpc_isic3!$A$2:$B$2709,2,FALSE)</f>
        <v>2921</v>
      </c>
      <c r="G4114" s="3" t="str">
        <f>VLOOKUP(F4114,isic3_mrio!A:H,3,FALSE)</f>
        <v>c13</v>
      </c>
      <c r="H4114" s="3">
        <f>VLOOKUP(G4114,mrio!A:I,2,FALSE)</f>
        <v>13</v>
      </c>
      <c r="I4114" t="str">
        <f>VLOOKUP(G4114,mrio!A:I,3,FALSE)</f>
        <v>Machinery, not elsewhere classified</v>
      </c>
      <c r="J4114" t="str">
        <f>VLOOKUP(G4114,mrio!A:I,4,FALSE)</f>
        <v>Other machinery</v>
      </c>
      <c r="K4114" s="3" t="str">
        <f>VLOOKUP(G4114,mrio!A:I,5,FALSE)</f>
        <v>MCH</v>
      </c>
    </row>
    <row r="4115" spans="1:11" x14ac:dyDescent="0.2">
      <c r="A4115" s="3" t="s">
        <v>12308</v>
      </c>
      <c r="B4115" t="str">
        <f>VLOOKUP($A4115,'hs02'!$A:$D,4,FALSE)</f>
        <v>Dairy machinery</v>
      </c>
      <c r="C4115" s="3">
        <f>VLOOKUP($A4115,'hs02'!$A:$D,2,FALSE)</f>
        <v>16</v>
      </c>
      <c r="D4115" t="str">
        <f>VLOOKUP($A4115,'hs02'!$A:$D,3,FALSE)</f>
        <v>Machinery and mechanical appliances; electrical equipment; parts thereof; sound recorders and reproducers, television image and sound recorders and reproducers, and parts and accessories of such articles</v>
      </c>
      <c r="E4115" s="3" t="s">
        <v>2938</v>
      </c>
      <c r="F4115" s="3" t="str">
        <f>VLOOKUP(E4115,cpc_isic3!$A$2:$B$2709,2,FALSE)</f>
        <v>2925</v>
      </c>
      <c r="G4115" s="3" t="str">
        <f>VLOOKUP(F4115,isic3_mrio!A:H,3,FALSE)</f>
        <v>c13</v>
      </c>
      <c r="H4115" s="3">
        <f>VLOOKUP(G4115,mrio!A:I,2,FALSE)</f>
        <v>13</v>
      </c>
      <c r="I4115" t="str">
        <f>VLOOKUP(G4115,mrio!A:I,3,FALSE)</f>
        <v>Machinery, not elsewhere classified</v>
      </c>
      <c r="J4115" t="str">
        <f>VLOOKUP(G4115,mrio!A:I,4,FALSE)</f>
        <v>Other machinery</v>
      </c>
      <c r="K4115" s="3" t="str">
        <f>VLOOKUP(G4115,mrio!A:I,5,FALSE)</f>
        <v>MCH</v>
      </c>
    </row>
    <row r="4116" spans="1:11" x14ac:dyDescent="0.2">
      <c r="A4116" s="3" t="s">
        <v>12310</v>
      </c>
      <c r="B4116" t="str">
        <f>VLOOKUP($A4116,'hs02'!$A:$D,4,FALSE)</f>
        <v>Milking machines and dairy machinery: parts thereof</v>
      </c>
      <c r="C4116" s="3">
        <f>VLOOKUP($A4116,'hs02'!$A:$D,2,FALSE)</f>
        <v>16</v>
      </c>
      <c r="D4116" t="str">
        <f>VLOOKUP($A4116,'hs02'!$A:$D,3,FALSE)</f>
        <v>Machinery and mechanical appliances; electrical equipment; parts thereof; sound recorders and reproducers, television image and sound recorders and reproducers, and parts and accessories of such articles</v>
      </c>
      <c r="E4116" s="3" t="s">
        <v>2944</v>
      </c>
      <c r="F4116" s="3" t="str">
        <f>VLOOKUP(E4116,cpc_isic3!$A$2:$B$2709,2,FALSE)</f>
        <v>2925</v>
      </c>
      <c r="G4116" s="3" t="str">
        <f>VLOOKUP(F4116,isic3_mrio!A:H,3,FALSE)</f>
        <v>c13</v>
      </c>
      <c r="H4116" s="3">
        <f>VLOOKUP(G4116,mrio!A:I,2,FALSE)</f>
        <v>13</v>
      </c>
      <c r="I4116" t="str">
        <f>VLOOKUP(G4116,mrio!A:I,3,FALSE)</f>
        <v>Machinery, not elsewhere classified</v>
      </c>
      <c r="J4116" t="str">
        <f>VLOOKUP(G4116,mrio!A:I,4,FALSE)</f>
        <v>Other machinery</v>
      </c>
      <c r="K4116" s="3" t="str">
        <f>VLOOKUP(G4116,mrio!A:I,5,FALSE)</f>
        <v>MCH</v>
      </c>
    </row>
    <row r="4117" spans="1:11" x14ac:dyDescent="0.2">
      <c r="A4117" s="3" t="s">
        <v>12312</v>
      </c>
      <c r="B4117" t="str">
        <f>VLOOKUP($A4117,'hs02'!$A:$D,4,FALSE)</f>
        <v>Presses, crushers and similar machinery: used in the manufacture of wine, cider, fruit juices or similar beverages</v>
      </c>
      <c r="C4117" s="3">
        <f>VLOOKUP($A4117,'hs02'!$A:$D,2,FALSE)</f>
        <v>16</v>
      </c>
      <c r="D4117" t="str">
        <f>VLOOKUP($A4117,'hs02'!$A:$D,3,FALSE)</f>
        <v>Machinery and mechanical appliances; electrical equipment; parts thereof; sound recorders and reproducers, television image and sound recorders and reproducers, and parts and accessories of such articles</v>
      </c>
      <c r="E4117" s="3" t="s">
        <v>2940</v>
      </c>
      <c r="F4117" s="3" t="str">
        <f>VLOOKUP(E4117,cpc_isic3!$A$2:$B$2709,2,FALSE)</f>
        <v>2925</v>
      </c>
      <c r="G4117" s="3" t="str">
        <f>VLOOKUP(F4117,isic3_mrio!A:H,3,FALSE)</f>
        <v>c13</v>
      </c>
      <c r="H4117" s="3">
        <f>VLOOKUP(G4117,mrio!A:I,2,FALSE)</f>
        <v>13</v>
      </c>
      <c r="I4117" t="str">
        <f>VLOOKUP(G4117,mrio!A:I,3,FALSE)</f>
        <v>Machinery, not elsewhere classified</v>
      </c>
      <c r="J4117" t="str">
        <f>VLOOKUP(G4117,mrio!A:I,4,FALSE)</f>
        <v>Other machinery</v>
      </c>
      <c r="K4117" s="3" t="str">
        <f>VLOOKUP(G4117,mrio!A:I,5,FALSE)</f>
        <v>MCH</v>
      </c>
    </row>
    <row r="4118" spans="1:11" x14ac:dyDescent="0.2">
      <c r="A4118" s="3" t="s">
        <v>12314</v>
      </c>
      <c r="B4118" t="str">
        <f>VLOOKUP($A4118,'hs02'!$A:$D,4,FALSE)</f>
        <v>Presses, crushers and similar machinery: parts, used in the manufacture of wine, cider, fruit juices or similar beverages</v>
      </c>
      <c r="C4118" s="3">
        <f>VLOOKUP($A4118,'hs02'!$A:$D,2,FALSE)</f>
        <v>16</v>
      </c>
      <c r="D4118" t="str">
        <f>VLOOKUP($A4118,'hs02'!$A:$D,3,FALSE)</f>
        <v>Machinery and mechanical appliances; electrical equipment; parts thereof; sound recorders and reproducers, television image and sound recorders and reproducers, and parts and accessories of such articles</v>
      </c>
      <c r="E4118" s="3" t="s">
        <v>2944</v>
      </c>
      <c r="F4118" s="3" t="str">
        <f>VLOOKUP(E4118,cpc_isic3!$A$2:$B$2709,2,FALSE)</f>
        <v>2925</v>
      </c>
      <c r="G4118" s="3" t="str">
        <f>VLOOKUP(F4118,isic3_mrio!A:H,3,FALSE)</f>
        <v>c13</v>
      </c>
      <c r="H4118" s="3">
        <f>VLOOKUP(G4118,mrio!A:I,2,FALSE)</f>
        <v>13</v>
      </c>
      <c r="I4118" t="str">
        <f>VLOOKUP(G4118,mrio!A:I,3,FALSE)</f>
        <v>Machinery, not elsewhere classified</v>
      </c>
      <c r="J4118" t="str">
        <f>VLOOKUP(G4118,mrio!A:I,4,FALSE)</f>
        <v>Other machinery</v>
      </c>
      <c r="K4118" s="3" t="str">
        <f>VLOOKUP(G4118,mrio!A:I,5,FALSE)</f>
        <v>MCH</v>
      </c>
    </row>
    <row r="4119" spans="1:11" x14ac:dyDescent="0.2">
      <c r="A4119" s="3" t="s">
        <v>12316</v>
      </c>
      <c r="B4119" t="str">
        <f>VLOOKUP($A4119,'hs02'!$A:$D,4,FALSE)</f>
        <v>Machinery: for preparing animal feeding stuffs</v>
      </c>
      <c r="C4119" s="3">
        <f>VLOOKUP($A4119,'hs02'!$A:$D,2,FALSE)</f>
        <v>16</v>
      </c>
      <c r="D4119" t="str">
        <f>VLOOKUP($A4119,'hs02'!$A:$D,3,FALSE)</f>
        <v>Machinery and mechanical appliances; electrical equipment; parts thereof; sound recorders and reproducers, television image and sound recorders and reproducers, and parts and accessories of such articles</v>
      </c>
      <c r="E4119" s="3" t="s">
        <v>2899</v>
      </c>
      <c r="F4119" s="3" t="str">
        <f>VLOOKUP(E4119,cpc_isic3!$A$2:$B$2709,2,FALSE)</f>
        <v>2921</v>
      </c>
      <c r="G4119" s="3" t="str">
        <f>VLOOKUP(F4119,isic3_mrio!A:H,3,FALSE)</f>
        <v>c13</v>
      </c>
      <c r="H4119" s="3">
        <f>VLOOKUP(G4119,mrio!A:I,2,FALSE)</f>
        <v>13</v>
      </c>
      <c r="I4119" t="str">
        <f>VLOOKUP(G4119,mrio!A:I,3,FALSE)</f>
        <v>Machinery, not elsewhere classified</v>
      </c>
      <c r="J4119" t="str">
        <f>VLOOKUP(G4119,mrio!A:I,4,FALSE)</f>
        <v>Other machinery</v>
      </c>
      <c r="K4119" s="3" t="str">
        <f>VLOOKUP(G4119,mrio!A:I,5,FALSE)</f>
        <v>MCH</v>
      </c>
    </row>
    <row r="4120" spans="1:11" x14ac:dyDescent="0.2">
      <c r="A4120" s="3" t="s">
        <v>12318</v>
      </c>
      <c r="B4120" t="str">
        <f>VLOOKUP($A4120,'hs02'!$A:$D,4,FALSE)</f>
        <v>Poultry incubators and brooders</v>
      </c>
      <c r="C4120" s="3">
        <f>VLOOKUP($A4120,'hs02'!$A:$D,2,FALSE)</f>
        <v>16</v>
      </c>
      <c r="D4120" t="str">
        <f>VLOOKUP($A4120,'hs02'!$A:$D,3,FALSE)</f>
        <v>Machinery and mechanical appliances; electrical equipment; parts thereof; sound recorders and reproducers, television image and sound recorders and reproducers, and parts and accessories of such articles</v>
      </c>
      <c r="E4120" s="3" t="s">
        <v>2899</v>
      </c>
      <c r="F4120" s="3" t="str">
        <f>VLOOKUP(E4120,cpc_isic3!$A$2:$B$2709,2,FALSE)</f>
        <v>2921</v>
      </c>
      <c r="G4120" s="3" t="str">
        <f>VLOOKUP(F4120,isic3_mrio!A:H,3,FALSE)</f>
        <v>c13</v>
      </c>
      <c r="H4120" s="3">
        <f>VLOOKUP(G4120,mrio!A:I,2,FALSE)</f>
        <v>13</v>
      </c>
      <c r="I4120" t="str">
        <f>VLOOKUP(G4120,mrio!A:I,3,FALSE)</f>
        <v>Machinery, not elsewhere classified</v>
      </c>
      <c r="J4120" t="str">
        <f>VLOOKUP(G4120,mrio!A:I,4,FALSE)</f>
        <v>Other machinery</v>
      </c>
      <c r="K4120" s="3" t="str">
        <f>VLOOKUP(G4120,mrio!A:I,5,FALSE)</f>
        <v>MCH</v>
      </c>
    </row>
    <row r="4121" spans="1:11" x14ac:dyDescent="0.2">
      <c r="A4121" s="3" t="s">
        <v>12320</v>
      </c>
      <c r="B4121" t="str">
        <f>VLOOKUP($A4121,'hs02'!$A:$D,4,FALSE)</f>
        <v>Poultry-keeping machinery: other than incubators and brooders</v>
      </c>
      <c r="C4121" s="3">
        <f>VLOOKUP($A4121,'hs02'!$A:$D,2,FALSE)</f>
        <v>16</v>
      </c>
      <c r="D4121" t="str">
        <f>VLOOKUP($A4121,'hs02'!$A:$D,3,FALSE)</f>
        <v>Machinery and mechanical appliances; electrical equipment; parts thereof; sound recorders and reproducers, television image and sound recorders and reproducers, and parts and accessories of such articles</v>
      </c>
      <c r="E4121" s="3" t="s">
        <v>2899</v>
      </c>
      <c r="F4121" s="3" t="str">
        <f>VLOOKUP(E4121,cpc_isic3!$A$2:$B$2709,2,FALSE)</f>
        <v>2921</v>
      </c>
      <c r="G4121" s="3" t="str">
        <f>VLOOKUP(F4121,isic3_mrio!A:H,3,FALSE)</f>
        <v>c13</v>
      </c>
      <c r="H4121" s="3">
        <f>VLOOKUP(G4121,mrio!A:I,2,FALSE)</f>
        <v>13</v>
      </c>
      <c r="I4121" t="str">
        <f>VLOOKUP(G4121,mrio!A:I,3,FALSE)</f>
        <v>Machinery, not elsewhere classified</v>
      </c>
      <c r="J4121" t="str">
        <f>VLOOKUP(G4121,mrio!A:I,4,FALSE)</f>
        <v>Other machinery</v>
      </c>
      <c r="K4121" s="3" t="str">
        <f>VLOOKUP(G4121,mrio!A:I,5,FALSE)</f>
        <v>MCH</v>
      </c>
    </row>
    <row r="4122" spans="1:11" x14ac:dyDescent="0.2">
      <c r="A4122" s="3" t="s">
        <v>12322</v>
      </c>
      <c r="B4122" t="str">
        <f>VLOOKUP($A4122,'hs02'!$A:$D,4,FALSE)</f>
        <v>Machinery: for agricultural, horticultural or forestry use and n.e.s. in heading no. 8436</v>
      </c>
      <c r="C4122" s="3">
        <f>VLOOKUP($A4122,'hs02'!$A:$D,2,FALSE)</f>
        <v>16</v>
      </c>
      <c r="D4122" t="str">
        <f>VLOOKUP($A4122,'hs02'!$A:$D,3,FALSE)</f>
        <v>Machinery and mechanical appliances; electrical equipment; parts thereof; sound recorders and reproducers, television image and sound recorders and reproducers, and parts and accessories of such articles</v>
      </c>
      <c r="E4122" s="3" t="s">
        <v>2899</v>
      </c>
      <c r="F4122" s="3" t="str">
        <f>VLOOKUP(E4122,cpc_isic3!$A$2:$B$2709,2,FALSE)</f>
        <v>2921</v>
      </c>
      <c r="G4122" s="3" t="str">
        <f>VLOOKUP(F4122,isic3_mrio!A:H,3,FALSE)</f>
        <v>c13</v>
      </c>
      <c r="H4122" s="3">
        <f>VLOOKUP(G4122,mrio!A:I,2,FALSE)</f>
        <v>13</v>
      </c>
      <c r="I4122" t="str">
        <f>VLOOKUP(G4122,mrio!A:I,3,FALSE)</f>
        <v>Machinery, not elsewhere classified</v>
      </c>
      <c r="J4122" t="str">
        <f>VLOOKUP(G4122,mrio!A:I,4,FALSE)</f>
        <v>Other machinery</v>
      </c>
      <c r="K4122" s="3" t="str">
        <f>VLOOKUP(G4122,mrio!A:I,5,FALSE)</f>
        <v>MCH</v>
      </c>
    </row>
    <row r="4123" spans="1:11" x14ac:dyDescent="0.2">
      <c r="A4123" s="3" t="s">
        <v>12324</v>
      </c>
      <c r="B4123" t="str">
        <f>VLOOKUP($A4123,'hs02'!$A:$D,4,FALSE)</f>
        <v>Machinery: parts of poultry-keeping machinery or poultry incubators and brooders</v>
      </c>
      <c r="C4123" s="3">
        <f>VLOOKUP($A4123,'hs02'!$A:$D,2,FALSE)</f>
        <v>16</v>
      </c>
      <c r="D4123" t="str">
        <f>VLOOKUP($A4123,'hs02'!$A:$D,3,FALSE)</f>
        <v>Machinery and mechanical appliances; electrical equipment; parts thereof; sound recorders and reproducers, television image and sound recorders and reproducers, and parts and accessories of such articles</v>
      </c>
      <c r="E4123" s="3" t="s">
        <v>2900</v>
      </c>
      <c r="F4123" s="3" t="str">
        <f>VLOOKUP(E4123,cpc_isic3!$A$2:$B$2709,2,FALSE)</f>
        <v>2921</v>
      </c>
      <c r="G4123" s="3" t="str">
        <f>VLOOKUP(F4123,isic3_mrio!A:H,3,FALSE)</f>
        <v>c13</v>
      </c>
      <c r="H4123" s="3">
        <f>VLOOKUP(G4123,mrio!A:I,2,FALSE)</f>
        <v>13</v>
      </c>
      <c r="I4123" t="str">
        <f>VLOOKUP(G4123,mrio!A:I,3,FALSE)</f>
        <v>Machinery, not elsewhere classified</v>
      </c>
      <c r="J4123" t="str">
        <f>VLOOKUP(G4123,mrio!A:I,4,FALSE)</f>
        <v>Other machinery</v>
      </c>
      <c r="K4123" s="3" t="str">
        <f>VLOOKUP(G4123,mrio!A:I,5,FALSE)</f>
        <v>MCH</v>
      </c>
    </row>
    <row r="4124" spans="1:11" x14ac:dyDescent="0.2">
      <c r="A4124" s="3" t="s">
        <v>12326</v>
      </c>
      <c r="B4124" t="str">
        <f>VLOOKUP($A4124,'hs02'!$A:$D,4,FALSE)</f>
        <v>Machinery: parts of that machinery for agricultural, horticultural or forestry use n.e.s. in heading no. 8436</v>
      </c>
      <c r="C4124" s="3">
        <f>VLOOKUP($A4124,'hs02'!$A:$D,2,FALSE)</f>
        <v>16</v>
      </c>
      <c r="D4124" t="str">
        <f>VLOOKUP($A4124,'hs02'!$A:$D,3,FALSE)</f>
        <v>Machinery and mechanical appliances; electrical equipment; parts thereof; sound recorders and reproducers, television image and sound recorders and reproducers, and parts and accessories of such articles</v>
      </c>
      <c r="E4124" s="3" t="s">
        <v>2900</v>
      </c>
      <c r="F4124" s="3" t="str">
        <f>VLOOKUP(E4124,cpc_isic3!$A$2:$B$2709,2,FALSE)</f>
        <v>2921</v>
      </c>
      <c r="G4124" s="3" t="str">
        <f>VLOOKUP(F4124,isic3_mrio!A:H,3,FALSE)</f>
        <v>c13</v>
      </c>
      <c r="H4124" s="3">
        <f>VLOOKUP(G4124,mrio!A:I,2,FALSE)</f>
        <v>13</v>
      </c>
      <c r="I4124" t="str">
        <f>VLOOKUP(G4124,mrio!A:I,3,FALSE)</f>
        <v>Machinery, not elsewhere classified</v>
      </c>
      <c r="J4124" t="str">
        <f>VLOOKUP(G4124,mrio!A:I,4,FALSE)</f>
        <v>Other machinery</v>
      </c>
      <c r="K4124" s="3" t="str">
        <f>VLOOKUP(G4124,mrio!A:I,5,FALSE)</f>
        <v>MCH</v>
      </c>
    </row>
    <row r="4125" spans="1:11" x14ac:dyDescent="0.2">
      <c r="A4125" s="3" t="s">
        <v>12328</v>
      </c>
      <c r="B4125" t="str">
        <f>VLOOKUP($A4125,'hs02'!$A:$D,4,FALSE)</f>
        <v>Machines: for cleaning, sorting or grading seed, grain or dried leguminous vegetables</v>
      </c>
      <c r="C4125" s="3">
        <f>VLOOKUP($A4125,'hs02'!$A:$D,2,FALSE)</f>
        <v>16</v>
      </c>
      <c r="D4125" t="str">
        <f>VLOOKUP($A4125,'hs02'!$A:$D,3,FALSE)</f>
        <v>Machinery and mechanical appliances; electrical equipment; parts thereof; sound recorders and reproducers, television image and sound recorders and reproducers, and parts and accessories of such articles</v>
      </c>
      <c r="E4125" s="3" t="s">
        <v>2899</v>
      </c>
      <c r="F4125" s="3" t="str">
        <f>VLOOKUP(E4125,cpc_isic3!$A$2:$B$2709,2,FALSE)</f>
        <v>2921</v>
      </c>
      <c r="G4125" s="3" t="str">
        <f>VLOOKUP(F4125,isic3_mrio!A:H,3,FALSE)</f>
        <v>c13</v>
      </c>
      <c r="H4125" s="3">
        <f>VLOOKUP(G4125,mrio!A:I,2,FALSE)</f>
        <v>13</v>
      </c>
      <c r="I4125" t="str">
        <f>VLOOKUP(G4125,mrio!A:I,3,FALSE)</f>
        <v>Machinery, not elsewhere classified</v>
      </c>
      <c r="J4125" t="str">
        <f>VLOOKUP(G4125,mrio!A:I,4,FALSE)</f>
        <v>Other machinery</v>
      </c>
      <c r="K4125" s="3" t="str">
        <f>VLOOKUP(G4125,mrio!A:I,5,FALSE)</f>
        <v>MCH</v>
      </c>
    </row>
    <row r="4126" spans="1:11" x14ac:dyDescent="0.2">
      <c r="A4126" s="3" t="s">
        <v>12330</v>
      </c>
      <c r="B4126" t="str">
        <f>VLOOKUP($A4126,'hs02'!$A:$D,4,FALSE)</f>
        <v>Machinery: for use in the milling industry or for the working of cereals or dried leguminous vegetables, other than farm-type machinery</v>
      </c>
      <c r="C4126" s="3">
        <f>VLOOKUP($A4126,'hs02'!$A:$D,2,FALSE)</f>
        <v>16</v>
      </c>
      <c r="D4126" t="str">
        <f>VLOOKUP($A4126,'hs02'!$A:$D,3,FALSE)</f>
        <v>Machinery and mechanical appliances; electrical equipment; parts thereof; sound recorders and reproducers, television image and sound recorders and reproducers, and parts and accessories of such articles</v>
      </c>
      <c r="E4126" s="3" t="s">
        <v>2939</v>
      </c>
      <c r="F4126" s="3" t="str">
        <f>VLOOKUP(E4126,cpc_isic3!$A$2:$B$2709,2,FALSE)</f>
        <v>2925</v>
      </c>
      <c r="G4126" s="3" t="str">
        <f>VLOOKUP(F4126,isic3_mrio!A:H,3,FALSE)</f>
        <v>c13</v>
      </c>
      <c r="H4126" s="3">
        <f>VLOOKUP(G4126,mrio!A:I,2,FALSE)</f>
        <v>13</v>
      </c>
      <c r="I4126" t="str">
        <f>VLOOKUP(G4126,mrio!A:I,3,FALSE)</f>
        <v>Machinery, not elsewhere classified</v>
      </c>
      <c r="J4126" t="str">
        <f>VLOOKUP(G4126,mrio!A:I,4,FALSE)</f>
        <v>Other machinery</v>
      </c>
      <c r="K4126" s="3" t="str">
        <f>VLOOKUP(G4126,mrio!A:I,5,FALSE)</f>
        <v>MCH</v>
      </c>
    </row>
    <row r="4127" spans="1:11" x14ac:dyDescent="0.2">
      <c r="A4127" s="3" t="s">
        <v>12332</v>
      </c>
      <c r="B4127" t="str">
        <f>VLOOKUP($A4127,'hs02'!$A:$D,4,FALSE)</f>
        <v>Machines: parts of those for cleaning, sorting or grading seed, grain or dried leguminous vegetables or for milling or working cereals or dried leguminous vegetables (not farm-type machinery)</v>
      </c>
      <c r="C4127" s="3">
        <f>VLOOKUP($A4127,'hs02'!$A:$D,2,FALSE)</f>
        <v>16</v>
      </c>
      <c r="D4127" t="str">
        <f>VLOOKUP($A4127,'hs02'!$A:$D,3,FALSE)</f>
        <v>Machinery and mechanical appliances; electrical equipment; parts thereof; sound recorders and reproducers, television image and sound recorders and reproducers, and parts and accessories of such articles</v>
      </c>
      <c r="E4127" s="3" t="s">
        <v>2945</v>
      </c>
      <c r="F4127" s="3" t="str">
        <f>VLOOKUP(E4127,cpc_isic3!$A$2:$B$2709,2,FALSE)</f>
        <v>2925</v>
      </c>
      <c r="G4127" s="3" t="str">
        <f>VLOOKUP(F4127,isic3_mrio!A:H,3,FALSE)</f>
        <v>c13</v>
      </c>
      <c r="H4127" s="3">
        <f>VLOOKUP(G4127,mrio!A:I,2,FALSE)</f>
        <v>13</v>
      </c>
      <c r="I4127" t="str">
        <f>VLOOKUP(G4127,mrio!A:I,3,FALSE)</f>
        <v>Machinery, not elsewhere classified</v>
      </c>
      <c r="J4127" t="str">
        <f>VLOOKUP(G4127,mrio!A:I,4,FALSE)</f>
        <v>Other machinery</v>
      </c>
      <c r="K4127" s="3" t="str">
        <f>VLOOKUP(G4127,mrio!A:I,5,FALSE)</f>
        <v>MCH</v>
      </c>
    </row>
    <row r="4128" spans="1:11" x14ac:dyDescent="0.2">
      <c r="A4128" s="3" t="s">
        <v>12334</v>
      </c>
      <c r="B4128" t="str">
        <f>VLOOKUP($A4128,'hs02'!$A:$D,4,FALSE)</f>
        <v>Machinery: industrial, for bakery and for the manufacture of macaroni, spaghetti or similar products</v>
      </c>
      <c r="C4128" s="3">
        <f>VLOOKUP($A4128,'hs02'!$A:$D,2,FALSE)</f>
        <v>16</v>
      </c>
      <c r="D4128" t="str">
        <f>VLOOKUP($A4128,'hs02'!$A:$D,3,FALSE)</f>
        <v>Machinery and mechanical appliances; electrical equipment; parts thereof; sound recorders and reproducers, television image and sound recorders and reproducers, and parts and accessories of such articles</v>
      </c>
      <c r="E4128" s="3" t="s">
        <v>2942</v>
      </c>
      <c r="F4128" s="3" t="str">
        <f>VLOOKUP(E4128,cpc_isic3!$A$2:$B$2709,2,FALSE)</f>
        <v>2925</v>
      </c>
      <c r="G4128" s="3" t="str">
        <f>VLOOKUP(F4128,isic3_mrio!A:H,3,FALSE)</f>
        <v>c13</v>
      </c>
      <c r="H4128" s="3">
        <f>VLOOKUP(G4128,mrio!A:I,2,FALSE)</f>
        <v>13</v>
      </c>
      <c r="I4128" t="str">
        <f>VLOOKUP(G4128,mrio!A:I,3,FALSE)</f>
        <v>Machinery, not elsewhere classified</v>
      </c>
      <c r="J4128" t="str">
        <f>VLOOKUP(G4128,mrio!A:I,4,FALSE)</f>
        <v>Other machinery</v>
      </c>
      <c r="K4128" s="3" t="str">
        <f>VLOOKUP(G4128,mrio!A:I,5,FALSE)</f>
        <v>MCH</v>
      </c>
    </row>
    <row r="4129" spans="1:11" x14ac:dyDescent="0.2">
      <c r="A4129" s="3" t="s">
        <v>12336</v>
      </c>
      <c r="B4129" t="str">
        <f>VLOOKUP($A4129,'hs02'!$A:$D,4,FALSE)</f>
        <v>Machinery: industrial, for the manufacture of confectionery, cocoa or chocolate</v>
      </c>
      <c r="C4129" s="3">
        <f>VLOOKUP($A4129,'hs02'!$A:$D,2,FALSE)</f>
        <v>16</v>
      </c>
      <c r="D4129" t="str">
        <f>VLOOKUP($A4129,'hs02'!$A:$D,3,FALSE)</f>
        <v>Machinery and mechanical appliances; electrical equipment; parts thereof; sound recorders and reproducers, television image and sound recorders and reproducers, and parts and accessories of such articles</v>
      </c>
      <c r="E4129" s="3" t="s">
        <v>2942</v>
      </c>
      <c r="F4129" s="3" t="str">
        <f>VLOOKUP(E4129,cpc_isic3!$A$2:$B$2709,2,FALSE)</f>
        <v>2925</v>
      </c>
      <c r="G4129" s="3" t="str">
        <f>VLOOKUP(F4129,isic3_mrio!A:H,3,FALSE)</f>
        <v>c13</v>
      </c>
      <c r="H4129" s="3">
        <f>VLOOKUP(G4129,mrio!A:I,2,FALSE)</f>
        <v>13</v>
      </c>
      <c r="I4129" t="str">
        <f>VLOOKUP(G4129,mrio!A:I,3,FALSE)</f>
        <v>Machinery, not elsewhere classified</v>
      </c>
      <c r="J4129" t="str">
        <f>VLOOKUP(G4129,mrio!A:I,4,FALSE)</f>
        <v>Other machinery</v>
      </c>
      <c r="K4129" s="3" t="str">
        <f>VLOOKUP(G4129,mrio!A:I,5,FALSE)</f>
        <v>MCH</v>
      </c>
    </row>
    <row r="4130" spans="1:11" x14ac:dyDescent="0.2">
      <c r="A4130" s="3" t="s">
        <v>12338</v>
      </c>
      <c r="B4130" t="str">
        <f>VLOOKUP($A4130,'hs02'!$A:$D,4,FALSE)</f>
        <v>Machinery: industrial, for sugar manufacture</v>
      </c>
      <c r="C4130" s="3">
        <f>VLOOKUP($A4130,'hs02'!$A:$D,2,FALSE)</f>
        <v>16</v>
      </c>
      <c r="D4130" t="str">
        <f>VLOOKUP($A4130,'hs02'!$A:$D,3,FALSE)</f>
        <v>Machinery and mechanical appliances; electrical equipment; parts thereof; sound recorders and reproducers, television image and sound recorders and reproducers, and parts and accessories of such articles</v>
      </c>
      <c r="E4130" s="3" t="s">
        <v>2942</v>
      </c>
      <c r="F4130" s="3" t="str">
        <f>VLOOKUP(E4130,cpc_isic3!$A$2:$B$2709,2,FALSE)</f>
        <v>2925</v>
      </c>
      <c r="G4130" s="3" t="str">
        <f>VLOOKUP(F4130,isic3_mrio!A:H,3,FALSE)</f>
        <v>c13</v>
      </c>
      <c r="H4130" s="3">
        <f>VLOOKUP(G4130,mrio!A:I,2,FALSE)</f>
        <v>13</v>
      </c>
      <c r="I4130" t="str">
        <f>VLOOKUP(G4130,mrio!A:I,3,FALSE)</f>
        <v>Machinery, not elsewhere classified</v>
      </c>
      <c r="J4130" t="str">
        <f>VLOOKUP(G4130,mrio!A:I,4,FALSE)</f>
        <v>Other machinery</v>
      </c>
      <c r="K4130" s="3" t="str">
        <f>VLOOKUP(G4130,mrio!A:I,5,FALSE)</f>
        <v>MCH</v>
      </c>
    </row>
    <row r="4131" spans="1:11" x14ac:dyDescent="0.2">
      <c r="A4131" s="3" t="s">
        <v>12340</v>
      </c>
      <c r="B4131" t="str">
        <f>VLOOKUP($A4131,'hs02'!$A:$D,4,FALSE)</f>
        <v>Machinery: industrial, brewery machinery</v>
      </c>
      <c r="C4131" s="3">
        <f>VLOOKUP($A4131,'hs02'!$A:$D,2,FALSE)</f>
        <v>16</v>
      </c>
      <c r="D4131" t="str">
        <f>VLOOKUP($A4131,'hs02'!$A:$D,3,FALSE)</f>
        <v>Machinery and mechanical appliances; electrical equipment; parts thereof; sound recorders and reproducers, television image and sound recorders and reproducers, and parts and accessories of such articles</v>
      </c>
      <c r="E4131" s="3" t="s">
        <v>2942</v>
      </c>
      <c r="F4131" s="3" t="str">
        <f>VLOOKUP(E4131,cpc_isic3!$A$2:$B$2709,2,FALSE)</f>
        <v>2925</v>
      </c>
      <c r="G4131" s="3" t="str">
        <f>VLOOKUP(F4131,isic3_mrio!A:H,3,FALSE)</f>
        <v>c13</v>
      </c>
      <c r="H4131" s="3">
        <f>VLOOKUP(G4131,mrio!A:I,2,FALSE)</f>
        <v>13</v>
      </c>
      <c r="I4131" t="str">
        <f>VLOOKUP(G4131,mrio!A:I,3,FALSE)</f>
        <v>Machinery, not elsewhere classified</v>
      </c>
      <c r="J4131" t="str">
        <f>VLOOKUP(G4131,mrio!A:I,4,FALSE)</f>
        <v>Other machinery</v>
      </c>
      <c r="K4131" s="3" t="str">
        <f>VLOOKUP(G4131,mrio!A:I,5,FALSE)</f>
        <v>MCH</v>
      </c>
    </row>
    <row r="4132" spans="1:11" x14ac:dyDescent="0.2">
      <c r="A4132" s="3" t="s">
        <v>12342</v>
      </c>
      <c r="B4132" t="str">
        <f>VLOOKUP($A4132,'hs02'!$A:$D,4,FALSE)</f>
        <v>Machinery: industrial, for the preparation of meat or poultry</v>
      </c>
      <c r="C4132" s="3">
        <f>VLOOKUP($A4132,'hs02'!$A:$D,2,FALSE)</f>
        <v>16</v>
      </c>
      <c r="D4132" t="str">
        <f>VLOOKUP($A4132,'hs02'!$A:$D,3,FALSE)</f>
        <v>Machinery and mechanical appliances; electrical equipment; parts thereof; sound recorders and reproducers, television image and sound recorders and reproducers, and parts and accessories of such articles</v>
      </c>
      <c r="E4132" s="3" t="s">
        <v>2942</v>
      </c>
      <c r="F4132" s="3" t="str">
        <f>VLOOKUP(E4132,cpc_isic3!$A$2:$B$2709,2,FALSE)</f>
        <v>2925</v>
      </c>
      <c r="G4132" s="3" t="str">
        <f>VLOOKUP(F4132,isic3_mrio!A:H,3,FALSE)</f>
        <v>c13</v>
      </c>
      <c r="H4132" s="3">
        <f>VLOOKUP(G4132,mrio!A:I,2,FALSE)</f>
        <v>13</v>
      </c>
      <c r="I4132" t="str">
        <f>VLOOKUP(G4132,mrio!A:I,3,FALSE)</f>
        <v>Machinery, not elsewhere classified</v>
      </c>
      <c r="J4132" t="str">
        <f>VLOOKUP(G4132,mrio!A:I,4,FALSE)</f>
        <v>Other machinery</v>
      </c>
      <c r="K4132" s="3" t="str">
        <f>VLOOKUP(G4132,mrio!A:I,5,FALSE)</f>
        <v>MCH</v>
      </c>
    </row>
    <row r="4133" spans="1:11" x14ac:dyDescent="0.2">
      <c r="A4133" s="3" t="s">
        <v>12344</v>
      </c>
      <c r="B4133" t="str">
        <f>VLOOKUP($A4133,'hs02'!$A:$D,4,FALSE)</f>
        <v>Machinery: industrial, for the preparation of fruits, nuts or vegetables</v>
      </c>
      <c r="C4133" s="3">
        <f>VLOOKUP($A4133,'hs02'!$A:$D,2,FALSE)</f>
        <v>16</v>
      </c>
      <c r="D4133" t="str">
        <f>VLOOKUP($A4133,'hs02'!$A:$D,3,FALSE)</f>
        <v>Machinery and mechanical appliances; electrical equipment; parts thereof; sound recorders and reproducers, television image and sound recorders and reproducers, and parts and accessories of such articles</v>
      </c>
      <c r="E4133" s="3" t="s">
        <v>2942</v>
      </c>
      <c r="F4133" s="3" t="str">
        <f>VLOOKUP(E4133,cpc_isic3!$A$2:$B$2709,2,FALSE)</f>
        <v>2925</v>
      </c>
      <c r="G4133" s="3" t="str">
        <f>VLOOKUP(F4133,isic3_mrio!A:H,3,FALSE)</f>
        <v>c13</v>
      </c>
      <c r="H4133" s="3">
        <f>VLOOKUP(G4133,mrio!A:I,2,FALSE)</f>
        <v>13</v>
      </c>
      <c r="I4133" t="str">
        <f>VLOOKUP(G4133,mrio!A:I,3,FALSE)</f>
        <v>Machinery, not elsewhere classified</v>
      </c>
      <c r="J4133" t="str">
        <f>VLOOKUP(G4133,mrio!A:I,4,FALSE)</f>
        <v>Other machinery</v>
      </c>
      <c r="K4133" s="3" t="str">
        <f>VLOOKUP(G4133,mrio!A:I,5,FALSE)</f>
        <v>MCH</v>
      </c>
    </row>
    <row r="4134" spans="1:11" x14ac:dyDescent="0.2">
      <c r="A4134" s="3" t="s">
        <v>12346</v>
      </c>
      <c r="B4134" t="str">
        <f>VLOOKUP($A4134,'hs02'!$A:$D,4,FALSE)</f>
        <v>Machinery: used in the industrial preparation or manufacture of food or drink, n.e.s. in heading no. 8438</v>
      </c>
      <c r="C4134" s="3">
        <f>VLOOKUP($A4134,'hs02'!$A:$D,2,FALSE)</f>
        <v>16</v>
      </c>
      <c r="D4134" t="str">
        <f>VLOOKUP($A4134,'hs02'!$A:$D,3,FALSE)</f>
        <v>Machinery and mechanical appliances; electrical equipment; parts thereof; sound recorders and reproducers, television image and sound recorders and reproducers, and parts and accessories of such articles</v>
      </c>
      <c r="E4134" s="3" t="s">
        <v>2942</v>
      </c>
      <c r="F4134" s="3" t="str">
        <f>VLOOKUP(E4134,cpc_isic3!$A$2:$B$2709,2,FALSE)</f>
        <v>2925</v>
      </c>
      <c r="G4134" s="3" t="str">
        <f>VLOOKUP(F4134,isic3_mrio!A:H,3,FALSE)</f>
        <v>c13</v>
      </c>
      <c r="H4134" s="3">
        <f>VLOOKUP(G4134,mrio!A:I,2,FALSE)</f>
        <v>13</v>
      </c>
      <c r="I4134" t="str">
        <f>VLOOKUP(G4134,mrio!A:I,3,FALSE)</f>
        <v>Machinery, not elsewhere classified</v>
      </c>
      <c r="J4134" t="str">
        <f>VLOOKUP(G4134,mrio!A:I,4,FALSE)</f>
        <v>Other machinery</v>
      </c>
      <c r="K4134" s="3" t="str">
        <f>VLOOKUP(G4134,mrio!A:I,5,FALSE)</f>
        <v>MCH</v>
      </c>
    </row>
    <row r="4135" spans="1:11" x14ac:dyDescent="0.2">
      <c r="A4135" s="3" t="s">
        <v>12348</v>
      </c>
      <c r="B4135" t="str">
        <f>VLOOKUP($A4135,'hs02'!$A:$D,4,FALSE)</f>
        <v>Machinery: parts of those machines used in the industrial preparation or manufacture of food or drink</v>
      </c>
      <c r="C4135" s="3">
        <f>VLOOKUP($A4135,'hs02'!$A:$D,2,FALSE)</f>
        <v>16</v>
      </c>
      <c r="D4135" t="str">
        <f>VLOOKUP($A4135,'hs02'!$A:$D,3,FALSE)</f>
        <v>Machinery and mechanical appliances; electrical equipment; parts thereof; sound recorders and reproducers, television image and sound recorders and reproducers, and parts and accessories of such articles</v>
      </c>
      <c r="E4135" s="3" t="s">
        <v>2945</v>
      </c>
      <c r="F4135" s="3" t="str">
        <f>VLOOKUP(E4135,cpc_isic3!$A$2:$B$2709,2,FALSE)</f>
        <v>2925</v>
      </c>
      <c r="G4135" s="3" t="str">
        <f>VLOOKUP(F4135,isic3_mrio!A:H,3,FALSE)</f>
        <v>c13</v>
      </c>
      <c r="H4135" s="3">
        <f>VLOOKUP(G4135,mrio!A:I,2,FALSE)</f>
        <v>13</v>
      </c>
      <c r="I4135" t="str">
        <f>VLOOKUP(G4135,mrio!A:I,3,FALSE)</f>
        <v>Machinery, not elsewhere classified</v>
      </c>
      <c r="J4135" t="str">
        <f>VLOOKUP(G4135,mrio!A:I,4,FALSE)</f>
        <v>Other machinery</v>
      </c>
      <c r="K4135" s="3" t="str">
        <f>VLOOKUP(G4135,mrio!A:I,5,FALSE)</f>
        <v>MCH</v>
      </c>
    </row>
    <row r="4136" spans="1:11" x14ac:dyDescent="0.2">
      <c r="A4136" s="3" t="s">
        <v>12350</v>
      </c>
      <c r="B4136" t="str">
        <f>VLOOKUP($A4136,'hs02'!$A:$D,4,FALSE)</f>
        <v>Machinery: for making pulp of fibrous cellulosic material</v>
      </c>
      <c r="C4136" s="3">
        <f>VLOOKUP($A4136,'hs02'!$A:$D,2,FALSE)</f>
        <v>16</v>
      </c>
      <c r="D4136" t="str">
        <f>VLOOKUP($A4136,'hs02'!$A:$D,3,FALSE)</f>
        <v>Machinery and mechanical appliances; electrical equipment; parts thereof; sound recorders and reproducers, television image and sound recorders and reproducers, and parts and accessories of such articles</v>
      </c>
      <c r="E4136" s="3" t="s">
        <v>2981</v>
      </c>
      <c r="F4136" s="3" t="str">
        <f>VLOOKUP(E4136,cpc_isic3!$A$2:$B$2709,2,FALSE)</f>
        <v>2929</v>
      </c>
      <c r="G4136" s="3" t="str">
        <f>VLOOKUP(F4136,isic3_mrio!A:H,3,FALSE)</f>
        <v>c13</v>
      </c>
      <c r="H4136" s="3">
        <f>VLOOKUP(G4136,mrio!A:I,2,FALSE)</f>
        <v>13</v>
      </c>
      <c r="I4136" t="str">
        <f>VLOOKUP(G4136,mrio!A:I,3,FALSE)</f>
        <v>Machinery, not elsewhere classified</v>
      </c>
      <c r="J4136" t="str">
        <f>VLOOKUP(G4136,mrio!A:I,4,FALSE)</f>
        <v>Other machinery</v>
      </c>
      <c r="K4136" s="3" t="str">
        <f>VLOOKUP(G4136,mrio!A:I,5,FALSE)</f>
        <v>MCH</v>
      </c>
    </row>
    <row r="4137" spans="1:11" x14ac:dyDescent="0.2">
      <c r="A4137" s="3" t="s">
        <v>12352</v>
      </c>
      <c r="B4137" t="str">
        <f>VLOOKUP($A4137,'hs02'!$A:$D,4,FALSE)</f>
        <v>Machinery: for making paper or paperboard</v>
      </c>
      <c r="C4137" s="3">
        <f>VLOOKUP($A4137,'hs02'!$A:$D,2,FALSE)</f>
        <v>16</v>
      </c>
      <c r="D4137" t="str">
        <f>VLOOKUP($A4137,'hs02'!$A:$D,3,FALSE)</f>
        <v>Machinery and mechanical appliances; electrical equipment; parts thereof; sound recorders and reproducers, television image and sound recorders and reproducers, and parts and accessories of such articles</v>
      </c>
      <c r="E4137" s="3" t="s">
        <v>2981</v>
      </c>
      <c r="F4137" s="3" t="str">
        <f>VLOOKUP(E4137,cpc_isic3!$A$2:$B$2709,2,FALSE)</f>
        <v>2929</v>
      </c>
      <c r="G4137" s="3" t="str">
        <f>VLOOKUP(F4137,isic3_mrio!A:H,3,FALSE)</f>
        <v>c13</v>
      </c>
      <c r="H4137" s="3">
        <f>VLOOKUP(G4137,mrio!A:I,2,FALSE)</f>
        <v>13</v>
      </c>
      <c r="I4137" t="str">
        <f>VLOOKUP(G4137,mrio!A:I,3,FALSE)</f>
        <v>Machinery, not elsewhere classified</v>
      </c>
      <c r="J4137" t="str">
        <f>VLOOKUP(G4137,mrio!A:I,4,FALSE)</f>
        <v>Other machinery</v>
      </c>
      <c r="K4137" s="3" t="str">
        <f>VLOOKUP(G4137,mrio!A:I,5,FALSE)</f>
        <v>MCH</v>
      </c>
    </row>
    <row r="4138" spans="1:11" x14ac:dyDescent="0.2">
      <c r="A4138" s="3" t="s">
        <v>12354</v>
      </c>
      <c r="B4138" t="str">
        <f>VLOOKUP($A4138,'hs02'!$A:$D,4,FALSE)</f>
        <v>Machinery: for finishing paper or paperboard</v>
      </c>
      <c r="C4138" s="3">
        <f>VLOOKUP($A4138,'hs02'!$A:$D,2,FALSE)</f>
        <v>16</v>
      </c>
      <c r="D4138" t="str">
        <f>VLOOKUP($A4138,'hs02'!$A:$D,3,FALSE)</f>
        <v>Machinery and mechanical appliances; electrical equipment; parts thereof; sound recorders and reproducers, television image and sound recorders and reproducers, and parts and accessories of such articles</v>
      </c>
      <c r="E4138" s="3" t="s">
        <v>2981</v>
      </c>
      <c r="F4138" s="3" t="str">
        <f>VLOOKUP(E4138,cpc_isic3!$A$2:$B$2709,2,FALSE)</f>
        <v>2929</v>
      </c>
      <c r="G4138" s="3" t="str">
        <f>VLOOKUP(F4138,isic3_mrio!A:H,3,FALSE)</f>
        <v>c13</v>
      </c>
      <c r="H4138" s="3">
        <f>VLOOKUP(G4138,mrio!A:I,2,FALSE)</f>
        <v>13</v>
      </c>
      <c r="I4138" t="str">
        <f>VLOOKUP(G4138,mrio!A:I,3,FALSE)</f>
        <v>Machinery, not elsewhere classified</v>
      </c>
      <c r="J4138" t="str">
        <f>VLOOKUP(G4138,mrio!A:I,4,FALSE)</f>
        <v>Other machinery</v>
      </c>
      <c r="K4138" s="3" t="str">
        <f>VLOOKUP(G4138,mrio!A:I,5,FALSE)</f>
        <v>MCH</v>
      </c>
    </row>
    <row r="4139" spans="1:11" x14ac:dyDescent="0.2">
      <c r="A4139" s="3" t="s">
        <v>12356</v>
      </c>
      <c r="B4139" t="str">
        <f>VLOOKUP($A4139,'hs02'!$A:$D,4,FALSE)</f>
        <v>Machinery: parts of machinery for making pulp of fibrous cellulosic material</v>
      </c>
      <c r="C4139" s="3">
        <f>VLOOKUP($A4139,'hs02'!$A:$D,2,FALSE)</f>
        <v>16</v>
      </c>
      <c r="D4139" t="str">
        <f>VLOOKUP($A4139,'hs02'!$A:$D,3,FALSE)</f>
        <v>Machinery and mechanical appliances; electrical equipment; parts thereof; sound recorders and reproducers, television image and sound recorders and reproducers, and parts and accessories of such articles</v>
      </c>
      <c r="E4139" s="3" t="s">
        <v>2986</v>
      </c>
      <c r="F4139" s="3" t="str">
        <f>VLOOKUP(E4139,cpc_isic3!$A$2:$B$2709,2,FALSE)</f>
        <v>2929</v>
      </c>
      <c r="G4139" s="3" t="str">
        <f>VLOOKUP(F4139,isic3_mrio!A:H,3,FALSE)</f>
        <v>c13</v>
      </c>
      <c r="H4139" s="3">
        <f>VLOOKUP(G4139,mrio!A:I,2,FALSE)</f>
        <v>13</v>
      </c>
      <c r="I4139" t="str">
        <f>VLOOKUP(G4139,mrio!A:I,3,FALSE)</f>
        <v>Machinery, not elsewhere classified</v>
      </c>
      <c r="J4139" t="str">
        <f>VLOOKUP(G4139,mrio!A:I,4,FALSE)</f>
        <v>Other machinery</v>
      </c>
      <c r="K4139" s="3" t="str">
        <f>VLOOKUP(G4139,mrio!A:I,5,FALSE)</f>
        <v>MCH</v>
      </c>
    </row>
    <row r="4140" spans="1:11" x14ac:dyDescent="0.2">
      <c r="A4140" s="3" t="s">
        <v>12358</v>
      </c>
      <c r="B4140" t="str">
        <f>VLOOKUP($A4140,'hs02'!$A:$D,4,FALSE)</f>
        <v>Machinery: parts of machinery for making or finishing paper or paperboard</v>
      </c>
      <c r="C4140" s="3">
        <f>VLOOKUP($A4140,'hs02'!$A:$D,2,FALSE)</f>
        <v>16</v>
      </c>
      <c r="D4140" t="str">
        <f>VLOOKUP($A4140,'hs02'!$A:$D,3,FALSE)</f>
        <v>Machinery and mechanical appliances; electrical equipment; parts thereof; sound recorders and reproducers, television image and sound recorders and reproducers, and parts and accessories of such articles</v>
      </c>
      <c r="E4140" s="3" t="s">
        <v>2986</v>
      </c>
      <c r="F4140" s="3" t="str">
        <f>VLOOKUP(E4140,cpc_isic3!$A$2:$B$2709,2,FALSE)</f>
        <v>2929</v>
      </c>
      <c r="G4140" s="3" t="str">
        <f>VLOOKUP(F4140,isic3_mrio!A:H,3,FALSE)</f>
        <v>c13</v>
      </c>
      <c r="H4140" s="3">
        <f>VLOOKUP(G4140,mrio!A:I,2,FALSE)</f>
        <v>13</v>
      </c>
      <c r="I4140" t="str">
        <f>VLOOKUP(G4140,mrio!A:I,3,FALSE)</f>
        <v>Machinery, not elsewhere classified</v>
      </c>
      <c r="J4140" t="str">
        <f>VLOOKUP(G4140,mrio!A:I,4,FALSE)</f>
        <v>Other machinery</v>
      </c>
      <c r="K4140" s="3" t="str">
        <f>VLOOKUP(G4140,mrio!A:I,5,FALSE)</f>
        <v>MCH</v>
      </c>
    </row>
    <row r="4141" spans="1:11" x14ac:dyDescent="0.2">
      <c r="A4141" s="3" t="s">
        <v>12360</v>
      </c>
      <c r="B4141" t="str">
        <f>VLOOKUP($A4141,'hs02'!$A:$D,4,FALSE)</f>
        <v>Book-binding machinery: including book-sewing machines</v>
      </c>
      <c r="C4141" s="3">
        <f>VLOOKUP($A4141,'hs02'!$A:$D,2,FALSE)</f>
        <v>16</v>
      </c>
      <c r="D4141" t="str">
        <f>VLOOKUP($A4141,'hs02'!$A:$D,3,FALSE)</f>
        <v>Machinery and mechanical appliances; electrical equipment; parts thereof; sound recorders and reproducers, television image and sound recorders and reproducers, and parts and accessories of such articles</v>
      </c>
      <c r="E4141" s="3" t="s">
        <v>2982</v>
      </c>
      <c r="F4141" s="3" t="str">
        <f>VLOOKUP(E4141,cpc_isic3!$A$2:$B$2709,2,FALSE)</f>
        <v>2929</v>
      </c>
      <c r="G4141" s="3" t="str">
        <f>VLOOKUP(F4141,isic3_mrio!A:H,3,FALSE)</f>
        <v>c13</v>
      </c>
      <c r="H4141" s="3">
        <f>VLOOKUP(G4141,mrio!A:I,2,FALSE)</f>
        <v>13</v>
      </c>
      <c r="I4141" t="str">
        <f>VLOOKUP(G4141,mrio!A:I,3,FALSE)</f>
        <v>Machinery, not elsewhere classified</v>
      </c>
      <c r="J4141" t="str">
        <f>VLOOKUP(G4141,mrio!A:I,4,FALSE)</f>
        <v>Other machinery</v>
      </c>
      <c r="K4141" s="3" t="str">
        <f>VLOOKUP(G4141,mrio!A:I,5,FALSE)</f>
        <v>MCH</v>
      </c>
    </row>
    <row r="4142" spans="1:11" x14ac:dyDescent="0.2">
      <c r="A4142" s="3" t="s">
        <v>12362</v>
      </c>
      <c r="B4142" t="str">
        <f>VLOOKUP($A4142,'hs02'!$A:$D,4,FALSE)</f>
        <v>Book-binding machinery: including book-sewing machines, parts thereof</v>
      </c>
      <c r="C4142" s="3">
        <f>VLOOKUP($A4142,'hs02'!$A:$D,2,FALSE)</f>
        <v>16</v>
      </c>
      <c r="D4142" t="str">
        <f>VLOOKUP($A4142,'hs02'!$A:$D,3,FALSE)</f>
        <v>Machinery and mechanical appliances; electrical equipment; parts thereof; sound recorders and reproducers, television image and sound recorders and reproducers, and parts and accessories of such articles</v>
      </c>
      <c r="E4142" s="3" t="s">
        <v>2987</v>
      </c>
      <c r="F4142" s="3" t="str">
        <f>VLOOKUP(E4142,cpc_isic3!$A$2:$B$2709,2,FALSE)</f>
        <v>2929</v>
      </c>
      <c r="G4142" s="3" t="str">
        <f>VLOOKUP(F4142,isic3_mrio!A:H,3,FALSE)</f>
        <v>c13</v>
      </c>
      <c r="H4142" s="3">
        <f>VLOOKUP(G4142,mrio!A:I,2,FALSE)</f>
        <v>13</v>
      </c>
      <c r="I4142" t="str">
        <f>VLOOKUP(G4142,mrio!A:I,3,FALSE)</f>
        <v>Machinery, not elsewhere classified</v>
      </c>
      <c r="J4142" t="str">
        <f>VLOOKUP(G4142,mrio!A:I,4,FALSE)</f>
        <v>Other machinery</v>
      </c>
      <c r="K4142" s="3" t="str">
        <f>VLOOKUP(G4142,mrio!A:I,5,FALSE)</f>
        <v>MCH</v>
      </c>
    </row>
    <row r="4143" spans="1:11" x14ac:dyDescent="0.2">
      <c r="A4143" s="3" t="s">
        <v>12364</v>
      </c>
      <c r="B4143" t="str">
        <f>VLOOKUP($A4143,'hs02'!$A:$D,4,FALSE)</f>
        <v>Machines: cutting, of all kinds, for making up paper pulp, paper or paperboard</v>
      </c>
      <c r="C4143" s="3">
        <f>VLOOKUP($A4143,'hs02'!$A:$D,2,FALSE)</f>
        <v>16</v>
      </c>
      <c r="D4143" t="str">
        <f>VLOOKUP($A4143,'hs02'!$A:$D,3,FALSE)</f>
        <v>Machinery and mechanical appliances; electrical equipment; parts thereof; sound recorders and reproducers, television image and sound recorders and reproducers, and parts and accessories of such articles</v>
      </c>
      <c r="E4143" s="3" t="s">
        <v>2981</v>
      </c>
      <c r="F4143" s="3" t="str">
        <f>VLOOKUP(E4143,cpc_isic3!$A$2:$B$2709,2,FALSE)</f>
        <v>2929</v>
      </c>
      <c r="G4143" s="3" t="str">
        <f>VLOOKUP(F4143,isic3_mrio!A:H,3,FALSE)</f>
        <v>c13</v>
      </c>
      <c r="H4143" s="3">
        <f>VLOOKUP(G4143,mrio!A:I,2,FALSE)</f>
        <v>13</v>
      </c>
      <c r="I4143" t="str">
        <f>VLOOKUP(G4143,mrio!A:I,3,FALSE)</f>
        <v>Machinery, not elsewhere classified</v>
      </c>
      <c r="J4143" t="str">
        <f>VLOOKUP(G4143,mrio!A:I,4,FALSE)</f>
        <v>Other machinery</v>
      </c>
      <c r="K4143" s="3" t="str">
        <f>VLOOKUP(G4143,mrio!A:I,5,FALSE)</f>
        <v>MCH</v>
      </c>
    </row>
    <row r="4144" spans="1:11" x14ac:dyDescent="0.2">
      <c r="A4144" s="3" t="s">
        <v>12366</v>
      </c>
      <c r="B4144" t="str">
        <f>VLOOKUP($A4144,'hs02'!$A:$D,4,FALSE)</f>
        <v>Machines: for making bags, sacks or envelopes of paper pulp, paper or paperboard</v>
      </c>
      <c r="C4144" s="3">
        <f>VLOOKUP($A4144,'hs02'!$A:$D,2,FALSE)</f>
        <v>16</v>
      </c>
      <c r="D4144" t="str">
        <f>VLOOKUP($A4144,'hs02'!$A:$D,3,FALSE)</f>
        <v>Machinery and mechanical appliances; electrical equipment; parts thereof; sound recorders and reproducers, television image and sound recorders and reproducers, and parts and accessories of such articles</v>
      </c>
      <c r="E4144" s="3" t="s">
        <v>2981</v>
      </c>
      <c r="F4144" s="3" t="str">
        <f>VLOOKUP(E4144,cpc_isic3!$A$2:$B$2709,2,FALSE)</f>
        <v>2929</v>
      </c>
      <c r="G4144" s="3" t="str">
        <f>VLOOKUP(F4144,isic3_mrio!A:H,3,FALSE)</f>
        <v>c13</v>
      </c>
      <c r="H4144" s="3">
        <f>VLOOKUP(G4144,mrio!A:I,2,FALSE)</f>
        <v>13</v>
      </c>
      <c r="I4144" t="str">
        <f>VLOOKUP(G4144,mrio!A:I,3,FALSE)</f>
        <v>Machinery, not elsewhere classified</v>
      </c>
      <c r="J4144" t="str">
        <f>VLOOKUP(G4144,mrio!A:I,4,FALSE)</f>
        <v>Other machinery</v>
      </c>
      <c r="K4144" s="3" t="str">
        <f>VLOOKUP(G4144,mrio!A:I,5,FALSE)</f>
        <v>MCH</v>
      </c>
    </row>
    <row r="4145" spans="1:11" x14ac:dyDescent="0.2">
      <c r="A4145" s="3" t="s">
        <v>12368</v>
      </c>
      <c r="B4145" t="str">
        <f>VLOOKUP($A4145,'hs02'!$A:$D,4,FALSE)</f>
        <v>Machines: for making cartons, boxes, cases, tubes, drums or similar containers (other than by moulding), of paper pulp, paper or paperboard</v>
      </c>
      <c r="C4145" s="3">
        <f>VLOOKUP($A4145,'hs02'!$A:$D,2,FALSE)</f>
        <v>16</v>
      </c>
      <c r="D4145" t="str">
        <f>VLOOKUP($A4145,'hs02'!$A:$D,3,FALSE)</f>
        <v>Machinery and mechanical appliances; electrical equipment; parts thereof; sound recorders and reproducers, television image and sound recorders and reproducers, and parts and accessories of such articles</v>
      </c>
      <c r="E4145" s="3" t="s">
        <v>2981</v>
      </c>
      <c r="F4145" s="3" t="str">
        <f>VLOOKUP(E4145,cpc_isic3!$A$2:$B$2709,2,FALSE)</f>
        <v>2929</v>
      </c>
      <c r="G4145" s="3" t="str">
        <f>VLOOKUP(F4145,isic3_mrio!A:H,3,FALSE)</f>
        <v>c13</v>
      </c>
      <c r="H4145" s="3">
        <f>VLOOKUP(G4145,mrio!A:I,2,FALSE)</f>
        <v>13</v>
      </c>
      <c r="I4145" t="str">
        <f>VLOOKUP(G4145,mrio!A:I,3,FALSE)</f>
        <v>Machinery, not elsewhere classified</v>
      </c>
      <c r="J4145" t="str">
        <f>VLOOKUP(G4145,mrio!A:I,4,FALSE)</f>
        <v>Other machinery</v>
      </c>
      <c r="K4145" s="3" t="str">
        <f>VLOOKUP(G4145,mrio!A:I,5,FALSE)</f>
        <v>MCH</v>
      </c>
    </row>
    <row r="4146" spans="1:11" x14ac:dyDescent="0.2">
      <c r="A4146" s="3" t="s">
        <v>12370</v>
      </c>
      <c r="B4146" t="str">
        <f>VLOOKUP($A4146,'hs02'!$A:$D,4,FALSE)</f>
        <v>Machines: for moulding articles, in paper pulp, paper or paperboard</v>
      </c>
      <c r="C4146" s="3">
        <f>VLOOKUP($A4146,'hs02'!$A:$D,2,FALSE)</f>
        <v>16</v>
      </c>
      <c r="D4146" t="str">
        <f>VLOOKUP($A4146,'hs02'!$A:$D,3,FALSE)</f>
        <v>Machinery and mechanical appliances; electrical equipment; parts thereof; sound recorders and reproducers, television image and sound recorders and reproducers, and parts and accessories of such articles</v>
      </c>
      <c r="E4146" s="3" t="s">
        <v>2981</v>
      </c>
      <c r="F4146" s="3" t="str">
        <f>VLOOKUP(E4146,cpc_isic3!$A$2:$B$2709,2,FALSE)</f>
        <v>2929</v>
      </c>
      <c r="G4146" s="3" t="str">
        <f>VLOOKUP(F4146,isic3_mrio!A:H,3,FALSE)</f>
        <v>c13</v>
      </c>
      <c r="H4146" s="3">
        <f>VLOOKUP(G4146,mrio!A:I,2,FALSE)</f>
        <v>13</v>
      </c>
      <c r="I4146" t="str">
        <f>VLOOKUP(G4146,mrio!A:I,3,FALSE)</f>
        <v>Machinery, not elsewhere classified</v>
      </c>
      <c r="J4146" t="str">
        <f>VLOOKUP(G4146,mrio!A:I,4,FALSE)</f>
        <v>Other machinery</v>
      </c>
      <c r="K4146" s="3" t="str">
        <f>VLOOKUP(G4146,mrio!A:I,5,FALSE)</f>
        <v>MCH</v>
      </c>
    </row>
    <row r="4147" spans="1:11" x14ac:dyDescent="0.2">
      <c r="A4147" s="3" t="s">
        <v>12372</v>
      </c>
      <c r="B4147" t="str">
        <f>VLOOKUP($A4147,'hs02'!$A:$D,4,FALSE)</f>
        <v>Machinery: n.e.s. in heading no. 8441, for making up paper pulp, paper or paperboard</v>
      </c>
      <c r="C4147" s="3">
        <f>VLOOKUP($A4147,'hs02'!$A:$D,2,FALSE)</f>
        <v>16</v>
      </c>
      <c r="D4147" t="str">
        <f>VLOOKUP($A4147,'hs02'!$A:$D,3,FALSE)</f>
        <v>Machinery and mechanical appliances; electrical equipment; parts thereof; sound recorders and reproducers, television image and sound recorders and reproducers, and parts and accessories of such articles</v>
      </c>
      <c r="E4147" s="3" t="s">
        <v>2981</v>
      </c>
      <c r="F4147" s="3" t="str">
        <f>VLOOKUP(E4147,cpc_isic3!$A$2:$B$2709,2,FALSE)</f>
        <v>2929</v>
      </c>
      <c r="G4147" s="3" t="str">
        <f>VLOOKUP(F4147,isic3_mrio!A:H,3,FALSE)</f>
        <v>c13</v>
      </c>
      <c r="H4147" s="3">
        <f>VLOOKUP(G4147,mrio!A:I,2,FALSE)</f>
        <v>13</v>
      </c>
      <c r="I4147" t="str">
        <f>VLOOKUP(G4147,mrio!A:I,3,FALSE)</f>
        <v>Machinery, not elsewhere classified</v>
      </c>
      <c r="J4147" t="str">
        <f>VLOOKUP(G4147,mrio!A:I,4,FALSE)</f>
        <v>Other machinery</v>
      </c>
      <c r="K4147" s="3" t="str">
        <f>VLOOKUP(G4147,mrio!A:I,5,FALSE)</f>
        <v>MCH</v>
      </c>
    </row>
    <row r="4148" spans="1:11" x14ac:dyDescent="0.2">
      <c r="A4148" s="3" t="s">
        <v>12374</v>
      </c>
      <c r="B4148" t="str">
        <f>VLOOKUP($A4148,'hs02'!$A:$D,4,FALSE)</f>
        <v>Machinery: parts of machinery for making up paper pulp, paper or paperboard, including cutting machines of all kinds</v>
      </c>
      <c r="C4148" s="3">
        <f>VLOOKUP($A4148,'hs02'!$A:$D,2,FALSE)</f>
        <v>16</v>
      </c>
      <c r="D4148" t="str">
        <f>VLOOKUP($A4148,'hs02'!$A:$D,3,FALSE)</f>
        <v>Machinery and mechanical appliances; electrical equipment; parts thereof; sound recorders and reproducers, television image and sound recorders and reproducers, and parts and accessories of such articles</v>
      </c>
      <c r="E4148" s="3" t="s">
        <v>2986</v>
      </c>
      <c r="F4148" s="3" t="str">
        <f>VLOOKUP(E4148,cpc_isic3!$A$2:$B$2709,2,FALSE)</f>
        <v>2929</v>
      </c>
      <c r="G4148" s="3" t="str">
        <f>VLOOKUP(F4148,isic3_mrio!A:H,3,FALSE)</f>
        <v>c13</v>
      </c>
      <c r="H4148" s="3">
        <f>VLOOKUP(G4148,mrio!A:I,2,FALSE)</f>
        <v>13</v>
      </c>
      <c r="I4148" t="str">
        <f>VLOOKUP(G4148,mrio!A:I,3,FALSE)</f>
        <v>Machinery, not elsewhere classified</v>
      </c>
      <c r="J4148" t="str">
        <f>VLOOKUP(G4148,mrio!A:I,4,FALSE)</f>
        <v>Other machinery</v>
      </c>
      <c r="K4148" s="3" t="str">
        <f>VLOOKUP(G4148,mrio!A:I,5,FALSE)</f>
        <v>MCH</v>
      </c>
    </row>
    <row r="4149" spans="1:11" x14ac:dyDescent="0.2">
      <c r="A4149" s="3" t="s">
        <v>12376</v>
      </c>
      <c r="B4149" t="str">
        <f>VLOOKUP($A4149,'hs02'!$A:$D,4,FALSE)</f>
        <v>Machinery: phototype-setting and composing, excluding machine-tools of heading no. 8456 to 8465</v>
      </c>
      <c r="C4149" s="3">
        <f>VLOOKUP($A4149,'hs02'!$A:$D,2,FALSE)</f>
        <v>16</v>
      </c>
      <c r="D4149" t="str">
        <f>VLOOKUP($A4149,'hs02'!$A:$D,3,FALSE)</f>
        <v>Machinery and mechanical appliances; electrical equipment; parts thereof; sound recorders and reproducers, television image and sound recorders and reproducers, and parts and accessories of such articles</v>
      </c>
      <c r="E4149" s="3" t="s">
        <v>2982</v>
      </c>
      <c r="F4149" s="3" t="str">
        <f>VLOOKUP(E4149,cpc_isic3!$A$2:$B$2709,2,FALSE)</f>
        <v>2929</v>
      </c>
      <c r="G4149" s="3" t="str">
        <f>VLOOKUP(F4149,isic3_mrio!A:H,3,FALSE)</f>
        <v>c13</v>
      </c>
      <c r="H4149" s="3">
        <f>VLOOKUP(G4149,mrio!A:I,2,FALSE)</f>
        <v>13</v>
      </c>
      <c r="I4149" t="str">
        <f>VLOOKUP(G4149,mrio!A:I,3,FALSE)</f>
        <v>Machinery, not elsewhere classified</v>
      </c>
      <c r="J4149" t="str">
        <f>VLOOKUP(G4149,mrio!A:I,4,FALSE)</f>
        <v>Other machinery</v>
      </c>
      <c r="K4149" s="3" t="str">
        <f>VLOOKUP(G4149,mrio!A:I,5,FALSE)</f>
        <v>MCH</v>
      </c>
    </row>
    <row r="4150" spans="1:11" x14ac:dyDescent="0.2">
      <c r="A4150" s="3" t="s">
        <v>12378</v>
      </c>
      <c r="B4150" t="str">
        <f>VLOOKUP($A4150,'hs02'!$A:$D,4,FALSE)</f>
        <v>Machinery: apparatus and equipment, for type-setting or composing by processes other than photo-type, with or without founding device</v>
      </c>
      <c r="C4150" s="3">
        <f>VLOOKUP($A4150,'hs02'!$A:$D,2,FALSE)</f>
        <v>16</v>
      </c>
      <c r="D4150" t="str">
        <f>VLOOKUP($A4150,'hs02'!$A:$D,3,FALSE)</f>
        <v>Machinery and mechanical appliances; electrical equipment; parts thereof; sound recorders and reproducers, television image and sound recorders and reproducers, and parts and accessories of such articles</v>
      </c>
      <c r="E4150" s="3" t="s">
        <v>2982</v>
      </c>
      <c r="F4150" s="3" t="str">
        <f>VLOOKUP(E4150,cpc_isic3!$A$2:$B$2709,2,FALSE)</f>
        <v>2929</v>
      </c>
      <c r="G4150" s="3" t="str">
        <f>VLOOKUP(F4150,isic3_mrio!A:H,3,FALSE)</f>
        <v>c13</v>
      </c>
      <c r="H4150" s="3">
        <f>VLOOKUP(G4150,mrio!A:I,2,FALSE)</f>
        <v>13</v>
      </c>
      <c r="I4150" t="str">
        <f>VLOOKUP(G4150,mrio!A:I,3,FALSE)</f>
        <v>Machinery, not elsewhere classified</v>
      </c>
      <c r="J4150" t="str">
        <f>VLOOKUP(G4150,mrio!A:I,4,FALSE)</f>
        <v>Other machinery</v>
      </c>
      <c r="K4150" s="3" t="str">
        <f>VLOOKUP(G4150,mrio!A:I,5,FALSE)</f>
        <v>MCH</v>
      </c>
    </row>
    <row r="4151" spans="1:11" x14ac:dyDescent="0.2">
      <c r="A4151" s="3" t="s">
        <v>12380</v>
      </c>
      <c r="B4151" t="str">
        <f>VLOOKUP($A4151,'hs02'!$A:$D,4,FALSE)</f>
        <v>Machinery: apparatus and equipment, for preparing or making printing blocks, plates, cylinders or other printing components</v>
      </c>
      <c r="C4151" s="3">
        <f>VLOOKUP($A4151,'hs02'!$A:$D,2,FALSE)</f>
        <v>16</v>
      </c>
      <c r="D4151" t="str">
        <f>VLOOKUP($A4151,'hs02'!$A:$D,3,FALSE)</f>
        <v>Machinery and mechanical appliances; electrical equipment; parts thereof; sound recorders and reproducers, television image and sound recorders and reproducers, and parts and accessories of such articles</v>
      </c>
      <c r="E4151" s="3" t="s">
        <v>2982</v>
      </c>
      <c r="F4151" s="3" t="str">
        <f>VLOOKUP(E4151,cpc_isic3!$A$2:$B$2709,2,FALSE)</f>
        <v>2929</v>
      </c>
      <c r="G4151" s="3" t="str">
        <f>VLOOKUP(F4151,isic3_mrio!A:H,3,FALSE)</f>
        <v>c13</v>
      </c>
      <c r="H4151" s="3">
        <f>VLOOKUP(G4151,mrio!A:I,2,FALSE)</f>
        <v>13</v>
      </c>
      <c r="I4151" t="str">
        <f>VLOOKUP(G4151,mrio!A:I,3,FALSE)</f>
        <v>Machinery, not elsewhere classified</v>
      </c>
      <c r="J4151" t="str">
        <f>VLOOKUP(G4151,mrio!A:I,4,FALSE)</f>
        <v>Other machinery</v>
      </c>
      <c r="K4151" s="3" t="str">
        <f>VLOOKUP(G4151,mrio!A:I,5,FALSE)</f>
        <v>MCH</v>
      </c>
    </row>
    <row r="4152" spans="1:11" x14ac:dyDescent="0.2">
      <c r="A4152" s="3" t="s">
        <v>12382</v>
      </c>
      <c r="B4152" t="str">
        <f>VLOOKUP($A4152,'hs02'!$A:$D,4,FALSE)</f>
        <v>Machinery: parts of that involved in type-founding or setting, for preparing or making printing blocks, plates, cylinders or other printing components, not machine- tools of heading no. 8456 to 8465</v>
      </c>
      <c r="C4152" s="3">
        <f>VLOOKUP($A4152,'hs02'!$A:$D,2,FALSE)</f>
        <v>16</v>
      </c>
      <c r="D4152" t="str">
        <f>VLOOKUP($A4152,'hs02'!$A:$D,3,FALSE)</f>
        <v>Machinery and mechanical appliances; electrical equipment; parts thereof; sound recorders and reproducers, television image and sound recorders and reproducers, and parts and accessories of such articles</v>
      </c>
      <c r="E4152" s="3" t="s">
        <v>2987</v>
      </c>
      <c r="F4152" s="3" t="str">
        <f>VLOOKUP(E4152,cpc_isic3!$A$2:$B$2709,2,FALSE)</f>
        <v>2929</v>
      </c>
      <c r="G4152" s="3" t="str">
        <f>VLOOKUP(F4152,isic3_mrio!A:H,3,FALSE)</f>
        <v>c13</v>
      </c>
      <c r="H4152" s="3">
        <f>VLOOKUP(G4152,mrio!A:I,2,FALSE)</f>
        <v>13</v>
      </c>
      <c r="I4152" t="str">
        <f>VLOOKUP(G4152,mrio!A:I,3,FALSE)</f>
        <v>Machinery, not elsewhere classified</v>
      </c>
      <c r="J4152" t="str">
        <f>VLOOKUP(G4152,mrio!A:I,4,FALSE)</f>
        <v>Other machinery</v>
      </c>
      <c r="K4152" s="3" t="str">
        <f>VLOOKUP(G4152,mrio!A:I,5,FALSE)</f>
        <v>MCH</v>
      </c>
    </row>
    <row r="4153" spans="1:11" x14ac:dyDescent="0.2">
      <c r="A4153" s="3" t="s">
        <v>12384</v>
      </c>
      <c r="B4153" t="str">
        <f>VLOOKUP($A4153,'hs02'!$A:$D,4,FALSE)</f>
        <v>Printing components: type, blocks, plates, cylinders and the like: blocks, plates, cylinders and lithographic stones prepared for printing purposes</v>
      </c>
      <c r="C4153" s="3">
        <f>VLOOKUP($A4153,'hs02'!$A:$D,2,FALSE)</f>
        <v>16</v>
      </c>
      <c r="D4153" t="str">
        <f>VLOOKUP($A4153,'hs02'!$A:$D,3,FALSE)</f>
        <v>Machinery and mechanical appliances; electrical equipment; parts thereof; sound recorders and reproducers, television image and sound recorders and reproducers, and parts and accessories of such articles</v>
      </c>
      <c r="E4153" s="3" t="s">
        <v>2436</v>
      </c>
      <c r="F4153" s="3" t="str">
        <f>VLOOKUP(E4153,cpc_isic3!$A$2:$B$2709,2,FALSE)</f>
        <v>2222</v>
      </c>
      <c r="G4153" s="3" t="str">
        <f>VLOOKUP(F4153,isic3_mrio!A:H,3,FALSE)</f>
        <v>c7</v>
      </c>
      <c r="H4153" s="3">
        <f>VLOOKUP(G4153,mrio!A:I,2,FALSE)</f>
        <v>7</v>
      </c>
      <c r="I4153" t="str">
        <f>VLOOKUP(G4153,mrio!A:I,3,FALSE)</f>
        <v>Pulp, paper, printing and publishing</v>
      </c>
      <c r="J4153" t="str">
        <f>VLOOKUP(G4153,mrio!A:I,4,FALSE)</f>
        <v>Paper</v>
      </c>
      <c r="K4153" s="3" t="str">
        <f>VLOOKUP(G4153,mrio!A:I,5,FALSE)</f>
        <v>PPP</v>
      </c>
    </row>
    <row r="4154" spans="1:11" x14ac:dyDescent="0.2">
      <c r="A4154" s="3" t="s">
        <v>12386</v>
      </c>
      <c r="B4154" t="str">
        <f>VLOOKUP($A4154,'hs02'!$A:$D,4,FALSE)</f>
        <v>Printing machinery: offset, reel fed</v>
      </c>
      <c r="C4154" s="3">
        <f>VLOOKUP($A4154,'hs02'!$A:$D,2,FALSE)</f>
        <v>16</v>
      </c>
      <c r="D4154" t="str">
        <f>VLOOKUP($A4154,'hs02'!$A:$D,3,FALSE)</f>
        <v>Machinery and mechanical appliances; electrical equipment; parts thereof; sound recorders and reproducers, television image and sound recorders and reproducers, and parts and accessories of such articles</v>
      </c>
      <c r="E4154" s="3" t="s">
        <v>2982</v>
      </c>
      <c r="F4154" s="3" t="str">
        <f>VLOOKUP(E4154,cpc_isic3!$A$2:$B$2709,2,FALSE)</f>
        <v>2929</v>
      </c>
      <c r="G4154" s="3" t="str">
        <f>VLOOKUP(F4154,isic3_mrio!A:H,3,FALSE)</f>
        <v>c13</v>
      </c>
      <c r="H4154" s="3">
        <f>VLOOKUP(G4154,mrio!A:I,2,FALSE)</f>
        <v>13</v>
      </c>
      <c r="I4154" t="str">
        <f>VLOOKUP(G4154,mrio!A:I,3,FALSE)</f>
        <v>Machinery, not elsewhere classified</v>
      </c>
      <c r="J4154" t="str">
        <f>VLOOKUP(G4154,mrio!A:I,4,FALSE)</f>
        <v>Other machinery</v>
      </c>
      <c r="K4154" s="3" t="str">
        <f>VLOOKUP(G4154,mrio!A:I,5,FALSE)</f>
        <v>MCH</v>
      </c>
    </row>
    <row r="4155" spans="1:11" x14ac:dyDescent="0.2">
      <c r="A4155" s="3" t="s">
        <v>12388</v>
      </c>
      <c r="B4155" t="str">
        <f>VLOOKUP($A4155,'hs02'!$A:$D,4,FALSE)</f>
        <v>Printing machinery: offset, sheet fed, office type (sheet size not exceeding 22 x 36cm)</v>
      </c>
      <c r="C4155" s="3">
        <f>VLOOKUP($A4155,'hs02'!$A:$D,2,FALSE)</f>
        <v>16</v>
      </c>
      <c r="D4155" t="str">
        <f>VLOOKUP($A4155,'hs02'!$A:$D,3,FALSE)</f>
        <v>Machinery and mechanical appliances; electrical equipment; parts thereof; sound recorders and reproducers, television image and sound recorders and reproducers, and parts and accessories of such articles</v>
      </c>
      <c r="E4155" s="3" t="s">
        <v>2993</v>
      </c>
      <c r="F4155" s="3" t="str">
        <f>VLOOKUP(E4155,cpc_isic3!$A$2:$B$2709,2,FALSE)</f>
        <v>3000</v>
      </c>
      <c r="G4155" s="3" t="str">
        <f>VLOOKUP(F4155,isic3_mrio!A:H,3,FALSE)</f>
        <v>c14</v>
      </c>
      <c r="H4155" s="3">
        <f>VLOOKUP(G4155,mrio!A:I,2,FALSE)</f>
        <v>14</v>
      </c>
      <c r="I4155" t="str">
        <f>VLOOKUP(G4155,mrio!A:I,3,FALSE)</f>
        <v>Electrical and optical equipment</v>
      </c>
      <c r="J4155" t="str">
        <f>VLOOKUP(G4155,mrio!A:I,4,FALSE)</f>
        <v>Electricals</v>
      </c>
      <c r="K4155" s="3" t="str">
        <f>VLOOKUP(G4155,mrio!A:I,5,FALSE)</f>
        <v>EOE</v>
      </c>
    </row>
    <row r="4156" spans="1:11" x14ac:dyDescent="0.2">
      <c r="A4156" s="3" t="s">
        <v>12390</v>
      </c>
      <c r="B4156" t="str">
        <f>VLOOKUP($A4156,'hs02'!$A:$D,4,FALSE)</f>
        <v>Printing machinery: offset, (excluding reel or sheet fed)</v>
      </c>
      <c r="C4156" s="3">
        <f>VLOOKUP($A4156,'hs02'!$A:$D,2,FALSE)</f>
        <v>16</v>
      </c>
      <c r="D4156" t="str">
        <f>VLOOKUP($A4156,'hs02'!$A:$D,3,FALSE)</f>
        <v>Machinery and mechanical appliances; electrical equipment; parts thereof; sound recorders and reproducers, television image and sound recorders and reproducers, and parts and accessories of such articles</v>
      </c>
      <c r="E4156" s="3" t="s">
        <v>2982</v>
      </c>
      <c r="F4156" s="3" t="str">
        <f>VLOOKUP(E4156,cpc_isic3!$A$2:$B$2709,2,FALSE)</f>
        <v>2929</v>
      </c>
      <c r="G4156" s="3" t="str">
        <f>VLOOKUP(F4156,isic3_mrio!A:H,3,FALSE)</f>
        <v>c13</v>
      </c>
      <c r="H4156" s="3">
        <f>VLOOKUP(G4156,mrio!A:I,2,FALSE)</f>
        <v>13</v>
      </c>
      <c r="I4156" t="str">
        <f>VLOOKUP(G4156,mrio!A:I,3,FALSE)</f>
        <v>Machinery, not elsewhere classified</v>
      </c>
      <c r="J4156" t="str">
        <f>VLOOKUP(G4156,mrio!A:I,4,FALSE)</f>
        <v>Other machinery</v>
      </c>
      <c r="K4156" s="3" t="str">
        <f>VLOOKUP(G4156,mrio!A:I,5,FALSE)</f>
        <v>MCH</v>
      </c>
    </row>
    <row r="4157" spans="1:11" x14ac:dyDescent="0.2">
      <c r="A4157" s="3" t="s">
        <v>12392</v>
      </c>
      <c r="B4157" t="str">
        <f>VLOOKUP($A4157,'hs02'!$A:$D,4,FALSE)</f>
        <v>Printing machinery: letterpress, reel fed, excluding flexographic printing</v>
      </c>
      <c r="C4157" s="3">
        <f>VLOOKUP($A4157,'hs02'!$A:$D,2,FALSE)</f>
        <v>16</v>
      </c>
      <c r="D4157" t="str">
        <f>VLOOKUP($A4157,'hs02'!$A:$D,3,FALSE)</f>
        <v>Machinery and mechanical appliances; electrical equipment; parts thereof; sound recorders and reproducers, television image and sound recorders and reproducers, and parts and accessories of such articles</v>
      </c>
      <c r="E4157" s="3" t="s">
        <v>2982</v>
      </c>
      <c r="F4157" s="3" t="str">
        <f>VLOOKUP(E4157,cpc_isic3!$A$2:$B$2709,2,FALSE)</f>
        <v>2929</v>
      </c>
      <c r="G4157" s="3" t="str">
        <f>VLOOKUP(F4157,isic3_mrio!A:H,3,FALSE)</f>
        <v>c13</v>
      </c>
      <c r="H4157" s="3">
        <f>VLOOKUP(G4157,mrio!A:I,2,FALSE)</f>
        <v>13</v>
      </c>
      <c r="I4157" t="str">
        <f>VLOOKUP(G4157,mrio!A:I,3,FALSE)</f>
        <v>Machinery, not elsewhere classified</v>
      </c>
      <c r="J4157" t="str">
        <f>VLOOKUP(G4157,mrio!A:I,4,FALSE)</f>
        <v>Other machinery</v>
      </c>
      <c r="K4157" s="3" t="str">
        <f>VLOOKUP(G4157,mrio!A:I,5,FALSE)</f>
        <v>MCH</v>
      </c>
    </row>
    <row r="4158" spans="1:11" x14ac:dyDescent="0.2">
      <c r="A4158" s="3" t="s">
        <v>12394</v>
      </c>
      <c r="B4158" t="str">
        <f>VLOOKUP($A4158,'hs02'!$A:$D,4,FALSE)</f>
        <v>Printing machinery: letterpress, other than reel fed, excluding flexographic printing</v>
      </c>
      <c r="C4158" s="3">
        <f>VLOOKUP($A4158,'hs02'!$A:$D,2,FALSE)</f>
        <v>16</v>
      </c>
      <c r="D4158" t="str">
        <f>VLOOKUP($A4158,'hs02'!$A:$D,3,FALSE)</f>
        <v>Machinery and mechanical appliances; electrical equipment; parts thereof; sound recorders and reproducers, television image and sound recorders and reproducers, and parts and accessories of such articles</v>
      </c>
      <c r="E4158" s="3" t="s">
        <v>2982</v>
      </c>
      <c r="F4158" s="3" t="str">
        <f>VLOOKUP(E4158,cpc_isic3!$A$2:$B$2709,2,FALSE)</f>
        <v>2929</v>
      </c>
      <c r="G4158" s="3" t="str">
        <f>VLOOKUP(F4158,isic3_mrio!A:H,3,FALSE)</f>
        <v>c13</v>
      </c>
      <c r="H4158" s="3">
        <f>VLOOKUP(G4158,mrio!A:I,2,FALSE)</f>
        <v>13</v>
      </c>
      <c r="I4158" t="str">
        <f>VLOOKUP(G4158,mrio!A:I,3,FALSE)</f>
        <v>Machinery, not elsewhere classified</v>
      </c>
      <c r="J4158" t="str">
        <f>VLOOKUP(G4158,mrio!A:I,4,FALSE)</f>
        <v>Other machinery</v>
      </c>
      <c r="K4158" s="3" t="str">
        <f>VLOOKUP(G4158,mrio!A:I,5,FALSE)</f>
        <v>MCH</v>
      </c>
    </row>
    <row r="4159" spans="1:11" x14ac:dyDescent="0.2">
      <c r="A4159" s="3" t="s">
        <v>12396</v>
      </c>
      <c r="B4159" t="str">
        <f>VLOOKUP($A4159,'hs02'!$A:$D,4,FALSE)</f>
        <v>Printing machinery: flexographic</v>
      </c>
      <c r="C4159" s="3">
        <f>VLOOKUP($A4159,'hs02'!$A:$D,2,FALSE)</f>
        <v>16</v>
      </c>
      <c r="D4159" t="str">
        <f>VLOOKUP($A4159,'hs02'!$A:$D,3,FALSE)</f>
        <v>Machinery and mechanical appliances; electrical equipment; parts thereof; sound recorders and reproducers, television image and sound recorders and reproducers, and parts and accessories of such articles</v>
      </c>
      <c r="E4159" s="3" t="s">
        <v>2982</v>
      </c>
      <c r="F4159" s="3" t="str">
        <f>VLOOKUP(E4159,cpc_isic3!$A$2:$B$2709,2,FALSE)</f>
        <v>2929</v>
      </c>
      <c r="G4159" s="3" t="str">
        <f>VLOOKUP(F4159,isic3_mrio!A:H,3,FALSE)</f>
        <v>c13</v>
      </c>
      <c r="H4159" s="3">
        <f>VLOOKUP(G4159,mrio!A:I,2,FALSE)</f>
        <v>13</v>
      </c>
      <c r="I4159" t="str">
        <f>VLOOKUP(G4159,mrio!A:I,3,FALSE)</f>
        <v>Machinery, not elsewhere classified</v>
      </c>
      <c r="J4159" t="str">
        <f>VLOOKUP(G4159,mrio!A:I,4,FALSE)</f>
        <v>Other machinery</v>
      </c>
      <c r="K4159" s="3" t="str">
        <f>VLOOKUP(G4159,mrio!A:I,5,FALSE)</f>
        <v>MCH</v>
      </c>
    </row>
    <row r="4160" spans="1:11" x14ac:dyDescent="0.2">
      <c r="A4160" s="3" t="s">
        <v>12398</v>
      </c>
      <c r="B4160" t="str">
        <f>VLOOKUP($A4160,'hs02'!$A:$D,4,FALSE)</f>
        <v>Printing machinery: gravure</v>
      </c>
      <c r="C4160" s="3">
        <f>VLOOKUP($A4160,'hs02'!$A:$D,2,FALSE)</f>
        <v>16</v>
      </c>
      <c r="D4160" t="str">
        <f>VLOOKUP($A4160,'hs02'!$A:$D,3,FALSE)</f>
        <v>Machinery and mechanical appliances; electrical equipment; parts thereof; sound recorders and reproducers, television image and sound recorders and reproducers, and parts and accessories of such articles</v>
      </c>
      <c r="E4160" s="3" t="s">
        <v>2982</v>
      </c>
      <c r="F4160" s="3" t="str">
        <f>VLOOKUP(E4160,cpc_isic3!$A$2:$B$2709,2,FALSE)</f>
        <v>2929</v>
      </c>
      <c r="G4160" s="3" t="str">
        <f>VLOOKUP(F4160,isic3_mrio!A:H,3,FALSE)</f>
        <v>c13</v>
      </c>
      <c r="H4160" s="3">
        <f>VLOOKUP(G4160,mrio!A:I,2,FALSE)</f>
        <v>13</v>
      </c>
      <c r="I4160" t="str">
        <f>VLOOKUP(G4160,mrio!A:I,3,FALSE)</f>
        <v>Machinery, not elsewhere classified</v>
      </c>
      <c r="J4160" t="str">
        <f>VLOOKUP(G4160,mrio!A:I,4,FALSE)</f>
        <v>Other machinery</v>
      </c>
      <c r="K4160" s="3" t="str">
        <f>VLOOKUP(G4160,mrio!A:I,5,FALSE)</f>
        <v>MCH</v>
      </c>
    </row>
    <row r="4161" spans="1:11" x14ac:dyDescent="0.2">
      <c r="A4161" s="3" t="s">
        <v>12400</v>
      </c>
      <c r="B4161" t="str">
        <f>VLOOKUP($A4161,'hs02'!$A:$D,4,FALSE)</f>
        <v>Printing machinery: (not letterpress, offset, flexographic or gravure), ink-jet printing machines</v>
      </c>
      <c r="C4161" s="3">
        <f>VLOOKUP($A4161,'hs02'!$A:$D,2,FALSE)</f>
        <v>16</v>
      </c>
      <c r="D4161" t="str">
        <f>VLOOKUP($A4161,'hs02'!$A:$D,3,FALSE)</f>
        <v>Machinery and mechanical appliances; electrical equipment; parts thereof; sound recorders and reproducers, television image and sound recorders and reproducers, and parts and accessories of such articles</v>
      </c>
      <c r="E4161" s="3" t="s">
        <v>2982</v>
      </c>
      <c r="F4161" s="3" t="str">
        <f>VLOOKUP(E4161,cpc_isic3!$A$2:$B$2709,2,FALSE)</f>
        <v>2929</v>
      </c>
      <c r="G4161" s="3" t="str">
        <f>VLOOKUP(F4161,isic3_mrio!A:H,3,FALSE)</f>
        <v>c13</v>
      </c>
      <c r="H4161" s="3">
        <f>VLOOKUP(G4161,mrio!A:I,2,FALSE)</f>
        <v>13</v>
      </c>
      <c r="I4161" t="str">
        <f>VLOOKUP(G4161,mrio!A:I,3,FALSE)</f>
        <v>Machinery, not elsewhere classified</v>
      </c>
      <c r="J4161" t="str">
        <f>VLOOKUP(G4161,mrio!A:I,4,FALSE)</f>
        <v>Other machinery</v>
      </c>
      <c r="K4161" s="3" t="str">
        <f>VLOOKUP(G4161,mrio!A:I,5,FALSE)</f>
        <v>MCH</v>
      </c>
    </row>
    <row r="4162" spans="1:11" x14ac:dyDescent="0.2">
      <c r="A4162" s="3" t="s">
        <v>12402</v>
      </c>
      <c r="B4162" t="str">
        <f>VLOOKUP($A4162,'hs02'!$A:$D,4,FALSE)</f>
        <v>Printing machinery: of a type n.e.s. in heading no. 8443, (eg other than letterpress, offset, flexographic, gravure or ink-jet printing machines)</v>
      </c>
      <c r="C4162" s="3">
        <f>VLOOKUP($A4162,'hs02'!$A:$D,2,FALSE)</f>
        <v>16</v>
      </c>
      <c r="D4162" t="str">
        <f>VLOOKUP($A4162,'hs02'!$A:$D,3,FALSE)</f>
        <v>Machinery and mechanical appliances; electrical equipment; parts thereof; sound recorders and reproducers, television image and sound recorders and reproducers, and parts and accessories of such articles</v>
      </c>
      <c r="E4162" s="3" t="s">
        <v>2982</v>
      </c>
      <c r="F4162" s="3" t="str">
        <f>VLOOKUP(E4162,cpc_isic3!$A$2:$B$2709,2,FALSE)</f>
        <v>2929</v>
      </c>
      <c r="G4162" s="3" t="str">
        <f>VLOOKUP(F4162,isic3_mrio!A:H,3,FALSE)</f>
        <v>c13</v>
      </c>
      <c r="H4162" s="3">
        <f>VLOOKUP(G4162,mrio!A:I,2,FALSE)</f>
        <v>13</v>
      </c>
      <c r="I4162" t="str">
        <f>VLOOKUP(G4162,mrio!A:I,3,FALSE)</f>
        <v>Machinery, not elsewhere classified</v>
      </c>
      <c r="J4162" t="str">
        <f>VLOOKUP(G4162,mrio!A:I,4,FALSE)</f>
        <v>Other machinery</v>
      </c>
      <c r="K4162" s="3" t="str">
        <f>VLOOKUP(G4162,mrio!A:I,5,FALSE)</f>
        <v>MCH</v>
      </c>
    </row>
    <row r="4163" spans="1:11" x14ac:dyDescent="0.2">
      <c r="A4163" s="3" t="s">
        <v>12404</v>
      </c>
      <c r="B4163" t="str">
        <f>VLOOKUP($A4163,'hs02'!$A:$D,4,FALSE)</f>
        <v>Printing machinery: machines for uses ancillary to printing</v>
      </c>
      <c r="C4163" s="3">
        <f>VLOOKUP($A4163,'hs02'!$A:$D,2,FALSE)</f>
        <v>16</v>
      </c>
      <c r="D4163" t="str">
        <f>VLOOKUP($A4163,'hs02'!$A:$D,3,FALSE)</f>
        <v>Machinery and mechanical appliances; electrical equipment; parts thereof; sound recorders and reproducers, television image and sound recorders and reproducers, and parts and accessories of such articles</v>
      </c>
      <c r="E4163" s="3" t="s">
        <v>2982</v>
      </c>
      <c r="F4163" s="3" t="str">
        <f>VLOOKUP(E4163,cpc_isic3!$A$2:$B$2709,2,FALSE)</f>
        <v>2929</v>
      </c>
      <c r="G4163" s="3" t="str">
        <f>VLOOKUP(F4163,isic3_mrio!A:H,3,FALSE)</f>
        <v>c13</v>
      </c>
      <c r="H4163" s="3">
        <f>VLOOKUP(G4163,mrio!A:I,2,FALSE)</f>
        <v>13</v>
      </c>
      <c r="I4163" t="str">
        <f>VLOOKUP(G4163,mrio!A:I,3,FALSE)</f>
        <v>Machinery, not elsewhere classified</v>
      </c>
      <c r="J4163" t="str">
        <f>VLOOKUP(G4163,mrio!A:I,4,FALSE)</f>
        <v>Other machinery</v>
      </c>
      <c r="K4163" s="3" t="str">
        <f>VLOOKUP(G4163,mrio!A:I,5,FALSE)</f>
        <v>MCH</v>
      </c>
    </row>
    <row r="4164" spans="1:11" x14ac:dyDescent="0.2">
      <c r="A4164" s="3" t="s">
        <v>12406</v>
      </c>
      <c r="B4164" t="str">
        <f>VLOOKUP($A4164,'hs02'!$A:$D,4,FALSE)</f>
        <v>Printing machinery: parts thereof</v>
      </c>
      <c r="C4164" s="3">
        <f>VLOOKUP($A4164,'hs02'!$A:$D,2,FALSE)</f>
        <v>16</v>
      </c>
      <c r="D4164" t="str">
        <f>VLOOKUP($A4164,'hs02'!$A:$D,3,FALSE)</f>
        <v>Machinery and mechanical appliances; electrical equipment; parts thereof; sound recorders and reproducers, television image and sound recorders and reproducers, and parts and accessories of such articles</v>
      </c>
      <c r="E4164" s="3" t="s">
        <v>2987</v>
      </c>
      <c r="F4164" s="3" t="str">
        <f>VLOOKUP(E4164,cpc_isic3!$A$2:$B$2709,2,FALSE)</f>
        <v>2929</v>
      </c>
      <c r="G4164" s="3" t="str">
        <f>VLOOKUP(F4164,isic3_mrio!A:H,3,FALSE)</f>
        <v>c13</v>
      </c>
      <c r="H4164" s="3">
        <f>VLOOKUP(G4164,mrio!A:I,2,FALSE)</f>
        <v>13</v>
      </c>
      <c r="I4164" t="str">
        <f>VLOOKUP(G4164,mrio!A:I,3,FALSE)</f>
        <v>Machinery, not elsewhere classified</v>
      </c>
      <c r="J4164" t="str">
        <f>VLOOKUP(G4164,mrio!A:I,4,FALSE)</f>
        <v>Other machinery</v>
      </c>
      <c r="K4164" s="3" t="str">
        <f>VLOOKUP(G4164,mrio!A:I,5,FALSE)</f>
        <v>MCH</v>
      </c>
    </row>
    <row r="4165" spans="1:11" x14ac:dyDescent="0.2">
      <c r="A4165" s="3" t="s">
        <v>12408</v>
      </c>
      <c r="B4165" t="str">
        <f>VLOOKUP($A4165,'hs02'!$A:$D,4,FALSE)</f>
        <v>Textile machinery: for extruding, drawing, texturing or cutting man-made textile materials</v>
      </c>
      <c r="C4165" s="3">
        <f>VLOOKUP($A4165,'hs02'!$A:$D,2,FALSE)</f>
        <v>16</v>
      </c>
      <c r="D4165" t="str">
        <f>VLOOKUP($A4165,'hs02'!$A:$D,3,FALSE)</f>
        <v>Machinery and mechanical appliances; electrical equipment; parts thereof; sound recorders and reproducers, television image and sound recorders and reproducers, and parts and accessories of such articles</v>
      </c>
      <c r="E4165" s="3" t="s">
        <v>2947</v>
      </c>
      <c r="F4165" s="3" t="str">
        <f>VLOOKUP(E4165,cpc_isic3!$A$2:$B$2709,2,FALSE)</f>
        <v>2926</v>
      </c>
      <c r="G4165" s="3" t="str">
        <f>VLOOKUP(F4165,isic3_mrio!A:H,3,FALSE)</f>
        <v>c13</v>
      </c>
      <c r="H4165" s="3">
        <f>VLOOKUP(G4165,mrio!A:I,2,FALSE)</f>
        <v>13</v>
      </c>
      <c r="I4165" t="str">
        <f>VLOOKUP(G4165,mrio!A:I,3,FALSE)</f>
        <v>Machinery, not elsewhere classified</v>
      </c>
      <c r="J4165" t="str">
        <f>VLOOKUP(G4165,mrio!A:I,4,FALSE)</f>
        <v>Other machinery</v>
      </c>
      <c r="K4165" s="3" t="str">
        <f>VLOOKUP(G4165,mrio!A:I,5,FALSE)</f>
        <v>MCH</v>
      </c>
    </row>
    <row r="4166" spans="1:11" x14ac:dyDescent="0.2">
      <c r="A4166" s="3" t="s">
        <v>12410</v>
      </c>
      <c r="B4166" t="str">
        <f>VLOOKUP($A4166,'hs02'!$A:$D,4,FALSE)</f>
        <v>Textile machinery: carding machines for preparing textile fibres</v>
      </c>
      <c r="C4166" s="3">
        <f>VLOOKUP($A4166,'hs02'!$A:$D,2,FALSE)</f>
        <v>16</v>
      </c>
      <c r="D4166" t="str">
        <f>VLOOKUP($A4166,'hs02'!$A:$D,3,FALSE)</f>
        <v>Machinery and mechanical appliances; electrical equipment; parts thereof; sound recorders and reproducers, television image and sound recorders and reproducers, and parts and accessories of such articles</v>
      </c>
      <c r="E4166" s="3" t="s">
        <v>2947</v>
      </c>
      <c r="F4166" s="3" t="str">
        <f>VLOOKUP(E4166,cpc_isic3!$A$2:$B$2709,2,FALSE)</f>
        <v>2926</v>
      </c>
      <c r="G4166" s="3" t="str">
        <f>VLOOKUP(F4166,isic3_mrio!A:H,3,FALSE)</f>
        <v>c13</v>
      </c>
      <c r="H4166" s="3">
        <f>VLOOKUP(G4166,mrio!A:I,2,FALSE)</f>
        <v>13</v>
      </c>
      <c r="I4166" t="str">
        <f>VLOOKUP(G4166,mrio!A:I,3,FALSE)</f>
        <v>Machinery, not elsewhere classified</v>
      </c>
      <c r="J4166" t="str">
        <f>VLOOKUP(G4166,mrio!A:I,4,FALSE)</f>
        <v>Other machinery</v>
      </c>
      <c r="K4166" s="3" t="str">
        <f>VLOOKUP(G4166,mrio!A:I,5,FALSE)</f>
        <v>MCH</v>
      </c>
    </row>
    <row r="4167" spans="1:11" x14ac:dyDescent="0.2">
      <c r="A4167" s="3" t="s">
        <v>12412</v>
      </c>
      <c r="B4167" t="str">
        <f>VLOOKUP($A4167,'hs02'!$A:$D,4,FALSE)</f>
        <v>Textile machinery: combing machines for preparing textile fibres</v>
      </c>
      <c r="C4167" s="3">
        <f>VLOOKUP($A4167,'hs02'!$A:$D,2,FALSE)</f>
        <v>16</v>
      </c>
      <c r="D4167" t="str">
        <f>VLOOKUP($A4167,'hs02'!$A:$D,3,FALSE)</f>
        <v>Machinery and mechanical appliances; electrical equipment; parts thereof; sound recorders and reproducers, television image and sound recorders and reproducers, and parts and accessories of such articles</v>
      </c>
      <c r="E4167" s="3" t="s">
        <v>2947</v>
      </c>
      <c r="F4167" s="3" t="str">
        <f>VLOOKUP(E4167,cpc_isic3!$A$2:$B$2709,2,FALSE)</f>
        <v>2926</v>
      </c>
      <c r="G4167" s="3" t="str">
        <f>VLOOKUP(F4167,isic3_mrio!A:H,3,FALSE)</f>
        <v>c13</v>
      </c>
      <c r="H4167" s="3">
        <f>VLOOKUP(G4167,mrio!A:I,2,FALSE)</f>
        <v>13</v>
      </c>
      <c r="I4167" t="str">
        <f>VLOOKUP(G4167,mrio!A:I,3,FALSE)</f>
        <v>Machinery, not elsewhere classified</v>
      </c>
      <c r="J4167" t="str">
        <f>VLOOKUP(G4167,mrio!A:I,4,FALSE)</f>
        <v>Other machinery</v>
      </c>
      <c r="K4167" s="3" t="str">
        <f>VLOOKUP(G4167,mrio!A:I,5,FALSE)</f>
        <v>MCH</v>
      </c>
    </row>
    <row r="4168" spans="1:11" x14ac:dyDescent="0.2">
      <c r="A4168" s="3" t="s">
        <v>12414</v>
      </c>
      <c r="B4168" t="str">
        <f>VLOOKUP($A4168,'hs02'!$A:$D,4,FALSE)</f>
        <v>Textile machinery: drawing or roving machines for preparing textile fibres</v>
      </c>
      <c r="C4168" s="3">
        <f>VLOOKUP($A4168,'hs02'!$A:$D,2,FALSE)</f>
        <v>16</v>
      </c>
      <c r="D4168" t="str">
        <f>VLOOKUP($A4168,'hs02'!$A:$D,3,FALSE)</f>
        <v>Machinery and mechanical appliances; electrical equipment; parts thereof; sound recorders and reproducers, television image and sound recorders and reproducers, and parts and accessories of such articles</v>
      </c>
      <c r="E4168" s="3" t="s">
        <v>2947</v>
      </c>
      <c r="F4168" s="3" t="str">
        <f>VLOOKUP(E4168,cpc_isic3!$A$2:$B$2709,2,FALSE)</f>
        <v>2926</v>
      </c>
      <c r="G4168" s="3" t="str">
        <f>VLOOKUP(F4168,isic3_mrio!A:H,3,FALSE)</f>
        <v>c13</v>
      </c>
      <c r="H4168" s="3">
        <f>VLOOKUP(G4168,mrio!A:I,2,FALSE)</f>
        <v>13</v>
      </c>
      <c r="I4168" t="str">
        <f>VLOOKUP(G4168,mrio!A:I,3,FALSE)</f>
        <v>Machinery, not elsewhere classified</v>
      </c>
      <c r="J4168" t="str">
        <f>VLOOKUP(G4168,mrio!A:I,4,FALSE)</f>
        <v>Other machinery</v>
      </c>
      <c r="K4168" s="3" t="str">
        <f>VLOOKUP(G4168,mrio!A:I,5,FALSE)</f>
        <v>MCH</v>
      </c>
    </row>
    <row r="4169" spans="1:11" x14ac:dyDescent="0.2">
      <c r="A4169" s="3" t="s">
        <v>12416</v>
      </c>
      <c r="B4169" t="str">
        <f>VLOOKUP($A4169,'hs02'!$A:$D,4,FALSE)</f>
        <v>Textile machinery: n.e.s. in heading no. 8445, for preparing textile fibres</v>
      </c>
      <c r="C4169" s="3">
        <f>VLOOKUP($A4169,'hs02'!$A:$D,2,FALSE)</f>
        <v>16</v>
      </c>
      <c r="D4169" t="str">
        <f>VLOOKUP($A4169,'hs02'!$A:$D,3,FALSE)</f>
        <v>Machinery and mechanical appliances; electrical equipment; parts thereof; sound recorders and reproducers, television image and sound recorders and reproducers, and parts and accessories of such articles</v>
      </c>
      <c r="E4169" s="3" t="s">
        <v>2947</v>
      </c>
      <c r="F4169" s="3" t="str">
        <f>VLOOKUP(E4169,cpc_isic3!$A$2:$B$2709,2,FALSE)</f>
        <v>2926</v>
      </c>
      <c r="G4169" s="3" t="str">
        <f>VLOOKUP(F4169,isic3_mrio!A:H,3,FALSE)</f>
        <v>c13</v>
      </c>
      <c r="H4169" s="3">
        <f>VLOOKUP(G4169,mrio!A:I,2,FALSE)</f>
        <v>13</v>
      </c>
      <c r="I4169" t="str">
        <f>VLOOKUP(G4169,mrio!A:I,3,FALSE)</f>
        <v>Machinery, not elsewhere classified</v>
      </c>
      <c r="J4169" t="str">
        <f>VLOOKUP(G4169,mrio!A:I,4,FALSE)</f>
        <v>Other machinery</v>
      </c>
      <c r="K4169" s="3" t="str">
        <f>VLOOKUP(G4169,mrio!A:I,5,FALSE)</f>
        <v>MCH</v>
      </c>
    </row>
    <row r="4170" spans="1:11" x14ac:dyDescent="0.2">
      <c r="A4170" s="3" t="s">
        <v>12418</v>
      </c>
      <c r="B4170" t="str">
        <f>VLOOKUP($A4170,'hs02'!$A:$D,4,FALSE)</f>
        <v>Textile machinery: spinning machines</v>
      </c>
      <c r="C4170" s="3">
        <f>VLOOKUP($A4170,'hs02'!$A:$D,2,FALSE)</f>
        <v>16</v>
      </c>
      <c r="D4170" t="str">
        <f>VLOOKUP($A4170,'hs02'!$A:$D,3,FALSE)</f>
        <v>Machinery and mechanical appliances; electrical equipment; parts thereof; sound recorders and reproducers, television image and sound recorders and reproducers, and parts and accessories of such articles</v>
      </c>
      <c r="E4170" s="3" t="s">
        <v>2947</v>
      </c>
      <c r="F4170" s="3" t="str">
        <f>VLOOKUP(E4170,cpc_isic3!$A$2:$B$2709,2,FALSE)</f>
        <v>2926</v>
      </c>
      <c r="G4170" s="3" t="str">
        <f>VLOOKUP(F4170,isic3_mrio!A:H,3,FALSE)</f>
        <v>c13</v>
      </c>
      <c r="H4170" s="3">
        <f>VLOOKUP(G4170,mrio!A:I,2,FALSE)</f>
        <v>13</v>
      </c>
      <c r="I4170" t="str">
        <f>VLOOKUP(G4170,mrio!A:I,3,FALSE)</f>
        <v>Machinery, not elsewhere classified</v>
      </c>
      <c r="J4170" t="str">
        <f>VLOOKUP(G4170,mrio!A:I,4,FALSE)</f>
        <v>Other machinery</v>
      </c>
      <c r="K4170" s="3" t="str">
        <f>VLOOKUP(G4170,mrio!A:I,5,FALSE)</f>
        <v>MCH</v>
      </c>
    </row>
    <row r="4171" spans="1:11" x14ac:dyDescent="0.2">
      <c r="A4171" s="3" t="s">
        <v>12420</v>
      </c>
      <c r="B4171" t="str">
        <f>VLOOKUP($A4171,'hs02'!$A:$D,4,FALSE)</f>
        <v>Textile machinery: doubling or twisting machines</v>
      </c>
      <c r="C4171" s="3">
        <f>VLOOKUP($A4171,'hs02'!$A:$D,2,FALSE)</f>
        <v>16</v>
      </c>
      <c r="D4171" t="str">
        <f>VLOOKUP($A4171,'hs02'!$A:$D,3,FALSE)</f>
        <v>Machinery and mechanical appliances; electrical equipment; parts thereof; sound recorders and reproducers, television image and sound recorders and reproducers, and parts and accessories of such articles</v>
      </c>
      <c r="E4171" s="3" t="s">
        <v>2947</v>
      </c>
      <c r="F4171" s="3" t="str">
        <f>VLOOKUP(E4171,cpc_isic3!$A$2:$B$2709,2,FALSE)</f>
        <v>2926</v>
      </c>
      <c r="G4171" s="3" t="str">
        <f>VLOOKUP(F4171,isic3_mrio!A:H,3,FALSE)</f>
        <v>c13</v>
      </c>
      <c r="H4171" s="3">
        <f>VLOOKUP(G4171,mrio!A:I,2,FALSE)</f>
        <v>13</v>
      </c>
      <c r="I4171" t="str">
        <f>VLOOKUP(G4171,mrio!A:I,3,FALSE)</f>
        <v>Machinery, not elsewhere classified</v>
      </c>
      <c r="J4171" t="str">
        <f>VLOOKUP(G4171,mrio!A:I,4,FALSE)</f>
        <v>Other machinery</v>
      </c>
      <c r="K4171" s="3" t="str">
        <f>VLOOKUP(G4171,mrio!A:I,5,FALSE)</f>
        <v>MCH</v>
      </c>
    </row>
    <row r="4172" spans="1:11" x14ac:dyDescent="0.2">
      <c r="A4172" s="3" t="s">
        <v>12422</v>
      </c>
      <c r="B4172" t="str">
        <f>VLOOKUP($A4172,'hs02'!$A:$D,4,FALSE)</f>
        <v>Textile machinery: winding (including weft-winding) or reeling machines</v>
      </c>
      <c r="C4172" s="3">
        <f>VLOOKUP($A4172,'hs02'!$A:$D,2,FALSE)</f>
        <v>16</v>
      </c>
      <c r="D4172" t="str">
        <f>VLOOKUP($A4172,'hs02'!$A:$D,3,FALSE)</f>
        <v>Machinery and mechanical appliances; electrical equipment; parts thereof; sound recorders and reproducers, television image and sound recorders and reproducers, and parts and accessories of such articles</v>
      </c>
      <c r="E4172" s="3" t="s">
        <v>2947</v>
      </c>
      <c r="F4172" s="3" t="str">
        <f>VLOOKUP(E4172,cpc_isic3!$A$2:$B$2709,2,FALSE)</f>
        <v>2926</v>
      </c>
      <c r="G4172" s="3" t="str">
        <f>VLOOKUP(F4172,isic3_mrio!A:H,3,FALSE)</f>
        <v>c13</v>
      </c>
      <c r="H4172" s="3">
        <f>VLOOKUP(G4172,mrio!A:I,2,FALSE)</f>
        <v>13</v>
      </c>
      <c r="I4172" t="str">
        <f>VLOOKUP(G4172,mrio!A:I,3,FALSE)</f>
        <v>Machinery, not elsewhere classified</v>
      </c>
      <c r="J4172" t="str">
        <f>VLOOKUP(G4172,mrio!A:I,4,FALSE)</f>
        <v>Other machinery</v>
      </c>
      <c r="K4172" s="3" t="str">
        <f>VLOOKUP(G4172,mrio!A:I,5,FALSE)</f>
        <v>MCH</v>
      </c>
    </row>
    <row r="4173" spans="1:11" x14ac:dyDescent="0.2">
      <c r="A4173" s="3" t="s">
        <v>12424</v>
      </c>
      <c r="B4173" t="str">
        <f>VLOOKUP($A4173,'hs02'!$A:$D,4,FALSE)</f>
        <v>Textile machinery: involved in textile fibre or textile yarn preparation and n.e.s. in heading no. 8445</v>
      </c>
      <c r="C4173" s="3">
        <f>VLOOKUP($A4173,'hs02'!$A:$D,2,FALSE)</f>
        <v>16</v>
      </c>
      <c r="D4173" t="str">
        <f>VLOOKUP($A4173,'hs02'!$A:$D,3,FALSE)</f>
        <v>Machinery and mechanical appliances; electrical equipment; parts thereof; sound recorders and reproducers, television image and sound recorders and reproducers, and parts and accessories of such articles</v>
      </c>
      <c r="E4173" s="3" t="s">
        <v>2947</v>
      </c>
      <c r="F4173" s="3" t="str">
        <f>VLOOKUP(E4173,cpc_isic3!$A$2:$B$2709,2,FALSE)</f>
        <v>2926</v>
      </c>
      <c r="G4173" s="3" t="str">
        <f>VLOOKUP(F4173,isic3_mrio!A:H,3,FALSE)</f>
        <v>c13</v>
      </c>
      <c r="H4173" s="3">
        <f>VLOOKUP(G4173,mrio!A:I,2,FALSE)</f>
        <v>13</v>
      </c>
      <c r="I4173" t="str">
        <f>VLOOKUP(G4173,mrio!A:I,3,FALSE)</f>
        <v>Machinery, not elsewhere classified</v>
      </c>
      <c r="J4173" t="str">
        <f>VLOOKUP(G4173,mrio!A:I,4,FALSE)</f>
        <v>Other machinery</v>
      </c>
      <c r="K4173" s="3" t="str">
        <f>VLOOKUP(G4173,mrio!A:I,5,FALSE)</f>
        <v>MCH</v>
      </c>
    </row>
    <row r="4174" spans="1:11" x14ac:dyDescent="0.2">
      <c r="A4174" s="3" t="s">
        <v>12426</v>
      </c>
      <c r="B4174" t="str">
        <f>VLOOKUP($A4174,'hs02'!$A:$D,4,FALSE)</f>
        <v>Weaving machines (looms): for weaving fabrics of a width 30cm or less</v>
      </c>
      <c r="C4174" s="3">
        <f>VLOOKUP($A4174,'hs02'!$A:$D,2,FALSE)</f>
        <v>16</v>
      </c>
      <c r="D4174" t="str">
        <f>VLOOKUP($A4174,'hs02'!$A:$D,3,FALSE)</f>
        <v>Machinery and mechanical appliances; electrical equipment; parts thereof; sound recorders and reproducers, television image and sound recorders and reproducers, and parts and accessories of such articles</v>
      </c>
      <c r="E4174" s="3" t="s">
        <v>2948</v>
      </c>
      <c r="F4174" s="3" t="str">
        <f>VLOOKUP(E4174,cpc_isic3!$A$2:$B$2709,2,FALSE)</f>
        <v>2926</v>
      </c>
      <c r="G4174" s="3" t="str">
        <f>VLOOKUP(F4174,isic3_mrio!A:H,3,FALSE)</f>
        <v>c13</v>
      </c>
      <c r="H4174" s="3">
        <f>VLOOKUP(G4174,mrio!A:I,2,FALSE)</f>
        <v>13</v>
      </c>
      <c r="I4174" t="str">
        <f>VLOOKUP(G4174,mrio!A:I,3,FALSE)</f>
        <v>Machinery, not elsewhere classified</v>
      </c>
      <c r="J4174" t="str">
        <f>VLOOKUP(G4174,mrio!A:I,4,FALSE)</f>
        <v>Other machinery</v>
      </c>
      <c r="K4174" s="3" t="str">
        <f>VLOOKUP(G4174,mrio!A:I,5,FALSE)</f>
        <v>MCH</v>
      </c>
    </row>
    <row r="4175" spans="1:11" x14ac:dyDescent="0.2">
      <c r="A4175" s="3" t="s">
        <v>12428</v>
      </c>
      <c r="B4175" t="str">
        <f>VLOOKUP($A4175,'hs02'!$A:$D,4,FALSE)</f>
        <v>Weaving machines (looms): for weaving fabrics of a width exceeding 30cm, shuttle type, power looms</v>
      </c>
      <c r="C4175" s="3">
        <f>VLOOKUP($A4175,'hs02'!$A:$D,2,FALSE)</f>
        <v>16</v>
      </c>
      <c r="D4175" t="str">
        <f>VLOOKUP($A4175,'hs02'!$A:$D,3,FALSE)</f>
        <v>Machinery and mechanical appliances; electrical equipment; parts thereof; sound recorders and reproducers, television image and sound recorders and reproducers, and parts and accessories of such articles</v>
      </c>
      <c r="E4175" s="3" t="s">
        <v>2948</v>
      </c>
      <c r="F4175" s="3" t="str">
        <f>VLOOKUP(E4175,cpc_isic3!$A$2:$B$2709,2,FALSE)</f>
        <v>2926</v>
      </c>
      <c r="G4175" s="3" t="str">
        <f>VLOOKUP(F4175,isic3_mrio!A:H,3,FALSE)</f>
        <v>c13</v>
      </c>
      <c r="H4175" s="3">
        <f>VLOOKUP(G4175,mrio!A:I,2,FALSE)</f>
        <v>13</v>
      </c>
      <c r="I4175" t="str">
        <f>VLOOKUP(G4175,mrio!A:I,3,FALSE)</f>
        <v>Machinery, not elsewhere classified</v>
      </c>
      <c r="J4175" t="str">
        <f>VLOOKUP(G4175,mrio!A:I,4,FALSE)</f>
        <v>Other machinery</v>
      </c>
      <c r="K4175" s="3" t="str">
        <f>VLOOKUP(G4175,mrio!A:I,5,FALSE)</f>
        <v>MCH</v>
      </c>
    </row>
    <row r="4176" spans="1:11" x14ac:dyDescent="0.2">
      <c r="A4176" s="3" t="s">
        <v>12430</v>
      </c>
      <c r="B4176" t="str">
        <f>VLOOKUP($A4176,'hs02'!$A:$D,4,FALSE)</f>
        <v>Weaving machines (looms): for weaving fabrics of a width exceeding 30cm, shuttle type, other than power looms</v>
      </c>
      <c r="C4176" s="3">
        <f>VLOOKUP($A4176,'hs02'!$A:$D,2,FALSE)</f>
        <v>16</v>
      </c>
      <c r="D4176" t="str">
        <f>VLOOKUP($A4176,'hs02'!$A:$D,3,FALSE)</f>
        <v>Machinery and mechanical appliances; electrical equipment; parts thereof; sound recorders and reproducers, television image and sound recorders and reproducers, and parts and accessories of such articles</v>
      </c>
      <c r="E4176" s="3" t="s">
        <v>2948</v>
      </c>
      <c r="F4176" s="3" t="str">
        <f>VLOOKUP(E4176,cpc_isic3!$A$2:$B$2709,2,FALSE)</f>
        <v>2926</v>
      </c>
      <c r="G4176" s="3" t="str">
        <f>VLOOKUP(F4176,isic3_mrio!A:H,3,FALSE)</f>
        <v>c13</v>
      </c>
      <c r="H4176" s="3">
        <f>VLOOKUP(G4176,mrio!A:I,2,FALSE)</f>
        <v>13</v>
      </c>
      <c r="I4176" t="str">
        <f>VLOOKUP(G4176,mrio!A:I,3,FALSE)</f>
        <v>Machinery, not elsewhere classified</v>
      </c>
      <c r="J4176" t="str">
        <f>VLOOKUP(G4176,mrio!A:I,4,FALSE)</f>
        <v>Other machinery</v>
      </c>
      <c r="K4176" s="3" t="str">
        <f>VLOOKUP(G4176,mrio!A:I,5,FALSE)</f>
        <v>MCH</v>
      </c>
    </row>
    <row r="4177" spans="1:11" x14ac:dyDescent="0.2">
      <c r="A4177" s="3" t="s">
        <v>12432</v>
      </c>
      <c r="B4177" t="str">
        <f>VLOOKUP($A4177,'hs02'!$A:$D,4,FALSE)</f>
        <v>Weaving machines (looms): for weaving fabrics of a width exceeding 30cm, shuttleless type</v>
      </c>
      <c r="C4177" s="3">
        <f>VLOOKUP($A4177,'hs02'!$A:$D,2,FALSE)</f>
        <v>16</v>
      </c>
      <c r="D4177" t="str">
        <f>VLOOKUP($A4177,'hs02'!$A:$D,3,FALSE)</f>
        <v>Machinery and mechanical appliances; electrical equipment; parts thereof; sound recorders and reproducers, television image and sound recorders and reproducers, and parts and accessories of such articles</v>
      </c>
      <c r="E4177" s="3" t="s">
        <v>2948</v>
      </c>
      <c r="F4177" s="3" t="str">
        <f>VLOOKUP(E4177,cpc_isic3!$A$2:$B$2709,2,FALSE)</f>
        <v>2926</v>
      </c>
      <c r="G4177" s="3" t="str">
        <f>VLOOKUP(F4177,isic3_mrio!A:H,3,FALSE)</f>
        <v>c13</v>
      </c>
      <c r="H4177" s="3">
        <f>VLOOKUP(G4177,mrio!A:I,2,FALSE)</f>
        <v>13</v>
      </c>
      <c r="I4177" t="str">
        <f>VLOOKUP(G4177,mrio!A:I,3,FALSE)</f>
        <v>Machinery, not elsewhere classified</v>
      </c>
      <c r="J4177" t="str">
        <f>VLOOKUP(G4177,mrio!A:I,4,FALSE)</f>
        <v>Other machinery</v>
      </c>
      <c r="K4177" s="3" t="str">
        <f>VLOOKUP(G4177,mrio!A:I,5,FALSE)</f>
        <v>MCH</v>
      </c>
    </row>
    <row r="4178" spans="1:11" x14ac:dyDescent="0.2">
      <c r="A4178" s="3" t="s">
        <v>12434</v>
      </c>
      <c r="B4178" t="str">
        <f>VLOOKUP($A4178,'hs02'!$A:$D,4,FALSE)</f>
        <v>Knitting machines: circular, with cylinder diameter not exceeding 165mm</v>
      </c>
      <c r="C4178" s="3">
        <f>VLOOKUP($A4178,'hs02'!$A:$D,2,FALSE)</f>
        <v>16</v>
      </c>
      <c r="D4178" t="str">
        <f>VLOOKUP($A4178,'hs02'!$A:$D,3,FALSE)</f>
        <v>Machinery and mechanical appliances; electrical equipment; parts thereof; sound recorders and reproducers, television image and sound recorders and reproducers, and parts and accessories of such articles</v>
      </c>
      <c r="E4178" s="3" t="s">
        <v>2949</v>
      </c>
      <c r="F4178" s="3" t="str">
        <f>VLOOKUP(E4178,cpc_isic3!$A$2:$B$2709,2,FALSE)</f>
        <v>2926</v>
      </c>
      <c r="G4178" s="3" t="str">
        <f>VLOOKUP(F4178,isic3_mrio!A:H,3,FALSE)</f>
        <v>c13</v>
      </c>
      <c r="H4178" s="3">
        <f>VLOOKUP(G4178,mrio!A:I,2,FALSE)</f>
        <v>13</v>
      </c>
      <c r="I4178" t="str">
        <f>VLOOKUP(G4178,mrio!A:I,3,FALSE)</f>
        <v>Machinery, not elsewhere classified</v>
      </c>
      <c r="J4178" t="str">
        <f>VLOOKUP(G4178,mrio!A:I,4,FALSE)</f>
        <v>Other machinery</v>
      </c>
      <c r="K4178" s="3" t="str">
        <f>VLOOKUP(G4178,mrio!A:I,5,FALSE)</f>
        <v>MCH</v>
      </c>
    </row>
    <row r="4179" spans="1:11" x14ac:dyDescent="0.2">
      <c r="A4179" s="3" t="s">
        <v>12436</v>
      </c>
      <c r="B4179" t="str">
        <f>VLOOKUP($A4179,'hs02'!$A:$D,4,FALSE)</f>
        <v>Knitting machines: circular, with cylinder diameter exceeding 165mm</v>
      </c>
      <c r="C4179" s="3">
        <f>VLOOKUP($A4179,'hs02'!$A:$D,2,FALSE)</f>
        <v>16</v>
      </c>
      <c r="D4179" t="str">
        <f>VLOOKUP($A4179,'hs02'!$A:$D,3,FALSE)</f>
        <v>Machinery and mechanical appliances; electrical equipment; parts thereof; sound recorders and reproducers, television image and sound recorders and reproducers, and parts and accessories of such articles</v>
      </c>
      <c r="E4179" s="3" t="s">
        <v>2949</v>
      </c>
      <c r="F4179" s="3" t="str">
        <f>VLOOKUP(E4179,cpc_isic3!$A$2:$B$2709,2,FALSE)</f>
        <v>2926</v>
      </c>
      <c r="G4179" s="3" t="str">
        <f>VLOOKUP(F4179,isic3_mrio!A:H,3,FALSE)</f>
        <v>c13</v>
      </c>
      <c r="H4179" s="3">
        <f>VLOOKUP(G4179,mrio!A:I,2,FALSE)</f>
        <v>13</v>
      </c>
      <c r="I4179" t="str">
        <f>VLOOKUP(G4179,mrio!A:I,3,FALSE)</f>
        <v>Machinery, not elsewhere classified</v>
      </c>
      <c r="J4179" t="str">
        <f>VLOOKUP(G4179,mrio!A:I,4,FALSE)</f>
        <v>Other machinery</v>
      </c>
      <c r="K4179" s="3" t="str">
        <f>VLOOKUP(G4179,mrio!A:I,5,FALSE)</f>
        <v>MCH</v>
      </c>
    </row>
    <row r="4180" spans="1:11" x14ac:dyDescent="0.2">
      <c r="A4180" s="3" t="s">
        <v>12438</v>
      </c>
      <c r="B4180" t="str">
        <f>VLOOKUP($A4180,'hs02'!$A:$D,4,FALSE)</f>
        <v>Knitting machines: flat, stitch-bonding machines</v>
      </c>
      <c r="C4180" s="3">
        <f>VLOOKUP($A4180,'hs02'!$A:$D,2,FALSE)</f>
        <v>16</v>
      </c>
      <c r="D4180" t="str">
        <f>VLOOKUP($A4180,'hs02'!$A:$D,3,FALSE)</f>
        <v>Machinery and mechanical appliances; electrical equipment; parts thereof; sound recorders and reproducers, television image and sound recorders and reproducers, and parts and accessories of such articles</v>
      </c>
      <c r="E4180" s="3" t="s">
        <v>2949</v>
      </c>
      <c r="F4180" s="3" t="str">
        <f>VLOOKUP(E4180,cpc_isic3!$A$2:$B$2709,2,FALSE)</f>
        <v>2926</v>
      </c>
      <c r="G4180" s="3" t="str">
        <f>VLOOKUP(F4180,isic3_mrio!A:H,3,FALSE)</f>
        <v>c13</v>
      </c>
      <c r="H4180" s="3">
        <f>VLOOKUP(G4180,mrio!A:I,2,FALSE)</f>
        <v>13</v>
      </c>
      <c r="I4180" t="str">
        <f>VLOOKUP(G4180,mrio!A:I,3,FALSE)</f>
        <v>Machinery, not elsewhere classified</v>
      </c>
      <c r="J4180" t="str">
        <f>VLOOKUP(G4180,mrio!A:I,4,FALSE)</f>
        <v>Other machinery</v>
      </c>
      <c r="K4180" s="3" t="str">
        <f>VLOOKUP(G4180,mrio!A:I,5,FALSE)</f>
        <v>MCH</v>
      </c>
    </row>
    <row r="4181" spans="1:11" x14ac:dyDescent="0.2">
      <c r="A4181" s="3" t="s">
        <v>12440</v>
      </c>
      <c r="B4181" t="str">
        <f>VLOOKUP($A4181,'hs02'!$A:$D,4,FALSE)</f>
        <v>Machines: for making gimped yarn, tulle, lace, embroidery, trimmings, braid or net and machines for tufting</v>
      </c>
      <c r="C4181" s="3">
        <f>VLOOKUP($A4181,'hs02'!$A:$D,2,FALSE)</f>
        <v>16</v>
      </c>
      <c r="D4181" t="str">
        <f>VLOOKUP($A4181,'hs02'!$A:$D,3,FALSE)</f>
        <v>Machinery and mechanical appliances; electrical equipment; parts thereof; sound recorders and reproducers, television image and sound recorders and reproducers, and parts and accessories of such articles</v>
      </c>
      <c r="E4181" s="3" t="s">
        <v>2949</v>
      </c>
      <c r="F4181" s="3" t="str">
        <f>VLOOKUP(E4181,cpc_isic3!$A$2:$B$2709,2,FALSE)</f>
        <v>2926</v>
      </c>
      <c r="G4181" s="3" t="str">
        <f>VLOOKUP(F4181,isic3_mrio!A:H,3,FALSE)</f>
        <v>c13</v>
      </c>
      <c r="H4181" s="3">
        <f>VLOOKUP(G4181,mrio!A:I,2,FALSE)</f>
        <v>13</v>
      </c>
      <c r="I4181" t="str">
        <f>VLOOKUP(G4181,mrio!A:I,3,FALSE)</f>
        <v>Machinery, not elsewhere classified</v>
      </c>
      <c r="J4181" t="str">
        <f>VLOOKUP(G4181,mrio!A:I,4,FALSE)</f>
        <v>Other machinery</v>
      </c>
      <c r="K4181" s="3" t="str">
        <f>VLOOKUP(G4181,mrio!A:I,5,FALSE)</f>
        <v>MCH</v>
      </c>
    </row>
    <row r="4182" spans="1:11" x14ac:dyDescent="0.2">
      <c r="A4182" s="3" t="s">
        <v>12442</v>
      </c>
      <c r="B4182" t="str">
        <f>VLOOKUP($A4182,'hs02'!$A:$D,4,FALSE)</f>
        <v>Machinery, auxiliary: dobbies and jacquards, card reducing, copying, punching or assembling machines for use therewith</v>
      </c>
      <c r="C4182" s="3">
        <f>VLOOKUP($A4182,'hs02'!$A:$D,2,FALSE)</f>
        <v>16</v>
      </c>
      <c r="D4182" t="str">
        <f>VLOOKUP($A4182,'hs02'!$A:$D,3,FALSE)</f>
        <v>Machinery and mechanical appliances; electrical equipment; parts thereof; sound recorders and reproducers, television image and sound recorders and reproducers, and parts and accessories of such articles</v>
      </c>
      <c r="E4182" s="3" t="s">
        <v>2950</v>
      </c>
      <c r="F4182" s="3" t="str">
        <f>VLOOKUP(E4182,cpc_isic3!$A$2:$B$2709,2,FALSE)</f>
        <v>2926</v>
      </c>
      <c r="G4182" s="3" t="str">
        <f>VLOOKUP(F4182,isic3_mrio!A:H,3,FALSE)</f>
        <v>c13</v>
      </c>
      <c r="H4182" s="3">
        <f>VLOOKUP(G4182,mrio!A:I,2,FALSE)</f>
        <v>13</v>
      </c>
      <c r="I4182" t="str">
        <f>VLOOKUP(G4182,mrio!A:I,3,FALSE)</f>
        <v>Machinery, not elsewhere classified</v>
      </c>
      <c r="J4182" t="str">
        <f>VLOOKUP(G4182,mrio!A:I,4,FALSE)</f>
        <v>Other machinery</v>
      </c>
      <c r="K4182" s="3" t="str">
        <f>VLOOKUP(G4182,mrio!A:I,5,FALSE)</f>
        <v>MCH</v>
      </c>
    </row>
    <row r="4183" spans="1:11" x14ac:dyDescent="0.2">
      <c r="A4183" s="3" t="s">
        <v>12444</v>
      </c>
      <c r="B4183" t="str">
        <f>VLOOKUP($A4183,'hs02'!$A:$D,4,FALSE)</f>
        <v>Machinery, auxiliary: for machines of heading no. 8444, 8445, 8446 or 8447, n.e.s. in item no. 8448.11</v>
      </c>
      <c r="C4183" s="3">
        <f>VLOOKUP($A4183,'hs02'!$A:$D,2,FALSE)</f>
        <v>16</v>
      </c>
      <c r="D4183" t="str">
        <f>VLOOKUP($A4183,'hs02'!$A:$D,3,FALSE)</f>
        <v>Machinery and mechanical appliances; electrical equipment; parts thereof; sound recorders and reproducers, television image and sound recorders and reproducers, and parts and accessories of such articles</v>
      </c>
      <c r="E4183" s="3" t="s">
        <v>2950</v>
      </c>
      <c r="F4183" s="3" t="str">
        <f>VLOOKUP(E4183,cpc_isic3!$A$2:$B$2709,2,FALSE)</f>
        <v>2926</v>
      </c>
      <c r="G4183" s="3" t="str">
        <f>VLOOKUP(F4183,isic3_mrio!A:H,3,FALSE)</f>
        <v>c13</v>
      </c>
      <c r="H4183" s="3">
        <f>VLOOKUP(G4183,mrio!A:I,2,FALSE)</f>
        <v>13</v>
      </c>
      <c r="I4183" t="str">
        <f>VLOOKUP(G4183,mrio!A:I,3,FALSE)</f>
        <v>Machinery, not elsewhere classified</v>
      </c>
      <c r="J4183" t="str">
        <f>VLOOKUP(G4183,mrio!A:I,4,FALSE)</f>
        <v>Other machinery</v>
      </c>
      <c r="K4183" s="3" t="str">
        <f>VLOOKUP(G4183,mrio!A:I,5,FALSE)</f>
        <v>MCH</v>
      </c>
    </row>
    <row r="4184" spans="1:11" x14ac:dyDescent="0.2">
      <c r="A4184" s="3" t="s">
        <v>12446</v>
      </c>
      <c r="B4184" t="str">
        <f>VLOOKUP($A4184,'hs02'!$A:$D,4,FALSE)</f>
        <v>Machines: parts and accessories of machines or auxiliary machinery of heading no. 8444</v>
      </c>
      <c r="C4184" s="3">
        <f>VLOOKUP($A4184,'hs02'!$A:$D,2,FALSE)</f>
        <v>16</v>
      </c>
      <c r="D4184" t="str">
        <f>VLOOKUP($A4184,'hs02'!$A:$D,3,FALSE)</f>
        <v>Machinery and mechanical appliances; electrical equipment; parts thereof; sound recorders and reproducers, television image and sound recorders and reproducers, and parts and accessories of such articles</v>
      </c>
      <c r="E4184" s="3" t="s">
        <v>2955</v>
      </c>
      <c r="F4184" s="3" t="str">
        <f>VLOOKUP(E4184,cpc_isic3!$A$2:$B$2709,2,FALSE)</f>
        <v>2926</v>
      </c>
      <c r="G4184" s="3" t="str">
        <f>VLOOKUP(F4184,isic3_mrio!A:H,3,FALSE)</f>
        <v>c13</v>
      </c>
      <c r="H4184" s="3">
        <f>VLOOKUP(G4184,mrio!A:I,2,FALSE)</f>
        <v>13</v>
      </c>
      <c r="I4184" t="str">
        <f>VLOOKUP(G4184,mrio!A:I,3,FALSE)</f>
        <v>Machinery, not elsewhere classified</v>
      </c>
      <c r="J4184" t="str">
        <f>VLOOKUP(G4184,mrio!A:I,4,FALSE)</f>
        <v>Other machinery</v>
      </c>
      <c r="K4184" s="3" t="str">
        <f>VLOOKUP(G4184,mrio!A:I,5,FALSE)</f>
        <v>MCH</v>
      </c>
    </row>
    <row r="4185" spans="1:11" x14ac:dyDescent="0.2">
      <c r="A4185" s="3" t="s">
        <v>12448</v>
      </c>
      <c r="B4185" t="str">
        <f>VLOOKUP($A4185,'hs02'!$A:$D,4,FALSE)</f>
        <v>Machines, card clothing: parts and accessories</v>
      </c>
      <c r="C4185" s="3">
        <f>VLOOKUP($A4185,'hs02'!$A:$D,2,FALSE)</f>
        <v>16</v>
      </c>
      <c r="D4185" t="str">
        <f>VLOOKUP($A4185,'hs02'!$A:$D,3,FALSE)</f>
        <v>Machinery and mechanical appliances; electrical equipment; parts thereof; sound recorders and reproducers, television image and sound recorders and reproducers, and parts and accessories of such articles</v>
      </c>
      <c r="E4185" s="3" t="s">
        <v>2955</v>
      </c>
      <c r="F4185" s="3" t="str">
        <f>VLOOKUP(E4185,cpc_isic3!$A$2:$B$2709,2,FALSE)</f>
        <v>2926</v>
      </c>
      <c r="G4185" s="3" t="str">
        <f>VLOOKUP(F4185,isic3_mrio!A:H,3,FALSE)</f>
        <v>c13</v>
      </c>
      <c r="H4185" s="3">
        <f>VLOOKUP(G4185,mrio!A:I,2,FALSE)</f>
        <v>13</v>
      </c>
      <c r="I4185" t="str">
        <f>VLOOKUP(G4185,mrio!A:I,3,FALSE)</f>
        <v>Machinery, not elsewhere classified</v>
      </c>
      <c r="J4185" t="str">
        <f>VLOOKUP(G4185,mrio!A:I,4,FALSE)</f>
        <v>Other machinery</v>
      </c>
      <c r="K4185" s="3" t="str">
        <f>VLOOKUP(G4185,mrio!A:I,5,FALSE)</f>
        <v>MCH</v>
      </c>
    </row>
    <row r="4186" spans="1:11" x14ac:dyDescent="0.2">
      <c r="A4186" s="3" t="s">
        <v>12450</v>
      </c>
      <c r="B4186" t="str">
        <f>VLOOKUP($A4186,'hs02'!$A:$D,4,FALSE)</f>
        <v>Machines: parts and accessories of machines or auxiliary machinery for preparing textile fibres, other than card clothing</v>
      </c>
      <c r="C4186" s="3">
        <f>VLOOKUP($A4186,'hs02'!$A:$D,2,FALSE)</f>
        <v>16</v>
      </c>
      <c r="D4186" t="str">
        <f>VLOOKUP($A4186,'hs02'!$A:$D,3,FALSE)</f>
        <v>Machinery and mechanical appliances; electrical equipment; parts thereof; sound recorders and reproducers, television image and sound recorders and reproducers, and parts and accessories of such articles</v>
      </c>
      <c r="E4186" s="3" t="s">
        <v>2955</v>
      </c>
      <c r="F4186" s="3" t="str">
        <f>VLOOKUP(E4186,cpc_isic3!$A$2:$B$2709,2,FALSE)</f>
        <v>2926</v>
      </c>
      <c r="G4186" s="3" t="str">
        <f>VLOOKUP(F4186,isic3_mrio!A:H,3,FALSE)</f>
        <v>c13</v>
      </c>
      <c r="H4186" s="3">
        <f>VLOOKUP(G4186,mrio!A:I,2,FALSE)</f>
        <v>13</v>
      </c>
      <c r="I4186" t="str">
        <f>VLOOKUP(G4186,mrio!A:I,3,FALSE)</f>
        <v>Machinery, not elsewhere classified</v>
      </c>
      <c r="J4186" t="str">
        <f>VLOOKUP(G4186,mrio!A:I,4,FALSE)</f>
        <v>Other machinery</v>
      </c>
      <c r="K4186" s="3" t="str">
        <f>VLOOKUP(G4186,mrio!A:I,5,FALSE)</f>
        <v>MCH</v>
      </c>
    </row>
    <row r="4187" spans="1:11" x14ac:dyDescent="0.2">
      <c r="A4187" s="3" t="s">
        <v>12452</v>
      </c>
      <c r="B4187" t="str">
        <f>VLOOKUP($A4187,'hs02'!$A:$D,4,FALSE)</f>
        <v>Machines: parts and accessories of machines or auxiliary machinery, spindles, spindle flyers, spinning rings and ring travellers</v>
      </c>
      <c r="C4187" s="3">
        <f>VLOOKUP($A4187,'hs02'!$A:$D,2,FALSE)</f>
        <v>16</v>
      </c>
      <c r="D4187" t="str">
        <f>VLOOKUP($A4187,'hs02'!$A:$D,3,FALSE)</f>
        <v>Machinery and mechanical appliances; electrical equipment; parts thereof; sound recorders and reproducers, television image and sound recorders and reproducers, and parts and accessories of such articles</v>
      </c>
      <c r="E4187" s="3" t="s">
        <v>2955</v>
      </c>
      <c r="F4187" s="3" t="str">
        <f>VLOOKUP(E4187,cpc_isic3!$A$2:$B$2709,2,FALSE)</f>
        <v>2926</v>
      </c>
      <c r="G4187" s="3" t="str">
        <f>VLOOKUP(F4187,isic3_mrio!A:H,3,FALSE)</f>
        <v>c13</v>
      </c>
      <c r="H4187" s="3">
        <f>VLOOKUP(G4187,mrio!A:I,2,FALSE)</f>
        <v>13</v>
      </c>
      <c r="I4187" t="str">
        <f>VLOOKUP(G4187,mrio!A:I,3,FALSE)</f>
        <v>Machinery, not elsewhere classified</v>
      </c>
      <c r="J4187" t="str">
        <f>VLOOKUP(G4187,mrio!A:I,4,FALSE)</f>
        <v>Other machinery</v>
      </c>
      <c r="K4187" s="3" t="str">
        <f>VLOOKUP(G4187,mrio!A:I,5,FALSE)</f>
        <v>MCH</v>
      </c>
    </row>
    <row r="4188" spans="1:11" x14ac:dyDescent="0.2">
      <c r="A4188" s="3" t="s">
        <v>12454</v>
      </c>
      <c r="B4188" t="str">
        <f>VLOOKUP($A4188,'hs02'!$A:$D,4,FALSE)</f>
        <v>Machines: parts and accessories of machines or auxiliary machinery of heading no. 8445, n.e.s. in item no. 8448.3</v>
      </c>
      <c r="C4188" s="3">
        <f>VLOOKUP($A4188,'hs02'!$A:$D,2,FALSE)</f>
        <v>16</v>
      </c>
      <c r="D4188" t="str">
        <f>VLOOKUP($A4188,'hs02'!$A:$D,3,FALSE)</f>
        <v>Machinery and mechanical appliances; electrical equipment; parts thereof; sound recorders and reproducers, television image and sound recorders and reproducers, and parts and accessories of such articles</v>
      </c>
      <c r="E4188" s="3" t="s">
        <v>2955</v>
      </c>
      <c r="F4188" s="3" t="str">
        <f>VLOOKUP(E4188,cpc_isic3!$A$2:$B$2709,2,FALSE)</f>
        <v>2926</v>
      </c>
      <c r="G4188" s="3" t="str">
        <f>VLOOKUP(F4188,isic3_mrio!A:H,3,FALSE)</f>
        <v>c13</v>
      </c>
      <c r="H4188" s="3">
        <f>VLOOKUP(G4188,mrio!A:I,2,FALSE)</f>
        <v>13</v>
      </c>
      <c r="I4188" t="str">
        <f>VLOOKUP(G4188,mrio!A:I,3,FALSE)</f>
        <v>Machinery, not elsewhere classified</v>
      </c>
      <c r="J4188" t="str">
        <f>VLOOKUP(G4188,mrio!A:I,4,FALSE)</f>
        <v>Other machinery</v>
      </c>
      <c r="K4188" s="3" t="str">
        <f>VLOOKUP(G4188,mrio!A:I,5,FALSE)</f>
        <v>MCH</v>
      </c>
    </row>
    <row r="4189" spans="1:11" x14ac:dyDescent="0.2">
      <c r="A4189" s="3" t="s">
        <v>12456</v>
      </c>
      <c r="B4189" t="str">
        <f>VLOOKUP($A4189,'hs02'!$A:$D,4,FALSE)</f>
        <v>Weaving machines (looms): parts and accessories of machines or auxiliary machinery shuttles</v>
      </c>
      <c r="C4189" s="3">
        <f>VLOOKUP($A4189,'hs02'!$A:$D,2,FALSE)</f>
        <v>16</v>
      </c>
      <c r="D4189" t="str">
        <f>VLOOKUP($A4189,'hs02'!$A:$D,3,FALSE)</f>
        <v>Machinery and mechanical appliances; electrical equipment; parts thereof; sound recorders and reproducers, television image and sound recorders and reproducers, and parts and accessories of such articles</v>
      </c>
      <c r="E4189" s="3" t="s">
        <v>2955</v>
      </c>
      <c r="F4189" s="3" t="str">
        <f>VLOOKUP(E4189,cpc_isic3!$A$2:$B$2709,2,FALSE)</f>
        <v>2926</v>
      </c>
      <c r="G4189" s="3" t="str">
        <f>VLOOKUP(F4189,isic3_mrio!A:H,3,FALSE)</f>
        <v>c13</v>
      </c>
      <c r="H4189" s="3">
        <f>VLOOKUP(G4189,mrio!A:I,2,FALSE)</f>
        <v>13</v>
      </c>
      <c r="I4189" t="str">
        <f>VLOOKUP(G4189,mrio!A:I,3,FALSE)</f>
        <v>Machinery, not elsewhere classified</v>
      </c>
      <c r="J4189" t="str">
        <f>VLOOKUP(G4189,mrio!A:I,4,FALSE)</f>
        <v>Other machinery</v>
      </c>
      <c r="K4189" s="3" t="str">
        <f>VLOOKUP(G4189,mrio!A:I,5,FALSE)</f>
        <v>MCH</v>
      </c>
    </row>
    <row r="4190" spans="1:11" x14ac:dyDescent="0.2">
      <c r="A4190" s="3" t="s">
        <v>12458</v>
      </c>
      <c r="B4190" t="str">
        <f>VLOOKUP($A4190,'hs02'!$A:$D,4,FALSE)</f>
        <v>Weaving machines (looms): parts including their auxiliary machinery, and accessories thereof, reeds for looms, healds and heald-frames</v>
      </c>
      <c r="C4190" s="3">
        <f>VLOOKUP($A4190,'hs02'!$A:$D,2,FALSE)</f>
        <v>16</v>
      </c>
      <c r="D4190" t="str">
        <f>VLOOKUP($A4190,'hs02'!$A:$D,3,FALSE)</f>
        <v>Machinery and mechanical appliances; electrical equipment; parts thereof; sound recorders and reproducers, television image and sound recorders and reproducers, and parts and accessories of such articles</v>
      </c>
      <c r="E4190" s="3" t="s">
        <v>2955</v>
      </c>
      <c r="F4190" s="3" t="str">
        <f>VLOOKUP(E4190,cpc_isic3!$A$2:$B$2709,2,FALSE)</f>
        <v>2926</v>
      </c>
      <c r="G4190" s="3" t="str">
        <f>VLOOKUP(F4190,isic3_mrio!A:H,3,FALSE)</f>
        <v>c13</v>
      </c>
      <c r="H4190" s="3">
        <f>VLOOKUP(G4190,mrio!A:I,2,FALSE)</f>
        <v>13</v>
      </c>
      <c r="I4190" t="str">
        <f>VLOOKUP(G4190,mrio!A:I,3,FALSE)</f>
        <v>Machinery, not elsewhere classified</v>
      </c>
      <c r="J4190" t="str">
        <f>VLOOKUP(G4190,mrio!A:I,4,FALSE)</f>
        <v>Other machinery</v>
      </c>
      <c r="K4190" s="3" t="str">
        <f>VLOOKUP(G4190,mrio!A:I,5,FALSE)</f>
        <v>MCH</v>
      </c>
    </row>
    <row r="4191" spans="1:11" x14ac:dyDescent="0.2">
      <c r="A4191" s="3" t="s">
        <v>12460</v>
      </c>
      <c r="B4191" t="str">
        <f>VLOOKUP($A4191,'hs02'!$A:$D,4,FALSE)</f>
        <v>Weaving machines (looms): parts including their auxiliary machinery, and accessories thereof n.e.s. in item no. 8448.4</v>
      </c>
      <c r="C4191" s="3">
        <f>VLOOKUP($A4191,'hs02'!$A:$D,2,FALSE)</f>
        <v>16</v>
      </c>
      <c r="D4191" t="str">
        <f>VLOOKUP($A4191,'hs02'!$A:$D,3,FALSE)</f>
        <v>Machinery and mechanical appliances; electrical equipment; parts thereof; sound recorders and reproducers, television image and sound recorders and reproducers, and parts and accessories of such articles</v>
      </c>
      <c r="E4191" s="3" t="s">
        <v>2955</v>
      </c>
      <c r="F4191" s="3" t="str">
        <f>VLOOKUP(E4191,cpc_isic3!$A$2:$B$2709,2,FALSE)</f>
        <v>2926</v>
      </c>
      <c r="G4191" s="3" t="str">
        <f>VLOOKUP(F4191,isic3_mrio!A:H,3,FALSE)</f>
        <v>c13</v>
      </c>
      <c r="H4191" s="3">
        <f>VLOOKUP(G4191,mrio!A:I,2,FALSE)</f>
        <v>13</v>
      </c>
      <c r="I4191" t="str">
        <f>VLOOKUP(G4191,mrio!A:I,3,FALSE)</f>
        <v>Machinery, not elsewhere classified</v>
      </c>
      <c r="J4191" t="str">
        <f>VLOOKUP(G4191,mrio!A:I,4,FALSE)</f>
        <v>Other machinery</v>
      </c>
      <c r="K4191" s="3" t="str">
        <f>VLOOKUP(G4191,mrio!A:I,5,FALSE)</f>
        <v>MCH</v>
      </c>
    </row>
    <row r="4192" spans="1:11" x14ac:dyDescent="0.2">
      <c r="A4192" s="3" t="s">
        <v>12462</v>
      </c>
      <c r="B4192" t="str">
        <f>VLOOKUP($A4192,'hs02'!$A:$D,4,FALSE)</f>
        <v>Machines: parts and accessories of machines of heading no. 8447 or auxiliary machinery, sinkers, needles and other articles used in forming stitches</v>
      </c>
      <c r="C4192" s="3">
        <f>VLOOKUP($A4192,'hs02'!$A:$D,2,FALSE)</f>
        <v>16</v>
      </c>
      <c r="D4192" t="str">
        <f>VLOOKUP($A4192,'hs02'!$A:$D,3,FALSE)</f>
        <v>Machinery and mechanical appliances; electrical equipment; parts thereof; sound recorders and reproducers, television image and sound recorders and reproducers, and parts and accessories of such articles</v>
      </c>
      <c r="E4192" s="3" t="s">
        <v>2955</v>
      </c>
      <c r="F4192" s="3" t="str">
        <f>VLOOKUP(E4192,cpc_isic3!$A$2:$B$2709,2,FALSE)</f>
        <v>2926</v>
      </c>
      <c r="G4192" s="3" t="str">
        <f>VLOOKUP(F4192,isic3_mrio!A:H,3,FALSE)</f>
        <v>c13</v>
      </c>
      <c r="H4192" s="3">
        <f>VLOOKUP(G4192,mrio!A:I,2,FALSE)</f>
        <v>13</v>
      </c>
      <c r="I4192" t="str">
        <f>VLOOKUP(G4192,mrio!A:I,3,FALSE)</f>
        <v>Machinery, not elsewhere classified</v>
      </c>
      <c r="J4192" t="str">
        <f>VLOOKUP(G4192,mrio!A:I,4,FALSE)</f>
        <v>Other machinery</v>
      </c>
      <c r="K4192" s="3" t="str">
        <f>VLOOKUP(G4192,mrio!A:I,5,FALSE)</f>
        <v>MCH</v>
      </c>
    </row>
    <row r="4193" spans="1:11" x14ac:dyDescent="0.2">
      <c r="A4193" s="3" t="s">
        <v>12464</v>
      </c>
      <c r="B4193" t="str">
        <f>VLOOKUP($A4193,'hs02'!$A:$D,4,FALSE)</f>
        <v>Machines: parts and accessories of machines or auxiliary machinery of heading no. 8447, other than sinkers, needles and other articles used in forming stitches</v>
      </c>
      <c r="C4193" s="3">
        <f>VLOOKUP($A4193,'hs02'!$A:$D,2,FALSE)</f>
        <v>16</v>
      </c>
      <c r="D4193" t="str">
        <f>VLOOKUP($A4193,'hs02'!$A:$D,3,FALSE)</f>
        <v>Machinery and mechanical appliances; electrical equipment; parts thereof; sound recorders and reproducers, television image and sound recorders and reproducers, and parts and accessories of such articles</v>
      </c>
      <c r="E4193" s="3" t="s">
        <v>2955</v>
      </c>
      <c r="F4193" s="3" t="str">
        <f>VLOOKUP(E4193,cpc_isic3!$A$2:$B$2709,2,FALSE)</f>
        <v>2926</v>
      </c>
      <c r="G4193" s="3" t="str">
        <f>VLOOKUP(F4193,isic3_mrio!A:H,3,FALSE)</f>
        <v>c13</v>
      </c>
      <c r="H4193" s="3">
        <f>VLOOKUP(G4193,mrio!A:I,2,FALSE)</f>
        <v>13</v>
      </c>
      <c r="I4193" t="str">
        <f>VLOOKUP(G4193,mrio!A:I,3,FALSE)</f>
        <v>Machinery, not elsewhere classified</v>
      </c>
      <c r="J4193" t="str">
        <f>VLOOKUP(G4193,mrio!A:I,4,FALSE)</f>
        <v>Other machinery</v>
      </c>
      <c r="K4193" s="3" t="str">
        <f>VLOOKUP(G4193,mrio!A:I,5,FALSE)</f>
        <v>MCH</v>
      </c>
    </row>
    <row r="4194" spans="1:11" x14ac:dyDescent="0.2">
      <c r="A4194" s="3" t="s">
        <v>12466</v>
      </c>
      <c r="B4194" t="str">
        <f>VLOOKUP($A4194,'hs02'!$A:$D,4,FALSE)</f>
        <v>Machinery: for manufacture or finishing felt or non-wovens in the piece or in shapes, including machinery for making felt hats, blocks for making hats</v>
      </c>
      <c r="C4194" s="3">
        <f>VLOOKUP($A4194,'hs02'!$A:$D,2,FALSE)</f>
        <v>16</v>
      </c>
      <c r="D4194" t="str">
        <f>VLOOKUP($A4194,'hs02'!$A:$D,3,FALSE)</f>
        <v>Machinery and mechanical appliances; electrical equipment; parts thereof; sound recorders and reproducers, television image and sound recorders and reproducers, and parts and accessories of such articles</v>
      </c>
      <c r="E4194" s="3" t="s">
        <v>2951</v>
      </c>
      <c r="F4194" s="3" t="str">
        <f>VLOOKUP(E4194,cpc_isic3!$A$2:$B$2709,2,FALSE)</f>
        <v>2926</v>
      </c>
      <c r="G4194" s="3" t="str">
        <f>VLOOKUP(F4194,isic3_mrio!A:H,3,FALSE)</f>
        <v>c13</v>
      </c>
      <c r="H4194" s="3">
        <f>VLOOKUP(G4194,mrio!A:I,2,FALSE)</f>
        <v>13</v>
      </c>
      <c r="I4194" t="str">
        <f>VLOOKUP(G4194,mrio!A:I,3,FALSE)</f>
        <v>Machinery, not elsewhere classified</v>
      </c>
      <c r="J4194" t="str">
        <f>VLOOKUP(G4194,mrio!A:I,4,FALSE)</f>
        <v>Other machinery</v>
      </c>
      <c r="K4194" s="3" t="str">
        <f>VLOOKUP(G4194,mrio!A:I,5,FALSE)</f>
        <v>MCH</v>
      </c>
    </row>
    <row r="4195" spans="1:11" x14ac:dyDescent="0.2">
      <c r="A4195" s="3" t="s">
        <v>12468</v>
      </c>
      <c r="B4195" t="str">
        <f>VLOOKUP($A4195,'hs02'!$A:$D,4,FALSE)</f>
        <v>Washing machines: household or laundry-type, fully-automatic, (of a dry linen capacity not exceeding 10kg)</v>
      </c>
      <c r="C4195" s="3">
        <f>VLOOKUP($A4195,'hs02'!$A:$D,2,FALSE)</f>
        <v>16</v>
      </c>
      <c r="D4195" t="str">
        <f>VLOOKUP($A4195,'hs02'!$A:$D,3,FALSE)</f>
        <v>Machinery and mechanical appliances; electrical equipment; parts thereof; sound recorders and reproducers, television image and sound recorders and reproducers, and parts and accessories of such articles</v>
      </c>
      <c r="E4195" s="3" t="s">
        <v>2963</v>
      </c>
      <c r="F4195" s="3" t="str">
        <f>VLOOKUP(E4195,cpc_isic3!$A$2:$B$2709,2,FALSE)</f>
        <v>2930</v>
      </c>
      <c r="G4195" s="3" t="str">
        <f>VLOOKUP(F4195,isic3_mrio!A:H,3,FALSE)</f>
        <v>c13</v>
      </c>
      <c r="H4195" s="3">
        <f>VLOOKUP(G4195,mrio!A:I,2,FALSE)</f>
        <v>13</v>
      </c>
      <c r="I4195" t="str">
        <f>VLOOKUP(G4195,mrio!A:I,3,FALSE)</f>
        <v>Machinery, not elsewhere classified</v>
      </c>
      <c r="J4195" t="str">
        <f>VLOOKUP(G4195,mrio!A:I,4,FALSE)</f>
        <v>Other machinery</v>
      </c>
      <c r="K4195" s="3" t="str">
        <f>VLOOKUP(G4195,mrio!A:I,5,FALSE)</f>
        <v>MCH</v>
      </c>
    </row>
    <row r="4196" spans="1:11" x14ac:dyDescent="0.2">
      <c r="A4196" s="3" t="s">
        <v>12470</v>
      </c>
      <c r="B4196" t="str">
        <f>VLOOKUP($A4196,'hs02'!$A:$D,4,FALSE)</f>
        <v>Washing machines: household or laundry-type, with built-in centrifugal drier, (not fully-automatic), of a dry linen capacity not exceeding 10kg</v>
      </c>
      <c r="C4196" s="3">
        <f>VLOOKUP($A4196,'hs02'!$A:$D,2,FALSE)</f>
        <v>16</v>
      </c>
      <c r="D4196" t="str">
        <f>VLOOKUP($A4196,'hs02'!$A:$D,3,FALSE)</f>
        <v>Machinery and mechanical appliances; electrical equipment; parts thereof; sound recorders and reproducers, television image and sound recorders and reproducers, and parts and accessories of such articles</v>
      </c>
      <c r="E4196" s="3" t="s">
        <v>2963</v>
      </c>
      <c r="F4196" s="3" t="str">
        <f>VLOOKUP(E4196,cpc_isic3!$A$2:$B$2709,2,FALSE)</f>
        <v>2930</v>
      </c>
      <c r="G4196" s="3" t="str">
        <f>VLOOKUP(F4196,isic3_mrio!A:H,3,FALSE)</f>
        <v>c13</v>
      </c>
      <c r="H4196" s="3">
        <f>VLOOKUP(G4196,mrio!A:I,2,FALSE)</f>
        <v>13</v>
      </c>
      <c r="I4196" t="str">
        <f>VLOOKUP(G4196,mrio!A:I,3,FALSE)</f>
        <v>Machinery, not elsewhere classified</v>
      </c>
      <c r="J4196" t="str">
        <f>VLOOKUP(G4196,mrio!A:I,4,FALSE)</f>
        <v>Other machinery</v>
      </c>
      <c r="K4196" s="3" t="str">
        <f>VLOOKUP(G4196,mrio!A:I,5,FALSE)</f>
        <v>MCH</v>
      </c>
    </row>
    <row r="4197" spans="1:11" x14ac:dyDescent="0.2">
      <c r="A4197" s="3" t="s">
        <v>12472</v>
      </c>
      <c r="B4197" t="str">
        <f>VLOOKUP($A4197,'hs02'!$A:$D,4,FALSE)</f>
        <v>Washing machines: household or laundry-type, not fully-automatic, without built-in centrifugal drier, of a dry linen capacity not exceeding 10kg</v>
      </c>
      <c r="C4197" s="3">
        <f>VLOOKUP($A4197,'hs02'!$A:$D,2,FALSE)</f>
        <v>16</v>
      </c>
      <c r="D4197" t="str">
        <f>VLOOKUP($A4197,'hs02'!$A:$D,3,FALSE)</f>
        <v>Machinery and mechanical appliances; electrical equipment; parts thereof; sound recorders and reproducers, television image and sound recorders and reproducers, and parts and accessories of such articles</v>
      </c>
      <c r="E4197" s="3" t="s">
        <v>2963</v>
      </c>
      <c r="F4197" s="3" t="str">
        <f>VLOOKUP(E4197,cpc_isic3!$A$2:$B$2709,2,FALSE)</f>
        <v>2930</v>
      </c>
      <c r="G4197" s="3" t="str">
        <f>VLOOKUP(F4197,isic3_mrio!A:H,3,FALSE)</f>
        <v>c13</v>
      </c>
      <c r="H4197" s="3">
        <f>VLOOKUP(G4197,mrio!A:I,2,FALSE)</f>
        <v>13</v>
      </c>
      <c r="I4197" t="str">
        <f>VLOOKUP(G4197,mrio!A:I,3,FALSE)</f>
        <v>Machinery, not elsewhere classified</v>
      </c>
      <c r="J4197" t="str">
        <f>VLOOKUP(G4197,mrio!A:I,4,FALSE)</f>
        <v>Other machinery</v>
      </c>
      <c r="K4197" s="3" t="str">
        <f>VLOOKUP(G4197,mrio!A:I,5,FALSE)</f>
        <v>MCH</v>
      </c>
    </row>
    <row r="4198" spans="1:11" x14ac:dyDescent="0.2">
      <c r="A4198" s="3" t="s">
        <v>12474</v>
      </c>
      <c r="B4198" t="str">
        <f>VLOOKUP($A4198,'hs02'!$A:$D,4,FALSE)</f>
        <v>Washing machines: household or laundry-type, of a dry linen capacity exceeding 10kg</v>
      </c>
      <c r="C4198" s="3">
        <f>VLOOKUP($A4198,'hs02'!$A:$D,2,FALSE)</f>
        <v>16</v>
      </c>
      <c r="D4198" t="str">
        <f>VLOOKUP($A4198,'hs02'!$A:$D,3,FALSE)</f>
        <v>Machinery and mechanical appliances; electrical equipment; parts thereof; sound recorders and reproducers, television image and sound recorders and reproducers, and parts and accessories of such articles</v>
      </c>
      <c r="E4198" s="3" t="s">
        <v>2952</v>
      </c>
      <c r="F4198" s="3" t="str">
        <f>VLOOKUP(E4198,cpc_isic3!$A$2:$B$2709,2,FALSE)</f>
        <v>2926</v>
      </c>
      <c r="G4198" s="3" t="str">
        <f>VLOOKUP(F4198,isic3_mrio!A:H,3,FALSE)</f>
        <v>c13</v>
      </c>
      <c r="H4198" s="3">
        <f>VLOOKUP(G4198,mrio!A:I,2,FALSE)</f>
        <v>13</v>
      </c>
      <c r="I4198" t="str">
        <f>VLOOKUP(G4198,mrio!A:I,3,FALSE)</f>
        <v>Machinery, not elsewhere classified</v>
      </c>
      <c r="J4198" t="str">
        <f>VLOOKUP(G4198,mrio!A:I,4,FALSE)</f>
        <v>Other machinery</v>
      </c>
      <c r="K4198" s="3" t="str">
        <f>VLOOKUP(G4198,mrio!A:I,5,FALSE)</f>
        <v>MCH</v>
      </c>
    </row>
    <row r="4199" spans="1:11" x14ac:dyDescent="0.2">
      <c r="A4199" s="3" t="s">
        <v>12476</v>
      </c>
      <c r="B4199" t="str">
        <f>VLOOKUP($A4199,'hs02'!$A:$D,4,FALSE)</f>
        <v>Washing machines: parts for household or laundry-type</v>
      </c>
      <c r="C4199" s="3">
        <f>VLOOKUP($A4199,'hs02'!$A:$D,2,FALSE)</f>
        <v>16</v>
      </c>
      <c r="D4199" t="str">
        <f>VLOOKUP($A4199,'hs02'!$A:$D,3,FALSE)</f>
        <v>Machinery and mechanical appliances; electrical equipment; parts thereof; sound recorders and reproducers, television image and sound recorders and reproducers, and parts and accessories of such articles</v>
      </c>
      <c r="E4199" s="3" t="s">
        <v>2955</v>
      </c>
      <c r="F4199" s="3" t="str">
        <f>VLOOKUP(E4199,cpc_isic3!$A$2:$B$2709,2,FALSE)</f>
        <v>2926</v>
      </c>
      <c r="G4199" s="3" t="str">
        <f>VLOOKUP(F4199,isic3_mrio!A:H,3,FALSE)</f>
        <v>c13</v>
      </c>
      <c r="H4199" s="3">
        <f>VLOOKUP(G4199,mrio!A:I,2,FALSE)</f>
        <v>13</v>
      </c>
      <c r="I4199" t="str">
        <f>VLOOKUP(G4199,mrio!A:I,3,FALSE)</f>
        <v>Machinery, not elsewhere classified</v>
      </c>
      <c r="J4199" t="str">
        <f>VLOOKUP(G4199,mrio!A:I,4,FALSE)</f>
        <v>Other machinery</v>
      </c>
      <c r="K4199" s="3" t="str">
        <f>VLOOKUP(G4199,mrio!A:I,5,FALSE)</f>
        <v>MCH</v>
      </c>
    </row>
    <row r="4200" spans="1:11" x14ac:dyDescent="0.2">
      <c r="A4200" s="3" t="s">
        <v>12478</v>
      </c>
      <c r="B4200" t="str">
        <f>VLOOKUP($A4200,'hs02'!$A:$D,4,FALSE)</f>
        <v>Dry-cleaning machines</v>
      </c>
      <c r="C4200" s="3">
        <f>VLOOKUP($A4200,'hs02'!$A:$D,2,FALSE)</f>
        <v>16</v>
      </c>
      <c r="D4200" t="str">
        <f>VLOOKUP($A4200,'hs02'!$A:$D,3,FALSE)</f>
        <v>Machinery and mechanical appliances; electrical equipment; parts thereof; sound recorders and reproducers, television image and sound recorders and reproducers, and parts and accessories of such articles</v>
      </c>
      <c r="E4200" s="3" t="s">
        <v>2952</v>
      </c>
      <c r="F4200" s="3" t="str">
        <f>VLOOKUP(E4200,cpc_isic3!$A$2:$B$2709,2,FALSE)</f>
        <v>2926</v>
      </c>
      <c r="G4200" s="3" t="str">
        <f>VLOOKUP(F4200,isic3_mrio!A:H,3,FALSE)</f>
        <v>c13</v>
      </c>
      <c r="H4200" s="3">
        <f>VLOOKUP(G4200,mrio!A:I,2,FALSE)</f>
        <v>13</v>
      </c>
      <c r="I4200" t="str">
        <f>VLOOKUP(G4200,mrio!A:I,3,FALSE)</f>
        <v>Machinery, not elsewhere classified</v>
      </c>
      <c r="J4200" t="str">
        <f>VLOOKUP(G4200,mrio!A:I,4,FALSE)</f>
        <v>Other machinery</v>
      </c>
      <c r="K4200" s="3" t="str">
        <f>VLOOKUP(G4200,mrio!A:I,5,FALSE)</f>
        <v>MCH</v>
      </c>
    </row>
    <row r="4201" spans="1:11" x14ac:dyDescent="0.2">
      <c r="A4201" s="3" t="s">
        <v>12480</v>
      </c>
      <c r="B4201" t="str">
        <f>VLOOKUP($A4201,'hs02'!$A:$D,4,FALSE)</f>
        <v>Drying machines: of a dry linen capacity not exceeding 10kg</v>
      </c>
      <c r="C4201" s="3">
        <f>VLOOKUP($A4201,'hs02'!$A:$D,2,FALSE)</f>
        <v>16</v>
      </c>
      <c r="D4201" t="str">
        <f>VLOOKUP($A4201,'hs02'!$A:$D,3,FALSE)</f>
        <v>Machinery and mechanical appliances; electrical equipment; parts thereof; sound recorders and reproducers, television image and sound recorders and reproducers, and parts and accessories of such articles</v>
      </c>
      <c r="E4201" s="3" t="s">
        <v>2963</v>
      </c>
      <c r="F4201" s="3" t="str">
        <f>VLOOKUP(E4201,cpc_isic3!$A$2:$B$2709,2,FALSE)</f>
        <v>2930</v>
      </c>
      <c r="G4201" s="3" t="str">
        <f>VLOOKUP(F4201,isic3_mrio!A:H,3,FALSE)</f>
        <v>c13</v>
      </c>
      <c r="H4201" s="3">
        <f>VLOOKUP(G4201,mrio!A:I,2,FALSE)</f>
        <v>13</v>
      </c>
      <c r="I4201" t="str">
        <f>VLOOKUP(G4201,mrio!A:I,3,FALSE)</f>
        <v>Machinery, not elsewhere classified</v>
      </c>
      <c r="J4201" t="str">
        <f>VLOOKUP(G4201,mrio!A:I,4,FALSE)</f>
        <v>Other machinery</v>
      </c>
      <c r="K4201" s="3" t="str">
        <f>VLOOKUP(G4201,mrio!A:I,5,FALSE)</f>
        <v>MCH</v>
      </c>
    </row>
    <row r="4202" spans="1:11" x14ac:dyDescent="0.2">
      <c r="A4202" s="3" t="s">
        <v>12482</v>
      </c>
      <c r="B4202" t="str">
        <f>VLOOKUP($A4202,'hs02'!$A:$D,4,FALSE)</f>
        <v>Drying machines: of a dry linen capacity exceeding 10kg</v>
      </c>
      <c r="C4202" s="3">
        <f>VLOOKUP($A4202,'hs02'!$A:$D,2,FALSE)</f>
        <v>16</v>
      </c>
      <c r="D4202" t="str">
        <f>VLOOKUP($A4202,'hs02'!$A:$D,3,FALSE)</f>
        <v>Machinery and mechanical appliances; electrical equipment; parts thereof; sound recorders and reproducers, television image and sound recorders and reproducers, and parts and accessories of such articles</v>
      </c>
      <c r="E4202" s="3" t="s">
        <v>2952</v>
      </c>
      <c r="F4202" s="3" t="str">
        <f>VLOOKUP(E4202,cpc_isic3!$A$2:$B$2709,2,FALSE)</f>
        <v>2926</v>
      </c>
      <c r="G4202" s="3" t="str">
        <f>VLOOKUP(F4202,isic3_mrio!A:H,3,FALSE)</f>
        <v>c13</v>
      </c>
      <c r="H4202" s="3">
        <f>VLOOKUP(G4202,mrio!A:I,2,FALSE)</f>
        <v>13</v>
      </c>
      <c r="I4202" t="str">
        <f>VLOOKUP(G4202,mrio!A:I,3,FALSE)</f>
        <v>Machinery, not elsewhere classified</v>
      </c>
      <c r="J4202" t="str">
        <f>VLOOKUP(G4202,mrio!A:I,4,FALSE)</f>
        <v>Other machinery</v>
      </c>
      <c r="K4202" s="3" t="str">
        <f>VLOOKUP(G4202,mrio!A:I,5,FALSE)</f>
        <v>MCH</v>
      </c>
    </row>
    <row r="4203" spans="1:11" x14ac:dyDescent="0.2">
      <c r="A4203" s="3" t="s">
        <v>12484</v>
      </c>
      <c r="B4203" t="str">
        <f>VLOOKUP($A4203,'hs02'!$A:$D,4,FALSE)</f>
        <v>Ironing machines and presses (including fusing presses)</v>
      </c>
      <c r="C4203" s="3">
        <f>VLOOKUP($A4203,'hs02'!$A:$D,2,FALSE)</f>
        <v>16</v>
      </c>
      <c r="D4203" t="str">
        <f>VLOOKUP($A4203,'hs02'!$A:$D,3,FALSE)</f>
        <v>Machinery and mechanical appliances; electrical equipment; parts thereof; sound recorders and reproducers, television image and sound recorders and reproducers, and parts and accessories of such articles</v>
      </c>
      <c r="E4203" s="3" t="s">
        <v>2951</v>
      </c>
      <c r="F4203" s="3" t="str">
        <f>VLOOKUP(E4203,cpc_isic3!$A$2:$B$2709,2,FALSE)</f>
        <v>2926</v>
      </c>
      <c r="G4203" s="3" t="str">
        <f>VLOOKUP(F4203,isic3_mrio!A:H,3,FALSE)</f>
        <v>c13</v>
      </c>
      <c r="H4203" s="3">
        <f>VLOOKUP(G4203,mrio!A:I,2,FALSE)</f>
        <v>13</v>
      </c>
      <c r="I4203" t="str">
        <f>VLOOKUP(G4203,mrio!A:I,3,FALSE)</f>
        <v>Machinery, not elsewhere classified</v>
      </c>
      <c r="J4203" t="str">
        <f>VLOOKUP(G4203,mrio!A:I,4,FALSE)</f>
        <v>Other machinery</v>
      </c>
      <c r="K4203" s="3" t="str">
        <f>VLOOKUP(G4203,mrio!A:I,5,FALSE)</f>
        <v>MCH</v>
      </c>
    </row>
    <row r="4204" spans="1:11" x14ac:dyDescent="0.2">
      <c r="A4204" s="3" t="s">
        <v>12486</v>
      </c>
      <c r="B4204" t="str">
        <f>VLOOKUP($A4204,'hs02'!$A:$D,4,FALSE)</f>
        <v>Machines: for washing, bleaching or dyeing</v>
      </c>
      <c r="C4204" s="3">
        <f>VLOOKUP($A4204,'hs02'!$A:$D,2,FALSE)</f>
        <v>16</v>
      </c>
      <c r="D4204" t="str">
        <f>VLOOKUP($A4204,'hs02'!$A:$D,3,FALSE)</f>
        <v>Machinery and mechanical appliances; electrical equipment; parts thereof; sound recorders and reproducers, television image and sound recorders and reproducers, and parts and accessories of such articles</v>
      </c>
      <c r="E4204" s="3" t="s">
        <v>2951</v>
      </c>
      <c r="F4204" s="3" t="str">
        <f>VLOOKUP(E4204,cpc_isic3!$A$2:$B$2709,2,FALSE)</f>
        <v>2926</v>
      </c>
      <c r="G4204" s="3" t="str">
        <f>VLOOKUP(F4204,isic3_mrio!A:H,3,FALSE)</f>
        <v>c13</v>
      </c>
      <c r="H4204" s="3">
        <f>VLOOKUP(G4204,mrio!A:I,2,FALSE)</f>
        <v>13</v>
      </c>
      <c r="I4204" t="str">
        <f>VLOOKUP(G4204,mrio!A:I,3,FALSE)</f>
        <v>Machinery, not elsewhere classified</v>
      </c>
      <c r="J4204" t="str">
        <f>VLOOKUP(G4204,mrio!A:I,4,FALSE)</f>
        <v>Other machinery</v>
      </c>
      <c r="K4204" s="3" t="str">
        <f>VLOOKUP(G4204,mrio!A:I,5,FALSE)</f>
        <v>MCH</v>
      </c>
    </row>
    <row r="4205" spans="1:11" x14ac:dyDescent="0.2">
      <c r="A4205" s="3" t="s">
        <v>12488</v>
      </c>
      <c r="B4205" t="str">
        <f>VLOOKUP($A4205,'hs02'!$A:$D,4,FALSE)</f>
        <v>Machines: for reeling, unreeling, folding, cutting or pinking textile fabrics</v>
      </c>
      <c r="C4205" s="3">
        <f>VLOOKUP($A4205,'hs02'!$A:$D,2,FALSE)</f>
        <v>16</v>
      </c>
      <c r="D4205" t="str">
        <f>VLOOKUP($A4205,'hs02'!$A:$D,3,FALSE)</f>
        <v>Machinery and mechanical appliances; electrical equipment; parts thereof; sound recorders and reproducers, television image and sound recorders and reproducers, and parts and accessories of such articles</v>
      </c>
      <c r="E4205" s="3" t="s">
        <v>2951</v>
      </c>
      <c r="F4205" s="3" t="str">
        <f>VLOOKUP(E4205,cpc_isic3!$A$2:$B$2709,2,FALSE)</f>
        <v>2926</v>
      </c>
      <c r="G4205" s="3" t="str">
        <f>VLOOKUP(F4205,isic3_mrio!A:H,3,FALSE)</f>
        <v>c13</v>
      </c>
      <c r="H4205" s="3">
        <f>VLOOKUP(G4205,mrio!A:I,2,FALSE)</f>
        <v>13</v>
      </c>
      <c r="I4205" t="str">
        <f>VLOOKUP(G4205,mrio!A:I,3,FALSE)</f>
        <v>Machinery, not elsewhere classified</v>
      </c>
      <c r="J4205" t="str">
        <f>VLOOKUP(G4205,mrio!A:I,4,FALSE)</f>
        <v>Other machinery</v>
      </c>
      <c r="K4205" s="3" t="str">
        <f>VLOOKUP(G4205,mrio!A:I,5,FALSE)</f>
        <v>MCH</v>
      </c>
    </row>
    <row r="4206" spans="1:11" x14ac:dyDescent="0.2">
      <c r="A4206" s="3" t="s">
        <v>12490</v>
      </c>
      <c r="B4206" t="str">
        <f>VLOOKUP($A4206,'hs02'!$A:$D,4,FALSE)</f>
        <v>Machinery: for wringing, dressing, finishing, coating or impregnating textile yarns, fabrics or made up textile articles: for applying paste to base fabric used in manufacture of floor coverings</v>
      </c>
      <c r="C4206" s="3">
        <f>VLOOKUP($A4206,'hs02'!$A:$D,2,FALSE)</f>
        <v>16</v>
      </c>
      <c r="D4206" t="str">
        <f>VLOOKUP($A4206,'hs02'!$A:$D,3,FALSE)</f>
        <v>Machinery and mechanical appliances; electrical equipment; parts thereof; sound recorders and reproducers, television image and sound recorders and reproducers, and parts and accessories of such articles</v>
      </c>
      <c r="E4206" s="3" t="s">
        <v>2951</v>
      </c>
      <c r="F4206" s="3" t="str">
        <f>VLOOKUP(E4206,cpc_isic3!$A$2:$B$2709,2,FALSE)</f>
        <v>2926</v>
      </c>
      <c r="G4206" s="3" t="str">
        <f>VLOOKUP(F4206,isic3_mrio!A:H,3,FALSE)</f>
        <v>c13</v>
      </c>
      <c r="H4206" s="3">
        <f>VLOOKUP(G4206,mrio!A:I,2,FALSE)</f>
        <v>13</v>
      </c>
      <c r="I4206" t="str">
        <f>VLOOKUP(G4206,mrio!A:I,3,FALSE)</f>
        <v>Machinery, not elsewhere classified</v>
      </c>
      <c r="J4206" t="str">
        <f>VLOOKUP(G4206,mrio!A:I,4,FALSE)</f>
        <v>Other machinery</v>
      </c>
      <c r="K4206" s="3" t="str">
        <f>VLOOKUP(G4206,mrio!A:I,5,FALSE)</f>
        <v>MCH</v>
      </c>
    </row>
    <row r="4207" spans="1:11" x14ac:dyDescent="0.2">
      <c r="A4207" s="3" t="s">
        <v>12492</v>
      </c>
      <c r="B4207" t="str">
        <f>VLOOKUP($A4207,'hs02'!$A:$D,4,FALSE)</f>
        <v>Machinery: parts, of the machinery of heading no. 8451</v>
      </c>
      <c r="C4207" s="3">
        <f>VLOOKUP($A4207,'hs02'!$A:$D,2,FALSE)</f>
        <v>16</v>
      </c>
      <c r="D4207" t="str">
        <f>VLOOKUP($A4207,'hs02'!$A:$D,3,FALSE)</f>
        <v>Machinery and mechanical appliances; electrical equipment; parts thereof; sound recorders and reproducers, television image and sound recorders and reproducers, and parts and accessories of such articles</v>
      </c>
      <c r="E4207" s="3" t="s">
        <v>2955</v>
      </c>
      <c r="F4207" s="3" t="str">
        <f>VLOOKUP(E4207,cpc_isic3!$A$2:$B$2709,2,FALSE)</f>
        <v>2926</v>
      </c>
      <c r="G4207" s="3" t="str">
        <f>VLOOKUP(F4207,isic3_mrio!A:H,3,FALSE)</f>
        <v>c13</v>
      </c>
      <c r="H4207" s="3">
        <f>VLOOKUP(G4207,mrio!A:I,2,FALSE)</f>
        <v>13</v>
      </c>
      <c r="I4207" t="str">
        <f>VLOOKUP(G4207,mrio!A:I,3,FALSE)</f>
        <v>Machinery, not elsewhere classified</v>
      </c>
      <c r="J4207" t="str">
        <f>VLOOKUP(G4207,mrio!A:I,4,FALSE)</f>
        <v>Other machinery</v>
      </c>
      <c r="K4207" s="3" t="str">
        <f>VLOOKUP(G4207,mrio!A:I,5,FALSE)</f>
        <v>MCH</v>
      </c>
    </row>
    <row r="4208" spans="1:11" x14ac:dyDescent="0.2">
      <c r="A4208" s="3" t="s">
        <v>12494</v>
      </c>
      <c r="B4208" t="str">
        <f>VLOOKUP($A4208,'hs02'!$A:$D,4,FALSE)</f>
        <v>Sewing machines: of the household type</v>
      </c>
      <c r="C4208" s="3">
        <f>VLOOKUP($A4208,'hs02'!$A:$D,2,FALSE)</f>
        <v>16</v>
      </c>
      <c r="D4208" t="str">
        <f>VLOOKUP($A4208,'hs02'!$A:$D,3,FALSE)</f>
        <v>Machinery and mechanical appliances; electrical equipment; parts thereof; sound recorders and reproducers, television image and sound recorders and reproducers, and parts and accessories of such articles</v>
      </c>
      <c r="E4208" s="3" t="s">
        <v>2965</v>
      </c>
      <c r="F4208" s="3" t="str">
        <f>VLOOKUP(E4208,cpc_isic3!$A$2:$B$2709,2,FALSE)</f>
        <v>2926</v>
      </c>
      <c r="G4208" s="3" t="str">
        <f>VLOOKUP(F4208,isic3_mrio!A:H,3,FALSE)</f>
        <v>c13</v>
      </c>
      <c r="H4208" s="3">
        <f>VLOOKUP(G4208,mrio!A:I,2,FALSE)</f>
        <v>13</v>
      </c>
      <c r="I4208" t="str">
        <f>VLOOKUP(G4208,mrio!A:I,3,FALSE)</f>
        <v>Machinery, not elsewhere classified</v>
      </c>
      <c r="J4208" t="str">
        <f>VLOOKUP(G4208,mrio!A:I,4,FALSE)</f>
        <v>Other machinery</v>
      </c>
      <c r="K4208" s="3" t="str">
        <f>VLOOKUP(G4208,mrio!A:I,5,FALSE)</f>
        <v>MCH</v>
      </c>
    </row>
    <row r="4209" spans="1:11" x14ac:dyDescent="0.2">
      <c r="A4209" s="3" t="s">
        <v>12496</v>
      </c>
      <c r="B4209" t="str">
        <f>VLOOKUP($A4209,'hs02'!$A:$D,4,FALSE)</f>
        <v>Sewing machines: (not household type), automatic units</v>
      </c>
      <c r="C4209" s="3">
        <f>VLOOKUP($A4209,'hs02'!$A:$D,2,FALSE)</f>
        <v>16</v>
      </c>
      <c r="D4209" t="str">
        <f>VLOOKUP($A4209,'hs02'!$A:$D,3,FALSE)</f>
        <v>Machinery and mechanical appliances; electrical equipment; parts thereof; sound recorders and reproducers, television image and sound recorders and reproducers, and parts and accessories of such articles</v>
      </c>
      <c r="E4209" s="3" t="s">
        <v>2953</v>
      </c>
      <c r="F4209" s="3" t="str">
        <f>VLOOKUP(E4209,cpc_isic3!$A$2:$B$2709,2,FALSE)</f>
        <v>2926</v>
      </c>
      <c r="G4209" s="3" t="str">
        <f>VLOOKUP(F4209,isic3_mrio!A:H,3,FALSE)</f>
        <v>c13</v>
      </c>
      <c r="H4209" s="3">
        <f>VLOOKUP(G4209,mrio!A:I,2,FALSE)</f>
        <v>13</v>
      </c>
      <c r="I4209" t="str">
        <f>VLOOKUP(G4209,mrio!A:I,3,FALSE)</f>
        <v>Machinery, not elsewhere classified</v>
      </c>
      <c r="J4209" t="str">
        <f>VLOOKUP(G4209,mrio!A:I,4,FALSE)</f>
        <v>Other machinery</v>
      </c>
      <c r="K4209" s="3" t="str">
        <f>VLOOKUP(G4209,mrio!A:I,5,FALSE)</f>
        <v>MCH</v>
      </c>
    </row>
    <row r="4210" spans="1:11" x14ac:dyDescent="0.2">
      <c r="A4210" s="3" t="s">
        <v>12498</v>
      </c>
      <c r="B4210" t="str">
        <f>VLOOKUP($A4210,'hs02'!$A:$D,4,FALSE)</f>
        <v>Sewing machines: not household or automatic unit type</v>
      </c>
      <c r="C4210" s="3">
        <f>VLOOKUP($A4210,'hs02'!$A:$D,2,FALSE)</f>
        <v>16</v>
      </c>
      <c r="D4210" t="str">
        <f>VLOOKUP($A4210,'hs02'!$A:$D,3,FALSE)</f>
        <v>Machinery and mechanical appliances; electrical equipment; parts thereof; sound recorders and reproducers, television image and sound recorders and reproducers, and parts and accessories of such articles</v>
      </c>
      <c r="E4210" s="3" t="s">
        <v>2953</v>
      </c>
      <c r="F4210" s="3" t="str">
        <f>VLOOKUP(E4210,cpc_isic3!$A$2:$B$2709,2,FALSE)</f>
        <v>2926</v>
      </c>
      <c r="G4210" s="3" t="str">
        <f>VLOOKUP(F4210,isic3_mrio!A:H,3,FALSE)</f>
        <v>c13</v>
      </c>
      <c r="H4210" s="3">
        <f>VLOOKUP(G4210,mrio!A:I,2,FALSE)</f>
        <v>13</v>
      </c>
      <c r="I4210" t="str">
        <f>VLOOKUP(G4210,mrio!A:I,3,FALSE)</f>
        <v>Machinery, not elsewhere classified</v>
      </c>
      <c r="J4210" t="str">
        <f>VLOOKUP(G4210,mrio!A:I,4,FALSE)</f>
        <v>Other machinery</v>
      </c>
      <c r="K4210" s="3" t="str">
        <f>VLOOKUP(G4210,mrio!A:I,5,FALSE)</f>
        <v>MCH</v>
      </c>
    </row>
    <row r="4211" spans="1:11" x14ac:dyDescent="0.2">
      <c r="A4211" s="3" t="s">
        <v>12500</v>
      </c>
      <c r="B4211" t="str">
        <f>VLOOKUP($A4211,'hs02'!$A:$D,4,FALSE)</f>
        <v>Sewing machine needles</v>
      </c>
      <c r="C4211" s="3">
        <f>VLOOKUP($A4211,'hs02'!$A:$D,2,FALSE)</f>
        <v>16</v>
      </c>
      <c r="D4211" t="str">
        <f>VLOOKUP($A4211,'hs02'!$A:$D,3,FALSE)</f>
        <v>Machinery and mechanical appliances; electrical equipment; parts thereof; sound recorders and reproducers, television image and sound recorders and reproducers, and parts and accessories of such articles</v>
      </c>
      <c r="E4211" s="3" t="s">
        <v>2955</v>
      </c>
      <c r="F4211" s="3" t="str">
        <f>VLOOKUP(E4211,cpc_isic3!$A$2:$B$2709,2,FALSE)</f>
        <v>2926</v>
      </c>
      <c r="G4211" s="3" t="str">
        <f>VLOOKUP(F4211,isic3_mrio!A:H,3,FALSE)</f>
        <v>c13</v>
      </c>
      <c r="H4211" s="3">
        <f>VLOOKUP(G4211,mrio!A:I,2,FALSE)</f>
        <v>13</v>
      </c>
      <c r="I4211" t="str">
        <f>VLOOKUP(G4211,mrio!A:I,3,FALSE)</f>
        <v>Machinery, not elsewhere classified</v>
      </c>
      <c r="J4211" t="str">
        <f>VLOOKUP(G4211,mrio!A:I,4,FALSE)</f>
        <v>Other machinery</v>
      </c>
      <c r="K4211" s="3" t="str">
        <f>VLOOKUP(G4211,mrio!A:I,5,FALSE)</f>
        <v>MCH</v>
      </c>
    </row>
    <row r="4212" spans="1:11" x14ac:dyDescent="0.2">
      <c r="A4212" s="3" t="s">
        <v>12502</v>
      </c>
      <c r="B4212" t="str">
        <f>VLOOKUP($A4212,'hs02'!$A:$D,4,FALSE)</f>
        <v>Sewing machine furniture: bases and covers and parts thereof</v>
      </c>
      <c r="C4212" s="3">
        <f>VLOOKUP($A4212,'hs02'!$A:$D,2,FALSE)</f>
        <v>16</v>
      </c>
      <c r="D4212" t="str">
        <f>VLOOKUP($A4212,'hs02'!$A:$D,3,FALSE)</f>
        <v>Machinery and mechanical appliances; electrical equipment; parts thereof; sound recorders and reproducers, television image and sound recorders and reproducers, and parts and accessories of such articles</v>
      </c>
      <c r="E4212" s="3" t="s">
        <v>2955</v>
      </c>
      <c r="F4212" s="3" t="str">
        <f>VLOOKUP(E4212,cpc_isic3!$A$2:$B$2709,2,FALSE)</f>
        <v>2926</v>
      </c>
      <c r="G4212" s="3" t="str">
        <f>VLOOKUP(F4212,isic3_mrio!A:H,3,FALSE)</f>
        <v>c13</v>
      </c>
      <c r="H4212" s="3">
        <f>VLOOKUP(G4212,mrio!A:I,2,FALSE)</f>
        <v>13</v>
      </c>
      <c r="I4212" t="str">
        <f>VLOOKUP(G4212,mrio!A:I,3,FALSE)</f>
        <v>Machinery, not elsewhere classified</v>
      </c>
      <c r="J4212" t="str">
        <f>VLOOKUP(G4212,mrio!A:I,4,FALSE)</f>
        <v>Other machinery</v>
      </c>
      <c r="K4212" s="3" t="str">
        <f>VLOOKUP(G4212,mrio!A:I,5,FALSE)</f>
        <v>MCH</v>
      </c>
    </row>
    <row r="4213" spans="1:11" x14ac:dyDescent="0.2">
      <c r="A4213" s="3" t="s">
        <v>12504</v>
      </c>
      <c r="B4213" t="str">
        <f>VLOOKUP($A4213,'hs02'!$A:$D,4,FALSE)</f>
        <v>Sewing machines: parts n.e.s. in item no. 8452.4</v>
      </c>
      <c r="C4213" s="3">
        <f>VLOOKUP($A4213,'hs02'!$A:$D,2,FALSE)</f>
        <v>16</v>
      </c>
      <c r="D4213" t="str">
        <f>VLOOKUP($A4213,'hs02'!$A:$D,3,FALSE)</f>
        <v>Machinery and mechanical appliances; electrical equipment; parts thereof; sound recorders and reproducers, television image and sound recorders and reproducers, and parts and accessories of such articles</v>
      </c>
      <c r="E4213" s="3" t="s">
        <v>2955</v>
      </c>
      <c r="F4213" s="3" t="str">
        <f>VLOOKUP(E4213,cpc_isic3!$A$2:$B$2709,2,FALSE)</f>
        <v>2926</v>
      </c>
      <c r="G4213" s="3" t="str">
        <f>VLOOKUP(F4213,isic3_mrio!A:H,3,FALSE)</f>
        <v>c13</v>
      </c>
      <c r="H4213" s="3">
        <f>VLOOKUP(G4213,mrio!A:I,2,FALSE)</f>
        <v>13</v>
      </c>
      <c r="I4213" t="str">
        <f>VLOOKUP(G4213,mrio!A:I,3,FALSE)</f>
        <v>Machinery, not elsewhere classified</v>
      </c>
      <c r="J4213" t="str">
        <f>VLOOKUP(G4213,mrio!A:I,4,FALSE)</f>
        <v>Other machinery</v>
      </c>
      <c r="K4213" s="3" t="str">
        <f>VLOOKUP(G4213,mrio!A:I,5,FALSE)</f>
        <v>MCH</v>
      </c>
    </row>
    <row r="4214" spans="1:11" x14ac:dyDescent="0.2">
      <c r="A4214" s="3" t="s">
        <v>12506</v>
      </c>
      <c r="B4214" t="str">
        <f>VLOOKUP($A4214,'hs02'!$A:$D,4,FALSE)</f>
        <v>Machinery: for preparing, tanning or working hides, skins or leather, other than sewing machines</v>
      </c>
      <c r="C4214" s="3">
        <f>VLOOKUP($A4214,'hs02'!$A:$D,2,FALSE)</f>
        <v>16</v>
      </c>
      <c r="D4214" t="str">
        <f>VLOOKUP($A4214,'hs02'!$A:$D,3,FALSE)</f>
        <v>Machinery and mechanical appliances; electrical equipment; parts thereof; sound recorders and reproducers, television image and sound recorders and reproducers, and parts and accessories of such articles</v>
      </c>
      <c r="E4214" s="3" t="s">
        <v>2954</v>
      </c>
      <c r="F4214" s="3" t="str">
        <f>VLOOKUP(E4214,cpc_isic3!$A$2:$B$2709,2,FALSE)</f>
        <v>2926</v>
      </c>
      <c r="G4214" s="3" t="str">
        <f>VLOOKUP(F4214,isic3_mrio!A:H,3,FALSE)</f>
        <v>c13</v>
      </c>
      <c r="H4214" s="3">
        <f>VLOOKUP(G4214,mrio!A:I,2,FALSE)</f>
        <v>13</v>
      </c>
      <c r="I4214" t="str">
        <f>VLOOKUP(G4214,mrio!A:I,3,FALSE)</f>
        <v>Machinery, not elsewhere classified</v>
      </c>
      <c r="J4214" t="str">
        <f>VLOOKUP(G4214,mrio!A:I,4,FALSE)</f>
        <v>Other machinery</v>
      </c>
      <c r="K4214" s="3" t="str">
        <f>VLOOKUP(G4214,mrio!A:I,5,FALSE)</f>
        <v>MCH</v>
      </c>
    </row>
    <row r="4215" spans="1:11" x14ac:dyDescent="0.2">
      <c r="A4215" s="3" t="s">
        <v>12508</v>
      </c>
      <c r="B4215" t="str">
        <f>VLOOKUP($A4215,'hs02'!$A:$D,4,FALSE)</f>
        <v>Machinery: for making or repairing footwear, other than sewing machines</v>
      </c>
      <c r="C4215" s="3">
        <f>VLOOKUP($A4215,'hs02'!$A:$D,2,FALSE)</f>
        <v>16</v>
      </c>
      <c r="D4215" t="str">
        <f>VLOOKUP($A4215,'hs02'!$A:$D,3,FALSE)</f>
        <v>Machinery and mechanical appliances; electrical equipment; parts thereof; sound recorders and reproducers, television image and sound recorders and reproducers, and parts and accessories of such articles</v>
      </c>
      <c r="E4215" s="3" t="s">
        <v>2954</v>
      </c>
      <c r="F4215" s="3" t="str">
        <f>VLOOKUP(E4215,cpc_isic3!$A$2:$B$2709,2,FALSE)</f>
        <v>2926</v>
      </c>
      <c r="G4215" s="3" t="str">
        <f>VLOOKUP(F4215,isic3_mrio!A:H,3,FALSE)</f>
        <v>c13</v>
      </c>
      <c r="H4215" s="3">
        <f>VLOOKUP(G4215,mrio!A:I,2,FALSE)</f>
        <v>13</v>
      </c>
      <c r="I4215" t="str">
        <f>VLOOKUP(G4215,mrio!A:I,3,FALSE)</f>
        <v>Machinery, not elsewhere classified</v>
      </c>
      <c r="J4215" t="str">
        <f>VLOOKUP(G4215,mrio!A:I,4,FALSE)</f>
        <v>Other machinery</v>
      </c>
      <c r="K4215" s="3" t="str">
        <f>VLOOKUP(G4215,mrio!A:I,5,FALSE)</f>
        <v>MCH</v>
      </c>
    </row>
    <row r="4216" spans="1:11" x14ac:dyDescent="0.2">
      <c r="A4216" s="3" t="s">
        <v>12510</v>
      </c>
      <c r="B4216" t="str">
        <f>VLOOKUP($A4216,'hs02'!$A:$D,4,FALSE)</f>
        <v>Machinery: for making or repairing articles of hides, skins or leather, other than sewing machines</v>
      </c>
      <c r="C4216" s="3">
        <f>VLOOKUP($A4216,'hs02'!$A:$D,2,FALSE)</f>
        <v>16</v>
      </c>
      <c r="D4216" t="str">
        <f>VLOOKUP($A4216,'hs02'!$A:$D,3,FALSE)</f>
        <v>Machinery and mechanical appliances; electrical equipment; parts thereof; sound recorders and reproducers, television image and sound recorders and reproducers, and parts and accessories of such articles</v>
      </c>
      <c r="E4216" s="3" t="s">
        <v>2954</v>
      </c>
      <c r="F4216" s="3" t="str">
        <f>VLOOKUP(E4216,cpc_isic3!$A$2:$B$2709,2,FALSE)</f>
        <v>2926</v>
      </c>
      <c r="G4216" s="3" t="str">
        <f>VLOOKUP(F4216,isic3_mrio!A:H,3,FALSE)</f>
        <v>c13</v>
      </c>
      <c r="H4216" s="3">
        <f>VLOOKUP(G4216,mrio!A:I,2,FALSE)</f>
        <v>13</v>
      </c>
      <c r="I4216" t="str">
        <f>VLOOKUP(G4216,mrio!A:I,3,FALSE)</f>
        <v>Machinery, not elsewhere classified</v>
      </c>
      <c r="J4216" t="str">
        <f>VLOOKUP(G4216,mrio!A:I,4,FALSE)</f>
        <v>Other machinery</v>
      </c>
      <c r="K4216" s="3" t="str">
        <f>VLOOKUP(G4216,mrio!A:I,5,FALSE)</f>
        <v>MCH</v>
      </c>
    </row>
    <row r="4217" spans="1:11" x14ac:dyDescent="0.2">
      <c r="A4217" s="3" t="s">
        <v>12512</v>
      </c>
      <c r="B4217" t="str">
        <f>VLOOKUP($A4217,'hs02'!$A:$D,4,FALSE)</f>
        <v>Machinery: parts of those for preparing, tanning or working hides, skins or leather, for making or repairing footwear or other articles of hides, skin or leather, other than sewing machines</v>
      </c>
      <c r="C4217" s="3">
        <f>VLOOKUP($A4217,'hs02'!$A:$D,2,FALSE)</f>
        <v>16</v>
      </c>
      <c r="D4217" t="str">
        <f>VLOOKUP($A4217,'hs02'!$A:$D,3,FALSE)</f>
        <v>Machinery and mechanical appliances; electrical equipment; parts thereof; sound recorders and reproducers, television image and sound recorders and reproducers, and parts and accessories of such articles</v>
      </c>
      <c r="E4217" s="3" t="s">
        <v>2955</v>
      </c>
      <c r="F4217" s="3" t="str">
        <f>VLOOKUP(E4217,cpc_isic3!$A$2:$B$2709,2,FALSE)</f>
        <v>2926</v>
      </c>
      <c r="G4217" s="3" t="str">
        <f>VLOOKUP(F4217,isic3_mrio!A:H,3,FALSE)</f>
        <v>c13</v>
      </c>
      <c r="H4217" s="3">
        <f>VLOOKUP(G4217,mrio!A:I,2,FALSE)</f>
        <v>13</v>
      </c>
      <c r="I4217" t="str">
        <f>VLOOKUP(G4217,mrio!A:I,3,FALSE)</f>
        <v>Machinery, not elsewhere classified</v>
      </c>
      <c r="J4217" t="str">
        <f>VLOOKUP(G4217,mrio!A:I,4,FALSE)</f>
        <v>Other machinery</v>
      </c>
      <c r="K4217" s="3" t="str">
        <f>VLOOKUP(G4217,mrio!A:I,5,FALSE)</f>
        <v>MCH</v>
      </c>
    </row>
    <row r="4218" spans="1:11" x14ac:dyDescent="0.2">
      <c r="A4218" s="3" t="s">
        <v>12514</v>
      </c>
      <c r="B4218" t="str">
        <f>VLOOKUP($A4218,'hs02'!$A:$D,4,FALSE)</f>
        <v>Converters: of a type used in metallurgy or in metal foundries</v>
      </c>
      <c r="C4218" s="3">
        <f>VLOOKUP($A4218,'hs02'!$A:$D,2,FALSE)</f>
        <v>16</v>
      </c>
      <c r="D4218" t="str">
        <f>VLOOKUP($A4218,'hs02'!$A:$D,3,FALSE)</f>
        <v>Machinery and mechanical appliances; electrical equipment; parts thereof; sound recorders and reproducers, television image and sound recorders and reproducers, and parts and accessories of such articles</v>
      </c>
      <c r="E4218" s="3" t="s">
        <v>2919</v>
      </c>
      <c r="F4218" s="3" t="str">
        <f>VLOOKUP(E4218,cpc_isic3!$A$2:$B$2709,2,FALSE)</f>
        <v>2923</v>
      </c>
      <c r="G4218" s="3" t="str">
        <f>VLOOKUP(F4218,isic3_mrio!A:H,3,FALSE)</f>
        <v>c13</v>
      </c>
      <c r="H4218" s="3">
        <f>VLOOKUP(G4218,mrio!A:I,2,FALSE)</f>
        <v>13</v>
      </c>
      <c r="I4218" t="str">
        <f>VLOOKUP(G4218,mrio!A:I,3,FALSE)</f>
        <v>Machinery, not elsewhere classified</v>
      </c>
      <c r="J4218" t="str">
        <f>VLOOKUP(G4218,mrio!A:I,4,FALSE)</f>
        <v>Other machinery</v>
      </c>
      <c r="K4218" s="3" t="str">
        <f>VLOOKUP(G4218,mrio!A:I,5,FALSE)</f>
        <v>MCH</v>
      </c>
    </row>
    <row r="4219" spans="1:11" x14ac:dyDescent="0.2">
      <c r="A4219" s="3" t="s">
        <v>12516</v>
      </c>
      <c r="B4219" t="str">
        <f>VLOOKUP($A4219,'hs02'!$A:$D,4,FALSE)</f>
        <v>Ingot moulds and ladles: of a kind used in metallurgy or in metal foundries</v>
      </c>
      <c r="C4219" s="3">
        <f>VLOOKUP($A4219,'hs02'!$A:$D,2,FALSE)</f>
        <v>16</v>
      </c>
      <c r="D4219" t="str">
        <f>VLOOKUP($A4219,'hs02'!$A:$D,3,FALSE)</f>
        <v>Machinery and mechanical appliances; electrical equipment; parts thereof; sound recorders and reproducers, television image and sound recorders and reproducers, and parts and accessories of such articles</v>
      </c>
      <c r="E4219" s="3" t="s">
        <v>2919</v>
      </c>
      <c r="F4219" s="3" t="str">
        <f>VLOOKUP(E4219,cpc_isic3!$A$2:$B$2709,2,FALSE)</f>
        <v>2923</v>
      </c>
      <c r="G4219" s="3" t="str">
        <f>VLOOKUP(F4219,isic3_mrio!A:H,3,FALSE)</f>
        <v>c13</v>
      </c>
      <c r="H4219" s="3">
        <f>VLOOKUP(G4219,mrio!A:I,2,FALSE)</f>
        <v>13</v>
      </c>
      <c r="I4219" t="str">
        <f>VLOOKUP(G4219,mrio!A:I,3,FALSE)</f>
        <v>Machinery, not elsewhere classified</v>
      </c>
      <c r="J4219" t="str">
        <f>VLOOKUP(G4219,mrio!A:I,4,FALSE)</f>
        <v>Other machinery</v>
      </c>
      <c r="K4219" s="3" t="str">
        <f>VLOOKUP(G4219,mrio!A:I,5,FALSE)</f>
        <v>MCH</v>
      </c>
    </row>
    <row r="4220" spans="1:11" x14ac:dyDescent="0.2">
      <c r="A4220" s="3" t="s">
        <v>12518</v>
      </c>
      <c r="B4220" t="str">
        <f>VLOOKUP($A4220,'hs02'!$A:$D,4,FALSE)</f>
        <v>Casting machines: of a kind used in metallurgy or in metal foundries</v>
      </c>
      <c r="C4220" s="3">
        <f>VLOOKUP($A4220,'hs02'!$A:$D,2,FALSE)</f>
        <v>16</v>
      </c>
      <c r="D4220" t="str">
        <f>VLOOKUP($A4220,'hs02'!$A:$D,3,FALSE)</f>
        <v>Machinery and mechanical appliances; electrical equipment; parts thereof; sound recorders and reproducers, television image and sound recorders and reproducers, and parts and accessories of such articles</v>
      </c>
      <c r="E4220" s="3" t="s">
        <v>2919</v>
      </c>
      <c r="F4220" s="3" t="str">
        <f>VLOOKUP(E4220,cpc_isic3!$A$2:$B$2709,2,FALSE)</f>
        <v>2923</v>
      </c>
      <c r="G4220" s="3" t="str">
        <f>VLOOKUP(F4220,isic3_mrio!A:H,3,FALSE)</f>
        <v>c13</v>
      </c>
      <c r="H4220" s="3">
        <f>VLOOKUP(G4220,mrio!A:I,2,FALSE)</f>
        <v>13</v>
      </c>
      <c r="I4220" t="str">
        <f>VLOOKUP(G4220,mrio!A:I,3,FALSE)</f>
        <v>Machinery, not elsewhere classified</v>
      </c>
      <c r="J4220" t="str">
        <f>VLOOKUP(G4220,mrio!A:I,4,FALSE)</f>
        <v>Other machinery</v>
      </c>
      <c r="K4220" s="3" t="str">
        <f>VLOOKUP(G4220,mrio!A:I,5,FALSE)</f>
        <v>MCH</v>
      </c>
    </row>
    <row r="4221" spans="1:11" x14ac:dyDescent="0.2">
      <c r="A4221" s="3" t="s">
        <v>12520</v>
      </c>
      <c r="B4221" t="str">
        <f>VLOOKUP($A4221,'hs02'!$A:$D,4,FALSE)</f>
        <v>Machines: parts of converters, ladles, ingot moulds and casting machines, of a kind used in metallurgy or in metal foundries</v>
      </c>
      <c r="C4221" s="3">
        <f>VLOOKUP($A4221,'hs02'!$A:$D,2,FALSE)</f>
        <v>16</v>
      </c>
      <c r="D4221" t="str">
        <f>VLOOKUP($A4221,'hs02'!$A:$D,3,FALSE)</f>
        <v>Machinery and mechanical appliances; electrical equipment; parts thereof; sound recorders and reproducers, television image and sound recorders and reproducers, and parts and accessories of such articles</v>
      </c>
      <c r="E4221" s="3" t="s">
        <v>2920</v>
      </c>
      <c r="F4221" s="3" t="str">
        <f>VLOOKUP(E4221,cpc_isic3!$A$2:$B$2709,2,FALSE)</f>
        <v>2923</v>
      </c>
      <c r="G4221" s="3" t="str">
        <f>VLOOKUP(F4221,isic3_mrio!A:H,3,FALSE)</f>
        <v>c13</v>
      </c>
      <c r="H4221" s="3">
        <f>VLOOKUP(G4221,mrio!A:I,2,FALSE)</f>
        <v>13</v>
      </c>
      <c r="I4221" t="str">
        <f>VLOOKUP(G4221,mrio!A:I,3,FALSE)</f>
        <v>Machinery, not elsewhere classified</v>
      </c>
      <c r="J4221" t="str">
        <f>VLOOKUP(G4221,mrio!A:I,4,FALSE)</f>
        <v>Other machinery</v>
      </c>
      <c r="K4221" s="3" t="str">
        <f>VLOOKUP(G4221,mrio!A:I,5,FALSE)</f>
        <v>MCH</v>
      </c>
    </row>
    <row r="4222" spans="1:11" x14ac:dyDescent="0.2">
      <c r="A4222" s="3" t="s">
        <v>12522</v>
      </c>
      <c r="B4222" t="str">
        <f>VLOOKUP($A4222,'hs02'!$A:$D,4,FALSE)</f>
        <v>Metal-rolling mills: tube mills</v>
      </c>
      <c r="C4222" s="3">
        <f>VLOOKUP($A4222,'hs02'!$A:$D,2,FALSE)</f>
        <v>16</v>
      </c>
      <c r="D4222" t="str">
        <f>VLOOKUP($A4222,'hs02'!$A:$D,3,FALSE)</f>
        <v>Machinery and mechanical appliances; electrical equipment; parts thereof; sound recorders and reproducers, television image and sound recorders and reproducers, and parts and accessories of such articles</v>
      </c>
      <c r="E4222" s="3" t="s">
        <v>2919</v>
      </c>
      <c r="F4222" s="3" t="str">
        <f>VLOOKUP(E4222,cpc_isic3!$A$2:$B$2709,2,FALSE)</f>
        <v>2923</v>
      </c>
      <c r="G4222" s="3" t="str">
        <f>VLOOKUP(F4222,isic3_mrio!A:H,3,FALSE)</f>
        <v>c13</v>
      </c>
      <c r="H4222" s="3">
        <f>VLOOKUP(G4222,mrio!A:I,2,FALSE)</f>
        <v>13</v>
      </c>
      <c r="I4222" t="str">
        <f>VLOOKUP(G4222,mrio!A:I,3,FALSE)</f>
        <v>Machinery, not elsewhere classified</v>
      </c>
      <c r="J4222" t="str">
        <f>VLOOKUP(G4222,mrio!A:I,4,FALSE)</f>
        <v>Other machinery</v>
      </c>
      <c r="K4222" s="3" t="str">
        <f>VLOOKUP(G4222,mrio!A:I,5,FALSE)</f>
        <v>MCH</v>
      </c>
    </row>
    <row r="4223" spans="1:11" x14ac:dyDescent="0.2">
      <c r="A4223" s="3" t="s">
        <v>12524</v>
      </c>
      <c r="B4223" t="str">
        <f>VLOOKUP($A4223,'hs02'!$A:$D,4,FALSE)</f>
        <v>Metal-rolling mills: hot or combination hot and cold rolling mills</v>
      </c>
      <c r="C4223" s="3">
        <f>VLOOKUP($A4223,'hs02'!$A:$D,2,FALSE)</f>
        <v>16</v>
      </c>
      <c r="D4223" t="str">
        <f>VLOOKUP($A4223,'hs02'!$A:$D,3,FALSE)</f>
        <v>Machinery and mechanical appliances; electrical equipment; parts thereof; sound recorders and reproducers, television image and sound recorders and reproducers, and parts and accessories of such articles</v>
      </c>
      <c r="E4223" s="3" t="s">
        <v>2919</v>
      </c>
      <c r="F4223" s="3" t="str">
        <f>VLOOKUP(E4223,cpc_isic3!$A$2:$B$2709,2,FALSE)</f>
        <v>2923</v>
      </c>
      <c r="G4223" s="3" t="str">
        <f>VLOOKUP(F4223,isic3_mrio!A:H,3,FALSE)</f>
        <v>c13</v>
      </c>
      <c r="H4223" s="3">
        <f>VLOOKUP(G4223,mrio!A:I,2,FALSE)</f>
        <v>13</v>
      </c>
      <c r="I4223" t="str">
        <f>VLOOKUP(G4223,mrio!A:I,3,FALSE)</f>
        <v>Machinery, not elsewhere classified</v>
      </c>
      <c r="J4223" t="str">
        <f>VLOOKUP(G4223,mrio!A:I,4,FALSE)</f>
        <v>Other machinery</v>
      </c>
      <c r="K4223" s="3" t="str">
        <f>VLOOKUP(G4223,mrio!A:I,5,FALSE)</f>
        <v>MCH</v>
      </c>
    </row>
    <row r="4224" spans="1:11" x14ac:dyDescent="0.2">
      <c r="A4224" s="3" t="s">
        <v>12526</v>
      </c>
      <c r="B4224" t="str">
        <f>VLOOKUP($A4224,'hs02'!$A:$D,4,FALSE)</f>
        <v>Metal-rolling mills: cold</v>
      </c>
      <c r="C4224" s="3">
        <f>VLOOKUP($A4224,'hs02'!$A:$D,2,FALSE)</f>
        <v>16</v>
      </c>
      <c r="D4224" t="str">
        <f>VLOOKUP($A4224,'hs02'!$A:$D,3,FALSE)</f>
        <v>Machinery and mechanical appliances; electrical equipment; parts thereof; sound recorders and reproducers, television image and sound recorders and reproducers, and parts and accessories of such articles</v>
      </c>
      <c r="E4224" s="3" t="s">
        <v>2919</v>
      </c>
      <c r="F4224" s="3" t="str">
        <f>VLOOKUP(E4224,cpc_isic3!$A$2:$B$2709,2,FALSE)</f>
        <v>2923</v>
      </c>
      <c r="G4224" s="3" t="str">
        <f>VLOOKUP(F4224,isic3_mrio!A:H,3,FALSE)</f>
        <v>c13</v>
      </c>
      <c r="H4224" s="3">
        <f>VLOOKUP(G4224,mrio!A:I,2,FALSE)</f>
        <v>13</v>
      </c>
      <c r="I4224" t="str">
        <f>VLOOKUP(G4224,mrio!A:I,3,FALSE)</f>
        <v>Machinery, not elsewhere classified</v>
      </c>
      <c r="J4224" t="str">
        <f>VLOOKUP(G4224,mrio!A:I,4,FALSE)</f>
        <v>Other machinery</v>
      </c>
      <c r="K4224" s="3" t="str">
        <f>VLOOKUP(G4224,mrio!A:I,5,FALSE)</f>
        <v>MCH</v>
      </c>
    </row>
    <row r="4225" spans="1:11" x14ac:dyDescent="0.2">
      <c r="A4225" s="3" t="s">
        <v>12528</v>
      </c>
      <c r="B4225" t="str">
        <f>VLOOKUP($A4225,'hs02'!$A:$D,4,FALSE)</f>
        <v>Metal-rolling mills: rolls thereof</v>
      </c>
      <c r="C4225" s="3">
        <f>VLOOKUP($A4225,'hs02'!$A:$D,2,FALSE)</f>
        <v>16</v>
      </c>
      <c r="D4225" t="str">
        <f>VLOOKUP($A4225,'hs02'!$A:$D,3,FALSE)</f>
        <v>Machinery and mechanical appliances; electrical equipment; parts thereof; sound recorders and reproducers, television image and sound recorders and reproducers, and parts and accessories of such articles</v>
      </c>
      <c r="E4225" s="3" t="s">
        <v>2920</v>
      </c>
      <c r="F4225" s="3" t="str">
        <f>VLOOKUP(E4225,cpc_isic3!$A$2:$B$2709,2,FALSE)</f>
        <v>2923</v>
      </c>
      <c r="G4225" s="3" t="str">
        <f>VLOOKUP(F4225,isic3_mrio!A:H,3,FALSE)</f>
        <v>c13</v>
      </c>
      <c r="H4225" s="3">
        <f>VLOOKUP(G4225,mrio!A:I,2,FALSE)</f>
        <v>13</v>
      </c>
      <c r="I4225" t="str">
        <f>VLOOKUP(G4225,mrio!A:I,3,FALSE)</f>
        <v>Machinery, not elsewhere classified</v>
      </c>
      <c r="J4225" t="str">
        <f>VLOOKUP(G4225,mrio!A:I,4,FALSE)</f>
        <v>Other machinery</v>
      </c>
      <c r="K4225" s="3" t="str">
        <f>VLOOKUP(G4225,mrio!A:I,5,FALSE)</f>
        <v>MCH</v>
      </c>
    </row>
    <row r="4226" spans="1:11" x14ac:dyDescent="0.2">
      <c r="A4226" s="3" t="s">
        <v>12530</v>
      </c>
      <c r="B4226" t="str">
        <f>VLOOKUP($A4226,'hs02'!$A:$D,4,FALSE)</f>
        <v>Metal-rolling mills: parts thereof</v>
      </c>
      <c r="C4226" s="3">
        <f>VLOOKUP($A4226,'hs02'!$A:$D,2,FALSE)</f>
        <v>16</v>
      </c>
      <c r="D4226" t="str">
        <f>VLOOKUP($A4226,'hs02'!$A:$D,3,FALSE)</f>
        <v>Machinery and mechanical appliances; electrical equipment; parts thereof; sound recorders and reproducers, television image and sound recorders and reproducers, and parts and accessories of such articles</v>
      </c>
      <c r="E4226" s="3" t="s">
        <v>2920</v>
      </c>
      <c r="F4226" s="3" t="str">
        <f>VLOOKUP(E4226,cpc_isic3!$A$2:$B$2709,2,FALSE)</f>
        <v>2923</v>
      </c>
      <c r="G4226" s="3" t="str">
        <f>VLOOKUP(F4226,isic3_mrio!A:H,3,FALSE)</f>
        <v>c13</v>
      </c>
      <c r="H4226" s="3">
        <f>VLOOKUP(G4226,mrio!A:I,2,FALSE)</f>
        <v>13</v>
      </c>
      <c r="I4226" t="str">
        <f>VLOOKUP(G4226,mrio!A:I,3,FALSE)</f>
        <v>Machinery, not elsewhere classified</v>
      </c>
      <c r="J4226" t="str">
        <f>VLOOKUP(G4226,mrio!A:I,4,FALSE)</f>
        <v>Other machinery</v>
      </c>
      <c r="K4226" s="3" t="str">
        <f>VLOOKUP(G4226,mrio!A:I,5,FALSE)</f>
        <v>MCH</v>
      </c>
    </row>
    <row r="4227" spans="1:11" x14ac:dyDescent="0.2">
      <c r="A4227" s="3" t="s">
        <v>12532</v>
      </c>
      <c r="B4227" t="str">
        <f>VLOOKUP($A4227,'hs02'!$A:$D,4,FALSE)</f>
        <v>Machine-tools: operated by laser or other light or photon beam process</v>
      </c>
      <c r="C4227" s="3">
        <f>VLOOKUP($A4227,'hs02'!$A:$D,2,FALSE)</f>
        <v>16</v>
      </c>
      <c r="D4227" t="str">
        <f>VLOOKUP($A4227,'hs02'!$A:$D,3,FALSE)</f>
        <v>Machinery and mechanical appliances; electrical equipment; parts thereof; sound recorders and reproducers, television image and sound recorders and reproducers, and parts and accessories of such articles</v>
      </c>
      <c r="E4227" s="3" t="s">
        <v>2901</v>
      </c>
      <c r="F4227" s="3" t="str">
        <f>VLOOKUP(E4227,cpc_isic3!$A$2:$B$2709,2,FALSE)</f>
        <v>2922</v>
      </c>
      <c r="G4227" s="3" t="str">
        <f>VLOOKUP(F4227,isic3_mrio!A:H,3,FALSE)</f>
        <v>c13</v>
      </c>
      <c r="H4227" s="3">
        <f>VLOOKUP(G4227,mrio!A:I,2,FALSE)</f>
        <v>13</v>
      </c>
      <c r="I4227" t="str">
        <f>VLOOKUP(G4227,mrio!A:I,3,FALSE)</f>
        <v>Machinery, not elsewhere classified</v>
      </c>
      <c r="J4227" t="str">
        <f>VLOOKUP(G4227,mrio!A:I,4,FALSE)</f>
        <v>Other machinery</v>
      </c>
      <c r="K4227" s="3" t="str">
        <f>VLOOKUP(G4227,mrio!A:I,5,FALSE)</f>
        <v>MCH</v>
      </c>
    </row>
    <row r="4228" spans="1:11" x14ac:dyDescent="0.2">
      <c r="A4228" s="3" t="s">
        <v>12534</v>
      </c>
      <c r="B4228" t="str">
        <f>VLOOKUP($A4228,'hs02'!$A:$D,4,FALSE)</f>
        <v>Machine-tools: operated by ultrasonic processes</v>
      </c>
      <c r="C4228" s="3">
        <f>VLOOKUP($A4228,'hs02'!$A:$D,2,FALSE)</f>
        <v>16</v>
      </c>
      <c r="D4228" t="str">
        <f>VLOOKUP($A4228,'hs02'!$A:$D,3,FALSE)</f>
        <v>Machinery and mechanical appliances; electrical equipment; parts thereof; sound recorders and reproducers, television image and sound recorders and reproducers, and parts and accessories of such articles</v>
      </c>
      <c r="E4228" s="3" t="s">
        <v>2901</v>
      </c>
      <c r="F4228" s="3" t="str">
        <f>VLOOKUP(E4228,cpc_isic3!$A$2:$B$2709,2,FALSE)</f>
        <v>2922</v>
      </c>
      <c r="G4228" s="3" t="str">
        <f>VLOOKUP(F4228,isic3_mrio!A:H,3,FALSE)</f>
        <v>c13</v>
      </c>
      <c r="H4228" s="3">
        <f>VLOOKUP(G4228,mrio!A:I,2,FALSE)</f>
        <v>13</v>
      </c>
      <c r="I4228" t="str">
        <f>VLOOKUP(G4228,mrio!A:I,3,FALSE)</f>
        <v>Machinery, not elsewhere classified</v>
      </c>
      <c r="J4228" t="str">
        <f>VLOOKUP(G4228,mrio!A:I,4,FALSE)</f>
        <v>Other machinery</v>
      </c>
      <c r="K4228" s="3" t="str">
        <f>VLOOKUP(G4228,mrio!A:I,5,FALSE)</f>
        <v>MCH</v>
      </c>
    </row>
    <row r="4229" spans="1:11" x14ac:dyDescent="0.2">
      <c r="A4229" s="3" t="s">
        <v>12536</v>
      </c>
      <c r="B4229" t="str">
        <f>VLOOKUP($A4229,'hs02'!$A:$D,4,FALSE)</f>
        <v>Machine-tools: operated by electro-discharge processes</v>
      </c>
      <c r="C4229" s="3">
        <f>VLOOKUP($A4229,'hs02'!$A:$D,2,FALSE)</f>
        <v>16</v>
      </c>
      <c r="D4229" t="str">
        <f>VLOOKUP($A4229,'hs02'!$A:$D,3,FALSE)</f>
        <v>Machinery and mechanical appliances; electrical equipment; parts thereof; sound recorders and reproducers, television image and sound recorders and reproducers, and parts and accessories of such articles</v>
      </c>
      <c r="E4229" s="3" t="s">
        <v>2901</v>
      </c>
      <c r="F4229" s="3" t="str">
        <f>VLOOKUP(E4229,cpc_isic3!$A$2:$B$2709,2,FALSE)</f>
        <v>2922</v>
      </c>
      <c r="G4229" s="3" t="str">
        <f>VLOOKUP(F4229,isic3_mrio!A:H,3,FALSE)</f>
        <v>c13</v>
      </c>
      <c r="H4229" s="3">
        <f>VLOOKUP(G4229,mrio!A:I,2,FALSE)</f>
        <v>13</v>
      </c>
      <c r="I4229" t="str">
        <f>VLOOKUP(G4229,mrio!A:I,3,FALSE)</f>
        <v>Machinery, not elsewhere classified</v>
      </c>
      <c r="J4229" t="str">
        <f>VLOOKUP(G4229,mrio!A:I,4,FALSE)</f>
        <v>Other machinery</v>
      </c>
      <c r="K4229" s="3" t="str">
        <f>VLOOKUP(G4229,mrio!A:I,5,FALSE)</f>
        <v>MCH</v>
      </c>
    </row>
    <row r="4230" spans="1:11" x14ac:dyDescent="0.2">
      <c r="A4230" s="3" t="s">
        <v>12538</v>
      </c>
      <c r="B4230" t="str">
        <f>VLOOKUP($A4230,'hs02'!$A:$D,4,FALSE)</f>
        <v>Machine tools: operated by electro-chemical, electron-beam, ionic-beam or plasma-arc processes, for dry-etching patterns on semiconductor materials</v>
      </c>
      <c r="C4230" s="3">
        <f>VLOOKUP($A4230,'hs02'!$A:$D,2,FALSE)</f>
        <v>16</v>
      </c>
      <c r="D4230" t="str">
        <f>VLOOKUP($A4230,'hs02'!$A:$D,3,FALSE)</f>
        <v>Machinery and mechanical appliances; electrical equipment; parts thereof; sound recorders and reproducers, television image and sound recorders and reproducers, and parts and accessories of such articles</v>
      </c>
      <c r="E4230" s="3" t="s">
        <v>2901</v>
      </c>
      <c r="F4230" s="3" t="str">
        <f>VLOOKUP(E4230,cpc_isic3!$A$2:$B$2709,2,FALSE)</f>
        <v>2922</v>
      </c>
      <c r="G4230" s="3" t="str">
        <f>VLOOKUP(F4230,isic3_mrio!A:H,3,FALSE)</f>
        <v>c13</v>
      </c>
      <c r="H4230" s="3">
        <f>VLOOKUP(G4230,mrio!A:I,2,FALSE)</f>
        <v>13</v>
      </c>
      <c r="I4230" t="str">
        <f>VLOOKUP(G4230,mrio!A:I,3,FALSE)</f>
        <v>Machinery, not elsewhere classified</v>
      </c>
      <c r="J4230" t="str">
        <f>VLOOKUP(G4230,mrio!A:I,4,FALSE)</f>
        <v>Other machinery</v>
      </c>
      <c r="K4230" s="3" t="str">
        <f>VLOOKUP(G4230,mrio!A:I,5,FALSE)</f>
        <v>MCH</v>
      </c>
    </row>
    <row r="4231" spans="1:11" x14ac:dyDescent="0.2">
      <c r="A4231" s="3" t="s">
        <v>12540</v>
      </c>
      <c r="B4231" t="str">
        <f>VLOOKUP($A4231,'hs02'!$A:$D,4,FALSE)</f>
        <v>Machine tools: operated by electro-chemical, electron-beam, ionic beam or plasma-arc processes, other than for dry-etching patterns on semiconductor materials</v>
      </c>
      <c r="C4231" s="3">
        <f>VLOOKUP($A4231,'hs02'!$A:$D,2,FALSE)</f>
        <v>16</v>
      </c>
      <c r="D4231" t="str">
        <f>VLOOKUP($A4231,'hs02'!$A:$D,3,FALSE)</f>
        <v>Machinery and mechanical appliances; electrical equipment; parts thereof; sound recorders and reproducers, television image and sound recorders and reproducers, and parts and accessories of such articles</v>
      </c>
      <c r="E4231" s="3" t="s">
        <v>2901</v>
      </c>
      <c r="F4231" s="3" t="str">
        <f>VLOOKUP(E4231,cpc_isic3!$A$2:$B$2709,2,FALSE)</f>
        <v>2922</v>
      </c>
      <c r="G4231" s="3" t="str">
        <f>VLOOKUP(F4231,isic3_mrio!A:H,3,FALSE)</f>
        <v>c13</v>
      </c>
      <c r="H4231" s="3">
        <f>VLOOKUP(G4231,mrio!A:I,2,FALSE)</f>
        <v>13</v>
      </c>
      <c r="I4231" t="str">
        <f>VLOOKUP(G4231,mrio!A:I,3,FALSE)</f>
        <v>Machinery, not elsewhere classified</v>
      </c>
      <c r="J4231" t="str">
        <f>VLOOKUP(G4231,mrio!A:I,4,FALSE)</f>
        <v>Other machinery</v>
      </c>
      <c r="K4231" s="3" t="str">
        <f>VLOOKUP(G4231,mrio!A:I,5,FALSE)</f>
        <v>MCH</v>
      </c>
    </row>
    <row r="4232" spans="1:11" x14ac:dyDescent="0.2">
      <c r="A4232" s="3" t="s">
        <v>12542</v>
      </c>
      <c r="B4232" t="str">
        <f>VLOOKUP($A4232,'hs02'!$A:$D,4,FALSE)</f>
        <v>Machining centres: for working metal</v>
      </c>
      <c r="C4232" s="3">
        <f>VLOOKUP($A4232,'hs02'!$A:$D,2,FALSE)</f>
        <v>16</v>
      </c>
      <c r="D4232" t="str">
        <f>VLOOKUP($A4232,'hs02'!$A:$D,3,FALSE)</f>
        <v>Machinery and mechanical appliances; electrical equipment; parts thereof; sound recorders and reproducers, television image and sound recorders and reproducers, and parts and accessories of such articles</v>
      </c>
      <c r="E4232" s="3" t="s">
        <v>2902</v>
      </c>
      <c r="F4232" s="3" t="str">
        <f>VLOOKUP(E4232,cpc_isic3!$A$2:$B$2709,2,FALSE)</f>
        <v>2922</v>
      </c>
      <c r="G4232" s="3" t="str">
        <f>VLOOKUP(F4232,isic3_mrio!A:H,3,FALSE)</f>
        <v>c13</v>
      </c>
      <c r="H4232" s="3">
        <f>VLOOKUP(G4232,mrio!A:I,2,FALSE)</f>
        <v>13</v>
      </c>
      <c r="I4232" t="str">
        <f>VLOOKUP(G4232,mrio!A:I,3,FALSE)</f>
        <v>Machinery, not elsewhere classified</v>
      </c>
      <c r="J4232" t="str">
        <f>VLOOKUP(G4232,mrio!A:I,4,FALSE)</f>
        <v>Other machinery</v>
      </c>
      <c r="K4232" s="3" t="str">
        <f>VLOOKUP(G4232,mrio!A:I,5,FALSE)</f>
        <v>MCH</v>
      </c>
    </row>
    <row r="4233" spans="1:11" x14ac:dyDescent="0.2">
      <c r="A4233" s="3" t="s">
        <v>12544</v>
      </c>
      <c r="B4233" t="str">
        <f>VLOOKUP($A4233,'hs02'!$A:$D,4,FALSE)</f>
        <v>Machines: unit construction machines (single station), for working metal</v>
      </c>
      <c r="C4233" s="3">
        <f>VLOOKUP($A4233,'hs02'!$A:$D,2,FALSE)</f>
        <v>16</v>
      </c>
      <c r="D4233" t="str">
        <f>VLOOKUP($A4233,'hs02'!$A:$D,3,FALSE)</f>
        <v>Machinery and mechanical appliances; electrical equipment; parts thereof; sound recorders and reproducers, television image and sound recorders and reproducers, and parts and accessories of such articles</v>
      </c>
      <c r="E4233" s="3" t="s">
        <v>2902</v>
      </c>
      <c r="F4233" s="3" t="str">
        <f>VLOOKUP(E4233,cpc_isic3!$A$2:$B$2709,2,FALSE)</f>
        <v>2922</v>
      </c>
      <c r="G4233" s="3" t="str">
        <f>VLOOKUP(F4233,isic3_mrio!A:H,3,FALSE)</f>
        <v>c13</v>
      </c>
      <c r="H4233" s="3">
        <f>VLOOKUP(G4233,mrio!A:I,2,FALSE)</f>
        <v>13</v>
      </c>
      <c r="I4233" t="str">
        <f>VLOOKUP(G4233,mrio!A:I,3,FALSE)</f>
        <v>Machinery, not elsewhere classified</v>
      </c>
      <c r="J4233" t="str">
        <f>VLOOKUP(G4233,mrio!A:I,4,FALSE)</f>
        <v>Other machinery</v>
      </c>
      <c r="K4233" s="3" t="str">
        <f>VLOOKUP(G4233,mrio!A:I,5,FALSE)</f>
        <v>MCH</v>
      </c>
    </row>
    <row r="4234" spans="1:11" x14ac:dyDescent="0.2">
      <c r="A4234" s="3" t="s">
        <v>12546</v>
      </c>
      <c r="B4234" t="str">
        <f>VLOOKUP($A4234,'hs02'!$A:$D,4,FALSE)</f>
        <v>Metal machines: multi-station transfer machines, for working metal</v>
      </c>
      <c r="C4234" s="3">
        <f>VLOOKUP($A4234,'hs02'!$A:$D,2,FALSE)</f>
        <v>16</v>
      </c>
      <c r="D4234" t="str">
        <f>VLOOKUP($A4234,'hs02'!$A:$D,3,FALSE)</f>
        <v>Machinery and mechanical appliances; electrical equipment; parts thereof; sound recorders and reproducers, television image and sound recorders and reproducers, and parts and accessories of such articles</v>
      </c>
      <c r="E4234" s="3" t="s">
        <v>2902</v>
      </c>
      <c r="F4234" s="3" t="str">
        <f>VLOOKUP(E4234,cpc_isic3!$A$2:$B$2709,2,FALSE)</f>
        <v>2922</v>
      </c>
      <c r="G4234" s="3" t="str">
        <f>VLOOKUP(F4234,isic3_mrio!A:H,3,FALSE)</f>
        <v>c13</v>
      </c>
      <c r="H4234" s="3">
        <f>VLOOKUP(G4234,mrio!A:I,2,FALSE)</f>
        <v>13</v>
      </c>
      <c r="I4234" t="str">
        <f>VLOOKUP(G4234,mrio!A:I,3,FALSE)</f>
        <v>Machinery, not elsewhere classified</v>
      </c>
      <c r="J4234" t="str">
        <f>VLOOKUP(G4234,mrio!A:I,4,FALSE)</f>
        <v>Other machinery</v>
      </c>
      <c r="K4234" s="3" t="str">
        <f>VLOOKUP(G4234,mrio!A:I,5,FALSE)</f>
        <v>MCH</v>
      </c>
    </row>
    <row r="4235" spans="1:11" x14ac:dyDescent="0.2">
      <c r="A4235" s="3" t="s">
        <v>12548</v>
      </c>
      <c r="B4235" t="str">
        <f>VLOOKUP($A4235,'hs02'!$A:$D,4,FALSE)</f>
        <v>Lathes: for removing metal, horizontal, numerically controlled</v>
      </c>
      <c r="C4235" s="3">
        <f>VLOOKUP($A4235,'hs02'!$A:$D,2,FALSE)</f>
        <v>16</v>
      </c>
      <c r="D4235" t="str">
        <f>VLOOKUP($A4235,'hs02'!$A:$D,3,FALSE)</f>
        <v>Machinery and mechanical appliances; electrical equipment; parts thereof; sound recorders and reproducers, television image and sound recorders and reproducers, and parts and accessories of such articles</v>
      </c>
      <c r="E4235" s="3" t="s">
        <v>2903</v>
      </c>
      <c r="F4235" s="3" t="str">
        <f>VLOOKUP(E4235,cpc_isic3!$A$2:$B$2709,2,FALSE)</f>
        <v>2922</v>
      </c>
      <c r="G4235" s="3" t="str">
        <f>VLOOKUP(F4235,isic3_mrio!A:H,3,FALSE)</f>
        <v>c13</v>
      </c>
      <c r="H4235" s="3">
        <f>VLOOKUP(G4235,mrio!A:I,2,FALSE)</f>
        <v>13</v>
      </c>
      <c r="I4235" t="str">
        <f>VLOOKUP(G4235,mrio!A:I,3,FALSE)</f>
        <v>Machinery, not elsewhere classified</v>
      </c>
      <c r="J4235" t="str">
        <f>VLOOKUP(G4235,mrio!A:I,4,FALSE)</f>
        <v>Other machinery</v>
      </c>
      <c r="K4235" s="3" t="str">
        <f>VLOOKUP(G4235,mrio!A:I,5,FALSE)</f>
        <v>MCH</v>
      </c>
    </row>
    <row r="4236" spans="1:11" x14ac:dyDescent="0.2">
      <c r="A4236" s="3" t="s">
        <v>12550</v>
      </c>
      <c r="B4236" t="str">
        <f>VLOOKUP($A4236,'hs02'!$A:$D,4,FALSE)</f>
        <v>Lathes: for removing metal, horizontal, other than numerically controlled</v>
      </c>
      <c r="C4236" s="3">
        <f>VLOOKUP($A4236,'hs02'!$A:$D,2,FALSE)</f>
        <v>16</v>
      </c>
      <c r="D4236" t="str">
        <f>VLOOKUP($A4236,'hs02'!$A:$D,3,FALSE)</f>
        <v>Machinery and mechanical appliances; electrical equipment; parts thereof; sound recorders and reproducers, television image and sound recorders and reproducers, and parts and accessories of such articles</v>
      </c>
      <c r="E4236" s="3" t="s">
        <v>2903</v>
      </c>
      <c r="F4236" s="3" t="str">
        <f>VLOOKUP(E4236,cpc_isic3!$A$2:$B$2709,2,FALSE)</f>
        <v>2922</v>
      </c>
      <c r="G4236" s="3" t="str">
        <f>VLOOKUP(F4236,isic3_mrio!A:H,3,FALSE)</f>
        <v>c13</v>
      </c>
      <c r="H4236" s="3">
        <f>VLOOKUP(G4236,mrio!A:I,2,FALSE)</f>
        <v>13</v>
      </c>
      <c r="I4236" t="str">
        <f>VLOOKUP(G4236,mrio!A:I,3,FALSE)</f>
        <v>Machinery, not elsewhere classified</v>
      </c>
      <c r="J4236" t="str">
        <f>VLOOKUP(G4236,mrio!A:I,4,FALSE)</f>
        <v>Other machinery</v>
      </c>
      <c r="K4236" s="3" t="str">
        <f>VLOOKUP(G4236,mrio!A:I,5,FALSE)</f>
        <v>MCH</v>
      </c>
    </row>
    <row r="4237" spans="1:11" x14ac:dyDescent="0.2">
      <c r="A4237" s="3" t="s">
        <v>12552</v>
      </c>
      <c r="B4237" t="str">
        <f>VLOOKUP($A4237,'hs02'!$A:$D,4,FALSE)</f>
        <v>Lathes: for removing metal, numerically controlled, other than horizontal lathes</v>
      </c>
      <c r="C4237" s="3">
        <f>VLOOKUP($A4237,'hs02'!$A:$D,2,FALSE)</f>
        <v>16</v>
      </c>
      <c r="D4237" t="str">
        <f>VLOOKUP($A4237,'hs02'!$A:$D,3,FALSE)</f>
        <v>Machinery and mechanical appliances; electrical equipment; parts thereof; sound recorders and reproducers, television image and sound recorders and reproducers, and parts and accessories of such articles</v>
      </c>
      <c r="E4237" s="3" t="s">
        <v>2903</v>
      </c>
      <c r="F4237" s="3" t="str">
        <f>VLOOKUP(E4237,cpc_isic3!$A$2:$B$2709,2,FALSE)</f>
        <v>2922</v>
      </c>
      <c r="G4237" s="3" t="str">
        <f>VLOOKUP(F4237,isic3_mrio!A:H,3,FALSE)</f>
        <v>c13</v>
      </c>
      <c r="H4237" s="3">
        <f>VLOOKUP(G4237,mrio!A:I,2,FALSE)</f>
        <v>13</v>
      </c>
      <c r="I4237" t="str">
        <f>VLOOKUP(G4237,mrio!A:I,3,FALSE)</f>
        <v>Machinery, not elsewhere classified</v>
      </c>
      <c r="J4237" t="str">
        <f>VLOOKUP(G4237,mrio!A:I,4,FALSE)</f>
        <v>Other machinery</v>
      </c>
      <c r="K4237" s="3" t="str">
        <f>VLOOKUP(G4237,mrio!A:I,5,FALSE)</f>
        <v>MCH</v>
      </c>
    </row>
    <row r="4238" spans="1:11" x14ac:dyDescent="0.2">
      <c r="A4238" s="3" t="s">
        <v>12554</v>
      </c>
      <c r="B4238" t="str">
        <f>VLOOKUP($A4238,'hs02'!$A:$D,4,FALSE)</f>
        <v>Lathes: for removing metal, other than horizontal or numerically controlled lathes</v>
      </c>
      <c r="C4238" s="3">
        <f>VLOOKUP($A4238,'hs02'!$A:$D,2,FALSE)</f>
        <v>16</v>
      </c>
      <c r="D4238" t="str">
        <f>VLOOKUP($A4238,'hs02'!$A:$D,3,FALSE)</f>
        <v>Machinery and mechanical appliances; electrical equipment; parts thereof; sound recorders and reproducers, television image and sound recorders and reproducers, and parts and accessories of such articles</v>
      </c>
      <c r="E4238" s="3" t="s">
        <v>2903</v>
      </c>
      <c r="F4238" s="3" t="str">
        <f>VLOOKUP(E4238,cpc_isic3!$A$2:$B$2709,2,FALSE)</f>
        <v>2922</v>
      </c>
      <c r="G4238" s="3" t="str">
        <f>VLOOKUP(F4238,isic3_mrio!A:H,3,FALSE)</f>
        <v>c13</v>
      </c>
      <c r="H4238" s="3">
        <f>VLOOKUP(G4238,mrio!A:I,2,FALSE)</f>
        <v>13</v>
      </c>
      <c r="I4238" t="str">
        <f>VLOOKUP(G4238,mrio!A:I,3,FALSE)</f>
        <v>Machinery, not elsewhere classified</v>
      </c>
      <c r="J4238" t="str">
        <f>VLOOKUP(G4238,mrio!A:I,4,FALSE)</f>
        <v>Other machinery</v>
      </c>
      <c r="K4238" s="3" t="str">
        <f>VLOOKUP(G4238,mrio!A:I,5,FALSE)</f>
        <v>MCH</v>
      </c>
    </row>
    <row r="4239" spans="1:11" x14ac:dyDescent="0.2">
      <c r="A4239" s="3" t="s">
        <v>12556</v>
      </c>
      <c r="B4239" t="str">
        <f>VLOOKUP($A4239,'hs02'!$A:$D,4,FALSE)</f>
        <v>Machine-tools: way-type unit head machines, for drilling, boring, milling, threading or tapping by removing metal, other than lathes of heading no. 8458</v>
      </c>
      <c r="C4239" s="3">
        <f>VLOOKUP($A4239,'hs02'!$A:$D,2,FALSE)</f>
        <v>16</v>
      </c>
      <c r="D4239" t="str">
        <f>VLOOKUP($A4239,'hs02'!$A:$D,3,FALSE)</f>
        <v>Machinery and mechanical appliances; electrical equipment; parts thereof; sound recorders and reproducers, television image and sound recorders and reproducers, and parts and accessories of such articles</v>
      </c>
      <c r="E4239" s="3" t="s">
        <v>2904</v>
      </c>
      <c r="F4239" s="3" t="str">
        <f>VLOOKUP(E4239,cpc_isic3!$A$2:$B$2709,2,FALSE)</f>
        <v>2922</v>
      </c>
      <c r="G4239" s="3" t="str">
        <f>VLOOKUP(F4239,isic3_mrio!A:H,3,FALSE)</f>
        <v>c13</v>
      </c>
      <c r="H4239" s="3">
        <f>VLOOKUP(G4239,mrio!A:I,2,FALSE)</f>
        <v>13</v>
      </c>
      <c r="I4239" t="str">
        <f>VLOOKUP(G4239,mrio!A:I,3,FALSE)</f>
        <v>Machinery, not elsewhere classified</v>
      </c>
      <c r="J4239" t="str">
        <f>VLOOKUP(G4239,mrio!A:I,4,FALSE)</f>
        <v>Other machinery</v>
      </c>
      <c r="K4239" s="3" t="str">
        <f>VLOOKUP(G4239,mrio!A:I,5,FALSE)</f>
        <v>MCH</v>
      </c>
    </row>
    <row r="4240" spans="1:11" x14ac:dyDescent="0.2">
      <c r="A4240" s="3" t="s">
        <v>12558</v>
      </c>
      <c r="B4240" t="str">
        <f>VLOOKUP($A4240,'hs02'!$A:$D,4,FALSE)</f>
        <v>Machine-tools: for drilling by removing metal, numerically controlled</v>
      </c>
      <c r="C4240" s="3">
        <f>VLOOKUP($A4240,'hs02'!$A:$D,2,FALSE)</f>
        <v>16</v>
      </c>
      <c r="D4240" t="str">
        <f>VLOOKUP($A4240,'hs02'!$A:$D,3,FALSE)</f>
        <v>Machinery and mechanical appliances; electrical equipment; parts thereof; sound recorders and reproducers, television image and sound recorders and reproducers, and parts and accessories of such articles</v>
      </c>
      <c r="E4240" s="3" t="s">
        <v>2904</v>
      </c>
      <c r="F4240" s="3" t="str">
        <f>VLOOKUP(E4240,cpc_isic3!$A$2:$B$2709,2,FALSE)</f>
        <v>2922</v>
      </c>
      <c r="G4240" s="3" t="str">
        <f>VLOOKUP(F4240,isic3_mrio!A:H,3,FALSE)</f>
        <v>c13</v>
      </c>
      <c r="H4240" s="3">
        <f>VLOOKUP(G4240,mrio!A:I,2,FALSE)</f>
        <v>13</v>
      </c>
      <c r="I4240" t="str">
        <f>VLOOKUP(G4240,mrio!A:I,3,FALSE)</f>
        <v>Machinery, not elsewhere classified</v>
      </c>
      <c r="J4240" t="str">
        <f>VLOOKUP(G4240,mrio!A:I,4,FALSE)</f>
        <v>Other machinery</v>
      </c>
      <c r="K4240" s="3" t="str">
        <f>VLOOKUP(G4240,mrio!A:I,5,FALSE)</f>
        <v>MCH</v>
      </c>
    </row>
    <row r="4241" spans="1:11" x14ac:dyDescent="0.2">
      <c r="A4241" s="3" t="s">
        <v>12560</v>
      </c>
      <c r="B4241" t="str">
        <f>VLOOKUP($A4241,'hs02'!$A:$D,4,FALSE)</f>
        <v>Machine-tools: for drilling by removing metal, other than numerically controlled</v>
      </c>
      <c r="C4241" s="3">
        <f>VLOOKUP($A4241,'hs02'!$A:$D,2,FALSE)</f>
        <v>16</v>
      </c>
      <c r="D4241" t="str">
        <f>VLOOKUP($A4241,'hs02'!$A:$D,3,FALSE)</f>
        <v>Machinery and mechanical appliances; electrical equipment; parts thereof; sound recorders and reproducers, television image and sound recorders and reproducers, and parts and accessories of such articles</v>
      </c>
      <c r="E4241" s="3" t="s">
        <v>2904</v>
      </c>
      <c r="F4241" s="3" t="str">
        <f>VLOOKUP(E4241,cpc_isic3!$A$2:$B$2709,2,FALSE)</f>
        <v>2922</v>
      </c>
      <c r="G4241" s="3" t="str">
        <f>VLOOKUP(F4241,isic3_mrio!A:H,3,FALSE)</f>
        <v>c13</v>
      </c>
      <c r="H4241" s="3">
        <f>VLOOKUP(G4241,mrio!A:I,2,FALSE)</f>
        <v>13</v>
      </c>
      <c r="I4241" t="str">
        <f>VLOOKUP(G4241,mrio!A:I,3,FALSE)</f>
        <v>Machinery, not elsewhere classified</v>
      </c>
      <c r="J4241" t="str">
        <f>VLOOKUP(G4241,mrio!A:I,4,FALSE)</f>
        <v>Other machinery</v>
      </c>
      <c r="K4241" s="3" t="str">
        <f>VLOOKUP(G4241,mrio!A:I,5,FALSE)</f>
        <v>MCH</v>
      </c>
    </row>
    <row r="4242" spans="1:11" x14ac:dyDescent="0.2">
      <c r="A4242" s="3" t="s">
        <v>12562</v>
      </c>
      <c r="B4242" t="str">
        <f>VLOOKUP($A4242,'hs02'!$A:$D,4,FALSE)</f>
        <v>Machine-tools: for boring-milling by removing metal, numerically controlled</v>
      </c>
      <c r="C4242" s="3">
        <f>VLOOKUP($A4242,'hs02'!$A:$D,2,FALSE)</f>
        <v>16</v>
      </c>
      <c r="D4242" t="str">
        <f>VLOOKUP($A4242,'hs02'!$A:$D,3,FALSE)</f>
        <v>Machinery and mechanical appliances; electrical equipment; parts thereof; sound recorders and reproducers, television image and sound recorders and reproducers, and parts and accessories of such articles</v>
      </c>
      <c r="E4242" s="3" t="s">
        <v>2904</v>
      </c>
      <c r="F4242" s="3" t="str">
        <f>VLOOKUP(E4242,cpc_isic3!$A$2:$B$2709,2,FALSE)</f>
        <v>2922</v>
      </c>
      <c r="G4242" s="3" t="str">
        <f>VLOOKUP(F4242,isic3_mrio!A:H,3,FALSE)</f>
        <v>c13</v>
      </c>
      <c r="H4242" s="3">
        <f>VLOOKUP(G4242,mrio!A:I,2,FALSE)</f>
        <v>13</v>
      </c>
      <c r="I4242" t="str">
        <f>VLOOKUP(G4242,mrio!A:I,3,FALSE)</f>
        <v>Machinery, not elsewhere classified</v>
      </c>
      <c r="J4242" t="str">
        <f>VLOOKUP(G4242,mrio!A:I,4,FALSE)</f>
        <v>Other machinery</v>
      </c>
      <c r="K4242" s="3" t="str">
        <f>VLOOKUP(G4242,mrio!A:I,5,FALSE)</f>
        <v>MCH</v>
      </c>
    </row>
    <row r="4243" spans="1:11" x14ac:dyDescent="0.2">
      <c r="A4243" s="3" t="s">
        <v>12564</v>
      </c>
      <c r="B4243" t="str">
        <f>VLOOKUP($A4243,'hs02'!$A:$D,4,FALSE)</f>
        <v>Machine-tools: for boring-milling by removing metal, other than numerically controlled</v>
      </c>
      <c r="C4243" s="3">
        <f>VLOOKUP($A4243,'hs02'!$A:$D,2,FALSE)</f>
        <v>16</v>
      </c>
      <c r="D4243" t="str">
        <f>VLOOKUP($A4243,'hs02'!$A:$D,3,FALSE)</f>
        <v>Machinery and mechanical appliances; electrical equipment; parts thereof; sound recorders and reproducers, television image and sound recorders and reproducers, and parts and accessories of such articles</v>
      </c>
      <c r="E4243" s="3" t="s">
        <v>2904</v>
      </c>
      <c r="F4243" s="3" t="str">
        <f>VLOOKUP(E4243,cpc_isic3!$A$2:$B$2709,2,FALSE)</f>
        <v>2922</v>
      </c>
      <c r="G4243" s="3" t="str">
        <f>VLOOKUP(F4243,isic3_mrio!A:H,3,FALSE)</f>
        <v>c13</v>
      </c>
      <c r="H4243" s="3">
        <f>VLOOKUP(G4243,mrio!A:I,2,FALSE)</f>
        <v>13</v>
      </c>
      <c r="I4243" t="str">
        <f>VLOOKUP(G4243,mrio!A:I,3,FALSE)</f>
        <v>Machinery, not elsewhere classified</v>
      </c>
      <c r="J4243" t="str">
        <f>VLOOKUP(G4243,mrio!A:I,4,FALSE)</f>
        <v>Other machinery</v>
      </c>
      <c r="K4243" s="3" t="str">
        <f>VLOOKUP(G4243,mrio!A:I,5,FALSE)</f>
        <v>MCH</v>
      </c>
    </row>
    <row r="4244" spans="1:11" x14ac:dyDescent="0.2">
      <c r="A4244" s="3" t="s">
        <v>12566</v>
      </c>
      <c r="B4244" t="str">
        <f>VLOOKUP($A4244,'hs02'!$A:$D,4,FALSE)</f>
        <v>Machine-tools: for boring by removing metal, n.e.s. in item no. 8459.31 and 8459.39</v>
      </c>
      <c r="C4244" s="3">
        <f>VLOOKUP($A4244,'hs02'!$A:$D,2,FALSE)</f>
        <v>16</v>
      </c>
      <c r="D4244" t="str">
        <f>VLOOKUP($A4244,'hs02'!$A:$D,3,FALSE)</f>
        <v>Machinery and mechanical appliances; electrical equipment; parts thereof; sound recorders and reproducers, television image and sound recorders and reproducers, and parts and accessories of such articles</v>
      </c>
      <c r="E4244" s="3" t="s">
        <v>2904</v>
      </c>
      <c r="F4244" s="3" t="str">
        <f>VLOOKUP(E4244,cpc_isic3!$A$2:$B$2709,2,FALSE)</f>
        <v>2922</v>
      </c>
      <c r="G4244" s="3" t="str">
        <f>VLOOKUP(F4244,isic3_mrio!A:H,3,FALSE)</f>
        <v>c13</v>
      </c>
      <c r="H4244" s="3">
        <f>VLOOKUP(G4244,mrio!A:I,2,FALSE)</f>
        <v>13</v>
      </c>
      <c r="I4244" t="str">
        <f>VLOOKUP(G4244,mrio!A:I,3,FALSE)</f>
        <v>Machinery, not elsewhere classified</v>
      </c>
      <c r="J4244" t="str">
        <f>VLOOKUP(G4244,mrio!A:I,4,FALSE)</f>
        <v>Other machinery</v>
      </c>
      <c r="K4244" s="3" t="str">
        <f>VLOOKUP(G4244,mrio!A:I,5,FALSE)</f>
        <v>MCH</v>
      </c>
    </row>
    <row r="4245" spans="1:11" x14ac:dyDescent="0.2">
      <c r="A4245" s="3" t="s">
        <v>12568</v>
      </c>
      <c r="B4245" t="str">
        <f>VLOOKUP($A4245,'hs02'!$A:$D,4,FALSE)</f>
        <v>Machine-tools: for milling by removing metal, knee-type, numerically controlled</v>
      </c>
      <c r="C4245" s="3">
        <f>VLOOKUP($A4245,'hs02'!$A:$D,2,FALSE)</f>
        <v>16</v>
      </c>
      <c r="D4245" t="str">
        <f>VLOOKUP($A4245,'hs02'!$A:$D,3,FALSE)</f>
        <v>Machinery and mechanical appliances; electrical equipment; parts thereof; sound recorders and reproducers, television image and sound recorders and reproducers, and parts and accessories of such articles</v>
      </c>
      <c r="E4245" s="3" t="s">
        <v>2904</v>
      </c>
      <c r="F4245" s="3" t="str">
        <f>VLOOKUP(E4245,cpc_isic3!$A$2:$B$2709,2,FALSE)</f>
        <v>2922</v>
      </c>
      <c r="G4245" s="3" t="str">
        <f>VLOOKUP(F4245,isic3_mrio!A:H,3,FALSE)</f>
        <v>c13</v>
      </c>
      <c r="H4245" s="3">
        <f>VLOOKUP(G4245,mrio!A:I,2,FALSE)</f>
        <v>13</v>
      </c>
      <c r="I4245" t="str">
        <f>VLOOKUP(G4245,mrio!A:I,3,FALSE)</f>
        <v>Machinery, not elsewhere classified</v>
      </c>
      <c r="J4245" t="str">
        <f>VLOOKUP(G4245,mrio!A:I,4,FALSE)</f>
        <v>Other machinery</v>
      </c>
      <c r="K4245" s="3" t="str">
        <f>VLOOKUP(G4245,mrio!A:I,5,FALSE)</f>
        <v>MCH</v>
      </c>
    </row>
    <row r="4246" spans="1:11" x14ac:dyDescent="0.2">
      <c r="A4246" s="3" t="s">
        <v>12570</v>
      </c>
      <c r="B4246" t="str">
        <f>VLOOKUP($A4246,'hs02'!$A:$D,4,FALSE)</f>
        <v>Machine-tools: for milling by removing metal, knee-type, other than numerically controlled</v>
      </c>
      <c r="C4246" s="3">
        <f>VLOOKUP($A4246,'hs02'!$A:$D,2,FALSE)</f>
        <v>16</v>
      </c>
      <c r="D4246" t="str">
        <f>VLOOKUP($A4246,'hs02'!$A:$D,3,FALSE)</f>
        <v>Machinery and mechanical appliances; electrical equipment; parts thereof; sound recorders and reproducers, television image and sound recorders and reproducers, and parts and accessories of such articles</v>
      </c>
      <c r="E4246" s="3" t="s">
        <v>2904</v>
      </c>
      <c r="F4246" s="3" t="str">
        <f>VLOOKUP(E4246,cpc_isic3!$A$2:$B$2709,2,FALSE)</f>
        <v>2922</v>
      </c>
      <c r="G4246" s="3" t="str">
        <f>VLOOKUP(F4246,isic3_mrio!A:H,3,FALSE)</f>
        <v>c13</v>
      </c>
      <c r="H4246" s="3">
        <f>VLOOKUP(G4246,mrio!A:I,2,FALSE)</f>
        <v>13</v>
      </c>
      <c r="I4246" t="str">
        <f>VLOOKUP(G4246,mrio!A:I,3,FALSE)</f>
        <v>Machinery, not elsewhere classified</v>
      </c>
      <c r="J4246" t="str">
        <f>VLOOKUP(G4246,mrio!A:I,4,FALSE)</f>
        <v>Other machinery</v>
      </c>
      <c r="K4246" s="3" t="str">
        <f>VLOOKUP(G4246,mrio!A:I,5,FALSE)</f>
        <v>MCH</v>
      </c>
    </row>
    <row r="4247" spans="1:11" x14ac:dyDescent="0.2">
      <c r="A4247" s="3" t="s">
        <v>12572</v>
      </c>
      <c r="B4247" t="str">
        <f>VLOOKUP($A4247,'hs02'!$A:$D,4,FALSE)</f>
        <v>Machine-tools: for milling by removing metal, (not knee-type), numerically controlled</v>
      </c>
      <c r="C4247" s="3">
        <f>VLOOKUP($A4247,'hs02'!$A:$D,2,FALSE)</f>
        <v>16</v>
      </c>
      <c r="D4247" t="str">
        <f>VLOOKUP($A4247,'hs02'!$A:$D,3,FALSE)</f>
        <v>Machinery and mechanical appliances; electrical equipment; parts thereof; sound recorders and reproducers, television image and sound recorders and reproducers, and parts and accessories of such articles</v>
      </c>
      <c r="E4247" s="3" t="s">
        <v>2904</v>
      </c>
      <c r="F4247" s="3" t="str">
        <f>VLOOKUP(E4247,cpc_isic3!$A$2:$B$2709,2,FALSE)</f>
        <v>2922</v>
      </c>
      <c r="G4247" s="3" t="str">
        <f>VLOOKUP(F4247,isic3_mrio!A:H,3,FALSE)</f>
        <v>c13</v>
      </c>
      <c r="H4247" s="3">
        <f>VLOOKUP(G4247,mrio!A:I,2,FALSE)</f>
        <v>13</v>
      </c>
      <c r="I4247" t="str">
        <f>VLOOKUP(G4247,mrio!A:I,3,FALSE)</f>
        <v>Machinery, not elsewhere classified</v>
      </c>
      <c r="J4247" t="str">
        <f>VLOOKUP(G4247,mrio!A:I,4,FALSE)</f>
        <v>Other machinery</v>
      </c>
      <c r="K4247" s="3" t="str">
        <f>VLOOKUP(G4247,mrio!A:I,5,FALSE)</f>
        <v>MCH</v>
      </c>
    </row>
    <row r="4248" spans="1:11" x14ac:dyDescent="0.2">
      <c r="A4248" s="3" t="s">
        <v>12574</v>
      </c>
      <c r="B4248" t="str">
        <f>VLOOKUP($A4248,'hs02'!$A:$D,4,FALSE)</f>
        <v>Machine-tools: for milling by removing metal, not knee-type, other than numerically controlled</v>
      </c>
      <c r="C4248" s="3">
        <f>VLOOKUP($A4248,'hs02'!$A:$D,2,FALSE)</f>
        <v>16</v>
      </c>
      <c r="D4248" t="str">
        <f>VLOOKUP($A4248,'hs02'!$A:$D,3,FALSE)</f>
        <v>Machinery and mechanical appliances; electrical equipment; parts thereof; sound recorders and reproducers, television image and sound recorders and reproducers, and parts and accessories of such articles</v>
      </c>
      <c r="E4248" s="3" t="s">
        <v>2904</v>
      </c>
      <c r="F4248" s="3" t="str">
        <f>VLOOKUP(E4248,cpc_isic3!$A$2:$B$2709,2,FALSE)</f>
        <v>2922</v>
      </c>
      <c r="G4248" s="3" t="str">
        <f>VLOOKUP(F4248,isic3_mrio!A:H,3,FALSE)</f>
        <v>c13</v>
      </c>
      <c r="H4248" s="3">
        <f>VLOOKUP(G4248,mrio!A:I,2,FALSE)</f>
        <v>13</v>
      </c>
      <c r="I4248" t="str">
        <f>VLOOKUP(G4248,mrio!A:I,3,FALSE)</f>
        <v>Machinery, not elsewhere classified</v>
      </c>
      <c r="J4248" t="str">
        <f>VLOOKUP(G4248,mrio!A:I,4,FALSE)</f>
        <v>Other machinery</v>
      </c>
      <c r="K4248" s="3" t="str">
        <f>VLOOKUP(G4248,mrio!A:I,5,FALSE)</f>
        <v>MCH</v>
      </c>
    </row>
    <row r="4249" spans="1:11" x14ac:dyDescent="0.2">
      <c r="A4249" s="3" t="s">
        <v>12576</v>
      </c>
      <c r="B4249" t="str">
        <f>VLOOKUP($A4249,'hs02'!$A:$D,4,FALSE)</f>
        <v>Machine-tools: for threading or tapping by removing metal</v>
      </c>
      <c r="C4249" s="3">
        <f>VLOOKUP($A4249,'hs02'!$A:$D,2,FALSE)</f>
        <v>16</v>
      </c>
      <c r="D4249" t="str">
        <f>VLOOKUP($A4249,'hs02'!$A:$D,3,FALSE)</f>
        <v>Machinery and mechanical appliances; electrical equipment; parts thereof; sound recorders and reproducers, television image and sound recorders and reproducers, and parts and accessories of such articles</v>
      </c>
      <c r="E4249" s="3" t="s">
        <v>2905</v>
      </c>
      <c r="F4249" s="3" t="str">
        <f>VLOOKUP(E4249,cpc_isic3!$A$2:$B$2709,2,FALSE)</f>
        <v>2922</v>
      </c>
      <c r="G4249" s="3" t="str">
        <f>VLOOKUP(F4249,isic3_mrio!A:H,3,FALSE)</f>
        <v>c13</v>
      </c>
      <c r="H4249" s="3">
        <f>VLOOKUP(G4249,mrio!A:I,2,FALSE)</f>
        <v>13</v>
      </c>
      <c r="I4249" t="str">
        <f>VLOOKUP(G4249,mrio!A:I,3,FALSE)</f>
        <v>Machinery, not elsewhere classified</v>
      </c>
      <c r="J4249" t="str">
        <f>VLOOKUP(G4249,mrio!A:I,4,FALSE)</f>
        <v>Other machinery</v>
      </c>
      <c r="K4249" s="3" t="str">
        <f>VLOOKUP(G4249,mrio!A:I,5,FALSE)</f>
        <v>MCH</v>
      </c>
    </row>
    <row r="4250" spans="1:11" x14ac:dyDescent="0.2">
      <c r="A4250" s="3" t="s">
        <v>12578</v>
      </c>
      <c r="B4250" t="str">
        <f>VLOOKUP($A4250,'hs02'!$A:$D,4,FALSE)</f>
        <v>Machine-tools: flat-surface grinding machines, in which positioning in any one axis can be set up to an accuracy of 0.01mm or better, numerically controlled</v>
      </c>
      <c r="C4250" s="3">
        <f>VLOOKUP($A4250,'hs02'!$A:$D,2,FALSE)</f>
        <v>16</v>
      </c>
      <c r="D4250" t="str">
        <f>VLOOKUP($A4250,'hs02'!$A:$D,3,FALSE)</f>
        <v>Machinery and mechanical appliances; electrical equipment; parts thereof; sound recorders and reproducers, television image and sound recorders and reproducers, and parts and accessories of such articles</v>
      </c>
      <c r="E4250" s="3" t="s">
        <v>2906</v>
      </c>
      <c r="F4250" s="3" t="str">
        <f>VLOOKUP(E4250,cpc_isic3!$A$2:$B$2709,2,FALSE)</f>
        <v>2922</v>
      </c>
      <c r="G4250" s="3" t="str">
        <f>VLOOKUP(F4250,isic3_mrio!A:H,3,FALSE)</f>
        <v>c13</v>
      </c>
      <c r="H4250" s="3">
        <f>VLOOKUP(G4250,mrio!A:I,2,FALSE)</f>
        <v>13</v>
      </c>
      <c r="I4250" t="str">
        <f>VLOOKUP(G4250,mrio!A:I,3,FALSE)</f>
        <v>Machinery, not elsewhere classified</v>
      </c>
      <c r="J4250" t="str">
        <f>VLOOKUP(G4250,mrio!A:I,4,FALSE)</f>
        <v>Other machinery</v>
      </c>
      <c r="K4250" s="3" t="str">
        <f>VLOOKUP(G4250,mrio!A:I,5,FALSE)</f>
        <v>MCH</v>
      </c>
    </row>
    <row r="4251" spans="1:11" x14ac:dyDescent="0.2">
      <c r="A4251" s="3" t="s">
        <v>12580</v>
      </c>
      <c r="B4251" t="str">
        <f>VLOOKUP($A4251,'hs02'!$A:$D,4,FALSE)</f>
        <v>Machine-tools: flat-surface grinding machines, in which positioning in any one axis can be set up to an accuracy of 0.01mm or better, other than numerically controlled</v>
      </c>
      <c r="C4251" s="3">
        <f>VLOOKUP($A4251,'hs02'!$A:$D,2,FALSE)</f>
        <v>16</v>
      </c>
      <c r="D4251" t="str">
        <f>VLOOKUP($A4251,'hs02'!$A:$D,3,FALSE)</f>
        <v>Machinery and mechanical appliances; electrical equipment; parts thereof; sound recorders and reproducers, television image and sound recorders and reproducers, and parts and accessories of such articles</v>
      </c>
      <c r="E4251" s="3" t="s">
        <v>2906</v>
      </c>
      <c r="F4251" s="3" t="str">
        <f>VLOOKUP(E4251,cpc_isic3!$A$2:$B$2709,2,FALSE)</f>
        <v>2922</v>
      </c>
      <c r="G4251" s="3" t="str">
        <f>VLOOKUP(F4251,isic3_mrio!A:H,3,FALSE)</f>
        <v>c13</v>
      </c>
      <c r="H4251" s="3">
        <f>VLOOKUP(G4251,mrio!A:I,2,FALSE)</f>
        <v>13</v>
      </c>
      <c r="I4251" t="str">
        <f>VLOOKUP(G4251,mrio!A:I,3,FALSE)</f>
        <v>Machinery, not elsewhere classified</v>
      </c>
      <c r="J4251" t="str">
        <f>VLOOKUP(G4251,mrio!A:I,4,FALSE)</f>
        <v>Other machinery</v>
      </c>
      <c r="K4251" s="3" t="str">
        <f>VLOOKUP(G4251,mrio!A:I,5,FALSE)</f>
        <v>MCH</v>
      </c>
    </row>
    <row r="4252" spans="1:11" x14ac:dyDescent="0.2">
      <c r="A4252" s="3" t="s">
        <v>12582</v>
      </c>
      <c r="B4252" t="str">
        <f>VLOOKUP($A4252,'hs02'!$A:$D,4,FALSE)</f>
        <v>Machine-tools: grinding machines (other than flat-surface), in which positioning in any one axis can be set up to at least an accuracy of 0.01mm, numerically controlled</v>
      </c>
      <c r="C4252" s="3">
        <f>VLOOKUP($A4252,'hs02'!$A:$D,2,FALSE)</f>
        <v>16</v>
      </c>
      <c r="D4252" t="str">
        <f>VLOOKUP($A4252,'hs02'!$A:$D,3,FALSE)</f>
        <v>Machinery and mechanical appliances; electrical equipment; parts thereof; sound recorders and reproducers, television image and sound recorders and reproducers, and parts and accessories of such articles</v>
      </c>
      <c r="E4252" s="3" t="s">
        <v>2906</v>
      </c>
      <c r="F4252" s="3" t="str">
        <f>VLOOKUP(E4252,cpc_isic3!$A$2:$B$2709,2,FALSE)</f>
        <v>2922</v>
      </c>
      <c r="G4252" s="3" t="str">
        <f>VLOOKUP(F4252,isic3_mrio!A:H,3,FALSE)</f>
        <v>c13</v>
      </c>
      <c r="H4252" s="3">
        <f>VLOOKUP(G4252,mrio!A:I,2,FALSE)</f>
        <v>13</v>
      </c>
      <c r="I4252" t="str">
        <f>VLOOKUP(G4252,mrio!A:I,3,FALSE)</f>
        <v>Machinery, not elsewhere classified</v>
      </c>
      <c r="J4252" t="str">
        <f>VLOOKUP(G4252,mrio!A:I,4,FALSE)</f>
        <v>Other machinery</v>
      </c>
      <c r="K4252" s="3" t="str">
        <f>VLOOKUP(G4252,mrio!A:I,5,FALSE)</f>
        <v>MCH</v>
      </c>
    </row>
    <row r="4253" spans="1:11" x14ac:dyDescent="0.2">
      <c r="A4253" s="3" t="s">
        <v>12584</v>
      </c>
      <c r="B4253" t="str">
        <f>VLOOKUP($A4253,'hs02'!$A:$D,4,FALSE)</f>
        <v>Machine-tools: grinding machines (other than flat-surface), in which positioning in any one axis can be set up to at least an accuracy of 0.01mm, other than numerically controlled</v>
      </c>
      <c r="C4253" s="3">
        <f>VLOOKUP($A4253,'hs02'!$A:$D,2,FALSE)</f>
        <v>16</v>
      </c>
      <c r="D4253" t="str">
        <f>VLOOKUP($A4253,'hs02'!$A:$D,3,FALSE)</f>
        <v>Machinery and mechanical appliances; electrical equipment; parts thereof; sound recorders and reproducers, television image and sound recorders and reproducers, and parts and accessories of such articles</v>
      </c>
      <c r="E4253" s="3" t="s">
        <v>2906</v>
      </c>
      <c r="F4253" s="3" t="str">
        <f>VLOOKUP(E4253,cpc_isic3!$A$2:$B$2709,2,FALSE)</f>
        <v>2922</v>
      </c>
      <c r="G4253" s="3" t="str">
        <f>VLOOKUP(F4253,isic3_mrio!A:H,3,FALSE)</f>
        <v>c13</v>
      </c>
      <c r="H4253" s="3">
        <f>VLOOKUP(G4253,mrio!A:I,2,FALSE)</f>
        <v>13</v>
      </c>
      <c r="I4253" t="str">
        <f>VLOOKUP(G4253,mrio!A:I,3,FALSE)</f>
        <v>Machinery, not elsewhere classified</v>
      </c>
      <c r="J4253" t="str">
        <f>VLOOKUP(G4253,mrio!A:I,4,FALSE)</f>
        <v>Other machinery</v>
      </c>
      <c r="K4253" s="3" t="str">
        <f>VLOOKUP(G4253,mrio!A:I,5,FALSE)</f>
        <v>MCH</v>
      </c>
    </row>
    <row r="4254" spans="1:11" x14ac:dyDescent="0.2">
      <c r="A4254" s="3" t="s">
        <v>12586</v>
      </c>
      <c r="B4254" t="str">
        <f>VLOOKUP($A4254,'hs02'!$A:$D,4,FALSE)</f>
        <v>Machine-tools: sharpening (tool or cutter grinding) machines, numerically controlled</v>
      </c>
      <c r="C4254" s="3">
        <f>VLOOKUP($A4254,'hs02'!$A:$D,2,FALSE)</f>
        <v>16</v>
      </c>
      <c r="D4254" t="str">
        <f>VLOOKUP($A4254,'hs02'!$A:$D,3,FALSE)</f>
        <v>Machinery and mechanical appliances; electrical equipment; parts thereof; sound recorders and reproducers, television image and sound recorders and reproducers, and parts and accessories of such articles</v>
      </c>
      <c r="E4254" s="3" t="s">
        <v>2906</v>
      </c>
      <c r="F4254" s="3" t="str">
        <f>VLOOKUP(E4254,cpc_isic3!$A$2:$B$2709,2,FALSE)</f>
        <v>2922</v>
      </c>
      <c r="G4254" s="3" t="str">
        <f>VLOOKUP(F4254,isic3_mrio!A:H,3,FALSE)</f>
        <v>c13</v>
      </c>
      <c r="H4254" s="3">
        <f>VLOOKUP(G4254,mrio!A:I,2,FALSE)</f>
        <v>13</v>
      </c>
      <c r="I4254" t="str">
        <f>VLOOKUP(G4254,mrio!A:I,3,FALSE)</f>
        <v>Machinery, not elsewhere classified</v>
      </c>
      <c r="J4254" t="str">
        <f>VLOOKUP(G4254,mrio!A:I,4,FALSE)</f>
        <v>Other machinery</v>
      </c>
      <c r="K4254" s="3" t="str">
        <f>VLOOKUP(G4254,mrio!A:I,5,FALSE)</f>
        <v>MCH</v>
      </c>
    </row>
    <row r="4255" spans="1:11" x14ac:dyDescent="0.2">
      <c r="A4255" s="3" t="s">
        <v>12588</v>
      </c>
      <c r="B4255" t="str">
        <f>VLOOKUP($A4255,'hs02'!$A:$D,4,FALSE)</f>
        <v>Machine-tools: sharpening (tool or cutter grinding) machines, other than numerically controlled</v>
      </c>
      <c r="C4255" s="3">
        <f>VLOOKUP($A4255,'hs02'!$A:$D,2,FALSE)</f>
        <v>16</v>
      </c>
      <c r="D4255" t="str">
        <f>VLOOKUP($A4255,'hs02'!$A:$D,3,FALSE)</f>
        <v>Machinery and mechanical appliances; electrical equipment; parts thereof; sound recorders and reproducers, television image and sound recorders and reproducers, and parts and accessories of such articles</v>
      </c>
      <c r="E4255" s="3" t="s">
        <v>2906</v>
      </c>
      <c r="F4255" s="3" t="str">
        <f>VLOOKUP(E4255,cpc_isic3!$A$2:$B$2709,2,FALSE)</f>
        <v>2922</v>
      </c>
      <c r="G4255" s="3" t="str">
        <f>VLOOKUP(F4255,isic3_mrio!A:H,3,FALSE)</f>
        <v>c13</v>
      </c>
      <c r="H4255" s="3">
        <f>VLOOKUP(G4255,mrio!A:I,2,FALSE)</f>
        <v>13</v>
      </c>
      <c r="I4255" t="str">
        <f>VLOOKUP(G4255,mrio!A:I,3,FALSE)</f>
        <v>Machinery, not elsewhere classified</v>
      </c>
      <c r="J4255" t="str">
        <f>VLOOKUP(G4255,mrio!A:I,4,FALSE)</f>
        <v>Other machinery</v>
      </c>
      <c r="K4255" s="3" t="str">
        <f>VLOOKUP(G4255,mrio!A:I,5,FALSE)</f>
        <v>MCH</v>
      </c>
    </row>
    <row r="4256" spans="1:11" x14ac:dyDescent="0.2">
      <c r="A4256" s="3" t="s">
        <v>12590</v>
      </c>
      <c r="B4256" t="str">
        <f>VLOOKUP($A4256,'hs02'!$A:$D,4,FALSE)</f>
        <v>Machine-tools: for honing or lapping</v>
      </c>
      <c r="C4256" s="3">
        <f>VLOOKUP($A4256,'hs02'!$A:$D,2,FALSE)</f>
        <v>16</v>
      </c>
      <c r="D4256" t="str">
        <f>VLOOKUP($A4256,'hs02'!$A:$D,3,FALSE)</f>
        <v>Machinery and mechanical appliances; electrical equipment; parts thereof; sound recorders and reproducers, television image and sound recorders and reproducers, and parts and accessories of such articles</v>
      </c>
      <c r="E4256" s="3" t="s">
        <v>2906</v>
      </c>
      <c r="F4256" s="3" t="str">
        <f>VLOOKUP(E4256,cpc_isic3!$A$2:$B$2709,2,FALSE)</f>
        <v>2922</v>
      </c>
      <c r="G4256" s="3" t="str">
        <f>VLOOKUP(F4256,isic3_mrio!A:H,3,FALSE)</f>
        <v>c13</v>
      </c>
      <c r="H4256" s="3">
        <f>VLOOKUP(G4256,mrio!A:I,2,FALSE)</f>
        <v>13</v>
      </c>
      <c r="I4256" t="str">
        <f>VLOOKUP(G4256,mrio!A:I,3,FALSE)</f>
        <v>Machinery, not elsewhere classified</v>
      </c>
      <c r="J4256" t="str">
        <f>VLOOKUP(G4256,mrio!A:I,4,FALSE)</f>
        <v>Other machinery</v>
      </c>
      <c r="K4256" s="3" t="str">
        <f>VLOOKUP(G4256,mrio!A:I,5,FALSE)</f>
        <v>MCH</v>
      </c>
    </row>
    <row r="4257" spans="1:11" x14ac:dyDescent="0.2">
      <c r="A4257" s="3" t="s">
        <v>12592</v>
      </c>
      <c r="B4257" t="str">
        <f>VLOOKUP($A4257,'hs02'!$A:$D,4,FALSE)</f>
        <v>Machine-tools: for deburring, polishing or otherwise finishing metal, sintered metal carbides or cermets by means of grinding stones, abrasives or polishing products, n.e.s. in heading no. 8460</v>
      </c>
      <c r="C4257" s="3">
        <f>VLOOKUP($A4257,'hs02'!$A:$D,2,FALSE)</f>
        <v>16</v>
      </c>
      <c r="D4257" t="str">
        <f>VLOOKUP($A4257,'hs02'!$A:$D,3,FALSE)</f>
        <v>Machinery and mechanical appliances; electrical equipment; parts thereof; sound recorders and reproducers, television image and sound recorders and reproducers, and parts and accessories of such articles</v>
      </c>
      <c r="E4257" s="3" t="s">
        <v>2906</v>
      </c>
      <c r="F4257" s="3" t="str">
        <f>VLOOKUP(E4257,cpc_isic3!$A$2:$B$2709,2,FALSE)</f>
        <v>2922</v>
      </c>
      <c r="G4257" s="3" t="str">
        <f>VLOOKUP(F4257,isic3_mrio!A:H,3,FALSE)</f>
        <v>c13</v>
      </c>
      <c r="H4257" s="3">
        <f>VLOOKUP(G4257,mrio!A:I,2,FALSE)</f>
        <v>13</v>
      </c>
      <c r="I4257" t="str">
        <f>VLOOKUP(G4257,mrio!A:I,3,FALSE)</f>
        <v>Machinery, not elsewhere classified</v>
      </c>
      <c r="J4257" t="str">
        <f>VLOOKUP(G4257,mrio!A:I,4,FALSE)</f>
        <v>Other machinery</v>
      </c>
      <c r="K4257" s="3" t="str">
        <f>VLOOKUP(G4257,mrio!A:I,5,FALSE)</f>
        <v>MCH</v>
      </c>
    </row>
    <row r="4258" spans="1:11" x14ac:dyDescent="0.2">
      <c r="A4258" s="3" t="s">
        <v>12594</v>
      </c>
      <c r="B4258" t="str">
        <f>VLOOKUP($A4258,'hs02'!$A:$D,4,FALSE)</f>
        <v>Machine-tools: shaping or slotting machines, working by removing metal, sintered metal carbides or cermets</v>
      </c>
      <c r="C4258" s="3">
        <f>VLOOKUP($A4258,'hs02'!$A:$D,2,FALSE)</f>
        <v>16</v>
      </c>
      <c r="D4258" t="str">
        <f>VLOOKUP($A4258,'hs02'!$A:$D,3,FALSE)</f>
        <v>Machinery and mechanical appliances; electrical equipment; parts thereof; sound recorders and reproducers, television image and sound recorders and reproducers, and parts and accessories of such articles</v>
      </c>
      <c r="E4258" s="3" t="s">
        <v>2906</v>
      </c>
      <c r="F4258" s="3" t="str">
        <f>VLOOKUP(E4258,cpc_isic3!$A$2:$B$2709,2,FALSE)</f>
        <v>2922</v>
      </c>
      <c r="G4258" s="3" t="str">
        <f>VLOOKUP(F4258,isic3_mrio!A:H,3,FALSE)</f>
        <v>c13</v>
      </c>
      <c r="H4258" s="3">
        <f>VLOOKUP(G4258,mrio!A:I,2,FALSE)</f>
        <v>13</v>
      </c>
      <c r="I4258" t="str">
        <f>VLOOKUP(G4258,mrio!A:I,3,FALSE)</f>
        <v>Machinery, not elsewhere classified</v>
      </c>
      <c r="J4258" t="str">
        <f>VLOOKUP(G4258,mrio!A:I,4,FALSE)</f>
        <v>Other machinery</v>
      </c>
      <c r="K4258" s="3" t="str">
        <f>VLOOKUP(G4258,mrio!A:I,5,FALSE)</f>
        <v>MCH</v>
      </c>
    </row>
    <row r="4259" spans="1:11" x14ac:dyDescent="0.2">
      <c r="A4259" s="3" t="s">
        <v>12596</v>
      </c>
      <c r="B4259" t="str">
        <f>VLOOKUP($A4259,'hs02'!$A:$D,4,FALSE)</f>
        <v>Machine-tools: broaching machines, working by removing metal, sintered metal carbides or cermets</v>
      </c>
      <c r="C4259" s="3">
        <f>VLOOKUP($A4259,'hs02'!$A:$D,2,FALSE)</f>
        <v>16</v>
      </c>
      <c r="D4259" t="str">
        <f>VLOOKUP($A4259,'hs02'!$A:$D,3,FALSE)</f>
        <v>Machinery and mechanical appliances; electrical equipment; parts thereof; sound recorders and reproducers, television image and sound recorders and reproducers, and parts and accessories of such articles</v>
      </c>
      <c r="E4259" s="3" t="s">
        <v>2906</v>
      </c>
      <c r="F4259" s="3" t="str">
        <f>VLOOKUP(E4259,cpc_isic3!$A$2:$B$2709,2,FALSE)</f>
        <v>2922</v>
      </c>
      <c r="G4259" s="3" t="str">
        <f>VLOOKUP(F4259,isic3_mrio!A:H,3,FALSE)</f>
        <v>c13</v>
      </c>
      <c r="H4259" s="3">
        <f>VLOOKUP(G4259,mrio!A:I,2,FALSE)</f>
        <v>13</v>
      </c>
      <c r="I4259" t="str">
        <f>VLOOKUP(G4259,mrio!A:I,3,FALSE)</f>
        <v>Machinery, not elsewhere classified</v>
      </c>
      <c r="J4259" t="str">
        <f>VLOOKUP(G4259,mrio!A:I,4,FALSE)</f>
        <v>Other machinery</v>
      </c>
      <c r="K4259" s="3" t="str">
        <f>VLOOKUP(G4259,mrio!A:I,5,FALSE)</f>
        <v>MCH</v>
      </c>
    </row>
    <row r="4260" spans="1:11" x14ac:dyDescent="0.2">
      <c r="A4260" s="3" t="s">
        <v>12598</v>
      </c>
      <c r="B4260" t="str">
        <f>VLOOKUP($A4260,'hs02'!$A:$D,4,FALSE)</f>
        <v>Machine-tools: gear cutting, gear grinding or gear finishing machines, working by removing metal, sintered metal carbides or cermets</v>
      </c>
      <c r="C4260" s="3">
        <f>VLOOKUP($A4260,'hs02'!$A:$D,2,FALSE)</f>
        <v>16</v>
      </c>
      <c r="D4260" t="str">
        <f>VLOOKUP($A4260,'hs02'!$A:$D,3,FALSE)</f>
        <v>Machinery and mechanical appliances; electrical equipment; parts thereof; sound recorders and reproducers, television image and sound recorders and reproducers, and parts and accessories of such articles</v>
      </c>
      <c r="E4260" s="3" t="s">
        <v>2906</v>
      </c>
      <c r="F4260" s="3" t="str">
        <f>VLOOKUP(E4260,cpc_isic3!$A$2:$B$2709,2,FALSE)</f>
        <v>2922</v>
      </c>
      <c r="G4260" s="3" t="str">
        <f>VLOOKUP(F4260,isic3_mrio!A:H,3,FALSE)</f>
        <v>c13</v>
      </c>
      <c r="H4260" s="3">
        <f>VLOOKUP(G4260,mrio!A:I,2,FALSE)</f>
        <v>13</v>
      </c>
      <c r="I4260" t="str">
        <f>VLOOKUP(G4260,mrio!A:I,3,FALSE)</f>
        <v>Machinery, not elsewhere classified</v>
      </c>
      <c r="J4260" t="str">
        <f>VLOOKUP(G4260,mrio!A:I,4,FALSE)</f>
        <v>Other machinery</v>
      </c>
      <c r="K4260" s="3" t="str">
        <f>VLOOKUP(G4260,mrio!A:I,5,FALSE)</f>
        <v>MCH</v>
      </c>
    </row>
    <row r="4261" spans="1:11" x14ac:dyDescent="0.2">
      <c r="A4261" s="3" t="s">
        <v>12600</v>
      </c>
      <c r="B4261" t="str">
        <f>VLOOKUP($A4261,'hs02'!$A:$D,4,FALSE)</f>
        <v>Machine-tools: sawing or cutting-off machines, working by removing metal, sintered metal carbides or cermets</v>
      </c>
      <c r="C4261" s="3">
        <f>VLOOKUP($A4261,'hs02'!$A:$D,2,FALSE)</f>
        <v>16</v>
      </c>
      <c r="D4261" t="str">
        <f>VLOOKUP($A4261,'hs02'!$A:$D,3,FALSE)</f>
        <v>Machinery and mechanical appliances; electrical equipment; parts thereof; sound recorders and reproducers, television image and sound recorders and reproducers, and parts and accessories of such articles</v>
      </c>
      <c r="E4261" s="3" t="s">
        <v>2906</v>
      </c>
      <c r="F4261" s="3" t="str">
        <f>VLOOKUP(E4261,cpc_isic3!$A$2:$B$2709,2,FALSE)</f>
        <v>2922</v>
      </c>
      <c r="G4261" s="3" t="str">
        <f>VLOOKUP(F4261,isic3_mrio!A:H,3,FALSE)</f>
        <v>c13</v>
      </c>
      <c r="H4261" s="3">
        <f>VLOOKUP(G4261,mrio!A:I,2,FALSE)</f>
        <v>13</v>
      </c>
      <c r="I4261" t="str">
        <f>VLOOKUP(G4261,mrio!A:I,3,FALSE)</f>
        <v>Machinery, not elsewhere classified</v>
      </c>
      <c r="J4261" t="str">
        <f>VLOOKUP(G4261,mrio!A:I,4,FALSE)</f>
        <v>Other machinery</v>
      </c>
      <c r="K4261" s="3" t="str">
        <f>VLOOKUP(G4261,mrio!A:I,5,FALSE)</f>
        <v>MCH</v>
      </c>
    </row>
    <row r="4262" spans="1:11" x14ac:dyDescent="0.2">
      <c r="A4262" s="3" t="s">
        <v>12602</v>
      </c>
      <c r="B4262" t="str">
        <f>VLOOKUP($A4262,'hs02'!$A:$D,4,FALSE)</f>
        <v>Machine-tools: planing machines, and other machine-tools n.e.c. in heading no. 8461: working by removing metal, sinistered metal carbides or cerments.</v>
      </c>
      <c r="C4262" s="3">
        <f>VLOOKUP($A4262,'hs02'!$A:$D,2,FALSE)</f>
        <v>16</v>
      </c>
      <c r="D4262" t="str">
        <f>VLOOKUP($A4262,'hs02'!$A:$D,3,FALSE)</f>
        <v>Machinery and mechanical appliances; electrical equipment; parts thereof; sound recorders and reproducers, television image and sound recorders and reproducers, and parts and accessories of such articles</v>
      </c>
      <c r="E4262" s="3" t="s">
        <v>2906</v>
      </c>
      <c r="F4262" s="3" t="str">
        <f>VLOOKUP(E4262,cpc_isic3!$A$2:$B$2709,2,FALSE)</f>
        <v>2922</v>
      </c>
      <c r="G4262" s="3" t="str">
        <f>VLOOKUP(F4262,isic3_mrio!A:H,3,FALSE)</f>
        <v>c13</v>
      </c>
      <c r="H4262" s="3">
        <f>VLOOKUP(G4262,mrio!A:I,2,FALSE)</f>
        <v>13</v>
      </c>
      <c r="I4262" t="str">
        <f>VLOOKUP(G4262,mrio!A:I,3,FALSE)</f>
        <v>Machinery, not elsewhere classified</v>
      </c>
      <c r="J4262" t="str">
        <f>VLOOKUP(G4262,mrio!A:I,4,FALSE)</f>
        <v>Other machinery</v>
      </c>
      <c r="K4262" s="3" t="str">
        <f>VLOOKUP(G4262,mrio!A:I,5,FALSE)</f>
        <v>MCH</v>
      </c>
    </row>
    <row r="4263" spans="1:11" x14ac:dyDescent="0.2">
      <c r="A4263" s="3" t="s">
        <v>12604</v>
      </c>
      <c r="B4263" t="str">
        <f>VLOOKUP($A4263,'hs02'!$A:$D,4,FALSE)</f>
        <v>Machine-tools: forging or die-stamping machines (including presses) and hammers, for working metal</v>
      </c>
      <c r="C4263" s="3">
        <f>VLOOKUP($A4263,'hs02'!$A:$D,2,FALSE)</f>
        <v>16</v>
      </c>
      <c r="D4263" t="str">
        <f>VLOOKUP($A4263,'hs02'!$A:$D,3,FALSE)</f>
        <v>Machinery and mechanical appliances; electrical equipment; parts thereof; sound recorders and reproducers, television image and sound recorders and reproducers, and parts and accessories of such articles</v>
      </c>
      <c r="E4263" s="3" t="s">
        <v>2907</v>
      </c>
      <c r="F4263" s="3" t="str">
        <f>VLOOKUP(E4263,cpc_isic3!$A$2:$B$2709,2,FALSE)</f>
        <v>2922</v>
      </c>
      <c r="G4263" s="3" t="str">
        <f>VLOOKUP(F4263,isic3_mrio!A:H,3,FALSE)</f>
        <v>c13</v>
      </c>
      <c r="H4263" s="3">
        <f>VLOOKUP(G4263,mrio!A:I,2,FALSE)</f>
        <v>13</v>
      </c>
      <c r="I4263" t="str">
        <f>VLOOKUP(G4263,mrio!A:I,3,FALSE)</f>
        <v>Machinery, not elsewhere classified</v>
      </c>
      <c r="J4263" t="str">
        <f>VLOOKUP(G4263,mrio!A:I,4,FALSE)</f>
        <v>Other machinery</v>
      </c>
      <c r="K4263" s="3" t="str">
        <f>VLOOKUP(G4263,mrio!A:I,5,FALSE)</f>
        <v>MCH</v>
      </c>
    </row>
    <row r="4264" spans="1:11" x14ac:dyDescent="0.2">
      <c r="A4264" s="3" t="s">
        <v>12606</v>
      </c>
      <c r="B4264" t="str">
        <f>VLOOKUP($A4264,'hs02'!$A:$D,4,FALSE)</f>
        <v>Machine-tools: bending, folding, straightening or flattening machines (including presses), numerically controlled, for working metal</v>
      </c>
      <c r="C4264" s="3">
        <f>VLOOKUP($A4264,'hs02'!$A:$D,2,FALSE)</f>
        <v>16</v>
      </c>
      <c r="D4264" t="str">
        <f>VLOOKUP($A4264,'hs02'!$A:$D,3,FALSE)</f>
        <v>Machinery and mechanical appliances; electrical equipment; parts thereof; sound recorders and reproducers, television image and sound recorders and reproducers, and parts and accessories of such articles</v>
      </c>
      <c r="E4264" s="3" t="s">
        <v>2907</v>
      </c>
      <c r="F4264" s="3" t="str">
        <f>VLOOKUP(E4264,cpc_isic3!$A$2:$B$2709,2,FALSE)</f>
        <v>2922</v>
      </c>
      <c r="G4264" s="3" t="str">
        <f>VLOOKUP(F4264,isic3_mrio!A:H,3,FALSE)</f>
        <v>c13</v>
      </c>
      <c r="H4264" s="3">
        <f>VLOOKUP(G4264,mrio!A:I,2,FALSE)</f>
        <v>13</v>
      </c>
      <c r="I4264" t="str">
        <f>VLOOKUP(G4264,mrio!A:I,3,FALSE)</f>
        <v>Machinery, not elsewhere classified</v>
      </c>
      <c r="J4264" t="str">
        <f>VLOOKUP(G4264,mrio!A:I,4,FALSE)</f>
        <v>Other machinery</v>
      </c>
      <c r="K4264" s="3" t="str">
        <f>VLOOKUP(G4264,mrio!A:I,5,FALSE)</f>
        <v>MCH</v>
      </c>
    </row>
    <row r="4265" spans="1:11" x14ac:dyDescent="0.2">
      <c r="A4265" s="3" t="s">
        <v>12608</v>
      </c>
      <c r="B4265" t="str">
        <f>VLOOKUP($A4265,'hs02'!$A:$D,4,FALSE)</f>
        <v>Machine-tools: bending, folding, straightening or flattening machines (including presses), (other than numerically controlled), for working metal</v>
      </c>
      <c r="C4265" s="3">
        <f>VLOOKUP($A4265,'hs02'!$A:$D,2,FALSE)</f>
        <v>16</v>
      </c>
      <c r="D4265" t="str">
        <f>VLOOKUP($A4265,'hs02'!$A:$D,3,FALSE)</f>
        <v>Machinery and mechanical appliances; electrical equipment; parts thereof; sound recorders and reproducers, television image and sound recorders and reproducers, and parts and accessories of such articles</v>
      </c>
      <c r="E4265" s="3" t="s">
        <v>2907</v>
      </c>
      <c r="F4265" s="3" t="str">
        <f>VLOOKUP(E4265,cpc_isic3!$A$2:$B$2709,2,FALSE)</f>
        <v>2922</v>
      </c>
      <c r="G4265" s="3" t="str">
        <f>VLOOKUP(F4265,isic3_mrio!A:H,3,FALSE)</f>
        <v>c13</v>
      </c>
      <c r="H4265" s="3">
        <f>VLOOKUP(G4265,mrio!A:I,2,FALSE)</f>
        <v>13</v>
      </c>
      <c r="I4265" t="str">
        <f>VLOOKUP(G4265,mrio!A:I,3,FALSE)</f>
        <v>Machinery, not elsewhere classified</v>
      </c>
      <c r="J4265" t="str">
        <f>VLOOKUP(G4265,mrio!A:I,4,FALSE)</f>
        <v>Other machinery</v>
      </c>
      <c r="K4265" s="3" t="str">
        <f>VLOOKUP(G4265,mrio!A:I,5,FALSE)</f>
        <v>MCH</v>
      </c>
    </row>
    <row r="4266" spans="1:11" x14ac:dyDescent="0.2">
      <c r="A4266" s="3" t="s">
        <v>12610</v>
      </c>
      <c r="B4266" t="str">
        <f>VLOOKUP($A4266,'hs02'!$A:$D,4,FALSE)</f>
        <v>Machine-tools: shearing machines (including presses), (other than combined punching and shearing machines), numerically controlled, for working metal</v>
      </c>
      <c r="C4266" s="3">
        <f>VLOOKUP($A4266,'hs02'!$A:$D,2,FALSE)</f>
        <v>16</v>
      </c>
      <c r="D4266" t="str">
        <f>VLOOKUP($A4266,'hs02'!$A:$D,3,FALSE)</f>
        <v>Machinery and mechanical appliances; electrical equipment; parts thereof; sound recorders and reproducers, television image and sound recorders and reproducers, and parts and accessories of such articles</v>
      </c>
      <c r="E4266" s="3" t="s">
        <v>2907</v>
      </c>
      <c r="F4266" s="3" t="str">
        <f>VLOOKUP(E4266,cpc_isic3!$A$2:$B$2709,2,FALSE)</f>
        <v>2922</v>
      </c>
      <c r="G4266" s="3" t="str">
        <f>VLOOKUP(F4266,isic3_mrio!A:H,3,FALSE)</f>
        <v>c13</v>
      </c>
      <c r="H4266" s="3">
        <f>VLOOKUP(G4266,mrio!A:I,2,FALSE)</f>
        <v>13</v>
      </c>
      <c r="I4266" t="str">
        <f>VLOOKUP(G4266,mrio!A:I,3,FALSE)</f>
        <v>Machinery, not elsewhere classified</v>
      </c>
      <c r="J4266" t="str">
        <f>VLOOKUP(G4266,mrio!A:I,4,FALSE)</f>
        <v>Other machinery</v>
      </c>
      <c r="K4266" s="3" t="str">
        <f>VLOOKUP(G4266,mrio!A:I,5,FALSE)</f>
        <v>MCH</v>
      </c>
    </row>
    <row r="4267" spans="1:11" x14ac:dyDescent="0.2">
      <c r="A4267" s="3" t="s">
        <v>12612</v>
      </c>
      <c r="B4267" t="str">
        <f>VLOOKUP($A4267,'hs02'!$A:$D,4,FALSE)</f>
        <v>Machine-tools: shearing machines (including presses), (other than combined punching and shearing machines, other than numerically controlled), for working metal</v>
      </c>
      <c r="C4267" s="3">
        <f>VLOOKUP($A4267,'hs02'!$A:$D,2,FALSE)</f>
        <v>16</v>
      </c>
      <c r="D4267" t="str">
        <f>VLOOKUP($A4267,'hs02'!$A:$D,3,FALSE)</f>
        <v>Machinery and mechanical appliances; electrical equipment; parts thereof; sound recorders and reproducers, television image and sound recorders and reproducers, and parts and accessories of such articles</v>
      </c>
      <c r="E4267" s="3" t="s">
        <v>2907</v>
      </c>
      <c r="F4267" s="3" t="str">
        <f>VLOOKUP(E4267,cpc_isic3!$A$2:$B$2709,2,FALSE)</f>
        <v>2922</v>
      </c>
      <c r="G4267" s="3" t="str">
        <f>VLOOKUP(F4267,isic3_mrio!A:H,3,FALSE)</f>
        <v>c13</v>
      </c>
      <c r="H4267" s="3">
        <f>VLOOKUP(G4267,mrio!A:I,2,FALSE)</f>
        <v>13</v>
      </c>
      <c r="I4267" t="str">
        <f>VLOOKUP(G4267,mrio!A:I,3,FALSE)</f>
        <v>Machinery, not elsewhere classified</v>
      </c>
      <c r="J4267" t="str">
        <f>VLOOKUP(G4267,mrio!A:I,4,FALSE)</f>
        <v>Other machinery</v>
      </c>
      <c r="K4267" s="3" t="str">
        <f>VLOOKUP(G4267,mrio!A:I,5,FALSE)</f>
        <v>MCH</v>
      </c>
    </row>
    <row r="4268" spans="1:11" x14ac:dyDescent="0.2">
      <c r="A4268" s="3" t="s">
        <v>12614</v>
      </c>
      <c r="B4268" t="str">
        <f>VLOOKUP($A4268,'hs02'!$A:$D,4,FALSE)</f>
        <v>Machine-tools: punching or notching machines (including presses), including combined punching and shearing machines, numerically controlled, for working metal</v>
      </c>
      <c r="C4268" s="3">
        <f>VLOOKUP($A4268,'hs02'!$A:$D,2,FALSE)</f>
        <v>16</v>
      </c>
      <c r="D4268" t="str">
        <f>VLOOKUP($A4268,'hs02'!$A:$D,3,FALSE)</f>
        <v>Machinery and mechanical appliances; electrical equipment; parts thereof; sound recorders and reproducers, television image and sound recorders and reproducers, and parts and accessories of such articles</v>
      </c>
      <c r="E4268" s="3" t="s">
        <v>2907</v>
      </c>
      <c r="F4268" s="3" t="str">
        <f>VLOOKUP(E4268,cpc_isic3!$A$2:$B$2709,2,FALSE)</f>
        <v>2922</v>
      </c>
      <c r="G4268" s="3" t="str">
        <f>VLOOKUP(F4268,isic3_mrio!A:H,3,FALSE)</f>
        <v>c13</v>
      </c>
      <c r="H4268" s="3">
        <f>VLOOKUP(G4268,mrio!A:I,2,FALSE)</f>
        <v>13</v>
      </c>
      <c r="I4268" t="str">
        <f>VLOOKUP(G4268,mrio!A:I,3,FALSE)</f>
        <v>Machinery, not elsewhere classified</v>
      </c>
      <c r="J4268" t="str">
        <f>VLOOKUP(G4268,mrio!A:I,4,FALSE)</f>
        <v>Other machinery</v>
      </c>
      <c r="K4268" s="3" t="str">
        <f>VLOOKUP(G4268,mrio!A:I,5,FALSE)</f>
        <v>MCH</v>
      </c>
    </row>
    <row r="4269" spans="1:11" x14ac:dyDescent="0.2">
      <c r="A4269" s="3" t="s">
        <v>12616</v>
      </c>
      <c r="B4269" t="str">
        <f>VLOOKUP($A4269,'hs02'!$A:$D,4,FALSE)</f>
        <v>Machine-tools: punching or notching machines (including presses), including combined punching and shearing machines, (not numerically controlled), for working metal</v>
      </c>
      <c r="C4269" s="3">
        <f>VLOOKUP($A4269,'hs02'!$A:$D,2,FALSE)</f>
        <v>16</v>
      </c>
      <c r="D4269" t="str">
        <f>VLOOKUP($A4269,'hs02'!$A:$D,3,FALSE)</f>
        <v>Machinery and mechanical appliances; electrical equipment; parts thereof; sound recorders and reproducers, television image and sound recorders and reproducers, and parts and accessories of such articles</v>
      </c>
      <c r="E4269" s="3" t="s">
        <v>2907</v>
      </c>
      <c r="F4269" s="3" t="str">
        <f>VLOOKUP(E4269,cpc_isic3!$A$2:$B$2709,2,FALSE)</f>
        <v>2922</v>
      </c>
      <c r="G4269" s="3" t="str">
        <f>VLOOKUP(F4269,isic3_mrio!A:H,3,FALSE)</f>
        <v>c13</v>
      </c>
      <c r="H4269" s="3">
        <f>VLOOKUP(G4269,mrio!A:I,2,FALSE)</f>
        <v>13</v>
      </c>
      <c r="I4269" t="str">
        <f>VLOOKUP(G4269,mrio!A:I,3,FALSE)</f>
        <v>Machinery, not elsewhere classified</v>
      </c>
      <c r="J4269" t="str">
        <f>VLOOKUP(G4269,mrio!A:I,4,FALSE)</f>
        <v>Other machinery</v>
      </c>
      <c r="K4269" s="3" t="str">
        <f>VLOOKUP(G4269,mrio!A:I,5,FALSE)</f>
        <v>MCH</v>
      </c>
    </row>
    <row r="4270" spans="1:11" x14ac:dyDescent="0.2">
      <c r="A4270" s="3" t="s">
        <v>12618</v>
      </c>
      <c r="B4270" t="str">
        <f>VLOOKUP($A4270,'hs02'!$A:$D,4,FALSE)</f>
        <v>Machine-tools: presses for working metal or metal carbides, n.e.s. in heading no. 8462, hydraulic presses</v>
      </c>
      <c r="C4270" s="3">
        <f>VLOOKUP($A4270,'hs02'!$A:$D,2,FALSE)</f>
        <v>16</v>
      </c>
      <c r="D4270" t="str">
        <f>VLOOKUP($A4270,'hs02'!$A:$D,3,FALSE)</f>
        <v>Machinery and mechanical appliances; electrical equipment; parts thereof; sound recorders and reproducers, television image and sound recorders and reproducers, and parts and accessories of such articles</v>
      </c>
      <c r="E4270" s="3" t="s">
        <v>2907</v>
      </c>
      <c r="F4270" s="3" t="str">
        <f>VLOOKUP(E4270,cpc_isic3!$A$2:$B$2709,2,FALSE)</f>
        <v>2922</v>
      </c>
      <c r="G4270" s="3" t="str">
        <f>VLOOKUP(F4270,isic3_mrio!A:H,3,FALSE)</f>
        <v>c13</v>
      </c>
      <c r="H4270" s="3">
        <f>VLOOKUP(G4270,mrio!A:I,2,FALSE)</f>
        <v>13</v>
      </c>
      <c r="I4270" t="str">
        <f>VLOOKUP(G4270,mrio!A:I,3,FALSE)</f>
        <v>Machinery, not elsewhere classified</v>
      </c>
      <c r="J4270" t="str">
        <f>VLOOKUP(G4270,mrio!A:I,4,FALSE)</f>
        <v>Other machinery</v>
      </c>
      <c r="K4270" s="3" t="str">
        <f>VLOOKUP(G4270,mrio!A:I,5,FALSE)</f>
        <v>MCH</v>
      </c>
    </row>
    <row r="4271" spans="1:11" x14ac:dyDescent="0.2">
      <c r="A4271" s="3" t="s">
        <v>12620</v>
      </c>
      <c r="B4271" t="str">
        <f>VLOOKUP($A4271,'hs02'!$A:$D,4,FALSE)</f>
        <v>Machine-tools: presses for working metal or metal carbides, n.e.s. in heading no. 8462, other than hydraulic presses</v>
      </c>
      <c r="C4271" s="3">
        <f>VLOOKUP($A4271,'hs02'!$A:$D,2,FALSE)</f>
        <v>16</v>
      </c>
      <c r="D4271" t="str">
        <f>VLOOKUP($A4271,'hs02'!$A:$D,3,FALSE)</f>
        <v>Machinery and mechanical appliances; electrical equipment; parts thereof; sound recorders and reproducers, television image and sound recorders and reproducers, and parts and accessories of such articles</v>
      </c>
      <c r="E4271" s="3" t="s">
        <v>2907</v>
      </c>
      <c r="F4271" s="3" t="str">
        <f>VLOOKUP(E4271,cpc_isic3!$A$2:$B$2709,2,FALSE)</f>
        <v>2922</v>
      </c>
      <c r="G4271" s="3" t="str">
        <f>VLOOKUP(F4271,isic3_mrio!A:H,3,FALSE)</f>
        <v>c13</v>
      </c>
      <c r="H4271" s="3">
        <f>VLOOKUP(G4271,mrio!A:I,2,FALSE)</f>
        <v>13</v>
      </c>
      <c r="I4271" t="str">
        <f>VLOOKUP(G4271,mrio!A:I,3,FALSE)</f>
        <v>Machinery, not elsewhere classified</v>
      </c>
      <c r="J4271" t="str">
        <f>VLOOKUP(G4271,mrio!A:I,4,FALSE)</f>
        <v>Other machinery</v>
      </c>
      <c r="K4271" s="3" t="str">
        <f>VLOOKUP(G4271,mrio!A:I,5,FALSE)</f>
        <v>MCH</v>
      </c>
    </row>
    <row r="4272" spans="1:11" x14ac:dyDescent="0.2">
      <c r="A4272" s="3" t="s">
        <v>12622</v>
      </c>
      <c r="B4272" t="str">
        <f>VLOOKUP($A4272,'hs02'!$A:$D,4,FALSE)</f>
        <v>Machine-tools: for working metal, sintered metal carbides or cermets, without removing material, draw-benches for bars, tubes, profiles, wire or the like</v>
      </c>
      <c r="C4272" s="3">
        <f>VLOOKUP($A4272,'hs02'!$A:$D,2,FALSE)</f>
        <v>16</v>
      </c>
      <c r="D4272" t="str">
        <f>VLOOKUP($A4272,'hs02'!$A:$D,3,FALSE)</f>
        <v>Machinery and mechanical appliances; electrical equipment; parts thereof; sound recorders and reproducers, television image and sound recorders and reproducers, and parts and accessories of such articles</v>
      </c>
      <c r="E4272" s="3" t="s">
        <v>2908</v>
      </c>
      <c r="F4272" s="3" t="str">
        <f>VLOOKUP(E4272,cpc_isic3!$A$2:$B$2709,2,FALSE)</f>
        <v>2922</v>
      </c>
      <c r="G4272" s="3" t="str">
        <f>VLOOKUP(F4272,isic3_mrio!A:H,3,FALSE)</f>
        <v>c13</v>
      </c>
      <c r="H4272" s="3">
        <f>VLOOKUP(G4272,mrio!A:I,2,FALSE)</f>
        <v>13</v>
      </c>
      <c r="I4272" t="str">
        <f>VLOOKUP(G4272,mrio!A:I,3,FALSE)</f>
        <v>Machinery, not elsewhere classified</v>
      </c>
      <c r="J4272" t="str">
        <f>VLOOKUP(G4272,mrio!A:I,4,FALSE)</f>
        <v>Other machinery</v>
      </c>
      <c r="K4272" s="3" t="str">
        <f>VLOOKUP(G4272,mrio!A:I,5,FALSE)</f>
        <v>MCH</v>
      </c>
    </row>
    <row r="4273" spans="1:11" x14ac:dyDescent="0.2">
      <c r="A4273" s="3" t="s">
        <v>12624</v>
      </c>
      <c r="B4273" t="str">
        <f>VLOOKUP($A4273,'hs02'!$A:$D,4,FALSE)</f>
        <v>Machine-tools: for working metal, sintered metal carbides or cermets, without removing material, thread rolling machines</v>
      </c>
      <c r="C4273" s="3">
        <f>VLOOKUP($A4273,'hs02'!$A:$D,2,FALSE)</f>
        <v>16</v>
      </c>
      <c r="D4273" t="str">
        <f>VLOOKUP($A4273,'hs02'!$A:$D,3,FALSE)</f>
        <v>Machinery and mechanical appliances; electrical equipment; parts thereof; sound recorders and reproducers, television image and sound recorders and reproducers, and parts and accessories of such articles</v>
      </c>
      <c r="E4273" s="3" t="s">
        <v>2908</v>
      </c>
      <c r="F4273" s="3" t="str">
        <f>VLOOKUP(E4273,cpc_isic3!$A$2:$B$2709,2,FALSE)</f>
        <v>2922</v>
      </c>
      <c r="G4273" s="3" t="str">
        <f>VLOOKUP(F4273,isic3_mrio!A:H,3,FALSE)</f>
        <v>c13</v>
      </c>
      <c r="H4273" s="3">
        <f>VLOOKUP(G4273,mrio!A:I,2,FALSE)</f>
        <v>13</v>
      </c>
      <c r="I4273" t="str">
        <f>VLOOKUP(G4273,mrio!A:I,3,FALSE)</f>
        <v>Machinery, not elsewhere classified</v>
      </c>
      <c r="J4273" t="str">
        <f>VLOOKUP(G4273,mrio!A:I,4,FALSE)</f>
        <v>Other machinery</v>
      </c>
      <c r="K4273" s="3" t="str">
        <f>VLOOKUP(G4273,mrio!A:I,5,FALSE)</f>
        <v>MCH</v>
      </c>
    </row>
    <row r="4274" spans="1:11" x14ac:dyDescent="0.2">
      <c r="A4274" s="3" t="s">
        <v>12626</v>
      </c>
      <c r="B4274" t="str">
        <f>VLOOKUP($A4274,'hs02'!$A:$D,4,FALSE)</f>
        <v>Machine-tools: machines for working wire, without removing material</v>
      </c>
      <c r="C4274" s="3">
        <f>VLOOKUP($A4274,'hs02'!$A:$D,2,FALSE)</f>
        <v>16</v>
      </c>
      <c r="D4274" t="str">
        <f>VLOOKUP($A4274,'hs02'!$A:$D,3,FALSE)</f>
        <v>Machinery and mechanical appliances; electrical equipment; parts thereof; sound recorders and reproducers, television image and sound recorders and reproducers, and parts and accessories of such articles</v>
      </c>
      <c r="E4274" s="3" t="s">
        <v>2908</v>
      </c>
      <c r="F4274" s="3" t="str">
        <f>VLOOKUP(E4274,cpc_isic3!$A$2:$B$2709,2,FALSE)</f>
        <v>2922</v>
      </c>
      <c r="G4274" s="3" t="str">
        <f>VLOOKUP(F4274,isic3_mrio!A:H,3,FALSE)</f>
        <v>c13</v>
      </c>
      <c r="H4274" s="3">
        <f>VLOOKUP(G4274,mrio!A:I,2,FALSE)</f>
        <v>13</v>
      </c>
      <c r="I4274" t="str">
        <f>VLOOKUP(G4274,mrio!A:I,3,FALSE)</f>
        <v>Machinery, not elsewhere classified</v>
      </c>
      <c r="J4274" t="str">
        <f>VLOOKUP(G4274,mrio!A:I,4,FALSE)</f>
        <v>Other machinery</v>
      </c>
      <c r="K4274" s="3" t="str">
        <f>VLOOKUP(G4274,mrio!A:I,5,FALSE)</f>
        <v>MCH</v>
      </c>
    </row>
    <row r="4275" spans="1:11" x14ac:dyDescent="0.2">
      <c r="A4275" s="3" t="s">
        <v>12628</v>
      </c>
      <c r="B4275" t="str">
        <f>VLOOKUP($A4275,'hs02'!$A:$D,4,FALSE)</f>
        <v>Machine-tools: for working metal, sintered metal carbides or cermets, without removing material, n.e.s. in heading no. 8463</v>
      </c>
      <c r="C4275" s="3">
        <f>VLOOKUP($A4275,'hs02'!$A:$D,2,FALSE)</f>
        <v>16</v>
      </c>
      <c r="D4275" t="str">
        <f>VLOOKUP($A4275,'hs02'!$A:$D,3,FALSE)</f>
        <v>Machinery and mechanical appliances; electrical equipment; parts thereof; sound recorders and reproducers, television image and sound recorders and reproducers, and parts and accessories of such articles</v>
      </c>
      <c r="E4275" s="3" t="s">
        <v>2908</v>
      </c>
      <c r="F4275" s="3" t="str">
        <f>VLOOKUP(E4275,cpc_isic3!$A$2:$B$2709,2,FALSE)</f>
        <v>2922</v>
      </c>
      <c r="G4275" s="3" t="str">
        <f>VLOOKUP(F4275,isic3_mrio!A:H,3,FALSE)</f>
        <v>c13</v>
      </c>
      <c r="H4275" s="3">
        <f>VLOOKUP(G4275,mrio!A:I,2,FALSE)</f>
        <v>13</v>
      </c>
      <c r="I4275" t="str">
        <f>VLOOKUP(G4275,mrio!A:I,3,FALSE)</f>
        <v>Machinery, not elsewhere classified</v>
      </c>
      <c r="J4275" t="str">
        <f>VLOOKUP(G4275,mrio!A:I,4,FALSE)</f>
        <v>Other machinery</v>
      </c>
      <c r="K4275" s="3" t="str">
        <f>VLOOKUP(G4275,mrio!A:I,5,FALSE)</f>
        <v>MCH</v>
      </c>
    </row>
    <row r="4276" spans="1:11" x14ac:dyDescent="0.2">
      <c r="A4276" s="3" t="s">
        <v>12630</v>
      </c>
      <c r="B4276" t="str">
        <f>VLOOKUP($A4276,'hs02'!$A:$D,4,FALSE)</f>
        <v>Machine-tools: sawing machines, for working stone, ceramics, concrete, asbestos-cement or like mineral materials or for cold working glass</v>
      </c>
      <c r="C4276" s="3">
        <f>VLOOKUP($A4276,'hs02'!$A:$D,2,FALSE)</f>
        <v>16</v>
      </c>
      <c r="D4276" t="str">
        <f>VLOOKUP($A4276,'hs02'!$A:$D,3,FALSE)</f>
        <v>Machinery and mechanical appliances; electrical equipment; parts thereof; sound recorders and reproducers, television image and sound recorders and reproducers, and parts and accessories of such articles</v>
      </c>
      <c r="E4276" s="3" t="s">
        <v>2909</v>
      </c>
      <c r="F4276" s="3" t="str">
        <f>VLOOKUP(E4276,cpc_isic3!$A$2:$B$2709,2,FALSE)</f>
        <v>2922</v>
      </c>
      <c r="G4276" s="3" t="str">
        <f>VLOOKUP(F4276,isic3_mrio!A:H,3,FALSE)</f>
        <v>c13</v>
      </c>
      <c r="H4276" s="3">
        <f>VLOOKUP(G4276,mrio!A:I,2,FALSE)</f>
        <v>13</v>
      </c>
      <c r="I4276" t="str">
        <f>VLOOKUP(G4276,mrio!A:I,3,FALSE)</f>
        <v>Machinery, not elsewhere classified</v>
      </c>
      <c r="J4276" t="str">
        <f>VLOOKUP(G4276,mrio!A:I,4,FALSE)</f>
        <v>Other machinery</v>
      </c>
      <c r="K4276" s="3" t="str">
        <f>VLOOKUP(G4276,mrio!A:I,5,FALSE)</f>
        <v>MCH</v>
      </c>
    </row>
    <row r="4277" spans="1:11" x14ac:dyDescent="0.2">
      <c r="A4277" s="3" t="s">
        <v>12632</v>
      </c>
      <c r="B4277" t="str">
        <f>VLOOKUP($A4277,'hs02'!$A:$D,4,FALSE)</f>
        <v>Machine-tools: grinding or polishing machines, for working stone, ceramics, concrete, asbestos-cement or like mineral materials or for cold working glass</v>
      </c>
      <c r="C4277" s="3">
        <f>VLOOKUP($A4277,'hs02'!$A:$D,2,FALSE)</f>
        <v>16</v>
      </c>
      <c r="D4277" t="str">
        <f>VLOOKUP($A4277,'hs02'!$A:$D,3,FALSE)</f>
        <v>Machinery and mechanical appliances; electrical equipment; parts thereof; sound recorders and reproducers, television image and sound recorders and reproducers, and parts and accessories of such articles</v>
      </c>
      <c r="E4277" s="3" t="s">
        <v>2909</v>
      </c>
      <c r="F4277" s="3" t="str">
        <f>VLOOKUP(E4277,cpc_isic3!$A$2:$B$2709,2,FALSE)</f>
        <v>2922</v>
      </c>
      <c r="G4277" s="3" t="str">
        <f>VLOOKUP(F4277,isic3_mrio!A:H,3,FALSE)</f>
        <v>c13</v>
      </c>
      <c r="H4277" s="3">
        <f>VLOOKUP(G4277,mrio!A:I,2,FALSE)</f>
        <v>13</v>
      </c>
      <c r="I4277" t="str">
        <f>VLOOKUP(G4277,mrio!A:I,3,FALSE)</f>
        <v>Machinery, not elsewhere classified</v>
      </c>
      <c r="J4277" t="str">
        <f>VLOOKUP(G4277,mrio!A:I,4,FALSE)</f>
        <v>Other machinery</v>
      </c>
      <c r="K4277" s="3" t="str">
        <f>VLOOKUP(G4277,mrio!A:I,5,FALSE)</f>
        <v>MCH</v>
      </c>
    </row>
    <row r="4278" spans="1:11" x14ac:dyDescent="0.2">
      <c r="A4278" s="3" t="s">
        <v>12634</v>
      </c>
      <c r="B4278" t="str">
        <f>VLOOKUP($A4278,'hs02'!$A:$D,4,FALSE)</f>
        <v>Machine-tools: for working stone, ceramics, concrete, asbestos-cement or like mineral materials or for cold working glass, (other than sawing, grinding or polishing machines)</v>
      </c>
      <c r="C4278" s="3">
        <f>VLOOKUP($A4278,'hs02'!$A:$D,2,FALSE)</f>
        <v>16</v>
      </c>
      <c r="D4278" t="str">
        <f>VLOOKUP($A4278,'hs02'!$A:$D,3,FALSE)</f>
        <v>Machinery and mechanical appliances; electrical equipment; parts thereof; sound recorders and reproducers, television image and sound recorders and reproducers, and parts and accessories of such articles</v>
      </c>
      <c r="E4278" s="3" t="s">
        <v>2909</v>
      </c>
      <c r="F4278" s="3" t="str">
        <f>VLOOKUP(E4278,cpc_isic3!$A$2:$B$2709,2,FALSE)</f>
        <v>2922</v>
      </c>
      <c r="G4278" s="3" t="str">
        <f>VLOOKUP(F4278,isic3_mrio!A:H,3,FALSE)</f>
        <v>c13</v>
      </c>
      <c r="H4278" s="3">
        <f>VLOOKUP(G4278,mrio!A:I,2,FALSE)</f>
        <v>13</v>
      </c>
      <c r="I4278" t="str">
        <f>VLOOKUP(G4278,mrio!A:I,3,FALSE)</f>
        <v>Machinery, not elsewhere classified</v>
      </c>
      <c r="J4278" t="str">
        <f>VLOOKUP(G4278,mrio!A:I,4,FALSE)</f>
        <v>Other machinery</v>
      </c>
      <c r="K4278" s="3" t="str">
        <f>VLOOKUP(G4278,mrio!A:I,5,FALSE)</f>
        <v>MCH</v>
      </c>
    </row>
    <row r="4279" spans="1:11" x14ac:dyDescent="0.2">
      <c r="A4279" s="3" t="s">
        <v>12636</v>
      </c>
      <c r="B4279" t="str">
        <f>VLOOKUP($A4279,'hs02'!$A:$D,4,FALSE)</f>
        <v>Machine-tools: which can carry out different types of machining operations without tool change between such operations, for working wood, cork, bone, hard rubber, hard plastics or similar</v>
      </c>
      <c r="C4279" s="3">
        <f>VLOOKUP($A4279,'hs02'!$A:$D,2,FALSE)</f>
        <v>16</v>
      </c>
      <c r="D4279" t="str">
        <f>VLOOKUP($A4279,'hs02'!$A:$D,3,FALSE)</f>
        <v>Machinery and mechanical appliances; electrical equipment; parts thereof; sound recorders and reproducers, television image and sound recorders and reproducers, and parts and accessories of such articles</v>
      </c>
      <c r="E4279" s="3" t="s">
        <v>2910</v>
      </c>
      <c r="F4279" s="3" t="str">
        <f>VLOOKUP(E4279,cpc_isic3!$A$2:$B$2709,2,FALSE)</f>
        <v>2922</v>
      </c>
      <c r="G4279" s="3" t="str">
        <f>VLOOKUP(F4279,isic3_mrio!A:H,3,FALSE)</f>
        <v>c13</v>
      </c>
      <c r="H4279" s="3">
        <f>VLOOKUP(G4279,mrio!A:I,2,FALSE)</f>
        <v>13</v>
      </c>
      <c r="I4279" t="str">
        <f>VLOOKUP(G4279,mrio!A:I,3,FALSE)</f>
        <v>Machinery, not elsewhere classified</v>
      </c>
      <c r="J4279" t="str">
        <f>VLOOKUP(G4279,mrio!A:I,4,FALSE)</f>
        <v>Other machinery</v>
      </c>
      <c r="K4279" s="3" t="str">
        <f>VLOOKUP(G4279,mrio!A:I,5,FALSE)</f>
        <v>MCH</v>
      </c>
    </row>
    <row r="4280" spans="1:11" x14ac:dyDescent="0.2">
      <c r="A4280" s="3" t="s">
        <v>12638</v>
      </c>
      <c r="B4280" t="str">
        <f>VLOOKUP($A4280,'hs02'!$A:$D,4,FALSE)</f>
        <v>Machine-tools: sawing machines, for working wood, cork, bone, hard rubber, hard plastics or similar hard materials</v>
      </c>
      <c r="C4280" s="3">
        <f>VLOOKUP($A4280,'hs02'!$A:$D,2,FALSE)</f>
        <v>16</v>
      </c>
      <c r="D4280" t="str">
        <f>VLOOKUP($A4280,'hs02'!$A:$D,3,FALSE)</f>
        <v>Machinery and mechanical appliances; electrical equipment; parts thereof; sound recorders and reproducers, television image and sound recorders and reproducers, and parts and accessories of such articles</v>
      </c>
      <c r="E4280" s="3" t="s">
        <v>2910</v>
      </c>
      <c r="F4280" s="3" t="str">
        <f>VLOOKUP(E4280,cpc_isic3!$A$2:$B$2709,2,FALSE)</f>
        <v>2922</v>
      </c>
      <c r="G4280" s="3" t="str">
        <f>VLOOKUP(F4280,isic3_mrio!A:H,3,FALSE)</f>
        <v>c13</v>
      </c>
      <c r="H4280" s="3">
        <f>VLOOKUP(G4280,mrio!A:I,2,FALSE)</f>
        <v>13</v>
      </c>
      <c r="I4280" t="str">
        <f>VLOOKUP(G4280,mrio!A:I,3,FALSE)</f>
        <v>Machinery, not elsewhere classified</v>
      </c>
      <c r="J4280" t="str">
        <f>VLOOKUP(G4280,mrio!A:I,4,FALSE)</f>
        <v>Other machinery</v>
      </c>
      <c r="K4280" s="3" t="str">
        <f>VLOOKUP(G4280,mrio!A:I,5,FALSE)</f>
        <v>MCH</v>
      </c>
    </row>
    <row r="4281" spans="1:11" x14ac:dyDescent="0.2">
      <c r="A4281" s="3" t="s">
        <v>12640</v>
      </c>
      <c r="B4281" t="str">
        <f>VLOOKUP($A4281,'hs02'!$A:$D,4,FALSE)</f>
        <v>Machine-tools: planing, milling or moulding (by cutting) machines, for working wood, cork, bone, hard rubber, hard plastics or similar hard materials</v>
      </c>
      <c r="C4281" s="3">
        <f>VLOOKUP($A4281,'hs02'!$A:$D,2,FALSE)</f>
        <v>16</v>
      </c>
      <c r="D4281" t="str">
        <f>VLOOKUP($A4281,'hs02'!$A:$D,3,FALSE)</f>
        <v>Machinery and mechanical appliances; electrical equipment; parts thereof; sound recorders and reproducers, television image and sound recorders and reproducers, and parts and accessories of such articles</v>
      </c>
      <c r="E4281" s="3" t="s">
        <v>2910</v>
      </c>
      <c r="F4281" s="3" t="str">
        <f>VLOOKUP(E4281,cpc_isic3!$A$2:$B$2709,2,FALSE)</f>
        <v>2922</v>
      </c>
      <c r="G4281" s="3" t="str">
        <f>VLOOKUP(F4281,isic3_mrio!A:H,3,FALSE)</f>
        <v>c13</v>
      </c>
      <c r="H4281" s="3">
        <f>VLOOKUP(G4281,mrio!A:I,2,FALSE)</f>
        <v>13</v>
      </c>
      <c r="I4281" t="str">
        <f>VLOOKUP(G4281,mrio!A:I,3,FALSE)</f>
        <v>Machinery, not elsewhere classified</v>
      </c>
      <c r="J4281" t="str">
        <f>VLOOKUP(G4281,mrio!A:I,4,FALSE)</f>
        <v>Other machinery</v>
      </c>
      <c r="K4281" s="3" t="str">
        <f>VLOOKUP(G4281,mrio!A:I,5,FALSE)</f>
        <v>MCH</v>
      </c>
    </row>
    <row r="4282" spans="1:11" x14ac:dyDescent="0.2">
      <c r="A4282" s="3" t="s">
        <v>12642</v>
      </c>
      <c r="B4282" t="str">
        <f>VLOOKUP($A4282,'hs02'!$A:$D,4,FALSE)</f>
        <v>Machine-tools: grinding, sanding or polishing machines, for working wood, cork, bone, hard rubber, hard plastics or similar hard materials</v>
      </c>
      <c r="C4282" s="3">
        <f>VLOOKUP($A4282,'hs02'!$A:$D,2,FALSE)</f>
        <v>16</v>
      </c>
      <c r="D4282" t="str">
        <f>VLOOKUP($A4282,'hs02'!$A:$D,3,FALSE)</f>
        <v>Machinery and mechanical appliances; electrical equipment; parts thereof; sound recorders and reproducers, television image and sound recorders and reproducers, and parts and accessories of such articles</v>
      </c>
      <c r="E4282" s="3" t="s">
        <v>2910</v>
      </c>
      <c r="F4282" s="3" t="str">
        <f>VLOOKUP(E4282,cpc_isic3!$A$2:$B$2709,2,FALSE)</f>
        <v>2922</v>
      </c>
      <c r="G4282" s="3" t="str">
        <f>VLOOKUP(F4282,isic3_mrio!A:H,3,FALSE)</f>
        <v>c13</v>
      </c>
      <c r="H4282" s="3">
        <f>VLOOKUP(G4282,mrio!A:I,2,FALSE)</f>
        <v>13</v>
      </c>
      <c r="I4282" t="str">
        <f>VLOOKUP(G4282,mrio!A:I,3,FALSE)</f>
        <v>Machinery, not elsewhere classified</v>
      </c>
      <c r="J4282" t="str">
        <f>VLOOKUP(G4282,mrio!A:I,4,FALSE)</f>
        <v>Other machinery</v>
      </c>
      <c r="K4282" s="3" t="str">
        <f>VLOOKUP(G4282,mrio!A:I,5,FALSE)</f>
        <v>MCH</v>
      </c>
    </row>
    <row r="4283" spans="1:11" x14ac:dyDescent="0.2">
      <c r="A4283" s="3" t="s">
        <v>12644</v>
      </c>
      <c r="B4283" t="str">
        <f>VLOOKUP($A4283,'hs02'!$A:$D,4,FALSE)</f>
        <v>Machine-tools: bending or assembling machines, for working wood, cork, bone, hard rubber, hard plastics or similar hard materials</v>
      </c>
      <c r="C4283" s="3">
        <f>VLOOKUP($A4283,'hs02'!$A:$D,2,FALSE)</f>
        <v>16</v>
      </c>
      <c r="D4283" t="str">
        <f>VLOOKUP($A4283,'hs02'!$A:$D,3,FALSE)</f>
        <v>Machinery and mechanical appliances; electrical equipment; parts thereof; sound recorders and reproducers, television image and sound recorders and reproducers, and parts and accessories of such articles</v>
      </c>
      <c r="E4283" s="3" t="s">
        <v>2910</v>
      </c>
      <c r="F4283" s="3" t="str">
        <f>VLOOKUP(E4283,cpc_isic3!$A$2:$B$2709,2,FALSE)</f>
        <v>2922</v>
      </c>
      <c r="G4283" s="3" t="str">
        <f>VLOOKUP(F4283,isic3_mrio!A:H,3,FALSE)</f>
        <v>c13</v>
      </c>
      <c r="H4283" s="3">
        <f>VLOOKUP(G4283,mrio!A:I,2,FALSE)</f>
        <v>13</v>
      </c>
      <c r="I4283" t="str">
        <f>VLOOKUP(G4283,mrio!A:I,3,FALSE)</f>
        <v>Machinery, not elsewhere classified</v>
      </c>
      <c r="J4283" t="str">
        <f>VLOOKUP(G4283,mrio!A:I,4,FALSE)</f>
        <v>Other machinery</v>
      </c>
      <c r="K4283" s="3" t="str">
        <f>VLOOKUP(G4283,mrio!A:I,5,FALSE)</f>
        <v>MCH</v>
      </c>
    </row>
    <row r="4284" spans="1:11" x14ac:dyDescent="0.2">
      <c r="A4284" s="3" t="s">
        <v>12646</v>
      </c>
      <c r="B4284" t="str">
        <f>VLOOKUP($A4284,'hs02'!$A:$D,4,FALSE)</f>
        <v>Machine-tools: drilling or morticing machines, for working wood, cork, bone, hard rubber, hard plastics or similar hard materials</v>
      </c>
      <c r="C4284" s="3">
        <f>VLOOKUP($A4284,'hs02'!$A:$D,2,FALSE)</f>
        <v>16</v>
      </c>
      <c r="D4284" t="str">
        <f>VLOOKUP($A4284,'hs02'!$A:$D,3,FALSE)</f>
        <v>Machinery and mechanical appliances; electrical equipment; parts thereof; sound recorders and reproducers, television image and sound recorders and reproducers, and parts and accessories of such articles</v>
      </c>
      <c r="E4284" s="3" t="s">
        <v>2910</v>
      </c>
      <c r="F4284" s="3" t="str">
        <f>VLOOKUP(E4284,cpc_isic3!$A$2:$B$2709,2,FALSE)</f>
        <v>2922</v>
      </c>
      <c r="G4284" s="3" t="str">
        <f>VLOOKUP(F4284,isic3_mrio!A:H,3,FALSE)</f>
        <v>c13</v>
      </c>
      <c r="H4284" s="3">
        <f>VLOOKUP(G4284,mrio!A:I,2,FALSE)</f>
        <v>13</v>
      </c>
      <c r="I4284" t="str">
        <f>VLOOKUP(G4284,mrio!A:I,3,FALSE)</f>
        <v>Machinery, not elsewhere classified</v>
      </c>
      <c r="J4284" t="str">
        <f>VLOOKUP(G4284,mrio!A:I,4,FALSE)</f>
        <v>Other machinery</v>
      </c>
      <c r="K4284" s="3" t="str">
        <f>VLOOKUP(G4284,mrio!A:I,5,FALSE)</f>
        <v>MCH</v>
      </c>
    </row>
    <row r="4285" spans="1:11" x14ac:dyDescent="0.2">
      <c r="A4285" s="3" t="s">
        <v>12648</v>
      </c>
      <c r="B4285" t="str">
        <f>VLOOKUP($A4285,'hs02'!$A:$D,4,FALSE)</f>
        <v>Machine-tools: splitting, slicing or paring machines, for working wood, cork, bone, hard rubber, hard plastics or similar hard materials</v>
      </c>
      <c r="C4285" s="3">
        <f>VLOOKUP($A4285,'hs02'!$A:$D,2,FALSE)</f>
        <v>16</v>
      </c>
      <c r="D4285" t="str">
        <f>VLOOKUP($A4285,'hs02'!$A:$D,3,FALSE)</f>
        <v>Machinery and mechanical appliances; electrical equipment; parts thereof; sound recorders and reproducers, television image and sound recorders and reproducers, and parts and accessories of such articles</v>
      </c>
      <c r="E4285" s="3" t="s">
        <v>2910</v>
      </c>
      <c r="F4285" s="3" t="str">
        <f>VLOOKUP(E4285,cpc_isic3!$A$2:$B$2709,2,FALSE)</f>
        <v>2922</v>
      </c>
      <c r="G4285" s="3" t="str">
        <f>VLOOKUP(F4285,isic3_mrio!A:H,3,FALSE)</f>
        <v>c13</v>
      </c>
      <c r="H4285" s="3">
        <f>VLOOKUP(G4285,mrio!A:I,2,FALSE)</f>
        <v>13</v>
      </c>
      <c r="I4285" t="str">
        <f>VLOOKUP(G4285,mrio!A:I,3,FALSE)</f>
        <v>Machinery, not elsewhere classified</v>
      </c>
      <c r="J4285" t="str">
        <f>VLOOKUP(G4285,mrio!A:I,4,FALSE)</f>
        <v>Other machinery</v>
      </c>
      <c r="K4285" s="3" t="str">
        <f>VLOOKUP(G4285,mrio!A:I,5,FALSE)</f>
        <v>MCH</v>
      </c>
    </row>
    <row r="4286" spans="1:11" x14ac:dyDescent="0.2">
      <c r="A4286" s="3" t="s">
        <v>12650</v>
      </c>
      <c r="B4286" t="str">
        <f>VLOOKUP($A4286,'hs02'!$A:$D,4,FALSE)</f>
        <v>Machine-tools: n.e.s. in heading no. 8465, for working wood, cork, bone, hard rubber, hard plastics or similar hard materials</v>
      </c>
      <c r="C4286" s="3">
        <f>VLOOKUP($A4286,'hs02'!$A:$D,2,FALSE)</f>
        <v>16</v>
      </c>
      <c r="D4286" t="str">
        <f>VLOOKUP($A4286,'hs02'!$A:$D,3,FALSE)</f>
        <v>Machinery and mechanical appliances; electrical equipment; parts thereof; sound recorders and reproducers, television image and sound recorders and reproducers, and parts and accessories of such articles</v>
      </c>
      <c r="E4286" s="3" t="s">
        <v>2910</v>
      </c>
      <c r="F4286" s="3" t="str">
        <f>VLOOKUP(E4286,cpc_isic3!$A$2:$B$2709,2,FALSE)</f>
        <v>2922</v>
      </c>
      <c r="G4286" s="3" t="str">
        <f>VLOOKUP(F4286,isic3_mrio!A:H,3,FALSE)</f>
        <v>c13</v>
      </c>
      <c r="H4286" s="3">
        <f>VLOOKUP(G4286,mrio!A:I,2,FALSE)</f>
        <v>13</v>
      </c>
      <c r="I4286" t="str">
        <f>VLOOKUP(G4286,mrio!A:I,3,FALSE)</f>
        <v>Machinery, not elsewhere classified</v>
      </c>
      <c r="J4286" t="str">
        <f>VLOOKUP(G4286,mrio!A:I,4,FALSE)</f>
        <v>Other machinery</v>
      </c>
      <c r="K4286" s="3" t="str">
        <f>VLOOKUP(G4286,mrio!A:I,5,FALSE)</f>
        <v>MCH</v>
      </c>
    </row>
    <row r="4287" spans="1:11" x14ac:dyDescent="0.2">
      <c r="A4287" s="3" t="s">
        <v>12652</v>
      </c>
      <c r="B4287" t="str">
        <f>VLOOKUP($A4287,'hs02'!$A:$D,4,FALSE)</f>
        <v>Machine-tools: parts and accessories, tool holders and self-opening dieheads</v>
      </c>
      <c r="C4287" s="3">
        <f>VLOOKUP($A4287,'hs02'!$A:$D,2,FALSE)</f>
        <v>16</v>
      </c>
      <c r="D4287" t="str">
        <f>VLOOKUP($A4287,'hs02'!$A:$D,3,FALSE)</f>
        <v>Machinery and mechanical appliances; electrical equipment; parts thereof; sound recorders and reproducers, television image and sound recorders and reproducers, and parts and accessories of such articles</v>
      </c>
      <c r="E4287" s="3" t="s">
        <v>2914</v>
      </c>
      <c r="F4287" s="3" t="str">
        <f>VLOOKUP(E4287,cpc_isic3!$A$2:$B$2709,2,FALSE)</f>
        <v>2922</v>
      </c>
      <c r="G4287" s="3" t="str">
        <f>VLOOKUP(F4287,isic3_mrio!A:H,3,FALSE)</f>
        <v>c13</v>
      </c>
      <c r="H4287" s="3">
        <f>VLOOKUP(G4287,mrio!A:I,2,FALSE)</f>
        <v>13</v>
      </c>
      <c r="I4287" t="str">
        <f>VLOOKUP(G4287,mrio!A:I,3,FALSE)</f>
        <v>Machinery, not elsewhere classified</v>
      </c>
      <c r="J4287" t="str">
        <f>VLOOKUP(G4287,mrio!A:I,4,FALSE)</f>
        <v>Other machinery</v>
      </c>
      <c r="K4287" s="3" t="str">
        <f>VLOOKUP(G4287,mrio!A:I,5,FALSE)</f>
        <v>MCH</v>
      </c>
    </row>
    <row r="4288" spans="1:11" x14ac:dyDescent="0.2">
      <c r="A4288" s="3" t="s">
        <v>12654</v>
      </c>
      <c r="B4288" t="str">
        <f>VLOOKUP($A4288,'hs02'!$A:$D,4,FALSE)</f>
        <v>Machine-tools: parts and accessories, work holders</v>
      </c>
      <c r="C4288" s="3">
        <f>VLOOKUP($A4288,'hs02'!$A:$D,2,FALSE)</f>
        <v>16</v>
      </c>
      <c r="D4288" t="str">
        <f>VLOOKUP($A4288,'hs02'!$A:$D,3,FALSE)</f>
        <v>Machinery and mechanical appliances; electrical equipment; parts thereof; sound recorders and reproducers, television image and sound recorders and reproducers, and parts and accessories of such articles</v>
      </c>
      <c r="E4288" s="3" t="s">
        <v>2914</v>
      </c>
      <c r="F4288" s="3" t="str">
        <f>VLOOKUP(E4288,cpc_isic3!$A$2:$B$2709,2,FALSE)</f>
        <v>2922</v>
      </c>
      <c r="G4288" s="3" t="str">
        <f>VLOOKUP(F4288,isic3_mrio!A:H,3,FALSE)</f>
        <v>c13</v>
      </c>
      <c r="H4288" s="3">
        <f>VLOOKUP(G4288,mrio!A:I,2,FALSE)</f>
        <v>13</v>
      </c>
      <c r="I4288" t="str">
        <f>VLOOKUP(G4288,mrio!A:I,3,FALSE)</f>
        <v>Machinery, not elsewhere classified</v>
      </c>
      <c r="J4288" t="str">
        <f>VLOOKUP(G4288,mrio!A:I,4,FALSE)</f>
        <v>Other machinery</v>
      </c>
      <c r="K4288" s="3" t="str">
        <f>VLOOKUP(G4288,mrio!A:I,5,FALSE)</f>
        <v>MCH</v>
      </c>
    </row>
    <row r="4289" spans="1:11" x14ac:dyDescent="0.2">
      <c r="A4289" s="3" t="s">
        <v>12656</v>
      </c>
      <c r="B4289" t="str">
        <f>VLOOKUP($A4289,'hs02'!$A:$D,4,FALSE)</f>
        <v>Machine-tools: parts and accessories, dividing heads and other special attachments for machine-tools</v>
      </c>
      <c r="C4289" s="3">
        <f>VLOOKUP($A4289,'hs02'!$A:$D,2,FALSE)</f>
        <v>16</v>
      </c>
      <c r="D4289" t="str">
        <f>VLOOKUP($A4289,'hs02'!$A:$D,3,FALSE)</f>
        <v>Machinery and mechanical appliances; electrical equipment; parts thereof; sound recorders and reproducers, television image and sound recorders and reproducers, and parts and accessories of such articles</v>
      </c>
      <c r="E4289" s="3" t="s">
        <v>2914</v>
      </c>
      <c r="F4289" s="3" t="str">
        <f>VLOOKUP(E4289,cpc_isic3!$A$2:$B$2709,2,FALSE)</f>
        <v>2922</v>
      </c>
      <c r="G4289" s="3" t="str">
        <f>VLOOKUP(F4289,isic3_mrio!A:H,3,FALSE)</f>
        <v>c13</v>
      </c>
      <c r="H4289" s="3">
        <f>VLOOKUP(G4289,mrio!A:I,2,FALSE)</f>
        <v>13</v>
      </c>
      <c r="I4289" t="str">
        <f>VLOOKUP(G4289,mrio!A:I,3,FALSE)</f>
        <v>Machinery, not elsewhere classified</v>
      </c>
      <c r="J4289" t="str">
        <f>VLOOKUP(G4289,mrio!A:I,4,FALSE)</f>
        <v>Other machinery</v>
      </c>
      <c r="K4289" s="3" t="str">
        <f>VLOOKUP(G4289,mrio!A:I,5,FALSE)</f>
        <v>MCH</v>
      </c>
    </row>
    <row r="4290" spans="1:11" x14ac:dyDescent="0.2">
      <c r="A4290" s="3" t="s">
        <v>12658</v>
      </c>
      <c r="B4290" t="str">
        <f>VLOOKUP($A4290,'hs02'!$A:$D,4,FALSE)</f>
        <v>Machine-tools: parts and accessories, for the machines of heading no. 8464</v>
      </c>
      <c r="C4290" s="3">
        <f>VLOOKUP($A4290,'hs02'!$A:$D,2,FALSE)</f>
        <v>16</v>
      </c>
      <c r="D4290" t="str">
        <f>VLOOKUP($A4290,'hs02'!$A:$D,3,FALSE)</f>
        <v>Machinery and mechanical appliances; electrical equipment; parts thereof; sound recorders and reproducers, television image and sound recorders and reproducers, and parts and accessories of such articles</v>
      </c>
      <c r="E4290" s="3" t="s">
        <v>2915</v>
      </c>
      <c r="F4290" s="3" t="str">
        <f>VLOOKUP(E4290,cpc_isic3!$A$2:$B$2709,2,FALSE)</f>
        <v>2922</v>
      </c>
      <c r="G4290" s="3" t="str">
        <f>VLOOKUP(F4290,isic3_mrio!A:H,3,FALSE)</f>
        <v>c13</v>
      </c>
      <c r="H4290" s="3">
        <f>VLOOKUP(G4290,mrio!A:I,2,FALSE)</f>
        <v>13</v>
      </c>
      <c r="I4290" t="str">
        <f>VLOOKUP(G4290,mrio!A:I,3,FALSE)</f>
        <v>Machinery, not elsewhere classified</v>
      </c>
      <c r="J4290" t="str">
        <f>VLOOKUP(G4290,mrio!A:I,4,FALSE)</f>
        <v>Other machinery</v>
      </c>
      <c r="K4290" s="3" t="str">
        <f>VLOOKUP(G4290,mrio!A:I,5,FALSE)</f>
        <v>MCH</v>
      </c>
    </row>
    <row r="4291" spans="1:11" x14ac:dyDescent="0.2">
      <c r="A4291" s="3" t="s">
        <v>12660</v>
      </c>
      <c r="B4291" t="str">
        <f>VLOOKUP($A4291,'hs02'!$A:$D,4,FALSE)</f>
        <v>Machine-tools: parts and accessories, for the machines of heading no. 8465</v>
      </c>
      <c r="C4291" s="3">
        <f>VLOOKUP($A4291,'hs02'!$A:$D,2,FALSE)</f>
        <v>16</v>
      </c>
      <c r="D4291" t="str">
        <f>VLOOKUP($A4291,'hs02'!$A:$D,3,FALSE)</f>
        <v>Machinery and mechanical appliances; electrical equipment; parts thereof; sound recorders and reproducers, television image and sound recorders and reproducers, and parts and accessories of such articles</v>
      </c>
      <c r="E4291" s="3" t="s">
        <v>2915</v>
      </c>
      <c r="F4291" s="3" t="str">
        <f>VLOOKUP(E4291,cpc_isic3!$A$2:$B$2709,2,FALSE)</f>
        <v>2922</v>
      </c>
      <c r="G4291" s="3" t="str">
        <f>VLOOKUP(F4291,isic3_mrio!A:H,3,FALSE)</f>
        <v>c13</v>
      </c>
      <c r="H4291" s="3">
        <f>VLOOKUP(G4291,mrio!A:I,2,FALSE)</f>
        <v>13</v>
      </c>
      <c r="I4291" t="str">
        <f>VLOOKUP(G4291,mrio!A:I,3,FALSE)</f>
        <v>Machinery, not elsewhere classified</v>
      </c>
      <c r="J4291" t="str">
        <f>VLOOKUP(G4291,mrio!A:I,4,FALSE)</f>
        <v>Other machinery</v>
      </c>
      <c r="K4291" s="3" t="str">
        <f>VLOOKUP(G4291,mrio!A:I,5,FALSE)</f>
        <v>MCH</v>
      </c>
    </row>
    <row r="4292" spans="1:11" x14ac:dyDescent="0.2">
      <c r="A4292" s="3" t="s">
        <v>12662</v>
      </c>
      <c r="B4292" t="str">
        <f>VLOOKUP($A4292,'hs02'!$A:$D,4,FALSE)</f>
        <v>Machine-tools: parts and accessories, for the machines of heading no. 8456 to 8461</v>
      </c>
      <c r="C4292" s="3">
        <f>VLOOKUP($A4292,'hs02'!$A:$D,2,FALSE)</f>
        <v>16</v>
      </c>
      <c r="D4292" t="str">
        <f>VLOOKUP($A4292,'hs02'!$A:$D,3,FALSE)</f>
        <v>Machinery and mechanical appliances; electrical equipment; parts thereof; sound recorders and reproducers, television image and sound recorders and reproducers, and parts and accessories of such articles</v>
      </c>
      <c r="E4292" s="3" t="s">
        <v>2914</v>
      </c>
      <c r="F4292" s="3" t="str">
        <f>VLOOKUP(E4292,cpc_isic3!$A$2:$B$2709,2,FALSE)</f>
        <v>2922</v>
      </c>
      <c r="G4292" s="3" t="str">
        <f>VLOOKUP(F4292,isic3_mrio!A:H,3,FALSE)</f>
        <v>c13</v>
      </c>
      <c r="H4292" s="3">
        <f>VLOOKUP(G4292,mrio!A:I,2,FALSE)</f>
        <v>13</v>
      </c>
      <c r="I4292" t="str">
        <f>VLOOKUP(G4292,mrio!A:I,3,FALSE)</f>
        <v>Machinery, not elsewhere classified</v>
      </c>
      <c r="J4292" t="str">
        <f>VLOOKUP(G4292,mrio!A:I,4,FALSE)</f>
        <v>Other machinery</v>
      </c>
      <c r="K4292" s="3" t="str">
        <f>VLOOKUP(G4292,mrio!A:I,5,FALSE)</f>
        <v>MCH</v>
      </c>
    </row>
    <row r="4293" spans="1:11" x14ac:dyDescent="0.2">
      <c r="A4293" s="3" t="s">
        <v>12664</v>
      </c>
      <c r="B4293" t="str">
        <f>VLOOKUP($A4293,'hs02'!$A:$D,4,FALSE)</f>
        <v>Machine-tools: parts and accessories, of the machines of heading no. 8462 or 8463</v>
      </c>
      <c r="C4293" s="3">
        <f>VLOOKUP($A4293,'hs02'!$A:$D,2,FALSE)</f>
        <v>16</v>
      </c>
      <c r="D4293" t="str">
        <f>VLOOKUP($A4293,'hs02'!$A:$D,3,FALSE)</f>
        <v>Machinery and mechanical appliances; electrical equipment; parts thereof; sound recorders and reproducers, television image and sound recorders and reproducers, and parts and accessories of such articles</v>
      </c>
      <c r="E4293" s="3" t="s">
        <v>2914</v>
      </c>
      <c r="F4293" s="3" t="str">
        <f>VLOOKUP(E4293,cpc_isic3!$A$2:$B$2709,2,FALSE)</f>
        <v>2922</v>
      </c>
      <c r="G4293" s="3" t="str">
        <f>VLOOKUP(F4293,isic3_mrio!A:H,3,FALSE)</f>
        <v>c13</v>
      </c>
      <c r="H4293" s="3">
        <f>VLOOKUP(G4293,mrio!A:I,2,FALSE)</f>
        <v>13</v>
      </c>
      <c r="I4293" t="str">
        <f>VLOOKUP(G4293,mrio!A:I,3,FALSE)</f>
        <v>Machinery, not elsewhere classified</v>
      </c>
      <c r="J4293" t="str">
        <f>VLOOKUP(G4293,mrio!A:I,4,FALSE)</f>
        <v>Other machinery</v>
      </c>
      <c r="K4293" s="3" t="str">
        <f>VLOOKUP(G4293,mrio!A:I,5,FALSE)</f>
        <v>MCH</v>
      </c>
    </row>
    <row r="4294" spans="1:11" x14ac:dyDescent="0.2">
      <c r="A4294" s="3" t="s">
        <v>12666</v>
      </c>
      <c r="B4294" t="str">
        <f>VLOOKUP($A4294,'hs02'!$A:$D,4,FALSE)</f>
        <v>Tools: for working in the hand, pneumatic, rotary type (including combined rotary-percussion)</v>
      </c>
      <c r="C4294" s="3">
        <f>VLOOKUP($A4294,'hs02'!$A:$D,2,FALSE)</f>
        <v>16</v>
      </c>
      <c r="D4294" t="str">
        <f>VLOOKUP($A4294,'hs02'!$A:$D,3,FALSE)</f>
        <v>Machinery and mechanical appliances; electrical equipment; parts thereof; sound recorders and reproducers, television image and sound recorders and reproducers, and parts and accessories of such articles</v>
      </c>
      <c r="E4294" s="3" t="s">
        <v>2911</v>
      </c>
      <c r="F4294" s="3" t="str">
        <f>VLOOKUP(E4294,cpc_isic3!$A$2:$B$2709,2,FALSE)</f>
        <v>2922</v>
      </c>
      <c r="G4294" s="3" t="str">
        <f>VLOOKUP(F4294,isic3_mrio!A:H,3,FALSE)</f>
        <v>c13</v>
      </c>
      <c r="H4294" s="3">
        <f>VLOOKUP(G4294,mrio!A:I,2,FALSE)</f>
        <v>13</v>
      </c>
      <c r="I4294" t="str">
        <f>VLOOKUP(G4294,mrio!A:I,3,FALSE)</f>
        <v>Machinery, not elsewhere classified</v>
      </c>
      <c r="J4294" t="str">
        <f>VLOOKUP(G4294,mrio!A:I,4,FALSE)</f>
        <v>Other machinery</v>
      </c>
      <c r="K4294" s="3" t="str">
        <f>VLOOKUP(G4294,mrio!A:I,5,FALSE)</f>
        <v>MCH</v>
      </c>
    </row>
    <row r="4295" spans="1:11" x14ac:dyDescent="0.2">
      <c r="A4295" s="3" t="s">
        <v>12668</v>
      </c>
      <c r="B4295" t="str">
        <f>VLOOKUP($A4295,'hs02'!$A:$D,4,FALSE)</f>
        <v>Tools: for working in the hand, pneumatic, other than rotary type</v>
      </c>
      <c r="C4295" s="3">
        <f>VLOOKUP($A4295,'hs02'!$A:$D,2,FALSE)</f>
        <v>16</v>
      </c>
      <c r="D4295" t="str">
        <f>VLOOKUP($A4295,'hs02'!$A:$D,3,FALSE)</f>
        <v>Machinery and mechanical appliances; electrical equipment; parts thereof; sound recorders and reproducers, television image and sound recorders and reproducers, and parts and accessories of such articles</v>
      </c>
      <c r="E4295" s="3" t="s">
        <v>2911</v>
      </c>
      <c r="F4295" s="3" t="str">
        <f>VLOOKUP(E4295,cpc_isic3!$A$2:$B$2709,2,FALSE)</f>
        <v>2922</v>
      </c>
      <c r="G4295" s="3" t="str">
        <f>VLOOKUP(F4295,isic3_mrio!A:H,3,FALSE)</f>
        <v>c13</v>
      </c>
      <c r="H4295" s="3">
        <f>VLOOKUP(G4295,mrio!A:I,2,FALSE)</f>
        <v>13</v>
      </c>
      <c r="I4295" t="str">
        <f>VLOOKUP(G4295,mrio!A:I,3,FALSE)</f>
        <v>Machinery, not elsewhere classified</v>
      </c>
      <c r="J4295" t="str">
        <f>VLOOKUP(G4295,mrio!A:I,4,FALSE)</f>
        <v>Other machinery</v>
      </c>
      <c r="K4295" s="3" t="str">
        <f>VLOOKUP(G4295,mrio!A:I,5,FALSE)</f>
        <v>MCH</v>
      </c>
    </row>
    <row r="4296" spans="1:11" x14ac:dyDescent="0.2">
      <c r="A4296" s="3" t="s">
        <v>12670</v>
      </c>
      <c r="B4296" t="str">
        <f>VLOOKUP($A4296,'hs02'!$A:$D,4,FALSE)</f>
        <v>Tools: for working in the hand, with self-contained electric motor: drills of all kinds</v>
      </c>
      <c r="C4296" s="3">
        <f>VLOOKUP($A4296,'hs02'!$A:$D,2,FALSE)</f>
        <v>16</v>
      </c>
      <c r="D4296" t="str">
        <f>VLOOKUP($A4296,'hs02'!$A:$D,3,FALSE)</f>
        <v>Machinery and mechanical appliances; electrical equipment; parts thereof; sound recorders and reproducers, television image and sound recorders and reproducers, and parts and accessories of such articles</v>
      </c>
      <c r="E4296" s="3" t="s">
        <v>2912</v>
      </c>
      <c r="F4296" s="3" t="str">
        <f>VLOOKUP(E4296,cpc_isic3!$A$2:$B$2709,2,FALSE)</f>
        <v>2922</v>
      </c>
      <c r="G4296" s="3" t="str">
        <f>VLOOKUP(F4296,isic3_mrio!A:H,3,FALSE)</f>
        <v>c13</v>
      </c>
      <c r="H4296" s="3">
        <f>VLOOKUP(G4296,mrio!A:I,2,FALSE)</f>
        <v>13</v>
      </c>
      <c r="I4296" t="str">
        <f>VLOOKUP(G4296,mrio!A:I,3,FALSE)</f>
        <v>Machinery, not elsewhere classified</v>
      </c>
      <c r="J4296" t="str">
        <f>VLOOKUP(G4296,mrio!A:I,4,FALSE)</f>
        <v>Other machinery</v>
      </c>
      <c r="K4296" s="3" t="str">
        <f>VLOOKUP(G4296,mrio!A:I,5,FALSE)</f>
        <v>MCH</v>
      </c>
    </row>
    <row r="4297" spans="1:11" x14ac:dyDescent="0.2">
      <c r="A4297" s="3" t="s">
        <v>12672</v>
      </c>
      <c r="B4297" t="str">
        <f>VLOOKUP($A4297,'hs02'!$A:$D,4,FALSE)</f>
        <v>Tools: for working in the hand, with self-contained electric motor: saws</v>
      </c>
      <c r="C4297" s="3">
        <f>VLOOKUP($A4297,'hs02'!$A:$D,2,FALSE)</f>
        <v>16</v>
      </c>
      <c r="D4297" t="str">
        <f>VLOOKUP($A4297,'hs02'!$A:$D,3,FALSE)</f>
        <v>Machinery and mechanical appliances; electrical equipment; parts thereof; sound recorders and reproducers, television image and sound recorders and reproducers, and parts and accessories of such articles</v>
      </c>
      <c r="E4297" s="3" t="s">
        <v>2912</v>
      </c>
      <c r="F4297" s="3" t="str">
        <f>VLOOKUP(E4297,cpc_isic3!$A$2:$B$2709,2,FALSE)</f>
        <v>2922</v>
      </c>
      <c r="G4297" s="3" t="str">
        <f>VLOOKUP(F4297,isic3_mrio!A:H,3,FALSE)</f>
        <v>c13</v>
      </c>
      <c r="H4297" s="3">
        <f>VLOOKUP(G4297,mrio!A:I,2,FALSE)</f>
        <v>13</v>
      </c>
      <c r="I4297" t="str">
        <f>VLOOKUP(G4297,mrio!A:I,3,FALSE)</f>
        <v>Machinery, not elsewhere classified</v>
      </c>
      <c r="J4297" t="str">
        <f>VLOOKUP(G4297,mrio!A:I,4,FALSE)</f>
        <v>Other machinery</v>
      </c>
      <c r="K4297" s="3" t="str">
        <f>VLOOKUP(G4297,mrio!A:I,5,FALSE)</f>
        <v>MCH</v>
      </c>
    </row>
    <row r="4298" spans="1:11" x14ac:dyDescent="0.2">
      <c r="A4298" s="3" t="s">
        <v>12674</v>
      </c>
      <c r="B4298" t="str">
        <f>VLOOKUP($A4298,'hs02'!$A:$D,4,FALSE)</f>
        <v>Tools: for working in the hand, with self-contained electric motor: other than saws and drills</v>
      </c>
      <c r="C4298" s="3">
        <f>VLOOKUP($A4298,'hs02'!$A:$D,2,FALSE)</f>
        <v>16</v>
      </c>
      <c r="D4298" t="str">
        <f>VLOOKUP($A4298,'hs02'!$A:$D,3,FALSE)</f>
        <v>Machinery and mechanical appliances; electrical equipment; parts thereof; sound recorders and reproducers, television image and sound recorders and reproducers, and parts and accessories of such articles</v>
      </c>
      <c r="E4298" s="3" t="s">
        <v>2912</v>
      </c>
      <c r="F4298" s="3" t="str">
        <f>VLOOKUP(E4298,cpc_isic3!$A$2:$B$2709,2,FALSE)</f>
        <v>2922</v>
      </c>
      <c r="G4298" s="3" t="str">
        <f>VLOOKUP(F4298,isic3_mrio!A:H,3,FALSE)</f>
        <v>c13</v>
      </c>
      <c r="H4298" s="3">
        <f>VLOOKUP(G4298,mrio!A:I,2,FALSE)</f>
        <v>13</v>
      </c>
      <c r="I4298" t="str">
        <f>VLOOKUP(G4298,mrio!A:I,3,FALSE)</f>
        <v>Machinery, not elsewhere classified</v>
      </c>
      <c r="J4298" t="str">
        <f>VLOOKUP(G4298,mrio!A:I,4,FALSE)</f>
        <v>Other machinery</v>
      </c>
      <c r="K4298" s="3" t="str">
        <f>VLOOKUP(G4298,mrio!A:I,5,FALSE)</f>
        <v>MCH</v>
      </c>
    </row>
    <row r="4299" spans="1:11" x14ac:dyDescent="0.2">
      <c r="A4299" s="3" t="s">
        <v>12676</v>
      </c>
      <c r="B4299" t="str">
        <f>VLOOKUP($A4299,'hs02'!$A:$D,4,FALSE)</f>
        <v>Tools: for working in the hand, chain saws with self-contained non-electric motor</v>
      </c>
      <c r="C4299" s="3">
        <f>VLOOKUP($A4299,'hs02'!$A:$D,2,FALSE)</f>
        <v>16</v>
      </c>
      <c r="D4299" t="str">
        <f>VLOOKUP($A4299,'hs02'!$A:$D,3,FALSE)</f>
        <v>Machinery and mechanical appliances; electrical equipment; parts thereof; sound recorders and reproducers, television image and sound recorders and reproducers, and parts and accessories of such articles</v>
      </c>
      <c r="E4299" s="3" t="s">
        <v>2911</v>
      </c>
      <c r="F4299" s="3" t="str">
        <f>VLOOKUP(E4299,cpc_isic3!$A$2:$B$2709,2,FALSE)</f>
        <v>2922</v>
      </c>
      <c r="G4299" s="3" t="str">
        <f>VLOOKUP(F4299,isic3_mrio!A:H,3,FALSE)</f>
        <v>c13</v>
      </c>
      <c r="H4299" s="3">
        <f>VLOOKUP(G4299,mrio!A:I,2,FALSE)</f>
        <v>13</v>
      </c>
      <c r="I4299" t="str">
        <f>VLOOKUP(G4299,mrio!A:I,3,FALSE)</f>
        <v>Machinery, not elsewhere classified</v>
      </c>
      <c r="J4299" t="str">
        <f>VLOOKUP(G4299,mrio!A:I,4,FALSE)</f>
        <v>Other machinery</v>
      </c>
      <c r="K4299" s="3" t="str">
        <f>VLOOKUP(G4299,mrio!A:I,5,FALSE)</f>
        <v>MCH</v>
      </c>
    </row>
    <row r="4300" spans="1:11" x14ac:dyDescent="0.2">
      <c r="A4300" s="3" t="s">
        <v>12678</v>
      </c>
      <c r="B4300" t="str">
        <f>VLOOKUP($A4300,'hs02'!$A:$D,4,FALSE)</f>
        <v>Tools: for working in the hand, (other than chain saws), hydraulic or with self-contained non-electric motor, (not pneumatic)</v>
      </c>
      <c r="C4300" s="3">
        <f>VLOOKUP($A4300,'hs02'!$A:$D,2,FALSE)</f>
        <v>16</v>
      </c>
      <c r="D4300" t="str">
        <f>VLOOKUP($A4300,'hs02'!$A:$D,3,FALSE)</f>
        <v>Machinery and mechanical appliances; electrical equipment; parts thereof; sound recorders and reproducers, television image and sound recorders and reproducers, and parts and accessories of such articles</v>
      </c>
      <c r="E4300" s="3" t="s">
        <v>2911</v>
      </c>
      <c r="F4300" s="3" t="str">
        <f>VLOOKUP(E4300,cpc_isic3!$A$2:$B$2709,2,FALSE)</f>
        <v>2922</v>
      </c>
      <c r="G4300" s="3" t="str">
        <f>VLOOKUP(F4300,isic3_mrio!A:H,3,FALSE)</f>
        <v>c13</v>
      </c>
      <c r="H4300" s="3">
        <f>VLOOKUP(G4300,mrio!A:I,2,FALSE)</f>
        <v>13</v>
      </c>
      <c r="I4300" t="str">
        <f>VLOOKUP(G4300,mrio!A:I,3,FALSE)</f>
        <v>Machinery, not elsewhere classified</v>
      </c>
      <c r="J4300" t="str">
        <f>VLOOKUP(G4300,mrio!A:I,4,FALSE)</f>
        <v>Other machinery</v>
      </c>
      <c r="K4300" s="3" t="str">
        <f>VLOOKUP(G4300,mrio!A:I,5,FALSE)</f>
        <v>MCH</v>
      </c>
    </row>
    <row r="4301" spans="1:11" x14ac:dyDescent="0.2">
      <c r="A4301" s="3" t="s">
        <v>12680</v>
      </c>
      <c r="B4301" t="str">
        <f>VLOOKUP($A4301,'hs02'!$A:$D,4,FALSE)</f>
        <v>Tools: for working in the hand, parts of chain saws, with self-contained non-electric motor</v>
      </c>
      <c r="C4301" s="3">
        <f>VLOOKUP($A4301,'hs02'!$A:$D,2,FALSE)</f>
        <v>16</v>
      </c>
      <c r="D4301" t="str">
        <f>VLOOKUP($A4301,'hs02'!$A:$D,3,FALSE)</f>
        <v>Machinery and mechanical appliances; electrical equipment; parts thereof; sound recorders and reproducers, television image and sound recorders and reproducers, and parts and accessories of such articles</v>
      </c>
      <c r="E4301" s="3" t="s">
        <v>2916</v>
      </c>
      <c r="F4301" s="3" t="str">
        <f>VLOOKUP(E4301,cpc_isic3!$A$2:$B$2709,2,FALSE)</f>
        <v>2922</v>
      </c>
      <c r="G4301" s="3" t="str">
        <f>VLOOKUP(F4301,isic3_mrio!A:H,3,FALSE)</f>
        <v>c13</v>
      </c>
      <c r="H4301" s="3">
        <f>VLOOKUP(G4301,mrio!A:I,2,FALSE)</f>
        <v>13</v>
      </c>
      <c r="I4301" t="str">
        <f>VLOOKUP(G4301,mrio!A:I,3,FALSE)</f>
        <v>Machinery, not elsewhere classified</v>
      </c>
      <c r="J4301" t="str">
        <f>VLOOKUP(G4301,mrio!A:I,4,FALSE)</f>
        <v>Other machinery</v>
      </c>
      <c r="K4301" s="3" t="str">
        <f>VLOOKUP(G4301,mrio!A:I,5,FALSE)</f>
        <v>MCH</v>
      </c>
    </row>
    <row r="4302" spans="1:11" x14ac:dyDescent="0.2">
      <c r="A4302" s="3" t="s">
        <v>12682</v>
      </c>
      <c r="B4302" t="str">
        <f>VLOOKUP($A4302,'hs02'!$A:$D,4,FALSE)</f>
        <v>Tools: for working in the hand, parts of pneumatic tools</v>
      </c>
      <c r="C4302" s="3">
        <f>VLOOKUP($A4302,'hs02'!$A:$D,2,FALSE)</f>
        <v>16</v>
      </c>
      <c r="D4302" t="str">
        <f>VLOOKUP($A4302,'hs02'!$A:$D,3,FALSE)</f>
        <v>Machinery and mechanical appliances; electrical equipment; parts thereof; sound recorders and reproducers, television image and sound recorders and reproducers, and parts and accessories of such articles</v>
      </c>
      <c r="E4302" s="3" t="s">
        <v>2916</v>
      </c>
      <c r="F4302" s="3" t="str">
        <f>VLOOKUP(E4302,cpc_isic3!$A$2:$B$2709,2,FALSE)</f>
        <v>2922</v>
      </c>
      <c r="G4302" s="3" t="str">
        <f>VLOOKUP(F4302,isic3_mrio!A:H,3,FALSE)</f>
        <v>c13</v>
      </c>
      <c r="H4302" s="3">
        <f>VLOOKUP(G4302,mrio!A:I,2,FALSE)</f>
        <v>13</v>
      </c>
      <c r="I4302" t="str">
        <f>VLOOKUP(G4302,mrio!A:I,3,FALSE)</f>
        <v>Machinery, not elsewhere classified</v>
      </c>
      <c r="J4302" t="str">
        <f>VLOOKUP(G4302,mrio!A:I,4,FALSE)</f>
        <v>Other machinery</v>
      </c>
      <c r="K4302" s="3" t="str">
        <f>VLOOKUP(G4302,mrio!A:I,5,FALSE)</f>
        <v>MCH</v>
      </c>
    </row>
    <row r="4303" spans="1:11" x14ac:dyDescent="0.2">
      <c r="A4303" s="3" t="s">
        <v>12684</v>
      </c>
      <c r="B4303" t="str">
        <f>VLOOKUP($A4303,'hs02'!$A:$D,4,FALSE)</f>
        <v>Tools: for working in the hand, parts thereof for other than chain saws and pneumatic tools</v>
      </c>
      <c r="C4303" s="3">
        <f>VLOOKUP($A4303,'hs02'!$A:$D,2,FALSE)</f>
        <v>16</v>
      </c>
      <c r="D4303" t="str">
        <f>VLOOKUP($A4303,'hs02'!$A:$D,3,FALSE)</f>
        <v>Machinery and mechanical appliances; electrical equipment; parts thereof; sound recorders and reproducers, television image and sound recorders and reproducers, and parts and accessories of such articles</v>
      </c>
      <c r="E4303" s="3" t="s">
        <v>2916</v>
      </c>
      <c r="F4303" s="3" t="str">
        <f>VLOOKUP(E4303,cpc_isic3!$A$2:$B$2709,2,FALSE)</f>
        <v>2922</v>
      </c>
      <c r="G4303" s="3" t="str">
        <f>VLOOKUP(F4303,isic3_mrio!A:H,3,FALSE)</f>
        <v>c13</v>
      </c>
      <c r="H4303" s="3">
        <f>VLOOKUP(G4303,mrio!A:I,2,FALSE)</f>
        <v>13</v>
      </c>
      <c r="I4303" t="str">
        <f>VLOOKUP(G4303,mrio!A:I,3,FALSE)</f>
        <v>Machinery, not elsewhere classified</v>
      </c>
      <c r="J4303" t="str">
        <f>VLOOKUP(G4303,mrio!A:I,4,FALSE)</f>
        <v>Other machinery</v>
      </c>
      <c r="K4303" s="3" t="str">
        <f>VLOOKUP(G4303,mrio!A:I,5,FALSE)</f>
        <v>MCH</v>
      </c>
    </row>
    <row r="4304" spans="1:11" x14ac:dyDescent="0.2">
      <c r="A4304" s="3" t="s">
        <v>12686</v>
      </c>
      <c r="B4304" t="str">
        <f>VLOOKUP($A4304,'hs02'!$A:$D,4,FALSE)</f>
        <v>Machinery and apparatus: hand-held blow pipes for soldering, brazing or welding, whether or not capable of cutting</v>
      </c>
      <c r="C4304" s="3">
        <f>VLOOKUP($A4304,'hs02'!$A:$D,2,FALSE)</f>
        <v>16</v>
      </c>
      <c r="D4304" t="str">
        <f>VLOOKUP($A4304,'hs02'!$A:$D,3,FALSE)</f>
        <v>Machinery and mechanical appliances; electrical equipment; parts thereof; sound recorders and reproducers, television image and sound recorders and reproducers, and parts and accessories of such articles</v>
      </c>
      <c r="E4304" s="3" t="s">
        <v>2913</v>
      </c>
      <c r="F4304" s="3" t="str">
        <f>VLOOKUP(E4304,cpc_isic3!$A$2:$B$2709,2,FALSE)</f>
        <v>2922</v>
      </c>
      <c r="G4304" s="3" t="str">
        <f>VLOOKUP(F4304,isic3_mrio!A:H,3,FALSE)</f>
        <v>c13</v>
      </c>
      <c r="H4304" s="3">
        <f>VLOOKUP(G4304,mrio!A:I,2,FALSE)</f>
        <v>13</v>
      </c>
      <c r="I4304" t="str">
        <f>VLOOKUP(G4304,mrio!A:I,3,FALSE)</f>
        <v>Machinery, not elsewhere classified</v>
      </c>
      <c r="J4304" t="str">
        <f>VLOOKUP(G4304,mrio!A:I,4,FALSE)</f>
        <v>Other machinery</v>
      </c>
      <c r="K4304" s="3" t="str">
        <f>VLOOKUP(G4304,mrio!A:I,5,FALSE)</f>
        <v>MCH</v>
      </c>
    </row>
    <row r="4305" spans="1:11" x14ac:dyDescent="0.2">
      <c r="A4305" s="3" t="s">
        <v>12688</v>
      </c>
      <c r="B4305" t="str">
        <f>VLOOKUP($A4305,'hs02'!$A:$D,4,FALSE)</f>
        <v>Machinery and apparatus: gas operated machinery and apparatus n.e.s. in item no. 8468.10, for soldering, brazing or welding, whether or not capable of cutting</v>
      </c>
      <c r="C4305" s="3">
        <f>VLOOKUP($A4305,'hs02'!$A:$D,2,FALSE)</f>
        <v>16</v>
      </c>
      <c r="D4305" t="str">
        <f>VLOOKUP($A4305,'hs02'!$A:$D,3,FALSE)</f>
        <v>Machinery and mechanical appliances; electrical equipment; parts thereof; sound recorders and reproducers, television image and sound recorders and reproducers, and parts and accessories of such articles</v>
      </c>
      <c r="E4305" s="3" t="s">
        <v>2913</v>
      </c>
      <c r="F4305" s="3" t="str">
        <f>VLOOKUP(E4305,cpc_isic3!$A$2:$B$2709,2,FALSE)</f>
        <v>2922</v>
      </c>
      <c r="G4305" s="3" t="str">
        <f>VLOOKUP(F4305,isic3_mrio!A:H,3,FALSE)</f>
        <v>c13</v>
      </c>
      <c r="H4305" s="3">
        <f>VLOOKUP(G4305,mrio!A:I,2,FALSE)</f>
        <v>13</v>
      </c>
      <c r="I4305" t="str">
        <f>VLOOKUP(G4305,mrio!A:I,3,FALSE)</f>
        <v>Machinery, not elsewhere classified</v>
      </c>
      <c r="J4305" t="str">
        <f>VLOOKUP(G4305,mrio!A:I,4,FALSE)</f>
        <v>Other machinery</v>
      </c>
      <c r="K4305" s="3" t="str">
        <f>VLOOKUP(G4305,mrio!A:I,5,FALSE)</f>
        <v>MCH</v>
      </c>
    </row>
    <row r="4306" spans="1:11" x14ac:dyDescent="0.2">
      <c r="A4306" s="3" t="s">
        <v>12690</v>
      </c>
      <c r="B4306" t="str">
        <f>VLOOKUP($A4306,'hs02'!$A:$D,4,FALSE)</f>
        <v>Machinery and apparatus: for soldering, brazing or welding, whether or not capable of cutting, n.e.s. in heading no. 8468</v>
      </c>
      <c r="C4306" s="3">
        <f>VLOOKUP($A4306,'hs02'!$A:$D,2,FALSE)</f>
        <v>16</v>
      </c>
      <c r="D4306" t="str">
        <f>VLOOKUP($A4306,'hs02'!$A:$D,3,FALSE)</f>
        <v>Machinery and mechanical appliances; electrical equipment; parts thereof; sound recorders and reproducers, television image and sound recorders and reproducers, and parts and accessories of such articles</v>
      </c>
      <c r="E4306" s="3" t="s">
        <v>2913</v>
      </c>
      <c r="F4306" s="3" t="str">
        <f>VLOOKUP(E4306,cpc_isic3!$A$2:$B$2709,2,FALSE)</f>
        <v>2922</v>
      </c>
      <c r="G4306" s="3" t="str">
        <f>VLOOKUP(F4306,isic3_mrio!A:H,3,FALSE)</f>
        <v>c13</v>
      </c>
      <c r="H4306" s="3">
        <f>VLOOKUP(G4306,mrio!A:I,2,FALSE)</f>
        <v>13</v>
      </c>
      <c r="I4306" t="str">
        <f>VLOOKUP(G4306,mrio!A:I,3,FALSE)</f>
        <v>Machinery, not elsewhere classified</v>
      </c>
      <c r="J4306" t="str">
        <f>VLOOKUP(G4306,mrio!A:I,4,FALSE)</f>
        <v>Other machinery</v>
      </c>
      <c r="K4306" s="3" t="str">
        <f>VLOOKUP(G4306,mrio!A:I,5,FALSE)</f>
        <v>MCH</v>
      </c>
    </row>
    <row r="4307" spans="1:11" x14ac:dyDescent="0.2">
      <c r="A4307" s="3" t="s">
        <v>12692</v>
      </c>
      <c r="B4307" t="str">
        <f>VLOOKUP($A4307,'hs02'!$A:$D,4,FALSE)</f>
        <v>Machinery and apparatus: parts, soldering, brazing or welding, whether or not capable of cutting, parts thereof</v>
      </c>
      <c r="C4307" s="3">
        <f>VLOOKUP($A4307,'hs02'!$A:$D,2,FALSE)</f>
        <v>16</v>
      </c>
      <c r="D4307" t="str">
        <f>VLOOKUP($A4307,'hs02'!$A:$D,3,FALSE)</f>
        <v>Machinery and mechanical appliances; electrical equipment; parts thereof; sound recorders and reproducers, television image and sound recorders and reproducers, and parts and accessories of such articles</v>
      </c>
      <c r="E4307" s="3" t="s">
        <v>2918</v>
      </c>
      <c r="F4307" s="3" t="str">
        <f>VLOOKUP(E4307,cpc_isic3!$A$2:$B$2709,2,FALSE)</f>
        <v>2922</v>
      </c>
      <c r="G4307" s="3" t="str">
        <f>VLOOKUP(F4307,isic3_mrio!A:H,3,FALSE)</f>
        <v>c13</v>
      </c>
      <c r="H4307" s="3">
        <f>VLOOKUP(G4307,mrio!A:I,2,FALSE)</f>
        <v>13</v>
      </c>
      <c r="I4307" t="str">
        <f>VLOOKUP(G4307,mrio!A:I,3,FALSE)</f>
        <v>Machinery, not elsewhere classified</v>
      </c>
      <c r="J4307" t="str">
        <f>VLOOKUP(G4307,mrio!A:I,4,FALSE)</f>
        <v>Other machinery</v>
      </c>
      <c r="K4307" s="3" t="str">
        <f>VLOOKUP(G4307,mrio!A:I,5,FALSE)</f>
        <v>MCH</v>
      </c>
    </row>
    <row r="4308" spans="1:11" x14ac:dyDescent="0.2">
      <c r="A4308" s="3" t="s">
        <v>12694</v>
      </c>
      <c r="B4308" t="str">
        <f>VLOOKUP($A4308,'hs02'!$A:$D,4,FALSE)</f>
        <v>Word-processing machines</v>
      </c>
      <c r="C4308" s="3">
        <f>VLOOKUP($A4308,'hs02'!$A:$D,2,FALSE)</f>
        <v>16</v>
      </c>
      <c r="D4308" t="str">
        <f>VLOOKUP($A4308,'hs02'!$A:$D,3,FALSE)</f>
        <v>Machinery and mechanical appliances; electrical equipment; parts thereof; sound recorders and reproducers, television image and sound recorders and reproducers, and parts and accessories of such articles</v>
      </c>
      <c r="E4308" s="3" t="s">
        <v>2989</v>
      </c>
      <c r="F4308" s="3" t="str">
        <f>VLOOKUP(E4308,cpc_isic3!$A$2:$B$2709,2,FALSE)</f>
        <v>3000</v>
      </c>
      <c r="G4308" s="3" t="str">
        <f>VLOOKUP(F4308,isic3_mrio!A:H,3,FALSE)</f>
        <v>c14</v>
      </c>
      <c r="H4308" s="3">
        <f>VLOOKUP(G4308,mrio!A:I,2,FALSE)</f>
        <v>14</v>
      </c>
      <c r="I4308" t="str">
        <f>VLOOKUP(G4308,mrio!A:I,3,FALSE)</f>
        <v>Electrical and optical equipment</v>
      </c>
      <c r="J4308" t="str">
        <f>VLOOKUP(G4308,mrio!A:I,4,FALSE)</f>
        <v>Electricals</v>
      </c>
      <c r="K4308" s="3" t="str">
        <f>VLOOKUP(G4308,mrio!A:I,5,FALSE)</f>
        <v>EOE</v>
      </c>
    </row>
    <row r="4309" spans="1:11" x14ac:dyDescent="0.2">
      <c r="A4309" s="3" t="s">
        <v>12696</v>
      </c>
      <c r="B4309" t="str">
        <f>VLOOKUP($A4309,'hs02'!$A:$D,4,FALSE)</f>
        <v>Typewriters: automatic, other than printers of heading no. 8471</v>
      </c>
      <c r="C4309" s="3">
        <f>VLOOKUP($A4309,'hs02'!$A:$D,2,FALSE)</f>
        <v>16</v>
      </c>
      <c r="D4309" t="str">
        <f>VLOOKUP($A4309,'hs02'!$A:$D,3,FALSE)</f>
        <v>Machinery and mechanical appliances; electrical equipment; parts thereof; sound recorders and reproducers, television image and sound recorders and reproducers, and parts and accessories of such articles</v>
      </c>
      <c r="E4309" s="3" t="s">
        <v>2989</v>
      </c>
      <c r="F4309" s="3" t="str">
        <f>VLOOKUP(E4309,cpc_isic3!$A$2:$B$2709,2,FALSE)</f>
        <v>3000</v>
      </c>
      <c r="G4309" s="3" t="str">
        <f>VLOOKUP(F4309,isic3_mrio!A:H,3,FALSE)</f>
        <v>c14</v>
      </c>
      <c r="H4309" s="3">
        <f>VLOOKUP(G4309,mrio!A:I,2,FALSE)</f>
        <v>14</v>
      </c>
      <c r="I4309" t="str">
        <f>VLOOKUP(G4309,mrio!A:I,3,FALSE)</f>
        <v>Electrical and optical equipment</v>
      </c>
      <c r="J4309" t="str">
        <f>VLOOKUP(G4309,mrio!A:I,4,FALSE)</f>
        <v>Electricals</v>
      </c>
      <c r="K4309" s="3" t="str">
        <f>VLOOKUP(G4309,mrio!A:I,5,FALSE)</f>
        <v>EOE</v>
      </c>
    </row>
    <row r="4310" spans="1:11" x14ac:dyDescent="0.2">
      <c r="A4310" s="3" t="s">
        <v>12698</v>
      </c>
      <c r="B4310" t="str">
        <f>VLOOKUP($A4310,'hs02'!$A:$D,4,FALSE)</f>
        <v>Typewriters: electric, (not automatic), other than printers of heading no. 8471</v>
      </c>
      <c r="C4310" s="3">
        <f>VLOOKUP($A4310,'hs02'!$A:$D,2,FALSE)</f>
        <v>16</v>
      </c>
      <c r="D4310" t="str">
        <f>VLOOKUP($A4310,'hs02'!$A:$D,3,FALSE)</f>
        <v>Machinery and mechanical appliances; electrical equipment; parts thereof; sound recorders and reproducers, television image and sound recorders and reproducers, and parts and accessories of such articles</v>
      </c>
      <c r="E4310" s="3" t="s">
        <v>2990</v>
      </c>
      <c r="F4310" s="3" t="str">
        <f>VLOOKUP(E4310,cpc_isic3!$A$2:$B$2709,2,FALSE)</f>
        <v>3000</v>
      </c>
      <c r="G4310" s="3" t="str">
        <f>VLOOKUP(F4310,isic3_mrio!A:H,3,FALSE)</f>
        <v>c14</v>
      </c>
      <c r="H4310" s="3">
        <f>VLOOKUP(G4310,mrio!A:I,2,FALSE)</f>
        <v>14</v>
      </c>
      <c r="I4310" t="str">
        <f>VLOOKUP(G4310,mrio!A:I,3,FALSE)</f>
        <v>Electrical and optical equipment</v>
      </c>
      <c r="J4310" t="str">
        <f>VLOOKUP(G4310,mrio!A:I,4,FALSE)</f>
        <v>Electricals</v>
      </c>
      <c r="K4310" s="3" t="str">
        <f>VLOOKUP(G4310,mrio!A:I,5,FALSE)</f>
        <v>EOE</v>
      </c>
    </row>
    <row r="4311" spans="1:11" x14ac:dyDescent="0.2">
      <c r="A4311" s="3" t="s">
        <v>12700</v>
      </c>
      <c r="B4311" t="str">
        <f>VLOOKUP($A4311,'hs02'!$A:$D,4,FALSE)</f>
        <v>Typewriters: non-electric, (not automatic), other than printers of heading no. 8471</v>
      </c>
      <c r="C4311" s="3">
        <f>VLOOKUP($A4311,'hs02'!$A:$D,2,FALSE)</f>
        <v>16</v>
      </c>
      <c r="D4311" t="str">
        <f>VLOOKUP($A4311,'hs02'!$A:$D,3,FALSE)</f>
        <v>Machinery and mechanical appliances; electrical equipment; parts thereof; sound recorders and reproducers, television image and sound recorders and reproducers, and parts and accessories of such articles</v>
      </c>
      <c r="E4311" s="3" t="s">
        <v>2990</v>
      </c>
      <c r="F4311" s="3" t="str">
        <f>VLOOKUP(E4311,cpc_isic3!$A$2:$B$2709,2,FALSE)</f>
        <v>3000</v>
      </c>
      <c r="G4311" s="3" t="str">
        <f>VLOOKUP(F4311,isic3_mrio!A:H,3,FALSE)</f>
        <v>c14</v>
      </c>
      <c r="H4311" s="3">
        <f>VLOOKUP(G4311,mrio!A:I,2,FALSE)</f>
        <v>14</v>
      </c>
      <c r="I4311" t="str">
        <f>VLOOKUP(G4311,mrio!A:I,3,FALSE)</f>
        <v>Electrical and optical equipment</v>
      </c>
      <c r="J4311" t="str">
        <f>VLOOKUP(G4311,mrio!A:I,4,FALSE)</f>
        <v>Electricals</v>
      </c>
      <c r="K4311" s="3" t="str">
        <f>VLOOKUP(G4311,mrio!A:I,5,FALSE)</f>
        <v>EOE</v>
      </c>
    </row>
    <row r="4312" spans="1:11" x14ac:dyDescent="0.2">
      <c r="A4312" s="3" t="s">
        <v>12702</v>
      </c>
      <c r="B4312" t="str">
        <f>VLOOKUP($A4312,'hs02'!$A:$D,4,FALSE)</f>
        <v>Calculating machines: electronic calculators capable of operation without an external source of electric power and pocket-size data recording, reproducing and displaying machines with calculating functions</v>
      </c>
      <c r="C4312" s="3">
        <f>VLOOKUP($A4312,'hs02'!$A:$D,2,FALSE)</f>
        <v>16</v>
      </c>
      <c r="D4312" t="str">
        <f>VLOOKUP($A4312,'hs02'!$A:$D,3,FALSE)</f>
        <v>Machinery and mechanical appliances; electrical equipment; parts thereof; sound recorders and reproducers, television image and sound recorders and reproducers, and parts and accessories of such articles</v>
      </c>
      <c r="E4312" s="3" t="s">
        <v>2991</v>
      </c>
      <c r="F4312" s="3" t="str">
        <f>VLOOKUP(E4312,cpc_isic3!$A$2:$B$2709,2,FALSE)</f>
        <v>3000</v>
      </c>
      <c r="G4312" s="3" t="str">
        <f>VLOOKUP(F4312,isic3_mrio!A:H,3,FALSE)</f>
        <v>c14</v>
      </c>
      <c r="H4312" s="3">
        <f>VLOOKUP(G4312,mrio!A:I,2,FALSE)</f>
        <v>14</v>
      </c>
      <c r="I4312" t="str">
        <f>VLOOKUP(G4312,mrio!A:I,3,FALSE)</f>
        <v>Electrical and optical equipment</v>
      </c>
      <c r="J4312" t="str">
        <f>VLOOKUP(G4312,mrio!A:I,4,FALSE)</f>
        <v>Electricals</v>
      </c>
      <c r="K4312" s="3" t="str">
        <f>VLOOKUP(G4312,mrio!A:I,5,FALSE)</f>
        <v>EOE</v>
      </c>
    </row>
    <row r="4313" spans="1:11" x14ac:dyDescent="0.2">
      <c r="A4313" s="3" t="s">
        <v>12704</v>
      </c>
      <c r="B4313" t="str">
        <f>VLOOKUP($A4313,'hs02'!$A:$D,4,FALSE)</f>
        <v>Calculating machines: electronic, incorporating a printing device, needing an external source of power</v>
      </c>
      <c r="C4313" s="3">
        <f>VLOOKUP($A4313,'hs02'!$A:$D,2,FALSE)</f>
        <v>16</v>
      </c>
      <c r="D4313" t="str">
        <f>VLOOKUP($A4313,'hs02'!$A:$D,3,FALSE)</f>
        <v>Machinery and mechanical appliances; electrical equipment; parts thereof; sound recorders and reproducers, television image and sound recorders and reproducers, and parts and accessories of such articles</v>
      </c>
      <c r="E4313" s="3" t="s">
        <v>2991</v>
      </c>
      <c r="F4313" s="3" t="str">
        <f>VLOOKUP(E4313,cpc_isic3!$A$2:$B$2709,2,FALSE)</f>
        <v>3000</v>
      </c>
      <c r="G4313" s="3" t="str">
        <f>VLOOKUP(F4313,isic3_mrio!A:H,3,FALSE)</f>
        <v>c14</v>
      </c>
      <c r="H4313" s="3">
        <f>VLOOKUP(G4313,mrio!A:I,2,FALSE)</f>
        <v>14</v>
      </c>
      <c r="I4313" t="str">
        <f>VLOOKUP(G4313,mrio!A:I,3,FALSE)</f>
        <v>Electrical and optical equipment</v>
      </c>
      <c r="J4313" t="str">
        <f>VLOOKUP(G4313,mrio!A:I,4,FALSE)</f>
        <v>Electricals</v>
      </c>
      <c r="K4313" s="3" t="str">
        <f>VLOOKUP(G4313,mrio!A:I,5,FALSE)</f>
        <v>EOE</v>
      </c>
    </row>
    <row r="4314" spans="1:11" x14ac:dyDescent="0.2">
      <c r="A4314" s="3" t="s">
        <v>12706</v>
      </c>
      <c r="B4314" t="str">
        <f>VLOOKUP($A4314,'hs02'!$A:$D,4,FALSE)</f>
        <v>Calculating machines: electronic, (not incorporating a printing device), needing an external power source</v>
      </c>
      <c r="C4314" s="3">
        <f>VLOOKUP($A4314,'hs02'!$A:$D,2,FALSE)</f>
        <v>16</v>
      </c>
      <c r="D4314" t="str">
        <f>VLOOKUP($A4314,'hs02'!$A:$D,3,FALSE)</f>
        <v>Machinery and mechanical appliances; electrical equipment; parts thereof; sound recorders and reproducers, television image and sound recorders and reproducers, and parts and accessories of such articles</v>
      </c>
      <c r="E4314" s="3" t="s">
        <v>2991</v>
      </c>
      <c r="F4314" s="3" t="str">
        <f>VLOOKUP(E4314,cpc_isic3!$A$2:$B$2709,2,FALSE)</f>
        <v>3000</v>
      </c>
      <c r="G4314" s="3" t="str">
        <f>VLOOKUP(F4314,isic3_mrio!A:H,3,FALSE)</f>
        <v>c14</v>
      </c>
      <c r="H4314" s="3">
        <f>VLOOKUP(G4314,mrio!A:I,2,FALSE)</f>
        <v>14</v>
      </c>
      <c r="I4314" t="str">
        <f>VLOOKUP(G4314,mrio!A:I,3,FALSE)</f>
        <v>Electrical and optical equipment</v>
      </c>
      <c r="J4314" t="str">
        <f>VLOOKUP(G4314,mrio!A:I,4,FALSE)</f>
        <v>Electricals</v>
      </c>
      <c r="K4314" s="3" t="str">
        <f>VLOOKUP(G4314,mrio!A:I,5,FALSE)</f>
        <v>EOE</v>
      </c>
    </row>
    <row r="4315" spans="1:11" x14ac:dyDescent="0.2">
      <c r="A4315" s="3" t="s">
        <v>12708</v>
      </c>
      <c r="B4315" t="str">
        <f>VLOOKUP($A4315,'hs02'!$A:$D,4,FALSE)</f>
        <v>Calculating machines: non-electronic</v>
      </c>
      <c r="C4315" s="3">
        <f>VLOOKUP($A4315,'hs02'!$A:$D,2,FALSE)</f>
        <v>16</v>
      </c>
      <c r="D4315" t="str">
        <f>VLOOKUP($A4315,'hs02'!$A:$D,3,FALSE)</f>
        <v>Machinery and mechanical appliances; electrical equipment; parts thereof; sound recorders and reproducers, television image and sound recorders and reproducers, and parts and accessories of such articles</v>
      </c>
      <c r="E4315" s="3" t="s">
        <v>2991</v>
      </c>
      <c r="F4315" s="3" t="str">
        <f>VLOOKUP(E4315,cpc_isic3!$A$2:$B$2709,2,FALSE)</f>
        <v>3000</v>
      </c>
      <c r="G4315" s="3" t="str">
        <f>VLOOKUP(F4315,isic3_mrio!A:H,3,FALSE)</f>
        <v>c14</v>
      </c>
      <c r="H4315" s="3">
        <f>VLOOKUP(G4315,mrio!A:I,2,FALSE)</f>
        <v>14</v>
      </c>
      <c r="I4315" t="str">
        <f>VLOOKUP(G4315,mrio!A:I,3,FALSE)</f>
        <v>Electrical and optical equipment</v>
      </c>
      <c r="J4315" t="str">
        <f>VLOOKUP(G4315,mrio!A:I,4,FALSE)</f>
        <v>Electricals</v>
      </c>
      <c r="K4315" s="3" t="str">
        <f>VLOOKUP(G4315,mrio!A:I,5,FALSE)</f>
        <v>EOE</v>
      </c>
    </row>
    <row r="4316" spans="1:11" x14ac:dyDescent="0.2">
      <c r="A4316" s="3" t="s">
        <v>12710</v>
      </c>
      <c r="B4316" t="str">
        <f>VLOOKUP($A4316,'hs02'!$A:$D,4,FALSE)</f>
        <v>Accounting machines</v>
      </c>
      <c r="C4316" s="3">
        <f>VLOOKUP($A4316,'hs02'!$A:$D,2,FALSE)</f>
        <v>16</v>
      </c>
      <c r="D4316" t="str">
        <f>VLOOKUP($A4316,'hs02'!$A:$D,3,FALSE)</f>
        <v>Machinery and mechanical appliances; electrical equipment; parts thereof; sound recorders and reproducers, television image and sound recorders and reproducers, and parts and accessories of such articles</v>
      </c>
      <c r="E4316" s="3" t="s">
        <v>2991</v>
      </c>
      <c r="F4316" s="3" t="str">
        <f>VLOOKUP(E4316,cpc_isic3!$A$2:$B$2709,2,FALSE)</f>
        <v>3000</v>
      </c>
      <c r="G4316" s="3" t="str">
        <f>VLOOKUP(F4316,isic3_mrio!A:H,3,FALSE)</f>
        <v>c14</v>
      </c>
      <c r="H4316" s="3">
        <f>VLOOKUP(G4316,mrio!A:I,2,FALSE)</f>
        <v>14</v>
      </c>
      <c r="I4316" t="str">
        <f>VLOOKUP(G4316,mrio!A:I,3,FALSE)</f>
        <v>Electrical and optical equipment</v>
      </c>
      <c r="J4316" t="str">
        <f>VLOOKUP(G4316,mrio!A:I,4,FALSE)</f>
        <v>Electricals</v>
      </c>
      <c r="K4316" s="3" t="str">
        <f>VLOOKUP(G4316,mrio!A:I,5,FALSE)</f>
        <v>EOE</v>
      </c>
    </row>
    <row r="4317" spans="1:11" x14ac:dyDescent="0.2">
      <c r="A4317" s="3" t="s">
        <v>12712</v>
      </c>
      <c r="B4317" t="str">
        <f>VLOOKUP($A4317,'hs02'!$A:$D,4,FALSE)</f>
        <v>Cash registers</v>
      </c>
      <c r="C4317" s="3">
        <f>VLOOKUP($A4317,'hs02'!$A:$D,2,FALSE)</f>
        <v>16</v>
      </c>
      <c r="D4317" t="str">
        <f>VLOOKUP($A4317,'hs02'!$A:$D,3,FALSE)</f>
        <v>Machinery and mechanical appliances; electrical equipment; parts thereof; sound recorders and reproducers, television image and sound recorders and reproducers, and parts and accessories of such articles</v>
      </c>
      <c r="E4317" s="3" t="s">
        <v>2991</v>
      </c>
      <c r="F4317" s="3" t="str">
        <f>VLOOKUP(E4317,cpc_isic3!$A$2:$B$2709,2,FALSE)</f>
        <v>3000</v>
      </c>
      <c r="G4317" s="3" t="str">
        <f>VLOOKUP(F4317,isic3_mrio!A:H,3,FALSE)</f>
        <v>c14</v>
      </c>
      <c r="H4317" s="3">
        <f>VLOOKUP(G4317,mrio!A:I,2,FALSE)</f>
        <v>14</v>
      </c>
      <c r="I4317" t="str">
        <f>VLOOKUP(G4317,mrio!A:I,3,FALSE)</f>
        <v>Electrical and optical equipment</v>
      </c>
      <c r="J4317" t="str">
        <f>VLOOKUP(G4317,mrio!A:I,4,FALSE)</f>
        <v>Electricals</v>
      </c>
      <c r="K4317" s="3" t="str">
        <f>VLOOKUP(G4317,mrio!A:I,5,FALSE)</f>
        <v>EOE</v>
      </c>
    </row>
    <row r="4318" spans="1:11" x14ac:dyDescent="0.2">
      <c r="A4318" s="3" t="s">
        <v>12714</v>
      </c>
      <c r="B4318" t="str">
        <f>VLOOKUP($A4318,'hs02'!$A:$D,4,FALSE)</f>
        <v>Postage-franking machines, ticket-issuing machines which print tickets</v>
      </c>
      <c r="C4318" s="3">
        <f>VLOOKUP($A4318,'hs02'!$A:$D,2,FALSE)</f>
        <v>16</v>
      </c>
      <c r="D4318" t="str">
        <f>VLOOKUP($A4318,'hs02'!$A:$D,3,FALSE)</f>
        <v>Machinery and mechanical appliances; electrical equipment; parts thereof; sound recorders and reproducers, television image and sound recorders and reproducers, and parts and accessories of such articles</v>
      </c>
      <c r="E4318" s="3" t="s">
        <v>2991</v>
      </c>
      <c r="F4318" s="3" t="str">
        <f>VLOOKUP(E4318,cpc_isic3!$A$2:$B$2709,2,FALSE)</f>
        <v>3000</v>
      </c>
      <c r="G4318" s="3" t="str">
        <f>VLOOKUP(F4318,isic3_mrio!A:H,3,FALSE)</f>
        <v>c14</v>
      </c>
      <c r="H4318" s="3">
        <f>VLOOKUP(G4318,mrio!A:I,2,FALSE)</f>
        <v>14</v>
      </c>
      <c r="I4318" t="str">
        <f>VLOOKUP(G4318,mrio!A:I,3,FALSE)</f>
        <v>Electrical and optical equipment</v>
      </c>
      <c r="J4318" t="str">
        <f>VLOOKUP(G4318,mrio!A:I,4,FALSE)</f>
        <v>Electricals</v>
      </c>
      <c r="K4318" s="3" t="str">
        <f>VLOOKUP(G4318,mrio!A:I,5,FALSE)</f>
        <v>EOE</v>
      </c>
    </row>
    <row r="4319" spans="1:11" x14ac:dyDescent="0.2">
      <c r="A4319" s="3" t="s">
        <v>12716</v>
      </c>
      <c r="B4319" t="str">
        <f>VLOOKUP($A4319,'hs02'!$A:$D,4,FALSE)</f>
        <v>Data processing machines: analogue or hybrid automatic type</v>
      </c>
      <c r="C4319" s="3">
        <f>VLOOKUP($A4319,'hs02'!$A:$D,2,FALSE)</f>
        <v>16</v>
      </c>
      <c r="D4319" t="str">
        <f>VLOOKUP($A4319,'hs02'!$A:$D,3,FALSE)</f>
        <v>Machinery and mechanical appliances; electrical equipment; parts thereof; sound recorders and reproducers, television image and sound recorders and reproducers, and parts and accessories of such articles</v>
      </c>
      <c r="E4319" s="3" t="s">
        <v>2997</v>
      </c>
      <c r="F4319" s="3" t="str">
        <f>VLOOKUP(E4319,cpc_isic3!$A$2:$B$2709,2,FALSE)</f>
        <v>3000</v>
      </c>
      <c r="G4319" s="3" t="str">
        <f>VLOOKUP(F4319,isic3_mrio!A:H,3,FALSE)</f>
        <v>c14</v>
      </c>
      <c r="H4319" s="3">
        <f>VLOOKUP(G4319,mrio!A:I,2,FALSE)</f>
        <v>14</v>
      </c>
      <c r="I4319" t="str">
        <f>VLOOKUP(G4319,mrio!A:I,3,FALSE)</f>
        <v>Electrical and optical equipment</v>
      </c>
      <c r="J4319" t="str">
        <f>VLOOKUP(G4319,mrio!A:I,4,FALSE)</f>
        <v>Electricals</v>
      </c>
      <c r="K4319" s="3" t="str">
        <f>VLOOKUP(G4319,mrio!A:I,5,FALSE)</f>
        <v>EOE</v>
      </c>
    </row>
    <row r="4320" spans="1:11" x14ac:dyDescent="0.2">
      <c r="A4320" s="3" t="s">
        <v>12718</v>
      </c>
      <c r="B4320" t="str">
        <f>VLOOKUP($A4320,'hs02'!$A:$D,4,FALSE)</f>
        <v>Data processing machines: portable, digital and automatic, weighing not more than 10kg, consisting of at least a central processing unit, a keyboard and a display</v>
      </c>
      <c r="C4320" s="3">
        <f>VLOOKUP($A4320,'hs02'!$A:$D,2,FALSE)</f>
        <v>16</v>
      </c>
      <c r="D4320" t="str">
        <f>VLOOKUP($A4320,'hs02'!$A:$D,3,FALSE)</f>
        <v>Machinery and mechanical appliances; electrical equipment; parts thereof; sound recorders and reproducers, television image and sound recorders and reproducers, and parts and accessories of such articles</v>
      </c>
      <c r="E4320" s="3" t="s">
        <v>2998</v>
      </c>
      <c r="F4320" s="3" t="str">
        <f>VLOOKUP(E4320,cpc_isic3!$A$2:$B$2709,2,FALSE)</f>
        <v>3000</v>
      </c>
      <c r="G4320" s="3" t="str">
        <f>VLOOKUP(F4320,isic3_mrio!A:H,3,FALSE)</f>
        <v>c14</v>
      </c>
      <c r="H4320" s="3">
        <f>VLOOKUP(G4320,mrio!A:I,2,FALSE)</f>
        <v>14</v>
      </c>
      <c r="I4320" t="str">
        <f>VLOOKUP(G4320,mrio!A:I,3,FALSE)</f>
        <v>Electrical and optical equipment</v>
      </c>
      <c r="J4320" t="str">
        <f>VLOOKUP(G4320,mrio!A:I,4,FALSE)</f>
        <v>Electricals</v>
      </c>
      <c r="K4320" s="3" t="str">
        <f>VLOOKUP(G4320,mrio!A:I,5,FALSE)</f>
        <v>EOE</v>
      </c>
    </row>
    <row r="4321" spans="1:11" x14ac:dyDescent="0.2">
      <c r="A4321" s="3" t="s">
        <v>12720</v>
      </c>
      <c r="B4321" t="str">
        <f>VLOOKUP($A4321,'hs02'!$A:$D,4,FALSE)</f>
        <v>Data processing machines: digital, automatic, (not portable, analogue or hybrid), comprising in the same housing at least a central processing unit, an input and output unit, whether or not combined</v>
      </c>
      <c r="C4321" s="3">
        <f>VLOOKUP($A4321,'hs02'!$A:$D,2,FALSE)</f>
        <v>16</v>
      </c>
      <c r="D4321" t="str">
        <f>VLOOKUP($A4321,'hs02'!$A:$D,3,FALSE)</f>
        <v>Machinery and mechanical appliances; electrical equipment; parts thereof; sound recorders and reproducers, television image and sound recorders and reproducers, and parts and accessories of such articles</v>
      </c>
      <c r="E4321" s="3" t="s">
        <v>2999</v>
      </c>
      <c r="F4321" s="3" t="str">
        <f>VLOOKUP(E4321,cpc_isic3!$A$2:$B$2709,2,FALSE)</f>
        <v>3000</v>
      </c>
      <c r="G4321" s="3" t="str">
        <f>VLOOKUP(F4321,isic3_mrio!A:H,3,FALSE)</f>
        <v>c14</v>
      </c>
      <c r="H4321" s="3">
        <f>VLOOKUP(G4321,mrio!A:I,2,FALSE)</f>
        <v>14</v>
      </c>
      <c r="I4321" t="str">
        <f>VLOOKUP(G4321,mrio!A:I,3,FALSE)</f>
        <v>Electrical and optical equipment</v>
      </c>
      <c r="J4321" t="str">
        <f>VLOOKUP(G4321,mrio!A:I,4,FALSE)</f>
        <v>Electricals</v>
      </c>
      <c r="K4321" s="3" t="str">
        <f>VLOOKUP(G4321,mrio!A:I,5,FALSE)</f>
        <v>EOE</v>
      </c>
    </row>
    <row r="4322" spans="1:11" x14ac:dyDescent="0.2">
      <c r="A4322" s="3" t="s">
        <v>12722</v>
      </c>
      <c r="B4322" t="str">
        <f>VLOOKUP($A4322,'hs02'!$A:$D,4,FALSE)</f>
        <v>Data processing machines: digital, automatic, (not portable, analogue or hybrid), presented in the form of systems, n.e.s. in item no. 8471.41</v>
      </c>
      <c r="C4322" s="3">
        <f>VLOOKUP($A4322,'hs02'!$A:$D,2,FALSE)</f>
        <v>16</v>
      </c>
      <c r="D4322" t="str">
        <f>VLOOKUP($A4322,'hs02'!$A:$D,3,FALSE)</f>
        <v>Machinery and mechanical appliances; electrical equipment; parts thereof; sound recorders and reproducers, television image and sound recorders and reproducers, and parts and accessories of such articles</v>
      </c>
      <c r="E4322" s="3" t="s">
        <v>3000</v>
      </c>
      <c r="F4322" s="3" t="str">
        <f>VLOOKUP(E4322,cpc_isic3!$A$2:$B$2709,2,FALSE)</f>
        <v>3000</v>
      </c>
      <c r="G4322" s="3" t="str">
        <f>VLOOKUP(F4322,isic3_mrio!A:H,3,FALSE)</f>
        <v>c14</v>
      </c>
      <c r="H4322" s="3">
        <f>VLOOKUP(G4322,mrio!A:I,2,FALSE)</f>
        <v>14</v>
      </c>
      <c r="I4322" t="str">
        <f>VLOOKUP(G4322,mrio!A:I,3,FALSE)</f>
        <v>Electrical and optical equipment</v>
      </c>
      <c r="J4322" t="str">
        <f>VLOOKUP(G4322,mrio!A:I,4,FALSE)</f>
        <v>Electricals</v>
      </c>
      <c r="K4322" s="3" t="str">
        <f>VLOOKUP(G4322,mrio!A:I,5,FALSE)</f>
        <v>EOE</v>
      </c>
    </row>
    <row r="4323" spans="1:11" x14ac:dyDescent="0.2">
      <c r="A4323" s="3" t="s">
        <v>12724</v>
      </c>
      <c r="B4323" t="str">
        <f>VLOOKUP($A4323,'hs02'!$A:$D,4,FALSE)</f>
        <v>Digital processing units: other than those of subheadings 8471.41 or 8471.49, whether or not containing in the same housing one or two of the following types of unit: storage units, input units or output units</v>
      </c>
      <c r="C4323" s="3">
        <f>VLOOKUP($A4323,'hs02'!$A:$D,2,FALSE)</f>
        <v>16</v>
      </c>
      <c r="D4323" t="str">
        <f>VLOOKUP($A4323,'hs02'!$A:$D,3,FALSE)</f>
        <v>Machinery and mechanical appliances; electrical equipment; parts thereof; sound recorders and reproducers, television image and sound recorders and reproducers, and parts and accessories of such articles</v>
      </c>
      <c r="E4323" s="3" t="s">
        <v>3001</v>
      </c>
      <c r="F4323" s="3" t="str">
        <f>VLOOKUP(E4323,cpc_isic3!$A$2:$B$2709,2,FALSE)</f>
        <v>3000</v>
      </c>
      <c r="G4323" s="3" t="str">
        <f>VLOOKUP(F4323,isic3_mrio!A:H,3,FALSE)</f>
        <v>c14</v>
      </c>
      <c r="H4323" s="3">
        <f>VLOOKUP(G4323,mrio!A:I,2,FALSE)</f>
        <v>14</v>
      </c>
      <c r="I4323" t="str">
        <f>VLOOKUP(G4323,mrio!A:I,3,FALSE)</f>
        <v>Electrical and optical equipment</v>
      </c>
      <c r="J4323" t="str">
        <f>VLOOKUP(G4323,mrio!A:I,4,FALSE)</f>
        <v>Electricals</v>
      </c>
      <c r="K4323" s="3" t="str">
        <f>VLOOKUP(G4323,mrio!A:I,5,FALSE)</f>
        <v>EOE</v>
      </c>
    </row>
    <row r="4324" spans="1:11" x14ac:dyDescent="0.2">
      <c r="A4324" s="3" t="s">
        <v>12726</v>
      </c>
      <c r="B4324" t="str">
        <f>VLOOKUP($A4324,'hs02'!$A:$D,4,FALSE)</f>
        <v>Data processing machines: input or output units, whether or not containing storage units in the same housing</v>
      </c>
      <c r="C4324" s="3">
        <f>VLOOKUP($A4324,'hs02'!$A:$D,2,FALSE)</f>
        <v>16</v>
      </c>
      <c r="D4324" t="str">
        <f>VLOOKUP($A4324,'hs02'!$A:$D,3,FALSE)</f>
        <v>Machinery and mechanical appliances; electrical equipment; parts thereof; sound recorders and reproducers, television image and sound recorders and reproducers, and parts and accessories of such articles</v>
      </c>
      <c r="E4324" s="3" t="s">
        <v>3002</v>
      </c>
      <c r="F4324" s="3" t="str">
        <f>VLOOKUP(E4324,cpc_isic3!$A$2:$B$2709,2,FALSE)</f>
        <v>3000</v>
      </c>
      <c r="G4324" s="3" t="str">
        <f>VLOOKUP(F4324,isic3_mrio!A:H,3,FALSE)</f>
        <v>c14</v>
      </c>
      <c r="H4324" s="3">
        <f>VLOOKUP(G4324,mrio!A:I,2,FALSE)</f>
        <v>14</v>
      </c>
      <c r="I4324" t="str">
        <f>VLOOKUP(G4324,mrio!A:I,3,FALSE)</f>
        <v>Electrical and optical equipment</v>
      </c>
      <c r="J4324" t="str">
        <f>VLOOKUP(G4324,mrio!A:I,4,FALSE)</f>
        <v>Electricals</v>
      </c>
      <c r="K4324" s="3" t="str">
        <f>VLOOKUP(G4324,mrio!A:I,5,FALSE)</f>
        <v>EOE</v>
      </c>
    </row>
    <row r="4325" spans="1:11" x14ac:dyDescent="0.2">
      <c r="A4325" s="3" t="s">
        <v>12728</v>
      </c>
      <c r="B4325" t="str">
        <f>VLOOKUP($A4325,'hs02'!$A:$D,4,FALSE)</f>
        <v>Data processing machines: storage units</v>
      </c>
      <c r="C4325" s="3">
        <f>VLOOKUP($A4325,'hs02'!$A:$D,2,FALSE)</f>
        <v>16</v>
      </c>
      <c r="D4325" t="str">
        <f>VLOOKUP($A4325,'hs02'!$A:$D,3,FALSE)</f>
        <v>Machinery and mechanical appliances; electrical equipment; parts thereof; sound recorders and reproducers, television image and sound recorders and reproducers, and parts and accessories of such articles</v>
      </c>
      <c r="E4325" s="3" t="s">
        <v>3003</v>
      </c>
      <c r="F4325" s="3" t="str">
        <f>VLOOKUP(E4325,cpc_isic3!$A$2:$B$2709,2,FALSE)</f>
        <v>3000</v>
      </c>
      <c r="G4325" s="3" t="str">
        <f>VLOOKUP(F4325,isic3_mrio!A:H,3,FALSE)</f>
        <v>c14</v>
      </c>
      <c r="H4325" s="3">
        <f>VLOOKUP(G4325,mrio!A:I,2,FALSE)</f>
        <v>14</v>
      </c>
      <c r="I4325" t="str">
        <f>VLOOKUP(G4325,mrio!A:I,3,FALSE)</f>
        <v>Electrical and optical equipment</v>
      </c>
      <c r="J4325" t="str">
        <f>VLOOKUP(G4325,mrio!A:I,4,FALSE)</f>
        <v>Electricals</v>
      </c>
      <c r="K4325" s="3" t="str">
        <f>VLOOKUP(G4325,mrio!A:I,5,FALSE)</f>
        <v>EOE</v>
      </c>
    </row>
    <row r="4326" spans="1:11" x14ac:dyDescent="0.2">
      <c r="A4326" s="3" t="s">
        <v>12730</v>
      </c>
      <c r="B4326" t="str">
        <f>VLOOKUP($A4326,'hs02'!$A:$D,4,FALSE)</f>
        <v>Data processing machines: automatic, units thereof n.e.s. in heading no. 8471</v>
      </c>
      <c r="C4326" s="3">
        <f>VLOOKUP($A4326,'hs02'!$A:$D,2,FALSE)</f>
        <v>16</v>
      </c>
      <c r="D4326" t="str">
        <f>VLOOKUP($A4326,'hs02'!$A:$D,3,FALSE)</f>
        <v>Machinery and mechanical appliances; electrical equipment; parts thereof; sound recorders and reproducers, television image and sound recorders and reproducers, and parts and accessories of such articles</v>
      </c>
      <c r="E4326" s="3" t="s">
        <v>3004</v>
      </c>
      <c r="F4326" s="3" t="str">
        <f>VLOOKUP(E4326,cpc_isic3!$A$2:$B$2709,2,FALSE)</f>
        <v>3000</v>
      </c>
      <c r="G4326" s="3" t="str">
        <f>VLOOKUP(F4326,isic3_mrio!A:H,3,FALSE)</f>
        <v>c14</v>
      </c>
      <c r="H4326" s="3">
        <f>VLOOKUP(G4326,mrio!A:I,2,FALSE)</f>
        <v>14</v>
      </c>
      <c r="I4326" t="str">
        <f>VLOOKUP(G4326,mrio!A:I,3,FALSE)</f>
        <v>Electrical and optical equipment</v>
      </c>
      <c r="J4326" t="str">
        <f>VLOOKUP(G4326,mrio!A:I,4,FALSE)</f>
        <v>Electricals</v>
      </c>
      <c r="K4326" s="3" t="str">
        <f>VLOOKUP(G4326,mrio!A:I,5,FALSE)</f>
        <v>EOE</v>
      </c>
    </row>
    <row r="4327" spans="1:11" x14ac:dyDescent="0.2">
      <c r="A4327" s="3" t="s">
        <v>12732</v>
      </c>
      <c r="B4327" t="str">
        <f>VLOOKUP($A4327,'hs02'!$A:$D,4,FALSE)</f>
        <v>Data processing machines: n.e.s. in heading no. 8471</v>
      </c>
      <c r="C4327" s="3">
        <f>VLOOKUP($A4327,'hs02'!$A:$D,2,FALSE)</f>
        <v>16</v>
      </c>
      <c r="D4327" t="str">
        <f>VLOOKUP($A4327,'hs02'!$A:$D,3,FALSE)</f>
        <v>Machinery and mechanical appliances; electrical equipment; parts thereof; sound recorders and reproducers, television image and sound recorders and reproducers, and parts and accessories of such articles</v>
      </c>
      <c r="E4327" s="3" t="s">
        <v>3004</v>
      </c>
      <c r="F4327" s="3" t="str">
        <f>VLOOKUP(E4327,cpc_isic3!$A$2:$B$2709,2,FALSE)</f>
        <v>3000</v>
      </c>
      <c r="G4327" s="3" t="str">
        <f>VLOOKUP(F4327,isic3_mrio!A:H,3,FALSE)</f>
        <v>c14</v>
      </c>
      <c r="H4327" s="3">
        <f>VLOOKUP(G4327,mrio!A:I,2,FALSE)</f>
        <v>14</v>
      </c>
      <c r="I4327" t="str">
        <f>VLOOKUP(G4327,mrio!A:I,3,FALSE)</f>
        <v>Electrical and optical equipment</v>
      </c>
      <c r="J4327" t="str">
        <f>VLOOKUP(G4327,mrio!A:I,4,FALSE)</f>
        <v>Electricals</v>
      </c>
      <c r="K4327" s="3" t="str">
        <f>VLOOKUP(G4327,mrio!A:I,5,FALSE)</f>
        <v>EOE</v>
      </c>
    </row>
    <row r="4328" spans="1:11" x14ac:dyDescent="0.2">
      <c r="A4328" s="3" t="s">
        <v>12734</v>
      </c>
      <c r="B4328" t="str">
        <f>VLOOKUP($A4328,'hs02'!$A:$D,4,FALSE)</f>
        <v>Duplicating machines</v>
      </c>
      <c r="C4328" s="3">
        <f>VLOOKUP($A4328,'hs02'!$A:$D,2,FALSE)</f>
        <v>16</v>
      </c>
      <c r="D4328" t="str">
        <f>VLOOKUP($A4328,'hs02'!$A:$D,3,FALSE)</f>
        <v>Machinery and mechanical appliances; electrical equipment; parts thereof; sound recorders and reproducers, television image and sound recorders and reproducers, and parts and accessories of such articles</v>
      </c>
      <c r="E4328" s="3" t="s">
        <v>2994</v>
      </c>
      <c r="F4328" s="3" t="str">
        <f>VLOOKUP(E4328,cpc_isic3!$A$2:$B$2709,2,FALSE)</f>
        <v>3000</v>
      </c>
      <c r="G4328" s="3" t="str">
        <f>VLOOKUP(F4328,isic3_mrio!A:H,3,FALSE)</f>
        <v>c14</v>
      </c>
      <c r="H4328" s="3">
        <f>VLOOKUP(G4328,mrio!A:I,2,FALSE)</f>
        <v>14</v>
      </c>
      <c r="I4328" t="str">
        <f>VLOOKUP(G4328,mrio!A:I,3,FALSE)</f>
        <v>Electrical and optical equipment</v>
      </c>
      <c r="J4328" t="str">
        <f>VLOOKUP(G4328,mrio!A:I,4,FALSE)</f>
        <v>Electricals</v>
      </c>
      <c r="K4328" s="3" t="str">
        <f>VLOOKUP(G4328,mrio!A:I,5,FALSE)</f>
        <v>EOE</v>
      </c>
    </row>
    <row r="4329" spans="1:11" x14ac:dyDescent="0.2">
      <c r="A4329" s="3" t="s">
        <v>12736</v>
      </c>
      <c r="B4329" t="str">
        <f>VLOOKUP($A4329,'hs02'!$A:$D,4,FALSE)</f>
        <v>Addressing machines and address plate embossing machines</v>
      </c>
      <c r="C4329" s="3">
        <f>VLOOKUP($A4329,'hs02'!$A:$D,2,FALSE)</f>
        <v>16</v>
      </c>
      <c r="D4329" t="str">
        <f>VLOOKUP($A4329,'hs02'!$A:$D,3,FALSE)</f>
        <v>Machinery and mechanical appliances; electrical equipment; parts thereof; sound recorders and reproducers, television image and sound recorders and reproducers, and parts and accessories of such articles</v>
      </c>
      <c r="E4329" s="3" t="s">
        <v>2994</v>
      </c>
      <c r="F4329" s="3" t="str">
        <f>VLOOKUP(E4329,cpc_isic3!$A$2:$B$2709,2,FALSE)</f>
        <v>3000</v>
      </c>
      <c r="G4329" s="3" t="str">
        <f>VLOOKUP(F4329,isic3_mrio!A:H,3,FALSE)</f>
        <v>c14</v>
      </c>
      <c r="H4329" s="3">
        <f>VLOOKUP(G4329,mrio!A:I,2,FALSE)</f>
        <v>14</v>
      </c>
      <c r="I4329" t="str">
        <f>VLOOKUP(G4329,mrio!A:I,3,FALSE)</f>
        <v>Electrical and optical equipment</v>
      </c>
      <c r="J4329" t="str">
        <f>VLOOKUP(G4329,mrio!A:I,4,FALSE)</f>
        <v>Electricals</v>
      </c>
      <c r="K4329" s="3" t="str">
        <f>VLOOKUP(G4329,mrio!A:I,5,FALSE)</f>
        <v>EOE</v>
      </c>
    </row>
    <row r="4330" spans="1:11" x14ac:dyDescent="0.2">
      <c r="A4330" s="3" t="s">
        <v>12738</v>
      </c>
      <c r="B4330" t="str">
        <f>VLOOKUP($A4330,'hs02'!$A:$D,4,FALSE)</f>
        <v>Machines: for sorting or folding mail or for inserting mail in envelopes or bands, for opening, closing or sealing mail, for affixing or cancelling postage stamps</v>
      </c>
      <c r="C4330" s="3">
        <f>VLOOKUP($A4330,'hs02'!$A:$D,2,FALSE)</f>
        <v>16</v>
      </c>
      <c r="D4330" t="str">
        <f>VLOOKUP($A4330,'hs02'!$A:$D,3,FALSE)</f>
        <v>Machinery and mechanical appliances; electrical equipment; parts thereof; sound recorders and reproducers, television image and sound recorders and reproducers, and parts and accessories of such articles</v>
      </c>
      <c r="E4330" s="3" t="s">
        <v>2994</v>
      </c>
      <c r="F4330" s="3" t="str">
        <f>VLOOKUP(E4330,cpc_isic3!$A$2:$B$2709,2,FALSE)</f>
        <v>3000</v>
      </c>
      <c r="G4330" s="3" t="str">
        <f>VLOOKUP(F4330,isic3_mrio!A:H,3,FALSE)</f>
        <v>c14</v>
      </c>
      <c r="H4330" s="3">
        <f>VLOOKUP(G4330,mrio!A:I,2,FALSE)</f>
        <v>14</v>
      </c>
      <c r="I4330" t="str">
        <f>VLOOKUP(G4330,mrio!A:I,3,FALSE)</f>
        <v>Electrical and optical equipment</v>
      </c>
      <c r="J4330" t="str">
        <f>VLOOKUP(G4330,mrio!A:I,4,FALSE)</f>
        <v>Electricals</v>
      </c>
      <c r="K4330" s="3" t="str">
        <f>VLOOKUP(G4330,mrio!A:I,5,FALSE)</f>
        <v>EOE</v>
      </c>
    </row>
    <row r="4331" spans="1:11" x14ac:dyDescent="0.2">
      <c r="A4331" s="3" t="s">
        <v>12740</v>
      </c>
      <c r="B4331" t="str">
        <f>VLOOKUP($A4331,'hs02'!$A:$D,4,FALSE)</f>
        <v>Office machines: automatic banknote dispensers, coin-sorting machines, coin-counting or wrapping machines, pencil-sharpening machines, perforating or stapling machines</v>
      </c>
      <c r="C4331" s="3">
        <f>VLOOKUP($A4331,'hs02'!$A:$D,2,FALSE)</f>
        <v>16</v>
      </c>
      <c r="D4331" t="str">
        <f>VLOOKUP($A4331,'hs02'!$A:$D,3,FALSE)</f>
        <v>Machinery and mechanical appliances; electrical equipment; parts thereof; sound recorders and reproducers, television image and sound recorders and reproducers, and parts and accessories of such articles</v>
      </c>
      <c r="E4331" s="3" t="s">
        <v>2994</v>
      </c>
      <c r="F4331" s="3" t="str">
        <f>VLOOKUP(E4331,cpc_isic3!$A$2:$B$2709,2,FALSE)</f>
        <v>3000</v>
      </c>
      <c r="G4331" s="3" t="str">
        <f>VLOOKUP(F4331,isic3_mrio!A:H,3,FALSE)</f>
        <v>c14</v>
      </c>
      <c r="H4331" s="3">
        <f>VLOOKUP(G4331,mrio!A:I,2,FALSE)</f>
        <v>14</v>
      </c>
      <c r="I4331" t="str">
        <f>VLOOKUP(G4331,mrio!A:I,3,FALSE)</f>
        <v>Electrical and optical equipment</v>
      </c>
      <c r="J4331" t="str">
        <f>VLOOKUP(G4331,mrio!A:I,4,FALSE)</f>
        <v>Electricals</v>
      </c>
      <c r="K4331" s="3" t="str">
        <f>VLOOKUP(G4331,mrio!A:I,5,FALSE)</f>
        <v>EOE</v>
      </c>
    </row>
    <row r="4332" spans="1:11" x14ac:dyDescent="0.2">
      <c r="A4332" s="3" t="s">
        <v>12742</v>
      </c>
      <c r="B4332" t="str">
        <f>VLOOKUP($A4332,'hs02'!$A:$D,4,FALSE)</f>
        <v>Typewriters and word-processing machines: parts and accessories of heading no. 8469</v>
      </c>
      <c r="C4332" s="3">
        <f>VLOOKUP($A4332,'hs02'!$A:$D,2,FALSE)</f>
        <v>16</v>
      </c>
      <c r="D4332" t="str">
        <f>VLOOKUP($A4332,'hs02'!$A:$D,3,FALSE)</f>
        <v>Machinery and mechanical appliances; electrical equipment; parts thereof; sound recorders and reproducers, television image and sound recorders and reproducers, and parts and accessories of such articles</v>
      </c>
      <c r="E4332" s="3" t="s">
        <v>2995</v>
      </c>
      <c r="F4332" s="3" t="str">
        <f>VLOOKUP(E4332,cpc_isic3!$A$2:$B$2709,2,FALSE)</f>
        <v>3000</v>
      </c>
      <c r="G4332" s="3" t="str">
        <f>VLOOKUP(F4332,isic3_mrio!A:H,3,FALSE)</f>
        <v>c14</v>
      </c>
      <c r="H4332" s="3">
        <f>VLOOKUP(G4332,mrio!A:I,2,FALSE)</f>
        <v>14</v>
      </c>
      <c r="I4332" t="str">
        <f>VLOOKUP(G4332,mrio!A:I,3,FALSE)</f>
        <v>Electrical and optical equipment</v>
      </c>
      <c r="J4332" t="str">
        <f>VLOOKUP(G4332,mrio!A:I,4,FALSE)</f>
        <v>Electricals</v>
      </c>
      <c r="K4332" s="3" t="str">
        <f>VLOOKUP(G4332,mrio!A:I,5,FALSE)</f>
        <v>EOE</v>
      </c>
    </row>
    <row r="4333" spans="1:11" x14ac:dyDescent="0.2">
      <c r="A4333" s="3" t="s">
        <v>12744</v>
      </c>
      <c r="B4333" t="str">
        <f>VLOOKUP($A4333,'hs02'!$A:$D,4,FALSE)</f>
        <v>Calculating machines: parts and accessories of item no. 8470.10, 8470.21 or 8470.29</v>
      </c>
      <c r="C4333" s="3">
        <f>VLOOKUP($A4333,'hs02'!$A:$D,2,FALSE)</f>
        <v>16</v>
      </c>
      <c r="D4333" t="str">
        <f>VLOOKUP($A4333,'hs02'!$A:$D,3,FALSE)</f>
        <v>Machinery and mechanical appliances; electrical equipment; parts thereof; sound recorders and reproducers, television image and sound recorders and reproducers, and parts and accessories of such articles</v>
      </c>
      <c r="E4333" s="3" t="s">
        <v>2995</v>
      </c>
      <c r="F4333" s="3" t="str">
        <f>VLOOKUP(E4333,cpc_isic3!$A$2:$B$2709,2,FALSE)</f>
        <v>3000</v>
      </c>
      <c r="G4333" s="3" t="str">
        <f>VLOOKUP(F4333,isic3_mrio!A:H,3,FALSE)</f>
        <v>c14</v>
      </c>
      <c r="H4333" s="3">
        <f>VLOOKUP(G4333,mrio!A:I,2,FALSE)</f>
        <v>14</v>
      </c>
      <c r="I4333" t="str">
        <f>VLOOKUP(G4333,mrio!A:I,3,FALSE)</f>
        <v>Electrical and optical equipment</v>
      </c>
      <c r="J4333" t="str">
        <f>VLOOKUP(G4333,mrio!A:I,4,FALSE)</f>
        <v>Electricals</v>
      </c>
      <c r="K4333" s="3" t="str">
        <f>VLOOKUP(G4333,mrio!A:I,5,FALSE)</f>
        <v>EOE</v>
      </c>
    </row>
    <row r="4334" spans="1:11" x14ac:dyDescent="0.2">
      <c r="A4334" s="3" t="s">
        <v>12746</v>
      </c>
      <c r="B4334" t="str">
        <f>VLOOKUP($A4334,'hs02'!$A:$D,4,FALSE)</f>
        <v>Machines: parts and accessories of heading no. 8470, (not of 8470.10, 8470.21 or 8470.29)</v>
      </c>
      <c r="C4334" s="3">
        <f>VLOOKUP($A4334,'hs02'!$A:$D,2,FALSE)</f>
        <v>16</v>
      </c>
      <c r="D4334" t="str">
        <f>VLOOKUP($A4334,'hs02'!$A:$D,3,FALSE)</f>
        <v>Machinery and mechanical appliances; electrical equipment; parts thereof; sound recorders and reproducers, television image and sound recorders and reproducers, and parts and accessories of such articles</v>
      </c>
      <c r="E4334" s="3" t="s">
        <v>2995</v>
      </c>
      <c r="F4334" s="3" t="str">
        <f>VLOOKUP(E4334,cpc_isic3!$A$2:$B$2709,2,FALSE)</f>
        <v>3000</v>
      </c>
      <c r="G4334" s="3" t="str">
        <f>VLOOKUP(F4334,isic3_mrio!A:H,3,FALSE)</f>
        <v>c14</v>
      </c>
      <c r="H4334" s="3">
        <f>VLOOKUP(G4334,mrio!A:I,2,FALSE)</f>
        <v>14</v>
      </c>
      <c r="I4334" t="str">
        <f>VLOOKUP(G4334,mrio!A:I,3,FALSE)</f>
        <v>Electrical and optical equipment</v>
      </c>
      <c r="J4334" t="str">
        <f>VLOOKUP(G4334,mrio!A:I,4,FALSE)</f>
        <v>Electricals</v>
      </c>
      <c r="K4334" s="3" t="str">
        <f>VLOOKUP(G4334,mrio!A:I,5,FALSE)</f>
        <v>EOE</v>
      </c>
    </row>
    <row r="4335" spans="1:11" x14ac:dyDescent="0.2">
      <c r="A4335" s="3" t="s">
        <v>12748</v>
      </c>
      <c r="B4335" t="str">
        <f>VLOOKUP($A4335,'hs02'!$A:$D,4,FALSE)</f>
        <v>Machines: parts and accessories of automatic data processing, magnetic or optical readers, digital processing units</v>
      </c>
      <c r="C4335" s="3">
        <f>VLOOKUP($A4335,'hs02'!$A:$D,2,FALSE)</f>
        <v>16</v>
      </c>
      <c r="D4335" t="str">
        <f>VLOOKUP($A4335,'hs02'!$A:$D,3,FALSE)</f>
        <v>Machinery and mechanical appliances; electrical equipment; parts thereof; sound recorders and reproducers, television image and sound recorders and reproducers, and parts and accessories of such articles</v>
      </c>
      <c r="E4335" s="3" t="s">
        <v>3005</v>
      </c>
      <c r="F4335" s="3" t="str">
        <f>VLOOKUP(E4335,cpc_isic3!$A$2:$B$2709,2,FALSE)</f>
        <v>3000</v>
      </c>
      <c r="G4335" s="3" t="str">
        <f>VLOOKUP(F4335,isic3_mrio!A:H,3,FALSE)</f>
        <v>c14</v>
      </c>
      <c r="H4335" s="3">
        <f>VLOOKUP(G4335,mrio!A:I,2,FALSE)</f>
        <v>14</v>
      </c>
      <c r="I4335" t="str">
        <f>VLOOKUP(G4335,mrio!A:I,3,FALSE)</f>
        <v>Electrical and optical equipment</v>
      </c>
      <c r="J4335" t="str">
        <f>VLOOKUP(G4335,mrio!A:I,4,FALSE)</f>
        <v>Electricals</v>
      </c>
      <c r="K4335" s="3" t="str">
        <f>VLOOKUP(G4335,mrio!A:I,5,FALSE)</f>
        <v>EOE</v>
      </c>
    </row>
    <row r="4336" spans="1:11" x14ac:dyDescent="0.2">
      <c r="A4336" s="3" t="s">
        <v>12750</v>
      </c>
      <c r="B4336" t="str">
        <f>VLOOKUP($A4336,'hs02'!$A:$D,4,FALSE)</f>
        <v>Machines: parts and accessories, of heading no. 8472</v>
      </c>
      <c r="C4336" s="3">
        <f>VLOOKUP($A4336,'hs02'!$A:$D,2,FALSE)</f>
        <v>16</v>
      </c>
      <c r="D4336" t="str">
        <f>VLOOKUP($A4336,'hs02'!$A:$D,3,FALSE)</f>
        <v>Machinery and mechanical appliances; electrical equipment; parts thereof; sound recorders and reproducers, television image and sound recorders and reproducers, and parts and accessories of such articles</v>
      </c>
      <c r="E4336" s="3" t="s">
        <v>2995</v>
      </c>
      <c r="F4336" s="3" t="str">
        <f>VLOOKUP(E4336,cpc_isic3!$A$2:$B$2709,2,FALSE)</f>
        <v>3000</v>
      </c>
      <c r="G4336" s="3" t="str">
        <f>VLOOKUP(F4336,isic3_mrio!A:H,3,FALSE)</f>
        <v>c14</v>
      </c>
      <c r="H4336" s="3">
        <f>VLOOKUP(G4336,mrio!A:I,2,FALSE)</f>
        <v>14</v>
      </c>
      <c r="I4336" t="str">
        <f>VLOOKUP(G4336,mrio!A:I,3,FALSE)</f>
        <v>Electrical and optical equipment</v>
      </c>
      <c r="J4336" t="str">
        <f>VLOOKUP(G4336,mrio!A:I,4,FALSE)</f>
        <v>Electricals</v>
      </c>
      <c r="K4336" s="3" t="str">
        <f>VLOOKUP(G4336,mrio!A:I,5,FALSE)</f>
        <v>EOE</v>
      </c>
    </row>
    <row r="4337" spans="1:11" x14ac:dyDescent="0.2">
      <c r="A4337" s="3" t="s">
        <v>12752</v>
      </c>
      <c r="B4337" t="str">
        <f>VLOOKUP($A4337,'hs02'!$A:$D,4,FALSE)</f>
        <v>Machines: parts and accessories equally suitable for use with machines of two or more of heading no. 8469 to 8472</v>
      </c>
      <c r="C4337" s="3">
        <f>VLOOKUP($A4337,'hs02'!$A:$D,2,FALSE)</f>
        <v>16</v>
      </c>
      <c r="D4337" t="str">
        <f>VLOOKUP($A4337,'hs02'!$A:$D,3,FALSE)</f>
        <v>Machinery and mechanical appliances; electrical equipment; parts thereof; sound recorders and reproducers, television image and sound recorders and reproducers, and parts and accessories of such articles</v>
      </c>
      <c r="E4337" s="3" t="s">
        <v>3005</v>
      </c>
      <c r="F4337" s="3" t="str">
        <f>VLOOKUP(E4337,cpc_isic3!$A$2:$B$2709,2,FALSE)</f>
        <v>3000</v>
      </c>
      <c r="G4337" s="3" t="str">
        <f>VLOOKUP(F4337,isic3_mrio!A:H,3,FALSE)</f>
        <v>c14</v>
      </c>
      <c r="H4337" s="3">
        <f>VLOOKUP(G4337,mrio!A:I,2,FALSE)</f>
        <v>14</v>
      </c>
      <c r="I4337" t="str">
        <f>VLOOKUP(G4337,mrio!A:I,3,FALSE)</f>
        <v>Electrical and optical equipment</v>
      </c>
      <c r="J4337" t="str">
        <f>VLOOKUP(G4337,mrio!A:I,4,FALSE)</f>
        <v>Electricals</v>
      </c>
      <c r="K4337" s="3" t="str">
        <f>VLOOKUP(G4337,mrio!A:I,5,FALSE)</f>
        <v>EOE</v>
      </c>
    </row>
    <row r="4338" spans="1:11" x14ac:dyDescent="0.2">
      <c r="A4338" s="3" t="s">
        <v>12754</v>
      </c>
      <c r="B4338" t="str">
        <f>VLOOKUP($A4338,'hs02'!$A:$D,4,FALSE)</f>
        <v>Machines: for sorting, screening, separating or washing earth, stone, ores or other mineral substances</v>
      </c>
      <c r="C4338" s="3">
        <f>VLOOKUP($A4338,'hs02'!$A:$D,2,FALSE)</f>
        <v>16</v>
      </c>
      <c r="D4338" t="str">
        <f>VLOOKUP($A4338,'hs02'!$A:$D,3,FALSE)</f>
        <v>Machinery and mechanical appliances; electrical equipment; parts thereof; sound recorders and reproducers, television image and sound recorders and reproducers, and parts and accessories of such articles</v>
      </c>
      <c r="E4338" s="3" t="s">
        <v>2933</v>
      </c>
      <c r="F4338" s="3" t="str">
        <f>VLOOKUP(E4338,cpc_isic3!$A$2:$B$2709,2,FALSE)</f>
        <v>2924</v>
      </c>
      <c r="G4338" s="3" t="str">
        <f>VLOOKUP(F4338,isic3_mrio!A:H,3,FALSE)</f>
        <v>c13</v>
      </c>
      <c r="H4338" s="3">
        <f>VLOOKUP(G4338,mrio!A:I,2,FALSE)</f>
        <v>13</v>
      </c>
      <c r="I4338" t="str">
        <f>VLOOKUP(G4338,mrio!A:I,3,FALSE)</f>
        <v>Machinery, not elsewhere classified</v>
      </c>
      <c r="J4338" t="str">
        <f>VLOOKUP(G4338,mrio!A:I,4,FALSE)</f>
        <v>Other machinery</v>
      </c>
      <c r="K4338" s="3" t="str">
        <f>VLOOKUP(G4338,mrio!A:I,5,FALSE)</f>
        <v>MCH</v>
      </c>
    </row>
    <row r="4339" spans="1:11" x14ac:dyDescent="0.2">
      <c r="A4339" s="3" t="s">
        <v>12756</v>
      </c>
      <c r="B4339" t="str">
        <f>VLOOKUP($A4339,'hs02'!$A:$D,4,FALSE)</f>
        <v>Machines: for crushing or grinding earth, stone, ores or other mineral substances</v>
      </c>
      <c r="C4339" s="3">
        <f>VLOOKUP($A4339,'hs02'!$A:$D,2,FALSE)</f>
        <v>16</v>
      </c>
      <c r="D4339" t="str">
        <f>VLOOKUP($A4339,'hs02'!$A:$D,3,FALSE)</f>
        <v>Machinery and mechanical appliances; electrical equipment; parts thereof; sound recorders and reproducers, television image and sound recorders and reproducers, and parts and accessories of such articles</v>
      </c>
      <c r="E4339" s="3" t="s">
        <v>2933</v>
      </c>
      <c r="F4339" s="3" t="str">
        <f>VLOOKUP(E4339,cpc_isic3!$A$2:$B$2709,2,FALSE)</f>
        <v>2924</v>
      </c>
      <c r="G4339" s="3" t="str">
        <f>VLOOKUP(F4339,isic3_mrio!A:H,3,FALSE)</f>
        <v>c13</v>
      </c>
      <c r="H4339" s="3">
        <f>VLOOKUP(G4339,mrio!A:I,2,FALSE)</f>
        <v>13</v>
      </c>
      <c r="I4339" t="str">
        <f>VLOOKUP(G4339,mrio!A:I,3,FALSE)</f>
        <v>Machinery, not elsewhere classified</v>
      </c>
      <c r="J4339" t="str">
        <f>VLOOKUP(G4339,mrio!A:I,4,FALSE)</f>
        <v>Other machinery</v>
      </c>
      <c r="K4339" s="3" t="str">
        <f>VLOOKUP(G4339,mrio!A:I,5,FALSE)</f>
        <v>MCH</v>
      </c>
    </row>
    <row r="4340" spans="1:11" x14ac:dyDescent="0.2">
      <c r="A4340" s="3" t="s">
        <v>12758</v>
      </c>
      <c r="B4340" t="str">
        <f>VLOOKUP($A4340,'hs02'!$A:$D,4,FALSE)</f>
        <v>Machines: concrete or mortar mixers</v>
      </c>
      <c r="C4340" s="3">
        <f>VLOOKUP($A4340,'hs02'!$A:$D,2,FALSE)</f>
        <v>16</v>
      </c>
      <c r="D4340" t="str">
        <f>VLOOKUP($A4340,'hs02'!$A:$D,3,FALSE)</f>
        <v>Machinery and mechanical appliances; electrical equipment; parts thereof; sound recorders and reproducers, television image and sound recorders and reproducers, and parts and accessories of such articles</v>
      </c>
      <c r="E4340" s="3" t="s">
        <v>2933</v>
      </c>
      <c r="F4340" s="3" t="str">
        <f>VLOOKUP(E4340,cpc_isic3!$A$2:$B$2709,2,FALSE)</f>
        <v>2924</v>
      </c>
      <c r="G4340" s="3" t="str">
        <f>VLOOKUP(F4340,isic3_mrio!A:H,3,FALSE)</f>
        <v>c13</v>
      </c>
      <c r="H4340" s="3">
        <f>VLOOKUP(G4340,mrio!A:I,2,FALSE)</f>
        <v>13</v>
      </c>
      <c r="I4340" t="str">
        <f>VLOOKUP(G4340,mrio!A:I,3,FALSE)</f>
        <v>Machinery, not elsewhere classified</v>
      </c>
      <c r="J4340" t="str">
        <f>VLOOKUP(G4340,mrio!A:I,4,FALSE)</f>
        <v>Other machinery</v>
      </c>
      <c r="K4340" s="3" t="str">
        <f>VLOOKUP(G4340,mrio!A:I,5,FALSE)</f>
        <v>MCH</v>
      </c>
    </row>
    <row r="4341" spans="1:11" x14ac:dyDescent="0.2">
      <c r="A4341" s="3" t="s">
        <v>12760</v>
      </c>
      <c r="B4341" t="str">
        <f>VLOOKUP($A4341,'hs02'!$A:$D,4,FALSE)</f>
        <v>Machines: for mixing mineral substances with bitumen</v>
      </c>
      <c r="C4341" s="3">
        <f>VLOOKUP($A4341,'hs02'!$A:$D,2,FALSE)</f>
        <v>16</v>
      </c>
      <c r="D4341" t="str">
        <f>VLOOKUP($A4341,'hs02'!$A:$D,3,FALSE)</f>
        <v>Machinery and mechanical appliances; electrical equipment; parts thereof; sound recorders and reproducers, television image and sound recorders and reproducers, and parts and accessories of such articles</v>
      </c>
      <c r="E4341" s="3" t="s">
        <v>2933</v>
      </c>
      <c r="F4341" s="3" t="str">
        <f>VLOOKUP(E4341,cpc_isic3!$A$2:$B$2709,2,FALSE)</f>
        <v>2924</v>
      </c>
      <c r="G4341" s="3" t="str">
        <f>VLOOKUP(F4341,isic3_mrio!A:H,3,FALSE)</f>
        <v>c13</v>
      </c>
      <c r="H4341" s="3">
        <f>VLOOKUP(G4341,mrio!A:I,2,FALSE)</f>
        <v>13</v>
      </c>
      <c r="I4341" t="str">
        <f>VLOOKUP(G4341,mrio!A:I,3,FALSE)</f>
        <v>Machinery, not elsewhere classified</v>
      </c>
      <c r="J4341" t="str">
        <f>VLOOKUP(G4341,mrio!A:I,4,FALSE)</f>
        <v>Other machinery</v>
      </c>
      <c r="K4341" s="3" t="str">
        <f>VLOOKUP(G4341,mrio!A:I,5,FALSE)</f>
        <v>MCH</v>
      </c>
    </row>
    <row r="4342" spans="1:11" x14ac:dyDescent="0.2">
      <c r="A4342" s="3" t="s">
        <v>12762</v>
      </c>
      <c r="B4342" t="str">
        <f>VLOOKUP($A4342,'hs02'!$A:$D,4,FALSE)</f>
        <v>Machines: for mixing or kneading mineral substances, excluding concrete mixers and machines for mixing mineral substances with bitumen</v>
      </c>
      <c r="C4342" s="3">
        <f>VLOOKUP($A4342,'hs02'!$A:$D,2,FALSE)</f>
        <v>16</v>
      </c>
      <c r="D4342" t="str">
        <f>VLOOKUP($A4342,'hs02'!$A:$D,3,FALSE)</f>
        <v>Machinery and mechanical appliances; electrical equipment; parts thereof; sound recorders and reproducers, television image and sound recorders and reproducers, and parts and accessories of such articles</v>
      </c>
      <c r="E4342" s="3" t="s">
        <v>2933</v>
      </c>
      <c r="F4342" s="3" t="str">
        <f>VLOOKUP(E4342,cpc_isic3!$A$2:$B$2709,2,FALSE)</f>
        <v>2924</v>
      </c>
      <c r="G4342" s="3" t="str">
        <f>VLOOKUP(F4342,isic3_mrio!A:H,3,FALSE)</f>
        <v>c13</v>
      </c>
      <c r="H4342" s="3">
        <f>VLOOKUP(G4342,mrio!A:I,2,FALSE)</f>
        <v>13</v>
      </c>
      <c r="I4342" t="str">
        <f>VLOOKUP(G4342,mrio!A:I,3,FALSE)</f>
        <v>Machinery, not elsewhere classified</v>
      </c>
      <c r="J4342" t="str">
        <f>VLOOKUP(G4342,mrio!A:I,4,FALSE)</f>
        <v>Other machinery</v>
      </c>
      <c r="K4342" s="3" t="str">
        <f>VLOOKUP(G4342,mrio!A:I,5,FALSE)</f>
        <v>MCH</v>
      </c>
    </row>
    <row r="4343" spans="1:11" x14ac:dyDescent="0.2">
      <c r="A4343" s="3" t="s">
        <v>12764</v>
      </c>
      <c r="B4343" t="str">
        <f>VLOOKUP($A4343,'hs02'!$A:$D,4,FALSE)</f>
        <v>Machines: for agglomerating, shaping or moulding solid mineral fuels, ceramic paste, unhardened cements, plastering materials in powder or paste form, machines for forming foundry moulds of sand</v>
      </c>
      <c r="C4343" s="3">
        <f>VLOOKUP($A4343,'hs02'!$A:$D,2,FALSE)</f>
        <v>16</v>
      </c>
      <c r="D4343" t="str">
        <f>VLOOKUP($A4343,'hs02'!$A:$D,3,FALSE)</f>
        <v>Machinery and mechanical appliances; electrical equipment; parts thereof; sound recorders and reproducers, television image and sound recorders and reproducers, and parts and accessories of such articles</v>
      </c>
      <c r="E4343" s="3" t="s">
        <v>2933</v>
      </c>
      <c r="F4343" s="3" t="str">
        <f>VLOOKUP(E4343,cpc_isic3!$A$2:$B$2709,2,FALSE)</f>
        <v>2924</v>
      </c>
      <c r="G4343" s="3" t="str">
        <f>VLOOKUP(F4343,isic3_mrio!A:H,3,FALSE)</f>
        <v>c13</v>
      </c>
      <c r="H4343" s="3">
        <f>VLOOKUP(G4343,mrio!A:I,2,FALSE)</f>
        <v>13</v>
      </c>
      <c r="I4343" t="str">
        <f>VLOOKUP(G4343,mrio!A:I,3,FALSE)</f>
        <v>Machinery, not elsewhere classified</v>
      </c>
      <c r="J4343" t="str">
        <f>VLOOKUP(G4343,mrio!A:I,4,FALSE)</f>
        <v>Other machinery</v>
      </c>
      <c r="K4343" s="3" t="str">
        <f>VLOOKUP(G4343,mrio!A:I,5,FALSE)</f>
        <v>MCH</v>
      </c>
    </row>
    <row r="4344" spans="1:11" x14ac:dyDescent="0.2">
      <c r="A4344" s="3" t="s">
        <v>12766</v>
      </c>
      <c r="B4344" t="str">
        <f>VLOOKUP($A4344,'hs02'!$A:$D,4,FALSE)</f>
        <v>Machines, for sorting, screening, separating, washing, crushing etc mineral substances, for agglomerating, shaping or moulding solid fuels, ceramic pastes etc, for forming foundry moulds of sand: parts</v>
      </c>
      <c r="C4344" s="3">
        <f>VLOOKUP($A4344,'hs02'!$A:$D,2,FALSE)</f>
        <v>16</v>
      </c>
      <c r="D4344" t="str">
        <f>VLOOKUP($A4344,'hs02'!$A:$D,3,FALSE)</f>
        <v>Machinery and mechanical appliances; electrical equipment; parts thereof; sound recorders and reproducers, television image and sound recorders and reproducers, and parts and accessories of such articles</v>
      </c>
      <c r="E4344" s="3" t="s">
        <v>2936</v>
      </c>
      <c r="F4344" s="3" t="str">
        <f>VLOOKUP(E4344,cpc_isic3!$A$2:$B$2709,2,FALSE)</f>
        <v>2924</v>
      </c>
      <c r="G4344" s="3" t="str">
        <f>VLOOKUP(F4344,isic3_mrio!A:H,3,FALSE)</f>
        <v>c13</v>
      </c>
      <c r="H4344" s="3">
        <f>VLOOKUP(G4344,mrio!A:I,2,FALSE)</f>
        <v>13</v>
      </c>
      <c r="I4344" t="str">
        <f>VLOOKUP(G4344,mrio!A:I,3,FALSE)</f>
        <v>Machinery, not elsewhere classified</v>
      </c>
      <c r="J4344" t="str">
        <f>VLOOKUP(G4344,mrio!A:I,4,FALSE)</f>
        <v>Other machinery</v>
      </c>
      <c r="K4344" s="3" t="str">
        <f>VLOOKUP(G4344,mrio!A:I,5,FALSE)</f>
        <v>MCH</v>
      </c>
    </row>
    <row r="4345" spans="1:11" x14ac:dyDescent="0.2">
      <c r="A4345" s="3" t="s">
        <v>12768</v>
      </c>
      <c r="B4345" t="str">
        <f>VLOOKUP($A4345,'hs02'!$A:$D,4,FALSE)</f>
        <v>Machines: for assembling electric or electronic lamps, tubes, valves or flashbulbs, in glass envelopes</v>
      </c>
      <c r="C4345" s="3">
        <f>VLOOKUP($A4345,'hs02'!$A:$D,2,FALSE)</f>
        <v>16</v>
      </c>
      <c r="D4345" t="str">
        <f>VLOOKUP($A4345,'hs02'!$A:$D,3,FALSE)</f>
        <v>Machinery and mechanical appliances; electrical equipment; parts thereof; sound recorders and reproducers, television image and sound recorders and reproducers, and parts and accessories of such articles</v>
      </c>
      <c r="E4345" s="3" t="s">
        <v>2985</v>
      </c>
      <c r="F4345" s="3" t="str">
        <f>VLOOKUP(E4345,cpc_isic3!$A$2:$B$2709,2,FALSE)</f>
        <v>2929</v>
      </c>
      <c r="G4345" s="3" t="str">
        <f>VLOOKUP(F4345,isic3_mrio!A:H,3,FALSE)</f>
        <v>c13</v>
      </c>
      <c r="H4345" s="3">
        <f>VLOOKUP(G4345,mrio!A:I,2,FALSE)</f>
        <v>13</v>
      </c>
      <c r="I4345" t="str">
        <f>VLOOKUP(G4345,mrio!A:I,3,FALSE)</f>
        <v>Machinery, not elsewhere classified</v>
      </c>
      <c r="J4345" t="str">
        <f>VLOOKUP(G4345,mrio!A:I,4,FALSE)</f>
        <v>Other machinery</v>
      </c>
      <c r="K4345" s="3" t="str">
        <f>VLOOKUP(G4345,mrio!A:I,5,FALSE)</f>
        <v>MCH</v>
      </c>
    </row>
    <row r="4346" spans="1:11" x14ac:dyDescent="0.2">
      <c r="A4346" s="3" t="s">
        <v>12770</v>
      </c>
      <c r="B4346" t="str">
        <f>VLOOKUP($A4346,'hs02'!$A:$D,4,FALSE)</f>
        <v>Machines: for manufacturing or hot working glass or glassware, for making optical fibres and preforms thereof</v>
      </c>
      <c r="C4346" s="3">
        <f>VLOOKUP($A4346,'hs02'!$A:$D,2,FALSE)</f>
        <v>16</v>
      </c>
      <c r="D4346" t="str">
        <f>VLOOKUP($A4346,'hs02'!$A:$D,3,FALSE)</f>
        <v>Machinery and mechanical appliances; electrical equipment; parts thereof; sound recorders and reproducers, television image and sound recorders and reproducers, and parts and accessories of such articles</v>
      </c>
      <c r="E4346" s="3" t="s">
        <v>2985</v>
      </c>
      <c r="F4346" s="3" t="str">
        <f>VLOOKUP(E4346,cpc_isic3!$A$2:$B$2709,2,FALSE)</f>
        <v>2929</v>
      </c>
      <c r="G4346" s="3" t="str">
        <f>VLOOKUP(F4346,isic3_mrio!A:H,3,FALSE)</f>
        <v>c13</v>
      </c>
      <c r="H4346" s="3">
        <f>VLOOKUP(G4346,mrio!A:I,2,FALSE)</f>
        <v>13</v>
      </c>
      <c r="I4346" t="str">
        <f>VLOOKUP(G4346,mrio!A:I,3,FALSE)</f>
        <v>Machinery, not elsewhere classified</v>
      </c>
      <c r="J4346" t="str">
        <f>VLOOKUP(G4346,mrio!A:I,4,FALSE)</f>
        <v>Other machinery</v>
      </c>
      <c r="K4346" s="3" t="str">
        <f>VLOOKUP(G4346,mrio!A:I,5,FALSE)</f>
        <v>MCH</v>
      </c>
    </row>
    <row r="4347" spans="1:11" x14ac:dyDescent="0.2">
      <c r="A4347" s="3" t="s">
        <v>12772</v>
      </c>
      <c r="B4347" t="str">
        <f>VLOOKUP($A4347,'hs02'!$A:$D,4,FALSE)</f>
        <v>Machines: for manufacturing or hot working glass or glassware, not for making optical fibres and preforms thereof</v>
      </c>
      <c r="C4347" s="3">
        <f>VLOOKUP($A4347,'hs02'!$A:$D,2,FALSE)</f>
        <v>16</v>
      </c>
      <c r="D4347" t="str">
        <f>VLOOKUP($A4347,'hs02'!$A:$D,3,FALSE)</f>
        <v>Machinery and mechanical appliances; electrical equipment; parts thereof; sound recorders and reproducers, television image and sound recorders and reproducers, and parts and accessories of such articles</v>
      </c>
      <c r="E4347" s="3" t="s">
        <v>2985</v>
      </c>
      <c r="F4347" s="3" t="str">
        <f>VLOOKUP(E4347,cpc_isic3!$A$2:$B$2709,2,FALSE)</f>
        <v>2929</v>
      </c>
      <c r="G4347" s="3" t="str">
        <f>VLOOKUP(F4347,isic3_mrio!A:H,3,FALSE)</f>
        <v>c13</v>
      </c>
      <c r="H4347" s="3">
        <f>VLOOKUP(G4347,mrio!A:I,2,FALSE)</f>
        <v>13</v>
      </c>
      <c r="I4347" t="str">
        <f>VLOOKUP(G4347,mrio!A:I,3,FALSE)</f>
        <v>Machinery, not elsewhere classified</v>
      </c>
      <c r="J4347" t="str">
        <f>VLOOKUP(G4347,mrio!A:I,4,FALSE)</f>
        <v>Other machinery</v>
      </c>
      <c r="K4347" s="3" t="str">
        <f>VLOOKUP(G4347,mrio!A:I,5,FALSE)</f>
        <v>MCH</v>
      </c>
    </row>
    <row r="4348" spans="1:11" x14ac:dyDescent="0.2">
      <c r="A4348" s="3" t="s">
        <v>12774</v>
      </c>
      <c r="B4348" t="str">
        <f>VLOOKUP($A4348,'hs02'!$A:$D,4,FALSE)</f>
        <v>Machines: parts, of those for assembling electric or electronic lamps, tubes, valves or flashbulbs, in glass envelopes and manufacturing or hot working glass or glassware</v>
      </c>
      <c r="C4348" s="3">
        <f>VLOOKUP($A4348,'hs02'!$A:$D,2,FALSE)</f>
        <v>16</v>
      </c>
      <c r="D4348" t="str">
        <f>VLOOKUP($A4348,'hs02'!$A:$D,3,FALSE)</f>
        <v>Machinery and mechanical appliances; electrical equipment; parts thereof; sound recorders and reproducers, television image and sound recorders and reproducers, and parts and accessories of such articles</v>
      </c>
      <c r="E4348" s="3" t="s">
        <v>2988</v>
      </c>
      <c r="F4348" s="3" t="str">
        <f>VLOOKUP(E4348,cpc_isic3!$A$2:$B$2709,2,FALSE)</f>
        <v>2929</v>
      </c>
      <c r="G4348" s="3" t="str">
        <f>VLOOKUP(F4348,isic3_mrio!A:H,3,FALSE)</f>
        <v>c13</v>
      </c>
      <c r="H4348" s="3">
        <f>VLOOKUP(G4348,mrio!A:I,2,FALSE)</f>
        <v>13</v>
      </c>
      <c r="I4348" t="str">
        <f>VLOOKUP(G4348,mrio!A:I,3,FALSE)</f>
        <v>Machinery, not elsewhere classified</v>
      </c>
      <c r="J4348" t="str">
        <f>VLOOKUP(G4348,mrio!A:I,4,FALSE)</f>
        <v>Other machinery</v>
      </c>
      <c r="K4348" s="3" t="str">
        <f>VLOOKUP(G4348,mrio!A:I,5,FALSE)</f>
        <v>MCH</v>
      </c>
    </row>
    <row r="4349" spans="1:11" x14ac:dyDescent="0.2">
      <c r="A4349" s="3" t="s">
        <v>12776</v>
      </c>
      <c r="B4349" t="str">
        <f>VLOOKUP($A4349,'hs02'!$A:$D,4,FALSE)</f>
        <v>Machines: automatic beverage-vending machines, incorporating heating or refrigerating devices</v>
      </c>
      <c r="C4349" s="3">
        <f>VLOOKUP($A4349,'hs02'!$A:$D,2,FALSE)</f>
        <v>16</v>
      </c>
      <c r="D4349" t="str">
        <f>VLOOKUP($A4349,'hs02'!$A:$D,3,FALSE)</f>
        <v>Machinery and mechanical appliances; electrical equipment; parts thereof; sound recorders and reproducers, television image and sound recorders and reproducers, and parts and accessories of such articles</v>
      </c>
      <c r="E4349" s="3" t="s">
        <v>2885</v>
      </c>
      <c r="F4349" s="3" t="str">
        <f>VLOOKUP(E4349,cpc_isic3!$A$2:$B$2709,2,FALSE)</f>
        <v>2919</v>
      </c>
      <c r="G4349" s="3" t="str">
        <f>VLOOKUP(F4349,isic3_mrio!A:H,3,FALSE)</f>
        <v>c13</v>
      </c>
      <c r="H4349" s="3">
        <f>VLOOKUP(G4349,mrio!A:I,2,FALSE)</f>
        <v>13</v>
      </c>
      <c r="I4349" t="str">
        <f>VLOOKUP(G4349,mrio!A:I,3,FALSE)</f>
        <v>Machinery, not elsewhere classified</v>
      </c>
      <c r="J4349" t="str">
        <f>VLOOKUP(G4349,mrio!A:I,4,FALSE)</f>
        <v>Other machinery</v>
      </c>
      <c r="K4349" s="3" t="str">
        <f>VLOOKUP(G4349,mrio!A:I,5,FALSE)</f>
        <v>MCH</v>
      </c>
    </row>
    <row r="4350" spans="1:11" x14ac:dyDescent="0.2">
      <c r="A4350" s="3" t="s">
        <v>12778</v>
      </c>
      <c r="B4350" t="str">
        <f>VLOOKUP($A4350,'hs02'!$A:$D,4,FALSE)</f>
        <v>Machines: automatic beverage-vending machines, not incorporating heating or refrigerating devices</v>
      </c>
      <c r="C4350" s="3">
        <f>VLOOKUP($A4350,'hs02'!$A:$D,2,FALSE)</f>
        <v>16</v>
      </c>
      <c r="D4350" t="str">
        <f>VLOOKUP($A4350,'hs02'!$A:$D,3,FALSE)</f>
        <v>Machinery and mechanical appliances; electrical equipment; parts thereof; sound recorders and reproducers, television image and sound recorders and reproducers, and parts and accessories of such articles</v>
      </c>
      <c r="E4350" s="3" t="s">
        <v>2885</v>
      </c>
      <c r="F4350" s="3" t="str">
        <f>VLOOKUP(E4350,cpc_isic3!$A$2:$B$2709,2,FALSE)</f>
        <v>2919</v>
      </c>
      <c r="G4350" s="3" t="str">
        <f>VLOOKUP(F4350,isic3_mrio!A:H,3,FALSE)</f>
        <v>c13</v>
      </c>
      <c r="H4350" s="3">
        <f>VLOOKUP(G4350,mrio!A:I,2,FALSE)</f>
        <v>13</v>
      </c>
      <c r="I4350" t="str">
        <f>VLOOKUP(G4350,mrio!A:I,3,FALSE)</f>
        <v>Machinery, not elsewhere classified</v>
      </c>
      <c r="J4350" t="str">
        <f>VLOOKUP(G4350,mrio!A:I,4,FALSE)</f>
        <v>Other machinery</v>
      </c>
      <c r="K4350" s="3" t="str">
        <f>VLOOKUP(G4350,mrio!A:I,5,FALSE)</f>
        <v>MCH</v>
      </c>
    </row>
    <row r="4351" spans="1:11" x14ac:dyDescent="0.2">
      <c r="A4351" s="3" t="s">
        <v>12780</v>
      </c>
      <c r="B4351" t="str">
        <f>VLOOKUP($A4351,'hs02'!$A:$D,4,FALSE)</f>
        <v>Machines: automatic goods-vending machines, (eg postage stamp, cigarette, food or money-changing machines, excluding beverage-vending machines), incorporating heating or refrigerating devices</v>
      </c>
      <c r="C4351" s="3">
        <f>VLOOKUP($A4351,'hs02'!$A:$D,2,FALSE)</f>
        <v>16</v>
      </c>
      <c r="D4351" t="str">
        <f>VLOOKUP($A4351,'hs02'!$A:$D,3,FALSE)</f>
        <v>Machinery and mechanical appliances; electrical equipment; parts thereof; sound recorders and reproducers, television image and sound recorders and reproducers, and parts and accessories of such articles</v>
      </c>
      <c r="E4351" s="3" t="s">
        <v>2885</v>
      </c>
      <c r="F4351" s="3" t="str">
        <f>VLOOKUP(E4351,cpc_isic3!$A$2:$B$2709,2,FALSE)</f>
        <v>2919</v>
      </c>
      <c r="G4351" s="3" t="str">
        <f>VLOOKUP(F4351,isic3_mrio!A:H,3,FALSE)</f>
        <v>c13</v>
      </c>
      <c r="H4351" s="3">
        <f>VLOOKUP(G4351,mrio!A:I,2,FALSE)</f>
        <v>13</v>
      </c>
      <c r="I4351" t="str">
        <f>VLOOKUP(G4351,mrio!A:I,3,FALSE)</f>
        <v>Machinery, not elsewhere classified</v>
      </c>
      <c r="J4351" t="str">
        <f>VLOOKUP(G4351,mrio!A:I,4,FALSE)</f>
        <v>Other machinery</v>
      </c>
      <c r="K4351" s="3" t="str">
        <f>VLOOKUP(G4351,mrio!A:I,5,FALSE)</f>
        <v>MCH</v>
      </c>
    </row>
    <row r="4352" spans="1:11" x14ac:dyDescent="0.2">
      <c r="A4352" s="3" t="s">
        <v>12782</v>
      </c>
      <c r="B4352" t="str">
        <f>VLOOKUP($A4352,'hs02'!$A:$D,4,FALSE)</f>
        <v>Machines: automatic goods-vending machines, (eg postage stamp, cigarette, food or money-changing machines, excluding beverage-vending machines), not incorporating heating or refrigerating devices</v>
      </c>
      <c r="C4352" s="3">
        <f>VLOOKUP($A4352,'hs02'!$A:$D,2,FALSE)</f>
        <v>16</v>
      </c>
      <c r="D4352" t="str">
        <f>VLOOKUP($A4352,'hs02'!$A:$D,3,FALSE)</f>
        <v>Machinery and mechanical appliances; electrical equipment; parts thereof; sound recorders and reproducers, television image and sound recorders and reproducers, and parts and accessories of such articles</v>
      </c>
      <c r="E4352" s="3" t="s">
        <v>2885</v>
      </c>
      <c r="F4352" s="3" t="str">
        <f>VLOOKUP(E4352,cpc_isic3!$A$2:$B$2709,2,FALSE)</f>
        <v>2919</v>
      </c>
      <c r="G4352" s="3" t="str">
        <f>VLOOKUP(F4352,isic3_mrio!A:H,3,FALSE)</f>
        <v>c13</v>
      </c>
      <c r="H4352" s="3">
        <f>VLOOKUP(G4352,mrio!A:I,2,FALSE)</f>
        <v>13</v>
      </c>
      <c r="I4352" t="str">
        <f>VLOOKUP(G4352,mrio!A:I,3,FALSE)</f>
        <v>Machinery, not elsewhere classified</v>
      </c>
      <c r="J4352" t="str">
        <f>VLOOKUP(G4352,mrio!A:I,4,FALSE)</f>
        <v>Other machinery</v>
      </c>
      <c r="K4352" s="3" t="str">
        <f>VLOOKUP(G4352,mrio!A:I,5,FALSE)</f>
        <v>MCH</v>
      </c>
    </row>
    <row r="4353" spans="1:11" x14ac:dyDescent="0.2">
      <c r="A4353" s="3" t="s">
        <v>12784</v>
      </c>
      <c r="B4353" t="str">
        <f>VLOOKUP($A4353,'hs02'!$A:$D,4,FALSE)</f>
        <v>Machines: parts of automatic goods-vending machines</v>
      </c>
      <c r="C4353" s="3">
        <f>VLOOKUP($A4353,'hs02'!$A:$D,2,FALSE)</f>
        <v>16</v>
      </c>
      <c r="D4353" t="str">
        <f>VLOOKUP($A4353,'hs02'!$A:$D,3,FALSE)</f>
        <v>Machinery and mechanical appliances; electrical equipment; parts thereof; sound recorders and reproducers, television image and sound recorders and reproducers, and parts and accessories of such articles</v>
      </c>
      <c r="E4353" s="3" t="s">
        <v>2889</v>
      </c>
      <c r="F4353" s="3" t="str">
        <f>VLOOKUP(E4353,cpc_isic3!$A$2:$B$2709,2,FALSE)</f>
        <v>2919</v>
      </c>
      <c r="G4353" s="3" t="str">
        <f>VLOOKUP(F4353,isic3_mrio!A:H,3,FALSE)</f>
        <v>c13</v>
      </c>
      <c r="H4353" s="3">
        <f>VLOOKUP(G4353,mrio!A:I,2,FALSE)</f>
        <v>13</v>
      </c>
      <c r="I4353" t="str">
        <f>VLOOKUP(G4353,mrio!A:I,3,FALSE)</f>
        <v>Machinery, not elsewhere classified</v>
      </c>
      <c r="J4353" t="str">
        <f>VLOOKUP(G4353,mrio!A:I,4,FALSE)</f>
        <v>Other machinery</v>
      </c>
      <c r="K4353" s="3" t="str">
        <f>VLOOKUP(G4353,mrio!A:I,5,FALSE)</f>
        <v>MCH</v>
      </c>
    </row>
    <row r="4354" spans="1:11" x14ac:dyDescent="0.2">
      <c r="A4354" s="3" t="s">
        <v>12786</v>
      </c>
      <c r="B4354" t="str">
        <f>VLOOKUP($A4354,'hs02'!$A:$D,4,FALSE)</f>
        <v>Machinery: injection moulding, for rubber or plastics</v>
      </c>
      <c r="C4354" s="3">
        <f>VLOOKUP($A4354,'hs02'!$A:$D,2,FALSE)</f>
        <v>16</v>
      </c>
      <c r="D4354" t="str">
        <f>VLOOKUP($A4354,'hs02'!$A:$D,3,FALSE)</f>
        <v>Machinery and mechanical appliances; electrical equipment; parts thereof; sound recorders and reproducers, television image and sound recorders and reproducers, and parts and accessories of such articles</v>
      </c>
      <c r="E4354" s="3" t="s">
        <v>2983</v>
      </c>
      <c r="F4354" s="3" t="str">
        <f>VLOOKUP(E4354,cpc_isic3!$A$2:$B$2709,2,FALSE)</f>
        <v>2929</v>
      </c>
      <c r="G4354" s="3" t="str">
        <f>VLOOKUP(F4354,isic3_mrio!A:H,3,FALSE)</f>
        <v>c13</v>
      </c>
      <c r="H4354" s="3">
        <f>VLOOKUP(G4354,mrio!A:I,2,FALSE)</f>
        <v>13</v>
      </c>
      <c r="I4354" t="str">
        <f>VLOOKUP(G4354,mrio!A:I,3,FALSE)</f>
        <v>Machinery, not elsewhere classified</v>
      </c>
      <c r="J4354" t="str">
        <f>VLOOKUP(G4354,mrio!A:I,4,FALSE)</f>
        <v>Other machinery</v>
      </c>
      <c r="K4354" s="3" t="str">
        <f>VLOOKUP(G4354,mrio!A:I,5,FALSE)</f>
        <v>MCH</v>
      </c>
    </row>
    <row r="4355" spans="1:11" x14ac:dyDescent="0.2">
      <c r="A4355" s="3" t="s">
        <v>12788</v>
      </c>
      <c r="B4355" t="str">
        <f>VLOOKUP($A4355,'hs02'!$A:$D,4,FALSE)</f>
        <v>Machinery: extruding, for rubber or plastics</v>
      </c>
      <c r="C4355" s="3">
        <f>VLOOKUP($A4355,'hs02'!$A:$D,2,FALSE)</f>
        <v>16</v>
      </c>
      <c r="D4355" t="str">
        <f>VLOOKUP($A4355,'hs02'!$A:$D,3,FALSE)</f>
        <v>Machinery and mechanical appliances; electrical equipment; parts thereof; sound recorders and reproducers, television image and sound recorders and reproducers, and parts and accessories of such articles</v>
      </c>
      <c r="E4355" s="3" t="s">
        <v>2983</v>
      </c>
      <c r="F4355" s="3" t="str">
        <f>VLOOKUP(E4355,cpc_isic3!$A$2:$B$2709,2,FALSE)</f>
        <v>2929</v>
      </c>
      <c r="G4355" s="3" t="str">
        <f>VLOOKUP(F4355,isic3_mrio!A:H,3,FALSE)</f>
        <v>c13</v>
      </c>
      <c r="H4355" s="3">
        <f>VLOOKUP(G4355,mrio!A:I,2,FALSE)</f>
        <v>13</v>
      </c>
      <c r="I4355" t="str">
        <f>VLOOKUP(G4355,mrio!A:I,3,FALSE)</f>
        <v>Machinery, not elsewhere classified</v>
      </c>
      <c r="J4355" t="str">
        <f>VLOOKUP(G4355,mrio!A:I,4,FALSE)</f>
        <v>Other machinery</v>
      </c>
      <c r="K4355" s="3" t="str">
        <f>VLOOKUP(G4355,mrio!A:I,5,FALSE)</f>
        <v>MCH</v>
      </c>
    </row>
    <row r="4356" spans="1:11" x14ac:dyDescent="0.2">
      <c r="A4356" s="3" t="s">
        <v>12790</v>
      </c>
      <c r="B4356" t="str">
        <f>VLOOKUP($A4356,'hs02'!$A:$D,4,FALSE)</f>
        <v>Machinery: blow moulding, for rubber or plastics</v>
      </c>
      <c r="C4356" s="3">
        <f>VLOOKUP($A4356,'hs02'!$A:$D,2,FALSE)</f>
        <v>16</v>
      </c>
      <c r="D4356" t="str">
        <f>VLOOKUP($A4356,'hs02'!$A:$D,3,FALSE)</f>
        <v>Machinery and mechanical appliances; electrical equipment; parts thereof; sound recorders and reproducers, television image and sound recorders and reproducers, and parts and accessories of such articles</v>
      </c>
      <c r="E4356" s="3" t="s">
        <v>2983</v>
      </c>
      <c r="F4356" s="3" t="str">
        <f>VLOOKUP(E4356,cpc_isic3!$A$2:$B$2709,2,FALSE)</f>
        <v>2929</v>
      </c>
      <c r="G4356" s="3" t="str">
        <f>VLOOKUP(F4356,isic3_mrio!A:H,3,FALSE)</f>
        <v>c13</v>
      </c>
      <c r="H4356" s="3">
        <f>VLOOKUP(G4356,mrio!A:I,2,FALSE)</f>
        <v>13</v>
      </c>
      <c r="I4356" t="str">
        <f>VLOOKUP(G4356,mrio!A:I,3,FALSE)</f>
        <v>Machinery, not elsewhere classified</v>
      </c>
      <c r="J4356" t="str">
        <f>VLOOKUP(G4356,mrio!A:I,4,FALSE)</f>
        <v>Other machinery</v>
      </c>
      <c r="K4356" s="3" t="str">
        <f>VLOOKUP(G4356,mrio!A:I,5,FALSE)</f>
        <v>MCH</v>
      </c>
    </row>
    <row r="4357" spans="1:11" x14ac:dyDescent="0.2">
      <c r="A4357" s="3" t="s">
        <v>12792</v>
      </c>
      <c r="B4357" t="str">
        <f>VLOOKUP($A4357,'hs02'!$A:$D,4,FALSE)</f>
        <v>Machinery: vacuum moulding and other thermoforming machines for rubber or plastics</v>
      </c>
      <c r="C4357" s="3">
        <f>VLOOKUP($A4357,'hs02'!$A:$D,2,FALSE)</f>
        <v>16</v>
      </c>
      <c r="D4357" t="str">
        <f>VLOOKUP($A4357,'hs02'!$A:$D,3,FALSE)</f>
        <v>Machinery and mechanical appliances; electrical equipment; parts thereof; sound recorders and reproducers, television image and sound recorders and reproducers, and parts and accessories of such articles</v>
      </c>
      <c r="E4357" s="3" t="s">
        <v>2983</v>
      </c>
      <c r="F4357" s="3" t="str">
        <f>VLOOKUP(E4357,cpc_isic3!$A$2:$B$2709,2,FALSE)</f>
        <v>2929</v>
      </c>
      <c r="G4357" s="3" t="str">
        <f>VLOOKUP(F4357,isic3_mrio!A:H,3,FALSE)</f>
        <v>c13</v>
      </c>
      <c r="H4357" s="3">
        <f>VLOOKUP(G4357,mrio!A:I,2,FALSE)</f>
        <v>13</v>
      </c>
      <c r="I4357" t="str">
        <f>VLOOKUP(G4357,mrio!A:I,3,FALSE)</f>
        <v>Machinery, not elsewhere classified</v>
      </c>
      <c r="J4357" t="str">
        <f>VLOOKUP(G4357,mrio!A:I,4,FALSE)</f>
        <v>Other machinery</v>
      </c>
      <c r="K4357" s="3" t="str">
        <f>VLOOKUP(G4357,mrio!A:I,5,FALSE)</f>
        <v>MCH</v>
      </c>
    </row>
    <row r="4358" spans="1:11" x14ac:dyDescent="0.2">
      <c r="A4358" s="3" t="s">
        <v>12794</v>
      </c>
      <c r="B4358" t="str">
        <f>VLOOKUP($A4358,'hs02'!$A:$D,4,FALSE)</f>
        <v>Machinery: for moulding or retreading pneumatic tyres or for moulding or otherwise forming inner tubes</v>
      </c>
      <c r="C4358" s="3">
        <f>VLOOKUP($A4358,'hs02'!$A:$D,2,FALSE)</f>
        <v>16</v>
      </c>
      <c r="D4358" t="str">
        <f>VLOOKUP($A4358,'hs02'!$A:$D,3,FALSE)</f>
        <v>Machinery and mechanical appliances; electrical equipment; parts thereof; sound recorders and reproducers, television image and sound recorders and reproducers, and parts and accessories of such articles</v>
      </c>
      <c r="E4358" s="3" t="s">
        <v>2983</v>
      </c>
      <c r="F4358" s="3" t="str">
        <f>VLOOKUP(E4358,cpc_isic3!$A$2:$B$2709,2,FALSE)</f>
        <v>2929</v>
      </c>
      <c r="G4358" s="3" t="str">
        <f>VLOOKUP(F4358,isic3_mrio!A:H,3,FALSE)</f>
        <v>c13</v>
      </c>
      <c r="H4358" s="3">
        <f>VLOOKUP(G4358,mrio!A:I,2,FALSE)</f>
        <v>13</v>
      </c>
      <c r="I4358" t="str">
        <f>VLOOKUP(G4358,mrio!A:I,3,FALSE)</f>
        <v>Machinery, not elsewhere classified</v>
      </c>
      <c r="J4358" t="str">
        <f>VLOOKUP(G4358,mrio!A:I,4,FALSE)</f>
        <v>Other machinery</v>
      </c>
      <c r="K4358" s="3" t="str">
        <f>VLOOKUP(G4358,mrio!A:I,5,FALSE)</f>
        <v>MCH</v>
      </c>
    </row>
    <row r="4359" spans="1:11" x14ac:dyDescent="0.2">
      <c r="A4359" s="3" t="s">
        <v>12796</v>
      </c>
      <c r="B4359" t="str">
        <f>VLOOKUP($A4359,'hs02'!$A:$D,4,FALSE)</f>
        <v>Machinery: for moulding or forming, other than for moulding or retreading pneumatic tyres or for moulding or otherwise forming inner tubes</v>
      </c>
      <c r="C4359" s="3">
        <f>VLOOKUP($A4359,'hs02'!$A:$D,2,FALSE)</f>
        <v>16</v>
      </c>
      <c r="D4359" t="str">
        <f>VLOOKUP($A4359,'hs02'!$A:$D,3,FALSE)</f>
        <v>Machinery and mechanical appliances; electrical equipment; parts thereof; sound recorders and reproducers, television image and sound recorders and reproducers, and parts and accessories of such articles</v>
      </c>
      <c r="E4359" s="3" t="s">
        <v>2983</v>
      </c>
      <c r="F4359" s="3" t="str">
        <f>VLOOKUP(E4359,cpc_isic3!$A$2:$B$2709,2,FALSE)</f>
        <v>2929</v>
      </c>
      <c r="G4359" s="3" t="str">
        <f>VLOOKUP(F4359,isic3_mrio!A:H,3,FALSE)</f>
        <v>c13</v>
      </c>
      <c r="H4359" s="3">
        <f>VLOOKUP(G4359,mrio!A:I,2,FALSE)</f>
        <v>13</v>
      </c>
      <c r="I4359" t="str">
        <f>VLOOKUP(G4359,mrio!A:I,3,FALSE)</f>
        <v>Machinery, not elsewhere classified</v>
      </c>
      <c r="J4359" t="str">
        <f>VLOOKUP(G4359,mrio!A:I,4,FALSE)</f>
        <v>Other machinery</v>
      </c>
      <c r="K4359" s="3" t="str">
        <f>VLOOKUP(G4359,mrio!A:I,5,FALSE)</f>
        <v>MCH</v>
      </c>
    </row>
    <row r="4360" spans="1:11" x14ac:dyDescent="0.2">
      <c r="A4360" s="3" t="s">
        <v>12798</v>
      </c>
      <c r="B4360" t="str">
        <f>VLOOKUP($A4360,'hs02'!$A:$D,4,FALSE)</f>
        <v>Machinery: for working rubber or plastics n.e.s. in heading no. 8477</v>
      </c>
      <c r="C4360" s="3">
        <f>VLOOKUP($A4360,'hs02'!$A:$D,2,FALSE)</f>
        <v>16</v>
      </c>
      <c r="D4360" t="str">
        <f>VLOOKUP($A4360,'hs02'!$A:$D,3,FALSE)</f>
        <v>Machinery and mechanical appliances; electrical equipment; parts thereof; sound recorders and reproducers, television image and sound recorders and reproducers, and parts and accessories of such articles</v>
      </c>
      <c r="E4360" s="3" t="s">
        <v>2983</v>
      </c>
      <c r="F4360" s="3" t="str">
        <f>VLOOKUP(E4360,cpc_isic3!$A$2:$B$2709,2,FALSE)</f>
        <v>2929</v>
      </c>
      <c r="G4360" s="3" t="str">
        <f>VLOOKUP(F4360,isic3_mrio!A:H,3,FALSE)</f>
        <v>c13</v>
      </c>
      <c r="H4360" s="3">
        <f>VLOOKUP(G4360,mrio!A:I,2,FALSE)</f>
        <v>13</v>
      </c>
      <c r="I4360" t="str">
        <f>VLOOKUP(G4360,mrio!A:I,3,FALSE)</f>
        <v>Machinery, not elsewhere classified</v>
      </c>
      <c r="J4360" t="str">
        <f>VLOOKUP(G4360,mrio!A:I,4,FALSE)</f>
        <v>Other machinery</v>
      </c>
      <c r="K4360" s="3" t="str">
        <f>VLOOKUP(G4360,mrio!A:I,5,FALSE)</f>
        <v>MCH</v>
      </c>
    </row>
    <row r="4361" spans="1:11" x14ac:dyDescent="0.2">
      <c r="A4361" s="3" t="s">
        <v>12800</v>
      </c>
      <c r="B4361" t="str">
        <f>VLOOKUP($A4361,'hs02'!$A:$D,4,FALSE)</f>
        <v>Machinery: parts of those for working rubber or plastics</v>
      </c>
      <c r="C4361" s="3">
        <f>VLOOKUP($A4361,'hs02'!$A:$D,2,FALSE)</f>
        <v>16</v>
      </c>
      <c r="D4361" t="str">
        <f>VLOOKUP($A4361,'hs02'!$A:$D,3,FALSE)</f>
        <v>Machinery and mechanical appliances; electrical equipment; parts thereof; sound recorders and reproducers, television image and sound recorders and reproducers, and parts and accessories of such articles</v>
      </c>
      <c r="E4361" s="3" t="s">
        <v>2988</v>
      </c>
      <c r="F4361" s="3" t="str">
        <f>VLOOKUP(E4361,cpc_isic3!$A$2:$B$2709,2,FALSE)</f>
        <v>2929</v>
      </c>
      <c r="G4361" s="3" t="str">
        <f>VLOOKUP(F4361,isic3_mrio!A:H,3,FALSE)</f>
        <v>c13</v>
      </c>
      <c r="H4361" s="3">
        <f>VLOOKUP(G4361,mrio!A:I,2,FALSE)</f>
        <v>13</v>
      </c>
      <c r="I4361" t="str">
        <f>VLOOKUP(G4361,mrio!A:I,3,FALSE)</f>
        <v>Machinery, not elsewhere classified</v>
      </c>
      <c r="J4361" t="str">
        <f>VLOOKUP(G4361,mrio!A:I,4,FALSE)</f>
        <v>Other machinery</v>
      </c>
      <c r="K4361" s="3" t="str">
        <f>VLOOKUP(G4361,mrio!A:I,5,FALSE)</f>
        <v>MCH</v>
      </c>
    </row>
    <row r="4362" spans="1:11" x14ac:dyDescent="0.2">
      <c r="A4362" s="3" t="s">
        <v>12802</v>
      </c>
      <c r="B4362" t="str">
        <f>VLOOKUP($A4362,'hs02'!$A:$D,4,FALSE)</f>
        <v>Machinery: for preparing or making up tobacco, n.e.s. in this chapter</v>
      </c>
      <c r="C4362" s="3">
        <f>VLOOKUP($A4362,'hs02'!$A:$D,2,FALSE)</f>
        <v>16</v>
      </c>
      <c r="D4362" t="str">
        <f>VLOOKUP($A4362,'hs02'!$A:$D,3,FALSE)</f>
        <v>Machinery and mechanical appliances; electrical equipment; parts thereof; sound recorders and reproducers, television image and sound recorders and reproducers, and parts and accessories of such articles</v>
      </c>
      <c r="E4362" s="3" t="s">
        <v>2943</v>
      </c>
      <c r="F4362" s="3" t="str">
        <f>VLOOKUP(E4362,cpc_isic3!$A$2:$B$2709,2,FALSE)</f>
        <v>2925</v>
      </c>
      <c r="G4362" s="3" t="str">
        <f>VLOOKUP(F4362,isic3_mrio!A:H,3,FALSE)</f>
        <v>c13</v>
      </c>
      <c r="H4362" s="3">
        <f>VLOOKUP(G4362,mrio!A:I,2,FALSE)</f>
        <v>13</v>
      </c>
      <c r="I4362" t="str">
        <f>VLOOKUP(G4362,mrio!A:I,3,FALSE)</f>
        <v>Machinery, not elsewhere classified</v>
      </c>
      <c r="J4362" t="str">
        <f>VLOOKUP(G4362,mrio!A:I,4,FALSE)</f>
        <v>Other machinery</v>
      </c>
      <c r="K4362" s="3" t="str">
        <f>VLOOKUP(G4362,mrio!A:I,5,FALSE)</f>
        <v>MCH</v>
      </c>
    </row>
    <row r="4363" spans="1:11" x14ac:dyDescent="0.2">
      <c r="A4363" s="3" t="s">
        <v>12804</v>
      </c>
      <c r="B4363" t="str">
        <f>VLOOKUP($A4363,'hs02'!$A:$D,4,FALSE)</f>
        <v>Machinery: parts of those for preparing or making up tobacco, n.e.s. in this chapter</v>
      </c>
      <c r="C4363" s="3">
        <f>VLOOKUP($A4363,'hs02'!$A:$D,2,FALSE)</f>
        <v>16</v>
      </c>
      <c r="D4363" t="str">
        <f>VLOOKUP($A4363,'hs02'!$A:$D,3,FALSE)</f>
        <v>Machinery and mechanical appliances; electrical equipment; parts thereof; sound recorders and reproducers, television image and sound recorders and reproducers, and parts and accessories of such articles</v>
      </c>
      <c r="E4363" s="3" t="s">
        <v>2946</v>
      </c>
      <c r="F4363" s="3" t="str">
        <f>VLOOKUP(E4363,cpc_isic3!$A$2:$B$2709,2,FALSE)</f>
        <v>2925</v>
      </c>
      <c r="G4363" s="3" t="str">
        <f>VLOOKUP(F4363,isic3_mrio!A:H,3,FALSE)</f>
        <v>c13</v>
      </c>
      <c r="H4363" s="3">
        <f>VLOOKUP(G4363,mrio!A:I,2,FALSE)</f>
        <v>13</v>
      </c>
      <c r="I4363" t="str">
        <f>VLOOKUP(G4363,mrio!A:I,3,FALSE)</f>
        <v>Machinery, not elsewhere classified</v>
      </c>
      <c r="J4363" t="str">
        <f>VLOOKUP(G4363,mrio!A:I,4,FALSE)</f>
        <v>Other machinery</v>
      </c>
      <c r="K4363" s="3" t="str">
        <f>VLOOKUP(G4363,mrio!A:I,5,FALSE)</f>
        <v>MCH</v>
      </c>
    </row>
    <row r="4364" spans="1:11" x14ac:dyDescent="0.2">
      <c r="A4364" s="3" t="s">
        <v>12806</v>
      </c>
      <c r="B4364" t="str">
        <f>VLOOKUP($A4364,'hs02'!$A:$D,4,FALSE)</f>
        <v>Machinery and mechanical appliances: for public works, building or the like</v>
      </c>
      <c r="C4364" s="3">
        <f>VLOOKUP($A4364,'hs02'!$A:$D,2,FALSE)</f>
        <v>16</v>
      </c>
      <c r="D4364" t="str">
        <f>VLOOKUP($A4364,'hs02'!$A:$D,3,FALSE)</f>
        <v>Machinery and mechanical appliances; electrical equipment; parts thereof; sound recorders and reproducers, television image and sound recorders and reproducers, and parts and accessories of such articles</v>
      </c>
      <c r="E4364" s="3" t="s">
        <v>2932</v>
      </c>
      <c r="F4364" s="3" t="str">
        <f>VLOOKUP(E4364,cpc_isic3!$A$2:$B$2709,2,FALSE)</f>
        <v>2924</v>
      </c>
      <c r="G4364" s="3" t="str">
        <f>VLOOKUP(F4364,isic3_mrio!A:H,3,FALSE)</f>
        <v>c13</v>
      </c>
      <c r="H4364" s="3">
        <f>VLOOKUP(G4364,mrio!A:I,2,FALSE)</f>
        <v>13</v>
      </c>
      <c r="I4364" t="str">
        <f>VLOOKUP(G4364,mrio!A:I,3,FALSE)</f>
        <v>Machinery, not elsewhere classified</v>
      </c>
      <c r="J4364" t="str">
        <f>VLOOKUP(G4364,mrio!A:I,4,FALSE)</f>
        <v>Other machinery</v>
      </c>
      <c r="K4364" s="3" t="str">
        <f>VLOOKUP(G4364,mrio!A:I,5,FALSE)</f>
        <v>MCH</v>
      </c>
    </row>
    <row r="4365" spans="1:11" x14ac:dyDescent="0.2">
      <c r="A4365" s="3" t="s">
        <v>12808</v>
      </c>
      <c r="B4365" t="str">
        <f>VLOOKUP($A4365,'hs02'!$A:$D,4,FALSE)</f>
        <v>Machinery: for the extraction or preparation of animal or fixed vegetable fats or oils</v>
      </c>
      <c r="C4365" s="3">
        <f>VLOOKUP($A4365,'hs02'!$A:$D,2,FALSE)</f>
        <v>16</v>
      </c>
      <c r="D4365" t="str">
        <f>VLOOKUP($A4365,'hs02'!$A:$D,3,FALSE)</f>
        <v>Machinery and mechanical appliances; electrical equipment; parts thereof; sound recorders and reproducers, television image and sound recorders and reproducers, and parts and accessories of such articles</v>
      </c>
      <c r="E4365" s="3" t="s">
        <v>2942</v>
      </c>
      <c r="F4365" s="3" t="str">
        <f>VLOOKUP(E4365,cpc_isic3!$A$2:$B$2709,2,FALSE)</f>
        <v>2925</v>
      </c>
      <c r="G4365" s="3" t="str">
        <f>VLOOKUP(F4365,isic3_mrio!A:H,3,FALSE)</f>
        <v>c13</v>
      </c>
      <c r="H4365" s="3">
        <f>VLOOKUP(G4365,mrio!A:I,2,FALSE)</f>
        <v>13</v>
      </c>
      <c r="I4365" t="str">
        <f>VLOOKUP(G4365,mrio!A:I,3,FALSE)</f>
        <v>Machinery, not elsewhere classified</v>
      </c>
      <c r="J4365" t="str">
        <f>VLOOKUP(G4365,mrio!A:I,4,FALSE)</f>
        <v>Other machinery</v>
      </c>
      <c r="K4365" s="3" t="str">
        <f>VLOOKUP(G4365,mrio!A:I,5,FALSE)</f>
        <v>MCH</v>
      </c>
    </row>
    <row r="4366" spans="1:11" x14ac:dyDescent="0.2">
      <c r="A4366" s="3" t="s">
        <v>12810</v>
      </c>
      <c r="B4366" t="str">
        <f>VLOOKUP($A4366,'hs02'!$A:$D,4,FALSE)</f>
        <v>Machinery and mechanical appliances: presses for the manufacture of particle or fibre building board of wood or other ligneous materials and other machinery for treating wood or cork</v>
      </c>
      <c r="C4366" s="3">
        <f>VLOOKUP($A4366,'hs02'!$A:$D,2,FALSE)</f>
        <v>16</v>
      </c>
      <c r="D4366" t="str">
        <f>VLOOKUP($A4366,'hs02'!$A:$D,3,FALSE)</f>
        <v>Machinery and mechanical appliances; electrical equipment; parts thereof; sound recorders and reproducers, television image and sound recorders and reproducers, and parts and accessories of such articles</v>
      </c>
      <c r="E4366" s="3" t="s">
        <v>2910</v>
      </c>
      <c r="F4366" s="3" t="str">
        <f>VLOOKUP(E4366,cpc_isic3!$A$2:$B$2709,2,FALSE)</f>
        <v>2922</v>
      </c>
      <c r="G4366" s="3" t="str">
        <f>VLOOKUP(F4366,isic3_mrio!A:H,3,FALSE)</f>
        <v>c13</v>
      </c>
      <c r="H4366" s="3">
        <f>VLOOKUP(G4366,mrio!A:I,2,FALSE)</f>
        <v>13</v>
      </c>
      <c r="I4366" t="str">
        <f>VLOOKUP(G4366,mrio!A:I,3,FALSE)</f>
        <v>Machinery, not elsewhere classified</v>
      </c>
      <c r="J4366" t="str">
        <f>VLOOKUP(G4366,mrio!A:I,4,FALSE)</f>
        <v>Other machinery</v>
      </c>
      <c r="K4366" s="3" t="str">
        <f>VLOOKUP(G4366,mrio!A:I,5,FALSE)</f>
        <v>MCH</v>
      </c>
    </row>
    <row r="4367" spans="1:11" x14ac:dyDescent="0.2">
      <c r="A4367" s="3" t="s">
        <v>12812</v>
      </c>
      <c r="B4367" t="str">
        <f>VLOOKUP($A4367,'hs02'!$A:$D,4,FALSE)</f>
        <v>Machines: for making rope or cable</v>
      </c>
      <c r="C4367" s="3">
        <f>VLOOKUP($A4367,'hs02'!$A:$D,2,FALSE)</f>
        <v>16</v>
      </c>
      <c r="D4367" t="str">
        <f>VLOOKUP($A4367,'hs02'!$A:$D,3,FALSE)</f>
        <v>Machinery and mechanical appliances; electrical equipment; parts thereof; sound recorders and reproducers, television image and sound recorders and reproducers, and parts and accessories of such articles</v>
      </c>
      <c r="E4367" s="3" t="s">
        <v>2985</v>
      </c>
      <c r="F4367" s="3" t="str">
        <f>VLOOKUP(E4367,cpc_isic3!$A$2:$B$2709,2,FALSE)</f>
        <v>2929</v>
      </c>
      <c r="G4367" s="3" t="str">
        <f>VLOOKUP(F4367,isic3_mrio!A:H,3,FALSE)</f>
        <v>c13</v>
      </c>
      <c r="H4367" s="3">
        <f>VLOOKUP(G4367,mrio!A:I,2,FALSE)</f>
        <v>13</v>
      </c>
      <c r="I4367" t="str">
        <f>VLOOKUP(G4367,mrio!A:I,3,FALSE)</f>
        <v>Machinery, not elsewhere classified</v>
      </c>
      <c r="J4367" t="str">
        <f>VLOOKUP(G4367,mrio!A:I,4,FALSE)</f>
        <v>Other machinery</v>
      </c>
      <c r="K4367" s="3" t="str">
        <f>VLOOKUP(G4367,mrio!A:I,5,FALSE)</f>
        <v>MCH</v>
      </c>
    </row>
    <row r="4368" spans="1:11" x14ac:dyDescent="0.2">
      <c r="A4368" s="3" t="s">
        <v>12814</v>
      </c>
      <c r="B4368" t="str">
        <f>VLOOKUP($A4368,'hs02'!$A:$D,4,FALSE)</f>
        <v>Machinery and mechanical appliances: industrial robots, n.e.s. or included</v>
      </c>
      <c r="C4368" s="3">
        <f>VLOOKUP($A4368,'hs02'!$A:$D,2,FALSE)</f>
        <v>16</v>
      </c>
      <c r="D4368" t="str">
        <f>VLOOKUP($A4368,'hs02'!$A:$D,3,FALSE)</f>
        <v>Machinery and mechanical appliances; electrical equipment; parts thereof; sound recorders and reproducers, television image and sound recorders and reproducers, and parts and accessories of such articles</v>
      </c>
      <c r="E4368" s="3" t="s">
        <v>2985</v>
      </c>
      <c r="F4368" s="3" t="str">
        <f>VLOOKUP(E4368,cpc_isic3!$A$2:$B$2709,2,FALSE)</f>
        <v>2929</v>
      </c>
      <c r="G4368" s="3" t="str">
        <f>VLOOKUP(F4368,isic3_mrio!A:H,3,FALSE)</f>
        <v>c13</v>
      </c>
      <c r="H4368" s="3">
        <f>VLOOKUP(G4368,mrio!A:I,2,FALSE)</f>
        <v>13</v>
      </c>
      <c r="I4368" t="str">
        <f>VLOOKUP(G4368,mrio!A:I,3,FALSE)</f>
        <v>Machinery, not elsewhere classified</v>
      </c>
      <c r="J4368" t="str">
        <f>VLOOKUP(G4368,mrio!A:I,4,FALSE)</f>
        <v>Other machinery</v>
      </c>
      <c r="K4368" s="3" t="str">
        <f>VLOOKUP(G4368,mrio!A:I,5,FALSE)</f>
        <v>MCH</v>
      </c>
    </row>
    <row r="4369" spans="1:11" x14ac:dyDescent="0.2">
      <c r="A4369" s="3" t="s">
        <v>12816</v>
      </c>
      <c r="B4369" t="str">
        <f>VLOOKUP($A4369,'hs02'!$A:$D,4,FALSE)</f>
        <v>Machinery and mechanical appliances: evaporative air coolers</v>
      </c>
      <c r="C4369" s="3">
        <f>VLOOKUP($A4369,'hs02'!$A:$D,2,FALSE)</f>
        <v>16</v>
      </c>
      <c r="D4369" t="str">
        <f>VLOOKUP($A4369,'hs02'!$A:$D,3,FALSE)</f>
        <v>Machinery and mechanical appliances; electrical equipment; parts thereof; sound recorders and reproducers, television image and sound recorders and reproducers, and parts and accessories of such articles</v>
      </c>
      <c r="E4369" s="3" t="s">
        <v>2985</v>
      </c>
      <c r="F4369" s="3" t="str">
        <f>VLOOKUP(E4369,cpc_isic3!$A$2:$B$2709,2,FALSE)</f>
        <v>2929</v>
      </c>
      <c r="G4369" s="3" t="str">
        <f>VLOOKUP(F4369,isic3_mrio!A:H,3,FALSE)</f>
        <v>c13</v>
      </c>
      <c r="H4369" s="3">
        <f>VLOOKUP(G4369,mrio!A:I,2,FALSE)</f>
        <v>13</v>
      </c>
      <c r="I4369" t="str">
        <f>VLOOKUP(G4369,mrio!A:I,3,FALSE)</f>
        <v>Machinery, not elsewhere classified</v>
      </c>
      <c r="J4369" t="str">
        <f>VLOOKUP(G4369,mrio!A:I,4,FALSE)</f>
        <v>Other machinery</v>
      </c>
      <c r="K4369" s="3" t="str">
        <f>VLOOKUP(G4369,mrio!A:I,5,FALSE)</f>
        <v>MCH</v>
      </c>
    </row>
    <row r="4370" spans="1:11" x14ac:dyDescent="0.2">
      <c r="A4370" s="3" t="s">
        <v>12818</v>
      </c>
      <c r="B4370" t="str">
        <f>VLOOKUP($A4370,'hs02'!$A:$D,4,FALSE)</f>
        <v>Machines and mechanical appliances: for treating metal, including electric wire coil-winders</v>
      </c>
      <c r="C4370" s="3">
        <f>VLOOKUP($A4370,'hs02'!$A:$D,2,FALSE)</f>
        <v>16</v>
      </c>
      <c r="D4370" t="str">
        <f>VLOOKUP($A4370,'hs02'!$A:$D,3,FALSE)</f>
        <v>Machinery and mechanical appliances; electrical equipment; parts thereof; sound recorders and reproducers, television image and sound recorders and reproducers, and parts and accessories of such articles</v>
      </c>
      <c r="E4370" s="3" t="s">
        <v>2985</v>
      </c>
      <c r="F4370" s="3" t="str">
        <f>VLOOKUP(E4370,cpc_isic3!$A$2:$B$2709,2,FALSE)</f>
        <v>2929</v>
      </c>
      <c r="G4370" s="3" t="str">
        <f>VLOOKUP(F4370,isic3_mrio!A:H,3,FALSE)</f>
        <v>c13</v>
      </c>
      <c r="H4370" s="3">
        <f>VLOOKUP(G4370,mrio!A:I,2,FALSE)</f>
        <v>13</v>
      </c>
      <c r="I4370" t="str">
        <f>VLOOKUP(G4370,mrio!A:I,3,FALSE)</f>
        <v>Machinery, not elsewhere classified</v>
      </c>
      <c r="J4370" t="str">
        <f>VLOOKUP(G4370,mrio!A:I,4,FALSE)</f>
        <v>Other machinery</v>
      </c>
      <c r="K4370" s="3" t="str">
        <f>VLOOKUP(G4370,mrio!A:I,5,FALSE)</f>
        <v>MCH</v>
      </c>
    </row>
    <row r="4371" spans="1:11" x14ac:dyDescent="0.2">
      <c r="A4371" s="3" t="s">
        <v>12820</v>
      </c>
      <c r="B4371" t="str">
        <f>VLOOKUP($A4371,'hs02'!$A:$D,4,FALSE)</f>
        <v>Machines: for mixing, kneading, crushing, grinding, screening, sifting, homogenising, emulsifying or stirring</v>
      </c>
      <c r="C4371" s="3">
        <f>VLOOKUP($A4371,'hs02'!$A:$D,2,FALSE)</f>
        <v>16</v>
      </c>
      <c r="D4371" t="str">
        <f>VLOOKUP($A4371,'hs02'!$A:$D,3,FALSE)</f>
        <v>Machinery and mechanical appliances; electrical equipment; parts thereof; sound recorders and reproducers, television image and sound recorders and reproducers, and parts and accessories of such articles</v>
      </c>
      <c r="E4371" s="3" t="s">
        <v>2985</v>
      </c>
      <c r="F4371" s="3" t="str">
        <f>VLOOKUP(E4371,cpc_isic3!$A$2:$B$2709,2,FALSE)</f>
        <v>2929</v>
      </c>
      <c r="G4371" s="3" t="str">
        <f>VLOOKUP(F4371,isic3_mrio!A:H,3,FALSE)</f>
        <v>c13</v>
      </c>
      <c r="H4371" s="3">
        <f>VLOOKUP(G4371,mrio!A:I,2,FALSE)</f>
        <v>13</v>
      </c>
      <c r="I4371" t="str">
        <f>VLOOKUP(G4371,mrio!A:I,3,FALSE)</f>
        <v>Machinery, not elsewhere classified</v>
      </c>
      <c r="J4371" t="str">
        <f>VLOOKUP(G4371,mrio!A:I,4,FALSE)</f>
        <v>Other machinery</v>
      </c>
      <c r="K4371" s="3" t="str">
        <f>VLOOKUP(G4371,mrio!A:I,5,FALSE)</f>
        <v>MCH</v>
      </c>
    </row>
    <row r="4372" spans="1:11" x14ac:dyDescent="0.2">
      <c r="A4372" s="3" t="s">
        <v>12822</v>
      </c>
      <c r="B4372" t="str">
        <f>VLOOKUP($A4372,'hs02'!$A:$D,4,FALSE)</f>
        <v>Machines and mechanical appliances: n.e.s. in item no. 8479.8, having individual functions</v>
      </c>
      <c r="C4372" s="3">
        <f>VLOOKUP($A4372,'hs02'!$A:$D,2,FALSE)</f>
        <v>16</v>
      </c>
      <c r="D4372" t="str">
        <f>VLOOKUP($A4372,'hs02'!$A:$D,3,FALSE)</f>
        <v>Machinery and mechanical appliances; electrical equipment; parts thereof; sound recorders and reproducers, television image and sound recorders and reproducers, and parts and accessories of such articles</v>
      </c>
      <c r="E4372" s="3" t="s">
        <v>2985</v>
      </c>
      <c r="F4372" s="3" t="str">
        <f>VLOOKUP(E4372,cpc_isic3!$A$2:$B$2709,2,FALSE)</f>
        <v>2929</v>
      </c>
      <c r="G4372" s="3" t="str">
        <f>VLOOKUP(F4372,isic3_mrio!A:H,3,FALSE)</f>
        <v>c13</v>
      </c>
      <c r="H4372" s="3">
        <f>VLOOKUP(G4372,mrio!A:I,2,FALSE)</f>
        <v>13</v>
      </c>
      <c r="I4372" t="str">
        <f>VLOOKUP(G4372,mrio!A:I,3,FALSE)</f>
        <v>Machinery, not elsewhere classified</v>
      </c>
      <c r="J4372" t="str">
        <f>VLOOKUP(G4372,mrio!A:I,4,FALSE)</f>
        <v>Other machinery</v>
      </c>
      <c r="K4372" s="3" t="str">
        <f>VLOOKUP(G4372,mrio!A:I,5,FALSE)</f>
        <v>MCH</v>
      </c>
    </row>
    <row r="4373" spans="1:11" x14ac:dyDescent="0.2">
      <c r="A4373" s="3" t="s">
        <v>12824</v>
      </c>
      <c r="B4373" t="str">
        <f>VLOOKUP($A4373,'hs02'!$A:$D,4,FALSE)</f>
        <v>Machines and mechanical appliances: parts, of those having individual functions</v>
      </c>
      <c r="C4373" s="3">
        <f>VLOOKUP($A4373,'hs02'!$A:$D,2,FALSE)</f>
        <v>16</v>
      </c>
      <c r="D4373" t="str">
        <f>VLOOKUP($A4373,'hs02'!$A:$D,3,FALSE)</f>
        <v>Machinery and mechanical appliances; electrical equipment; parts thereof; sound recorders and reproducers, television image and sound recorders and reproducers, and parts and accessories of such articles</v>
      </c>
      <c r="E4373" s="3" t="s">
        <v>2988</v>
      </c>
      <c r="F4373" s="3" t="str">
        <f>VLOOKUP(E4373,cpc_isic3!$A$2:$B$2709,2,FALSE)</f>
        <v>2929</v>
      </c>
      <c r="G4373" s="3" t="str">
        <f>VLOOKUP(F4373,isic3_mrio!A:H,3,FALSE)</f>
        <v>c13</v>
      </c>
      <c r="H4373" s="3">
        <f>VLOOKUP(G4373,mrio!A:I,2,FALSE)</f>
        <v>13</v>
      </c>
      <c r="I4373" t="str">
        <f>VLOOKUP(G4373,mrio!A:I,3,FALSE)</f>
        <v>Machinery, not elsewhere classified</v>
      </c>
      <c r="J4373" t="str">
        <f>VLOOKUP(G4373,mrio!A:I,4,FALSE)</f>
        <v>Other machinery</v>
      </c>
      <c r="K4373" s="3" t="str">
        <f>VLOOKUP(G4373,mrio!A:I,5,FALSE)</f>
        <v>MCH</v>
      </c>
    </row>
    <row r="4374" spans="1:11" x14ac:dyDescent="0.2">
      <c r="A4374" s="3" t="s">
        <v>12826</v>
      </c>
      <c r="B4374" t="str">
        <f>VLOOKUP($A4374,'hs02'!$A:$D,4,FALSE)</f>
        <v>Moulding boxes: for metal foundry</v>
      </c>
      <c r="C4374" s="3">
        <f>VLOOKUP($A4374,'hs02'!$A:$D,2,FALSE)</f>
        <v>16</v>
      </c>
      <c r="D4374" t="str">
        <f>VLOOKUP($A4374,'hs02'!$A:$D,3,FALSE)</f>
        <v>Machinery and mechanical appliances; electrical equipment; parts thereof; sound recorders and reproducers, television image and sound recorders and reproducers, and parts and accessories of such articles</v>
      </c>
      <c r="E4374" s="3" t="s">
        <v>2984</v>
      </c>
      <c r="F4374" s="3" t="str">
        <f>VLOOKUP(E4374,cpc_isic3!$A$2:$B$2709,2,FALSE)</f>
        <v>2929</v>
      </c>
      <c r="G4374" s="3" t="str">
        <f>VLOOKUP(F4374,isic3_mrio!A:H,3,FALSE)</f>
        <v>c13</v>
      </c>
      <c r="H4374" s="3">
        <f>VLOOKUP(G4374,mrio!A:I,2,FALSE)</f>
        <v>13</v>
      </c>
      <c r="I4374" t="str">
        <f>VLOOKUP(G4374,mrio!A:I,3,FALSE)</f>
        <v>Machinery, not elsewhere classified</v>
      </c>
      <c r="J4374" t="str">
        <f>VLOOKUP(G4374,mrio!A:I,4,FALSE)</f>
        <v>Other machinery</v>
      </c>
      <c r="K4374" s="3" t="str">
        <f>VLOOKUP(G4374,mrio!A:I,5,FALSE)</f>
        <v>MCH</v>
      </c>
    </row>
    <row r="4375" spans="1:11" x14ac:dyDescent="0.2">
      <c r="A4375" s="3" t="s">
        <v>12828</v>
      </c>
      <c r="B4375" t="str">
        <f>VLOOKUP($A4375,'hs02'!$A:$D,4,FALSE)</f>
        <v>Mould bases: for metal, metal carbides, glass, mineral materials, rubber or plastics</v>
      </c>
      <c r="C4375" s="3">
        <f>VLOOKUP($A4375,'hs02'!$A:$D,2,FALSE)</f>
        <v>16</v>
      </c>
      <c r="D4375" t="str">
        <f>VLOOKUP($A4375,'hs02'!$A:$D,3,FALSE)</f>
        <v>Machinery and mechanical appliances; electrical equipment; parts thereof; sound recorders and reproducers, television image and sound recorders and reproducers, and parts and accessories of such articles</v>
      </c>
      <c r="E4375" s="3" t="s">
        <v>2984</v>
      </c>
      <c r="F4375" s="3" t="str">
        <f>VLOOKUP(E4375,cpc_isic3!$A$2:$B$2709,2,FALSE)</f>
        <v>2929</v>
      </c>
      <c r="G4375" s="3" t="str">
        <f>VLOOKUP(F4375,isic3_mrio!A:H,3,FALSE)</f>
        <v>c13</v>
      </c>
      <c r="H4375" s="3">
        <f>VLOOKUP(G4375,mrio!A:I,2,FALSE)</f>
        <v>13</v>
      </c>
      <c r="I4375" t="str">
        <f>VLOOKUP(G4375,mrio!A:I,3,FALSE)</f>
        <v>Machinery, not elsewhere classified</v>
      </c>
      <c r="J4375" t="str">
        <f>VLOOKUP(G4375,mrio!A:I,4,FALSE)</f>
        <v>Other machinery</v>
      </c>
      <c r="K4375" s="3" t="str">
        <f>VLOOKUP(G4375,mrio!A:I,5,FALSE)</f>
        <v>MCH</v>
      </c>
    </row>
    <row r="4376" spans="1:11" x14ac:dyDescent="0.2">
      <c r="A4376" s="3" t="s">
        <v>12830</v>
      </c>
      <c r="B4376" t="str">
        <f>VLOOKUP($A4376,'hs02'!$A:$D,4,FALSE)</f>
        <v>Moulding patterns: of metal, metal carbides, glass, mineral materials, rubber or plastics</v>
      </c>
      <c r="C4376" s="3">
        <f>VLOOKUP($A4376,'hs02'!$A:$D,2,FALSE)</f>
        <v>16</v>
      </c>
      <c r="D4376" t="str">
        <f>VLOOKUP($A4376,'hs02'!$A:$D,3,FALSE)</f>
        <v>Machinery and mechanical appliances; electrical equipment; parts thereof; sound recorders and reproducers, television image and sound recorders and reproducers, and parts and accessories of such articles</v>
      </c>
      <c r="E4376" s="3" t="s">
        <v>2984</v>
      </c>
      <c r="F4376" s="3" t="str">
        <f>VLOOKUP(E4376,cpc_isic3!$A$2:$B$2709,2,FALSE)</f>
        <v>2929</v>
      </c>
      <c r="G4376" s="3" t="str">
        <f>VLOOKUP(F4376,isic3_mrio!A:H,3,FALSE)</f>
        <v>c13</v>
      </c>
      <c r="H4376" s="3">
        <f>VLOOKUP(G4376,mrio!A:I,2,FALSE)</f>
        <v>13</v>
      </c>
      <c r="I4376" t="str">
        <f>VLOOKUP(G4376,mrio!A:I,3,FALSE)</f>
        <v>Machinery, not elsewhere classified</v>
      </c>
      <c r="J4376" t="str">
        <f>VLOOKUP(G4376,mrio!A:I,4,FALSE)</f>
        <v>Other machinery</v>
      </c>
      <c r="K4376" s="3" t="str">
        <f>VLOOKUP(G4376,mrio!A:I,5,FALSE)</f>
        <v>MCH</v>
      </c>
    </row>
    <row r="4377" spans="1:11" x14ac:dyDescent="0.2">
      <c r="A4377" s="3" t="s">
        <v>12832</v>
      </c>
      <c r="B4377" t="str">
        <f>VLOOKUP($A4377,'hs02'!$A:$D,4,FALSE)</f>
        <v>Moulds: for metal or metal carbides, injection or compression types</v>
      </c>
      <c r="C4377" s="3">
        <f>VLOOKUP($A4377,'hs02'!$A:$D,2,FALSE)</f>
        <v>16</v>
      </c>
      <c r="D4377" t="str">
        <f>VLOOKUP($A4377,'hs02'!$A:$D,3,FALSE)</f>
        <v>Machinery and mechanical appliances; electrical equipment; parts thereof; sound recorders and reproducers, television image and sound recorders and reproducers, and parts and accessories of such articles</v>
      </c>
      <c r="E4377" s="3" t="s">
        <v>2984</v>
      </c>
      <c r="F4377" s="3" t="str">
        <f>VLOOKUP(E4377,cpc_isic3!$A$2:$B$2709,2,FALSE)</f>
        <v>2929</v>
      </c>
      <c r="G4377" s="3" t="str">
        <f>VLOOKUP(F4377,isic3_mrio!A:H,3,FALSE)</f>
        <v>c13</v>
      </c>
      <c r="H4377" s="3">
        <f>VLOOKUP(G4377,mrio!A:I,2,FALSE)</f>
        <v>13</v>
      </c>
      <c r="I4377" t="str">
        <f>VLOOKUP(G4377,mrio!A:I,3,FALSE)</f>
        <v>Machinery, not elsewhere classified</v>
      </c>
      <c r="J4377" t="str">
        <f>VLOOKUP(G4377,mrio!A:I,4,FALSE)</f>
        <v>Other machinery</v>
      </c>
      <c r="K4377" s="3" t="str">
        <f>VLOOKUP(G4377,mrio!A:I,5,FALSE)</f>
        <v>MCH</v>
      </c>
    </row>
    <row r="4378" spans="1:11" x14ac:dyDescent="0.2">
      <c r="A4378" s="3" t="s">
        <v>12834</v>
      </c>
      <c r="B4378" t="str">
        <f>VLOOKUP($A4378,'hs02'!$A:$D,4,FALSE)</f>
        <v>Moulds: for metal or metal carbides, other than injection or compression types</v>
      </c>
      <c r="C4378" s="3">
        <f>VLOOKUP($A4378,'hs02'!$A:$D,2,FALSE)</f>
        <v>16</v>
      </c>
      <c r="D4378" t="str">
        <f>VLOOKUP($A4378,'hs02'!$A:$D,3,FALSE)</f>
        <v>Machinery and mechanical appliances; electrical equipment; parts thereof; sound recorders and reproducers, television image and sound recorders and reproducers, and parts and accessories of such articles</v>
      </c>
      <c r="E4378" s="3" t="s">
        <v>2984</v>
      </c>
      <c r="F4378" s="3" t="str">
        <f>VLOOKUP(E4378,cpc_isic3!$A$2:$B$2709,2,FALSE)</f>
        <v>2929</v>
      </c>
      <c r="G4378" s="3" t="str">
        <f>VLOOKUP(F4378,isic3_mrio!A:H,3,FALSE)</f>
        <v>c13</v>
      </c>
      <c r="H4378" s="3">
        <f>VLOOKUP(G4378,mrio!A:I,2,FALSE)</f>
        <v>13</v>
      </c>
      <c r="I4378" t="str">
        <f>VLOOKUP(G4378,mrio!A:I,3,FALSE)</f>
        <v>Machinery, not elsewhere classified</v>
      </c>
      <c r="J4378" t="str">
        <f>VLOOKUP(G4378,mrio!A:I,4,FALSE)</f>
        <v>Other machinery</v>
      </c>
      <c r="K4378" s="3" t="str">
        <f>VLOOKUP(G4378,mrio!A:I,5,FALSE)</f>
        <v>MCH</v>
      </c>
    </row>
    <row r="4379" spans="1:11" x14ac:dyDescent="0.2">
      <c r="A4379" s="3" t="s">
        <v>12836</v>
      </c>
      <c r="B4379" t="str">
        <f>VLOOKUP($A4379,'hs02'!$A:$D,4,FALSE)</f>
        <v>Moulds: for glass</v>
      </c>
      <c r="C4379" s="3">
        <f>VLOOKUP($A4379,'hs02'!$A:$D,2,FALSE)</f>
        <v>16</v>
      </c>
      <c r="D4379" t="str">
        <f>VLOOKUP($A4379,'hs02'!$A:$D,3,FALSE)</f>
        <v>Machinery and mechanical appliances; electrical equipment; parts thereof; sound recorders and reproducers, television image and sound recorders and reproducers, and parts and accessories of such articles</v>
      </c>
      <c r="E4379" s="3" t="s">
        <v>2984</v>
      </c>
      <c r="F4379" s="3" t="str">
        <f>VLOOKUP(E4379,cpc_isic3!$A$2:$B$2709,2,FALSE)</f>
        <v>2929</v>
      </c>
      <c r="G4379" s="3" t="str">
        <f>VLOOKUP(F4379,isic3_mrio!A:H,3,FALSE)</f>
        <v>c13</v>
      </c>
      <c r="H4379" s="3">
        <f>VLOOKUP(G4379,mrio!A:I,2,FALSE)</f>
        <v>13</v>
      </c>
      <c r="I4379" t="str">
        <f>VLOOKUP(G4379,mrio!A:I,3,FALSE)</f>
        <v>Machinery, not elsewhere classified</v>
      </c>
      <c r="J4379" t="str">
        <f>VLOOKUP(G4379,mrio!A:I,4,FALSE)</f>
        <v>Other machinery</v>
      </c>
      <c r="K4379" s="3" t="str">
        <f>VLOOKUP(G4379,mrio!A:I,5,FALSE)</f>
        <v>MCH</v>
      </c>
    </row>
    <row r="4380" spans="1:11" x14ac:dyDescent="0.2">
      <c r="A4380" s="3" t="s">
        <v>12838</v>
      </c>
      <c r="B4380" t="str">
        <f>VLOOKUP($A4380,'hs02'!$A:$D,4,FALSE)</f>
        <v>Moulds: for mineral materials</v>
      </c>
      <c r="C4380" s="3">
        <f>VLOOKUP($A4380,'hs02'!$A:$D,2,FALSE)</f>
        <v>16</v>
      </c>
      <c r="D4380" t="str">
        <f>VLOOKUP($A4380,'hs02'!$A:$D,3,FALSE)</f>
        <v>Machinery and mechanical appliances; electrical equipment; parts thereof; sound recorders and reproducers, television image and sound recorders and reproducers, and parts and accessories of such articles</v>
      </c>
      <c r="E4380" s="3" t="s">
        <v>2984</v>
      </c>
      <c r="F4380" s="3" t="str">
        <f>VLOOKUP(E4380,cpc_isic3!$A$2:$B$2709,2,FALSE)</f>
        <v>2929</v>
      </c>
      <c r="G4380" s="3" t="str">
        <f>VLOOKUP(F4380,isic3_mrio!A:H,3,FALSE)</f>
        <v>c13</v>
      </c>
      <c r="H4380" s="3">
        <f>VLOOKUP(G4380,mrio!A:I,2,FALSE)</f>
        <v>13</v>
      </c>
      <c r="I4380" t="str">
        <f>VLOOKUP(G4380,mrio!A:I,3,FALSE)</f>
        <v>Machinery, not elsewhere classified</v>
      </c>
      <c r="J4380" t="str">
        <f>VLOOKUP(G4380,mrio!A:I,4,FALSE)</f>
        <v>Other machinery</v>
      </c>
      <c r="K4380" s="3" t="str">
        <f>VLOOKUP(G4380,mrio!A:I,5,FALSE)</f>
        <v>MCH</v>
      </c>
    </row>
    <row r="4381" spans="1:11" x14ac:dyDescent="0.2">
      <c r="A4381" s="3" t="s">
        <v>12840</v>
      </c>
      <c r="B4381" t="str">
        <f>VLOOKUP($A4381,'hs02'!$A:$D,4,FALSE)</f>
        <v>Moulds: for rubber or plastics, injection or compression types</v>
      </c>
      <c r="C4381" s="3">
        <f>VLOOKUP($A4381,'hs02'!$A:$D,2,FALSE)</f>
        <v>16</v>
      </c>
      <c r="D4381" t="str">
        <f>VLOOKUP($A4381,'hs02'!$A:$D,3,FALSE)</f>
        <v>Machinery and mechanical appliances; electrical equipment; parts thereof; sound recorders and reproducers, television image and sound recorders and reproducers, and parts and accessories of such articles</v>
      </c>
      <c r="E4381" s="3" t="s">
        <v>2984</v>
      </c>
      <c r="F4381" s="3" t="str">
        <f>VLOOKUP(E4381,cpc_isic3!$A$2:$B$2709,2,FALSE)</f>
        <v>2929</v>
      </c>
      <c r="G4381" s="3" t="str">
        <f>VLOOKUP(F4381,isic3_mrio!A:H,3,FALSE)</f>
        <v>c13</v>
      </c>
      <c r="H4381" s="3">
        <f>VLOOKUP(G4381,mrio!A:I,2,FALSE)</f>
        <v>13</v>
      </c>
      <c r="I4381" t="str">
        <f>VLOOKUP(G4381,mrio!A:I,3,FALSE)</f>
        <v>Machinery, not elsewhere classified</v>
      </c>
      <c r="J4381" t="str">
        <f>VLOOKUP(G4381,mrio!A:I,4,FALSE)</f>
        <v>Other machinery</v>
      </c>
      <c r="K4381" s="3" t="str">
        <f>VLOOKUP(G4381,mrio!A:I,5,FALSE)</f>
        <v>MCH</v>
      </c>
    </row>
    <row r="4382" spans="1:11" x14ac:dyDescent="0.2">
      <c r="A4382" s="3" t="s">
        <v>12842</v>
      </c>
      <c r="B4382" t="str">
        <f>VLOOKUP($A4382,'hs02'!$A:$D,4,FALSE)</f>
        <v>Moulds: for rubber or plastics, other than injection or compression types</v>
      </c>
      <c r="C4382" s="3">
        <f>VLOOKUP($A4382,'hs02'!$A:$D,2,FALSE)</f>
        <v>16</v>
      </c>
      <c r="D4382" t="str">
        <f>VLOOKUP($A4382,'hs02'!$A:$D,3,FALSE)</f>
        <v>Machinery and mechanical appliances; electrical equipment; parts thereof; sound recorders and reproducers, television image and sound recorders and reproducers, and parts and accessories of such articles</v>
      </c>
      <c r="E4382" s="3" t="s">
        <v>2984</v>
      </c>
      <c r="F4382" s="3" t="str">
        <f>VLOOKUP(E4382,cpc_isic3!$A$2:$B$2709,2,FALSE)</f>
        <v>2929</v>
      </c>
      <c r="G4382" s="3" t="str">
        <f>VLOOKUP(F4382,isic3_mrio!A:H,3,FALSE)</f>
        <v>c13</v>
      </c>
      <c r="H4382" s="3">
        <f>VLOOKUP(G4382,mrio!A:I,2,FALSE)</f>
        <v>13</v>
      </c>
      <c r="I4382" t="str">
        <f>VLOOKUP(G4382,mrio!A:I,3,FALSE)</f>
        <v>Machinery, not elsewhere classified</v>
      </c>
      <c r="J4382" t="str">
        <f>VLOOKUP(G4382,mrio!A:I,4,FALSE)</f>
        <v>Other machinery</v>
      </c>
      <c r="K4382" s="3" t="str">
        <f>VLOOKUP(G4382,mrio!A:I,5,FALSE)</f>
        <v>MCH</v>
      </c>
    </row>
    <row r="4383" spans="1:11" x14ac:dyDescent="0.2">
      <c r="A4383" s="3" t="s">
        <v>12844</v>
      </c>
      <c r="B4383" t="str">
        <f>VLOOKUP($A4383,'hs02'!$A:$D,4,FALSE)</f>
        <v>Valves: pressure reducing, for pipes, boiler shells, tanks, vats or the like</v>
      </c>
      <c r="C4383" s="3">
        <f>VLOOKUP($A4383,'hs02'!$A:$D,2,FALSE)</f>
        <v>16</v>
      </c>
      <c r="D4383" t="str">
        <f>VLOOKUP($A4383,'hs02'!$A:$D,3,FALSE)</f>
        <v>Machinery and mechanical appliances; electrical equipment; parts thereof; sound recorders and reproducers, television image and sound recorders and reproducers, and parts and accessories of such articles</v>
      </c>
      <c r="E4383" s="3" t="s">
        <v>2853</v>
      </c>
      <c r="F4383" s="3" t="str">
        <f>VLOOKUP(E4383,cpc_isic3!$A$2:$B$2709,2,FALSE)</f>
        <v>2912</v>
      </c>
      <c r="G4383" s="3" t="str">
        <f>VLOOKUP(F4383,isic3_mrio!A:H,3,FALSE)</f>
        <v>c13</v>
      </c>
      <c r="H4383" s="3">
        <f>VLOOKUP(G4383,mrio!A:I,2,FALSE)</f>
        <v>13</v>
      </c>
      <c r="I4383" t="str">
        <f>VLOOKUP(G4383,mrio!A:I,3,FALSE)</f>
        <v>Machinery, not elsewhere classified</v>
      </c>
      <c r="J4383" t="str">
        <f>VLOOKUP(G4383,mrio!A:I,4,FALSE)</f>
        <v>Other machinery</v>
      </c>
      <c r="K4383" s="3" t="str">
        <f>VLOOKUP(G4383,mrio!A:I,5,FALSE)</f>
        <v>MCH</v>
      </c>
    </row>
    <row r="4384" spans="1:11" x14ac:dyDescent="0.2">
      <c r="A4384" s="3" t="s">
        <v>12846</v>
      </c>
      <c r="B4384" t="str">
        <f>VLOOKUP($A4384,'hs02'!$A:$D,4,FALSE)</f>
        <v>Valves: for oleohydraulic or pneumatic transmissions</v>
      </c>
      <c r="C4384" s="3">
        <f>VLOOKUP($A4384,'hs02'!$A:$D,2,FALSE)</f>
        <v>16</v>
      </c>
      <c r="D4384" t="str">
        <f>VLOOKUP($A4384,'hs02'!$A:$D,3,FALSE)</f>
        <v>Machinery and mechanical appliances; electrical equipment; parts thereof; sound recorders and reproducers, television image and sound recorders and reproducers, and parts and accessories of such articles</v>
      </c>
      <c r="E4384" s="3" t="s">
        <v>2853</v>
      </c>
      <c r="F4384" s="3" t="str">
        <f>VLOOKUP(E4384,cpc_isic3!$A$2:$B$2709,2,FALSE)</f>
        <v>2912</v>
      </c>
      <c r="G4384" s="3" t="str">
        <f>VLOOKUP(F4384,isic3_mrio!A:H,3,FALSE)</f>
        <v>c13</v>
      </c>
      <c r="H4384" s="3">
        <f>VLOOKUP(G4384,mrio!A:I,2,FALSE)</f>
        <v>13</v>
      </c>
      <c r="I4384" t="str">
        <f>VLOOKUP(G4384,mrio!A:I,3,FALSE)</f>
        <v>Machinery, not elsewhere classified</v>
      </c>
      <c r="J4384" t="str">
        <f>VLOOKUP(G4384,mrio!A:I,4,FALSE)</f>
        <v>Other machinery</v>
      </c>
      <c r="K4384" s="3" t="str">
        <f>VLOOKUP(G4384,mrio!A:I,5,FALSE)</f>
        <v>MCH</v>
      </c>
    </row>
    <row r="4385" spans="1:11" x14ac:dyDescent="0.2">
      <c r="A4385" s="3" t="s">
        <v>12848</v>
      </c>
      <c r="B4385" t="str">
        <f>VLOOKUP($A4385,'hs02'!$A:$D,4,FALSE)</f>
        <v>Valves: check nonreturn) valves, for pipes, boiler shells, tanks, vats or the like</v>
      </c>
      <c r="C4385" s="3">
        <f>VLOOKUP($A4385,'hs02'!$A:$D,2,FALSE)</f>
        <v>16</v>
      </c>
      <c r="D4385" t="str">
        <f>VLOOKUP($A4385,'hs02'!$A:$D,3,FALSE)</f>
        <v>Machinery and mechanical appliances; electrical equipment; parts thereof; sound recorders and reproducers, television image and sound recorders and reproducers, and parts and accessories of such articles</v>
      </c>
      <c r="E4385" s="3" t="s">
        <v>2853</v>
      </c>
      <c r="F4385" s="3" t="str">
        <f>VLOOKUP(E4385,cpc_isic3!$A$2:$B$2709,2,FALSE)</f>
        <v>2912</v>
      </c>
      <c r="G4385" s="3" t="str">
        <f>VLOOKUP(F4385,isic3_mrio!A:H,3,FALSE)</f>
        <v>c13</v>
      </c>
      <c r="H4385" s="3">
        <f>VLOOKUP(G4385,mrio!A:I,2,FALSE)</f>
        <v>13</v>
      </c>
      <c r="I4385" t="str">
        <f>VLOOKUP(G4385,mrio!A:I,3,FALSE)</f>
        <v>Machinery, not elsewhere classified</v>
      </c>
      <c r="J4385" t="str">
        <f>VLOOKUP(G4385,mrio!A:I,4,FALSE)</f>
        <v>Other machinery</v>
      </c>
      <c r="K4385" s="3" t="str">
        <f>VLOOKUP(G4385,mrio!A:I,5,FALSE)</f>
        <v>MCH</v>
      </c>
    </row>
    <row r="4386" spans="1:11" x14ac:dyDescent="0.2">
      <c r="A4386" s="3" t="s">
        <v>12850</v>
      </c>
      <c r="B4386" t="str">
        <f>VLOOKUP($A4386,'hs02'!$A:$D,4,FALSE)</f>
        <v>Valves: safety or relief valves, for pipes, boiler shells, tanks, vats or the like</v>
      </c>
      <c r="C4386" s="3">
        <f>VLOOKUP($A4386,'hs02'!$A:$D,2,FALSE)</f>
        <v>16</v>
      </c>
      <c r="D4386" t="str">
        <f>VLOOKUP($A4386,'hs02'!$A:$D,3,FALSE)</f>
        <v>Machinery and mechanical appliances; electrical equipment; parts thereof; sound recorders and reproducers, television image and sound recorders and reproducers, and parts and accessories of such articles</v>
      </c>
      <c r="E4386" s="3" t="s">
        <v>2853</v>
      </c>
      <c r="F4386" s="3" t="str">
        <f>VLOOKUP(E4386,cpc_isic3!$A$2:$B$2709,2,FALSE)</f>
        <v>2912</v>
      </c>
      <c r="G4386" s="3" t="str">
        <f>VLOOKUP(F4386,isic3_mrio!A:H,3,FALSE)</f>
        <v>c13</v>
      </c>
      <c r="H4386" s="3">
        <f>VLOOKUP(G4386,mrio!A:I,2,FALSE)</f>
        <v>13</v>
      </c>
      <c r="I4386" t="str">
        <f>VLOOKUP(G4386,mrio!A:I,3,FALSE)</f>
        <v>Machinery, not elsewhere classified</v>
      </c>
      <c r="J4386" t="str">
        <f>VLOOKUP(G4386,mrio!A:I,4,FALSE)</f>
        <v>Other machinery</v>
      </c>
      <c r="K4386" s="3" t="str">
        <f>VLOOKUP(G4386,mrio!A:I,5,FALSE)</f>
        <v>MCH</v>
      </c>
    </row>
    <row r="4387" spans="1:11" x14ac:dyDescent="0.2">
      <c r="A4387" s="3" t="s">
        <v>12852</v>
      </c>
      <c r="B4387" t="str">
        <f>VLOOKUP($A4387,'hs02'!$A:$D,4,FALSE)</f>
        <v>Taps, cocks, valves and similar appliances: for pipes, boiler shells, tanks, vats or the like, including thermostatically controlled valves</v>
      </c>
      <c r="C4387" s="3">
        <f>VLOOKUP($A4387,'hs02'!$A:$D,2,FALSE)</f>
        <v>16</v>
      </c>
      <c r="D4387" t="str">
        <f>VLOOKUP($A4387,'hs02'!$A:$D,3,FALSE)</f>
        <v>Machinery and mechanical appliances; electrical equipment; parts thereof; sound recorders and reproducers, television image and sound recorders and reproducers, and parts and accessories of such articles</v>
      </c>
      <c r="E4387" s="3" t="s">
        <v>2853</v>
      </c>
      <c r="F4387" s="3" t="str">
        <f>VLOOKUP(E4387,cpc_isic3!$A$2:$B$2709,2,FALSE)</f>
        <v>2912</v>
      </c>
      <c r="G4387" s="3" t="str">
        <f>VLOOKUP(F4387,isic3_mrio!A:H,3,FALSE)</f>
        <v>c13</v>
      </c>
      <c r="H4387" s="3">
        <f>VLOOKUP(G4387,mrio!A:I,2,FALSE)</f>
        <v>13</v>
      </c>
      <c r="I4387" t="str">
        <f>VLOOKUP(G4387,mrio!A:I,3,FALSE)</f>
        <v>Machinery, not elsewhere classified</v>
      </c>
      <c r="J4387" t="str">
        <f>VLOOKUP(G4387,mrio!A:I,4,FALSE)</f>
        <v>Other machinery</v>
      </c>
      <c r="K4387" s="3" t="str">
        <f>VLOOKUP(G4387,mrio!A:I,5,FALSE)</f>
        <v>MCH</v>
      </c>
    </row>
    <row r="4388" spans="1:11" x14ac:dyDescent="0.2">
      <c r="A4388" s="3" t="s">
        <v>12854</v>
      </c>
      <c r="B4388" t="str">
        <f>VLOOKUP($A4388,'hs02'!$A:$D,4,FALSE)</f>
        <v>Taps, cocks, valves and similar appliances: parts thereof</v>
      </c>
      <c r="C4388" s="3">
        <f>VLOOKUP($A4388,'hs02'!$A:$D,2,FALSE)</f>
        <v>16</v>
      </c>
      <c r="D4388" t="str">
        <f>VLOOKUP($A4388,'hs02'!$A:$D,3,FALSE)</f>
        <v>Machinery and mechanical appliances; electrical equipment; parts thereof; sound recorders and reproducers, television image and sound recorders and reproducers, and parts and accessories of such articles</v>
      </c>
      <c r="E4388" s="3" t="s">
        <v>2857</v>
      </c>
      <c r="F4388" s="3" t="str">
        <f>VLOOKUP(E4388,cpc_isic3!$A$2:$B$2709,2,FALSE)</f>
        <v>2912</v>
      </c>
      <c r="G4388" s="3" t="str">
        <f>VLOOKUP(F4388,isic3_mrio!A:H,3,FALSE)</f>
        <v>c13</v>
      </c>
      <c r="H4388" s="3">
        <f>VLOOKUP(G4388,mrio!A:I,2,FALSE)</f>
        <v>13</v>
      </c>
      <c r="I4388" t="str">
        <f>VLOOKUP(G4388,mrio!A:I,3,FALSE)</f>
        <v>Machinery, not elsewhere classified</v>
      </c>
      <c r="J4388" t="str">
        <f>VLOOKUP(G4388,mrio!A:I,4,FALSE)</f>
        <v>Other machinery</v>
      </c>
      <c r="K4388" s="3" t="str">
        <f>VLOOKUP(G4388,mrio!A:I,5,FALSE)</f>
        <v>MCH</v>
      </c>
    </row>
    <row r="4389" spans="1:11" x14ac:dyDescent="0.2">
      <c r="A4389" s="3" t="s">
        <v>12856</v>
      </c>
      <c r="B4389" t="str">
        <f>VLOOKUP($A4389,'hs02'!$A:$D,4,FALSE)</f>
        <v>Ball bearings</v>
      </c>
      <c r="C4389" s="3">
        <f>VLOOKUP($A4389,'hs02'!$A:$D,2,FALSE)</f>
        <v>16</v>
      </c>
      <c r="D4389" t="str">
        <f>VLOOKUP($A4389,'hs02'!$A:$D,3,FALSE)</f>
        <v>Machinery and mechanical appliances; electrical equipment; parts thereof; sound recorders and reproducers, television image and sound recorders and reproducers, and parts and accessories of such articles</v>
      </c>
      <c r="E4389" s="3" t="s">
        <v>2858</v>
      </c>
      <c r="F4389" s="3" t="str">
        <f>VLOOKUP(E4389,cpc_isic3!$A$2:$B$2709,2,FALSE)</f>
        <v>2913</v>
      </c>
      <c r="G4389" s="3" t="str">
        <f>VLOOKUP(F4389,isic3_mrio!A:H,3,FALSE)</f>
        <v>c13</v>
      </c>
      <c r="H4389" s="3">
        <f>VLOOKUP(G4389,mrio!A:I,2,FALSE)</f>
        <v>13</v>
      </c>
      <c r="I4389" t="str">
        <f>VLOOKUP(G4389,mrio!A:I,3,FALSE)</f>
        <v>Machinery, not elsewhere classified</v>
      </c>
      <c r="J4389" t="str">
        <f>VLOOKUP(G4389,mrio!A:I,4,FALSE)</f>
        <v>Other machinery</v>
      </c>
      <c r="K4389" s="3" t="str">
        <f>VLOOKUP(G4389,mrio!A:I,5,FALSE)</f>
        <v>MCH</v>
      </c>
    </row>
    <row r="4390" spans="1:11" x14ac:dyDescent="0.2">
      <c r="A4390" s="3" t="s">
        <v>12858</v>
      </c>
      <c r="B4390" t="str">
        <f>VLOOKUP($A4390,'hs02'!$A:$D,4,FALSE)</f>
        <v>Bearings: tapered roller bearings, including cone and tapered roller assemblies</v>
      </c>
      <c r="C4390" s="3">
        <f>VLOOKUP($A4390,'hs02'!$A:$D,2,FALSE)</f>
        <v>16</v>
      </c>
      <c r="D4390" t="str">
        <f>VLOOKUP($A4390,'hs02'!$A:$D,3,FALSE)</f>
        <v>Machinery and mechanical appliances; electrical equipment; parts thereof; sound recorders and reproducers, television image and sound recorders and reproducers, and parts and accessories of such articles</v>
      </c>
      <c r="E4390" s="3" t="s">
        <v>2858</v>
      </c>
      <c r="F4390" s="3" t="str">
        <f>VLOOKUP(E4390,cpc_isic3!$A$2:$B$2709,2,FALSE)</f>
        <v>2913</v>
      </c>
      <c r="G4390" s="3" t="str">
        <f>VLOOKUP(F4390,isic3_mrio!A:H,3,FALSE)</f>
        <v>c13</v>
      </c>
      <c r="H4390" s="3">
        <f>VLOOKUP(G4390,mrio!A:I,2,FALSE)</f>
        <v>13</v>
      </c>
      <c r="I4390" t="str">
        <f>VLOOKUP(G4390,mrio!A:I,3,FALSE)</f>
        <v>Machinery, not elsewhere classified</v>
      </c>
      <c r="J4390" t="str">
        <f>VLOOKUP(G4390,mrio!A:I,4,FALSE)</f>
        <v>Other machinery</v>
      </c>
      <c r="K4390" s="3" t="str">
        <f>VLOOKUP(G4390,mrio!A:I,5,FALSE)</f>
        <v>MCH</v>
      </c>
    </row>
    <row r="4391" spans="1:11" x14ac:dyDescent="0.2">
      <c r="A4391" s="3" t="s">
        <v>12860</v>
      </c>
      <c r="B4391" t="str">
        <f>VLOOKUP($A4391,'hs02'!$A:$D,4,FALSE)</f>
        <v>Bearings: spherical roller bearings</v>
      </c>
      <c r="C4391" s="3">
        <f>VLOOKUP($A4391,'hs02'!$A:$D,2,FALSE)</f>
        <v>16</v>
      </c>
      <c r="D4391" t="str">
        <f>VLOOKUP($A4391,'hs02'!$A:$D,3,FALSE)</f>
        <v>Machinery and mechanical appliances; electrical equipment; parts thereof; sound recorders and reproducers, television image and sound recorders and reproducers, and parts and accessories of such articles</v>
      </c>
      <c r="E4391" s="3" t="s">
        <v>2858</v>
      </c>
      <c r="F4391" s="3" t="str">
        <f>VLOOKUP(E4391,cpc_isic3!$A$2:$B$2709,2,FALSE)</f>
        <v>2913</v>
      </c>
      <c r="G4391" s="3" t="str">
        <f>VLOOKUP(F4391,isic3_mrio!A:H,3,FALSE)</f>
        <v>c13</v>
      </c>
      <c r="H4391" s="3">
        <f>VLOOKUP(G4391,mrio!A:I,2,FALSE)</f>
        <v>13</v>
      </c>
      <c r="I4391" t="str">
        <f>VLOOKUP(G4391,mrio!A:I,3,FALSE)</f>
        <v>Machinery, not elsewhere classified</v>
      </c>
      <c r="J4391" t="str">
        <f>VLOOKUP(G4391,mrio!A:I,4,FALSE)</f>
        <v>Other machinery</v>
      </c>
      <c r="K4391" s="3" t="str">
        <f>VLOOKUP(G4391,mrio!A:I,5,FALSE)</f>
        <v>MCH</v>
      </c>
    </row>
    <row r="4392" spans="1:11" x14ac:dyDescent="0.2">
      <c r="A4392" s="3" t="s">
        <v>12862</v>
      </c>
      <c r="B4392" t="str">
        <f>VLOOKUP($A4392,'hs02'!$A:$D,4,FALSE)</f>
        <v>Bearings: needle roller bearings</v>
      </c>
      <c r="C4392" s="3">
        <f>VLOOKUP($A4392,'hs02'!$A:$D,2,FALSE)</f>
        <v>16</v>
      </c>
      <c r="D4392" t="str">
        <f>VLOOKUP($A4392,'hs02'!$A:$D,3,FALSE)</f>
        <v>Machinery and mechanical appliances; electrical equipment; parts thereof; sound recorders and reproducers, television image and sound recorders and reproducers, and parts and accessories of such articles</v>
      </c>
      <c r="E4392" s="3" t="s">
        <v>2858</v>
      </c>
      <c r="F4392" s="3" t="str">
        <f>VLOOKUP(E4392,cpc_isic3!$A$2:$B$2709,2,FALSE)</f>
        <v>2913</v>
      </c>
      <c r="G4392" s="3" t="str">
        <f>VLOOKUP(F4392,isic3_mrio!A:H,3,FALSE)</f>
        <v>c13</v>
      </c>
      <c r="H4392" s="3">
        <f>VLOOKUP(G4392,mrio!A:I,2,FALSE)</f>
        <v>13</v>
      </c>
      <c r="I4392" t="str">
        <f>VLOOKUP(G4392,mrio!A:I,3,FALSE)</f>
        <v>Machinery, not elsewhere classified</v>
      </c>
      <c r="J4392" t="str">
        <f>VLOOKUP(G4392,mrio!A:I,4,FALSE)</f>
        <v>Other machinery</v>
      </c>
      <c r="K4392" s="3" t="str">
        <f>VLOOKUP(G4392,mrio!A:I,5,FALSE)</f>
        <v>MCH</v>
      </c>
    </row>
    <row r="4393" spans="1:11" x14ac:dyDescent="0.2">
      <c r="A4393" s="3" t="s">
        <v>12864</v>
      </c>
      <c r="B4393" t="str">
        <f>VLOOKUP($A4393,'hs02'!$A:$D,4,FALSE)</f>
        <v>Bearings: cylindrical roller bearings n.e.s. in heading no. 8482</v>
      </c>
      <c r="C4393" s="3">
        <f>VLOOKUP($A4393,'hs02'!$A:$D,2,FALSE)</f>
        <v>16</v>
      </c>
      <c r="D4393" t="str">
        <f>VLOOKUP($A4393,'hs02'!$A:$D,3,FALSE)</f>
        <v>Machinery and mechanical appliances; electrical equipment; parts thereof; sound recorders and reproducers, television image and sound recorders and reproducers, and parts and accessories of such articles</v>
      </c>
      <c r="E4393" s="3" t="s">
        <v>2858</v>
      </c>
      <c r="F4393" s="3" t="str">
        <f>VLOOKUP(E4393,cpc_isic3!$A$2:$B$2709,2,FALSE)</f>
        <v>2913</v>
      </c>
      <c r="G4393" s="3" t="str">
        <f>VLOOKUP(F4393,isic3_mrio!A:H,3,FALSE)</f>
        <v>c13</v>
      </c>
      <c r="H4393" s="3">
        <f>VLOOKUP(G4393,mrio!A:I,2,FALSE)</f>
        <v>13</v>
      </c>
      <c r="I4393" t="str">
        <f>VLOOKUP(G4393,mrio!A:I,3,FALSE)</f>
        <v>Machinery, not elsewhere classified</v>
      </c>
      <c r="J4393" t="str">
        <f>VLOOKUP(G4393,mrio!A:I,4,FALSE)</f>
        <v>Other machinery</v>
      </c>
      <c r="K4393" s="3" t="str">
        <f>VLOOKUP(G4393,mrio!A:I,5,FALSE)</f>
        <v>MCH</v>
      </c>
    </row>
    <row r="4394" spans="1:11" x14ac:dyDescent="0.2">
      <c r="A4394" s="3" t="s">
        <v>12866</v>
      </c>
      <c r="B4394" t="str">
        <f>VLOOKUP($A4394,'hs02'!$A:$D,4,FALSE)</f>
        <v>Bearings: n.e.s. in heading no. 8482, including combined ball/roller</v>
      </c>
      <c r="C4394" s="3">
        <f>VLOOKUP($A4394,'hs02'!$A:$D,2,FALSE)</f>
        <v>16</v>
      </c>
      <c r="D4394" t="str">
        <f>VLOOKUP($A4394,'hs02'!$A:$D,3,FALSE)</f>
        <v>Machinery and mechanical appliances; electrical equipment; parts thereof; sound recorders and reproducers, television image and sound recorders and reproducers, and parts and accessories of such articles</v>
      </c>
      <c r="E4394" s="3" t="s">
        <v>2858</v>
      </c>
      <c r="F4394" s="3" t="str">
        <f>VLOOKUP(E4394,cpc_isic3!$A$2:$B$2709,2,FALSE)</f>
        <v>2913</v>
      </c>
      <c r="G4394" s="3" t="str">
        <f>VLOOKUP(F4394,isic3_mrio!A:H,3,FALSE)</f>
        <v>c13</v>
      </c>
      <c r="H4394" s="3">
        <f>VLOOKUP(G4394,mrio!A:I,2,FALSE)</f>
        <v>13</v>
      </c>
      <c r="I4394" t="str">
        <f>VLOOKUP(G4394,mrio!A:I,3,FALSE)</f>
        <v>Machinery, not elsewhere classified</v>
      </c>
      <c r="J4394" t="str">
        <f>VLOOKUP(G4394,mrio!A:I,4,FALSE)</f>
        <v>Other machinery</v>
      </c>
      <c r="K4394" s="3" t="str">
        <f>VLOOKUP(G4394,mrio!A:I,5,FALSE)</f>
        <v>MCH</v>
      </c>
    </row>
    <row r="4395" spans="1:11" x14ac:dyDescent="0.2">
      <c r="A4395" s="3" t="s">
        <v>12868</v>
      </c>
      <c r="B4395" t="str">
        <f>VLOOKUP($A4395,'hs02'!$A:$D,4,FALSE)</f>
        <v>Bearings: parts, balls, needles and rollers</v>
      </c>
      <c r="C4395" s="3">
        <f>VLOOKUP($A4395,'hs02'!$A:$D,2,FALSE)</f>
        <v>16</v>
      </c>
      <c r="D4395" t="str">
        <f>VLOOKUP($A4395,'hs02'!$A:$D,3,FALSE)</f>
        <v>Machinery and mechanical appliances; electrical equipment; parts thereof; sound recorders and reproducers, television image and sound recorders and reproducers, and parts and accessories of such articles</v>
      </c>
      <c r="E4395" s="3" t="s">
        <v>2860</v>
      </c>
      <c r="F4395" s="3" t="str">
        <f>VLOOKUP(E4395,cpc_isic3!$A$2:$B$2709,2,FALSE)</f>
        <v>2913</v>
      </c>
      <c r="G4395" s="3" t="str">
        <f>VLOOKUP(F4395,isic3_mrio!A:H,3,FALSE)</f>
        <v>c13</v>
      </c>
      <c r="H4395" s="3">
        <f>VLOOKUP(G4395,mrio!A:I,2,FALSE)</f>
        <v>13</v>
      </c>
      <c r="I4395" t="str">
        <f>VLOOKUP(G4395,mrio!A:I,3,FALSE)</f>
        <v>Machinery, not elsewhere classified</v>
      </c>
      <c r="J4395" t="str">
        <f>VLOOKUP(G4395,mrio!A:I,4,FALSE)</f>
        <v>Other machinery</v>
      </c>
      <c r="K4395" s="3" t="str">
        <f>VLOOKUP(G4395,mrio!A:I,5,FALSE)</f>
        <v>MCH</v>
      </c>
    </row>
    <row r="4396" spans="1:11" x14ac:dyDescent="0.2">
      <c r="A4396" s="3" t="s">
        <v>12870</v>
      </c>
      <c r="B4396" t="str">
        <f>VLOOKUP($A4396,'hs02'!$A:$D,4,FALSE)</f>
        <v>Bearings: parts, (other than balls, needles and rollers)</v>
      </c>
      <c r="C4396" s="3">
        <f>VLOOKUP($A4396,'hs02'!$A:$D,2,FALSE)</f>
        <v>16</v>
      </c>
      <c r="D4396" t="str">
        <f>VLOOKUP($A4396,'hs02'!$A:$D,3,FALSE)</f>
        <v>Machinery and mechanical appliances; electrical equipment; parts thereof; sound recorders and reproducers, television image and sound recorders and reproducers, and parts and accessories of such articles</v>
      </c>
      <c r="E4396" s="3" t="s">
        <v>2860</v>
      </c>
      <c r="F4396" s="3" t="str">
        <f>VLOOKUP(E4396,cpc_isic3!$A$2:$B$2709,2,FALSE)</f>
        <v>2913</v>
      </c>
      <c r="G4396" s="3" t="str">
        <f>VLOOKUP(F4396,isic3_mrio!A:H,3,FALSE)</f>
        <v>c13</v>
      </c>
      <c r="H4396" s="3">
        <f>VLOOKUP(G4396,mrio!A:I,2,FALSE)</f>
        <v>13</v>
      </c>
      <c r="I4396" t="str">
        <f>VLOOKUP(G4396,mrio!A:I,3,FALSE)</f>
        <v>Machinery, not elsewhere classified</v>
      </c>
      <c r="J4396" t="str">
        <f>VLOOKUP(G4396,mrio!A:I,4,FALSE)</f>
        <v>Other machinery</v>
      </c>
      <c r="K4396" s="3" t="str">
        <f>VLOOKUP(G4396,mrio!A:I,5,FALSE)</f>
        <v>MCH</v>
      </c>
    </row>
    <row r="4397" spans="1:11" x14ac:dyDescent="0.2">
      <c r="A4397" s="3" t="s">
        <v>12872</v>
      </c>
      <c r="B4397" t="str">
        <f>VLOOKUP($A4397,'hs02'!$A:$D,4,FALSE)</f>
        <v>Transmission shafts (including cam shafts and crank shafts) and cranks</v>
      </c>
      <c r="C4397" s="3">
        <f>VLOOKUP($A4397,'hs02'!$A:$D,2,FALSE)</f>
        <v>16</v>
      </c>
      <c r="D4397" t="str">
        <f>VLOOKUP($A4397,'hs02'!$A:$D,3,FALSE)</f>
        <v>Machinery and mechanical appliances; electrical equipment; parts thereof; sound recorders and reproducers, television image and sound recorders and reproducers, and parts and accessories of such articles</v>
      </c>
      <c r="E4397" s="3" t="s">
        <v>2859</v>
      </c>
      <c r="F4397" s="3" t="str">
        <f>VLOOKUP(E4397,cpc_isic3!$A$2:$B$2709,2,FALSE)</f>
        <v>2913</v>
      </c>
      <c r="G4397" s="3" t="str">
        <f>VLOOKUP(F4397,isic3_mrio!A:H,3,FALSE)</f>
        <v>c13</v>
      </c>
      <c r="H4397" s="3">
        <f>VLOOKUP(G4397,mrio!A:I,2,FALSE)</f>
        <v>13</v>
      </c>
      <c r="I4397" t="str">
        <f>VLOOKUP(G4397,mrio!A:I,3,FALSE)</f>
        <v>Machinery, not elsewhere classified</v>
      </c>
      <c r="J4397" t="str">
        <f>VLOOKUP(G4397,mrio!A:I,4,FALSE)</f>
        <v>Other machinery</v>
      </c>
      <c r="K4397" s="3" t="str">
        <f>VLOOKUP(G4397,mrio!A:I,5,FALSE)</f>
        <v>MCH</v>
      </c>
    </row>
    <row r="4398" spans="1:11" x14ac:dyDescent="0.2">
      <c r="A4398" s="3" t="s">
        <v>12874</v>
      </c>
      <c r="B4398" t="str">
        <f>VLOOKUP($A4398,'hs02'!$A:$D,4,FALSE)</f>
        <v>Bearing housings, incorporating ball or roller bearings</v>
      </c>
      <c r="C4398" s="3">
        <f>VLOOKUP($A4398,'hs02'!$A:$D,2,FALSE)</f>
        <v>16</v>
      </c>
      <c r="D4398" t="str">
        <f>VLOOKUP($A4398,'hs02'!$A:$D,3,FALSE)</f>
        <v>Machinery and mechanical appliances; electrical equipment; parts thereof; sound recorders and reproducers, television image and sound recorders and reproducers, and parts and accessories of such articles</v>
      </c>
      <c r="E4398" s="3" t="s">
        <v>2859</v>
      </c>
      <c r="F4398" s="3" t="str">
        <f>VLOOKUP(E4398,cpc_isic3!$A$2:$B$2709,2,FALSE)</f>
        <v>2913</v>
      </c>
      <c r="G4398" s="3" t="str">
        <f>VLOOKUP(F4398,isic3_mrio!A:H,3,FALSE)</f>
        <v>c13</v>
      </c>
      <c r="H4398" s="3">
        <f>VLOOKUP(G4398,mrio!A:I,2,FALSE)</f>
        <v>13</v>
      </c>
      <c r="I4398" t="str">
        <f>VLOOKUP(G4398,mrio!A:I,3,FALSE)</f>
        <v>Machinery, not elsewhere classified</v>
      </c>
      <c r="J4398" t="str">
        <f>VLOOKUP(G4398,mrio!A:I,4,FALSE)</f>
        <v>Other machinery</v>
      </c>
      <c r="K4398" s="3" t="str">
        <f>VLOOKUP(G4398,mrio!A:I,5,FALSE)</f>
        <v>MCH</v>
      </c>
    </row>
    <row r="4399" spans="1:11" x14ac:dyDescent="0.2">
      <c r="A4399" s="3" t="s">
        <v>12876</v>
      </c>
      <c r="B4399" t="str">
        <f>VLOOKUP($A4399,'hs02'!$A:$D,4,FALSE)</f>
        <v>Bearing housings, not incorporating ball or roller bearings and plain shaft bearings</v>
      </c>
      <c r="C4399" s="3">
        <f>VLOOKUP($A4399,'hs02'!$A:$D,2,FALSE)</f>
        <v>16</v>
      </c>
      <c r="D4399" t="str">
        <f>VLOOKUP($A4399,'hs02'!$A:$D,3,FALSE)</f>
        <v>Machinery and mechanical appliances; electrical equipment; parts thereof; sound recorders and reproducers, television image and sound recorders and reproducers, and parts and accessories of such articles</v>
      </c>
      <c r="E4399" s="3" t="s">
        <v>2859</v>
      </c>
      <c r="F4399" s="3" t="str">
        <f>VLOOKUP(E4399,cpc_isic3!$A$2:$B$2709,2,FALSE)</f>
        <v>2913</v>
      </c>
      <c r="G4399" s="3" t="str">
        <f>VLOOKUP(F4399,isic3_mrio!A:H,3,FALSE)</f>
        <v>c13</v>
      </c>
      <c r="H4399" s="3">
        <f>VLOOKUP(G4399,mrio!A:I,2,FALSE)</f>
        <v>13</v>
      </c>
      <c r="I4399" t="str">
        <f>VLOOKUP(G4399,mrio!A:I,3,FALSE)</f>
        <v>Machinery, not elsewhere classified</v>
      </c>
      <c r="J4399" t="str">
        <f>VLOOKUP(G4399,mrio!A:I,4,FALSE)</f>
        <v>Other machinery</v>
      </c>
      <c r="K4399" s="3" t="str">
        <f>VLOOKUP(G4399,mrio!A:I,5,FALSE)</f>
        <v>MCH</v>
      </c>
    </row>
    <row r="4400" spans="1:11" x14ac:dyDescent="0.2">
      <c r="A4400" s="3" t="s">
        <v>12878</v>
      </c>
      <c r="B4400" t="str">
        <f>VLOOKUP($A4400,'hs02'!$A:$D,4,FALSE)</f>
        <v>Gears and gearing: (not toothed wheels, chain sprockets and other transmission elements presented separately): ball or roller screws: gear boxes and other speed changers, including torque converters</v>
      </c>
      <c r="C4400" s="3">
        <f>VLOOKUP($A4400,'hs02'!$A:$D,2,FALSE)</f>
        <v>16</v>
      </c>
      <c r="D4400" t="str">
        <f>VLOOKUP($A4400,'hs02'!$A:$D,3,FALSE)</f>
        <v>Machinery and mechanical appliances; electrical equipment; parts thereof; sound recorders and reproducers, television image and sound recorders and reproducers, and parts and accessories of such articles</v>
      </c>
      <c r="E4400" s="3" t="s">
        <v>2859</v>
      </c>
      <c r="F4400" s="3" t="str">
        <f>VLOOKUP(E4400,cpc_isic3!$A$2:$B$2709,2,FALSE)</f>
        <v>2913</v>
      </c>
      <c r="G4400" s="3" t="str">
        <f>VLOOKUP(F4400,isic3_mrio!A:H,3,FALSE)</f>
        <v>c13</v>
      </c>
      <c r="H4400" s="3">
        <f>VLOOKUP(G4400,mrio!A:I,2,FALSE)</f>
        <v>13</v>
      </c>
      <c r="I4400" t="str">
        <f>VLOOKUP(G4400,mrio!A:I,3,FALSE)</f>
        <v>Machinery, not elsewhere classified</v>
      </c>
      <c r="J4400" t="str">
        <f>VLOOKUP(G4400,mrio!A:I,4,FALSE)</f>
        <v>Other machinery</v>
      </c>
      <c r="K4400" s="3" t="str">
        <f>VLOOKUP(G4400,mrio!A:I,5,FALSE)</f>
        <v>MCH</v>
      </c>
    </row>
    <row r="4401" spans="1:11" x14ac:dyDescent="0.2">
      <c r="A4401" s="3" t="s">
        <v>12880</v>
      </c>
      <c r="B4401" t="str">
        <f>VLOOKUP($A4401,'hs02'!$A:$D,4,FALSE)</f>
        <v>Pulleys and flywheels, including pulley blocks</v>
      </c>
      <c r="C4401" s="3">
        <f>VLOOKUP($A4401,'hs02'!$A:$D,2,FALSE)</f>
        <v>16</v>
      </c>
      <c r="D4401" t="str">
        <f>VLOOKUP($A4401,'hs02'!$A:$D,3,FALSE)</f>
        <v>Machinery and mechanical appliances; electrical equipment; parts thereof; sound recorders and reproducers, television image and sound recorders and reproducers, and parts and accessories of such articles</v>
      </c>
      <c r="E4401" s="3" t="s">
        <v>2859</v>
      </c>
      <c r="F4401" s="3" t="str">
        <f>VLOOKUP(E4401,cpc_isic3!$A$2:$B$2709,2,FALSE)</f>
        <v>2913</v>
      </c>
      <c r="G4401" s="3" t="str">
        <f>VLOOKUP(F4401,isic3_mrio!A:H,3,FALSE)</f>
        <v>c13</v>
      </c>
      <c r="H4401" s="3">
        <f>VLOOKUP(G4401,mrio!A:I,2,FALSE)</f>
        <v>13</v>
      </c>
      <c r="I4401" t="str">
        <f>VLOOKUP(G4401,mrio!A:I,3,FALSE)</f>
        <v>Machinery, not elsewhere classified</v>
      </c>
      <c r="J4401" t="str">
        <f>VLOOKUP(G4401,mrio!A:I,4,FALSE)</f>
        <v>Other machinery</v>
      </c>
      <c r="K4401" s="3" t="str">
        <f>VLOOKUP(G4401,mrio!A:I,5,FALSE)</f>
        <v>MCH</v>
      </c>
    </row>
    <row r="4402" spans="1:11" x14ac:dyDescent="0.2">
      <c r="A4402" s="3" t="s">
        <v>12882</v>
      </c>
      <c r="B4402" t="str">
        <f>VLOOKUP($A4402,'hs02'!$A:$D,4,FALSE)</f>
        <v>Clutches and shaft couplings (including universal joints)</v>
      </c>
      <c r="C4402" s="3">
        <f>VLOOKUP($A4402,'hs02'!$A:$D,2,FALSE)</f>
        <v>16</v>
      </c>
      <c r="D4402" t="str">
        <f>VLOOKUP($A4402,'hs02'!$A:$D,3,FALSE)</f>
        <v>Machinery and mechanical appliances; electrical equipment; parts thereof; sound recorders and reproducers, television image and sound recorders and reproducers, and parts and accessories of such articles</v>
      </c>
      <c r="E4402" s="3" t="s">
        <v>2859</v>
      </c>
      <c r="F4402" s="3" t="str">
        <f>VLOOKUP(E4402,cpc_isic3!$A$2:$B$2709,2,FALSE)</f>
        <v>2913</v>
      </c>
      <c r="G4402" s="3" t="str">
        <f>VLOOKUP(F4402,isic3_mrio!A:H,3,FALSE)</f>
        <v>c13</v>
      </c>
      <c r="H4402" s="3">
        <f>VLOOKUP(G4402,mrio!A:I,2,FALSE)</f>
        <v>13</v>
      </c>
      <c r="I4402" t="str">
        <f>VLOOKUP(G4402,mrio!A:I,3,FALSE)</f>
        <v>Machinery, not elsewhere classified</v>
      </c>
      <c r="J4402" t="str">
        <f>VLOOKUP(G4402,mrio!A:I,4,FALSE)</f>
        <v>Other machinery</v>
      </c>
      <c r="K4402" s="3" t="str">
        <f>VLOOKUP(G4402,mrio!A:I,5,FALSE)</f>
        <v>MCH</v>
      </c>
    </row>
    <row r="4403" spans="1:11" x14ac:dyDescent="0.2">
      <c r="A4403" s="3" t="s">
        <v>12884</v>
      </c>
      <c r="B4403" t="str">
        <f>VLOOKUP($A4403,'hs02'!$A:$D,4,FALSE)</f>
        <v>Transmission components: toothed wheels, chain sprockets and other transmission elements presented separately: parts</v>
      </c>
      <c r="C4403" s="3">
        <f>VLOOKUP($A4403,'hs02'!$A:$D,2,FALSE)</f>
        <v>16</v>
      </c>
      <c r="D4403" t="str">
        <f>VLOOKUP($A4403,'hs02'!$A:$D,3,FALSE)</f>
        <v>Machinery and mechanical appliances; electrical equipment; parts thereof; sound recorders and reproducers, television image and sound recorders and reproducers, and parts and accessories of such articles</v>
      </c>
      <c r="E4403" s="3" t="s">
        <v>2861</v>
      </c>
      <c r="F4403" s="3" t="str">
        <f>VLOOKUP(E4403,cpc_isic3!$A$2:$B$2709,2,FALSE)</f>
        <v>2913</v>
      </c>
      <c r="G4403" s="3" t="str">
        <f>VLOOKUP(F4403,isic3_mrio!A:H,3,FALSE)</f>
        <v>c13</v>
      </c>
      <c r="H4403" s="3">
        <f>VLOOKUP(G4403,mrio!A:I,2,FALSE)</f>
        <v>13</v>
      </c>
      <c r="I4403" t="str">
        <f>VLOOKUP(G4403,mrio!A:I,3,FALSE)</f>
        <v>Machinery, not elsewhere classified</v>
      </c>
      <c r="J4403" t="str">
        <f>VLOOKUP(G4403,mrio!A:I,4,FALSE)</f>
        <v>Other machinery</v>
      </c>
      <c r="K4403" s="3" t="str">
        <f>VLOOKUP(G4403,mrio!A:I,5,FALSE)</f>
        <v>MCH</v>
      </c>
    </row>
    <row r="4404" spans="1:11" x14ac:dyDescent="0.2">
      <c r="A4404" s="3" t="s">
        <v>12886</v>
      </c>
      <c r="B4404" t="str">
        <f>VLOOKUP($A4404,'hs02'!$A:$D,4,FALSE)</f>
        <v>Gaskets and similar joints: of metal sheeting combined with other material or two or more layers of metal</v>
      </c>
      <c r="C4404" s="3">
        <f>VLOOKUP($A4404,'hs02'!$A:$D,2,FALSE)</f>
        <v>16</v>
      </c>
      <c r="D4404" t="str">
        <f>VLOOKUP($A4404,'hs02'!$A:$D,3,FALSE)</f>
        <v>Machinery and mechanical appliances; electrical equipment; parts thereof; sound recorders and reproducers, television image and sound recorders and reproducers, and parts and accessories of such articles</v>
      </c>
      <c r="E4404" s="3" t="s">
        <v>2881</v>
      </c>
      <c r="F4404" s="3" t="str">
        <f>VLOOKUP(E4404,cpc_isic3!$A$2:$B$2709,2,FALSE)</f>
        <v>2919</v>
      </c>
      <c r="G4404" s="3" t="str">
        <f>VLOOKUP(F4404,isic3_mrio!A:H,3,FALSE)</f>
        <v>c13</v>
      </c>
      <c r="H4404" s="3">
        <f>VLOOKUP(G4404,mrio!A:I,2,FALSE)</f>
        <v>13</v>
      </c>
      <c r="I4404" t="str">
        <f>VLOOKUP(G4404,mrio!A:I,3,FALSE)</f>
        <v>Machinery, not elsewhere classified</v>
      </c>
      <c r="J4404" t="str">
        <f>VLOOKUP(G4404,mrio!A:I,4,FALSE)</f>
        <v>Other machinery</v>
      </c>
      <c r="K4404" s="3" t="str">
        <f>VLOOKUP(G4404,mrio!A:I,5,FALSE)</f>
        <v>MCH</v>
      </c>
    </row>
    <row r="4405" spans="1:11" x14ac:dyDescent="0.2">
      <c r="A4405" s="3" t="s">
        <v>12888</v>
      </c>
      <c r="B4405" t="str">
        <f>VLOOKUP($A4405,'hs02'!$A:$D,4,FALSE)</f>
        <v>Seals: mechanical</v>
      </c>
      <c r="C4405" s="3">
        <f>VLOOKUP($A4405,'hs02'!$A:$D,2,FALSE)</f>
        <v>16</v>
      </c>
      <c r="D4405" t="str">
        <f>VLOOKUP($A4405,'hs02'!$A:$D,3,FALSE)</f>
        <v>Machinery and mechanical appliances; electrical equipment; parts thereof; sound recorders and reproducers, television image and sound recorders and reproducers, and parts and accessories of such articles</v>
      </c>
      <c r="E4405" s="3" t="s">
        <v>2881</v>
      </c>
      <c r="F4405" s="3" t="str">
        <f>VLOOKUP(E4405,cpc_isic3!$A$2:$B$2709,2,FALSE)</f>
        <v>2919</v>
      </c>
      <c r="G4405" s="3" t="str">
        <f>VLOOKUP(F4405,isic3_mrio!A:H,3,FALSE)</f>
        <v>c13</v>
      </c>
      <c r="H4405" s="3">
        <f>VLOOKUP(G4405,mrio!A:I,2,FALSE)</f>
        <v>13</v>
      </c>
      <c r="I4405" t="str">
        <f>VLOOKUP(G4405,mrio!A:I,3,FALSE)</f>
        <v>Machinery, not elsewhere classified</v>
      </c>
      <c r="J4405" t="str">
        <f>VLOOKUP(G4405,mrio!A:I,4,FALSE)</f>
        <v>Other machinery</v>
      </c>
      <c r="K4405" s="3" t="str">
        <f>VLOOKUP(G4405,mrio!A:I,5,FALSE)</f>
        <v>MCH</v>
      </c>
    </row>
    <row r="4406" spans="1:11" x14ac:dyDescent="0.2">
      <c r="A4406" s="3" t="s">
        <v>12890</v>
      </c>
      <c r="B4406" t="str">
        <f>VLOOKUP($A4406,'hs02'!$A:$D,4,FALSE)</f>
        <v>Gasket sets or assortments of gaskets and similar joints: dissimilar in composition, put up in pouches, envelopes or similar packings</v>
      </c>
      <c r="C4406" s="3">
        <f>VLOOKUP($A4406,'hs02'!$A:$D,2,FALSE)</f>
        <v>16</v>
      </c>
      <c r="D4406" t="str">
        <f>VLOOKUP($A4406,'hs02'!$A:$D,3,FALSE)</f>
        <v>Machinery and mechanical appliances; electrical equipment; parts thereof; sound recorders and reproducers, television image and sound recorders and reproducers, and parts and accessories of such articles</v>
      </c>
      <c r="E4406" s="3" t="s">
        <v>2881</v>
      </c>
      <c r="F4406" s="3" t="str">
        <f>VLOOKUP(E4406,cpc_isic3!$A$2:$B$2709,2,FALSE)</f>
        <v>2919</v>
      </c>
      <c r="G4406" s="3" t="str">
        <f>VLOOKUP(F4406,isic3_mrio!A:H,3,FALSE)</f>
        <v>c13</v>
      </c>
      <c r="H4406" s="3">
        <f>VLOOKUP(G4406,mrio!A:I,2,FALSE)</f>
        <v>13</v>
      </c>
      <c r="I4406" t="str">
        <f>VLOOKUP(G4406,mrio!A:I,3,FALSE)</f>
        <v>Machinery, not elsewhere classified</v>
      </c>
      <c r="J4406" t="str">
        <f>VLOOKUP(G4406,mrio!A:I,4,FALSE)</f>
        <v>Other machinery</v>
      </c>
      <c r="K4406" s="3" t="str">
        <f>VLOOKUP(G4406,mrio!A:I,5,FALSE)</f>
        <v>MCH</v>
      </c>
    </row>
    <row r="4407" spans="1:11" x14ac:dyDescent="0.2">
      <c r="A4407" s="3" t="s">
        <v>12892</v>
      </c>
      <c r="B4407" t="str">
        <f>VLOOKUP($A4407,'hs02'!$A:$D,4,FALSE)</f>
        <v>Ships' propellers and blades therefor</v>
      </c>
      <c r="C4407" s="3">
        <f>VLOOKUP($A4407,'hs02'!$A:$D,2,FALSE)</f>
        <v>16</v>
      </c>
      <c r="D4407" t="str">
        <f>VLOOKUP($A4407,'hs02'!$A:$D,3,FALSE)</f>
        <v>Machinery and mechanical appliances; electrical equipment; parts thereof; sound recorders and reproducers, television image and sound recorders and reproducers, and parts and accessories of such articles</v>
      </c>
      <c r="E4407" s="3" t="s">
        <v>2830</v>
      </c>
      <c r="F4407" s="3" t="str">
        <f>VLOOKUP(E4407,cpc_isic3!$A$2:$B$2709,2,FALSE)</f>
        <v>2899</v>
      </c>
      <c r="G4407" s="3" t="str">
        <f>VLOOKUP(F4407,isic3_mrio!A:H,3,FALSE)</f>
        <v>c12</v>
      </c>
      <c r="H4407" s="3">
        <f>VLOOKUP(G4407,mrio!A:I,2,FALSE)</f>
        <v>12</v>
      </c>
      <c r="I4407" t="str">
        <f>VLOOKUP(G4407,mrio!A:I,3,FALSE)</f>
        <v>Basic metals and fabricated metal</v>
      </c>
      <c r="J4407" t="str">
        <f>VLOOKUP(G4407,mrio!A:I,4,FALSE)</f>
        <v>Metals</v>
      </c>
      <c r="K4407" s="3" t="str">
        <f>VLOOKUP(G4407,mrio!A:I,5,FALSE)</f>
        <v>MFM</v>
      </c>
    </row>
    <row r="4408" spans="1:11" x14ac:dyDescent="0.2">
      <c r="A4408" s="3" t="s">
        <v>12894</v>
      </c>
      <c r="B4408" t="str">
        <f>VLOOKUP($A4408,'hs02'!$A:$D,4,FALSE)</f>
        <v>Machinery: parts, not containing electrical connectors, insulators, coils, contacts or other electrical features, n.e.s. in chapter 84</v>
      </c>
      <c r="C4408" s="3">
        <f>VLOOKUP($A4408,'hs02'!$A:$D,2,FALSE)</f>
        <v>16</v>
      </c>
      <c r="D4408" t="str">
        <f>VLOOKUP($A4408,'hs02'!$A:$D,3,FALSE)</f>
        <v>Machinery and mechanical appliances; electrical equipment; parts thereof; sound recorders and reproducers, television image and sound recorders and reproducers, and parts and accessories of such articles</v>
      </c>
      <c r="E4408" s="3" t="s">
        <v>2891</v>
      </c>
      <c r="F4408" s="3" t="str">
        <f>VLOOKUP(E4408,cpc_isic3!$A$2:$B$2709,2,FALSE)</f>
        <v>2919</v>
      </c>
      <c r="G4408" s="3" t="str">
        <f>VLOOKUP(F4408,isic3_mrio!A:H,3,FALSE)</f>
        <v>c13</v>
      </c>
      <c r="H4408" s="3">
        <f>VLOOKUP(G4408,mrio!A:I,2,FALSE)</f>
        <v>13</v>
      </c>
      <c r="I4408" t="str">
        <f>VLOOKUP(G4408,mrio!A:I,3,FALSE)</f>
        <v>Machinery, not elsewhere classified</v>
      </c>
      <c r="J4408" t="str">
        <f>VLOOKUP(G4408,mrio!A:I,4,FALSE)</f>
        <v>Other machinery</v>
      </c>
      <c r="K4408" s="3" t="str">
        <f>VLOOKUP(G4408,mrio!A:I,5,FALSE)</f>
        <v>MCH</v>
      </c>
    </row>
    <row r="4409" spans="1:11" x14ac:dyDescent="0.2">
      <c r="A4409" s="3" t="s">
        <v>12896</v>
      </c>
      <c r="B4409" t="str">
        <f>VLOOKUP($A4409,'hs02'!$A:$D,4,FALSE)</f>
        <v>Electric motors: of an output not exceeding 37.5W</v>
      </c>
      <c r="C4409" s="3">
        <f>VLOOKUP($A4409,'hs02'!$A:$D,2,FALSE)</f>
        <v>16</v>
      </c>
      <c r="D4409" t="str">
        <f>VLOOKUP($A4409,'hs02'!$A:$D,3,FALSE)</f>
        <v>Machinery and mechanical appliances; electrical equipment; parts thereof; sound recorders and reproducers, television image and sound recorders and reproducers, and parts and accessories of such articles</v>
      </c>
      <c r="E4409" s="3" t="s">
        <v>3006</v>
      </c>
      <c r="F4409" s="3" t="str">
        <f>VLOOKUP(E4409,cpc_isic3!$A$2:$B$2709,2,FALSE)</f>
        <v>3110</v>
      </c>
      <c r="G4409" s="3" t="str">
        <f>VLOOKUP(F4409,isic3_mrio!A:H,3,FALSE)</f>
        <v>c14</v>
      </c>
      <c r="H4409" s="3">
        <f>VLOOKUP(G4409,mrio!A:I,2,FALSE)</f>
        <v>14</v>
      </c>
      <c r="I4409" t="str">
        <f>VLOOKUP(G4409,mrio!A:I,3,FALSE)</f>
        <v>Electrical and optical equipment</v>
      </c>
      <c r="J4409" t="str">
        <f>VLOOKUP(G4409,mrio!A:I,4,FALSE)</f>
        <v>Electricals</v>
      </c>
      <c r="K4409" s="3" t="str">
        <f>VLOOKUP(G4409,mrio!A:I,5,FALSE)</f>
        <v>EOE</v>
      </c>
    </row>
    <row r="4410" spans="1:11" x14ac:dyDescent="0.2">
      <c r="A4410" s="3" t="s">
        <v>12898</v>
      </c>
      <c r="B4410" t="str">
        <f>VLOOKUP($A4410,'hs02'!$A:$D,4,FALSE)</f>
        <v>Electric motors: universal AC/DC of an output exceeding 37.5W</v>
      </c>
      <c r="C4410" s="3">
        <f>VLOOKUP($A4410,'hs02'!$A:$D,2,FALSE)</f>
        <v>16</v>
      </c>
      <c r="D4410" t="str">
        <f>VLOOKUP($A4410,'hs02'!$A:$D,3,FALSE)</f>
        <v>Machinery and mechanical appliances; electrical equipment; parts thereof; sound recorders and reproducers, television image and sound recorders and reproducers, and parts and accessories of such articles</v>
      </c>
      <c r="E4410" s="3" t="s">
        <v>3007</v>
      </c>
      <c r="F4410" s="3" t="str">
        <f>VLOOKUP(E4410,cpc_isic3!$A$2:$B$2709,2,FALSE)</f>
        <v>3110</v>
      </c>
      <c r="G4410" s="3" t="str">
        <f>VLOOKUP(F4410,isic3_mrio!A:H,3,FALSE)</f>
        <v>c14</v>
      </c>
      <c r="H4410" s="3">
        <f>VLOOKUP(G4410,mrio!A:I,2,FALSE)</f>
        <v>14</v>
      </c>
      <c r="I4410" t="str">
        <f>VLOOKUP(G4410,mrio!A:I,3,FALSE)</f>
        <v>Electrical and optical equipment</v>
      </c>
      <c r="J4410" t="str">
        <f>VLOOKUP(G4410,mrio!A:I,4,FALSE)</f>
        <v>Electricals</v>
      </c>
      <c r="K4410" s="3" t="str">
        <f>VLOOKUP(G4410,mrio!A:I,5,FALSE)</f>
        <v>EOE</v>
      </c>
    </row>
    <row r="4411" spans="1:11" x14ac:dyDescent="0.2">
      <c r="A4411" s="3" t="s">
        <v>12900</v>
      </c>
      <c r="B4411" t="str">
        <f>VLOOKUP($A4411,'hs02'!$A:$D,4,FALSE)</f>
        <v>Electric motors and generators: DC, of an output not exceeding 750W</v>
      </c>
      <c r="C4411" s="3">
        <f>VLOOKUP($A4411,'hs02'!$A:$D,2,FALSE)</f>
        <v>16</v>
      </c>
      <c r="D4411" t="str">
        <f>VLOOKUP($A4411,'hs02'!$A:$D,3,FALSE)</f>
        <v>Machinery and mechanical appliances; electrical equipment; parts thereof; sound recorders and reproducers, television image and sound recorders and reproducers, and parts and accessories of such articles</v>
      </c>
      <c r="E4411" s="3" t="s">
        <v>3006</v>
      </c>
      <c r="F4411" s="3" t="str">
        <f>VLOOKUP(E4411,cpc_isic3!$A$2:$B$2709,2,FALSE)</f>
        <v>3110</v>
      </c>
      <c r="G4411" s="3" t="str">
        <f>VLOOKUP(F4411,isic3_mrio!A:H,3,FALSE)</f>
        <v>c14</v>
      </c>
      <c r="H4411" s="3">
        <f>VLOOKUP(G4411,mrio!A:I,2,FALSE)</f>
        <v>14</v>
      </c>
      <c r="I4411" t="str">
        <f>VLOOKUP(G4411,mrio!A:I,3,FALSE)</f>
        <v>Electrical and optical equipment</v>
      </c>
      <c r="J4411" t="str">
        <f>VLOOKUP(G4411,mrio!A:I,4,FALSE)</f>
        <v>Electricals</v>
      </c>
      <c r="K4411" s="3" t="str">
        <f>VLOOKUP(G4411,mrio!A:I,5,FALSE)</f>
        <v>EOE</v>
      </c>
    </row>
    <row r="4412" spans="1:11" x14ac:dyDescent="0.2">
      <c r="A4412" s="3" t="s">
        <v>12902</v>
      </c>
      <c r="B4412" t="str">
        <f>VLOOKUP($A4412,'hs02'!$A:$D,4,FALSE)</f>
        <v>Electric motors and generators: DC, of an output exceeding 750W but not exceeding 75kW</v>
      </c>
      <c r="C4412" s="3">
        <f>VLOOKUP($A4412,'hs02'!$A:$D,2,FALSE)</f>
        <v>16</v>
      </c>
      <c r="D4412" t="str">
        <f>VLOOKUP($A4412,'hs02'!$A:$D,3,FALSE)</f>
        <v>Machinery and mechanical appliances; electrical equipment; parts thereof; sound recorders and reproducers, television image and sound recorders and reproducers, and parts and accessories of such articles</v>
      </c>
      <c r="E4412" s="3" t="s">
        <v>3006</v>
      </c>
      <c r="F4412" s="3" t="str">
        <f>VLOOKUP(E4412,cpc_isic3!$A$2:$B$2709,2,FALSE)</f>
        <v>3110</v>
      </c>
      <c r="G4412" s="3" t="str">
        <f>VLOOKUP(F4412,isic3_mrio!A:H,3,FALSE)</f>
        <v>c14</v>
      </c>
      <c r="H4412" s="3">
        <f>VLOOKUP(G4412,mrio!A:I,2,FALSE)</f>
        <v>14</v>
      </c>
      <c r="I4412" t="str">
        <f>VLOOKUP(G4412,mrio!A:I,3,FALSE)</f>
        <v>Electrical and optical equipment</v>
      </c>
      <c r="J4412" t="str">
        <f>VLOOKUP(G4412,mrio!A:I,4,FALSE)</f>
        <v>Electricals</v>
      </c>
      <c r="K4412" s="3" t="str">
        <f>VLOOKUP(G4412,mrio!A:I,5,FALSE)</f>
        <v>EOE</v>
      </c>
    </row>
    <row r="4413" spans="1:11" x14ac:dyDescent="0.2">
      <c r="A4413" s="3" t="s">
        <v>12904</v>
      </c>
      <c r="B4413" t="str">
        <f>VLOOKUP($A4413,'hs02'!$A:$D,4,FALSE)</f>
        <v>Electric motors and generators: DC, of an output exceeding 75kW but not exceeding 375kW</v>
      </c>
      <c r="C4413" s="3">
        <f>VLOOKUP($A4413,'hs02'!$A:$D,2,FALSE)</f>
        <v>16</v>
      </c>
      <c r="D4413" t="str">
        <f>VLOOKUP($A4413,'hs02'!$A:$D,3,FALSE)</f>
        <v>Machinery and mechanical appliances; electrical equipment; parts thereof; sound recorders and reproducers, television image and sound recorders and reproducers, and parts and accessories of such articles</v>
      </c>
      <c r="E4413" s="3" t="s">
        <v>3006</v>
      </c>
      <c r="F4413" s="3" t="str">
        <f>VLOOKUP(E4413,cpc_isic3!$A$2:$B$2709,2,FALSE)</f>
        <v>3110</v>
      </c>
      <c r="G4413" s="3" t="str">
        <f>VLOOKUP(F4413,isic3_mrio!A:H,3,FALSE)</f>
        <v>c14</v>
      </c>
      <c r="H4413" s="3">
        <f>VLOOKUP(G4413,mrio!A:I,2,FALSE)</f>
        <v>14</v>
      </c>
      <c r="I4413" t="str">
        <f>VLOOKUP(G4413,mrio!A:I,3,FALSE)</f>
        <v>Electrical and optical equipment</v>
      </c>
      <c r="J4413" t="str">
        <f>VLOOKUP(G4413,mrio!A:I,4,FALSE)</f>
        <v>Electricals</v>
      </c>
      <c r="K4413" s="3" t="str">
        <f>VLOOKUP(G4413,mrio!A:I,5,FALSE)</f>
        <v>EOE</v>
      </c>
    </row>
    <row r="4414" spans="1:11" x14ac:dyDescent="0.2">
      <c r="A4414" s="3" t="s">
        <v>12906</v>
      </c>
      <c r="B4414" t="str">
        <f>VLOOKUP($A4414,'hs02'!$A:$D,4,FALSE)</f>
        <v>Electric motors and generators: DC, of an output exceeding 375kW</v>
      </c>
      <c r="C4414" s="3">
        <f>VLOOKUP($A4414,'hs02'!$A:$D,2,FALSE)</f>
        <v>16</v>
      </c>
      <c r="D4414" t="str">
        <f>VLOOKUP($A4414,'hs02'!$A:$D,3,FALSE)</f>
        <v>Machinery and mechanical appliances; electrical equipment; parts thereof; sound recorders and reproducers, television image and sound recorders and reproducers, and parts and accessories of such articles</v>
      </c>
      <c r="E4414" s="3" t="s">
        <v>3006</v>
      </c>
      <c r="F4414" s="3" t="str">
        <f>VLOOKUP(E4414,cpc_isic3!$A$2:$B$2709,2,FALSE)</f>
        <v>3110</v>
      </c>
      <c r="G4414" s="3" t="str">
        <f>VLOOKUP(F4414,isic3_mrio!A:H,3,FALSE)</f>
        <v>c14</v>
      </c>
      <c r="H4414" s="3">
        <f>VLOOKUP(G4414,mrio!A:I,2,FALSE)</f>
        <v>14</v>
      </c>
      <c r="I4414" t="str">
        <f>VLOOKUP(G4414,mrio!A:I,3,FALSE)</f>
        <v>Electrical and optical equipment</v>
      </c>
      <c r="J4414" t="str">
        <f>VLOOKUP(G4414,mrio!A:I,4,FALSE)</f>
        <v>Electricals</v>
      </c>
      <c r="K4414" s="3" t="str">
        <f>VLOOKUP(G4414,mrio!A:I,5,FALSE)</f>
        <v>EOE</v>
      </c>
    </row>
    <row r="4415" spans="1:11" x14ac:dyDescent="0.2">
      <c r="A4415" s="3" t="s">
        <v>12908</v>
      </c>
      <c r="B4415" t="str">
        <f>VLOOKUP($A4415,'hs02'!$A:$D,4,FALSE)</f>
        <v>Electric motors: AC motors, single-phase</v>
      </c>
      <c r="C4415" s="3">
        <f>VLOOKUP($A4415,'hs02'!$A:$D,2,FALSE)</f>
        <v>16</v>
      </c>
      <c r="D4415" t="str">
        <f>VLOOKUP($A4415,'hs02'!$A:$D,3,FALSE)</f>
        <v>Machinery and mechanical appliances; electrical equipment; parts thereof; sound recorders and reproducers, television image and sound recorders and reproducers, and parts and accessories of such articles</v>
      </c>
      <c r="E4415" s="3" t="s">
        <v>3007</v>
      </c>
      <c r="F4415" s="3" t="str">
        <f>VLOOKUP(E4415,cpc_isic3!$A$2:$B$2709,2,FALSE)</f>
        <v>3110</v>
      </c>
      <c r="G4415" s="3" t="str">
        <f>VLOOKUP(F4415,isic3_mrio!A:H,3,FALSE)</f>
        <v>c14</v>
      </c>
      <c r="H4415" s="3">
        <f>VLOOKUP(G4415,mrio!A:I,2,FALSE)</f>
        <v>14</v>
      </c>
      <c r="I4415" t="str">
        <f>VLOOKUP(G4415,mrio!A:I,3,FALSE)</f>
        <v>Electrical and optical equipment</v>
      </c>
      <c r="J4415" t="str">
        <f>VLOOKUP(G4415,mrio!A:I,4,FALSE)</f>
        <v>Electricals</v>
      </c>
      <c r="K4415" s="3" t="str">
        <f>VLOOKUP(G4415,mrio!A:I,5,FALSE)</f>
        <v>EOE</v>
      </c>
    </row>
    <row r="4416" spans="1:11" x14ac:dyDescent="0.2">
      <c r="A4416" s="3" t="s">
        <v>12910</v>
      </c>
      <c r="B4416" t="str">
        <f>VLOOKUP($A4416,'hs02'!$A:$D,4,FALSE)</f>
        <v>Electric motors: AC motors, multi-phase, of an output not exceeding 750W</v>
      </c>
      <c r="C4416" s="3">
        <f>VLOOKUP($A4416,'hs02'!$A:$D,2,FALSE)</f>
        <v>16</v>
      </c>
      <c r="D4416" t="str">
        <f>VLOOKUP($A4416,'hs02'!$A:$D,3,FALSE)</f>
        <v>Machinery and mechanical appliances; electrical equipment; parts thereof; sound recorders and reproducers, television image and sound recorders and reproducers, and parts and accessories of such articles</v>
      </c>
      <c r="E4416" s="3" t="s">
        <v>3007</v>
      </c>
      <c r="F4416" s="3" t="str">
        <f>VLOOKUP(E4416,cpc_isic3!$A$2:$B$2709,2,FALSE)</f>
        <v>3110</v>
      </c>
      <c r="G4416" s="3" t="str">
        <f>VLOOKUP(F4416,isic3_mrio!A:H,3,FALSE)</f>
        <v>c14</v>
      </c>
      <c r="H4416" s="3">
        <f>VLOOKUP(G4416,mrio!A:I,2,FALSE)</f>
        <v>14</v>
      </c>
      <c r="I4416" t="str">
        <f>VLOOKUP(G4416,mrio!A:I,3,FALSE)</f>
        <v>Electrical and optical equipment</v>
      </c>
      <c r="J4416" t="str">
        <f>VLOOKUP(G4416,mrio!A:I,4,FALSE)</f>
        <v>Electricals</v>
      </c>
      <c r="K4416" s="3" t="str">
        <f>VLOOKUP(G4416,mrio!A:I,5,FALSE)</f>
        <v>EOE</v>
      </c>
    </row>
    <row r="4417" spans="1:11" x14ac:dyDescent="0.2">
      <c r="A4417" s="3" t="s">
        <v>12912</v>
      </c>
      <c r="B4417" t="str">
        <f>VLOOKUP($A4417,'hs02'!$A:$D,4,FALSE)</f>
        <v>Electric motors: AC motors, multi-phase, of an output exceeding 750W but not exceeding 75kW</v>
      </c>
      <c r="C4417" s="3">
        <f>VLOOKUP($A4417,'hs02'!$A:$D,2,FALSE)</f>
        <v>16</v>
      </c>
      <c r="D4417" t="str">
        <f>VLOOKUP($A4417,'hs02'!$A:$D,3,FALSE)</f>
        <v>Machinery and mechanical appliances; electrical equipment; parts thereof; sound recorders and reproducers, television image and sound recorders and reproducers, and parts and accessories of such articles</v>
      </c>
      <c r="E4417" s="3" t="s">
        <v>3007</v>
      </c>
      <c r="F4417" s="3" t="str">
        <f>VLOOKUP(E4417,cpc_isic3!$A$2:$B$2709,2,FALSE)</f>
        <v>3110</v>
      </c>
      <c r="G4417" s="3" t="str">
        <f>VLOOKUP(F4417,isic3_mrio!A:H,3,FALSE)</f>
        <v>c14</v>
      </c>
      <c r="H4417" s="3">
        <f>VLOOKUP(G4417,mrio!A:I,2,FALSE)</f>
        <v>14</v>
      </c>
      <c r="I4417" t="str">
        <f>VLOOKUP(G4417,mrio!A:I,3,FALSE)</f>
        <v>Electrical and optical equipment</v>
      </c>
      <c r="J4417" t="str">
        <f>VLOOKUP(G4417,mrio!A:I,4,FALSE)</f>
        <v>Electricals</v>
      </c>
      <c r="K4417" s="3" t="str">
        <f>VLOOKUP(G4417,mrio!A:I,5,FALSE)</f>
        <v>EOE</v>
      </c>
    </row>
    <row r="4418" spans="1:11" x14ac:dyDescent="0.2">
      <c r="A4418" s="3" t="s">
        <v>12914</v>
      </c>
      <c r="B4418" t="str">
        <f>VLOOKUP($A4418,'hs02'!$A:$D,4,FALSE)</f>
        <v>Electric motors: AC motors, multi-phase, of an output exceeding 75kW</v>
      </c>
      <c r="C4418" s="3">
        <f>VLOOKUP($A4418,'hs02'!$A:$D,2,FALSE)</f>
        <v>16</v>
      </c>
      <c r="D4418" t="str">
        <f>VLOOKUP($A4418,'hs02'!$A:$D,3,FALSE)</f>
        <v>Machinery and mechanical appliances; electrical equipment; parts thereof; sound recorders and reproducers, television image and sound recorders and reproducers, and parts and accessories of such articles</v>
      </c>
      <c r="E4418" s="3" t="s">
        <v>3007</v>
      </c>
      <c r="F4418" s="3" t="str">
        <f>VLOOKUP(E4418,cpc_isic3!$A$2:$B$2709,2,FALSE)</f>
        <v>3110</v>
      </c>
      <c r="G4418" s="3" t="str">
        <f>VLOOKUP(F4418,isic3_mrio!A:H,3,FALSE)</f>
        <v>c14</v>
      </c>
      <c r="H4418" s="3">
        <f>VLOOKUP(G4418,mrio!A:I,2,FALSE)</f>
        <v>14</v>
      </c>
      <c r="I4418" t="str">
        <f>VLOOKUP(G4418,mrio!A:I,3,FALSE)</f>
        <v>Electrical and optical equipment</v>
      </c>
      <c r="J4418" t="str">
        <f>VLOOKUP(G4418,mrio!A:I,4,FALSE)</f>
        <v>Electricals</v>
      </c>
      <c r="K4418" s="3" t="str">
        <f>VLOOKUP(G4418,mrio!A:I,5,FALSE)</f>
        <v>EOE</v>
      </c>
    </row>
    <row r="4419" spans="1:11" x14ac:dyDescent="0.2">
      <c r="A4419" s="3" t="s">
        <v>12916</v>
      </c>
      <c r="B4419" t="str">
        <f>VLOOKUP($A4419,'hs02'!$A:$D,4,FALSE)</f>
        <v>Generators: AC generators, (alternators), of an output not exceeding 75kVA</v>
      </c>
      <c r="C4419" s="3">
        <f>VLOOKUP($A4419,'hs02'!$A:$D,2,FALSE)</f>
        <v>16</v>
      </c>
      <c r="D4419" t="str">
        <f>VLOOKUP($A4419,'hs02'!$A:$D,3,FALSE)</f>
        <v>Machinery and mechanical appliances; electrical equipment; parts thereof; sound recorders and reproducers, television image and sound recorders and reproducers, and parts and accessories of such articles</v>
      </c>
      <c r="E4419" s="3" t="s">
        <v>3007</v>
      </c>
      <c r="F4419" s="3" t="str">
        <f>VLOOKUP(E4419,cpc_isic3!$A$2:$B$2709,2,FALSE)</f>
        <v>3110</v>
      </c>
      <c r="G4419" s="3" t="str">
        <f>VLOOKUP(F4419,isic3_mrio!A:H,3,FALSE)</f>
        <v>c14</v>
      </c>
      <c r="H4419" s="3">
        <f>VLOOKUP(G4419,mrio!A:I,2,FALSE)</f>
        <v>14</v>
      </c>
      <c r="I4419" t="str">
        <f>VLOOKUP(G4419,mrio!A:I,3,FALSE)</f>
        <v>Electrical and optical equipment</v>
      </c>
      <c r="J4419" t="str">
        <f>VLOOKUP(G4419,mrio!A:I,4,FALSE)</f>
        <v>Electricals</v>
      </c>
      <c r="K4419" s="3" t="str">
        <f>VLOOKUP(G4419,mrio!A:I,5,FALSE)</f>
        <v>EOE</v>
      </c>
    </row>
    <row r="4420" spans="1:11" x14ac:dyDescent="0.2">
      <c r="A4420" s="3" t="s">
        <v>12918</v>
      </c>
      <c r="B4420" t="str">
        <f>VLOOKUP($A4420,'hs02'!$A:$D,4,FALSE)</f>
        <v>Electric generators: AC generators, (alternators), of an output exceeding 75kVA but not exceeding 375kVA</v>
      </c>
      <c r="C4420" s="3">
        <f>VLOOKUP($A4420,'hs02'!$A:$D,2,FALSE)</f>
        <v>16</v>
      </c>
      <c r="D4420" t="str">
        <f>VLOOKUP($A4420,'hs02'!$A:$D,3,FALSE)</f>
        <v>Machinery and mechanical appliances; electrical equipment; parts thereof; sound recorders and reproducers, television image and sound recorders and reproducers, and parts and accessories of such articles</v>
      </c>
      <c r="E4420" s="3" t="s">
        <v>3007</v>
      </c>
      <c r="F4420" s="3" t="str">
        <f>VLOOKUP(E4420,cpc_isic3!$A$2:$B$2709,2,FALSE)</f>
        <v>3110</v>
      </c>
      <c r="G4420" s="3" t="str">
        <f>VLOOKUP(F4420,isic3_mrio!A:H,3,FALSE)</f>
        <v>c14</v>
      </c>
      <c r="H4420" s="3">
        <f>VLOOKUP(G4420,mrio!A:I,2,FALSE)</f>
        <v>14</v>
      </c>
      <c r="I4420" t="str">
        <f>VLOOKUP(G4420,mrio!A:I,3,FALSE)</f>
        <v>Electrical and optical equipment</v>
      </c>
      <c r="J4420" t="str">
        <f>VLOOKUP(G4420,mrio!A:I,4,FALSE)</f>
        <v>Electricals</v>
      </c>
      <c r="K4420" s="3" t="str">
        <f>VLOOKUP(G4420,mrio!A:I,5,FALSE)</f>
        <v>EOE</v>
      </c>
    </row>
    <row r="4421" spans="1:11" x14ac:dyDescent="0.2">
      <c r="A4421" s="3" t="s">
        <v>12920</v>
      </c>
      <c r="B4421" t="str">
        <f>VLOOKUP($A4421,'hs02'!$A:$D,4,FALSE)</f>
        <v>Electric generators: AC generators, (alternators), of an output exceeding 375kVA but not exceeding 750kVA</v>
      </c>
      <c r="C4421" s="3">
        <f>VLOOKUP($A4421,'hs02'!$A:$D,2,FALSE)</f>
        <v>16</v>
      </c>
      <c r="D4421" t="str">
        <f>VLOOKUP($A4421,'hs02'!$A:$D,3,FALSE)</f>
        <v>Machinery and mechanical appliances; electrical equipment; parts thereof; sound recorders and reproducers, television image and sound recorders and reproducers, and parts and accessories of such articles</v>
      </c>
      <c r="E4421" s="3" t="s">
        <v>3007</v>
      </c>
      <c r="F4421" s="3" t="str">
        <f>VLOOKUP(E4421,cpc_isic3!$A$2:$B$2709,2,FALSE)</f>
        <v>3110</v>
      </c>
      <c r="G4421" s="3" t="str">
        <f>VLOOKUP(F4421,isic3_mrio!A:H,3,FALSE)</f>
        <v>c14</v>
      </c>
      <c r="H4421" s="3">
        <f>VLOOKUP(G4421,mrio!A:I,2,FALSE)</f>
        <v>14</v>
      </c>
      <c r="I4421" t="str">
        <f>VLOOKUP(G4421,mrio!A:I,3,FALSE)</f>
        <v>Electrical and optical equipment</v>
      </c>
      <c r="J4421" t="str">
        <f>VLOOKUP(G4421,mrio!A:I,4,FALSE)</f>
        <v>Electricals</v>
      </c>
      <c r="K4421" s="3" t="str">
        <f>VLOOKUP(G4421,mrio!A:I,5,FALSE)</f>
        <v>EOE</v>
      </c>
    </row>
    <row r="4422" spans="1:11" x14ac:dyDescent="0.2">
      <c r="A4422" s="3" t="s">
        <v>12922</v>
      </c>
      <c r="B4422" t="str">
        <f>VLOOKUP($A4422,'hs02'!$A:$D,4,FALSE)</f>
        <v>Electric generators: AC generators, (alternators), of an output exceeding 750kVA</v>
      </c>
      <c r="C4422" s="3">
        <f>VLOOKUP($A4422,'hs02'!$A:$D,2,FALSE)</f>
        <v>16</v>
      </c>
      <c r="D4422" t="str">
        <f>VLOOKUP($A4422,'hs02'!$A:$D,3,FALSE)</f>
        <v>Machinery and mechanical appliances; electrical equipment; parts thereof; sound recorders and reproducers, television image and sound recorders and reproducers, and parts and accessories of such articles</v>
      </c>
      <c r="E4422" s="3" t="s">
        <v>3007</v>
      </c>
      <c r="F4422" s="3" t="str">
        <f>VLOOKUP(E4422,cpc_isic3!$A$2:$B$2709,2,FALSE)</f>
        <v>3110</v>
      </c>
      <c r="G4422" s="3" t="str">
        <f>VLOOKUP(F4422,isic3_mrio!A:H,3,FALSE)</f>
        <v>c14</v>
      </c>
      <c r="H4422" s="3">
        <f>VLOOKUP(G4422,mrio!A:I,2,FALSE)</f>
        <v>14</v>
      </c>
      <c r="I4422" t="str">
        <f>VLOOKUP(G4422,mrio!A:I,3,FALSE)</f>
        <v>Electrical and optical equipment</v>
      </c>
      <c r="J4422" t="str">
        <f>VLOOKUP(G4422,mrio!A:I,4,FALSE)</f>
        <v>Electricals</v>
      </c>
      <c r="K4422" s="3" t="str">
        <f>VLOOKUP(G4422,mrio!A:I,5,FALSE)</f>
        <v>EOE</v>
      </c>
    </row>
    <row r="4423" spans="1:11" x14ac:dyDescent="0.2">
      <c r="A4423" s="3" t="s">
        <v>12924</v>
      </c>
      <c r="B4423" t="str">
        <f>VLOOKUP($A4423,'hs02'!$A:$D,4,FALSE)</f>
        <v>Electric generating sets: with compression-ignition internal combustion piston engines (diesel or semi-diesel engines), of an output not exceeding 75kVA</v>
      </c>
      <c r="C4423" s="3">
        <f>VLOOKUP($A4423,'hs02'!$A:$D,2,FALSE)</f>
        <v>16</v>
      </c>
      <c r="D4423" t="str">
        <f>VLOOKUP($A4423,'hs02'!$A:$D,3,FALSE)</f>
        <v>Machinery and mechanical appliances; electrical equipment; parts thereof; sound recorders and reproducers, television image and sound recorders and reproducers, and parts and accessories of such articles</v>
      </c>
      <c r="E4423" s="3" t="s">
        <v>3008</v>
      </c>
      <c r="F4423" s="3" t="str">
        <f>VLOOKUP(E4423,cpc_isic3!$A$2:$B$2709,2,FALSE)</f>
        <v>3110</v>
      </c>
      <c r="G4423" s="3" t="str">
        <f>VLOOKUP(F4423,isic3_mrio!A:H,3,FALSE)</f>
        <v>c14</v>
      </c>
      <c r="H4423" s="3">
        <f>VLOOKUP(G4423,mrio!A:I,2,FALSE)</f>
        <v>14</v>
      </c>
      <c r="I4423" t="str">
        <f>VLOOKUP(G4423,mrio!A:I,3,FALSE)</f>
        <v>Electrical and optical equipment</v>
      </c>
      <c r="J4423" t="str">
        <f>VLOOKUP(G4423,mrio!A:I,4,FALSE)</f>
        <v>Electricals</v>
      </c>
      <c r="K4423" s="3" t="str">
        <f>VLOOKUP(G4423,mrio!A:I,5,FALSE)</f>
        <v>EOE</v>
      </c>
    </row>
    <row r="4424" spans="1:11" x14ac:dyDescent="0.2">
      <c r="A4424" s="3" t="s">
        <v>12926</v>
      </c>
      <c r="B4424" t="str">
        <f>VLOOKUP($A4424,'hs02'!$A:$D,4,FALSE)</f>
        <v>Electric generating sets: with compression-ignition internal combustion piston engines (diesel or semi-diesel engines), of an output exceeding 75kVA but not exceeding 375kVA</v>
      </c>
      <c r="C4424" s="3">
        <f>VLOOKUP($A4424,'hs02'!$A:$D,2,FALSE)</f>
        <v>16</v>
      </c>
      <c r="D4424" t="str">
        <f>VLOOKUP($A4424,'hs02'!$A:$D,3,FALSE)</f>
        <v>Machinery and mechanical appliances; electrical equipment; parts thereof; sound recorders and reproducers, television image and sound recorders and reproducers, and parts and accessories of such articles</v>
      </c>
      <c r="E4424" s="3" t="s">
        <v>3008</v>
      </c>
      <c r="F4424" s="3" t="str">
        <f>VLOOKUP(E4424,cpc_isic3!$A$2:$B$2709,2,FALSE)</f>
        <v>3110</v>
      </c>
      <c r="G4424" s="3" t="str">
        <f>VLOOKUP(F4424,isic3_mrio!A:H,3,FALSE)</f>
        <v>c14</v>
      </c>
      <c r="H4424" s="3">
        <f>VLOOKUP(G4424,mrio!A:I,2,FALSE)</f>
        <v>14</v>
      </c>
      <c r="I4424" t="str">
        <f>VLOOKUP(G4424,mrio!A:I,3,FALSE)</f>
        <v>Electrical and optical equipment</v>
      </c>
      <c r="J4424" t="str">
        <f>VLOOKUP(G4424,mrio!A:I,4,FALSE)</f>
        <v>Electricals</v>
      </c>
      <c r="K4424" s="3" t="str">
        <f>VLOOKUP(G4424,mrio!A:I,5,FALSE)</f>
        <v>EOE</v>
      </c>
    </row>
    <row r="4425" spans="1:11" x14ac:dyDescent="0.2">
      <c r="A4425" s="3" t="s">
        <v>12928</v>
      </c>
      <c r="B4425" t="str">
        <f>VLOOKUP($A4425,'hs02'!$A:$D,4,FALSE)</f>
        <v>Electric generating sets: with compression-ignition internal combustion piston engines (diesel or semi-diesel engines), of an output exceeding 375kVA</v>
      </c>
      <c r="C4425" s="3">
        <f>VLOOKUP($A4425,'hs02'!$A:$D,2,FALSE)</f>
        <v>16</v>
      </c>
      <c r="D4425" t="str">
        <f>VLOOKUP($A4425,'hs02'!$A:$D,3,FALSE)</f>
        <v>Machinery and mechanical appliances; electrical equipment; parts thereof; sound recorders and reproducers, television image and sound recorders and reproducers, and parts and accessories of such articles</v>
      </c>
      <c r="E4425" s="3" t="s">
        <v>3008</v>
      </c>
      <c r="F4425" s="3" t="str">
        <f>VLOOKUP(E4425,cpc_isic3!$A$2:$B$2709,2,FALSE)</f>
        <v>3110</v>
      </c>
      <c r="G4425" s="3" t="str">
        <f>VLOOKUP(F4425,isic3_mrio!A:H,3,FALSE)</f>
        <v>c14</v>
      </c>
      <c r="H4425" s="3">
        <f>VLOOKUP(G4425,mrio!A:I,2,FALSE)</f>
        <v>14</v>
      </c>
      <c r="I4425" t="str">
        <f>VLOOKUP(G4425,mrio!A:I,3,FALSE)</f>
        <v>Electrical and optical equipment</v>
      </c>
      <c r="J4425" t="str">
        <f>VLOOKUP(G4425,mrio!A:I,4,FALSE)</f>
        <v>Electricals</v>
      </c>
      <c r="K4425" s="3" t="str">
        <f>VLOOKUP(G4425,mrio!A:I,5,FALSE)</f>
        <v>EOE</v>
      </c>
    </row>
    <row r="4426" spans="1:11" x14ac:dyDescent="0.2">
      <c r="A4426" s="3" t="s">
        <v>12930</v>
      </c>
      <c r="B4426" t="str">
        <f>VLOOKUP($A4426,'hs02'!$A:$D,4,FALSE)</f>
        <v>Electric generating sets: with spark-ignition internal combustion piston engines</v>
      </c>
      <c r="C4426" s="3">
        <f>VLOOKUP($A4426,'hs02'!$A:$D,2,FALSE)</f>
        <v>16</v>
      </c>
      <c r="D4426" t="str">
        <f>VLOOKUP($A4426,'hs02'!$A:$D,3,FALSE)</f>
        <v>Machinery and mechanical appliances; electrical equipment; parts thereof; sound recorders and reproducers, television image and sound recorders and reproducers, and parts and accessories of such articles</v>
      </c>
      <c r="E4426" s="3" t="s">
        <v>3008</v>
      </c>
      <c r="F4426" s="3" t="str">
        <f>VLOOKUP(E4426,cpc_isic3!$A$2:$B$2709,2,FALSE)</f>
        <v>3110</v>
      </c>
      <c r="G4426" s="3" t="str">
        <f>VLOOKUP(F4426,isic3_mrio!A:H,3,FALSE)</f>
        <v>c14</v>
      </c>
      <c r="H4426" s="3">
        <f>VLOOKUP(G4426,mrio!A:I,2,FALSE)</f>
        <v>14</v>
      </c>
      <c r="I4426" t="str">
        <f>VLOOKUP(G4426,mrio!A:I,3,FALSE)</f>
        <v>Electrical and optical equipment</v>
      </c>
      <c r="J4426" t="str">
        <f>VLOOKUP(G4426,mrio!A:I,4,FALSE)</f>
        <v>Electricals</v>
      </c>
      <c r="K4426" s="3" t="str">
        <f>VLOOKUP(G4426,mrio!A:I,5,FALSE)</f>
        <v>EOE</v>
      </c>
    </row>
    <row r="4427" spans="1:11" x14ac:dyDescent="0.2">
      <c r="A4427" s="3" t="s">
        <v>12932</v>
      </c>
      <c r="B4427" t="str">
        <f>VLOOKUP($A4427,'hs02'!$A:$D,4,FALSE)</f>
        <v>Electric generating sets: wind-powered, (excluding those with spark-ignition or compression-ignition internal combustion piston engines)</v>
      </c>
      <c r="C4427" s="3">
        <f>VLOOKUP($A4427,'hs02'!$A:$D,2,FALSE)</f>
        <v>16</v>
      </c>
      <c r="D4427" t="str">
        <f>VLOOKUP($A4427,'hs02'!$A:$D,3,FALSE)</f>
        <v>Machinery and mechanical appliances; electrical equipment; parts thereof; sound recorders and reproducers, television image and sound recorders and reproducers, and parts and accessories of such articles</v>
      </c>
      <c r="E4427" s="3" t="s">
        <v>3008</v>
      </c>
      <c r="F4427" s="3" t="str">
        <f>VLOOKUP(E4427,cpc_isic3!$A$2:$B$2709,2,FALSE)</f>
        <v>3110</v>
      </c>
      <c r="G4427" s="3" t="str">
        <f>VLOOKUP(F4427,isic3_mrio!A:H,3,FALSE)</f>
        <v>c14</v>
      </c>
      <c r="H4427" s="3">
        <f>VLOOKUP(G4427,mrio!A:I,2,FALSE)</f>
        <v>14</v>
      </c>
      <c r="I4427" t="str">
        <f>VLOOKUP(G4427,mrio!A:I,3,FALSE)</f>
        <v>Electrical and optical equipment</v>
      </c>
      <c r="J4427" t="str">
        <f>VLOOKUP(G4427,mrio!A:I,4,FALSE)</f>
        <v>Electricals</v>
      </c>
      <c r="K4427" s="3" t="str">
        <f>VLOOKUP(G4427,mrio!A:I,5,FALSE)</f>
        <v>EOE</v>
      </c>
    </row>
    <row r="4428" spans="1:11" x14ac:dyDescent="0.2">
      <c r="A4428" s="3" t="s">
        <v>12934</v>
      </c>
      <c r="B4428" t="str">
        <f>VLOOKUP($A4428,'hs02'!$A:$D,4,FALSE)</f>
        <v>Electric generating sets: (excluding those with spark-ignition or compression-ignition internal combustion piston engines), other than wind powered</v>
      </c>
      <c r="C4428" s="3">
        <f>VLOOKUP($A4428,'hs02'!$A:$D,2,FALSE)</f>
        <v>16</v>
      </c>
      <c r="D4428" t="str">
        <f>VLOOKUP($A4428,'hs02'!$A:$D,3,FALSE)</f>
        <v>Machinery and mechanical appliances; electrical equipment; parts thereof; sound recorders and reproducers, television image and sound recorders and reproducers, and parts and accessories of such articles</v>
      </c>
      <c r="E4428" s="3" t="s">
        <v>3008</v>
      </c>
      <c r="F4428" s="3" t="str">
        <f>VLOOKUP(E4428,cpc_isic3!$A$2:$B$2709,2,FALSE)</f>
        <v>3110</v>
      </c>
      <c r="G4428" s="3" t="str">
        <f>VLOOKUP(F4428,isic3_mrio!A:H,3,FALSE)</f>
        <v>c14</v>
      </c>
      <c r="H4428" s="3">
        <f>VLOOKUP(G4428,mrio!A:I,2,FALSE)</f>
        <v>14</v>
      </c>
      <c r="I4428" t="str">
        <f>VLOOKUP(G4428,mrio!A:I,3,FALSE)</f>
        <v>Electrical and optical equipment</v>
      </c>
      <c r="J4428" t="str">
        <f>VLOOKUP(G4428,mrio!A:I,4,FALSE)</f>
        <v>Electricals</v>
      </c>
      <c r="K4428" s="3" t="str">
        <f>VLOOKUP(G4428,mrio!A:I,5,FALSE)</f>
        <v>EOE</v>
      </c>
    </row>
    <row r="4429" spans="1:11" x14ac:dyDescent="0.2">
      <c r="A4429" s="3" t="s">
        <v>12936</v>
      </c>
      <c r="B4429" t="str">
        <f>VLOOKUP($A4429,'hs02'!$A:$D,4,FALSE)</f>
        <v>Electric rotary converters</v>
      </c>
      <c r="C4429" s="3">
        <f>VLOOKUP($A4429,'hs02'!$A:$D,2,FALSE)</f>
        <v>16</v>
      </c>
      <c r="D4429" t="str">
        <f>VLOOKUP($A4429,'hs02'!$A:$D,3,FALSE)</f>
        <v>Machinery and mechanical appliances; electrical equipment; parts thereof; sound recorders and reproducers, television image and sound recorders and reproducers, and parts and accessories of such articles</v>
      </c>
      <c r="E4429" s="3" t="s">
        <v>3008</v>
      </c>
      <c r="F4429" s="3" t="str">
        <f>VLOOKUP(E4429,cpc_isic3!$A$2:$B$2709,2,FALSE)</f>
        <v>3110</v>
      </c>
      <c r="G4429" s="3" t="str">
        <f>VLOOKUP(F4429,isic3_mrio!A:H,3,FALSE)</f>
        <v>c14</v>
      </c>
      <c r="H4429" s="3">
        <f>VLOOKUP(G4429,mrio!A:I,2,FALSE)</f>
        <v>14</v>
      </c>
      <c r="I4429" t="str">
        <f>VLOOKUP(G4429,mrio!A:I,3,FALSE)</f>
        <v>Electrical and optical equipment</v>
      </c>
      <c r="J4429" t="str">
        <f>VLOOKUP(G4429,mrio!A:I,4,FALSE)</f>
        <v>Electricals</v>
      </c>
      <c r="K4429" s="3" t="str">
        <f>VLOOKUP(G4429,mrio!A:I,5,FALSE)</f>
        <v>EOE</v>
      </c>
    </row>
    <row r="4430" spans="1:11" x14ac:dyDescent="0.2">
      <c r="A4430" s="3" t="s">
        <v>12938</v>
      </c>
      <c r="B4430" t="str">
        <f>VLOOKUP($A4430,'hs02'!$A:$D,4,FALSE)</f>
        <v>Electric motors and generators: parts suitable for use solely or principally with the machines of heading no. 8501 or 8502</v>
      </c>
      <c r="C4430" s="3">
        <f>VLOOKUP($A4430,'hs02'!$A:$D,2,FALSE)</f>
        <v>16</v>
      </c>
      <c r="D4430" t="str">
        <f>VLOOKUP($A4430,'hs02'!$A:$D,3,FALSE)</f>
        <v>Machinery and mechanical appliances; electrical equipment; parts thereof; sound recorders and reproducers, television image and sound recorders and reproducers, and parts and accessories of such articles</v>
      </c>
      <c r="E4430" s="3" t="s">
        <v>3011</v>
      </c>
      <c r="F4430" s="3" t="str">
        <f>VLOOKUP(E4430,cpc_isic3!$A$2:$B$2709,2,FALSE)</f>
        <v>3110</v>
      </c>
      <c r="G4430" s="3" t="str">
        <f>VLOOKUP(F4430,isic3_mrio!A:H,3,FALSE)</f>
        <v>c14</v>
      </c>
      <c r="H4430" s="3">
        <f>VLOOKUP(G4430,mrio!A:I,2,FALSE)</f>
        <v>14</v>
      </c>
      <c r="I4430" t="str">
        <f>VLOOKUP(G4430,mrio!A:I,3,FALSE)</f>
        <v>Electrical and optical equipment</v>
      </c>
      <c r="J4430" t="str">
        <f>VLOOKUP(G4430,mrio!A:I,4,FALSE)</f>
        <v>Electricals</v>
      </c>
      <c r="K4430" s="3" t="str">
        <f>VLOOKUP(G4430,mrio!A:I,5,FALSE)</f>
        <v>EOE</v>
      </c>
    </row>
    <row r="4431" spans="1:11" x14ac:dyDescent="0.2">
      <c r="A4431" s="3" t="s">
        <v>12940</v>
      </c>
      <c r="B4431" t="str">
        <f>VLOOKUP($A4431,'hs02'!$A:$D,4,FALSE)</f>
        <v>Discharge lamps or tubes: ballasts therefor</v>
      </c>
      <c r="C4431" s="3">
        <f>VLOOKUP($A4431,'hs02'!$A:$D,2,FALSE)</f>
        <v>16</v>
      </c>
      <c r="D4431" t="str">
        <f>VLOOKUP($A4431,'hs02'!$A:$D,3,FALSE)</f>
        <v>Machinery and mechanical appliances; electrical equipment; parts thereof; sound recorders and reproducers, television image and sound recorders and reproducers, and parts and accessories of such articles</v>
      </c>
      <c r="E4431" s="3" t="s">
        <v>3010</v>
      </c>
      <c r="F4431" s="3" t="str">
        <f>VLOOKUP(E4431,cpc_isic3!$A$2:$B$2709,2,FALSE)</f>
        <v>3110</v>
      </c>
      <c r="G4431" s="3" t="str">
        <f>VLOOKUP(F4431,isic3_mrio!A:H,3,FALSE)</f>
        <v>c14</v>
      </c>
      <c r="H4431" s="3">
        <f>VLOOKUP(G4431,mrio!A:I,2,FALSE)</f>
        <v>14</v>
      </c>
      <c r="I4431" t="str">
        <f>VLOOKUP(G4431,mrio!A:I,3,FALSE)</f>
        <v>Electrical and optical equipment</v>
      </c>
      <c r="J4431" t="str">
        <f>VLOOKUP(G4431,mrio!A:I,4,FALSE)</f>
        <v>Electricals</v>
      </c>
      <c r="K4431" s="3" t="str">
        <f>VLOOKUP(G4431,mrio!A:I,5,FALSE)</f>
        <v>EOE</v>
      </c>
    </row>
    <row r="4432" spans="1:11" x14ac:dyDescent="0.2">
      <c r="A4432" s="3" t="s">
        <v>12942</v>
      </c>
      <c r="B4432" t="str">
        <f>VLOOKUP($A4432,'hs02'!$A:$D,4,FALSE)</f>
        <v>Electrical transformers: liquid dielectric, having a power handling capacity not exceeding 650kVA</v>
      </c>
      <c r="C4432" s="3">
        <f>VLOOKUP($A4432,'hs02'!$A:$D,2,FALSE)</f>
        <v>16</v>
      </c>
      <c r="D4432" t="str">
        <f>VLOOKUP($A4432,'hs02'!$A:$D,3,FALSE)</f>
        <v>Machinery and mechanical appliances; electrical equipment; parts thereof; sound recorders and reproducers, television image and sound recorders and reproducers, and parts and accessories of such articles</v>
      </c>
      <c r="E4432" s="3" t="s">
        <v>3009</v>
      </c>
      <c r="F4432" s="3" t="str">
        <f>VLOOKUP(E4432,cpc_isic3!$A$2:$B$2709,2,FALSE)</f>
        <v>3110</v>
      </c>
      <c r="G4432" s="3" t="str">
        <f>VLOOKUP(F4432,isic3_mrio!A:H,3,FALSE)</f>
        <v>c14</v>
      </c>
      <c r="H4432" s="3">
        <f>VLOOKUP(G4432,mrio!A:I,2,FALSE)</f>
        <v>14</v>
      </c>
      <c r="I4432" t="str">
        <f>VLOOKUP(G4432,mrio!A:I,3,FALSE)</f>
        <v>Electrical and optical equipment</v>
      </c>
      <c r="J4432" t="str">
        <f>VLOOKUP(G4432,mrio!A:I,4,FALSE)</f>
        <v>Electricals</v>
      </c>
      <c r="K4432" s="3" t="str">
        <f>VLOOKUP(G4432,mrio!A:I,5,FALSE)</f>
        <v>EOE</v>
      </c>
    </row>
    <row r="4433" spans="1:11" x14ac:dyDescent="0.2">
      <c r="A4433" s="3" t="s">
        <v>12944</v>
      </c>
      <c r="B4433" t="str">
        <f>VLOOKUP($A4433,'hs02'!$A:$D,4,FALSE)</f>
        <v>Electrical transformers: liquid dielectric, having a power handling capacity exceeding 650kVA but not exceeding 10,000kVA</v>
      </c>
      <c r="C4433" s="3">
        <f>VLOOKUP($A4433,'hs02'!$A:$D,2,FALSE)</f>
        <v>16</v>
      </c>
      <c r="D4433" t="str">
        <f>VLOOKUP($A4433,'hs02'!$A:$D,3,FALSE)</f>
        <v>Machinery and mechanical appliances; electrical equipment; parts thereof; sound recorders and reproducers, television image and sound recorders and reproducers, and parts and accessories of such articles</v>
      </c>
      <c r="E4433" s="3" t="s">
        <v>3009</v>
      </c>
      <c r="F4433" s="3" t="str">
        <f>VLOOKUP(E4433,cpc_isic3!$A$2:$B$2709,2,FALSE)</f>
        <v>3110</v>
      </c>
      <c r="G4433" s="3" t="str">
        <f>VLOOKUP(F4433,isic3_mrio!A:H,3,FALSE)</f>
        <v>c14</v>
      </c>
      <c r="H4433" s="3">
        <f>VLOOKUP(G4433,mrio!A:I,2,FALSE)</f>
        <v>14</v>
      </c>
      <c r="I4433" t="str">
        <f>VLOOKUP(G4433,mrio!A:I,3,FALSE)</f>
        <v>Electrical and optical equipment</v>
      </c>
      <c r="J4433" t="str">
        <f>VLOOKUP(G4433,mrio!A:I,4,FALSE)</f>
        <v>Electricals</v>
      </c>
      <c r="K4433" s="3" t="str">
        <f>VLOOKUP(G4433,mrio!A:I,5,FALSE)</f>
        <v>EOE</v>
      </c>
    </row>
    <row r="4434" spans="1:11" x14ac:dyDescent="0.2">
      <c r="A4434" s="3" t="s">
        <v>12946</v>
      </c>
      <c r="B4434" t="str">
        <f>VLOOKUP($A4434,'hs02'!$A:$D,4,FALSE)</f>
        <v>Electrical transformers: liquid dielectric, having a power handling capacity exceeding 10,000kVA</v>
      </c>
      <c r="C4434" s="3">
        <f>VLOOKUP($A4434,'hs02'!$A:$D,2,FALSE)</f>
        <v>16</v>
      </c>
      <c r="D4434" t="str">
        <f>VLOOKUP($A4434,'hs02'!$A:$D,3,FALSE)</f>
        <v>Machinery and mechanical appliances; electrical equipment; parts thereof; sound recorders and reproducers, television image and sound recorders and reproducers, and parts and accessories of such articles</v>
      </c>
      <c r="E4434" s="3" t="s">
        <v>3009</v>
      </c>
      <c r="F4434" s="3" t="str">
        <f>VLOOKUP(E4434,cpc_isic3!$A$2:$B$2709,2,FALSE)</f>
        <v>3110</v>
      </c>
      <c r="G4434" s="3" t="str">
        <f>VLOOKUP(F4434,isic3_mrio!A:H,3,FALSE)</f>
        <v>c14</v>
      </c>
      <c r="H4434" s="3">
        <f>VLOOKUP(G4434,mrio!A:I,2,FALSE)</f>
        <v>14</v>
      </c>
      <c r="I4434" t="str">
        <f>VLOOKUP(G4434,mrio!A:I,3,FALSE)</f>
        <v>Electrical and optical equipment</v>
      </c>
      <c r="J4434" t="str">
        <f>VLOOKUP(G4434,mrio!A:I,4,FALSE)</f>
        <v>Electricals</v>
      </c>
      <c r="K4434" s="3" t="str">
        <f>VLOOKUP(G4434,mrio!A:I,5,FALSE)</f>
        <v>EOE</v>
      </c>
    </row>
    <row r="4435" spans="1:11" x14ac:dyDescent="0.2">
      <c r="A4435" s="3" t="s">
        <v>12948</v>
      </c>
      <c r="B4435" t="str">
        <f>VLOOKUP($A4435,'hs02'!$A:$D,4,FALSE)</f>
        <v>Electrical transformers: n.e.s. in item no. 8504.2, having a power handling capacity not exceeding 1kVA</v>
      </c>
      <c r="C4435" s="3">
        <f>VLOOKUP($A4435,'hs02'!$A:$D,2,FALSE)</f>
        <v>16</v>
      </c>
      <c r="D4435" t="str">
        <f>VLOOKUP($A4435,'hs02'!$A:$D,3,FALSE)</f>
        <v>Machinery and mechanical appliances; electrical equipment; parts thereof; sound recorders and reproducers, television image and sound recorders and reproducers, and parts and accessories of such articles</v>
      </c>
      <c r="E4435" s="3" t="s">
        <v>3009</v>
      </c>
      <c r="F4435" s="3" t="str">
        <f>VLOOKUP(E4435,cpc_isic3!$A$2:$B$2709,2,FALSE)</f>
        <v>3110</v>
      </c>
      <c r="G4435" s="3" t="str">
        <f>VLOOKUP(F4435,isic3_mrio!A:H,3,FALSE)</f>
        <v>c14</v>
      </c>
      <c r="H4435" s="3">
        <f>VLOOKUP(G4435,mrio!A:I,2,FALSE)</f>
        <v>14</v>
      </c>
      <c r="I4435" t="str">
        <f>VLOOKUP(G4435,mrio!A:I,3,FALSE)</f>
        <v>Electrical and optical equipment</v>
      </c>
      <c r="J4435" t="str">
        <f>VLOOKUP(G4435,mrio!A:I,4,FALSE)</f>
        <v>Electricals</v>
      </c>
      <c r="K4435" s="3" t="str">
        <f>VLOOKUP(G4435,mrio!A:I,5,FALSE)</f>
        <v>EOE</v>
      </c>
    </row>
    <row r="4436" spans="1:11" x14ac:dyDescent="0.2">
      <c r="A4436" s="3" t="s">
        <v>12950</v>
      </c>
      <c r="B4436" t="str">
        <f>VLOOKUP($A4436,'hs02'!$A:$D,4,FALSE)</f>
        <v>Transformers: n.e.s. in item no. 8504.2, having a power handling capacity exceeding 1kVA but not exceeding 16kVA</v>
      </c>
      <c r="C4436" s="3">
        <f>VLOOKUP($A4436,'hs02'!$A:$D,2,FALSE)</f>
        <v>16</v>
      </c>
      <c r="D4436" t="str">
        <f>VLOOKUP($A4436,'hs02'!$A:$D,3,FALSE)</f>
        <v>Machinery and mechanical appliances; electrical equipment; parts thereof; sound recorders and reproducers, television image and sound recorders and reproducers, and parts and accessories of such articles</v>
      </c>
      <c r="E4436" s="3" t="s">
        <v>3009</v>
      </c>
      <c r="F4436" s="3" t="str">
        <f>VLOOKUP(E4436,cpc_isic3!$A$2:$B$2709,2,FALSE)</f>
        <v>3110</v>
      </c>
      <c r="G4436" s="3" t="str">
        <f>VLOOKUP(F4436,isic3_mrio!A:H,3,FALSE)</f>
        <v>c14</v>
      </c>
      <c r="H4436" s="3">
        <f>VLOOKUP(G4436,mrio!A:I,2,FALSE)</f>
        <v>14</v>
      </c>
      <c r="I4436" t="str">
        <f>VLOOKUP(G4436,mrio!A:I,3,FALSE)</f>
        <v>Electrical and optical equipment</v>
      </c>
      <c r="J4436" t="str">
        <f>VLOOKUP(G4436,mrio!A:I,4,FALSE)</f>
        <v>Electricals</v>
      </c>
      <c r="K4436" s="3" t="str">
        <f>VLOOKUP(G4436,mrio!A:I,5,FALSE)</f>
        <v>EOE</v>
      </c>
    </row>
    <row r="4437" spans="1:11" x14ac:dyDescent="0.2">
      <c r="A4437" s="3" t="s">
        <v>12952</v>
      </c>
      <c r="B4437" t="str">
        <f>VLOOKUP($A4437,'hs02'!$A:$D,4,FALSE)</f>
        <v>Transformers: n.e.s. in item no. 8504.2, having a power handling capacity exceeding 16kVA but not exceeding 500kVA</v>
      </c>
      <c r="C4437" s="3">
        <f>VLOOKUP($A4437,'hs02'!$A:$D,2,FALSE)</f>
        <v>16</v>
      </c>
      <c r="D4437" t="str">
        <f>VLOOKUP($A4437,'hs02'!$A:$D,3,FALSE)</f>
        <v>Machinery and mechanical appliances; electrical equipment; parts thereof; sound recorders and reproducers, television image and sound recorders and reproducers, and parts and accessories of such articles</v>
      </c>
      <c r="E4437" s="3" t="s">
        <v>3009</v>
      </c>
      <c r="F4437" s="3" t="str">
        <f>VLOOKUP(E4437,cpc_isic3!$A$2:$B$2709,2,FALSE)</f>
        <v>3110</v>
      </c>
      <c r="G4437" s="3" t="str">
        <f>VLOOKUP(F4437,isic3_mrio!A:H,3,FALSE)</f>
        <v>c14</v>
      </c>
      <c r="H4437" s="3">
        <f>VLOOKUP(G4437,mrio!A:I,2,FALSE)</f>
        <v>14</v>
      </c>
      <c r="I4437" t="str">
        <f>VLOOKUP(G4437,mrio!A:I,3,FALSE)</f>
        <v>Electrical and optical equipment</v>
      </c>
      <c r="J4437" t="str">
        <f>VLOOKUP(G4437,mrio!A:I,4,FALSE)</f>
        <v>Electricals</v>
      </c>
      <c r="K4437" s="3" t="str">
        <f>VLOOKUP(G4437,mrio!A:I,5,FALSE)</f>
        <v>EOE</v>
      </c>
    </row>
    <row r="4438" spans="1:11" x14ac:dyDescent="0.2">
      <c r="A4438" s="3" t="s">
        <v>12954</v>
      </c>
      <c r="B4438" t="str">
        <f>VLOOKUP($A4438,'hs02'!$A:$D,4,FALSE)</f>
        <v>Transformers: n.e.s. in item no. 8504.2, having a power handling capacity exceeding 500kVA</v>
      </c>
      <c r="C4438" s="3">
        <f>VLOOKUP($A4438,'hs02'!$A:$D,2,FALSE)</f>
        <v>16</v>
      </c>
      <c r="D4438" t="str">
        <f>VLOOKUP($A4438,'hs02'!$A:$D,3,FALSE)</f>
        <v>Machinery and mechanical appliances; electrical equipment; parts thereof; sound recorders and reproducers, television image and sound recorders and reproducers, and parts and accessories of such articles</v>
      </c>
      <c r="E4438" s="3" t="s">
        <v>3009</v>
      </c>
      <c r="F4438" s="3" t="str">
        <f>VLOOKUP(E4438,cpc_isic3!$A$2:$B$2709,2,FALSE)</f>
        <v>3110</v>
      </c>
      <c r="G4438" s="3" t="str">
        <f>VLOOKUP(F4438,isic3_mrio!A:H,3,FALSE)</f>
        <v>c14</v>
      </c>
      <c r="H4438" s="3">
        <f>VLOOKUP(G4438,mrio!A:I,2,FALSE)</f>
        <v>14</v>
      </c>
      <c r="I4438" t="str">
        <f>VLOOKUP(G4438,mrio!A:I,3,FALSE)</f>
        <v>Electrical and optical equipment</v>
      </c>
      <c r="J4438" t="str">
        <f>VLOOKUP(G4438,mrio!A:I,4,FALSE)</f>
        <v>Electricals</v>
      </c>
      <c r="K4438" s="3" t="str">
        <f>VLOOKUP(G4438,mrio!A:I,5,FALSE)</f>
        <v>EOE</v>
      </c>
    </row>
    <row r="4439" spans="1:11" x14ac:dyDescent="0.2">
      <c r="A4439" s="3" t="s">
        <v>12956</v>
      </c>
      <c r="B4439" t="str">
        <f>VLOOKUP($A4439,'hs02'!$A:$D,4,FALSE)</f>
        <v>Electrical static converters</v>
      </c>
      <c r="C4439" s="3">
        <f>VLOOKUP($A4439,'hs02'!$A:$D,2,FALSE)</f>
        <v>16</v>
      </c>
      <c r="D4439" t="str">
        <f>VLOOKUP($A4439,'hs02'!$A:$D,3,FALSE)</f>
        <v>Machinery and mechanical appliances; electrical equipment; parts thereof; sound recorders and reproducers, television image and sound recorders and reproducers, and parts and accessories of such articles</v>
      </c>
      <c r="E4439" s="3" t="s">
        <v>3010</v>
      </c>
      <c r="F4439" s="3" t="str">
        <f>VLOOKUP(E4439,cpc_isic3!$A$2:$B$2709,2,FALSE)</f>
        <v>3110</v>
      </c>
      <c r="G4439" s="3" t="str">
        <f>VLOOKUP(F4439,isic3_mrio!A:H,3,FALSE)</f>
        <v>c14</v>
      </c>
      <c r="H4439" s="3">
        <f>VLOOKUP(G4439,mrio!A:I,2,FALSE)</f>
        <v>14</v>
      </c>
      <c r="I4439" t="str">
        <f>VLOOKUP(G4439,mrio!A:I,3,FALSE)</f>
        <v>Electrical and optical equipment</v>
      </c>
      <c r="J4439" t="str">
        <f>VLOOKUP(G4439,mrio!A:I,4,FALSE)</f>
        <v>Electricals</v>
      </c>
      <c r="K4439" s="3" t="str">
        <f>VLOOKUP(G4439,mrio!A:I,5,FALSE)</f>
        <v>EOE</v>
      </c>
    </row>
    <row r="4440" spans="1:11" x14ac:dyDescent="0.2">
      <c r="A4440" s="3" t="s">
        <v>12958</v>
      </c>
      <c r="B4440" t="str">
        <f>VLOOKUP($A4440,'hs02'!$A:$D,4,FALSE)</f>
        <v>Electrical inductors: n.e.s. in heading no. 8504</v>
      </c>
      <c r="C4440" s="3">
        <f>VLOOKUP($A4440,'hs02'!$A:$D,2,FALSE)</f>
        <v>16</v>
      </c>
      <c r="D4440" t="str">
        <f>VLOOKUP($A4440,'hs02'!$A:$D,3,FALSE)</f>
        <v>Machinery and mechanical appliances; electrical equipment; parts thereof; sound recorders and reproducers, television image and sound recorders and reproducers, and parts and accessories of such articles</v>
      </c>
      <c r="E4440" s="3" t="s">
        <v>3010</v>
      </c>
      <c r="F4440" s="3" t="str">
        <f>VLOOKUP(E4440,cpc_isic3!$A$2:$B$2709,2,FALSE)</f>
        <v>3110</v>
      </c>
      <c r="G4440" s="3" t="str">
        <f>VLOOKUP(F4440,isic3_mrio!A:H,3,FALSE)</f>
        <v>c14</v>
      </c>
      <c r="H4440" s="3">
        <f>VLOOKUP(G4440,mrio!A:I,2,FALSE)</f>
        <v>14</v>
      </c>
      <c r="I4440" t="str">
        <f>VLOOKUP(G4440,mrio!A:I,3,FALSE)</f>
        <v>Electrical and optical equipment</v>
      </c>
      <c r="J4440" t="str">
        <f>VLOOKUP(G4440,mrio!A:I,4,FALSE)</f>
        <v>Electricals</v>
      </c>
      <c r="K4440" s="3" t="str">
        <f>VLOOKUP(G4440,mrio!A:I,5,FALSE)</f>
        <v>EOE</v>
      </c>
    </row>
    <row r="4441" spans="1:11" x14ac:dyDescent="0.2">
      <c r="A4441" s="3" t="s">
        <v>12960</v>
      </c>
      <c r="B4441" t="str">
        <f>VLOOKUP($A4441,'hs02'!$A:$D,4,FALSE)</f>
        <v>Electrical transformers, static converters and inductors: parts thereof</v>
      </c>
      <c r="C4441" s="3">
        <f>VLOOKUP($A4441,'hs02'!$A:$D,2,FALSE)</f>
        <v>16</v>
      </c>
      <c r="D4441" t="str">
        <f>VLOOKUP($A4441,'hs02'!$A:$D,3,FALSE)</f>
        <v>Machinery and mechanical appliances; electrical equipment; parts thereof; sound recorders and reproducers, television image and sound recorders and reproducers, and parts and accessories of such articles</v>
      </c>
      <c r="E4441" s="3" t="s">
        <v>3012</v>
      </c>
      <c r="F4441" s="3" t="str">
        <f>VLOOKUP(E4441,cpc_isic3!$A$2:$B$2709,2,FALSE)</f>
        <v>3110</v>
      </c>
      <c r="G4441" s="3" t="str">
        <f>VLOOKUP(F4441,isic3_mrio!A:H,3,FALSE)</f>
        <v>c14</v>
      </c>
      <c r="H4441" s="3">
        <f>VLOOKUP(G4441,mrio!A:I,2,FALSE)</f>
        <v>14</v>
      </c>
      <c r="I4441" t="str">
        <f>VLOOKUP(G4441,mrio!A:I,3,FALSE)</f>
        <v>Electrical and optical equipment</v>
      </c>
      <c r="J4441" t="str">
        <f>VLOOKUP(G4441,mrio!A:I,4,FALSE)</f>
        <v>Electricals</v>
      </c>
      <c r="K4441" s="3" t="str">
        <f>VLOOKUP(G4441,mrio!A:I,5,FALSE)</f>
        <v>EOE</v>
      </c>
    </row>
    <row r="4442" spans="1:11" x14ac:dyDescent="0.2">
      <c r="A4442" s="3" t="s">
        <v>12962</v>
      </c>
      <c r="B4442" t="str">
        <f>VLOOKUP($A4442,'hs02'!$A:$D,4,FALSE)</f>
        <v>Magnets: permanent magnets and articles intended to become permanent magnets after magnetisation, of metal</v>
      </c>
      <c r="C4442" s="3">
        <f>VLOOKUP($A4442,'hs02'!$A:$D,2,FALSE)</f>
        <v>16</v>
      </c>
      <c r="D4442" t="str">
        <f>VLOOKUP($A4442,'hs02'!$A:$D,3,FALSE)</f>
        <v>Machinery and mechanical appliances; electrical equipment; parts thereof; sound recorders and reproducers, television image and sound recorders and reproducers, and parts and accessories of such articles</v>
      </c>
      <c r="E4442" s="3" t="s">
        <v>3036</v>
      </c>
      <c r="F4442" s="3" t="str">
        <f>VLOOKUP(E4442,cpc_isic3!$A$2:$B$2709,2,FALSE)</f>
        <v>3190</v>
      </c>
      <c r="G4442" s="3" t="str">
        <f>VLOOKUP(F4442,isic3_mrio!A:H,3,FALSE)</f>
        <v>c14</v>
      </c>
      <c r="H4442" s="3">
        <f>VLOOKUP(G4442,mrio!A:I,2,FALSE)</f>
        <v>14</v>
      </c>
      <c r="I4442" t="str">
        <f>VLOOKUP(G4442,mrio!A:I,3,FALSE)</f>
        <v>Electrical and optical equipment</v>
      </c>
      <c r="J4442" t="str">
        <f>VLOOKUP(G4442,mrio!A:I,4,FALSE)</f>
        <v>Electricals</v>
      </c>
      <c r="K4442" s="3" t="str">
        <f>VLOOKUP(G4442,mrio!A:I,5,FALSE)</f>
        <v>EOE</v>
      </c>
    </row>
    <row r="4443" spans="1:11" x14ac:dyDescent="0.2">
      <c r="A4443" s="3" t="s">
        <v>12964</v>
      </c>
      <c r="B4443" t="str">
        <f>VLOOKUP($A4443,'hs02'!$A:$D,4,FALSE)</f>
        <v>Magnets: permanent magnets and articles intended to become permanent magnets after magnetisation, other than of metal</v>
      </c>
      <c r="C4443" s="3">
        <f>VLOOKUP($A4443,'hs02'!$A:$D,2,FALSE)</f>
        <v>16</v>
      </c>
      <c r="D4443" t="str">
        <f>VLOOKUP($A4443,'hs02'!$A:$D,3,FALSE)</f>
        <v>Machinery and mechanical appliances; electrical equipment; parts thereof; sound recorders and reproducers, television image and sound recorders and reproducers, and parts and accessories of such articles</v>
      </c>
      <c r="E4443" s="3" t="s">
        <v>3036</v>
      </c>
      <c r="F4443" s="3" t="str">
        <f>VLOOKUP(E4443,cpc_isic3!$A$2:$B$2709,2,FALSE)</f>
        <v>3190</v>
      </c>
      <c r="G4443" s="3" t="str">
        <f>VLOOKUP(F4443,isic3_mrio!A:H,3,FALSE)</f>
        <v>c14</v>
      </c>
      <c r="H4443" s="3">
        <f>VLOOKUP(G4443,mrio!A:I,2,FALSE)</f>
        <v>14</v>
      </c>
      <c r="I4443" t="str">
        <f>VLOOKUP(G4443,mrio!A:I,3,FALSE)</f>
        <v>Electrical and optical equipment</v>
      </c>
      <c r="J4443" t="str">
        <f>VLOOKUP(G4443,mrio!A:I,4,FALSE)</f>
        <v>Electricals</v>
      </c>
      <c r="K4443" s="3" t="str">
        <f>VLOOKUP(G4443,mrio!A:I,5,FALSE)</f>
        <v>EOE</v>
      </c>
    </row>
    <row r="4444" spans="1:11" x14ac:dyDescent="0.2">
      <c r="A4444" s="3" t="s">
        <v>12966</v>
      </c>
      <c r="B4444" t="str">
        <f>VLOOKUP($A4444,'hs02'!$A:$D,4,FALSE)</f>
        <v>Magnets: electro-magnetic couplings, clutches and brakes</v>
      </c>
      <c r="C4444" s="3">
        <f>VLOOKUP($A4444,'hs02'!$A:$D,2,FALSE)</f>
        <v>16</v>
      </c>
      <c r="D4444" t="str">
        <f>VLOOKUP($A4444,'hs02'!$A:$D,3,FALSE)</f>
        <v>Machinery and mechanical appliances; electrical equipment; parts thereof; sound recorders and reproducers, television image and sound recorders and reproducers, and parts and accessories of such articles</v>
      </c>
      <c r="E4444" s="3" t="s">
        <v>3036</v>
      </c>
      <c r="F4444" s="3" t="str">
        <f>VLOOKUP(E4444,cpc_isic3!$A$2:$B$2709,2,FALSE)</f>
        <v>3190</v>
      </c>
      <c r="G4444" s="3" t="str">
        <f>VLOOKUP(F4444,isic3_mrio!A:H,3,FALSE)</f>
        <v>c14</v>
      </c>
      <c r="H4444" s="3">
        <f>VLOOKUP(G4444,mrio!A:I,2,FALSE)</f>
        <v>14</v>
      </c>
      <c r="I4444" t="str">
        <f>VLOOKUP(G4444,mrio!A:I,3,FALSE)</f>
        <v>Electrical and optical equipment</v>
      </c>
      <c r="J4444" t="str">
        <f>VLOOKUP(G4444,mrio!A:I,4,FALSE)</f>
        <v>Electricals</v>
      </c>
      <c r="K4444" s="3" t="str">
        <f>VLOOKUP(G4444,mrio!A:I,5,FALSE)</f>
        <v>EOE</v>
      </c>
    </row>
    <row r="4445" spans="1:11" x14ac:dyDescent="0.2">
      <c r="A4445" s="3" t="s">
        <v>12968</v>
      </c>
      <c r="B4445" t="str">
        <f>VLOOKUP($A4445,'hs02'!$A:$D,4,FALSE)</f>
        <v>Magnets: electro-magnetic lifting heads</v>
      </c>
      <c r="C4445" s="3">
        <f>VLOOKUP($A4445,'hs02'!$A:$D,2,FALSE)</f>
        <v>16</v>
      </c>
      <c r="D4445" t="str">
        <f>VLOOKUP($A4445,'hs02'!$A:$D,3,FALSE)</f>
        <v>Machinery and mechanical appliances; electrical equipment; parts thereof; sound recorders and reproducers, television image and sound recorders and reproducers, and parts and accessories of such articles</v>
      </c>
      <c r="E4445" s="3" t="s">
        <v>3036</v>
      </c>
      <c r="F4445" s="3" t="str">
        <f>VLOOKUP(E4445,cpc_isic3!$A$2:$B$2709,2,FALSE)</f>
        <v>3190</v>
      </c>
      <c r="G4445" s="3" t="str">
        <f>VLOOKUP(F4445,isic3_mrio!A:H,3,FALSE)</f>
        <v>c14</v>
      </c>
      <c r="H4445" s="3">
        <f>VLOOKUP(G4445,mrio!A:I,2,FALSE)</f>
        <v>14</v>
      </c>
      <c r="I4445" t="str">
        <f>VLOOKUP(G4445,mrio!A:I,3,FALSE)</f>
        <v>Electrical and optical equipment</v>
      </c>
      <c r="J4445" t="str">
        <f>VLOOKUP(G4445,mrio!A:I,4,FALSE)</f>
        <v>Electricals</v>
      </c>
      <c r="K4445" s="3" t="str">
        <f>VLOOKUP(G4445,mrio!A:I,5,FALSE)</f>
        <v>EOE</v>
      </c>
    </row>
    <row r="4446" spans="1:11" x14ac:dyDescent="0.2">
      <c r="A4446" s="3" t="s">
        <v>12970</v>
      </c>
      <c r="B4446" t="str">
        <f>VLOOKUP($A4446,'hs02'!$A:$D,4,FALSE)</f>
        <v>Magnets: electro-magnets, holding devices and parts n.e.s. in heading no. 8505</v>
      </c>
      <c r="C4446" s="3">
        <f>VLOOKUP($A4446,'hs02'!$A:$D,2,FALSE)</f>
        <v>16</v>
      </c>
      <c r="D4446" t="str">
        <f>VLOOKUP($A4446,'hs02'!$A:$D,3,FALSE)</f>
        <v>Machinery and mechanical appliances; electrical equipment; parts thereof; sound recorders and reproducers, television image and sound recorders and reproducers, and parts and accessories of such articles</v>
      </c>
      <c r="E4446" s="3" t="s">
        <v>3036</v>
      </c>
      <c r="F4446" s="3" t="str">
        <f>VLOOKUP(E4446,cpc_isic3!$A$2:$B$2709,2,FALSE)</f>
        <v>3190</v>
      </c>
      <c r="G4446" s="3" t="str">
        <f>VLOOKUP(F4446,isic3_mrio!A:H,3,FALSE)</f>
        <v>c14</v>
      </c>
      <c r="H4446" s="3">
        <f>VLOOKUP(G4446,mrio!A:I,2,FALSE)</f>
        <v>14</v>
      </c>
      <c r="I4446" t="str">
        <f>VLOOKUP(G4446,mrio!A:I,3,FALSE)</f>
        <v>Electrical and optical equipment</v>
      </c>
      <c r="J4446" t="str">
        <f>VLOOKUP(G4446,mrio!A:I,4,FALSE)</f>
        <v>Electricals</v>
      </c>
      <c r="K4446" s="3" t="str">
        <f>VLOOKUP(G4446,mrio!A:I,5,FALSE)</f>
        <v>EOE</v>
      </c>
    </row>
    <row r="4447" spans="1:11" x14ac:dyDescent="0.2">
      <c r="A4447" s="3" t="s">
        <v>12972</v>
      </c>
      <c r="B4447" t="str">
        <f>VLOOKUP($A4447,'hs02'!$A:$D,4,FALSE)</f>
        <v>Cells and batteries: primary, manganese dioxide</v>
      </c>
      <c r="C4447" s="3">
        <f>VLOOKUP($A4447,'hs02'!$A:$D,2,FALSE)</f>
        <v>16</v>
      </c>
      <c r="D4447" t="str">
        <f>VLOOKUP($A4447,'hs02'!$A:$D,3,FALSE)</f>
        <v>Machinery and mechanical appliances; electrical equipment; parts thereof; sound recorders and reproducers, television image and sound recorders and reproducers, and parts and accessories of such articles</v>
      </c>
      <c r="E4447" s="3" t="s">
        <v>3024</v>
      </c>
      <c r="F4447" s="3" t="str">
        <f>VLOOKUP(E4447,cpc_isic3!$A$2:$B$2709,2,FALSE)</f>
        <v>3140</v>
      </c>
      <c r="G4447" s="3" t="str">
        <f>VLOOKUP(F4447,isic3_mrio!A:H,3,FALSE)</f>
        <v>c14</v>
      </c>
      <c r="H4447" s="3">
        <f>VLOOKUP(G4447,mrio!A:I,2,FALSE)</f>
        <v>14</v>
      </c>
      <c r="I4447" t="str">
        <f>VLOOKUP(G4447,mrio!A:I,3,FALSE)</f>
        <v>Electrical and optical equipment</v>
      </c>
      <c r="J4447" t="str">
        <f>VLOOKUP(G4447,mrio!A:I,4,FALSE)</f>
        <v>Electricals</v>
      </c>
      <c r="K4447" s="3" t="str">
        <f>VLOOKUP(G4447,mrio!A:I,5,FALSE)</f>
        <v>EOE</v>
      </c>
    </row>
    <row r="4448" spans="1:11" x14ac:dyDescent="0.2">
      <c r="A4448" s="3" t="s">
        <v>12974</v>
      </c>
      <c r="B4448" t="str">
        <f>VLOOKUP($A4448,'hs02'!$A:$D,4,FALSE)</f>
        <v>Cells and batteries: primary, mercuric oxide</v>
      </c>
      <c r="C4448" s="3">
        <f>VLOOKUP($A4448,'hs02'!$A:$D,2,FALSE)</f>
        <v>16</v>
      </c>
      <c r="D4448" t="str">
        <f>VLOOKUP($A4448,'hs02'!$A:$D,3,FALSE)</f>
        <v>Machinery and mechanical appliances; electrical equipment; parts thereof; sound recorders and reproducers, television image and sound recorders and reproducers, and parts and accessories of such articles</v>
      </c>
      <c r="E4448" s="3" t="s">
        <v>3024</v>
      </c>
      <c r="F4448" s="3" t="str">
        <f>VLOOKUP(E4448,cpc_isic3!$A$2:$B$2709,2,FALSE)</f>
        <v>3140</v>
      </c>
      <c r="G4448" s="3" t="str">
        <f>VLOOKUP(F4448,isic3_mrio!A:H,3,FALSE)</f>
        <v>c14</v>
      </c>
      <c r="H4448" s="3">
        <f>VLOOKUP(G4448,mrio!A:I,2,FALSE)</f>
        <v>14</v>
      </c>
      <c r="I4448" t="str">
        <f>VLOOKUP(G4448,mrio!A:I,3,FALSE)</f>
        <v>Electrical and optical equipment</v>
      </c>
      <c r="J4448" t="str">
        <f>VLOOKUP(G4448,mrio!A:I,4,FALSE)</f>
        <v>Electricals</v>
      </c>
      <c r="K4448" s="3" t="str">
        <f>VLOOKUP(G4448,mrio!A:I,5,FALSE)</f>
        <v>EOE</v>
      </c>
    </row>
    <row r="4449" spans="1:11" x14ac:dyDescent="0.2">
      <c r="A4449" s="3" t="s">
        <v>12976</v>
      </c>
      <c r="B4449" t="str">
        <f>VLOOKUP($A4449,'hs02'!$A:$D,4,FALSE)</f>
        <v>Cells and batteries: primary, silver oxide</v>
      </c>
      <c r="C4449" s="3">
        <f>VLOOKUP($A4449,'hs02'!$A:$D,2,FALSE)</f>
        <v>16</v>
      </c>
      <c r="D4449" t="str">
        <f>VLOOKUP($A4449,'hs02'!$A:$D,3,FALSE)</f>
        <v>Machinery and mechanical appliances; electrical equipment; parts thereof; sound recorders and reproducers, television image and sound recorders and reproducers, and parts and accessories of such articles</v>
      </c>
      <c r="E4449" s="3" t="s">
        <v>3024</v>
      </c>
      <c r="F4449" s="3" t="str">
        <f>VLOOKUP(E4449,cpc_isic3!$A$2:$B$2709,2,FALSE)</f>
        <v>3140</v>
      </c>
      <c r="G4449" s="3" t="str">
        <f>VLOOKUP(F4449,isic3_mrio!A:H,3,FALSE)</f>
        <v>c14</v>
      </c>
      <c r="H4449" s="3">
        <f>VLOOKUP(G4449,mrio!A:I,2,FALSE)</f>
        <v>14</v>
      </c>
      <c r="I4449" t="str">
        <f>VLOOKUP(G4449,mrio!A:I,3,FALSE)</f>
        <v>Electrical and optical equipment</v>
      </c>
      <c r="J4449" t="str">
        <f>VLOOKUP(G4449,mrio!A:I,4,FALSE)</f>
        <v>Electricals</v>
      </c>
      <c r="K4449" s="3" t="str">
        <f>VLOOKUP(G4449,mrio!A:I,5,FALSE)</f>
        <v>EOE</v>
      </c>
    </row>
    <row r="4450" spans="1:11" x14ac:dyDescent="0.2">
      <c r="A4450" s="3" t="s">
        <v>12978</v>
      </c>
      <c r="B4450" t="str">
        <f>VLOOKUP($A4450,'hs02'!$A:$D,4,FALSE)</f>
        <v>Cells and batteries: primary, lithium</v>
      </c>
      <c r="C4450" s="3">
        <f>VLOOKUP($A4450,'hs02'!$A:$D,2,FALSE)</f>
        <v>16</v>
      </c>
      <c r="D4450" t="str">
        <f>VLOOKUP($A4450,'hs02'!$A:$D,3,FALSE)</f>
        <v>Machinery and mechanical appliances; electrical equipment; parts thereof; sound recorders and reproducers, television image and sound recorders and reproducers, and parts and accessories of such articles</v>
      </c>
      <c r="E4450" s="3" t="s">
        <v>3024</v>
      </c>
      <c r="F4450" s="3" t="str">
        <f>VLOOKUP(E4450,cpc_isic3!$A$2:$B$2709,2,FALSE)</f>
        <v>3140</v>
      </c>
      <c r="G4450" s="3" t="str">
        <f>VLOOKUP(F4450,isic3_mrio!A:H,3,FALSE)</f>
        <v>c14</v>
      </c>
      <c r="H4450" s="3">
        <f>VLOOKUP(G4450,mrio!A:I,2,FALSE)</f>
        <v>14</v>
      </c>
      <c r="I4450" t="str">
        <f>VLOOKUP(G4450,mrio!A:I,3,FALSE)</f>
        <v>Electrical and optical equipment</v>
      </c>
      <c r="J4450" t="str">
        <f>VLOOKUP(G4450,mrio!A:I,4,FALSE)</f>
        <v>Electricals</v>
      </c>
      <c r="K4450" s="3" t="str">
        <f>VLOOKUP(G4450,mrio!A:I,5,FALSE)</f>
        <v>EOE</v>
      </c>
    </row>
    <row r="4451" spans="1:11" x14ac:dyDescent="0.2">
      <c r="A4451" s="3" t="s">
        <v>12980</v>
      </c>
      <c r="B4451" t="str">
        <f>VLOOKUP($A4451,'hs02'!$A:$D,4,FALSE)</f>
        <v>Cells and batteries: primary, air-zinc</v>
      </c>
      <c r="C4451" s="3">
        <f>VLOOKUP($A4451,'hs02'!$A:$D,2,FALSE)</f>
        <v>16</v>
      </c>
      <c r="D4451" t="str">
        <f>VLOOKUP($A4451,'hs02'!$A:$D,3,FALSE)</f>
        <v>Machinery and mechanical appliances; electrical equipment; parts thereof; sound recorders and reproducers, television image and sound recorders and reproducers, and parts and accessories of such articles</v>
      </c>
      <c r="E4451" s="3" t="s">
        <v>3024</v>
      </c>
      <c r="F4451" s="3" t="str">
        <f>VLOOKUP(E4451,cpc_isic3!$A$2:$B$2709,2,FALSE)</f>
        <v>3140</v>
      </c>
      <c r="G4451" s="3" t="str">
        <f>VLOOKUP(F4451,isic3_mrio!A:H,3,FALSE)</f>
        <v>c14</v>
      </c>
      <c r="H4451" s="3">
        <f>VLOOKUP(G4451,mrio!A:I,2,FALSE)</f>
        <v>14</v>
      </c>
      <c r="I4451" t="str">
        <f>VLOOKUP(G4451,mrio!A:I,3,FALSE)</f>
        <v>Electrical and optical equipment</v>
      </c>
      <c r="J4451" t="str">
        <f>VLOOKUP(G4451,mrio!A:I,4,FALSE)</f>
        <v>Electricals</v>
      </c>
      <c r="K4451" s="3" t="str">
        <f>VLOOKUP(G4451,mrio!A:I,5,FALSE)</f>
        <v>EOE</v>
      </c>
    </row>
    <row r="4452" spans="1:11" x14ac:dyDescent="0.2">
      <c r="A4452" s="3" t="s">
        <v>12982</v>
      </c>
      <c r="B4452" t="str">
        <f>VLOOKUP($A4452,'hs02'!$A:$D,4,FALSE)</f>
        <v>Cells and batteries: primary, (other than manganese dioxide, mercuric oxide, silver oxide, lithium or air-zinc)</v>
      </c>
      <c r="C4452" s="3">
        <f>VLOOKUP($A4452,'hs02'!$A:$D,2,FALSE)</f>
        <v>16</v>
      </c>
      <c r="D4452" t="str">
        <f>VLOOKUP($A4452,'hs02'!$A:$D,3,FALSE)</f>
        <v>Machinery and mechanical appliances; electrical equipment; parts thereof; sound recorders and reproducers, television image and sound recorders and reproducers, and parts and accessories of such articles</v>
      </c>
      <c r="E4452" s="3" t="s">
        <v>3024</v>
      </c>
      <c r="F4452" s="3" t="str">
        <f>VLOOKUP(E4452,cpc_isic3!$A$2:$B$2709,2,FALSE)</f>
        <v>3140</v>
      </c>
      <c r="G4452" s="3" t="str">
        <f>VLOOKUP(F4452,isic3_mrio!A:H,3,FALSE)</f>
        <v>c14</v>
      </c>
      <c r="H4452" s="3">
        <f>VLOOKUP(G4452,mrio!A:I,2,FALSE)</f>
        <v>14</v>
      </c>
      <c r="I4452" t="str">
        <f>VLOOKUP(G4452,mrio!A:I,3,FALSE)</f>
        <v>Electrical and optical equipment</v>
      </c>
      <c r="J4452" t="str">
        <f>VLOOKUP(G4452,mrio!A:I,4,FALSE)</f>
        <v>Electricals</v>
      </c>
      <c r="K4452" s="3" t="str">
        <f>VLOOKUP(G4452,mrio!A:I,5,FALSE)</f>
        <v>EOE</v>
      </c>
    </row>
    <row r="4453" spans="1:11" x14ac:dyDescent="0.2">
      <c r="A4453" s="3" t="s">
        <v>12984</v>
      </c>
      <c r="B4453" t="str">
        <f>VLOOKUP($A4453,'hs02'!$A:$D,4,FALSE)</f>
        <v>Cells and batteries: primary, parts thereof</v>
      </c>
      <c r="C4453" s="3">
        <f>VLOOKUP($A4453,'hs02'!$A:$D,2,FALSE)</f>
        <v>16</v>
      </c>
      <c r="D4453" t="str">
        <f>VLOOKUP($A4453,'hs02'!$A:$D,3,FALSE)</f>
        <v>Machinery and mechanical appliances; electrical equipment; parts thereof; sound recorders and reproducers, television image and sound recorders and reproducers, and parts and accessories of such articles</v>
      </c>
      <c r="E4453" s="3" t="s">
        <v>3026</v>
      </c>
      <c r="F4453" s="3" t="str">
        <f>VLOOKUP(E4453,cpc_isic3!$A$2:$B$2709,2,FALSE)</f>
        <v>3140</v>
      </c>
      <c r="G4453" s="3" t="str">
        <f>VLOOKUP(F4453,isic3_mrio!A:H,3,FALSE)</f>
        <v>c14</v>
      </c>
      <c r="H4453" s="3">
        <f>VLOOKUP(G4453,mrio!A:I,2,FALSE)</f>
        <v>14</v>
      </c>
      <c r="I4453" t="str">
        <f>VLOOKUP(G4453,mrio!A:I,3,FALSE)</f>
        <v>Electrical and optical equipment</v>
      </c>
      <c r="J4453" t="str">
        <f>VLOOKUP(G4453,mrio!A:I,4,FALSE)</f>
        <v>Electricals</v>
      </c>
      <c r="K4453" s="3" t="str">
        <f>VLOOKUP(G4453,mrio!A:I,5,FALSE)</f>
        <v>EOE</v>
      </c>
    </row>
    <row r="4454" spans="1:11" x14ac:dyDescent="0.2">
      <c r="A4454" s="3" t="s">
        <v>12986</v>
      </c>
      <c r="B4454" t="str">
        <f>VLOOKUP($A4454,'hs02'!$A:$D,4,FALSE)</f>
        <v>Electric accumulators: lead-acid, of a kind used for starting piston engines, including separators, whether or not rectangular (including square)</v>
      </c>
      <c r="C4454" s="3">
        <f>VLOOKUP($A4454,'hs02'!$A:$D,2,FALSE)</f>
        <v>16</v>
      </c>
      <c r="D4454" t="str">
        <f>VLOOKUP($A4454,'hs02'!$A:$D,3,FALSE)</f>
        <v>Machinery and mechanical appliances; electrical equipment; parts thereof; sound recorders and reproducers, television image and sound recorders and reproducers, and parts and accessories of such articles</v>
      </c>
      <c r="E4454" s="3" t="s">
        <v>3025</v>
      </c>
      <c r="F4454" s="3" t="str">
        <f>VLOOKUP(E4454,cpc_isic3!$A$2:$B$2709,2,FALSE)</f>
        <v>3140</v>
      </c>
      <c r="G4454" s="3" t="str">
        <f>VLOOKUP(F4454,isic3_mrio!A:H,3,FALSE)</f>
        <v>c14</v>
      </c>
      <c r="H4454" s="3">
        <f>VLOOKUP(G4454,mrio!A:I,2,FALSE)</f>
        <v>14</v>
      </c>
      <c r="I4454" t="str">
        <f>VLOOKUP(G4454,mrio!A:I,3,FALSE)</f>
        <v>Electrical and optical equipment</v>
      </c>
      <c r="J4454" t="str">
        <f>VLOOKUP(G4454,mrio!A:I,4,FALSE)</f>
        <v>Electricals</v>
      </c>
      <c r="K4454" s="3" t="str">
        <f>VLOOKUP(G4454,mrio!A:I,5,FALSE)</f>
        <v>EOE</v>
      </c>
    </row>
    <row r="4455" spans="1:11" x14ac:dyDescent="0.2">
      <c r="A4455" s="3" t="s">
        <v>12988</v>
      </c>
      <c r="B4455" t="str">
        <f>VLOOKUP($A4455,'hs02'!$A:$D,4,FALSE)</f>
        <v>Electric accumulators: lead-acid, (other than for starting piston engines), including separators, whether or not rectangular (including square)</v>
      </c>
      <c r="C4455" s="3">
        <f>VLOOKUP($A4455,'hs02'!$A:$D,2,FALSE)</f>
        <v>16</v>
      </c>
      <c r="D4455" t="str">
        <f>VLOOKUP($A4455,'hs02'!$A:$D,3,FALSE)</f>
        <v>Machinery and mechanical appliances; electrical equipment; parts thereof; sound recorders and reproducers, television image and sound recorders and reproducers, and parts and accessories of such articles</v>
      </c>
      <c r="E4455" s="3" t="s">
        <v>3025</v>
      </c>
      <c r="F4455" s="3" t="str">
        <f>VLOOKUP(E4455,cpc_isic3!$A$2:$B$2709,2,FALSE)</f>
        <v>3140</v>
      </c>
      <c r="G4455" s="3" t="str">
        <f>VLOOKUP(F4455,isic3_mrio!A:H,3,FALSE)</f>
        <v>c14</v>
      </c>
      <c r="H4455" s="3">
        <f>VLOOKUP(G4455,mrio!A:I,2,FALSE)</f>
        <v>14</v>
      </c>
      <c r="I4455" t="str">
        <f>VLOOKUP(G4455,mrio!A:I,3,FALSE)</f>
        <v>Electrical and optical equipment</v>
      </c>
      <c r="J4455" t="str">
        <f>VLOOKUP(G4455,mrio!A:I,4,FALSE)</f>
        <v>Electricals</v>
      </c>
      <c r="K4455" s="3" t="str">
        <f>VLOOKUP(G4455,mrio!A:I,5,FALSE)</f>
        <v>EOE</v>
      </c>
    </row>
    <row r="4456" spans="1:11" x14ac:dyDescent="0.2">
      <c r="A4456" s="3" t="s">
        <v>12990</v>
      </c>
      <c r="B4456" t="str">
        <f>VLOOKUP($A4456,'hs02'!$A:$D,4,FALSE)</f>
        <v>Electric accumulators: nickel-cadmium, including separators, whether or not rectangular (including square)</v>
      </c>
      <c r="C4456" s="3">
        <f>VLOOKUP($A4456,'hs02'!$A:$D,2,FALSE)</f>
        <v>16</v>
      </c>
      <c r="D4456" t="str">
        <f>VLOOKUP($A4456,'hs02'!$A:$D,3,FALSE)</f>
        <v>Machinery and mechanical appliances; electrical equipment; parts thereof; sound recorders and reproducers, television image and sound recorders and reproducers, and parts and accessories of such articles</v>
      </c>
      <c r="E4456" s="3" t="s">
        <v>3025</v>
      </c>
      <c r="F4456" s="3" t="str">
        <f>VLOOKUP(E4456,cpc_isic3!$A$2:$B$2709,2,FALSE)</f>
        <v>3140</v>
      </c>
      <c r="G4456" s="3" t="str">
        <f>VLOOKUP(F4456,isic3_mrio!A:H,3,FALSE)</f>
        <v>c14</v>
      </c>
      <c r="H4456" s="3">
        <f>VLOOKUP(G4456,mrio!A:I,2,FALSE)</f>
        <v>14</v>
      </c>
      <c r="I4456" t="str">
        <f>VLOOKUP(G4456,mrio!A:I,3,FALSE)</f>
        <v>Electrical and optical equipment</v>
      </c>
      <c r="J4456" t="str">
        <f>VLOOKUP(G4456,mrio!A:I,4,FALSE)</f>
        <v>Electricals</v>
      </c>
      <c r="K4456" s="3" t="str">
        <f>VLOOKUP(G4456,mrio!A:I,5,FALSE)</f>
        <v>EOE</v>
      </c>
    </row>
    <row r="4457" spans="1:11" x14ac:dyDescent="0.2">
      <c r="A4457" s="3" t="s">
        <v>12992</v>
      </c>
      <c r="B4457" t="str">
        <f>VLOOKUP($A4457,'hs02'!$A:$D,4,FALSE)</f>
        <v>Electric accumulators: nickel-iron, including separators, whether or not rectangular (including square)</v>
      </c>
      <c r="C4457" s="3">
        <f>VLOOKUP($A4457,'hs02'!$A:$D,2,FALSE)</f>
        <v>16</v>
      </c>
      <c r="D4457" t="str">
        <f>VLOOKUP($A4457,'hs02'!$A:$D,3,FALSE)</f>
        <v>Machinery and mechanical appliances; electrical equipment; parts thereof; sound recorders and reproducers, television image and sound recorders and reproducers, and parts and accessories of such articles</v>
      </c>
      <c r="E4457" s="3" t="s">
        <v>3025</v>
      </c>
      <c r="F4457" s="3" t="str">
        <f>VLOOKUP(E4457,cpc_isic3!$A$2:$B$2709,2,FALSE)</f>
        <v>3140</v>
      </c>
      <c r="G4457" s="3" t="str">
        <f>VLOOKUP(F4457,isic3_mrio!A:H,3,FALSE)</f>
        <v>c14</v>
      </c>
      <c r="H4457" s="3">
        <f>VLOOKUP(G4457,mrio!A:I,2,FALSE)</f>
        <v>14</v>
      </c>
      <c r="I4457" t="str">
        <f>VLOOKUP(G4457,mrio!A:I,3,FALSE)</f>
        <v>Electrical and optical equipment</v>
      </c>
      <c r="J4457" t="str">
        <f>VLOOKUP(G4457,mrio!A:I,4,FALSE)</f>
        <v>Electricals</v>
      </c>
      <c r="K4457" s="3" t="str">
        <f>VLOOKUP(G4457,mrio!A:I,5,FALSE)</f>
        <v>EOE</v>
      </c>
    </row>
    <row r="4458" spans="1:11" x14ac:dyDescent="0.2">
      <c r="A4458" s="3" t="s">
        <v>12994</v>
      </c>
      <c r="B4458" t="str">
        <f>VLOOKUP($A4458,'hs02'!$A:$D,4,FALSE)</f>
        <v>Electric accumulators: n.e.s. in heading no. 8507, including separators, whether or not rectangular (including square)</v>
      </c>
      <c r="C4458" s="3">
        <f>VLOOKUP($A4458,'hs02'!$A:$D,2,FALSE)</f>
        <v>16</v>
      </c>
      <c r="D4458" t="str">
        <f>VLOOKUP($A4458,'hs02'!$A:$D,3,FALSE)</f>
        <v>Machinery and mechanical appliances; electrical equipment; parts thereof; sound recorders and reproducers, television image and sound recorders and reproducers, and parts and accessories of such articles</v>
      </c>
      <c r="E4458" s="3" t="s">
        <v>3025</v>
      </c>
      <c r="F4458" s="3" t="str">
        <f>VLOOKUP(E4458,cpc_isic3!$A$2:$B$2709,2,FALSE)</f>
        <v>3140</v>
      </c>
      <c r="G4458" s="3" t="str">
        <f>VLOOKUP(F4458,isic3_mrio!A:H,3,FALSE)</f>
        <v>c14</v>
      </c>
      <c r="H4458" s="3">
        <f>VLOOKUP(G4458,mrio!A:I,2,FALSE)</f>
        <v>14</v>
      </c>
      <c r="I4458" t="str">
        <f>VLOOKUP(G4458,mrio!A:I,3,FALSE)</f>
        <v>Electrical and optical equipment</v>
      </c>
      <c r="J4458" t="str">
        <f>VLOOKUP(G4458,mrio!A:I,4,FALSE)</f>
        <v>Electricals</v>
      </c>
      <c r="K4458" s="3" t="str">
        <f>VLOOKUP(G4458,mrio!A:I,5,FALSE)</f>
        <v>EOE</v>
      </c>
    </row>
    <row r="4459" spans="1:11" x14ac:dyDescent="0.2">
      <c r="A4459" s="3" t="s">
        <v>12996</v>
      </c>
      <c r="B4459" t="str">
        <f>VLOOKUP($A4459,'hs02'!$A:$D,4,FALSE)</f>
        <v>Electric accumulators: parts n.e.s. in heading no. 8507</v>
      </c>
      <c r="C4459" s="3">
        <f>VLOOKUP($A4459,'hs02'!$A:$D,2,FALSE)</f>
        <v>16</v>
      </c>
      <c r="D4459" t="str">
        <f>VLOOKUP($A4459,'hs02'!$A:$D,3,FALSE)</f>
        <v>Machinery and mechanical appliances; electrical equipment; parts thereof; sound recorders and reproducers, television image and sound recorders and reproducers, and parts and accessories of such articles</v>
      </c>
      <c r="E4459" s="3" t="s">
        <v>3026</v>
      </c>
      <c r="F4459" s="3" t="str">
        <f>VLOOKUP(E4459,cpc_isic3!$A$2:$B$2709,2,FALSE)</f>
        <v>3140</v>
      </c>
      <c r="G4459" s="3" t="str">
        <f>VLOOKUP(F4459,isic3_mrio!A:H,3,FALSE)</f>
        <v>c14</v>
      </c>
      <c r="H4459" s="3">
        <f>VLOOKUP(G4459,mrio!A:I,2,FALSE)</f>
        <v>14</v>
      </c>
      <c r="I4459" t="str">
        <f>VLOOKUP(G4459,mrio!A:I,3,FALSE)</f>
        <v>Electrical and optical equipment</v>
      </c>
      <c r="J4459" t="str">
        <f>VLOOKUP(G4459,mrio!A:I,4,FALSE)</f>
        <v>Electricals</v>
      </c>
      <c r="K4459" s="3" t="str">
        <f>VLOOKUP(G4459,mrio!A:I,5,FALSE)</f>
        <v>EOE</v>
      </c>
    </row>
    <row r="4460" spans="1:11" x14ac:dyDescent="0.2">
      <c r="A4460" s="3" t="s">
        <v>12998</v>
      </c>
      <c r="B4460" t="str">
        <f>VLOOKUP($A4460,'hs02'!$A:$D,4,FALSE)</f>
        <v>Electro-mechanical domestic appliances: with self-contained electric motor, vacuum cleaners (including dry and wet)</v>
      </c>
      <c r="C4460" s="3">
        <f>VLOOKUP($A4460,'hs02'!$A:$D,2,FALSE)</f>
        <v>16</v>
      </c>
      <c r="D4460" t="str">
        <f>VLOOKUP($A4460,'hs02'!$A:$D,3,FALSE)</f>
        <v>Machinery and mechanical appliances; electrical equipment; parts thereof; sound recorders and reproducers, television image and sound recorders and reproducers, and parts and accessories of such articles</v>
      </c>
      <c r="E4460" s="3" t="s">
        <v>2967</v>
      </c>
      <c r="F4460" s="3" t="str">
        <f>VLOOKUP(E4460,cpc_isic3!$A$2:$B$2709,2,FALSE)</f>
        <v>2930</v>
      </c>
      <c r="G4460" s="3" t="str">
        <f>VLOOKUP(F4460,isic3_mrio!A:H,3,FALSE)</f>
        <v>c13</v>
      </c>
      <c r="H4460" s="3">
        <f>VLOOKUP(G4460,mrio!A:I,2,FALSE)</f>
        <v>13</v>
      </c>
      <c r="I4460" t="str">
        <f>VLOOKUP(G4460,mrio!A:I,3,FALSE)</f>
        <v>Machinery, not elsewhere classified</v>
      </c>
      <c r="J4460" t="str">
        <f>VLOOKUP(G4460,mrio!A:I,4,FALSE)</f>
        <v>Other machinery</v>
      </c>
      <c r="K4460" s="3" t="str">
        <f>VLOOKUP(G4460,mrio!A:I,5,FALSE)</f>
        <v>MCH</v>
      </c>
    </row>
    <row r="4461" spans="1:11" x14ac:dyDescent="0.2">
      <c r="A4461" s="3" t="s">
        <v>13000</v>
      </c>
      <c r="B4461" t="str">
        <f>VLOOKUP($A4461,'hs02'!$A:$D,4,FALSE)</f>
        <v>Electro-mechanical domestic appliances: floor polishers with self-contained electric motor</v>
      </c>
      <c r="C4461" s="3">
        <f>VLOOKUP($A4461,'hs02'!$A:$D,2,FALSE)</f>
        <v>16</v>
      </c>
      <c r="D4461" t="str">
        <f>VLOOKUP($A4461,'hs02'!$A:$D,3,FALSE)</f>
        <v>Machinery and mechanical appliances; electrical equipment; parts thereof; sound recorders and reproducers, television image and sound recorders and reproducers, and parts and accessories of such articles</v>
      </c>
      <c r="E4461" s="3" t="s">
        <v>2967</v>
      </c>
      <c r="F4461" s="3" t="str">
        <f>VLOOKUP(E4461,cpc_isic3!$A$2:$B$2709,2,FALSE)</f>
        <v>2930</v>
      </c>
      <c r="G4461" s="3" t="str">
        <f>VLOOKUP(F4461,isic3_mrio!A:H,3,FALSE)</f>
        <v>c13</v>
      </c>
      <c r="H4461" s="3">
        <f>VLOOKUP(G4461,mrio!A:I,2,FALSE)</f>
        <v>13</v>
      </c>
      <c r="I4461" t="str">
        <f>VLOOKUP(G4461,mrio!A:I,3,FALSE)</f>
        <v>Machinery, not elsewhere classified</v>
      </c>
      <c r="J4461" t="str">
        <f>VLOOKUP(G4461,mrio!A:I,4,FALSE)</f>
        <v>Other machinery</v>
      </c>
      <c r="K4461" s="3" t="str">
        <f>VLOOKUP(G4461,mrio!A:I,5,FALSE)</f>
        <v>MCH</v>
      </c>
    </row>
    <row r="4462" spans="1:11" x14ac:dyDescent="0.2">
      <c r="A4462" s="3" t="s">
        <v>13002</v>
      </c>
      <c r="B4462" t="str">
        <f>VLOOKUP($A4462,'hs02'!$A:$D,4,FALSE)</f>
        <v>Electro-mechanical domestic appliances: kitchen waste disposers with self-contained electric motor</v>
      </c>
      <c r="C4462" s="3">
        <f>VLOOKUP($A4462,'hs02'!$A:$D,2,FALSE)</f>
        <v>16</v>
      </c>
      <c r="D4462" t="str">
        <f>VLOOKUP($A4462,'hs02'!$A:$D,3,FALSE)</f>
        <v>Machinery and mechanical appliances; electrical equipment; parts thereof; sound recorders and reproducers, television image and sound recorders and reproducers, and parts and accessories of such articles</v>
      </c>
      <c r="E4462" s="3" t="s">
        <v>2967</v>
      </c>
      <c r="F4462" s="3" t="str">
        <f>VLOOKUP(E4462,cpc_isic3!$A$2:$B$2709,2,FALSE)</f>
        <v>2930</v>
      </c>
      <c r="G4462" s="3" t="str">
        <f>VLOOKUP(F4462,isic3_mrio!A:H,3,FALSE)</f>
        <v>c13</v>
      </c>
      <c r="H4462" s="3">
        <f>VLOOKUP(G4462,mrio!A:I,2,FALSE)</f>
        <v>13</v>
      </c>
      <c r="I4462" t="str">
        <f>VLOOKUP(G4462,mrio!A:I,3,FALSE)</f>
        <v>Machinery, not elsewhere classified</v>
      </c>
      <c r="J4462" t="str">
        <f>VLOOKUP(G4462,mrio!A:I,4,FALSE)</f>
        <v>Other machinery</v>
      </c>
      <c r="K4462" s="3" t="str">
        <f>VLOOKUP(G4462,mrio!A:I,5,FALSE)</f>
        <v>MCH</v>
      </c>
    </row>
    <row r="4463" spans="1:11" x14ac:dyDescent="0.2">
      <c r="A4463" s="3" t="s">
        <v>13004</v>
      </c>
      <c r="B4463" t="str">
        <f>VLOOKUP($A4463,'hs02'!$A:$D,4,FALSE)</f>
        <v>Electro-mechanical domestic appliances: food grinders and mixers, fruit or vegetable juice extractors, with self-contained electric motor</v>
      </c>
      <c r="C4463" s="3">
        <f>VLOOKUP($A4463,'hs02'!$A:$D,2,FALSE)</f>
        <v>16</v>
      </c>
      <c r="D4463" t="str">
        <f>VLOOKUP($A4463,'hs02'!$A:$D,3,FALSE)</f>
        <v>Machinery and mechanical appliances; electrical equipment; parts thereof; sound recorders and reproducers, television image and sound recorders and reproducers, and parts and accessories of such articles</v>
      </c>
      <c r="E4463" s="3" t="s">
        <v>2967</v>
      </c>
      <c r="F4463" s="3" t="str">
        <f>VLOOKUP(E4463,cpc_isic3!$A$2:$B$2709,2,FALSE)</f>
        <v>2930</v>
      </c>
      <c r="G4463" s="3" t="str">
        <f>VLOOKUP(F4463,isic3_mrio!A:H,3,FALSE)</f>
        <v>c13</v>
      </c>
      <c r="H4463" s="3">
        <f>VLOOKUP(G4463,mrio!A:I,2,FALSE)</f>
        <v>13</v>
      </c>
      <c r="I4463" t="str">
        <f>VLOOKUP(G4463,mrio!A:I,3,FALSE)</f>
        <v>Machinery, not elsewhere classified</v>
      </c>
      <c r="J4463" t="str">
        <f>VLOOKUP(G4463,mrio!A:I,4,FALSE)</f>
        <v>Other machinery</v>
      </c>
      <c r="K4463" s="3" t="str">
        <f>VLOOKUP(G4463,mrio!A:I,5,FALSE)</f>
        <v>MCH</v>
      </c>
    </row>
    <row r="4464" spans="1:11" x14ac:dyDescent="0.2">
      <c r="A4464" s="3" t="s">
        <v>13006</v>
      </c>
      <c r="B4464" t="str">
        <f>VLOOKUP($A4464,'hs02'!$A:$D,4,FALSE)</f>
        <v>Electro-mechanical domestic appliances: n.e.s. in heading no. 8509, with self-contained electric motor</v>
      </c>
      <c r="C4464" s="3">
        <f>VLOOKUP($A4464,'hs02'!$A:$D,2,FALSE)</f>
        <v>16</v>
      </c>
      <c r="D4464" t="str">
        <f>VLOOKUP($A4464,'hs02'!$A:$D,3,FALSE)</f>
        <v>Machinery and mechanical appliances; electrical equipment; parts thereof; sound recorders and reproducers, television image and sound recorders and reproducers, and parts and accessories of such articles</v>
      </c>
      <c r="E4464" s="3" t="s">
        <v>2967</v>
      </c>
      <c r="F4464" s="3" t="str">
        <f>VLOOKUP(E4464,cpc_isic3!$A$2:$B$2709,2,FALSE)</f>
        <v>2930</v>
      </c>
      <c r="G4464" s="3" t="str">
        <f>VLOOKUP(F4464,isic3_mrio!A:H,3,FALSE)</f>
        <v>c13</v>
      </c>
      <c r="H4464" s="3">
        <f>VLOOKUP(G4464,mrio!A:I,2,FALSE)</f>
        <v>13</v>
      </c>
      <c r="I4464" t="str">
        <f>VLOOKUP(G4464,mrio!A:I,3,FALSE)</f>
        <v>Machinery, not elsewhere classified</v>
      </c>
      <c r="J4464" t="str">
        <f>VLOOKUP(G4464,mrio!A:I,4,FALSE)</f>
        <v>Other machinery</v>
      </c>
      <c r="K4464" s="3" t="str">
        <f>VLOOKUP(G4464,mrio!A:I,5,FALSE)</f>
        <v>MCH</v>
      </c>
    </row>
    <row r="4465" spans="1:11" x14ac:dyDescent="0.2">
      <c r="A4465" s="3" t="s">
        <v>13008</v>
      </c>
      <c r="B4465" t="str">
        <f>VLOOKUP($A4465,'hs02'!$A:$D,4,FALSE)</f>
        <v>Electro-mechanical domestic appliances: parts for the appliances of heading no. 8509, with a self-contained electric motor</v>
      </c>
      <c r="C4465" s="3">
        <f>VLOOKUP($A4465,'hs02'!$A:$D,2,FALSE)</f>
        <v>16</v>
      </c>
      <c r="D4465" t="str">
        <f>VLOOKUP($A4465,'hs02'!$A:$D,3,FALSE)</f>
        <v>Machinery and mechanical appliances; electrical equipment; parts thereof; sound recorders and reproducers, television image and sound recorders and reproducers, and parts and accessories of such articles</v>
      </c>
      <c r="E4465" s="3" t="s">
        <v>2976</v>
      </c>
      <c r="F4465" s="3" t="str">
        <f>VLOOKUP(E4465,cpc_isic3!$A$2:$B$2709,2,FALSE)</f>
        <v>2930</v>
      </c>
      <c r="G4465" s="3" t="str">
        <f>VLOOKUP(F4465,isic3_mrio!A:H,3,FALSE)</f>
        <v>c13</v>
      </c>
      <c r="H4465" s="3">
        <f>VLOOKUP(G4465,mrio!A:I,2,FALSE)</f>
        <v>13</v>
      </c>
      <c r="I4465" t="str">
        <f>VLOOKUP(G4465,mrio!A:I,3,FALSE)</f>
        <v>Machinery, not elsewhere classified</v>
      </c>
      <c r="J4465" t="str">
        <f>VLOOKUP(G4465,mrio!A:I,4,FALSE)</f>
        <v>Other machinery</v>
      </c>
      <c r="K4465" s="3" t="str">
        <f>VLOOKUP(G4465,mrio!A:I,5,FALSE)</f>
        <v>MCH</v>
      </c>
    </row>
    <row r="4466" spans="1:11" x14ac:dyDescent="0.2">
      <c r="A4466" s="3" t="s">
        <v>13010</v>
      </c>
      <c r="B4466" t="str">
        <f>VLOOKUP($A4466,'hs02'!$A:$D,4,FALSE)</f>
        <v>Shavers: with self-contained electric motor</v>
      </c>
      <c r="C4466" s="3">
        <f>VLOOKUP($A4466,'hs02'!$A:$D,2,FALSE)</f>
        <v>16</v>
      </c>
      <c r="D4466" t="str">
        <f>VLOOKUP($A4466,'hs02'!$A:$D,3,FALSE)</f>
        <v>Machinery and mechanical appliances; electrical equipment; parts thereof; sound recorders and reproducers, television image and sound recorders and reproducers, and parts and accessories of such articles</v>
      </c>
      <c r="E4466" s="3" t="s">
        <v>2967</v>
      </c>
      <c r="F4466" s="3" t="str">
        <f>VLOOKUP(E4466,cpc_isic3!$A$2:$B$2709,2,FALSE)</f>
        <v>2930</v>
      </c>
      <c r="G4466" s="3" t="str">
        <f>VLOOKUP(F4466,isic3_mrio!A:H,3,FALSE)</f>
        <v>c13</v>
      </c>
      <c r="H4466" s="3">
        <f>VLOOKUP(G4466,mrio!A:I,2,FALSE)</f>
        <v>13</v>
      </c>
      <c r="I4466" t="str">
        <f>VLOOKUP(G4466,mrio!A:I,3,FALSE)</f>
        <v>Machinery, not elsewhere classified</v>
      </c>
      <c r="J4466" t="str">
        <f>VLOOKUP(G4466,mrio!A:I,4,FALSE)</f>
        <v>Other machinery</v>
      </c>
      <c r="K4466" s="3" t="str">
        <f>VLOOKUP(G4466,mrio!A:I,5,FALSE)</f>
        <v>MCH</v>
      </c>
    </row>
    <row r="4467" spans="1:11" x14ac:dyDescent="0.2">
      <c r="A4467" s="3" t="s">
        <v>13012</v>
      </c>
      <c r="B4467" t="str">
        <f>VLOOKUP($A4467,'hs02'!$A:$D,4,FALSE)</f>
        <v>Hair clippers: with a self-contained electric motor</v>
      </c>
      <c r="C4467" s="3">
        <f>VLOOKUP($A4467,'hs02'!$A:$D,2,FALSE)</f>
        <v>16</v>
      </c>
      <c r="D4467" t="str">
        <f>VLOOKUP($A4467,'hs02'!$A:$D,3,FALSE)</f>
        <v>Machinery and mechanical appliances; electrical equipment; parts thereof; sound recorders and reproducers, television image and sound recorders and reproducers, and parts and accessories of such articles</v>
      </c>
      <c r="E4467" s="3" t="s">
        <v>2967</v>
      </c>
      <c r="F4467" s="3" t="str">
        <f>VLOOKUP(E4467,cpc_isic3!$A$2:$B$2709,2,FALSE)</f>
        <v>2930</v>
      </c>
      <c r="G4467" s="3" t="str">
        <f>VLOOKUP(F4467,isic3_mrio!A:H,3,FALSE)</f>
        <v>c13</v>
      </c>
      <c r="H4467" s="3">
        <f>VLOOKUP(G4467,mrio!A:I,2,FALSE)</f>
        <v>13</v>
      </c>
      <c r="I4467" t="str">
        <f>VLOOKUP(G4467,mrio!A:I,3,FALSE)</f>
        <v>Machinery, not elsewhere classified</v>
      </c>
      <c r="J4467" t="str">
        <f>VLOOKUP(G4467,mrio!A:I,4,FALSE)</f>
        <v>Other machinery</v>
      </c>
      <c r="K4467" s="3" t="str">
        <f>VLOOKUP(G4467,mrio!A:I,5,FALSE)</f>
        <v>MCH</v>
      </c>
    </row>
    <row r="4468" spans="1:11" x14ac:dyDescent="0.2">
      <c r="A4468" s="3" t="s">
        <v>13014</v>
      </c>
      <c r="B4468" t="str">
        <f>VLOOKUP($A4468,'hs02'!$A:$D,4,FALSE)</f>
        <v>Hair-removing appliances: with self-contained electric motor</v>
      </c>
      <c r="C4468" s="3">
        <f>VLOOKUP($A4468,'hs02'!$A:$D,2,FALSE)</f>
        <v>16</v>
      </c>
      <c r="D4468" t="str">
        <f>VLOOKUP($A4468,'hs02'!$A:$D,3,FALSE)</f>
        <v>Machinery and mechanical appliances; electrical equipment; parts thereof; sound recorders and reproducers, television image and sound recorders and reproducers, and parts and accessories of such articles</v>
      </c>
      <c r="E4468" s="3" t="s">
        <v>2967</v>
      </c>
      <c r="F4468" s="3" t="str">
        <f>VLOOKUP(E4468,cpc_isic3!$A$2:$B$2709,2,FALSE)</f>
        <v>2930</v>
      </c>
      <c r="G4468" s="3" t="str">
        <f>VLOOKUP(F4468,isic3_mrio!A:H,3,FALSE)</f>
        <v>c13</v>
      </c>
      <c r="H4468" s="3">
        <f>VLOOKUP(G4468,mrio!A:I,2,FALSE)</f>
        <v>13</v>
      </c>
      <c r="I4468" t="str">
        <f>VLOOKUP(G4468,mrio!A:I,3,FALSE)</f>
        <v>Machinery, not elsewhere classified</v>
      </c>
      <c r="J4468" t="str">
        <f>VLOOKUP(G4468,mrio!A:I,4,FALSE)</f>
        <v>Other machinery</v>
      </c>
      <c r="K4468" s="3" t="str">
        <f>VLOOKUP(G4468,mrio!A:I,5,FALSE)</f>
        <v>MCH</v>
      </c>
    </row>
    <row r="4469" spans="1:11" x14ac:dyDescent="0.2">
      <c r="A4469" s="3" t="s">
        <v>13016</v>
      </c>
      <c r="B4469" t="str">
        <f>VLOOKUP($A4469,'hs02'!$A:$D,4,FALSE)</f>
        <v>Shavers and hair clippers: parts of those with self-contained electric motor</v>
      </c>
      <c r="C4469" s="3">
        <f>VLOOKUP($A4469,'hs02'!$A:$D,2,FALSE)</f>
        <v>16</v>
      </c>
      <c r="D4469" t="str">
        <f>VLOOKUP($A4469,'hs02'!$A:$D,3,FALSE)</f>
        <v>Machinery and mechanical appliances; electrical equipment; parts thereof; sound recorders and reproducers, television image and sound recorders and reproducers, and parts and accessories of such articles</v>
      </c>
      <c r="E4469" s="3" t="s">
        <v>2976</v>
      </c>
      <c r="F4469" s="3" t="str">
        <f>VLOOKUP(E4469,cpc_isic3!$A$2:$B$2709,2,FALSE)</f>
        <v>2930</v>
      </c>
      <c r="G4469" s="3" t="str">
        <f>VLOOKUP(F4469,isic3_mrio!A:H,3,FALSE)</f>
        <v>c13</v>
      </c>
      <c r="H4469" s="3">
        <f>VLOOKUP(G4469,mrio!A:I,2,FALSE)</f>
        <v>13</v>
      </c>
      <c r="I4469" t="str">
        <f>VLOOKUP(G4469,mrio!A:I,3,FALSE)</f>
        <v>Machinery, not elsewhere classified</v>
      </c>
      <c r="J4469" t="str">
        <f>VLOOKUP(G4469,mrio!A:I,4,FALSE)</f>
        <v>Other machinery</v>
      </c>
      <c r="K4469" s="3" t="str">
        <f>VLOOKUP(G4469,mrio!A:I,5,FALSE)</f>
        <v>MCH</v>
      </c>
    </row>
    <row r="4470" spans="1:11" x14ac:dyDescent="0.2">
      <c r="A4470" s="3" t="s">
        <v>13018</v>
      </c>
      <c r="B4470" t="str">
        <f>VLOOKUP($A4470,'hs02'!$A:$D,4,FALSE)</f>
        <v>Ignition or starting equipment: spark plugs, of a kind used for spark or compression-ignition internal combustion engines</v>
      </c>
      <c r="C4470" s="3">
        <f>VLOOKUP($A4470,'hs02'!$A:$D,2,FALSE)</f>
        <v>16</v>
      </c>
      <c r="D4470" t="str">
        <f>VLOOKUP($A4470,'hs02'!$A:$D,3,FALSE)</f>
        <v>Machinery and mechanical appliances; electrical equipment; parts thereof; sound recorders and reproducers, television image and sound recorders and reproducers, and parts and accessories of such articles</v>
      </c>
      <c r="E4470" s="3" t="s">
        <v>3034</v>
      </c>
      <c r="F4470" s="3" t="str">
        <f>VLOOKUP(E4470,cpc_isic3!$A$2:$B$2709,2,FALSE)</f>
        <v>3190</v>
      </c>
      <c r="G4470" s="3" t="str">
        <f>VLOOKUP(F4470,isic3_mrio!A:H,3,FALSE)</f>
        <v>c14</v>
      </c>
      <c r="H4470" s="3">
        <f>VLOOKUP(G4470,mrio!A:I,2,FALSE)</f>
        <v>14</v>
      </c>
      <c r="I4470" t="str">
        <f>VLOOKUP(G4470,mrio!A:I,3,FALSE)</f>
        <v>Electrical and optical equipment</v>
      </c>
      <c r="J4470" t="str">
        <f>VLOOKUP(G4470,mrio!A:I,4,FALSE)</f>
        <v>Electricals</v>
      </c>
      <c r="K4470" s="3" t="str">
        <f>VLOOKUP(G4470,mrio!A:I,5,FALSE)</f>
        <v>EOE</v>
      </c>
    </row>
    <row r="4471" spans="1:11" x14ac:dyDescent="0.2">
      <c r="A4471" s="3" t="s">
        <v>13020</v>
      </c>
      <c r="B4471" t="str">
        <f>VLOOKUP($A4471,'hs02'!$A:$D,4,FALSE)</f>
        <v>Ignition or starting equipment: ignition magnetos, magneto-dynamos and magnetic flywheels, of a kind used for spark or compression-ignition internal combustion engines</v>
      </c>
      <c r="C4471" s="3">
        <f>VLOOKUP($A4471,'hs02'!$A:$D,2,FALSE)</f>
        <v>16</v>
      </c>
      <c r="D4471" t="str">
        <f>VLOOKUP($A4471,'hs02'!$A:$D,3,FALSE)</f>
        <v>Machinery and mechanical appliances; electrical equipment; parts thereof; sound recorders and reproducers, television image and sound recorders and reproducers, and parts and accessories of such articles</v>
      </c>
      <c r="E4471" s="3" t="s">
        <v>3034</v>
      </c>
      <c r="F4471" s="3" t="str">
        <f>VLOOKUP(E4471,cpc_isic3!$A$2:$B$2709,2,FALSE)</f>
        <v>3190</v>
      </c>
      <c r="G4471" s="3" t="str">
        <f>VLOOKUP(F4471,isic3_mrio!A:H,3,FALSE)</f>
        <v>c14</v>
      </c>
      <c r="H4471" s="3">
        <f>VLOOKUP(G4471,mrio!A:I,2,FALSE)</f>
        <v>14</v>
      </c>
      <c r="I4471" t="str">
        <f>VLOOKUP(G4471,mrio!A:I,3,FALSE)</f>
        <v>Electrical and optical equipment</v>
      </c>
      <c r="J4471" t="str">
        <f>VLOOKUP(G4471,mrio!A:I,4,FALSE)</f>
        <v>Electricals</v>
      </c>
      <c r="K4471" s="3" t="str">
        <f>VLOOKUP(G4471,mrio!A:I,5,FALSE)</f>
        <v>EOE</v>
      </c>
    </row>
    <row r="4472" spans="1:11" x14ac:dyDescent="0.2">
      <c r="A4472" s="3" t="s">
        <v>13022</v>
      </c>
      <c r="B4472" t="str">
        <f>VLOOKUP($A4472,'hs02'!$A:$D,4,FALSE)</f>
        <v>Ignition or starting equipment: distributors and ignition coils of a kind used for spark-ignition or compression-ignition internal combustion engines</v>
      </c>
      <c r="C4472" s="3">
        <f>VLOOKUP($A4472,'hs02'!$A:$D,2,FALSE)</f>
        <v>16</v>
      </c>
      <c r="D4472" t="str">
        <f>VLOOKUP($A4472,'hs02'!$A:$D,3,FALSE)</f>
        <v>Machinery and mechanical appliances; electrical equipment; parts thereof; sound recorders and reproducers, television image and sound recorders and reproducers, and parts and accessories of such articles</v>
      </c>
      <c r="E4472" s="3" t="s">
        <v>3034</v>
      </c>
      <c r="F4472" s="3" t="str">
        <f>VLOOKUP(E4472,cpc_isic3!$A$2:$B$2709,2,FALSE)</f>
        <v>3190</v>
      </c>
      <c r="G4472" s="3" t="str">
        <f>VLOOKUP(F4472,isic3_mrio!A:H,3,FALSE)</f>
        <v>c14</v>
      </c>
      <c r="H4472" s="3">
        <f>VLOOKUP(G4472,mrio!A:I,2,FALSE)</f>
        <v>14</v>
      </c>
      <c r="I4472" t="str">
        <f>VLOOKUP(G4472,mrio!A:I,3,FALSE)</f>
        <v>Electrical and optical equipment</v>
      </c>
      <c r="J4472" t="str">
        <f>VLOOKUP(G4472,mrio!A:I,4,FALSE)</f>
        <v>Electricals</v>
      </c>
      <c r="K4472" s="3" t="str">
        <f>VLOOKUP(G4472,mrio!A:I,5,FALSE)</f>
        <v>EOE</v>
      </c>
    </row>
    <row r="4473" spans="1:11" x14ac:dyDescent="0.2">
      <c r="A4473" s="3" t="s">
        <v>13024</v>
      </c>
      <c r="B4473" t="str">
        <f>VLOOKUP($A4473,'hs02'!$A:$D,4,FALSE)</f>
        <v>Ignition or starting equipment: starter motors and dual purpose starter-generators, of a kind used for spark or compression-ignition internal combustion engines</v>
      </c>
      <c r="C4473" s="3">
        <f>VLOOKUP($A4473,'hs02'!$A:$D,2,FALSE)</f>
        <v>16</v>
      </c>
      <c r="D4473" t="str">
        <f>VLOOKUP($A4473,'hs02'!$A:$D,3,FALSE)</f>
        <v>Machinery and mechanical appliances; electrical equipment; parts thereof; sound recorders and reproducers, television image and sound recorders and reproducers, and parts and accessories of such articles</v>
      </c>
      <c r="E4473" s="3" t="s">
        <v>3034</v>
      </c>
      <c r="F4473" s="3" t="str">
        <f>VLOOKUP(E4473,cpc_isic3!$A$2:$B$2709,2,FALSE)</f>
        <v>3190</v>
      </c>
      <c r="G4473" s="3" t="str">
        <f>VLOOKUP(F4473,isic3_mrio!A:H,3,FALSE)</f>
        <v>c14</v>
      </c>
      <c r="H4473" s="3">
        <f>VLOOKUP(G4473,mrio!A:I,2,FALSE)</f>
        <v>14</v>
      </c>
      <c r="I4473" t="str">
        <f>VLOOKUP(G4473,mrio!A:I,3,FALSE)</f>
        <v>Electrical and optical equipment</v>
      </c>
      <c r="J4473" t="str">
        <f>VLOOKUP(G4473,mrio!A:I,4,FALSE)</f>
        <v>Electricals</v>
      </c>
      <c r="K4473" s="3" t="str">
        <f>VLOOKUP(G4473,mrio!A:I,5,FALSE)</f>
        <v>EOE</v>
      </c>
    </row>
    <row r="4474" spans="1:11" x14ac:dyDescent="0.2">
      <c r="A4474" s="3" t="s">
        <v>13026</v>
      </c>
      <c r="B4474" t="str">
        <f>VLOOKUP($A4474,'hs02'!$A:$D,4,FALSE)</f>
        <v>Ignition or starting equipment: generators n.e.s. in heading no. 8511, of a kind used for spark or compression-ignition internal combustion engines</v>
      </c>
      <c r="C4474" s="3">
        <f>VLOOKUP($A4474,'hs02'!$A:$D,2,FALSE)</f>
        <v>16</v>
      </c>
      <c r="D4474" t="str">
        <f>VLOOKUP($A4474,'hs02'!$A:$D,3,FALSE)</f>
        <v>Machinery and mechanical appliances; electrical equipment; parts thereof; sound recorders and reproducers, television image and sound recorders and reproducers, and parts and accessories of such articles</v>
      </c>
      <c r="E4474" s="3" t="s">
        <v>3034</v>
      </c>
      <c r="F4474" s="3" t="str">
        <f>VLOOKUP(E4474,cpc_isic3!$A$2:$B$2709,2,FALSE)</f>
        <v>3190</v>
      </c>
      <c r="G4474" s="3" t="str">
        <f>VLOOKUP(F4474,isic3_mrio!A:H,3,FALSE)</f>
        <v>c14</v>
      </c>
      <c r="H4474" s="3">
        <f>VLOOKUP(G4474,mrio!A:I,2,FALSE)</f>
        <v>14</v>
      </c>
      <c r="I4474" t="str">
        <f>VLOOKUP(G4474,mrio!A:I,3,FALSE)</f>
        <v>Electrical and optical equipment</v>
      </c>
      <c r="J4474" t="str">
        <f>VLOOKUP(G4474,mrio!A:I,4,FALSE)</f>
        <v>Electricals</v>
      </c>
      <c r="K4474" s="3" t="str">
        <f>VLOOKUP(G4474,mrio!A:I,5,FALSE)</f>
        <v>EOE</v>
      </c>
    </row>
    <row r="4475" spans="1:11" x14ac:dyDescent="0.2">
      <c r="A4475" s="3" t="s">
        <v>13028</v>
      </c>
      <c r="B4475" t="str">
        <f>VLOOKUP($A4475,'hs02'!$A:$D,4,FALSE)</f>
        <v>Ignition or starting equipment: n.e.s. in heading no. 8511, of a kind used for spark or compression-ignition internal combustion engines</v>
      </c>
      <c r="C4475" s="3">
        <f>VLOOKUP($A4475,'hs02'!$A:$D,2,FALSE)</f>
        <v>16</v>
      </c>
      <c r="D4475" t="str">
        <f>VLOOKUP($A4475,'hs02'!$A:$D,3,FALSE)</f>
        <v>Machinery and mechanical appliances; electrical equipment; parts thereof; sound recorders and reproducers, television image and sound recorders and reproducers, and parts and accessories of such articles</v>
      </c>
      <c r="E4475" s="3" t="s">
        <v>3034</v>
      </c>
      <c r="F4475" s="3" t="str">
        <f>VLOOKUP(E4475,cpc_isic3!$A$2:$B$2709,2,FALSE)</f>
        <v>3190</v>
      </c>
      <c r="G4475" s="3" t="str">
        <f>VLOOKUP(F4475,isic3_mrio!A:H,3,FALSE)</f>
        <v>c14</v>
      </c>
      <c r="H4475" s="3">
        <f>VLOOKUP(G4475,mrio!A:I,2,FALSE)</f>
        <v>14</v>
      </c>
      <c r="I4475" t="str">
        <f>VLOOKUP(G4475,mrio!A:I,3,FALSE)</f>
        <v>Electrical and optical equipment</v>
      </c>
      <c r="J4475" t="str">
        <f>VLOOKUP(G4475,mrio!A:I,4,FALSE)</f>
        <v>Electricals</v>
      </c>
      <c r="K4475" s="3" t="str">
        <f>VLOOKUP(G4475,mrio!A:I,5,FALSE)</f>
        <v>EOE</v>
      </c>
    </row>
    <row r="4476" spans="1:11" x14ac:dyDescent="0.2">
      <c r="A4476" s="3" t="s">
        <v>13030</v>
      </c>
      <c r="B4476" t="str">
        <f>VLOOKUP($A4476,'hs02'!$A:$D,4,FALSE)</f>
        <v>Ignition or starting equipment: parts of the equipment of heading no. 8511, for use in spark-ignition or compression-ignition internal combustion engines</v>
      </c>
      <c r="C4476" s="3">
        <f>VLOOKUP($A4476,'hs02'!$A:$D,2,FALSE)</f>
        <v>16</v>
      </c>
      <c r="D4476" t="str">
        <f>VLOOKUP($A4476,'hs02'!$A:$D,3,FALSE)</f>
        <v>Machinery and mechanical appliances; electrical equipment; parts thereof; sound recorders and reproducers, television image and sound recorders and reproducers, and parts and accessories of such articles</v>
      </c>
      <c r="E4476" s="3" t="s">
        <v>3039</v>
      </c>
      <c r="F4476" s="3" t="str">
        <f>VLOOKUP(E4476,cpc_isic3!$A$2:$B$2709,2,FALSE)</f>
        <v>3190</v>
      </c>
      <c r="G4476" s="3" t="str">
        <f>VLOOKUP(F4476,isic3_mrio!A:H,3,FALSE)</f>
        <v>c14</v>
      </c>
      <c r="H4476" s="3">
        <f>VLOOKUP(G4476,mrio!A:I,2,FALSE)</f>
        <v>14</v>
      </c>
      <c r="I4476" t="str">
        <f>VLOOKUP(G4476,mrio!A:I,3,FALSE)</f>
        <v>Electrical and optical equipment</v>
      </c>
      <c r="J4476" t="str">
        <f>VLOOKUP(G4476,mrio!A:I,4,FALSE)</f>
        <v>Electricals</v>
      </c>
      <c r="K4476" s="3" t="str">
        <f>VLOOKUP(G4476,mrio!A:I,5,FALSE)</f>
        <v>EOE</v>
      </c>
    </row>
    <row r="4477" spans="1:11" x14ac:dyDescent="0.2">
      <c r="A4477" s="3" t="s">
        <v>13032</v>
      </c>
      <c r="B4477" t="str">
        <f>VLOOKUP($A4477,'hs02'!$A:$D,4,FALSE)</f>
        <v>Lighting or visual signalling equipment: electrical, of a kind used on bicycles, excluding articles of heading no. 8539</v>
      </c>
      <c r="C4477" s="3">
        <f>VLOOKUP($A4477,'hs02'!$A:$D,2,FALSE)</f>
        <v>16</v>
      </c>
      <c r="D4477" t="str">
        <f>VLOOKUP($A4477,'hs02'!$A:$D,3,FALSE)</f>
        <v>Machinery and mechanical appliances; electrical equipment; parts thereof; sound recorders and reproducers, television image and sound recorders and reproducers, and parts and accessories of such articles</v>
      </c>
      <c r="E4477" s="3" t="s">
        <v>3034</v>
      </c>
      <c r="F4477" s="3" t="str">
        <f>VLOOKUP(E4477,cpc_isic3!$A$2:$B$2709,2,FALSE)</f>
        <v>3190</v>
      </c>
      <c r="G4477" s="3" t="str">
        <f>VLOOKUP(F4477,isic3_mrio!A:H,3,FALSE)</f>
        <v>c14</v>
      </c>
      <c r="H4477" s="3">
        <f>VLOOKUP(G4477,mrio!A:I,2,FALSE)</f>
        <v>14</v>
      </c>
      <c r="I4477" t="str">
        <f>VLOOKUP(G4477,mrio!A:I,3,FALSE)</f>
        <v>Electrical and optical equipment</v>
      </c>
      <c r="J4477" t="str">
        <f>VLOOKUP(G4477,mrio!A:I,4,FALSE)</f>
        <v>Electricals</v>
      </c>
      <c r="K4477" s="3" t="str">
        <f>VLOOKUP(G4477,mrio!A:I,5,FALSE)</f>
        <v>EOE</v>
      </c>
    </row>
    <row r="4478" spans="1:11" x14ac:dyDescent="0.2">
      <c r="A4478" s="3" t="s">
        <v>13034</v>
      </c>
      <c r="B4478" t="str">
        <f>VLOOKUP($A4478,'hs02'!$A:$D,4,FALSE)</f>
        <v>Lighting or visual signalling equipment: electrical, of a kind used on motor vehicles (excluding articles of heading no. 8539)</v>
      </c>
      <c r="C4478" s="3">
        <f>VLOOKUP($A4478,'hs02'!$A:$D,2,FALSE)</f>
        <v>16</v>
      </c>
      <c r="D4478" t="str">
        <f>VLOOKUP($A4478,'hs02'!$A:$D,3,FALSE)</f>
        <v>Machinery and mechanical appliances; electrical equipment; parts thereof; sound recorders and reproducers, television image and sound recorders and reproducers, and parts and accessories of such articles</v>
      </c>
      <c r="E4478" s="3" t="s">
        <v>3034</v>
      </c>
      <c r="F4478" s="3" t="str">
        <f>VLOOKUP(E4478,cpc_isic3!$A$2:$B$2709,2,FALSE)</f>
        <v>3190</v>
      </c>
      <c r="G4478" s="3" t="str">
        <f>VLOOKUP(F4478,isic3_mrio!A:H,3,FALSE)</f>
        <v>c14</v>
      </c>
      <c r="H4478" s="3">
        <f>VLOOKUP(G4478,mrio!A:I,2,FALSE)</f>
        <v>14</v>
      </c>
      <c r="I4478" t="str">
        <f>VLOOKUP(G4478,mrio!A:I,3,FALSE)</f>
        <v>Electrical and optical equipment</v>
      </c>
      <c r="J4478" t="str">
        <f>VLOOKUP(G4478,mrio!A:I,4,FALSE)</f>
        <v>Electricals</v>
      </c>
      <c r="K4478" s="3" t="str">
        <f>VLOOKUP(G4478,mrio!A:I,5,FALSE)</f>
        <v>EOE</v>
      </c>
    </row>
    <row r="4479" spans="1:11" x14ac:dyDescent="0.2">
      <c r="A4479" s="3" t="s">
        <v>13036</v>
      </c>
      <c r="B4479" t="str">
        <f>VLOOKUP($A4479,'hs02'!$A:$D,4,FALSE)</f>
        <v>Sound signalling equipment: electrical, used on cycles or motor vehicles (excluding articles of heading no. 8539)</v>
      </c>
      <c r="C4479" s="3">
        <f>VLOOKUP($A4479,'hs02'!$A:$D,2,FALSE)</f>
        <v>16</v>
      </c>
      <c r="D4479" t="str">
        <f>VLOOKUP($A4479,'hs02'!$A:$D,3,FALSE)</f>
        <v>Machinery and mechanical appliances; electrical equipment; parts thereof; sound recorders and reproducers, television image and sound recorders and reproducers, and parts and accessories of such articles</v>
      </c>
      <c r="E4479" s="3" t="s">
        <v>3034</v>
      </c>
      <c r="F4479" s="3" t="str">
        <f>VLOOKUP(E4479,cpc_isic3!$A$2:$B$2709,2,FALSE)</f>
        <v>3190</v>
      </c>
      <c r="G4479" s="3" t="str">
        <f>VLOOKUP(F4479,isic3_mrio!A:H,3,FALSE)</f>
        <v>c14</v>
      </c>
      <c r="H4479" s="3">
        <f>VLOOKUP(G4479,mrio!A:I,2,FALSE)</f>
        <v>14</v>
      </c>
      <c r="I4479" t="str">
        <f>VLOOKUP(G4479,mrio!A:I,3,FALSE)</f>
        <v>Electrical and optical equipment</v>
      </c>
      <c r="J4479" t="str">
        <f>VLOOKUP(G4479,mrio!A:I,4,FALSE)</f>
        <v>Electricals</v>
      </c>
      <c r="K4479" s="3" t="str">
        <f>VLOOKUP(G4479,mrio!A:I,5,FALSE)</f>
        <v>EOE</v>
      </c>
    </row>
    <row r="4480" spans="1:11" x14ac:dyDescent="0.2">
      <c r="A4480" s="3" t="s">
        <v>13038</v>
      </c>
      <c r="B4480" t="str">
        <f>VLOOKUP($A4480,'hs02'!$A:$D,4,FALSE)</f>
        <v>Windscreen wipers, defrosters and demisters: electrical, of kinds used for cycles or motor vehicles</v>
      </c>
      <c r="C4480" s="3">
        <f>VLOOKUP($A4480,'hs02'!$A:$D,2,FALSE)</f>
        <v>16</v>
      </c>
      <c r="D4480" t="str">
        <f>VLOOKUP($A4480,'hs02'!$A:$D,3,FALSE)</f>
        <v>Machinery and mechanical appliances; electrical equipment; parts thereof; sound recorders and reproducers, television image and sound recorders and reproducers, and parts and accessories of such articles</v>
      </c>
      <c r="E4480" s="3" t="s">
        <v>3034</v>
      </c>
      <c r="F4480" s="3" t="str">
        <f>VLOOKUP(E4480,cpc_isic3!$A$2:$B$2709,2,FALSE)</f>
        <v>3190</v>
      </c>
      <c r="G4480" s="3" t="str">
        <f>VLOOKUP(F4480,isic3_mrio!A:H,3,FALSE)</f>
        <v>c14</v>
      </c>
      <c r="H4480" s="3">
        <f>VLOOKUP(G4480,mrio!A:I,2,FALSE)</f>
        <v>14</v>
      </c>
      <c r="I4480" t="str">
        <f>VLOOKUP(G4480,mrio!A:I,3,FALSE)</f>
        <v>Electrical and optical equipment</v>
      </c>
      <c r="J4480" t="str">
        <f>VLOOKUP(G4480,mrio!A:I,4,FALSE)</f>
        <v>Electricals</v>
      </c>
      <c r="K4480" s="3" t="str">
        <f>VLOOKUP(G4480,mrio!A:I,5,FALSE)</f>
        <v>EOE</v>
      </c>
    </row>
    <row r="4481" spans="1:11" x14ac:dyDescent="0.2">
      <c r="A4481" s="3" t="s">
        <v>13040</v>
      </c>
      <c r="B4481" t="str">
        <f>VLOOKUP($A4481,'hs02'!$A:$D,4,FALSE)</f>
        <v>Lighting or signalling equipment: electrical, (excluding articles of heading no. 8539), windscreen wipers, defrosters and demisters: parts, of those kinds used for cycles or motor vehicles</v>
      </c>
      <c r="C4481" s="3">
        <f>VLOOKUP($A4481,'hs02'!$A:$D,2,FALSE)</f>
        <v>16</v>
      </c>
      <c r="D4481" t="str">
        <f>VLOOKUP($A4481,'hs02'!$A:$D,3,FALSE)</f>
        <v>Machinery and mechanical appliances; electrical equipment; parts thereof; sound recorders and reproducers, television image and sound recorders and reproducers, and parts and accessories of such articles</v>
      </c>
      <c r="E4481" s="3" t="s">
        <v>3039</v>
      </c>
      <c r="F4481" s="3" t="str">
        <f>VLOOKUP(E4481,cpc_isic3!$A$2:$B$2709,2,FALSE)</f>
        <v>3190</v>
      </c>
      <c r="G4481" s="3" t="str">
        <f>VLOOKUP(F4481,isic3_mrio!A:H,3,FALSE)</f>
        <v>c14</v>
      </c>
      <c r="H4481" s="3">
        <f>VLOOKUP(G4481,mrio!A:I,2,FALSE)</f>
        <v>14</v>
      </c>
      <c r="I4481" t="str">
        <f>VLOOKUP(G4481,mrio!A:I,3,FALSE)</f>
        <v>Electrical and optical equipment</v>
      </c>
      <c r="J4481" t="str">
        <f>VLOOKUP(G4481,mrio!A:I,4,FALSE)</f>
        <v>Electricals</v>
      </c>
      <c r="K4481" s="3" t="str">
        <f>VLOOKUP(G4481,mrio!A:I,5,FALSE)</f>
        <v>EOE</v>
      </c>
    </row>
    <row r="4482" spans="1:11" x14ac:dyDescent="0.2">
      <c r="A4482" s="3" t="s">
        <v>13042</v>
      </c>
      <c r="B4482" t="str">
        <f>VLOOKUP($A4482,'hs02'!$A:$D,4,FALSE)</f>
        <v>Lamps: portable, electric, designed to function by their own source of energy (excluding lighting equipment of heading no. 8512)</v>
      </c>
      <c r="C4482" s="3">
        <f>VLOOKUP($A4482,'hs02'!$A:$D,2,FALSE)</f>
        <v>16</v>
      </c>
      <c r="D4482" t="str">
        <f>VLOOKUP($A4482,'hs02'!$A:$D,3,FALSE)</f>
        <v>Machinery and mechanical appliances; electrical equipment; parts thereof; sound recorders and reproducers, television image and sound recorders and reproducers, and parts and accessories of such articles</v>
      </c>
      <c r="E4482" s="3" t="s">
        <v>3029</v>
      </c>
      <c r="F4482" s="3" t="str">
        <f>VLOOKUP(E4482,cpc_isic3!$A$2:$B$2709,2,FALSE)</f>
        <v>3150</v>
      </c>
      <c r="G4482" s="3" t="str">
        <f>VLOOKUP(F4482,isic3_mrio!A:H,3,FALSE)</f>
        <v>c14</v>
      </c>
      <c r="H4482" s="3">
        <f>VLOOKUP(G4482,mrio!A:I,2,FALSE)</f>
        <v>14</v>
      </c>
      <c r="I4482" t="str">
        <f>VLOOKUP(G4482,mrio!A:I,3,FALSE)</f>
        <v>Electrical and optical equipment</v>
      </c>
      <c r="J4482" t="str">
        <f>VLOOKUP(G4482,mrio!A:I,4,FALSE)</f>
        <v>Electricals</v>
      </c>
      <c r="K4482" s="3" t="str">
        <f>VLOOKUP(G4482,mrio!A:I,5,FALSE)</f>
        <v>EOE</v>
      </c>
    </row>
    <row r="4483" spans="1:11" x14ac:dyDescent="0.2">
      <c r="A4483" s="3" t="s">
        <v>13044</v>
      </c>
      <c r="B4483" t="str">
        <f>VLOOKUP($A4483,'hs02'!$A:$D,4,FALSE)</f>
        <v>Lamps: parts of portable, electric lamps of heading no. 8513, designed to function by their own source of energy</v>
      </c>
      <c r="C4483" s="3">
        <f>VLOOKUP($A4483,'hs02'!$A:$D,2,FALSE)</f>
        <v>16</v>
      </c>
      <c r="D4483" t="str">
        <f>VLOOKUP($A4483,'hs02'!$A:$D,3,FALSE)</f>
        <v>Machinery and mechanical appliances; electrical equipment; parts thereof; sound recorders and reproducers, television image and sound recorders and reproducers, and parts and accessories of such articles</v>
      </c>
      <c r="E4483" s="3" t="s">
        <v>3033</v>
      </c>
      <c r="F4483" s="3" t="str">
        <f>VLOOKUP(E4483,cpc_isic3!$A$2:$B$2709,2,FALSE)</f>
        <v>3150</v>
      </c>
      <c r="G4483" s="3" t="str">
        <f>VLOOKUP(F4483,isic3_mrio!A:H,3,FALSE)</f>
        <v>c14</v>
      </c>
      <c r="H4483" s="3">
        <f>VLOOKUP(G4483,mrio!A:I,2,FALSE)</f>
        <v>14</v>
      </c>
      <c r="I4483" t="str">
        <f>VLOOKUP(G4483,mrio!A:I,3,FALSE)</f>
        <v>Electrical and optical equipment</v>
      </c>
      <c r="J4483" t="str">
        <f>VLOOKUP(G4483,mrio!A:I,4,FALSE)</f>
        <v>Electricals</v>
      </c>
      <c r="K4483" s="3" t="str">
        <f>VLOOKUP(G4483,mrio!A:I,5,FALSE)</f>
        <v>EOE</v>
      </c>
    </row>
    <row r="4484" spans="1:11" x14ac:dyDescent="0.2">
      <c r="A4484" s="3" t="s">
        <v>13046</v>
      </c>
      <c r="B4484" t="str">
        <f>VLOOKUP($A4484,'hs02'!$A:$D,4,FALSE)</f>
        <v>Furnaces and ovens: industrial or laboratory electric, resistance heated</v>
      </c>
      <c r="C4484" s="3">
        <f>VLOOKUP($A4484,'hs02'!$A:$D,2,FALSE)</f>
        <v>16</v>
      </c>
      <c r="D4484" t="str">
        <f>VLOOKUP($A4484,'hs02'!$A:$D,3,FALSE)</f>
        <v>Machinery and mechanical appliances; electrical equipment; parts thereof; sound recorders and reproducers, television image and sound recorders and reproducers, and parts and accessories of such articles</v>
      </c>
      <c r="E4484" s="3" t="s">
        <v>2863</v>
      </c>
      <c r="F4484" s="3" t="str">
        <f>VLOOKUP(E4484,cpc_isic3!$A$2:$B$2709,2,FALSE)</f>
        <v>2914</v>
      </c>
      <c r="G4484" s="3" t="str">
        <f>VLOOKUP(F4484,isic3_mrio!A:H,3,FALSE)</f>
        <v>c13</v>
      </c>
      <c r="H4484" s="3">
        <f>VLOOKUP(G4484,mrio!A:I,2,FALSE)</f>
        <v>13</v>
      </c>
      <c r="I4484" t="str">
        <f>VLOOKUP(G4484,mrio!A:I,3,FALSE)</f>
        <v>Machinery, not elsewhere classified</v>
      </c>
      <c r="J4484" t="str">
        <f>VLOOKUP(G4484,mrio!A:I,4,FALSE)</f>
        <v>Other machinery</v>
      </c>
      <c r="K4484" s="3" t="str">
        <f>VLOOKUP(G4484,mrio!A:I,5,FALSE)</f>
        <v>MCH</v>
      </c>
    </row>
    <row r="4485" spans="1:11" x14ac:dyDescent="0.2">
      <c r="A4485" s="3" t="s">
        <v>13048</v>
      </c>
      <c r="B4485" t="str">
        <f>VLOOKUP($A4485,'hs02'!$A:$D,4,FALSE)</f>
        <v>Furnaces and ovens: industrial or laboratory, functioning by induction or dielectric loss</v>
      </c>
      <c r="C4485" s="3">
        <f>VLOOKUP($A4485,'hs02'!$A:$D,2,FALSE)</f>
        <v>16</v>
      </c>
      <c r="D4485" t="str">
        <f>VLOOKUP($A4485,'hs02'!$A:$D,3,FALSE)</f>
        <v>Machinery and mechanical appliances; electrical equipment; parts thereof; sound recorders and reproducers, television image and sound recorders and reproducers, and parts and accessories of such articles</v>
      </c>
      <c r="E4485" s="3" t="s">
        <v>2863</v>
      </c>
      <c r="F4485" s="3" t="str">
        <f>VLOOKUP(E4485,cpc_isic3!$A$2:$B$2709,2,FALSE)</f>
        <v>2914</v>
      </c>
      <c r="G4485" s="3" t="str">
        <f>VLOOKUP(F4485,isic3_mrio!A:H,3,FALSE)</f>
        <v>c13</v>
      </c>
      <c r="H4485" s="3">
        <f>VLOOKUP(G4485,mrio!A:I,2,FALSE)</f>
        <v>13</v>
      </c>
      <c r="I4485" t="str">
        <f>VLOOKUP(G4485,mrio!A:I,3,FALSE)</f>
        <v>Machinery, not elsewhere classified</v>
      </c>
      <c r="J4485" t="str">
        <f>VLOOKUP(G4485,mrio!A:I,4,FALSE)</f>
        <v>Other machinery</v>
      </c>
      <c r="K4485" s="3" t="str">
        <f>VLOOKUP(G4485,mrio!A:I,5,FALSE)</f>
        <v>MCH</v>
      </c>
    </row>
    <row r="4486" spans="1:11" x14ac:dyDescent="0.2">
      <c r="A4486" s="3" t="s">
        <v>13050</v>
      </c>
      <c r="B4486" t="str">
        <f>VLOOKUP($A4486,'hs02'!$A:$D,4,FALSE)</f>
        <v>Furnaces and ovens: industrial or laboratory, other than those functioning by induction, dielectric loss or resistance heated</v>
      </c>
      <c r="C4486" s="3">
        <f>VLOOKUP($A4486,'hs02'!$A:$D,2,FALSE)</f>
        <v>16</v>
      </c>
      <c r="D4486" t="str">
        <f>VLOOKUP($A4486,'hs02'!$A:$D,3,FALSE)</f>
        <v>Machinery and mechanical appliances; electrical equipment; parts thereof; sound recorders and reproducers, television image and sound recorders and reproducers, and parts and accessories of such articles</v>
      </c>
      <c r="E4486" s="3" t="s">
        <v>2863</v>
      </c>
      <c r="F4486" s="3" t="str">
        <f>VLOOKUP(E4486,cpc_isic3!$A$2:$B$2709,2,FALSE)</f>
        <v>2914</v>
      </c>
      <c r="G4486" s="3" t="str">
        <f>VLOOKUP(F4486,isic3_mrio!A:H,3,FALSE)</f>
        <v>c13</v>
      </c>
      <c r="H4486" s="3">
        <f>VLOOKUP(G4486,mrio!A:I,2,FALSE)</f>
        <v>13</v>
      </c>
      <c r="I4486" t="str">
        <f>VLOOKUP(G4486,mrio!A:I,3,FALSE)</f>
        <v>Machinery, not elsewhere classified</v>
      </c>
      <c r="J4486" t="str">
        <f>VLOOKUP(G4486,mrio!A:I,4,FALSE)</f>
        <v>Other machinery</v>
      </c>
      <c r="K4486" s="3" t="str">
        <f>VLOOKUP(G4486,mrio!A:I,5,FALSE)</f>
        <v>MCH</v>
      </c>
    </row>
    <row r="4487" spans="1:11" x14ac:dyDescent="0.2">
      <c r="A4487" s="3" t="s">
        <v>13052</v>
      </c>
      <c r="B4487" t="str">
        <f>VLOOKUP($A4487,'hs02'!$A:$D,4,FALSE)</f>
        <v>Heating equipment: for the heat treatment of materials by induction or dielectric loss, industrial or laboratory, other than furnaces and ovens</v>
      </c>
      <c r="C4487" s="3">
        <f>VLOOKUP($A4487,'hs02'!$A:$D,2,FALSE)</f>
        <v>16</v>
      </c>
      <c r="D4487" t="str">
        <f>VLOOKUP($A4487,'hs02'!$A:$D,3,FALSE)</f>
        <v>Machinery and mechanical appliances; electrical equipment; parts thereof; sound recorders and reproducers, television image and sound recorders and reproducers, and parts and accessories of such articles</v>
      </c>
      <c r="E4487" s="3" t="s">
        <v>2863</v>
      </c>
      <c r="F4487" s="3" t="str">
        <f>VLOOKUP(E4487,cpc_isic3!$A$2:$B$2709,2,FALSE)</f>
        <v>2914</v>
      </c>
      <c r="G4487" s="3" t="str">
        <f>VLOOKUP(F4487,isic3_mrio!A:H,3,FALSE)</f>
        <v>c13</v>
      </c>
      <c r="H4487" s="3">
        <f>VLOOKUP(G4487,mrio!A:I,2,FALSE)</f>
        <v>13</v>
      </c>
      <c r="I4487" t="str">
        <f>VLOOKUP(G4487,mrio!A:I,3,FALSE)</f>
        <v>Machinery, not elsewhere classified</v>
      </c>
      <c r="J4487" t="str">
        <f>VLOOKUP(G4487,mrio!A:I,4,FALSE)</f>
        <v>Other machinery</v>
      </c>
      <c r="K4487" s="3" t="str">
        <f>VLOOKUP(G4487,mrio!A:I,5,FALSE)</f>
        <v>MCH</v>
      </c>
    </row>
    <row r="4488" spans="1:11" x14ac:dyDescent="0.2">
      <c r="A4488" s="3" t="s">
        <v>13054</v>
      </c>
      <c r="B4488" t="str">
        <f>VLOOKUP($A4488,'hs02'!$A:$D,4,FALSE)</f>
        <v>Furnaces, ovens and heating equipment: parts of the industrial or laboratory equipment of heading no. 8514</v>
      </c>
      <c r="C4488" s="3">
        <f>VLOOKUP($A4488,'hs02'!$A:$D,2,FALSE)</f>
        <v>16</v>
      </c>
      <c r="D4488" t="str">
        <f>VLOOKUP($A4488,'hs02'!$A:$D,3,FALSE)</f>
        <v>Machinery and mechanical appliances; electrical equipment; parts thereof; sound recorders and reproducers, television image and sound recorders and reproducers, and parts and accessories of such articles</v>
      </c>
      <c r="E4488" s="3" t="s">
        <v>2864</v>
      </c>
      <c r="F4488" s="3" t="str">
        <f>VLOOKUP(E4488,cpc_isic3!$A$2:$B$2709,2,FALSE)</f>
        <v>2914</v>
      </c>
      <c r="G4488" s="3" t="str">
        <f>VLOOKUP(F4488,isic3_mrio!A:H,3,FALSE)</f>
        <v>c13</v>
      </c>
      <c r="H4488" s="3">
        <f>VLOOKUP(G4488,mrio!A:I,2,FALSE)</f>
        <v>13</v>
      </c>
      <c r="I4488" t="str">
        <f>VLOOKUP(G4488,mrio!A:I,3,FALSE)</f>
        <v>Machinery, not elsewhere classified</v>
      </c>
      <c r="J4488" t="str">
        <f>VLOOKUP(G4488,mrio!A:I,4,FALSE)</f>
        <v>Other machinery</v>
      </c>
      <c r="K4488" s="3" t="str">
        <f>VLOOKUP(G4488,mrio!A:I,5,FALSE)</f>
        <v>MCH</v>
      </c>
    </row>
    <row r="4489" spans="1:11" x14ac:dyDescent="0.2">
      <c r="A4489" s="3" t="s">
        <v>13056</v>
      </c>
      <c r="B4489" t="str">
        <f>VLOOKUP($A4489,'hs02'!$A:$D,4,FALSE)</f>
        <v>Brazing or soldering machines and apparatus: soldering irons and guns, whether or not capable of cutting</v>
      </c>
      <c r="C4489" s="3">
        <f>VLOOKUP($A4489,'hs02'!$A:$D,2,FALSE)</f>
        <v>16</v>
      </c>
      <c r="D4489" t="str">
        <f>VLOOKUP($A4489,'hs02'!$A:$D,3,FALSE)</f>
        <v>Machinery and mechanical appliances; electrical equipment; parts thereof; sound recorders and reproducers, television image and sound recorders and reproducers, and parts and accessories of such articles</v>
      </c>
      <c r="E4489" s="3" t="s">
        <v>2913</v>
      </c>
      <c r="F4489" s="3" t="str">
        <f>VLOOKUP(E4489,cpc_isic3!$A$2:$B$2709,2,FALSE)</f>
        <v>2922</v>
      </c>
      <c r="G4489" s="3" t="str">
        <f>VLOOKUP(F4489,isic3_mrio!A:H,3,FALSE)</f>
        <v>c13</v>
      </c>
      <c r="H4489" s="3">
        <f>VLOOKUP(G4489,mrio!A:I,2,FALSE)</f>
        <v>13</v>
      </c>
      <c r="I4489" t="str">
        <f>VLOOKUP(G4489,mrio!A:I,3,FALSE)</f>
        <v>Machinery, not elsewhere classified</v>
      </c>
      <c r="J4489" t="str">
        <f>VLOOKUP(G4489,mrio!A:I,4,FALSE)</f>
        <v>Other machinery</v>
      </c>
      <c r="K4489" s="3" t="str">
        <f>VLOOKUP(G4489,mrio!A:I,5,FALSE)</f>
        <v>MCH</v>
      </c>
    </row>
    <row r="4490" spans="1:11" x14ac:dyDescent="0.2">
      <c r="A4490" s="3" t="s">
        <v>13058</v>
      </c>
      <c r="B4490" t="str">
        <f>VLOOKUP($A4490,'hs02'!$A:$D,4,FALSE)</f>
        <v>Brazing or soldering machines and apparatus: other than soldering irons and guns, whether or not capable of cutting</v>
      </c>
      <c r="C4490" s="3">
        <f>VLOOKUP($A4490,'hs02'!$A:$D,2,FALSE)</f>
        <v>16</v>
      </c>
      <c r="D4490" t="str">
        <f>VLOOKUP($A4490,'hs02'!$A:$D,3,FALSE)</f>
        <v>Machinery and mechanical appliances; electrical equipment; parts thereof; sound recorders and reproducers, television image and sound recorders and reproducers, and parts and accessories of such articles</v>
      </c>
      <c r="E4490" s="3" t="s">
        <v>2913</v>
      </c>
      <c r="F4490" s="3" t="str">
        <f>VLOOKUP(E4490,cpc_isic3!$A$2:$B$2709,2,FALSE)</f>
        <v>2922</v>
      </c>
      <c r="G4490" s="3" t="str">
        <f>VLOOKUP(F4490,isic3_mrio!A:H,3,FALSE)</f>
        <v>c13</v>
      </c>
      <c r="H4490" s="3">
        <f>VLOOKUP(G4490,mrio!A:I,2,FALSE)</f>
        <v>13</v>
      </c>
      <c r="I4490" t="str">
        <f>VLOOKUP(G4490,mrio!A:I,3,FALSE)</f>
        <v>Machinery, not elsewhere classified</v>
      </c>
      <c r="J4490" t="str">
        <f>VLOOKUP(G4490,mrio!A:I,4,FALSE)</f>
        <v>Other machinery</v>
      </c>
      <c r="K4490" s="3" t="str">
        <f>VLOOKUP(G4490,mrio!A:I,5,FALSE)</f>
        <v>MCH</v>
      </c>
    </row>
    <row r="4491" spans="1:11" x14ac:dyDescent="0.2">
      <c r="A4491" s="3" t="s">
        <v>13060</v>
      </c>
      <c r="B4491" t="str">
        <f>VLOOKUP($A4491,'hs02'!$A:$D,4,FALSE)</f>
        <v>Welding machines and apparatus: for resistance welding of metal, fully or partly automatic, whether or not capable of cutting</v>
      </c>
      <c r="C4491" s="3">
        <f>VLOOKUP($A4491,'hs02'!$A:$D,2,FALSE)</f>
        <v>16</v>
      </c>
      <c r="D4491" t="str">
        <f>VLOOKUP($A4491,'hs02'!$A:$D,3,FALSE)</f>
        <v>Machinery and mechanical appliances; electrical equipment; parts thereof; sound recorders and reproducers, television image and sound recorders and reproducers, and parts and accessories of such articles</v>
      </c>
      <c r="E4491" s="3" t="s">
        <v>2913</v>
      </c>
      <c r="F4491" s="3" t="str">
        <f>VLOOKUP(E4491,cpc_isic3!$A$2:$B$2709,2,FALSE)</f>
        <v>2922</v>
      </c>
      <c r="G4491" s="3" t="str">
        <f>VLOOKUP(F4491,isic3_mrio!A:H,3,FALSE)</f>
        <v>c13</v>
      </c>
      <c r="H4491" s="3">
        <f>VLOOKUP(G4491,mrio!A:I,2,FALSE)</f>
        <v>13</v>
      </c>
      <c r="I4491" t="str">
        <f>VLOOKUP(G4491,mrio!A:I,3,FALSE)</f>
        <v>Machinery, not elsewhere classified</v>
      </c>
      <c r="J4491" t="str">
        <f>VLOOKUP(G4491,mrio!A:I,4,FALSE)</f>
        <v>Other machinery</v>
      </c>
      <c r="K4491" s="3" t="str">
        <f>VLOOKUP(G4491,mrio!A:I,5,FALSE)</f>
        <v>MCH</v>
      </c>
    </row>
    <row r="4492" spans="1:11" x14ac:dyDescent="0.2">
      <c r="A4492" s="3" t="s">
        <v>13062</v>
      </c>
      <c r="B4492" t="str">
        <f>VLOOKUP($A4492,'hs02'!$A:$D,4,FALSE)</f>
        <v>Welding machines and apparatus: for resistance welding of metal, other than fully or partly automatic, whether or not capable of cutting</v>
      </c>
      <c r="C4492" s="3">
        <f>VLOOKUP($A4492,'hs02'!$A:$D,2,FALSE)</f>
        <v>16</v>
      </c>
      <c r="D4492" t="str">
        <f>VLOOKUP($A4492,'hs02'!$A:$D,3,FALSE)</f>
        <v>Machinery and mechanical appliances; electrical equipment; parts thereof; sound recorders and reproducers, television image and sound recorders and reproducers, and parts and accessories of such articles</v>
      </c>
      <c r="E4492" s="3" t="s">
        <v>2913</v>
      </c>
      <c r="F4492" s="3" t="str">
        <f>VLOOKUP(E4492,cpc_isic3!$A$2:$B$2709,2,FALSE)</f>
        <v>2922</v>
      </c>
      <c r="G4492" s="3" t="str">
        <f>VLOOKUP(F4492,isic3_mrio!A:H,3,FALSE)</f>
        <v>c13</v>
      </c>
      <c r="H4492" s="3">
        <f>VLOOKUP(G4492,mrio!A:I,2,FALSE)</f>
        <v>13</v>
      </c>
      <c r="I4492" t="str">
        <f>VLOOKUP(G4492,mrio!A:I,3,FALSE)</f>
        <v>Machinery, not elsewhere classified</v>
      </c>
      <c r="J4492" t="str">
        <f>VLOOKUP(G4492,mrio!A:I,4,FALSE)</f>
        <v>Other machinery</v>
      </c>
      <c r="K4492" s="3" t="str">
        <f>VLOOKUP(G4492,mrio!A:I,5,FALSE)</f>
        <v>MCH</v>
      </c>
    </row>
    <row r="4493" spans="1:11" x14ac:dyDescent="0.2">
      <c r="A4493" s="3" t="s">
        <v>13064</v>
      </c>
      <c r="B4493" t="str">
        <f>VLOOKUP($A4493,'hs02'!$A:$D,4,FALSE)</f>
        <v>Welding machines and apparatus: for arc (including plasma arc) welding of metals, fully or partly automatic, whether or not capable of cutting</v>
      </c>
      <c r="C4493" s="3">
        <f>VLOOKUP($A4493,'hs02'!$A:$D,2,FALSE)</f>
        <v>16</v>
      </c>
      <c r="D4493" t="str">
        <f>VLOOKUP($A4493,'hs02'!$A:$D,3,FALSE)</f>
        <v>Machinery and mechanical appliances; electrical equipment; parts thereof; sound recorders and reproducers, television image and sound recorders and reproducers, and parts and accessories of such articles</v>
      </c>
      <c r="E4493" s="3" t="s">
        <v>2913</v>
      </c>
      <c r="F4493" s="3" t="str">
        <f>VLOOKUP(E4493,cpc_isic3!$A$2:$B$2709,2,FALSE)</f>
        <v>2922</v>
      </c>
      <c r="G4493" s="3" t="str">
        <f>VLOOKUP(F4493,isic3_mrio!A:H,3,FALSE)</f>
        <v>c13</v>
      </c>
      <c r="H4493" s="3">
        <f>VLOOKUP(G4493,mrio!A:I,2,FALSE)</f>
        <v>13</v>
      </c>
      <c r="I4493" t="str">
        <f>VLOOKUP(G4493,mrio!A:I,3,FALSE)</f>
        <v>Machinery, not elsewhere classified</v>
      </c>
      <c r="J4493" t="str">
        <f>VLOOKUP(G4493,mrio!A:I,4,FALSE)</f>
        <v>Other machinery</v>
      </c>
      <c r="K4493" s="3" t="str">
        <f>VLOOKUP(G4493,mrio!A:I,5,FALSE)</f>
        <v>MCH</v>
      </c>
    </row>
    <row r="4494" spans="1:11" x14ac:dyDescent="0.2">
      <c r="A4494" s="3" t="s">
        <v>13066</v>
      </c>
      <c r="B4494" t="str">
        <f>VLOOKUP($A4494,'hs02'!$A:$D,4,FALSE)</f>
        <v>Welding machines and apparatus: for arc (including plasma arc) welding of metals, other than fully or partly automatic, whether or not capable of cutting</v>
      </c>
      <c r="C4494" s="3">
        <f>VLOOKUP($A4494,'hs02'!$A:$D,2,FALSE)</f>
        <v>16</v>
      </c>
      <c r="D4494" t="str">
        <f>VLOOKUP($A4494,'hs02'!$A:$D,3,FALSE)</f>
        <v>Machinery and mechanical appliances; electrical equipment; parts thereof; sound recorders and reproducers, television image and sound recorders and reproducers, and parts and accessories of such articles</v>
      </c>
      <c r="E4494" s="3" t="s">
        <v>2913</v>
      </c>
      <c r="F4494" s="3" t="str">
        <f>VLOOKUP(E4494,cpc_isic3!$A$2:$B$2709,2,FALSE)</f>
        <v>2922</v>
      </c>
      <c r="G4494" s="3" t="str">
        <f>VLOOKUP(F4494,isic3_mrio!A:H,3,FALSE)</f>
        <v>c13</v>
      </c>
      <c r="H4494" s="3">
        <f>VLOOKUP(G4494,mrio!A:I,2,FALSE)</f>
        <v>13</v>
      </c>
      <c r="I4494" t="str">
        <f>VLOOKUP(G4494,mrio!A:I,3,FALSE)</f>
        <v>Machinery, not elsewhere classified</v>
      </c>
      <c r="J4494" t="str">
        <f>VLOOKUP(G4494,mrio!A:I,4,FALSE)</f>
        <v>Other machinery</v>
      </c>
      <c r="K4494" s="3" t="str">
        <f>VLOOKUP(G4494,mrio!A:I,5,FALSE)</f>
        <v>MCH</v>
      </c>
    </row>
    <row r="4495" spans="1:11" x14ac:dyDescent="0.2">
      <c r="A4495" s="3" t="s">
        <v>13068</v>
      </c>
      <c r="B4495" t="str">
        <f>VLOOKUP($A4495,'hs02'!$A:$D,4,FALSE)</f>
        <v>Welding machines and apparatus: n.e.s. in heading no. 8515, whether or not capable of cutting</v>
      </c>
      <c r="C4495" s="3">
        <f>VLOOKUP($A4495,'hs02'!$A:$D,2,FALSE)</f>
        <v>16</v>
      </c>
      <c r="D4495" t="str">
        <f>VLOOKUP($A4495,'hs02'!$A:$D,3,FALSE)</f>
        <v>Machinery and mechanical appliances; electrical equipment; parts thereof; sound recorders and reproducers, television image and sound recorders and reproducers, and parts and accessories of such articles</v>
      </c>
      <c r="E4495" s="3" t="s">
        <v>2913</v>
      </c>
      <c r="F4495" s="3" t="str">
        <f>VLOOKUP(E4495,cpc_isic3!$A$2:$B$2709,2,FALSE)</f>
        <v>2922</v>
      </c>
      <c r="G4495" s="3" t="str">
        <f>VLOOKUP(F4495,isic3_mrio!A:H,3,FALSE)</f>
        <v>c13</v>
      </c>
      <c r="H4495" s="3">
        <f>VLOOKUP(G4495,mrio!A:I,2,FALSE)</f>
        <v>13</v>
      </c>
      <c r="I4495" t="str">
        <f>VLOOKUP(G4495,mrio!A:I,3,FALSE)</f>
        <v>Machinery, not elsewhere classified</v>
      </c>
      <c r="J4495" t="str">
        <f>VLOOKUP(G4495,mrio!A:I,4,FALSE)</f>
        <v>Other machinery</v>
      </c>
      <c r="K4495" s="3" t="str">
        <f>VLOOKUP(G4495,mrio!A:I,5,FALSE)</f>
        <v>MCH</v>
      </c>
    </row>
    <row r="4496" spans="1:11" x14ac:dyDescent="0.2">
      <c r="A4496" s="3" t="s">
        <v>13070</v>
      </c>
      <c r="B4496" t="str">
        <f>VLOOKUP($A4496,'hs02'!$A:$D,4,FALSE)</f>
        <v>Welding, brazing or soldering machines: parts of the machines of heading no. 8515</v>
      </c>
      <c r="C4496" s="3">
        <f>VLOOKUP($A4496,'hs02'!$A:$D,2,FALSE)</f>
        <v>16</v>
      </c>
      <c r="D4496" t="str">
        <f>VLOOKUP($A4496,'hs02'!$A:$D,3,FALSE)</f>
        <v>Machinery and mechanical appliances; electrical equipment; parts thereof; sound recorders and reproducers, television image and sound recorders and reproducers, and parts and accessories of such articles</v>
      </c>
      <c r="E4496" s="3" t="s">
        <v>2918</v>
      </c>
      <c r="F4496" s="3" t="str">
        <f>VLOOKUP(E4496,cpc_isic3!$A$2:$B$2709,2,FALSE)</f>
        <v>2922</v>
      </c>
      <c r="G4496" s="3" t="str">
        <f>VLOOKUP(F4496,isic3_mrio!A:H,3,FALSE)</f>
        <v>c13</v>
      </c>
      <c r="H4496" s="3">
        <f>VLOOKUP(G4496,mrio!A:I,2,FALSE)</f>
        <v>13</v>
      </c>
      <c r="I4496" t="str">
        <f>VLOOKUP(G4496,mrio!A:I,3,FALSE)</f>
        <v>Machinery, not elsewhere classified</v>
      </c>
      <c r="J4496" t="str">
        <f>VLOOKUP(G4496,mrio!A:I,4,FALSE)</f>
        <v>Other machinery</v>
      </c>
      <c r="K4496" s="3" t="str">
        <f>VLOOKUP(G4496,mrio!A:I,5,FALSE)</f>
        <v>MCH</v>
      </c>
    </row>
    <row r="4497" spans="1:11" x14ac:dyDescent="0.2">
      <c r="A4497" s="3" t="s">
        <v>13072</v>
      </c>
      <c r="B4497" t="str">
        <f>VLOOKUP($A4497,'hs02'!$A:$D,4,FALSE)</f>
        <v>Heaters: electric, instantaneous or storage water and immersion heaters</v>
      </c>
      <c r="C4497" s="3">
        <f>VLOOKUP($A4497,'hs02'!$A:$D,2,FALSE)</f>
        <v>16</v>
      </c>
      <c r="D4497" t="str">
        <f>VLOOKUP($A4497,'hs02'!$A:$D,3,FALSE)</f>
        <v>Machinery and mechanical appliances; electrical equipment; parts thereof; sound recorders and reproducers, television image and sound recorders and reproducers, and parts and accessories of such articles</v>
      </c>
      <c r="E4497" s="3" t="s">
        <v>2968</v>
      </c>
      <c r="F4497" s="3" t="str">
        <f>VLOOKUP(E4497,cpc_isic3!$A$2:$B$2709,2,FALSE)</f>
        <v>2930</v>
      </c>
      <c r="G4497" s="3" t="str">
        <f>VLOOKUP(F4497,isic3_mrio!A:H,3,FALSE)</f>
        <v>c13</v>
      </c>
      <c r="H4497" s="3">
        <f>VLOOKUP(G4497,mrio!A:I,2,FALSE)</f>
        <v>13</v>
      </c>
      <c r="I4497" t="str">
        <f>VLOOKUP(G4497,mrio!A:I,3,FALSE)</f>
        <v>Machinery, not elsewhere classified</v>
      </c>
      <c r="J4497" t="str">
        <f>VLOOKUP(G4497,mrio!A:I,4,FALSE)</f>
        <v>Other machinery</v>
      </c>
      <c r="K4497" s="3" t="str">
        <f>VLOOKUP(G4497,mrio!A:I,5,FALSE)</f>
        <v>MCH</v>
      </c>
    </row>
    <row r="4498" spans="1:11" x14ac:dyDescent="0.2">
      <c r="A4498" s="3" t="s">
        <v>13074</v>
      </c>
      <c r="B4498" t="str">
        <f>VLOOKUP($A4498,'hs02'!$A:$D,4,FALSE)</f>
        <v>Heating apparatus: electric storage heating radiators</v>
      </c>
      <c r="C4498" s="3">
        <f>VLOOKUP($A4498,'hs02'!$A:$D,2,FALSE)</f>
        <v>16</v>
      </c>
      <c r="D4498" t="str">
        <f>VLOOKUP($A4498,'hs02'!$A:$D,3,FALSE)</f>
        <v>Machinery and mechanical appliances; electrical equipment; parts thereof; sound recorders and reproducers, television image and sound recorders and reproducers, and parts and accessories of such articles</v>
      </c>
      <c r="E4498" s="3" t="s">
        <v>2968</v>
      </c>
      <c r="F4498" s="3" t="str">
        <f>VLOOKUP(E4498,cpc_isic3!$A$2:$B$2709,2,FALSE)</f>
        <v>2930</v>
      </c>
      <c r="G4498" s="3" t="str">
        <f>VLOOKUP(F4498,isic3_mrio!A:H,3,FALSE)</f>
        <v>c13</v>
      </c>
      <c r="H4498" s="3">
        <f>VLOOKUP(G4498,mrio!A:I,2,FALSE)</f>
        <v>13</v>
      </c>
      <c r="I4498" t="str">
        <f>VLOOKUP(G4498,mrio!A:I,3,FALSE)</f>
        <v>Machinery, not elsewhere classified</v>
      </c>
      <c r="J4498" t="str">
        <f>VLOOKUP(G4498,mrio!A:I,4,FALSE)</f>
        <v>Other machinery</v>
      </c>
      <c r="K4498" s="3" t="str">
        <f>VLOOKUP(G4498,mrio!A:I,5,FALSE)</f>
        <v>MCH</v>
      </c>
    </row>
    <row r="4499" spans="1:11" x14ac:dyDescent="0.2">
      <c r="A4499" s="3" t="s">
        <v>13076</v>
      </c>
      <c r="B4499" t="str">
        <f>VLOOKUP($A4499,'hs02'!$A:$D,4,FALSE)</f>
        <v>Heating apparatus: electric soil heating apparatus and space heating apparatus (excluding storage heating radiators)</v>
      </c>
      <c r="C4499" s="3">
        <f>VLOOKUP($A4499,'hs02'!$A:$D,2,FALSE)</f>
        <v>16</v>
      </c>
      <c r="D4499" t="str">
        <f>VLOOKUP($A4499,'hs02'!$A:$D,3,FALSE)</f>
        <v>Machinery and mechanical appliances; electrical equipment; parts thereof; sound recorders and reproducers, television image and sound recorders and reproducers, and parts and accessories of such articles</v>
      </c>
      <c r="E4499" s="3" t="s">
        <v>2968</v>
      </c>
      <c r="F4499" s="3" t="str">
        <f>VLOOKUP(E4499,cpc_isic3!$A$2:$B$2709,2,FALSE)</f>
        <v>2930</v>
      </c>
      <c r="G4499" s="3" t="str">
        <f>VLOOKUP(F4499,isic3_mrio!A:H,3,FALSE)</f>
        <v>c13</v>
      </c>
      <c r="H4499" s="3">
        <f>VLOOKUP(G4499,mrio!A:I,2,FALSE)</f>
        <v>13</v>
      </c>
      <c r="I4499" t="str">
        <f>VLOOKUP(G4499,mrio!A:I,3,FALSE)</f>
        <v>Machinery, not elsewhere classified</v>
      </c>
      <c r="J4499" t="str">
        <f>VLOOKUP(G4499,mrio!A:I,4,FALSE)</f>
        <v>Other machinery</v>
      </c>
      <c r="K4499" s="3" t="str">
        <f>VLOOKUP(G4499,mrio!A:I,5,FALSE)</f>
        <v>MCH</v>
      </c>
    </row>
    <row r="4500" spans="1:11" x14ac:dyDescent="0.2">
      <c r="A4500" s="3" t="s">
        <v>13078</v>
      </c>
      <c r="B4500" t="str">
        <f>VLOOKUP($A4500,'hs02'!$A:$D,4,FALSE)</f>
        <v>Hair-dressing apparatus: electro-thermic hair dryers</v>
      </c>
      <c r="C4500" s="3">
        <f>VLOOKUP($A4500,'hs02'!$A:$D,2,FALSE)</f>
        <v>16</v>
      </c>
      <c r="D4500" t="str">
        <f>VLOOKUP($A4500,'hs02'!$A:$D,3,FALSE)</f>
        <v>Machinery and mechanical appliances; electrical equipment; parts thereof; sound recorders and reproducers, television image and sound recorders and reproducers, and parts and accessories of such articles</v>
      </c>
      <c r="E4500" s="3" t="s">
        <v>2967</v>
      </c>
      <c r="F4500" s="3" t="str">
        <f>VLOOKUP(E4500,cpc_isic3!$A$2:$B$2709,2,FALSE)</f>
        <v>2930</v>
      </c>
      <c r="G4500" s="3" t="str">
        <f>VLOOKUP(F4500,isic3_mrio!A:H,3,FALSE)</f>
        <v>c13</v>
      </c>
      <c r="H4500" s="3">
        <f>VLOOKUP(G4500,mrio!A:I,2,FALSE)</f>
        <v>13</v>
      </c>
      <c r="I4500" t="str">
        <f>VLOOKUP(G4500,mrio!A:I,3,FALSE)</f>
        <v>Machinery, not elsewhere classified</v>
      </c>
      <c r="J4500" t="str">
        <f>VLOOKUP(G4500,mrio!A:I,4,FALSE)</f>
        <v>Other machinery</v>
      </c>
      <c r="K4500" s="3" t="str">
        <f>VLOOKUP(G4500,mrio!A:I,5,FALSE)</f>
        <v>MCH</v>
      </c>
    </row>
    <row r="4501" spans="1:11" x14ac:dyDescent="0.2">
      <c r="A4501" s="3" t="s">
        <v>13080</v>
      </c>
      <c r="B4501" t="str">
        <f>VLOOKUP($A4501,'hs02'!$A:$D,4,FALSE)</f>
        <v>Hair-dressing apparatus: electro-thermic, other than hair dryers</v>
      </c>
      <c r="C4501" s="3">
        <f>VLOOKUP($A4501,'hs02'!$A:$D,2,FALSE)</f>
        <v>16</v>
      </c>
      <c r="D4501" t="str">
        <f>VLOOKUP($A4501,'hs02'!$A:$D,3,FALSE)</f>
        <v>Machinery and mechanical appliances; electrical equipment; parts thereof; sound recorders and reproducers, television image and sound recorders and reproducers, and parts and accessories of such articles</v>
      </c>
      <c r="E4501" s="3" t="s">
        <v>2967</v>
      </c>
      <c r="F4501" s="3" t="str">
        <f>VLOOKUP(E4501,cpc_isic3!$A$2:$B$2709,2,FALSE)</f>
        <v>2930</v>
      </c>
      <c r="G4501" s="3" t="str">
        <f>VLOOKUP(F4501,isic3_mrio!A:H,3,FALSE)</f>
        <v>c13</v>
      </c>
      <c r="H4501" s="3">
        <f>VLOOKUP(G4501,mrio!A:I,2,FALSE)</f>
        <v>13</v>
      </c>
      <c r="I4501" t="str">
        <f>VLOOKUP(G4501,mrio!A:I,3,FALSE)</f>
        <v>Machinery, not elsewhere classified</v>
      </c>
      <c r="J4501" t="str">
        <f>VLOOKUP(G4501,mrio!A:I,4,FALSE)</f>
        <v>Other machinery</v>
      </c>
      <c r="K4501" s="3" t="str">
        <f>VLOOKUP(G4501,mrio!A:I,5,FALSE)</f>
        <v>MCH</v>
      </c>
    </row>
    <row r="4502" spans="1:11" x14ac:dyDescent="0.2">
      <c r="A4502" s="3" t="s">
        <v>13082</v>
      </c>
      <c r="B4502" t="str">
        <f>VLOOKUP($A4502,'hs02'!$A:$D,4,FALSE)</f>
        <v>Hand-drying apparatus: electro-thermic</v>
      </c>
      <c r="C4502" s="3">
        <f>VLOOKUP($A4502,'hs02'!$A:$D,2,FALSE)</f>
        <v>16</v>
      </c>
      <c r="D4502" t="str">
        <f>VLOOKUP($A4502,'hs02'!$A:$D,3,FALSE)</f>
        <v>Machinery and mechanical appliances; electrical equipment; parts thereof; sound recorders and reproducers, television image and sound recorders and reproducers, and parts and accessories of such articles</v>
      </c>
      <c r="E4502" s="3" t="s">
        <v>2967</v>
      </c>
      <c r="F4502" s="3" t="str">
        <f>VLOOKUP(E4502,cpc_isic3!$A$2:$B$2709,2,FALSE)</f>
        <v>2930</v>
      </c>
      <c r="G4502" s="3" t="str">
        <f>VLOOKUP(F4502,isic3_mrio!A:H,3,FALSE)</f>
        <v>c13</v>
      </c>
      <c r="H4502" s="3">
        <f>VLOOKUP(G4502,mrio!A:I,2,FALSE)</f>
        <v>13</v>
      </c>
      <c r="I4502" t="str">
        <f>VLOOKUP(G4502,mrio!A:I,3,FALSE)</f>
        <v>Machinery, not elsewhere classified</v>
      </c>
      <c r="J4502" t="str">
        <f>VLOOKUP(G4502,mrio!A:I,4,FALSE)</f>
        <v>Other machinery</v>
      </c>
      <c r="K4502" s="3" t="str">
        <f>VLOOKUP(G4502,mrio!A:I,5,FALSE)</f>
        <v>MCH</v>
      </c>
    </row>
    <row r="4503" spans="1:11" x14ac:dyDescent="0.2">
      <c r="A4503" s="3" t="s">
        <v>13084</v>
      </c>
      <c r="B4503" t="str">
        <f>VLOOKUP($A4503,'hs02'!$A:$D,4,FALSE)</f>
        <v>Smoothing irons: electric</v>
      </c>
      <c r="C4503" s="3">
        <f>VLOOKUP($A4503,'hs02'!$A:$D,2,FALSE)</f>
        <v>16</v>
      </c>
      <c r="D4503" t="str">
        <f>VLOOKUP($A4503,'hs02'!$A:$D,3,FALSE)</f>
        <v>Machinery and mechanical appliances; electrical equipment; parts thereof; sound recorders and reproducers, television image and sound recorders and reproducers, and parts and accessories of such articles</v>
      </c>
      <c r="E4503" s="3" t="s">
        <v>2967</v>
      </c>
      <c r="F4503" s="3" t="str">
        <f>VLOOKUP(E4503,cpc_isic3!$A$2:$B$2709,2,FALSE)</f>
        <v>2930</v>
      </c>
      <c r="G4503" s="3" t="str">
        <f>VLOOKUP(F4503,isic3_mrio!A:H,3,FALSE)</f>
        <v>c13</v>
      </c>
      <c r="H4503" s="3">
        <f>VLOOKUP(G4503,mrio!A:I,2,FALSE)</f>
        <v>13</v>
      </c>
      <c r="I4503" t="str">
        <f>VLOOKUP(G4503,mrio!A:I,3,FALSE)</f>
        <v>Machinery, not elsewhere classified</v>
      </c>
      <c r="J4503" t="str">
        <f>VLOOKUP(G4503,mrio!A:I,4,FALSE)</f>
        <v>Other machinery</v>
      </c>
      <c r="K4503" s="3" t="str">
        <f>VLOOKUP(G4503,mrio!A:I,5,FALSE)</f>
        <v>MCH</v>
      </c>
    </row>
    <row r="4504" spans="1:11" x14ac:dyDescent="0.2">
      <c r="A4504" s="3" t="s">
        <v>13086</v>
      </c>
      <c r="B4504" t="str">
        <f>VLOOKUP($A4504,'hs02'!$A:$D,4,FALSE)</f>
        <v>Ovens: microwave, of a kind used for domestic purposes</v>
      </c>
      <c r="C4504" s="3">
        <f>VLOOKUP($A4504,'hs02'!$A:$D,2,FALSE)</f>
        <v>16</v>
      </c>
      <c r="D4504" t="str">
        <f>VLOOKUP($A4504,'hs02'!$A:$D,3,FALSE)</f>
        <v>Machinery and mechanical appliances; electrical equipment; parts thereof; sound recorders and reproducers, television image and sound recorders and reproducers, and parts and accessories of such articles</v>
      </c>
      <c r="E4504" s="3" t="s">
        <v>2968</v>
      </c>
      <c r="F4504" s="3" t="str">
        <f>VLOOKUP(E4504,cpc_isic3!$A$2:$B$2709,2,FALSE)</f>
        <v>2930</v>
      </c>
      <c r="G4504" s="3" t="str">
        <f>VLOOKUP(F4504,isic3_mrio!A:H,3,FALSE)</f>
        <v>c13</v>
      </c>
      <c r="H4504" s="3">
        <f>VLOOKUP(G4504,mrio!A:I,2,FALSE)</f>
        <v>13</v>
      </c>
      <c r="I4504" t="str">
        <f>VLOOKUP(G4504,mrio!A:I,3,FALSE)</f>
        <v>Machinery, not elsewhere classified</v>
      </c>
      <c r="J4504" t="str">
        <f>VLOOKUP(G4504,mrio!A:I,4,FALSE)</f>
        <v>Other machinery</v>
      </c>
      <c r="K4504" s="3" t="str">
        <f>VLOOKUP(G4504,mrio!A:I,5,FALSE)</f>
        <v>MCH</v>
      </c>
    </row>
    <row r="4505" spans="1:11" x14ac:dyDescent="0.2">
      <c r="A4505" s="3" t="s">
        <v>13088</v>
      </c>
      <c r="B4505" t="str">
        <f>VLOOKUP($A4505,'hs02'!$A:$D,4,FALSE)</f>
        <v>Ovens, cookers, cooking plates, boiling rings, grillers and roasters: of a kind used for domestic purposes (excluding microwaves)</v>
      </c>
      <c r="C4505" s="3">
        <f>VLOOKUP($A4505,'hs02'!$A:$D,2,FALSE)</f>
        <v>16</v>
      </c>
      <c r="D4505" t="str">
        <f>VLOOKUP($A4505,'hs02'!$A:$D,3,FALSE)</f>
        <v>Machinery and mechanical appliances; electrical equipment; parts thereof; sound recorders and reproducers, television image and sound recorders and reproducers, and parts and accessories of such articles</v>
      </c>
      <c r="E4505" s="3" t="s">
        <v>2968</v>
      </c>
      <c r="F4505" s="3" t="str">
        <f>VLOOKUP(E4505,cpc_isic3!$A$2:$B$2709,2,FALSE)</f>
        <v>2930</v>
      </c>
      <c r="G4505" s="3" t="str">
        <f>VLOOKUP(F4505,isic3_mrio!A:H,3,FALSE)</f>
        <v>c13</v>
      </c>
      <c r="H4505" s="3">
        <f>VLOOKUP(G4505,mrio!A:I,2,FALSE)</f>
        <v>13</v>
      </c>
      <c r="I4505" t="str">
        <f>VLOOKUP(G4505,mrio!A:I,3,FALSE)</f>
        <v>Machinery, not elsewhere classified</v>
      </c>
      <c r="J4505" t="str">
        <f>VLOOKUP(G4505,mrio!A:I,4,FALSE)</f>
        <v>Other machinery</v>
      </c>
      <c r="K4505" s="3" t="str">
        <f>VLOOKUP(G4505,mrio!A:I,5,FALSE)</f>
        <v>MCH</v>
      </c>
    </row>
    <row r="4506" spans="1:11" x14ac:dyDescent="0.2">
      <c r="A4506" s="3" t="s">
        <v>13090</v>
      </c>
      <c r="B4506" t="str">
        <f>VLOOKUP($A4506,'hs02'!$A:$D,4,FALSE)</f>
        <v>Electro-thermic appliances: coffee or tea makers, of a kind used for domestic purposes</v>
      </c>
      <c r="C4506" s="3">
        <f>VLOOKUP($A4506,'hs02'!$A:$D,2,FALSE)</f>
        <v>16</v>
      </c>
      <c r="D4506" t="str">
        <f>VLOOKUP($A4506,'hs02'!$A:$D,3,FALSE)</f>
        <v>Machinery and mechanical appliances; electrical equipment; parts thereof; sound recorders and reproducers, television image and sound recorders and reproducers, and parts and accessories of such articles</v>
      </c>
      <c r="E4506" s="3" t="s">
        <v>2967</v>
      </c>
      <c r="F4506" s="3" t="str">
        <f>VLOOKUP(E4506,cpc_isic3!$A$2:$B$2709,2,FALSE)</f>
        <v>2930</v>
      </c>
      <c r="G4506" s="3" t="str">
        <f>VLOOKUP(F4506,isic3_mrio!A:H,3,FALSE)</f>
        <v>c13</v>
      </c>
      <c r="H4506" s="3">
        <f>VLOOKUP(G4506,mrio!A:I,2,FALSE)</f>
        <v>13</v>
      </c>
      <c r="I4506" t="str">
        <f>VLOOKUP(G4506,mrio!A:I,3,FALSE)</f>
        <v>Machinery, not elsewhere classified</v>
      </c>
      <c r="J4506" t="str">
        <f>VLOOKUP(G4506,mrio!A:I,4,FALSE)</f>
        <v>Other machinery</v>
      </c>
      <c r="K4506" s="3" t="str">
        <f>VLOOKUP(G4506,mrio!A:I,5,FALSE)</f>
        <v>MCH</v>
      </c>
    </row>
    <row r="4507" spans="1:11" x14ac:dyDescent="0.2">
      <c r="A4507" s="3" t="s">
        <v>13092</v>
      </c>
      <c r="B4507" t="str">
        <f>VLOOKUP($A4507,'hs02'!$A:$D,4,FALSE)</f>
        <v>Electro-thermic appliances: toasters, of a kind used for domestic purposes</v>
      </c>
      <c r="C4507" s="3">
        <f>VLOOKUP($A4507,'hs02'!$A:$D,2,FALSE)</f>
        <v>16</v>
      </c>
      <c r="D4507" t="str">
        <f>VLOOKUP($A4507,'hs02'!$A:$D,3,FALSE)</f>
        <v>Machinery and mechanical appliances; electrical equipment; parts thereof; sound recorders and reproducers, television image and sound recorders and reproducers, and parts and accessories of such articles</v>
      </c>
      <c r="E4507" s="3" t="s">
        <v>2967</v>
      </c>
      <c r="F4507" s="3" t="str">
        <f>VLOOKUP(E4507,cpc_isic3!$A$2:$B$2709,2,FALSE)</f>
        <v>2930</v>
      </c>
      <c r="G4507" s="3" t="str">
        <f>VLOOKUP(F4507,isic3_mrio!A:H,3,FALSE)</f>
        <v>c13</v>
      </c>
      <c r="H4507" s="3">
        <f>VLOOKUP(G4507,mrio!A:I,2,FALSE)</f>
        <v>13</v>
      </c>
      <c r="I4507" t="str">
        <f>VLOOKUP(G4507,mrio!A:I,3,FALSE)</f>
        <v>Machinery, not elsewhere classified</v>
      </c>
      <c r="J4507" t="str">
        <f>VLOOKUP(G4507,mrio!A:I,4,FALSE)</f>
        <v>Other machinery</v>
      </c>
      <c r="K4507" s="3" t="str">
        <f>VLOOKUP(G4507,mrio!A:I,5,FALSE)</f>
        <v>MCH</v>
      </c>
    </row>
    <row r="4508" spans="1:11" x14ac:dyDescent="0.2">
      <c r="A4508" s="3" t="s">
        <v>13094</v>
      </c>
      <c r="B4508" t="str">
        <f>VLOOKUP($A4508,'hs02'!$A:$D,4,FALSE)</f>
        <v>Electro-thermic appliances: n.e.s. in heading no. 8516, used for domestic purposes</v>
      </c>
      <c r="C4508" s="3">
        <f>VLOOKUP($A4508,'hs02'!$A:$D,2,FALSE)</f>
        <v>16</v>
      </c>
      <c r="D4508" t="str">
        <f>VLOOKUP($A4508,'hs02'!$A:$D,3,FALSE)</f>
        <v>Machinery and mechanical appliances; electrical equipment; parts thereof; sound recorders and reproducers, television image and sound recorders and reproducers, and parts and accessories of such articles</v>
      </c>
      <c r="E4508" s="3" t="s">
        <v>2967</v>
      </c>
      <c r="F4508" s="3" t="str">
        <f>VLOOKUP(E4508,cpc_isic3!$A$2:$B$2709,2,FALSE)</f>
        <v>2930</v>
      </c>
      <c r="G4508" s="3" t="str">
        <f>VLOOKUP(F4508,isic3_mrio!A:H,3,FALSE)</f>
        <v>c13</v>
      </c>
      <c r="H4508" s="3">
        <f>VLOOKUP(G4508,mrio!A:I,2,FALSE)</f>
        <v>13</v>
      </c>
      <c r="I4508" t="str">
        <f>VLOOKUP(G4508,mrio!A:I,3,FALSE)</f>
        <v>Machinery, not elsewhere classified</v>
      </c>
      <c r="J4508" t="str">
        <f>VLOOKUP(G4508,mrio!A:I,4,FALSE)</f>
        <v>Other machinery</v>
      </c>
      <c r="K4508" s="3" t="str">
        <f>VLOOKUP(G4508,mrio!A:I,5,FALSE)</f>
        <v>MCH</v>
      </c>
    </row>
    <row r="4509" spans="1:11" x14ac:dyDescent="0.2">
      <c r="A4509" s="3" t="s">
        <v>13096</v>
      </c>
      <c r="B4509" t="str">
        <f>VLOOKUP($A4509,'hs02'!$A:$D,4,FALSE)</f>
        <v>Resistors: electric heating, other than those of heading no. 8545</v>
      </c>
      <c r="C4509" s="3">
        <f>VLOOKUP($A4509,'hs02'!$A:$D,2,FALSE)</f>
        <v>16</v>
      </c>
      <c r="D4509" t="str">
        <f>VLOOKUP($A4509,'hs02'!$A:$D,3,FALSE)</f>
        <v>Machinery and mechanical appliances; electrical equipment; parts thereof; sound recorders and reproducers, television image and sound recorders and reproducers, and parts and accessories of such articles</v>
      </c>
      <c r="E4509" s="3" t="s">
        <v>2969</v>
      </c>
      <c r="F4509" s="3" t="str">
        <f>VLOOKUP(E4509,cpc_isic3!$A$2:$B$2709,2,FALSE)</f>
        <v>2930</v>
      </c>
      <c r="G4509" s="3" t="str">
        <f>VLOOKUP(F4509,isic3_mrio!A:H,3,FALSE)</f>
        <v>c13</v>
      </c>
      <c r="H4509" s="3">
        <f>VLOOKUP(G4509,mrio!A:I,2,FALSE)</f>
        <v>13</v>
      </c>
      <c r="I4509" t="str">
        <f>VLOOKUP(G4509,mrio!A:I,3,FALSE)</f>
        <v>Machinery, not elsewhere classified</v>
      </c>
      <c r="J4509" t="str">
        <f>VLOOKUP(G4509,mrio!A:I,4,FALSE)</f>
        <v>Other machinery</v>
      </c>
      <c r="K4509" s="3" t="str">
        <f>VLOOKUP(G4509,mrio!A:I,5,FALSE)</f>
        <v>MCH</v>
      </c>
    </row>
    <row r="4510" spans="1:11" x14ac:dyDescent="0.2">
      <c r="A4510" s="3" t="s">
        <v>13098</v>
      </c>
      <c r="B4510" t="str">
        <f>VLOOKUP($A4510,'hs02'!$A:$D,4,FALSE)</f>
        <v>Electro-thermic appliances: parts, of heating resistors, of water, space and soil heaters, hair-dressing apparatus, hand dryers, smoothing irons and other domestic appliances of heading no. 8516</v>
      </c>
      <c r="C4510" s="3">
        <f>VLOOKUP($A4510,'hs02'!$A:$D,2,FALSE)</f>
        <v>16</v>
      </c>
      <c r="D4510" t="str">
        <f>VLOOKUP($A4510,'hs02'!$A:$D,3,FALSE)</f>
        <v>Machinery and mechanical appliances; electrical equipment; parts thereof; sound recorders and reproducers, television image and sound recorders and reproducers, and parts and accessories of such articles</v>
      </c>
      <c r="E4510" s="3" t="s">
        <v>2976</v>
      </c>
      <c r="F4510" s="3" t="str">
        <f>VLOOKUP(E4510,cpc_isic3!$A$2:$B$2709,2,FALSE)</f>
        <v>2930</v>
      </c>
      <c r="G4510" s="3" t="str">
        <f>VLOOKUP(F4510,isic3_mrio!A:H,3,FALSE)</f>
        <v>c13</v>
      </c>
      <c r="H4510" s="3">
        <f>VLOOKUP(G4510,mrio!A:I,2,FALSE)</f>
        <v>13</v>
      </c>
      <c r="I4510" t="str">
        <f>VLOOKUP(G4510,mrio!A:I,3,FALSE)</f>
        <v>Machinery, not elsewhere classified</v>
      </c>
      <c r="J4510" t="str">
        <f>VLOOKUP(G4510,mrio!A:I,4,FALSE)</f>
        <v>Other machinery</v>
      </c>
      <c r="K4510" s="3" t="str">
        <f>VLOOKUP(G4510,mrio!A:I,5,FALSE)</f>
        <v>MCH</v>
      </c>
    </row>
    <row r="4511" spans="1:11" x14ac:dyDescent="0.2">
      <c r="A4511" s="3" t="s">
        <v>13100</v>
      </c>
      <c r="B4511" t="str">
        <f>VLOOKUP($A4511,'hs02'!$A:$D,4,FALSE)</f>
        <v>Line telephony or telegraphy apparatus: line telephone sets with cordless handsets</v>
      </c>
      <c r="C4511" s="3">
        <f>VLOOKUP($A4511,'hs02'!$A:$D,2,FALSE)</f>
        <v>16</v>
      </c>
      <c r="D4511" t="str">
        <f>VLOOKUP($A4511,'hs02'!$A:$D,3,FALSE)</f>
        <v>Machinery and mechanical appliances; electrical equipment; parts thereof; sound recorders and reproducers, television image and sound recorders and reproducers, and parts and accessories of such articles</v>
      </c>
      <c r="E4511" s="3" t="s">
        <v>3051</v>
      </c>
      <c r="F4511" s="3" t="str">
        <f>VLOOKUP(E4511,cpc_isic3!$A$2:$B$2709,2,FALSE)</f>
        <v>3220</v>
      </c>
      <c r="G4511" s="3" t="str">
        <f>VLOOKUP(F4511,isic3_mrio!A:H,3,FALSE)</f>
        <v>c14</v>
      </c>
      <c r="H4511" s="3">
        <f>VLOOKUP(G4511,mrio!A:I,2,FALSE)</f>
        <v>14</v>
      </c>
      <c r="I4511" t="str">
        <f>VLOOKUP(G4511,mrio!A:I,3,FALSE)</f>
        <v>Electrical and optical equipment</v>
      </c>
      <c r="J4511" t="str">
        <f>VLOOKUP(G4511,mrio!A:I,4,FALSE)</f>
        <v>Electricals</v>
      </c>
      <c r="K4511" s="3" t="str">
        <f>VLOOKUP(G4511,mrio!A:I,5,FALSE)</f>
        <v>EOE</v>
      </c>
    </row>
    <row r="4512" spans="1:11" x14ac:dyDescent="0.2">
      <c r="A4512" s="3" t="s">
        <v>13102</v>
      </c>
      <c r="B4512" t="str">
        <f>VLOOKUP($A4512,'hs02'!$A:$D,4,FALSE)</f>
        <v>Line telephony or telegraphy apparatus: telephone sets, n.e.s. in item no. 8517.11, videophones</v>
      </c>
      <c r="C4512" s="3">
        <f>VLOOKUP($A4512,'hs02'!$A:$D,2,FALSE)</f>
        <v>16</v>
      </c>
      <c r="D4512" t="str">
        <f>VLOOKUP($A4512,'hs02'!$A:$D,3,FALSE)</f>
        <v>Machinery and mechanical appliances; electrical equipment; parts thereof; sound recorders and reproducers, television image and sound recorders and reproducers, and parts and accessories of such articles</v>
      </c>
      <c r="E4512" s="3" t="s">
        <v>3051</v>
      </c>
      <c r="F4512" s="3" t="str">
        <f>VLOOKUP(E4512,cpc_isic3!$A$2:$B$2709,2,FALSE)</f>
        <v>3220</v>
      </c>
      <c r="G4512" s="3" t="str">
        <f>VLOOKUP(F4512,isic3_mrio!A:H,3,FALSE)</f>
        <v>c14</v>
      </c>
      <c r="H4512" s="3">
        <f>VLOOKUP(G4512,mrio!A:I,2,FALSE)</f>
        <v>14</v>
      </c>
      <c r="I4512" t="str">
        <f>VLOOKUP(G4512,mrio!A:I,3,FALSE)</f>
        <v>Electrical and optical equipment</v>
      </c>
      <c r="J4512" t="str">
        <f>VLOOKUP(G4512,mrio!A:I,4,FALSE)</f>
        <v>Electricals</v>
      </c>
      <c r="K4512" s="3" t="str">
        <f>VLOOKUP(G4512,mrio!A:I,5,FALSE)</f>
        <v>EOE</v>
      </c>
    </row>
    <row r="4513" spans="1:11" x14ac:dyDescent="0.2">
      <c r="A4513" s="3" t="s">
        <v>13104</v>
      </c>
      <c r="B4513" t="str">
        <f>VLOOKUP($A4513,'hs02'!$A:$D,4,FALSE)</f>
        <v>Line telephony or telegraphy apparatus: facsimile machines</v>
      </c>
      <c r="C4513" s="3">
        <f>VLOOKUP($A4513,'hs02'!$A:$D,2,FALSE)</f>
        <v>16</v>
      </c>
      <c r="D4513" t="str">
        <f>VLOOKUP($A4513,'hs02'!$A:$D,3,FALSE)</f>
        <v>Machinery and mechanical appliances; electrical equipment; parts thereof; sound recorders and reproducers, television image and sound recorders and reproducers, and parts and accessories of such articles</v>
      </c>
      <c r="E4513" s="3" t="s">
        <v>3051</v>
      </c>
      <c r="F4513" s="3" t="str">
        <f>VLOOKUP(E4513,cpc_isic3!$A$2:$B$2709,2,FALSE)</f>
        <v>3220</v>
      </c>
      <c r="G4513" s="3" t="str">
        <f>VLOOKUP(F4513,isic3_mrio!A:H,3,FALSE)</f>
        <v>c14</v>
      </c>
      <c r="H4513" s="3">
        <f>VLOOKUP(G4513,mrio!A:I,2,FALSE)</f>
        <v>14</v>
      </c>
      <c r="I4513" t="str">
        <f>VLOOKUP(G4513,mrio!A:I,3,FALSE)</f>
        <v>Electrical and optical equipment</v>
      </c>
      <c r="J4513" t="str">
        <f>VLOOKUP(G4513,mrio!A:I,4,FALSE)</f>
        <v>Electricals</v>
      </c>
      <c r="K4513" s="3" t="str">
        <f>VLOOKUP(G4513,mrio!A:I,5,FALSE)</f>
        <v>EOE</v>
      </c>
    </row>
    <row r="4514" spans="1:11" x14ac:dyDescent="0.2">
      <c r="A4514" s="3" t="s">
        <v>13106</v>
      </c>
      <c r="B4514" t="str">
        <f>VLOOKUP($A4514,'hs02'!$A:$D,4,FALSE)</f>
        <v>Line telephony or telegraphy apparatus: teleprinters</v>
      </c>
      <c r="C4514" s="3">
        <f>VLOOKUP($A4514,'hs02'!$A:$D,2,FALSE)</f>
        <v>16</v>
      </c>
      <c r="D4514" t="str">
        <f>VLOOKUP($A4514,'hs02'!$A:$D,3,FALSE)</f>
        <v>Machinery and mechanical appliances; electrical equipment; parts thereof; sound recorders and reproducers, television image and sound recorders and reproducers, and parts and accessories of such articles</v>
      </c>
      <c r="E4514" s="3" t="s">
        <v>3051</v>
      </c>
      <c r="F4514" s="3" t="str">
        <f>VLOOKUP(E4514,cpc_isic3!$A$2:$B$2709,2,FALSE)</f>
        <v>3220</v>
      </c>
      <c r="G4514" s="3" t="str">
        <f>VLOOKUP(F4514,isic3_mrio!A:H,3,FALSE)</f>
        <v>c14</v>
      </c>
      <c r="H4514" s="3">
        <f>VLOOKUP(G4514,mrio!A:I,2,FALSE)</f>
        <v>14</v>
      </c>
      <c r="I4514" t="str">
        <f>VLOOKUP(G4514,mrio!A:I,3,FALSE)</f>
        <v>Electrical and optical equipment</v>
      </c>
      <c r="J4514" t="str">
        <f>VLOOKUP(G4514,mrio!A:I,4,FALSE)</f>
        <v>Electricals</v>
      </c>
      <c r="K4514" s="3" t="str">
        <f>VLOOKUP(G4514,mrio!A:I,5,FALSE)</f>
        <v>EOE</v>
      </c>
    </row>
    <row r="4515" spans="1:11" x14ac:dyDescent="0.2">
      <c r="A4515" s="3" t="s">
        <v>13108</v>
      </c>
      <c r="B4515" t="str">
        <f>VLOOKUP($A4515,'hs02'!$A:$D,4,FALSE)</f>
        <v>Line telephony or telegraphy apparatus: telephonic or telegraphic switching apparatus</v>
      </c>
      <c r="C4515" s="3">
        <f>VLOOKUP($A4515,'hs02'!$A:$D,2,FALSE)</f>
        <v>16</v>
      </c>
      <c r="D4515" t="str">
        <f>VLOOKUP($A4515,'hs02'!$A:$D,3,FALSE)</f>
        <v>Machinery and mechanical appliances; electrical equipment; parts thereof; sound recorders and reproducers, television image and sound recorders and reproducers, and parts and accessories of such articles</v>
      </c>
      <c r="E4515" s="3" t="s">
        <v>3051</v>
      </c>
      <c r="F4515" s="3" t="str">
        <f>VLOOKUP(E4515,cpc_isic3!$A$2:$B$2709,2,FALSE)</f>
        <v>3220</v>
      </c>
      <c r="G4515" s="3" t="str">
        <f>VLOOKUP(F4515,isic3_mrio!A:H,3,FALSE)</f>
        <v>c14</v>
      </c>
      <c r="H4515" s="3">
        <f>VLOOKUP(G4515,mrio!A:I,2,FALSE)</f>
        <v>14</v>
      </c>
      <c r="I4515" t="str">
        <f>VLOOKUP(G4515,mrio!A:I,3,FALSE)</f>
        <v>Electrical and optical equipment</v>
      </c>
      <c r="J4515" t="str">
        <f>VLOOKUP(G4515,mrio!A:I,4,FALSE)</f>
        <v>Electricals</v>
      </c>
      <c r="K4515" s="3" t="str">
        <f>VLOOKUP(G4515,mrio!A:I,5,FALSE)</f>
        <v>EOE</v>
      </c>
    </row>
    <row r="4516" spans="1:11" x14ac:dyDescent="0.2">
      <c r="A4516" s="3" t="s">
        <v>13110</v>
      </c>
      <c r="B4516" t="str">
        <f>VLOOKUP($A4516,'hs02'!$A:$D,4,FALSE)</f>
        <v>Line telephony or telegraphy apparatus: n.e.s. in heading no. 8517, for carrier-current line systems or for digital line systems</v>
      </c>
      <c r="C4516" s="3">
        <f>VLOOKUP($A4516,'hs02'!$A:$D,2,FALSE)</f>
        <v>16</v>
      </c>
      <c r="D4516" t="str">
        <f>VLOOKUP($A4516,'hs02'!$A:$D,3,FALSE)</f>
        <v>Machinery and mechanical appliances; electrical equipment; parts thereof; sound recorders and reproducers, television image and sound recorders and reproducers, and parts and accessories of such articles</v>
      </c>
      <c r="E4516" s="3" t="s">
        <v>3051</v>
      </c>
      <c r="F4516" s="3" t="str">
        <f>VLOOKUP(E4516,cpc_isic3!$A$2:$B$2709,2,FALSE)</f>
        <v>3220</v>
      </c>
      <c r="G4516" s="3" t="str">
        <f>VLOOKUP(F4516,isic3_mrio!A:H,3,FALSE)</f>
        <v>c14</v>
      </c>
      <c r="H4516" s="3">
        <f>VLOOKUP(G4516,mrio!A:I,2,FALSE)</f>
        <v>14</v>
      </c>
      <c r="I4516" t="str">
        <f>VLOOKUP(G4516,mrio!A:I,3,FALSE)</f>
        <v>Electrical and optical equipment</v>
      </c>
      <c r="J4516" t="str">
        <f>VLOOKUP(G4516,mrio!A:I,4,FALSE)</f>
        <v>Electricals</v>
      </c>
      <c r="K4516" s="3" t="str">
        <f>VLOOKUP(G4516,mrio!A:I,5,FALSE)</f>
        <v>EOE</v>
      </c>
    </row>
    <row r="4517" spans="1:11" x14ac:dyDescent="0.2">
      <c r="A4517" s="3" t="s">
        <v>13112</v>
      </c>
      <c r="B4517" t="str">
        <f>VLOOKUP($A4517,'hs02'!$A:$D,4,FALSE)</f>
        <v>Line telephony or telegraphy apparatus: n.e.s. in heading no. 8517</v>
      </c>
      <c r="C4517" s="3">
        <f>VLOOKUP($A4517,'hs02'!$A:$D,2,FALSE)</f>
        <v>16</v>
      </c>
      <c r="D4517" t="str">
        <f>VLOOKUP($A4517,'hs02'!$A:$D,3,FALSE)</f>
        <v>Machinery and mechanical appliances; electrical equipment; parts thereof; sound recorders and reproducers, television image and sound recorders and reproducers, and parts and accessories of such articles</v>
      </c>
      <c r="E4517" s="3" t="s">
        <v>3051</v>
      </c>
      <c r="F4517" s="3" t="str">
        <f>VLOOKUP(E4517,cpc_isic3!$A$2:$B$2709,2,FALSE)</f>
        <v>3220</v>
      </c>
      <c r="G4517" s="3" t="str">
        <f>VLOOKUP(F4517,isic3_mrio!A:H,3,FALSE)</f>
        <v>c14</v>
      </c>
      <c r="H4517" s="3">
        <f>VLOOKUP(G4517,mrio!A:I,2,FALSE)</f>
        <v>14</v>
      </c>
      <c r="I4517" t="str">
        <f>VLOOKUP(G4517,mrio!A:I,3,FALSE)</f>
        <v>Electrical and optical equipment</v>
      </c>
      <c r="J4517" t="str">
        <f>VLOOKUP(G4517,mrio!A:I,4,FALSE)</f>
        <v>Electricals</v>
      </c>
      <c r="K4517" s="3" t="str">
        <f>VLOOKUP(G4517,mrio!A:I,5,FALSE)</f>
        <v>EOE</v>
      </c>
    </row>
    <row r="4518" spans="1:11" x14ac:dyDescent="0.2">
      <c r="A4518" s="3" t="s">
        <v>13114</v>
      </c>
      <c r="B4518" t="str">
        <f>VLOOKUP($A4518,'hs02'!$A:$D,4,FALSE)</f>
        <v>Line telephony or telegraphy apparatus: electrical, parts of the apparatus of heading no. 8517</v>
      </c>
      <c r="C4518" s="3">
        <f>VLOOKUP($A4518,'hs02'!$A:$D,2,FALSE)</f>
        <v>16</v>
      </c>
      <c r="D4518" t="str">
        <f>VLOOKUP($A4518,'hs02'!$A:$D,3,FALSE)</f>
        <v>Machinery and mechanical appliances; electrical equipment; parts thereof; sound recorders and reproducers, television image and sound recorders and reproducers, and parts and accessories of such articles</v>
      </c>
      <c r="E4518" s="3" t="s">
        <v>3060</v>
      </c>
      <c r="F4518" s="3" t="str">
        <f>VLOOKUP(E4518,cpc_isic3!$A$2:$B$2709,2,FALSE)</f>
        <v>3220</v>
      </c>
      <c r="G4518" s="3" t="str">
        <f>VLOOKUP(F4518,isic3_mrio!A:H,3,FALSE)</f>
        <v>c14</v>
      </c>
      <c r="H4518" s="3">
        <f>VLOOKUP(G4518,mrio!A:I,2,FALSE)</f>
        <v>14</v>
      </c>
      <c r="I4518" t="str">
        <f>VLOOKUP(G4518,mrio!A:I,3,FALSE)</f>
        <v>Electrical and optical equipment</v>
      </c>
      <c r="J4518" t="str">
        <f>VLOOKUP(G4518,mrio!A:I,4,FALSE)</f>
        <v>Electricals</v>
      </c>
      <c r="K4518" s="3" t="str">
        <f>VLOOKUP(G4518,mrio!A:I,5,FALSE)</f>
        <v>EOE</v>
      </c>
    </row>
    <row r="4519" spans="1:11" x14ac:dyDescent="0.2">
      <c r="A4519" s="3" t="s">
        <v>13116</v>
      </c>
      <c r="B4519" t="str">
        <f>VLOOKUP($A4519,'hs02'!$A:$D,4,FALSE)</f>
        <v>Microphones and stands therefor</v>
      </c>
      <c r="C4519" s="3">
        <f>VLOOKUP($A4519,'hs02'!$A:$D,2,FALSE)</f>
        <v>16</v>
      </c>
      <c r="D4519" t="str">
        <f>VLOOKUP($A4519,'hs02'!$A:$D,3,FALSE)</f>
        <v>Machinery and mechanical appliances; electrical equipment; parts thereof; sound recorders and reproducers, television image and sound recorders and reproducers, and parts and accessories of such articles</v>
      </c>
      <c r="E4519" s="3" t="s">
        <v>3058</v>
      </c>
      <c r="F4519" s="3" t="str">
        <f>VLOOKUP(E4519,cpc_isic3!$A$2:$B$2709,2,FALSE)</f>
        <v>3230</v>
      </c>
      <c r="G4519" s="3" t="str">
        <f>VLOOKUP(F4519,isic3_mrio!A:H,3,FALSE)</f>
        <v>c14</v>
      </c>
      <c r="H4519" s="3">
        <f>VLOOKUP(G4519,mrio!A:I,2,FALSE)</f>
        <v>14</v>
      </c>
      <c r="I4519" t="str">
        <f>VLOOKUP(G4519,mrio!A:I,3,FALSE)</f>
        <v>Electrical and optical equipment</v>
      </c>
      <c r="J4519" t="str">
        <f>VLOOKUP(G4519,mrio!A:I,4,FALSE)</f>
        <v>Electricals</v>
      </c>
      <c r="K4519" s="3" t="str">
        <f>VLOOKUP(G4519,mrio!A:I,5,FALSE)</f>
        <v>EOE</v>
      </c>
    </row>
    <row r="4520" spans="1:11" x14ac:dyDescent="0.2">
      <c r="A4520" s="3" t="s">
        <v>13118</v>
      </c>
      <c r="B4520" t="str">
        <f>VLOOKUP($A4520,'hs02'!$A:$D,4,FALSE)</f>
        <v>Loudspeakers: single, mounted in their enclosures</v>
      </c>
      <c r="C4520" s="3">
        <f>VLOOKUP($A4520,'hs02'!$A:$D,2,FALSE)</f>
        <v>16</v>
      </c>
      <c r="D4520" t="str">
        <f>VLOOKUP($A4520,'hs02'!$A:$D,3,FALSE)</f>
        <v>Machinery and mechanical appliances; electrical equipment; parts thereof; sound recorders and reproducers, television image and sound recorders and reproducers, and parts and accessories of such articles</v>
      </c>
      <c r="E4520" s="3" t="s">
        <v>3058</v>
      </c>
      <c r="F4520" s="3" t="str">
        <f>VLOOKUP(E4520,cpc_isic3!$A$2:$B$2709,2,FALSE)</f>
        <v>3230</v>
      </c>
      <c r="G4520" s="3" t="str">
        <f>VLOOKUP(F4520,isic3_mrio!A:H,3,FALSE)</f>
        <v>c14</v>
      </c>
      <c r="H4520" s="3">
        <f>VLOOKUP(G4520,mrio!A:I,2,FALSE)</f>
        <v>14</v>
      </c>
      <c r="I4520" t="str">
        <f>VLOOKUP(G4520,mrio!A:I,3,FALSE)</f>
        <v>Electrical and optical equipment</v>
      </c>
      <c r="J4520" t="str">
        <f>VLOOKUP(G4520,mrio!A:I,4,FALSE)</f>
        <v>Electricals</v>
      </c>
      <c r="K4520" s="3" t="str">
        <f>VLOOKUP(G4520,mrio!A:I,5,FALSE)</f>
        <v>EOE</v>
      </c>
    </row>
    <row r="4521" spans="1:11" x14ac:dyDescent="0.2">
      <c r="A4521" s="3" t="s">
        <v>13120</v>
      </c>
      <c r="B4521" t="str">
        <f>VLOOKUP($A4521,'hs02'!$A:$D,4,FALSE)</f>
        <v>Loudspeakers: multiple, mounted in the same enclosure</v>
      </c>
      <c r="C4521" s="3">
        <f>VLOOKUP($A4521,'hs02'!$A:$D,2,FALSE)</f>
        <v>16</v>
      </c>
      <c r="D4521" t="str">
        <f>VLOOKUP($A4521,'hs02'!$A:$D,3,FALSE)</f>
        <v>Machinery and mechanical appliances; electrical equipment; parts thereof; sound recorders and reproducers, television image and sound recorders and reproducers, and parts and accessories of such articles</v>
      </c>
      <c r="E4521" s="3" t="s">
        <v>3058</v>
      </c>
      <c r="F4521" s="3" t="str">
        <f>VLOOKUP(E4521,cpc_isic3!$A$2:$B$2709,2,FALSE)</f>
        <v>3230</v>
      </c>
      <c r="G4521" s="3" t="str">
        <f>VLOOKUP(F4521,isic3_mrio!A:H,3,FALSE)</f>
        <v>c14</v>
      </c>
      <c r="H4521" s="3">
        <f>VLOOKUP(G4521,mrio!A:I,2,FALSE)</f>
        <v>14</v>
      </c>
      <c r="I4521" t="str">
        <f>VLOOKUP(G4521,mrio!A:I,3,FALSE)</f>
        <v>Electrical and optical equipment</v>
      </c>
      <c r="J4521" t="str">
        <f>VLOOKUP(G4521,mrio!A:I,4,FALSE)</f>
        <v>Electricals</v>
      </c>
      <c r="K4521" s="3" t="str">
        <f>VLOOKUP(G4521,mrio!A:I,5,FALSE)</f>
        <v>EOE</v>
      </c>
    </row>
    <row r="4522" spans="1:11" x14ac:dyDescent="0.2">
      <c r="A4522" s="3" t="s">
        <v>13122</v>
      </c>
      <c r="B4522" t="str">
        <f>VLOOKUP($A4522,'hs02'!$A:$D,4,FALSE)</f>
        <v>Loudspeakers: not mounted in their enclosures</v>
      </c>
      <c r="C4522" s="3">
        <f>VLOOKUP($A4522,'hs02'!$A:$D,2,FALSE)</f>
        <v>16</v>
      </c>
      <c r="D4522" t="str">
        <f>VLOOKUP($A4522,'hs02'!$A:$D,3,FALSE)</f>
        <v>Machinery and mechanical appliances; electrical equipment; parts thereof; sound recorders and reproducers, television image and sound recorders and reproducers, and parts and accessories of such articles</v>
      </c>
      <c r="E4522" s="3" t="s">
        <v>3058</v>
      </c>
      <c r="F4522" s="3" t="str">
        <f>VLOOKUP(E4522,cpc_isic3!$A$2:$B$2709,2,FALSE)</f>
        <v>3230</v>
      </c>
      <c r="G4522" s="3" t="str">
        <f>VLOOKUP(F4522,isic3_mrio!A:H,3,FALSE)</f>
        <v>c14</v>
      </c>
      <c r="H4522" s="3">
        <f>VLOOKUP(G4522,mrio!A:I,2,FALSE)</f>
        <v>14</v>
      </c>
      <c r="I4522" t="str">
        <f>VLOOKUP(G4522,mrio!A:I,3,FALSE)</f>
        <v>Electrical and optical equipment</v>
      </c>
      <c r="J4522" t="str">
        <f>VLOOKUP(G4522,mrio!A:I,4,FALSE)</f>
        <v>Electricals</v>
      </c>
      <c r="K4522" s="3" t="str">
        <f>VLOOKUP(G4522,mrio!A:I,5,FALSE)</f>
        <v>EOE</v>
      </c>
    </row>
    <row r="4523" spans="1:11" x14ac:dyDescent="0.2">
      <c r="A4523" s="3" t="s">
        <v>13124</v>
      </c>
      <c r="B4523" t="str">
        <f>VLOOKUP($A4523,'hs02'!$A:$D,4,FALSE)</f>
        <v>Headphones and earphones, whether or not combined with a microphone, and sets consisting of a microphone and one or more loudspeakers</v>
      </c>
      <c r="C4523" s="3">
        <f>VLOOKUP($A4523,'hs02'!$A:$D,2,FALSE)</f>
        <v>16</v>
      </c>
      <c r="D4523" t="str">
        <f>VLOOKUP($A4523,'hs02'!$A:$D,3,FALSE)</f>
        <v>Machinery and mechanical appliances; electrical equipment; parts thereof; sound recorders and reproducers, television image and sound recorders and reproducers, and parts and accessories of such articles</v>
      </c>
      <c r="E4523" s="3" t="s">
        <v>3058</v>
      </c>
      <c r="F4523" s="3" t="str">
        <f>VLOOKUP(E4523,cpc_isic3!$A$2:$B$2709,2,FALSE)</f>
        <v>3230</v>
      </c>
      <c r="G4523" s="3" t="str">
        <f>VLOOKUP(F4523,isic3_mrio!A:H,3,FALSE)</f>
        <v>c14</v>
      </c>
      <c r="H4523" s="3">
        <f>VLOOKUP(G4523,mrio!A:I,2,FALSE)</f>
        <v>14</v>
      </c>
      <c r="I4523" t="str">
        <f>VLOOKUP(G4523,mrio!A:I,3,FALSE)</f>
        <v>Electrical and optical equipment</v>
      </c>
      <c r="J4523" t="str">
        <f>VLOOKUP(G4523,mrio!A:I,4,FALSE)</f>
        <v>Electricals</v>
      </c>
      <c r="K4523" s="3" t="str">
        <f>VLOOKUP(G4523,mrio!A:I,5,FALSE)</f>
        <v>EOE</v>
      </c>
    </row>
    <row r="4524" spans="1:11" x14ac:dyDescent="0.2">
      <c r="A4524" s="3" t="s">
        <v>13126</v>
      </c>
      <c r="B4524" t="str">
        <f>VLOOKUP($A4524,'hs02'!$A:$D,4,FALSE)</f>
        <v>Amplifiers: audio-frequency electric</v>
      </c>
      <c r="C4524" s="3">
        <f>VLOOKUP($A4524,'hs02'!$A:$D,2,FALSE)</f>
        <v>16</v>
      </c>
      <c r="D4524" t="str">
        <f>VLOOKUP($A4524,'hs02'!$A:$D,3,FALSE)</f>
        <v>Machinery and mechanical appliances; electrical equipment; parts thereof; sound recorders and reproducers, television image and sound recorders and reproducers, and parts and accessories of such articles</v>
      </c>
      <c r="E4524" s="3" t="s">
        <v>3058</v>
      </c>
      <c r="F4524" s="3" t="str">
        <f>VLOOKUP(E4524,cpc_isic3!$A$2:$B$2709,2,FALSE)</f>
        <v>3230</v>
      </c>
      <c r="G4524" s="3" t="str">
        <f>VLOOKUP(F4524,isic3_mrio!A:H,3,FALSE)</f>
        <v>c14</v>
      </c>
      <c r="H4524" s="3">
        <f>VLOOKUP(G4524,mrio!A:I,2,FALSE)</f>
        <v>14</v>
      </c>
      <c r="I4524" t="str">
        <f>VLOOKUP(G4524,mrio!A:I,3,FALSE)</f>
        <v>Electrical and optical equipment</v>
      </c>
      <c r="J4524" t="str">
        <f>VLOOKUP(G4524,mrio!A:I,4,FALSE)</f>
        <v>Electricals</v>
      </c>
      <c r="K4524" s="3" t="str">
        <f>VLOOKUP(G4524,mrio!A:I,5,FALSE)</f>
        <v>EOE</v>
      </c>
    </row>
    <row r="4525" spans="1:11" x14ac:dyDescent="0.2">
      <c r="A4525" s="3" t="s">
        <v>13128</v>
      </c>
      <c r="B4525" t="str">
        <f>VLOOKUP($A4525,'hs02'!$A:$D,4,FALSE)</f>
        <v>Amplifier sets: electric sound</v>
      </c>
      <c r="C4525" s="3">
        <f>VLOOKUP($A4525,'hs02'!$A:$D,2,FALSE)</f>
        <v>16</v>
      </c>
      <c r="D4525" t="str">
        <f>VLOOKUP($A4525,'hs02'!$A:$D,3,FALSE)</f>
        <v>Machinery and mechanical appliances; electrical equipment; parts thereof; sound recorders and reproducers, television image and sound recorders and reproducers, and parts and accessories of such articles</v>
      </c>
      <c r="E4525" s="3" t="s">
        <v>3058</v>
      </c>
      <c r="F4525" s="3" t="str">
        <f>VLOOKUP(E4525,cpc_isic3!$A$2:$B$2709,2,FALSE)</f>
        <v>3230</v>
      </c>
      <c r="G4525" s="3" t="str">
        <f>VLOOKUP(F4525,isic3_mrio!A:H,3,FALSE)</f>
        <v>c14</v>
      </c>
      <c r="H4525" s="3">
        <f>VLOOKUP(G4525,mrio!A:I,2,FALSE)</f>
        <v>14</v>
      </c>
      <c r="I4525" t="str">
        <f>VLOOKUP(G4525,mrio!A:I,3,FALSE)</f>
        <v>Electrical and optical equipment</v>
      </c>
      <c r="J4525" t="str">
        <f>VLOOKUP(G4525,mrio!A:I,4,FALSE)</f>
        <v>Electricals</v>
      </c>
      <c r="K4525" s="3" t="str">
        <f>VLOOKUP(G4525,mrio!A:I,5,FALSE)</f>
        <v>EOE</v>
      </c>
    </row>
    <row r="4526" spans="1:11" x14ac:dyDescent="0.2">
      <c r="A4526" s="3" t="s">
        <v>13130</v>
      </c>
      <c r="B4526" t="str">
        <f>VLOOKUP($A4526,'hs02'!$A:$D,4,FALSE)</f>
        <v>Microphones, headphones, earphones, amplifier equipment: parts of the equipment of heading no. 8518</v>
      </c>
      <c r="C4526" s="3">
        <f>VLOOKUP($A4526,'hs02'!$A:$D,2,FALSE)</f>
        <v>16</v>
      </c>
      <c r="D4526" t="str">
        <f>VLOOKUP($A4526,'hs02'!$A:$D,3,FALSE)</f>
        <v>Machinery and mechanical appliances; electrical equipment; parts thereof; sound recorders and reproducers, television image and sound recorders and reproducers, and parts and accessories of such articles</v>
      </c>
      <c r="E4526" s="3" t="s">
        <v>3061</v>
      </c>
      <c r="F4526" s="3" t="str">
        <f>VLOOKUP(E4526,cpc_isic3!$A$2:$B$2709,2,FALSE)</f>
        <v>3230</v>
      </c>
      <c r="G4526" s="3" t="str">
        <f>VLOOKUP(F4526,isic3_mrio!A:H,3,FALSE)</f>
        <v>c14</v>
      </c>
      <c r="H4526" s="3">
        <f>VLOOKUP(G4526,mrio!A:I,2,FALSE)</f>
        <v>14</v>
      </c>
      <c r="I4526" t="str">
        <f>VLOOKUP(G4526,mrio!A:I,3,FALSE)</f>
        <v>Electrical and optical equipment</v>
      </c>
      <c r="J4526" t="str">
        <f>VLOOKUP(G4526,mrio!A:I,4,FALSE)</f>
        <v>Electricals</v>
      </c>
      <c r="K4526" s="3" t="str">
        <f>VLOOKUP(G4526,mrio!A:I,5,FALSE)</f>
        <v>EOE</v>
      </c>
    </row>
    <row r="4527" spans="1:11" x14ac:dyDescent="0.2">
      <c r="A4527" s="3" t="s">
        <v>13132</v>
      </c>
      <c r="B4527" t="str">
        <f>VLOOKUP($A4527,'hs02'!$A:$D,4,FALSE)</f>
        <v>Sound reproducing apparatus: coin or disc-operated record players, not incorporating a sound recording device</v>
      </c>
      <c r="C4527" s="3">
        <f>VLOOKUP($A4527,'hs02'!$A:$D,2,FALSE)</f>
        <v>16</v>
      </c>
      <c r="D4527" t="str">
        <f>VLOOKUP($A4527,'hs02'!$A:$D,3,FALSE)</f>
        <v>Machinery and mechanical appliances; electrical equipment; parts thereof; sound recorders and reproducers, television image and sound recorders and reproducers, and parts and accessories of such articles</v>
      </c>
      <c r="E4527" s="3" t="s">
        <v>3055</v>
      </c>
      <c r="F4527" s="3" t="str">
        <f>VLOOKUP(E4527,cpc_isic3!$A$2:$B$2709,2,FALSE)</f>
        <v>3230</v>
      </c>
      <c r="G4527" s="3" t="str">
        <f>VLOOKUP(F4527,isic3_mrio!A:H,3,FALSE)</f>
        <v>c14</v>
      </c>
      <c r="H4527" s="3">
        <f>VLOOKUP(G4527,mrio!A:I,2,FALSE)</f>
        <v>14</v>
      </c>
      <c r="I4527" t="str">
        <f>VLOOKUP(G4527,mrio!A:I,3,FALSE)</f>
        <v>Electrical and optical equipment</v>
      </c>
      <c r="J4527" t="str">
        <f>VLOOKUP(G4527,mrio!A:I,4,FALSE)</f>
        <v>Electricals</v>
      </c>
      <c r="K4527" s="3" t="str">
        <f>VLOOKUP(G4527,mrio!A:I,5,FALSE)</f>
        <v>EOE</v>
      </c>
    </row>
    <row r="4528" spans="1:11" x14ac:dyDescent="0.2">
      <c r="A4528" s="3" t="s">
        <v>13134</v>
      </c>
      <c r="B4528" t="str">
        <f>VLOOKUP($A4528,'hs02'!$A:$D,4,FALSE)</f>
        <v>Sound reproducing apparatus: record players without loudspeaker, other than coin or disc-operated, not incorporating a sound recording device</v>
      </c>
      <c r="C4528" s="3">
        <f>VLOOKUP($A4528,'hs02'!$A:$D,2,FALSE)</f>
        <v>16</v>
      </c>
      <c r="D4528" t="str">
        <f>VLOOKUP($A4528,'hs02'!$A:$D,3,FALSE)</f>
        <v>Machinery and mechanical appliances; electrical equipment; parts thereof; sound recorders and reproducers, television image and sound recorders and reproducers, and parts and accessories of such articles</v>
      </c>
      <c r="E4528" s="3" t="s">
        <v>3055</v>
      </c>
      <c r="F4528" s="3" t="str">
        <f>VLOOKUP(E4528,cpc_isic3!$A$2:$B$2709,2,FALSE)</f>
        <v>3230</v>
      </c>
      <c r="G4528" s="3" t="str">
        <f>VLOOKUP(F4528,isic3_mrio!A:H,3,FALSE)</f>
        <v>c14</v>
      </c>
      <c r="H4528" s="3">
        <f>VLOOKUP(G4528,mrio!A:I,2,FALSE)</f>
        <v>14</v>
      </c>
      <c r="I4528" t="str">
        <f>VLOOKUP(G4528,mrio!A:I,3,FALSE)</f>
        <v>Electrical and optical equipment</v>
      </c>
      <c r="J4528" t="str">
        <f>VLOOKUP(G4528,mrio!A:I,4,FALSE)</f>
        <v>Electricals</v>
      </c>
      <c r="K4528" s="3" t="str">
        <f>VLOOKUP(G4528,mrio!A:I,5,FALSE)</f>
        <v>EOE</v>
      </c>
    </row>
    <row r="4529" spans="1:11" x14ac:dyDescent="0.2">
      <c r="A4529" s="3" t="s">
        <v>13136</v>
      </c>
      <c r="B4529" t="str">
        <f>VLOOKUP($A4529,'hs02'!$A:$D,4,FALSE)</f>
        <v>Sound reproducing apparatus: record players with loudspeaker, other than coin or disc-operated, not incorporating a sound recording device</v>
      </c>
      <c r="C4529" s="3">
        <f>VLOOKUP($A4529,'hs02'!$A:$D,2,FALSE)</f>
        <v>16</v>
      </c>
      <c r="D4529" t="str">
        <f>VLOOKUP($A4529,'hs02'!$A:$D,3,FALSE)</f>
        <v>Machinery and mechanical appliances; electrical equipment; parts thereof; sound recorders and reproducers, television image and sound recorders and reproducers, and parts and accessories of such articles</v>
      </c>
      <c r="E4529" s="3" t="s">
        <v>3055</v>
      </c>
      <c r="F4529" s="3" t="str">
        <f>VLOOKUP(E4529,cpc_isic3!$A$2:$B$2709,2,FALSE)</f>
        <v>3230</v>
      </c>
      <c r="G4529" s="3" t="str">
        <f>VLOOKUP(F4529,isic3_mrio!A:H,3,FALSE)</f>
        <v>c14</v>
      </c>
      <c r="H4529" s="3">
        <f>VLOOKUP(G4529,mrio!A:I,2,FALSE)</f>
        <v>14</v>
      </c>
      <c r="I4529" t="str">
        <f>VLOOKUP(G4529,mrio!A:I,3,FALSE)</f>
        <v>Electrical and optical equipment</v>
      </c>
      <c r="J4529" t="str">
        <f>VLOOKUP(G4529,mrio!A:I,4,FALSE)</f>
        <v>Electricals</v>
      </c>
      <c r="K4529" s="3" t="str">
        <f>VLOOKUP(G4529,mrio!A:I,5,FALSE)</f>
        <v>EOE</v>
      </c>
    </row>
    <row r="4530" spans="1:11" x14ac:dyDescent="0.2">
      <c r="A4530" s="3" t="s">
        <v>13138</v>
      </c>
      <c r="B4530" t="str">
        <f>VLOOKUP($A4530,'hs02'!$A:$D,4,FALSE)</f>
        <v>Sound reproducing apparatus: turntables (record-decks), with automatic record changing mechanism, not incorporating a sound recording device</v>
      </c>
      <c r="C4530" s="3">
        <f>VLOOKUP($A4530,'hs02'!$A:$D,2,FALSE)</f>
        <v>16</v>
      </c>
      <c r="D4530" t="str">
        <f>VLOOKUP($A4530,'hs02'!$A:$D,3,FALSE)</f>
        <v>Machinery and mechanical appliances; electrical equipment; parts thereof; sound recorders and reproducers, television image and sound recorders and reproducers, and parts and accessories of such articles</v>
      </c>
      <c r="E4530" s="3" t="s">
        <v>3055</v>
      </c>
      <c r="F4530" s="3" t="str">
        <f>VLOOKUP(E4530,cpc_isic3!$A$2:$B$2709,2,FALSE)</f>
        <v>3230</v>
      </c>
      <c r="G4530" s="3" t="str">
        <f>VLOOKUP(F4530,isic3_mrio!A:H,3,FALSE)</f>
        <v>c14</v>
      </c>
      <c r="H4530" s="3">
        <f>VLOOKUP(G4530,mrio!A:I,2,FALSE)</f>
        <v>14</v>
      </c>
      <c r="I4530" t="str">
        <f>VLOOKUP(G4530,mrio!A:I,3,FALSE)</f>
        <v>Electrical and optical equipment</v>
      </c>
      <c r="J4530" t="str">
        <f>VLOOKUP(G4530,mrio!A:I,4,FALSE)</f>
        <v>Electricals</v>
      </c>
      <c r="K4530" s="3" t="str">
        <f>VLOOKUP(G4530,mrio!A:I,5,FALSE)</f>
        <v>EOE</v>
      </c>
    </row>
    <row r="4531" spans="1:11" x14ac:dyDescent="0.2">
      <c r="A4531" s="3" t="s">
        <v>13140</v>
      </c>
      <c r="B4531" t="str">
        <f>VLOOKUP($A4531,'hs02'!$A:$D,4,FALSE)</f>
        <v>Sound reproducing apparatus: turntables (record-decks), without automatic record changing mechanism, not incorporating a sound recording device</v>
      </c>
      <c r="C4531" s="3">
        <f>VLOOKUP($A4531,'hs02'!$A:$D,2,FALSE)</f>
        <v>16</v>
      </c>
      <c r="D4531" t="str">
        <f>VLOOKUP($A4531,'hs02'!$A:$D,3,FALSE)</f>
        <v>Machinery and mechanical appliances; electrical equipment; parts thereof; sound recorders and reproducers, television image and sound recorders and reproducers, and parts and accessories of such articles</v>
      </c>
      <c r="E4531" s="3" t="s">
        <v>3055</v>
      </c>
      <c r="F4531" s="3" t="str">
        <f>VLOOKUP(E4531,cpc_isic3!$A$2:$B$2709,2,FALSE)</f>
        <v>3230</v>
      </c>
      <c r="G4531" s="3" t="str">
        <f>VLOOKUP(F4531,isic3_mrio!A:H,3,FALSE)</f>
        <v>c14</v>
      </c>
      <c r="H4531" s="3">
        <f>VLOOKUP(G4531,mrio!A:I,2,FALSE)</f>
        <v>14</v>
      </c>
      <c r="I4531" t="str">
        <f>VLOOKUP(G4531,mrio!A:I,3,FALSE)</f>
        <v>Electrical and optical equipment</v>
      </c>
      <c r="J4531" t="str">
        <f>VLOOKUP(G4531,mrio!A:I,4,FALSE)</f>
        <v>Electricals</v>
      </c>
      <c r="K4531" s="3" t="str">
        <f>VLOOKUP(G4531,mrio!A:I,5,FALSE)</f>
        <v>EOE</v>
      </c>
    </row>
    <row r="4532" spans="1:11" x14ac:dyDescent="0.2">
      <c r="A4532" s="3" t="s">
        <v>13142</v>
      </c>
      <c r="B4532" t="str">
        <f>VLOOKUP($A4532,'hs02'!$A:$D,4,FALSE)</f>
        <v>Sound reproducing apparatus: transcribing machines, not incorporating a sound recording device</v>
      </c>
      <c r="C4532" s="3">
        <f>VLOOKUP($A4532,'hs02'!$A:$D,2,FALSE)</f>
        <v>16</v>
      </c>
      <c r="D4532" t="str">
        <f>VLOOKUP($A4532,'hs02'!$A:$D,3,FALSE)</f>
        <v>Machinery and mechanical appliances; electrical equipment; parts thereof; sound recorders and reproducers, television image and sound recorders and reproducers, and parts and accessories of such articles</v>
      </c>
      <c r="E4532" s="3" t="s">
        <v>3055</v>
      </c>
      <c r="F4532" s="3" t="str">
        <f>VLOOKUP(E4532,cpc_isic3!$A$2:$B$2709,2,FALSE)</f>
        <v>3230</v>
      </c>
      <c r="G4532" s="3" t="str">
        <f>VLOOKUP(F4532,isic3_mrio!A:H,3,FALSE)</f>
        <v>c14</v>
      </c>
      <c r="H4532" s="3">
        <f>VLOOKUP(G4532,mrio!A:I,2,FALSE)</f>
        <v>14</v>
      </c>
      <c r="I4532" t="str">
        <f>VLOOKUP(G4532,mrio!A:I,3,FALSE)</f>
        <v>Electrical and optical equipment</v>
      </c>
      <c r="J4532" t="str">
        <f>VLOOKUP(G4532,mrio!A:I,4,FALSE)</f>
        <v>Electricals</v>
      </c>
      <c r="K4532" s="3" t="str">
        <f>VLOOKUP(G4532,mrio!A:I,5,FALSE)</f>
        <v>EOE</v>
      </c>
    </row>
    <row r="4533" spans="1:11" x14ac:dyDescent="0.2">
      <c r="A4533" s="3" t="s">
        <v>13144</v>
      </c>
      <c r="B4533" t="str">
        <f>VLOOKUP($A4533,'hs02'!$A:$D,4,FALSE)</f>
        <v>Sound reproducing apparatus: n.e.s. in heading no. 8519, pocket-size cassette players, not incorporating a sound recording device</v>
      </c>
      <c r="C4533" s="3">
        <f>VLOOKUP($A4533,'hs02'!$A:$D,2,FALSE)</f>
        <v>16</v>
      </c>
      <c r="D4533" t="str">
        <f>VLOOKUP($A4533,'hs02'!$A:$D,3,FALSE)</f>
        <v>Machinery and mechanical appliances; electrical equipment; parts thereof; sound recorders and reproducers, television image and sound recorders and reproducers, and parts and accessories of such articles</v>
      </c>
      <c r="E4533" s="3" t="s">
        <v>3055</v>
      </c>
      <c r="F4533" s="3" t="str">
        <f>VLOOKUP(E4533,cpc_isic3!$A$2:$B$2709,2,FALSE)</f>
        <v>3230</v>
      </c>
      <c r="G4533" s="3" t="str">
        <f>VLOOKUP(F4533,isic3_mrio!A:H,3,FALSE)</f>
        <v>c14</v>
      </c>
      <c r="H4533" s="3">
        <f>VLOOKUP(G4533,mrio!A:I,2,FALSE)</f>
        <v>14</v>
      </c>
      <c r="I4533" t="str">
        <f>VLOOKUP(G4533,mrio!A:I,3,FALSE)</f>
        <v>Electrical and optical equipment</v>
      </c>
      <c r="J4533" t="str">
        <f>VLOOKUP(G4533,mrio!A:I,4,FALSE)</f>
        <v>Electricals</v>
      </c>
      <c r="K4533" s="3" t="str">
        <f>VLOOKUP(G4533,mrio!A:I,5,FALSE)</f>
        <v>EOE</v>
      </c>
    </row>
    <row r="4534" spans="1:11" x14ac:dyDescent="0.2">
      <c r="A4534" s="3" t="s">
        <v>13146</v>
      </c>
      <c r="B4534" t="str">
        <f>VLOOKUP($A4534,'hs02'!$A:$D,4,FALSE)</f>
        <v>Sound reproducing apparatus: n.e.s. in heading no. 8519, cassette-type, (not pocket-size), not incorporating a sound recording device</v>
      </c>
      <c r="C4534" s="3">
        <f>VLOOKUP($A4534,'hs02'!$A:$D,2,FALSE)</f>
        <v>16</v>
      </c>
      <c r="D4534" t="str">
        <f>VLOOKUP($A4534,'hs02'!$A:$D,3,FALSE)</f>
        <v>Machinery and mechanical appliances; electrical equipment; parts thereof; sound recorders and reproducers, television image and sound recorders and reproducers, and parts and accessories of such articles</v>
      </c>
      <c r="E4534" s="3" t="s">
        <v>3055</v>
      </c>
      <c r="F4534" s="3" t="str">
        <f>VLOOKUP(E4534,cpc_isic3!$A$2:$B$2709,2,FALSE)</f>
        <v>3230</v>
      </c>
      <c r="G4534" s="3" t="str">
        <f>VLOOKUP(F4534,isic3_mrio!A:H,3,FALSE)</f>
        <v>c14</v>
      </c>
      <c r="H4534" s="3">
        <f>VLOOKUP(G4534,mrio!A:I,2,FALSE)</f>
        <v>14</v>
      </c>
      <c r="I4534" t="str">
        <f>VLOOKUP(G4534,mrio!A:I,3,FALSE)</f>
        <v>Electrical and optical equipment</v>
      </c>
      <c r="J4534" t="str">
        <f>VLOOKUP(G4534,mrio!A:I,4,FALSE)</f>
        <v>Electricals</v>
      </c>
      <c r="K4534" s="3" t="str">
        <f>VLOOKUP(G4534,mrio!A:I,5,FALSE)</f>
        <v>EOE</v>
      </c>
    </row>
    <row r="4535" spans="1:11" x14ac:dyDescent="0.2">
      <c r="A4535" s="3" t="s">
        <v>13148</v>
      </c>
      <c r="B4535" t="str">
        <f>VLOOKUP($A4535,'hs02'!$A:$D,4,FALSE)</f>
        <v>Sound reproducing apparatus: other than cassette-type, n.e.s. in heading no. 8519, not incorporating a sound recording device</v>
      </c>
      <c r="C4535" s="3">
        <f>VLOOKUP($A4535,'hs02'!$A:$D,2,FALSE)</f>
        <v>16</v>
      </c>
      <c r="D4535" t="str">
        <f>VLOOKUP($A4535,'hs02'!$A:$D,3,FALSE)</f>
        <v>Machinery and mechanical appliances; electrical equipment; parts thereof; sound recorders and reproducers, television image and sound recorders and reproducers, and parts and accessories of such articles</v>
      </c>
      <c r="E4535" s="3" t="s">
        <v>3055</v>
      </c>
      <c r="F4535" s="3" t="str">
        <f>VLOOKUP(E4535,cpc_isic3!$A$2:$B$2709,2,FALSE)</f>
        <v>3230</v>
      </c>
      <c r="G4535" s="3" t="str">
        <f>VLOOKUP(F4535,isic3_mrio!A:H,3,FALSE)</f>
        <v>c14</v>
      </c>
      <c r="H4535" s="3">
        <f>VLOOKUP(G4535,mrio!A:I,2,FALSE)</f>
        <v>14</v>
      </c>
      <c r="I4535" t="str">
        <f>VLOOKUP(G4535,mrio!A:I,3,FALSE)</f>
        <v>Electrical and optical equipment</v>
      </c>
      <c r="J4535" t="str">
        <f>VLOOKUP(G4535,mrio!A:I,4,FALSE)</f>
        <v>Electricals</v>
      </c>
      <c r="K4535" s="3" t="str">
        <f>VLOOKUP(G4535,mrio!A:I,5,FALSE)</f>
        <v>EOE</v>
      </c>
    </row>
    <row r="4536" spans="1:11" x14ac:dyDescent="0.2">
      <c r="A4536" s="3" t="s">
        <v>13150</v>
      </c>
      <c r="B4536" t="str">
        <f>VLOOKUP($A4536,'hs02'!$A:$D,4,FALSE)</f>
        <v>Sound recording apparatus: dictating machines, not capable of operating without an external source of power, whether or not incorporating a sound reproducing device</v>
      </c>
      <c r="C4536" s="3">
        <f>VLOOKUP($A4536,'hs02'!$A:$D,2,FALSE)</f>
        <v>16</v>
      </c>
      <c r="D4536" t="str">
        <f>VLOOKUP($A4536,'hs02'!$A:$D,3,FALSE)</f>
        <v>Machinery and mechanical appliances; electrical equipment; parts thereof; sound recorders and reproducers, television image and sound recorders and reproducers, and parts and accessories of such articles</v>
      </c>
      <c r="E4536" s="3" t="s">
        <v>3056</v>
      </c>
      <c r="F4536" s="3" t="str">
        <f>VLOOKUP(E4536,cpc_isic3!$A$2:$B$2709,2,FALSE)</f>
        <v>3230</v>
      </c>
      <c r="G4536" s="3" t="str">
        <f>VLOOKUP(F4536,isic3_mrio!A:H,3,FALSE)</f>
        <v>c14</v>
      </c>
      <c r="H4536" s="3">
        <f>VLOOKUP(G4536,mrio!A:I,2,FALSE)</f>
        <v>14</v>
      </c>
      <c r="I4536" t="str">
        <f>VLOOKUP(G4536,mrio!A:I,3,FALSE)</f>
        <v>Electrical and optical equipment</v>
      </c>
      <c r="J4536" t="str">
        <f>VLOOKUP(G4536,mrio!A:I,4,FALSE)</f>
        <v>Electricals</v>
      </c>
      <c r="K4536" s="3" t="str">
        <f>VLOOKUP(G4536,mrio!A:I,5,FALSE)</f>
        <v>EOE</v>
      </c>
    </row>
    <row r="4537" spans="1:11" x14ac:dyDescent="0.2">
      <c r="A4537" s="3" t="s">
        <v>13152</v>
      </c>
      <c r="B4537" t="str">
        <f>VLOOKUP($A4537,'hs02'!$A:$D,4,FALSE)</f>
        <v>Sound recording apparatus: telephone answering machines, whether or not incorporating a sound reproducing device</v>
      </c>
      <c r="C4537" s="3">
        <f>VLOOKUP($A4537,'hs02'!$A:$D,2,FALSE)</f>
        <v>16</v>
      </c>
      <c r="D4537" t="str">
        <f>VLOOKUP($A4537,'hs02'!$A:$D,3,FALSE)</f>
        <v>Machinery and mechanical appliances; electrical equipment; parts thereof; sound recorders and reproducers, television image and sound recorders and reproducers, and parts and accessories of such articles</v>
      </c>
      <c r="E4537" s="3" t="s">
        <v>3056</v>
      </c>
      <c r="F4537" s="3" t="str">
        <f>VLOOKUP(E4537,cpc_isic3!$A$2:$B$2709,2,FALSE)</f>
        <v>3230</v>
      </c>
      <c r="G4537" s="3" t="str">
        <f>VLOOKUP(F4537,isic3_mrio!A:H,3,FALSE)</f>
        <v>c14</v>
      </c>
      <c r="H4537" s="3">
        <f>VLOOKUP(G4537,mrio!A:I,2,FALSE)</f>
        <v>14</v>
      </c>
      <c r="I4537" t="str">
        <f>VLOOKUP(G4537,mrio!A:I,3,FALSE)</f>
        <v>Electrical and optical equipment</v>
      </c>
      <c r="J4537" t="str">
        <f>VLOOKUP(G4537,mrio!A:I,4,FALSE)</f>
        <v>Electricals</v>
      </c>
      <c r="K4537" s="3" t="str">
        <f>VLOOKUP(G4537,mrio!A:I,5,FALSE)</f>
        <v>EOE</v>
      </c>
    </row>
    <row r="4538" spans="1:11" x14ac:dyDescent="0.2">
      <c r="A4538" s="3" t="s">
        <v>13154</v>
      </c>
      <c r="B4538" t="str">
        <f>VLOOKUP($A4538,'hs02'!$A:$D,4,FALSE)</f>
        <v>Sound recording apparatus: magnetic tape recorders (n.e.s. in item no. 8520.10 or 8520.20), incorporating sound reproducing apparatus, digital audio type</v>
      </c>
      <c r="C4538" s="3">
        <f>VLOOKUP($A4538,'hs02'!$A:$D,2,FALSE)</f>
        <v>16</v>
      </c>
      <c r="D4538" t="str">
        <f>VLOOKUP($A4538,'hs02'!$A:$D,3,FALSE)</f>
        <v>Machinery and mechanical appliances; electrical equipment; parts thereof; sound recorders and reproducers, television image and sound recorders and reproducers, and parts and accessories of such articles</v>
      </c>
      <c r="E4538" s="3" t="s">
        <v>3056</v>
      </c>
      <c r="F4538" s="3" t="str">
        <f>VLOOKUP(E4538,cpc_isic3!$A$2:$B$2709,2,FALSE)</f>
        <v>3230</v>
      </c>
      <c r="G4538" s="3" t="str">
        <f>VLOOKUP(F4538,isic3_mrio!A:H,3,FALSE)</f>
        <v>c14</v>
      </c>
      <c r="H4538" s="3">
        <f>VLOOKUP(G4538,mrio!A:I,2,FALSE)</f>
        <v>14</v>
      </c>
      <c r="I4538" t="str">
        <f>VLOOKUP(G4538,mrio!A:I,3,FALSE)</f>
        <v>Electrical and optical equipment</v>
      </c>
      <c r="J4538" t="str">
        <f>VLOOKUP(G4538,mrio!A:I,4,FALSE)</f>
        <v>Electricals</v>
      </c>
      <c r="K4538" s="3" t="str">
        <f>VLOOKUP(G4538,mrio!A:I,5,FALSE)</f>
        <v>EOE</v>
      </c>
    </row>
    <row r="4539" spans="1:11" x14ac:dyDescent="0.2">
      <c r="A4539" s="3" t="s">
        <v>13156</v>
      </c>
      <c r="B4539" t="str">
        <f>VLOOKUP($A4539,'hs02'!$A:$D,4,FALSE)</f>
        <v>Sound recording apparatus: magnetic tape recorders (n.e.s. in item no. 8520.10 or 8520.20), incorporating sound reproducing apparatus, cassette type, not digital audio type</v>
      </c>
      <c r="C4539" s="3">
        <f>VLOOKUP($A4539,'hs02'!$A:$D,2,FALSE)</f>
        <v>16</v>
      </c>
      <c r="D4539" t="str">
        <f>VLOOKUP($A4539,'hs02'!$A:$D,3,FALSE)</f>
        <v>Machinery and mechanical appliances; electrical equipment; parts thereof; sound recorders and reproducers, television image and sound recorders and reproducers, and parts and accessories of such articles</v>
      </c>
      <c r="E4539" s="3" t="s">
        <v>3056</v>
      </c>
      <c r="F4539" s="3" t="str">
        <f>VLOOKUP(E4539,cpc_isic3!$A$2:$B$2709,2,FALSE)</f>
        <v>3230</v>
      </c>
      <c r="G4539" s="3" t="str">
        <f>VLOOKUP(F4539,isic3_mrio!A:H,3,FALSE)</f>
        <v>c14</v>
      </c>
      <c r="H4539" s="3">
        <f>VLOOKUP(G4539,mrio!A:I,2,FALSE)</f>
        <v>14</v>
      </c>
      <c r="I4539" t="str">
        <f>VLOOKUP(G4539,mrio!A:I,3,FALSE)</f>
        <v>Electrical and optical equipment</v>
      </c>
      <c r="J4539" t="str">
        <f>VLOOKUP(G4539,mrio!A:I,4,FALSE)</f>
        <v>Electricals</v>
      </c>
      <c r="K4539" s="3" t="str">
        <f>VLOOKUP(G4539,mrio!A:I,5,FALSE)</f>
        <v>EOE</v>
      </c>
    </row>
    <row r="4540" spans="1:11" x14ac:dyDescent="0.2">
      <c r="A4540" s="3" t="s">
        <v>13158</v>
      </c>
      <c r="B4540" t="str">
        <f>VLOOKUP($A4540,'hs02'!$A:$D,4,FALSE)</f>
        <v>Sound recording apparatus: magnetic tape recorders (n.e.s. in item no. 8520.10 or 8520.20), incorporating sound reproducing apparatus, other than cassette-type or digital audio type</v>
      </c>
      <c r="C4540" s="3">
        <f>VLOOKUP($A4540,'hs02'!$A:$D,2,FALSE)</f>
        <v>16</v>
      </c>
      <c r="D4540" t="str">
        <f>VLOOKUP($A4540,'hs02'!$A:$D,3,FALSE)</f>
        <v>Machinery and mechanical appliances; electrical equipment; parts thereof; sound recorders and reproducers, television image and sound recorders and reproducers, and parts and accessories of such articles</v>
      </c>
      <c r="E4540" s="3" t="s">
        <v>3056</v>
      </c>
      <c r="F4540" s="3" t="str">
        <f>VLOOKUP(E4540,cpc_isic3!$A$2:$B$2709,2,FALSE)</f>
        <v>3230</v>
      </c>
      <c r="G4540" s="3" t="str">
        <f>VLOOKUP(F4540,isic3_mrio!A:H,3,FALSE)</f>
        <v>c14</v>
      </c>
      <c r="H4540" s="3">
        <f>VLOOKUP(G4540,mrio!A:I,2,FALSE)</f>
        <v>14</v>
      </c>
      <c r="I4540" t="str">
        <f>VLOOKUP(G4540,mrio!A:I,3,FALSE)</f>
        <v>Electrical and optical equipment</v>
      </c>
      <c r="J4540" t="str">
        <f>VLOOKUP(G4540,mrio!A:I,4,FALSE)</f>
        <v>Electricals</v>
      </c>
      <c r="K4540" s="3" t="str">
        <f>VLOOKUP(G4540,mrio!A:I,5,FALSE)</f>
        <v>EOE</v>
      </c>
    </row>
    <row r="4541" spans="1:11" x14ac:dyDescent="0.2">
      <c r="A4541" s="3" t="s">
        <v>13160</v>
      </c>
      <c r="B4541" t="str">
        <f>VLOOKUP($A4541,'hs02'!$A:$D,4,FALSE)</f>
        <v>Sound recording apparatus: n.e.s. in heading no. 8520, whether or not incorporating sound reproducing apparatus</v>
      </c>
      <c r="C4541" s="3">
        <f>VLOOKUP($A4541,'hs02'!$A:$D,2,FALSE)</f>
        <v>16</v>
      </c>
      <c r="D4541" t="str">
        <f>VLOOKUP($A4541,'hs02'!$A:$D,3,FALSE)</f>
        <v>Machinery and mechanical appliances; electrical equipment; parts thereof; sound recorders and reproducers, television image and sound recorders and reproducers, and parts and accessories of such articles</v>
      </c>
      <c r="E4541" s="3" t="s">
        <v>3056</v>
      </c>
      <c r="F4541" s="3" t="str">
        <f>VLOOKUP(E4541,cpc_isic3!$A$2:$B$2709,2,FALSE)</f>
        <v>3230</v>
      </c>
      <c r="G4541" s="3" t="str">
        <f>VLOOKUP(F4541,isic3_mrio!A:H,3,FALSE)</f>
        <v>c14</v>
      </c>
      <c r="H4541" s="3">
        <f>VLOOKUP(G4541,mrio!A:I,2,FALSE)</f>
        <v>14</v>
      </c>
      <c r="I4541" t="str">
        <f>VLOOKUP(G4541,mrio!A:I,3,FALSE)</f>
        <v>Electrical and optical equipment</v>
      </c>
      <c r="J4541" t="str">
        <f>VLOOKUP(G4541,mrio!A:I,4,FALSE)</f>
        <v>Electricals</v>
      </c>
      <c r="K4541" s="3" t="str">
        <f>VLOOKUP(G4541,mrio!A:I,5,FALSE)</f>
        <v>EOE</v>
      </c>
    </row>
    <row r="4542" spans="1:11" x14ac:dyDescent="0.2">
      <c r="A4542" s="3" t="s">
        <v>13162</v>
      </c>
      <c r="B4542" t="str">
        <f>VLOOKUP($A4542,'hs02'!$A:$D,4,FALSE)</f>
        <v>Video recording or reproducing apparatus: magnetic tape-type</v>
      </c>
      <c r="C4542" s="3">
        <f>VLOOKUP($A4542,'hs02'!$A:$D,2,FALSE)</f>
        <v>16</v>
      </c>
      <c r="D4542" t="str">
        <f>VLOOKUP($A4542,'hs02'!$A:$D,3,FALSE)</f>
        <v>Machinery and mechanical appliances; electrical equipment; parts thereof; sound recorders and reproducers, television image and sound recorders and reproducers, and parts and accessories of such articles</v>
      </c>
      <c r="E4542" s="3" t="s">
        <v>3057</v>
      </c>
      <c r="F4542" s="3" t="str">
        <f>VLOOKUP(E4542,cpc_isic3!$A$2:$B$2709,2,FALSE)</f>
        <v>3230</v>
      </c>
      <c r="G4542" s="3" t="str">
        <f>VLOOKUP(F4542,isic3_mrio!A:H,3,FALSE)</f>
        <v>c14</v>
      </c>
      <c r="H4542" s="3">
        <f>VLOOKUP(G4542,mrio!A:I,2,FALSE)</f>
        <v>14</v>
      </c>
      <c r="I4542" t="str">
        <f>VLOOKUP(G4542,mrio!A:I,3,FALSE)</f>
        <v>Electrical and optical equipment</v>
      </c>
      <c r="J4542" t="str">
        <f>VLOOKUP(G4542,mrio!A:I,4,FALSE)</f>
        <v>Electricals</v>
      </c>
      <c r="K4542" s="3" t="str">
        <f>VLOOKUP(G4542,mrio!A:I,5,FALSE)</f>
        <v>EOE</v>
      </c>
    </row>
    <row r="4543" spans="1:11" x14ac:dyDescent="0.2">
      <c r="A4543" s="3" t="s">
        <v>13164</v>
      </c>
      <c r="B4543" t="str">
        <f>VLOOKUP($A4543,'hs02'!$A:$D,4,FALSE)</f>
        <v>Video recording or reproducing apparatus: other than magnetic tape-type</v>
      </c>
      <c r="C4543" s="3">
        <f>VLOOKUP($A4543,'hs02'!$A:$D,2,FALSE)</f>
        <v>16</v>
      </c>
      <c r="D4543" t="str">
        <f>VLOOKUP($A4543,'hs02'!$A:$D,3,FALSE)</f>
        <v>Machinery and mechanical appliances; electrical equipment; parts thereof; sound recorders and reproducers, television image and sound recorders and reproducers, and parts and accessories of such articles</v>
      </c>
      <c r="E4543" s="3" t="s">
        <v>3057</v>
      </c>
      <c r="F4543" s="3" t="str">
        <f>VLOOKUP(E4543,cpc_isic3!$A$2:$B$2709,2,FALSE)</f>
        <v>3230</v>
      </c>
      <c r="G4543" s="3" t="str">
        <f>VLOOKUP(F4543,isic3_mrio!A:H,3,FALSE)</f>
        <v>c14</v>
      </c>
      <c r="H4543" s="3">
        <f>VLOOKUP(G4543,mrio!A:I,2,FALSE)</f>
        <v>14</v>
      </c>
      <c r="I4543" t="str">
        <f>VLOOKUP(G4543,mrio!A:I,3,FALSE)</f>
        <v>Electrical and optical equipment</v>
      </c>
      <c r="J4543" t="str">
        <f>VLOOKUP(G4543,mrio!A:I,4,FALSE)</f>
        <v>Electricals</v>
      </c>
      <c r="K4543" s="3" t="str">
        <f>VLOOKUP(G4543,mrio!A:I,5,FALSE)</f>
        <v>EOE</v>
      </c>
    </row>
    <row r="4544" spans="1:11" x14ac:dyDescent="0.2">
      <c r="A4544" s="3" t="s">
        <v>13166</v>
      </c>
      <c r="B4544" t="str">
        <f>VLOOKUP($A4544,'hs02'!$A:$D,4,FALSE)</f>
        <v>Sound recording or reproducing apparatus: parts and accessories thereof, pick-up cartridges</v>
      </c>
      <c r="C4544" s="3">
        <f>VLOOKUP($A4544,'hs02'!$A:$D,2,FALSE)</f>
        <v>16</v>
      </c>
      <c r="D4544" t="str">
        <f>VLOOKUP($A4544,'hs02'!$A:$D,3,FALSE)</f>
        <v>Machinery and mechanical appliances; electrical equipment; parts thereof; sound recorders and reproducers, television image and sound recorders and reproducers, and parts and accessories of such articles</v>
      </c>
      <c r="E4544" s="3" t="s">
        <v>3061</v>
      </c>
      <c r="F4544" s="3" t="str">
        <f>VLOOKUP(E4544,cpc_isic3!$A$2:$B$2709,2,FALSE)</f>
        <v>3230</v>
      </c>
      <c r="G4544" s="3" t="str">
        <f>VLOOKUP(F4544,isic3_mrio!A:H,3,FALSE)</f>
        <v>c14</v>
      </c>
      <c r="H4544" s="3">
        <f>VLOOKUP(G4544,mrio!A:I,2,FALSE)</f>
        <v>14</v>
      </c>
      <c r="I4544" t="str">
        <f>VLOOKUP(G4544,mrio!A:I,3,FALSE)</f>
        <v>Electrical and optical equipment</v>
      </c>
      <c r="J4544" t="str">
        <f>VLOOKUP(G4544,mrio!A:I,4,FALSE)</f>
        <v>Electricals</v>
      </c>
      <c r="K4544" s="3" t="str">
        <f>VLOOKUP(G4544,mrio!A:I,5,FALSE)</f>
        <v>EOE</v>
      </c>
    </row>
    <row r="4545" spans="1:11" x14ac:dyDescent="0.2">
      <c r="A4545" s="3" t="s">
        <v>13168</v>
      </c>
      <c r="B4545" t="str">
        <f>VLOOKUP($A4545,'hs02'!$A:$D,4,FALSE)</f>
        <v>Sound recording or reproducing apparatus: parts and accessories thereof, other than pick-up cartridges</v>
      </c>
      <c r="C4545" s="3">
        <f>VLOOKUP($A4545,'hs02'!$A:$D,2,FALSE)</f>
        <v>16</v>
      </c>
      <c r="D4545" t="str">
        <f>VLOOKUP($A4545,'hs02'!$A:$D,3,FALSE)</f>
        <v>Machinery and mechanical appliances; electrical equipment; parts thereof; sound recorders and reproducers, television image and sound recorders and reproducers, and parts and accessories of such articles</v>
      </c>
      <c r="E4545" s="3" t="s">
        <v>3061</v>
      </c>
      <c r="F4545" s="3" t="str">
        <f>VLOOKUP(E4545,cpc_isic3!$A$2:$B$2709,2,FALSE)</f>
        <v>3230</v>
      </c>
      <c r="G4545" s="3" t="str">
        <f>VLOOKUP(F4545,isic3_mrio!A:H,3,FALSE)</f>
        <v>c14</v>
      </c>
      <c r="H4545" s="3">
        <f>VLOOKUP(G4545,mrio!A:I,2,FALSE)</f>
        <v>14</v>
      </c>
      <c r="I4545" t="str">
        <f>VLOOKUP(G4545,mrio!A:I,3,FALSE)</f>
        <v>Electrical and optical equipment</v>
      </c>
      <c r="J4545" t="str">
        <f>VLOOKUP(G4545,mrio!A:I,4,FALSE)</f>
        <v>Electricals</v>
      </c>
      <c r="K4545" s="3" t="str">
        <f>VLOOKUP(G4545,mrio!A:I,5,FALSE)</f>
        <v>EOE</v>
      </c>
    </row>
    <row r="4546" spans="1:11" x14ac:dyDescent="0.2">
      <c r="A4546" s="3" t="s">
        <v>13170</v>
      </c>
      <c r="B4546" t="str">
        <f>VLOOKUP($A4546,'hs02'!$A:$D,4,FALSE)</f>
        <v>Media, unrecorded: magnetic tapes, prepared, of a width not exceeding 4mm, for sound or similar recording of other phenomena (excluding products of chapter 37)</v>
      </c>
      <c r="C4546" s="3">
        <f>VLOOKUP($A4546,'hs02'!$A:$D,2,FALSE)</f>
        <v>16</v>
      </c>
      <c r="D4546" t="str">
        <f>VLOOKUP($A4546,'hs02'!$A:$D,3,FALSE)</f>
        <v>Machinery and mechanical appliances; electrical equipment; parts thereof; sound recorders and reproducers, television image and sound recorders and reproducers, and parts and accessories of such articles</v>
      </c>
      <c r="E4546" s="3" t="s">
        <v>3063</v>
      </c>
      <c r="F4546" s="3" t="str">
        <f>VLOOKUP(E4546,cpc_isic3!$A$2:$B$2709,2,FALSE)</f>
        <v>2429</v>
      </c>
      <c r="G4546" s="3" t="str">
        <f>VLOOKUP(F4546,isic3_mrio!A:H,3,FALSE)</f>
        <v>c9</v>
      </c>
      <c r="H4546" s="3">
        <f>VLOOKUP(G4546,mrio!A:I,2,FALSE)</f>
        <v>9</v>
      </c>
      <c r="I4546" t="str">
        <f>VLOOKUP(G4546,mrio!A:I,3,FALSE)</f>
        <v>Chemicals and chemical products</v>
      </c>
      <c r="J4546" t="str">
        <f>VLOOKUP(G4546,mrio!A:I,4,FALSE)</f>
        <v>Chemicals</v>
      </c>
      <c r="K4546" s="3" t="str">
        <f>VLOOKUP(G4546,mrio!A:I,5,FALSE)</f>
        <v>CCP</v>
      </c>
    </row>
    <row r="4547" spans="1:11" x14ac:dyDescent="0.2">
      <c r="A4547" s="3" t="s">
        <v>13172</v>
      </c>
      <c r="B4547" t="str">
        <f>VLOOKUP($A4547,'hs02'!$A:$D,4,FALSE)</f>
        <v>Media, unrecorded: magnetic tapes, prepared, of a width exceeding 4mm but not exceeding 6.5mm, for sound or similar recording of other phenomena (excluding products of chapter 37)</v>
      </c>
      <c r="C4547" s="3">
        <f>VLOOKUP($A4547,'hs02'!$A:$D,2,FALSE)</f>
        <v>16</v>
      </c>
      <c r="D4547" t="str">
        <f>VLOOKUP($A4547,'hs02'!$A:$D,3,FALSE)</f>
        <v>Machinery and mechanical appliances; electrical equipment; parts thereof; sound recorders and reproducers, television image and sound recorders and reproducers, and parts and accessories of such articles</v>
      </c>
      <c r="E4547" s="3" t="s">
        <v>3063</v>
      </c>
      <c r="F4547" s="3" t="str">
        <f>VLOOKUP(E4547,cpc_isic3!$A$2:$B$2709,2,FALSE)</f>
        <v>2429</v>
      </c>
      <c r="G4547" s="3" t="str">
        <f>VLOOKUP(F4547,isic3_mrio!A:H,3,FALSE)</f>
        <v>c9</v>
      </c>
      <c r="H4547" s="3">
        <f>VLOOKUP(G4547,mrio!A:I,2,FALSE)</f>
        <v>9</v>
      </c>
      <c r="I4547" t="str">
        <f>VLOOKUP(G4547,mrio!A:I,3,FALSE)</f>
        <v>Chemicals and chemical products</v>
      </c>
      <c r="J4547" t="str">
        <f>VLOOKUP(G4547,mrio!A:I,4,FALSE)</f>
        <v>Chemicals</v>
      </c>
      <c r="K4547" s="3" t="str">
        <f>VLOOKUP(G4547,mrio!A:I,5,FALSE)</f>
        <v>CCP</v>
      </c>
    </row>
    <row r="4548" spans="1:11" x14ac:dyDescent="0.2">
      <c r="A4548" s="3" t="s">
        <v>13174</v>
      </c>
      <c r="B4548" t="str">
        <f>VLOOKUP($A4548,'hs02'!$A:$D,4,FALSE)</f>
        <v>Media, unrecorded: magnetic tapes, prepared, of a width exceeding 6.5mm, for sound or similar recording of other phenomena (excluding products of chapter 37)</v>
      </c>
      <c r="C4548" s="3">
        <f>VLOOKUP($A4548,'hs02'!$A:$D,2,FALSE)</f>
        <v>16</v>
      </c>
      <c r="D4548" t="str">
        <f>VLOOKUP($A4548,'hs02'!$A:$D,3,FALSE)</f>
        <v>Machinery and mechanical appliances; electrical equipment; parts thereof; sound recorders and reproducers, television image and sound recorders and reproducers, and parts and accessories of such articles</v>
      </c>
      <c r="E4548" s="3" t="s">
        <v>3063</v>
      </c>
      <c r="F4548" s="3" t="str">
        <f>VLOOKUP(E4548,cpc_isic3!$A$2:$B$2709,2,FALSE)</f>
        <v>2429</v>
      </c>
      <c r="G4548" s="3" t="str">
        <f>VLOOKUP(F4548,isic3_mrio!A:H,3,FALSE)</f>
        <v>c9</v>
      </c>
      <c r="H4548" s="3">
        <f>VLOOKUP(G4548,mrio!A:I,2,FALSE)</f>
        <v>9</v>
      </c>
      <c r="I4548" t="str">
        <f>VLOOKUP(G4548,mrio!A:I,3,FALSE)</f>
        <v>Chemicals and chemical products</v>
      </c>
      <c r="J4548" t="str">
        <f>VLOOKUP(G4548,mrio!A:I,4,FALSE)</f>
        <v>Chemicals</v>
      </c>
      <c r="K4548" s="3" t="str">
        <f>VLOOKUP(G4548,mrio!A:I,5,FALSE)</f>
        <v>CCP</v>
      </c>
    </row>
    <row r="4549" spans="1:11" x14ac:dyDescent="0.2">
      <c r="A4549" s="3" t="s">
        <v>13176</v>
      </c>
      <c r="B4549" t="str">
        <f>VLOOKUP($A4549,'hs02'!$A:$D,4,FALSE)</f>
        <v>Media, unrecorded: magnetic discs, prepared, for sound or similar recording of other phenomena (excluding products of chapter 37)</v>
      </c>
      <c r="C4549" s="3">
        <f>VLOOKUP($A4549,'hs02'!$A:$D,2,FALSE)</f>
        <v>16</v>
      </c>
      <c r="D4549" t="str">
        <f>VLOOKUP($A4549,'hs02'!$A:$D,3,FALSE)</f>
        <v>Machinery and mechanical appliances; electrical equipment; parts thereof; sound recorders and reproducers, television image and sound recorders and reproducers, and parts and accessories of such articles</v>
      </c>
      <c r="E4549" s="3" t="s">
        <v>3063</v>
      </c>
      <c r="F4549" s="3" t="str">
        <f>VLOOKUP(E4549,cpc_isic3!$A$2:$B$2709,2,FALSE)</f>
        <v>2429</v>
      </c>
      <c r="G4549" s="3" t="str">
        <f>VLOOKUP(F4549,isic3_mrio!A:H,3,FALSE)</f>
        <v>c9</v>
      </c>
      <c r="H4549" s="3">
        <f>VLOOKUP(G4549,mrio!A:I,2,FALSE)</f>
        <v>9</v>
      </c>
      <c r="I4549" t="str">
        <f>VLOOKUP(G4549,mrio!A:I,3,FALSE)</f>
        <v>Chemicals and chemical products</v>
      </c>
      <c r="J4549" t="str">
        <f>VLOOKUP(G4549,mrio!A:I,4,FALSE)</f>
        <v>Chemicals</v>
      </c>
      <c r="K4549" s="3" t="str">
        <f>VLOOKUP(G4549,mrio!A:I,5,FALSE)</f>
        <v>CCP</v>
      </c>
    </row>
    <row r="4550" spans="1:11" x14ac:dyDescent="0.2">
      <c r="A4550" s="3" t="s">
        <v>13178</v>
      </c>
      <c r="B4550" t="str">
        <f>VLOOKUP($A4550,'hs02'!$A:$D,4,FALSE)</f>
        <v>Media, unrecorded: cards incorporating a magnetic stripe, prepared, for sound or similar recording of other phenomena, (excluding products of chapter 37)</v>
      </c>
      <c r="C4550" s="3">
        <f>VLOOKUP($A4550,'hs02'!$A:$D,2,FALSE)</f>
        <v>16</v>
      </c>
      <c r="D4550" t="str">
        <f>VLOOKUP($A4550,'hs02'!$A:$D,3,FALSE)</f>
        <v>Machinery and mechanical appliances; electrical equipment; parts thereof; sound recorders and reproducers, television image and sound recorders and reproducers, and parts and accessories of such articles</v>
      </c>
      <c r="E4550" s="3" t="s">
        <v>3065</v>
      </c>
      <c r="F4550" s="3" t="str">
        <f>VLOOKUP(E4550,cpc_isic3!$A$2:$B$2709,2,FALSE)</f>
        <v>2230</v>
      </c>
      <c r="G4550" s="3" t="str">
        <f>VLOOKUP(F4550,isic3_mrio!A:H,3,FALSE)</f>
        <v>c7</v>
      </c>
      <c r="H4550" s="3">
        <f>VLOOKUP(G4550,mrio!A:I,2,FALSE)</f>
        <v>7</v>
      </c>
      <c r="I4550" t="str">
        <f>VLOOKUP(G4550,mrio!A:I,3,FALSE)</f>
        <v>Pulp, paper, printing and publishing</v>
      </c>
      <c r="J4550" t="str">
        <f>VLOOKUP(G4550,mrio!A:I,4,FALSE)</f>
        <v>Paper</v>
      </c>
      <c r="K4550" s="3" t="str">
        <f>VLOOKUP(G4550,mrio!A:I,5,FALSE)</f>
        <v>PPP</v>
      </c>
    </row>
    <row r="4551" spans="1:11" x14ac:dyDescent="0.2">
      <c r="A4551" s="3" t="s">
        <v>13180</v>
      </c>
      <c r="B4551" t="str">
        <f>VLOOKUP($A4551,'hs02'!$A:$D,4,FALSE)</f>
        <v>Media, unrecorded: prepared products n.e.s. in heading no. 8523, for sound or similar recording of other phenomena (excluding products of chapter 37)</v>
      </c>
      <c r="C4551" s="3">
        <f>VLOOKUP($A4551,'hs02'!$A:$D,2,FALSE)</f>
        <v>16</v>
      </c>
      <c r="D4551" t="str">
        <f>VLOOKUP($A4551,'hs02'!$A:$D,3,FALSE)</f>
        <v>Machinery and mechanical appliances; electrical equipment; parts thereof; sound recorders and reproducers, television image and sound recorders and reproducers, and parts and accessories of such articles</v>
      </c>
      <c r="E4551" s="3" t="s">
        <v>3063</v>
      </c>
      <c r="F4551" s="3" t="str">
        <f>VLOOKUP(E4551,cpc_isic3!$A$2:$B$2709,2,FALSE)</f>
        <v>2429</v>
      </c>
      <c r="G4551" s="3" t="str">
        <f>VLOOKUP(F4551,isic3_mrio!A:H,3,FALSE)</f>
        <v>c9</v>
      </c>
      <c r="H4551" s="3">
        <f>VLOOKUP(G4551,mrio!A:I,2,FALSE)</f>
        <v>9</v>
      </c>
      <c r="I4551" t="str">
        <f>VLOOKUP(G4551,mrio!A:I,3,FALSE)</f>
        <v>Chemicals and chemical products</v>
      </c>
      <c r="J4551" t="str">
        <f>VLOOKUP(G4551,mrio!A:I,4,FALSE)</f>
        <v>Chemicals</v>
      </c>
      <c r="K4551" s="3" t="str">
        <f>VLOOKUP(G4551,mrio!A:I,5,FALSE)</f>
        <v>CCP</v>
      </c>
    </row>
    <row r="4552" spans="1:11" x14ac:dyDescent="0.2">
      <c r="A4552" s="3" t="s">
        <v>13182</v>
      </c>
      <c r="B4552" t="str">
        <f>VLOOKUP($A4552,'hs02'!$A:$D,4,FALSE)</f>
        <v>Media, recorded: gramophone records, for sound or other similarly recorded phenomena (excluding products of chapter 37)</v>
      </c>
      <c r="C4552" s="3">
        <f>VLOOKUP($A4552,'hs02'!$A:$D,2,FALSE)</f>
        <v>16</v>
      </c>
      <c r="D4552" t="str">
        <f>VLOOKUP($A4552,'hs02'!$A:$D,3,FALSE)</f>
        <v>Machinery and mechanical appliances; electrical equipment; parts thereof; sound recorders and reproducers, television image and sound recorders and reproducers, and parts and accessories of such articles</v>
      </c>
      <c r="E4552" s="3" t="s">
        <v>3064</v>
      </c>
      <c r="F4552" s="3" t="str">
        <f>VLOOKUP(E4552,cpc_isic3!$A$2:$B$2709,2,FALSE)</f>
        <v>2211</v>
      </c>
      <c r="G4552" s="3" t="str">
        <f>VLOOKUP(F4552,isic3_mrio!A:H,3,FALSE)</f>
        <v>c7</v>
      </c>
      <c r="H4552" s="3">
        <f>VLOOKUP(G4552,mrio!A:I,2,FALSE)</f>
        <v>7</v>
      </c>
      <c r="I4552" t="str">
        <f>VLOOKUP(G4552,mrio!A:I,3,FALSE)</f>
        <v>Pulp, paper, printing and publishing</v>
      </c>
      <c r="J4552" t="str">
        <f>VLOOKUP(G4552,mrio!A:I,4,FALSE)</f>
        <v>Paper</v>
      </c>
      <c r="K4552" s="3" t="str">
        <f>VLOOKUP(G4552,mrio!A:I,5,FALSE)</f>
        <v>PPP</v>
      </c>
    </row>
    <row r="4553" spans="1:11" x14ac:dyDescent="0.2">
      <c r="A4553" s="3" t="s">
        <v>13184</v>
      </c>
      <c r="B4553" t="str">
        <f>VLOOKUP($A4553,'hs02'!$A:$D,4,FALSE)</f>
        <v>Media, recorded: discs for laser reading systems, for reproducing phenomena other than sound or image, (excluding products of chapter 37)</v>
      </c>
      <c r="C4553" s="3">
        <f>VLOOKUP($A4553,'hs02'!$A:$D,2,FALSE)</f>
        <v>16</v>
      </c>
      <c r="D4553" t="str">
        <f>VLOOKUP($A4553,'hs02'!$A:$D,3,FALSE)</f>
        <v>Machinery and mechanical appliances; electrical equipment; parts thereof; sound recorders and reproducers, television image and sound recorders and reproducers, and parts and accessories of such articles</v>
      </c>
      <c r="E4553" s="3" t="s">
        <v>3064</v>
      </c>
      <c r="F4553" s="3" t="str">
        <f>VLOOKUP(E4553,cpc_isic3!$A$2:$B$2709,2,FALSE)</f>
        <v>2211</v>
      </c>
      <c r="G4553" s="3" t="str">
        <f>VLOOKUP(F4553,isic3_mrio!A:H,3,FALSE)</f>
        <v>c7</v>
      </c>
      <c r="H4553" s="3">
        <f>VLOOKUP(G4553,mrio!A:I,2,FALSE)</f>
        <v>7</v>
      </c>
      <c r="I4553" t="str">
        <f>VLOOKUP(G4553,mrio!A:I,3,FALSE)</f>
        <v>Pulp, paper, printing and publishing</v>
      </c>
      <c r="J4553" t="str">
        <f>VLOOKUP(G4553,mrio!A:I,4,FALSE)</f>
        <v>Paper</v>
      </c>
      <c r="K4553" s="3" t="str">
        <f>VLOOKUP(G4553,mrio!A:I,5,FALSE)</f>
        <v>PPP</v>
      </c>
    </row>
    <row r="4554" spans="1:11" x14ac:dyDescent="0.2">
      <c r="A4554" s="3" t="s">
        <v>13186</v>
      </c>
      <c r="B4554" t="str">
        <f>VLOOKUP($A4554,'hs02'!$A:$D,4,FALSE)</f>
        <v>Media, recorded: discs for laser reading systems, for reproducing sound only, (excluding products of chapter 37)</v>
      </c>
      <c r="C4554" s="3">
        <f>VLOOKUP($A4554,'hs02'!$A:$D,2,FALSE)</f>
        <v>16</v>
      </c>
      <c r="D4554" t="str">
        <f>VLOOKUP($A4554,'hs02'!$A:$D,3,FALSE)</f>
        <v>Machinery and mechanical appliances; electrical equipment; parts thereof; sound recorders and reproducers, television image and sound recorders and reproducers, and parts and accessories of such articles</v>
      </c>
      <c r="E4554" s="3" t="s">
        <v>3064</v>
      </c>
      <c r="F4554" s="3" t="str">
        <f>VLOOKUP(E4554,cpc_isic3!$A$2:$B$2709,2,FALSE)</f>
        <v>2211</v>
      </c>
      <c r="G4554" s="3" t="str">
        <f>VLOOKUP(F4554,isic3_mrio!A:H,3,FALSE)</f>
        <v>c7</v>
      </c>
      <c r="H4554" s="3">
        <f>VLOOKUP(G4554,mrio!A:I,2,FALSE)</f>
        <v>7</v>
      </c>
      <c r="I4554" t="str">
        <f>VLOOKUP(G4554,mrio!A:I,3,FALSE)</f>
        <v>Pulp, paper, printing and publishing</v>
      </c>
      <c r="J4554" t="str">
        <f>VLOOKUP(G4554,mrio!A:I,4,FALSE)</f>
        <v>Paper</v>
      </c>
      <c r="K4554" s="3" t="str">
        <f>VLOOKUP(G4554,mrio!A:I,5,FALSE)</f>
        <v>PPP</v>
      </c>
    </row>
    <row r="4555" spans="1:11" x14ac:dyDescent="0.2">
      <c r="A4555" s="3" t="s">
        <v>13188</v>
      </c>
      <c r="B4555" t="str">
        <f>VLOOKUP($A4555,'hs02'!$A:$D,4,FALSE)</f>
        <v>Media, recorded: discs for laser reading systems, for reproducing sound or image, not for reproducing sound only, (excluding products of chapter 37)</v>
      </c>
      <c r="C4555" s="3">
        <f>VLOOKUP($A4555,'hs02'!$A:$D,2,FALSE)</f>
        <v>16</v>
      </c>
      <c r="D4555" t="str">
        <f>VLOOKUP($A4555,'hs02'!$A:$D,3,FALSE)</f>
        <v>Machinery and mechanical appliances; electrical equipment; parts thereof; sound recorders and reproducers, television image and sound recorders and reproducers, and parts and accessories of such articles</v>
      </c>
      <c r="E4555" s="3" t="s">
        <v>3064</v>
      </c>
      <c r="F4555" s="3" t="str">
        <f>VLOOKUP(E4555,cpc_isic3!$A$2:$B$2709,2,FALSE)</f>
        <v>2211</v>
      </c>
      <c r="G4555" s="3" t="str">
        <f>VLOOKUP(F4555,isic3_mrio!A:H,3,FALSE)</f>
        <v>c7</v>
      </c>
      <c r="H4555" s="3">
        <f>VLOOKUP(G4555,mrio!A:I,2,FALSE)</f>
        <v>7</v>
      </c>
      <c r="I4555" t="str">
        <f>VLOOKUP(G4555,mrio!A:I,3,FALSE)</f>
        <v>Pulp, paper, printing and publishing</v>
      </c>
      <c r="J4555" t="str">
        <f>VLOOKUP(G4555,mrio!A:I,4,FALSE)</f>
        <v>Paper</v>
      </c>
      <c r="K4555" s="3" t="str">
        <f>VLOOKUP(G4555,mrio!A:I,5,FALSE)</f>
        <v>PPP</v>
      </c>
    </row>
    <row r="4556" spans="1:11" x14ac:dyDescent="0.2">
      <c r="A4556" s="3" t="s">
        <v>13190</v>
      </c>
      <c r="B4556" t="str">
        <f>VLOOKUP($A4556,'hs02'!$A:$D,4,FALSE)</f>
        <v>Media, recorded: magnetic tapes for reproducing phenomena (other than sound or image), (excluding products of chapter 37)</v>
      </c>
      <c r="C4556" s="3">
        <f>VLOOKUP($A4556,'hs02'!$A:$D,2,FALSE)</f>
        <v>16</v>
      </c>
      <c r="D4556" t="str">
        <f>VLOOKUP($A4556,'hs02'!$A:$D,3,FALSE)</f>
        <v>Machinery and mechanical appliances; electrical equipment; parts thereof; sound recorders and reproducers, television image and sound recorders and reproducers, and parts and accessories of such articles</v>
      </c>
      <c r="E4556" s="3" t="s">
        <v>3064</v>
      </c>
      <c r="F4556" s="3" t="str">
        <f>VLOOKUP(E4556,cpc_isic3!$A$2:$B$2709,2,FALSE)</f>
        <v>2211</v>
      </c>
      <c r="G4556" s="3" t="str">
        <f>VLOOKUP(F4556,isic3_mrio!A:H,3,FALSE)</f>
        <v>c7</v>
      </c>
      <c r="H4556" s="3">
        <f>VLOOKUP(G4556,mrio!A:I,2,FALSE)</f>
        <v>7</v>
      </c>
      <c r="I4556" t="str">
        <f>VLOOKUP(G4556,mrio!A:I,3,FALSE)</f>
        <v>Pulp, paper, printing and publishing</v>
      </c>
      <c r="J4556" t="str">
        <f>VLOOKUP(G4556,mrio!A:I,4,FALSE)</f>
        <v>Paper</v>
      </c>
      <c r="K4556" s="3" t="str">
        <f>VLOOKUP(G4556,mrio!A:I,5,FALSE)</f>
        <v>PPP</v>
      </c>
    </row>
    <row r="4557" spans="1:11" x14ac:dyDescent="0.2">
      <c r="A4557" s="3" t="s">
        <v>13192</v>
      </c>
      <c r="B4557" t="str">
        <f>VLOOKUP($A4557,'hs02'!$A:$D,4,FALSE)</f>
        <v>Media, recorded: magnetic tapes for reproducing sound or image, of a width not exceeding 4mm, (excluding products of chapter 37)</v>
      </c>
      <c r="C4557" s="3">
        <f>VLOOKUP($A4557,'hs02'!$A:$D,2,FALSE)</f>
        <v>16</v>
      </c>
      <c r="D4557" t="str">
        <f>VLOOKUP($A4557,'hs02'!$A:$D,3,FALSE)</f>
        <v>Machinery and mechanical appliances; electrical equipment; parts thereof; sound recorders and reproducers, television image and sound recorders and reproducers, and parts and accessories of such articles</v>
      </c>
      <c r="E4557" s="3" t="s">
        <v>3064</v>
      </c>
      <c r="F4557" s="3" t="str">
        <f>VLOOKUP(E4557,cpc_isic3!$A$2:$B$2709,2,FALSE)</f>
        <v>2211</v>
      </c>
      <c r="G4557" s="3" t="str">
        <f>VLOOKUP(F4557,isic3_mrio!A:H,3,FALSE)</f>
        <v>c7</v>
      </c>
      <c r="H4557" s="3">
        <f>VLOOKUP(G4557,mrio!A:I,2,FALSE)</f>
        <v>7</v>
      </c>
      <c r="I4557" t="str">
        <f>VLOOKUP(G4557,mrio!A:I,3,FALSE)</f>
        <v>Pulp, paper, printing and publishing</v>
      </c>
      <c r="J4557" t="str">
        <f>VLOOKUP(G4557,mrio!A:I,4,FALSE)</f>
        <v>Paper</v>
      </c>
      <c r="K4557" s="3" t="str">
        <f>VLOOKUP(G4557,mrio!A:I,5,FALSE)</f>
        <v>PPP</v>
      </c>
    </row>
    <row r="4558" spans="1:11" x14ac:dyDescent="0.2">
      <c r="A4558" s="3" t="s">
        <v>13194</v>
      </c>
      <c r="B4558" t="str">
        <f>VLOOKUP($A4558,'hs02'!$A:$D,4,FALSE)</f>
        <v>Media, recorded: magnetic tapes for reproducing sound or image, of a width exceeding 4mm but not exceeding 6.5mm, (excluding products of chapter 37)</v>
      </c>
      <c r="C4558" s="3">
        <f>VLOOKUP($A4558,'hs02'!$A:$D,2,FALSE)</f>
        <v>16</v>
      </c>
      <c r="D4558" t="str">
        <f>VLOOKUP($A4558,'hs02'!$A:$D,3,FALSE)</f>
        <v>Machinery and mechanical appliances; electrical equipment; parts thereof; sound recorders and reproducers, television image and sound recorders and reproducers, and parts and accessories of such articles</v>
      </c>
      <c r="E4558" s="3" t="s">
        <v>3064</v>
      </c>
      <c r="F4558" s="3" t="str">
        <f>VLOOKUP(E4558,cpc_isic3!$A$2:$B$2709,2,FALSE)</f>
        <v>2211</v>
      </c>
      <c r="G4558" s="3" t="str">
        <f>VLOOKUP(F4558,isic3_mrio!A:H,3,FALSE)</f>
        <v>c7</v>
      </c>
      <c r="H4558" s="3">
        <f>VLOOKUP(G4558,mrio!A:I,2,FALSE)</f>
        <v>7</v>
      </c>
      <c r="I4558" t="str">
        <f>VLOOKUP(G4558,mrio!A:I,3,FALSE)</f>
        <v>Pulp, paper, printing and publishing</v>
      </c>
      <c r="J4558" t="str">
        <f>VLOOKUP(G4558,mrio!A:I,4,FALSE)</f>
        <v>Paper</v>
      </c>
      <c r="K4558" s="3" t="str">
        <f>VLOOKUP(G4558,mrio!A:I,5,FALSE)</f>
        <v>PPP</v>
      </c>
    </row>
    <row r="4559" spans="1:11" x14ac:dyDescent="0.2">
      <c r="A4559" s="3" t="s">
        <v>13196</v>
      </c>
      <c r="B4559" t="str">
        <f>VLOOKUP($A4559,'hs02'!$A:$D,4,FALSE)</f>
        <v>Media, recorded: magnetic tapes for reproducing sound or image, of a width exceeding 6.5mm, (excluding products of chapter 37)</v>
      </c>
      <c r="C4559" s="3">
        <f>VLOOKUP($A4559,'hs02'!$A:$D,2,FALSE)</f>
        <v>16</v>
      </c>
      <c r="D4559" t="str">
        <f>VLOOKUP($A4559,'hs02'!$A:$D,3,FALSE)</f>
        <v>Machinery and mechanical appliances; electrical equipment; parts thereof; sound recorders and reproducers, television image and sound recorders and reproducers, and parts and accessories of such articles</v>
      </c>
      <c r="E4559" s="3" t="s">
        <v>3064</v>
      </c>
      <c r="F4559" s="3" t="str">
        <f>VLOOKUP(E4559,cpc_isic3!$A$2:$B$2709,2,FALSE)</f>
        <v>2211</v>
      </c>
      <c r="G4559" s="3" t="str">
        <f>VLOOKUP(F4559,isic3_mrio!A:H,3,FALSE)</f>
        <v>c7</v>
      </c>
      <c r="H4559" s="3">
        <f>VLOOKUP(G4559,mrio!A:I,2,FALSE)</f>
        <v>7</v>
      </c>
      <c r="I4559" t="str">
        <f>VLOOKUP(G4559,mrio!A:I,3,FALSE)</f>
        <v>Pulp, paper, printing and publishing</v>
      </c>
      <c r="J4559" t="str">
        <f>VLOOKUP(G4559,mrio!A:I,4,FALSE)</f>
        <v>Paper</v>
      </c>
      <c r="K4559" s="3" t="str">
        <f>VLOOKUP(G4559,mrio!A:I,5,FALSE)</f>
        <v>PPP</v>
      </c>
    </row>
    <row r="4560" spans="1:11" x14ac:dyDescent="0.2">
      <c r="A4560" s="3" t="s">
        <v>13198</v>
      </c>
      <c r="B4560" t="str">
        <f>VLOOKUP($A4560,'hs02'!$A:$D,4,FALSE)</f>
        <v>Media, recorded: cards incorporating a magnetic stripe, for sound or other similarly recorded phenomena, (excluding products of chapter 37)</v>
      </c>
      <c r="C4560" s="3">
        <f>VLOOKUP($A4560,'hs02'!$A:$D,2,FALSE)</f>
        <v>16</v>
      </c>
      <c r="D4560" t="str">
        <f>VLOOKUP($A4560,'hs02'!$A:$D,3,FALSE)</f>
        <v>Machinery and mechanical appliances; electrical equipment; parts thereof; sound recorders and reproducers, television image and sound recorders and reproducers, and parts and accessories of such articles</v>
      </c>
      <c r="E4560" s="3" t="s">
        <v>3065</v>
      </c>
      <c r="F4560" s="3" t="str">
        <f>VLOOKUP(E4560,cpc_isic3!$A$2:$B$2709,2,FALSE)</f>
        <v>2230</v>
      </c>
      <c r="G4560" s="3" t="str">
        <f>VLOOKUP(F4560,isic3_mrio!A:H,3,FALSE)</f>
        <v>c7</v>
      </c>
      <c r="H4560" s="3">
        <f>VLOOKUP(G4560,mrio!A:I,2,FALSE)</f>
        <v>7</v>
      </c>
      <c r="I4560" t="str">
        <f>VLOOKUP(G4560,mrio!A:I,3,FALSE)</f>
        <v>Pulp, paper, printing and publishing</v>
      </c>
      <c r="J4560" t="str">
        <f>VLOOKUP(G4560,mrio!A:I,4,FALSE)</f>
        <v>Paper</v>
      </c>
      <c r="K4560" s="3" t="str">
        <f>VLOOKUP(G4560,mrio!A:I,5,FALSE)</f>
        <v>PPP</v>
      </c>
    </row>
    <row r="4561" spans="1:11" x14ac:dyDescent="0.2">
      <c r="A4561" s="3" t="s">
        <v>13200</v>
      </c>
      <c r="B4561" t="str">
        <f>VLOOKUP($A4561,'hs02'!$A:$D,4,FALSE)</f>
        <v>Media, recorded: n.e.s. in heading no. 8524, for reproducing phenomena other than sound or image, (excluding products of chapter 37)</v>
      </c>
      <c r="C4561" s="3">
        <f>VLOOKUP($A4561,'hs02'!$A:$D,2,FALSE)</f>
        <v>16</v>
      </c>
      <c r="D4561" t="str">
        <f>VLOOKUP($A4561,'hs02'!$A:$D,3,FALSE)</f>
        <v>Machinery and mechanical appliances; electrical equipment; parts thereof; sound recorders and reproducers, television image and sound recorders and reproducers, and parts and accessories of such articles</v>
      </c>
      <c r="E4561" s="3" t="s">
        <v>3064</v>
      </c>
      <c r="F4561" s="3" t="str">
        <f>VLOOKUP(E4561,cpc_isic3!$A$2:$B$2709,2,FALSE)</f>
        <v>2211</v>
      </c>
      <c r="G4561" s="3" t="str">
        <f>VLOOKUP(F4561,isic3_mrio!A:H,3,FALSE)</f>
        <v>c7</v>
      </c>
      <c r="H4561" s="3">
        <f>VLOOKUP(G4561,mrio!A:I,2,FALSE)</f>
        <v>7</v>
      </c>
      <c r="I4561" t="str">
        <f>VLOOKUP(G4561,mrio!A:I,3,FALSE)</f>
        <v>Pulp, paper, printing and publishing</v>
      </c>
      <c r="J4561" t="str">
        <f>VLOOKUP(G4561,mrio!A:I,4,FALSE)</f>
        <v>Paper</v>
      </c>
      <c r="K4561" s="3" t="str">
        <f>VLOOKUP(G4561,mrio!A:I,5,FALSE)</f>
        <v>PPP</v>
      </c>
    </row>
    <row r="4562" spans="1:11" x14ac:dyDescent="0.2">
      <c r="A4562" s="3" t="s">
        <v>13202</v>
      </c>
      <c r="B4562" t="str">
        <f>VLOOKUP($A4562,'hs02'!$A:$D,4,FALSE)</f>
        <v>Media, recorded: n.e.s. in heading no. 8524, for reproducing sound or image, (excluding products of chapter 37)</v>
      </c>
      <c r="C4562" s="3">
        <f>VLOOKUP($A4562,'hs02'!$A:$D,2,FALSE)</f>
        <v>16</v>
      </c>
      <c r="D4562" t="str">
        <f>VLOOKUP($A4562,'hs02'!$A:$D,3,FALSE)</f>
        <v>Machinery and mechanical appliances; electrical equipment; parts thereof; sound recorders and reproducers, television image and sound recorders and reproducers, and parts and accessories of such articles</v>
      </c>
      <c r="E4562" s="3" t="s">
        <v>3064</v>
      </c>
      <c r="F4562" s="3" t="str">
        <f>VLOOKUP(E4562,cpc_isic3!$A$2:$B$2709,2,FALSE)</f>
        <v>2211</v>
      </c>
      <c r="G4562" s="3" t="str">
        <f>VLOOKUP(F4562,isic3_mrio!A:H,3,FALSE)</f>
        <v>c7</v>
      </c>
      <c r="H4562" s="3">
        <f>VLOOKUP(G4562,mrio!A:I,2,FALSE)</f>
        <v>7</v>
      </c>
      <c r="I4562" t="str">
        <f>VLOOKUP(G4562,mrio!A:I,3,FALSE)</f>
        <v>Pulp, paper, printing and publishing</v>
      </c>
      <c r="J4562" t="str">
        <f>VLOOKUP(G4562,mrio!A:I,4,FALSE)</f>
        <v>Paper</v>
      </c>
      <c r="K4562" s="3" t="str">
        <f>VLOOKUP(G4562,mrio!A:I,5,FALSE)</f>
        <v>PPP</v>
      </c>
    </row>
    <row r="4563" spans="1:11" x14ac:dyDescent="0.2">
      <c r="A4563" s="3" t="s">
        <v>13204</v>
      </c>
      <c r="B4563" t="str">
        <f>VLOOKUP($A4563,'hs02'!$A:$D,4,FALSE)</f>
        <v>Transmission apparatus: for radio-telephony, radio-telegraphy, radio-broadcasting or television, whether or not incorporating reception or sound recording and reproducing apparatus</v>
      </c>
      <c r="C4563" s="3">
        <f>VLOOKUP($A4563,'hs02'!$A:$D,2,FALSE)</f>
        <v>16</v>
      </c>
      <c r="D4563" t="str">
        <f>VLOOKUP($A4563,'hs02'!$A:$D,3,FALSE)</f>
        <v>Machinery and mechanical appliances; electrical equipment; parts thereof; sound recorders and reproducers, television image and sound recorders and reproducers, and parts and accessories of such articles</v>
      </c>
      <c r="E4563" s="3" t="s">
        <v>3049</v>
      </c>
      <c r="F4563" s="3" t="str">
        <f>VLOOKUP(E4563,cpc_isic3!$A$2:$B$2709,2,FALSE)</f>
        <v>3220</v>
      </c>
      <c r="G4563" s="3" t="str">
        <f>VLOOKUP(F4563,isic3_mrio!A:H,3,FALSE)</f>
        <v>c14</v>
      </c>
      <c r="H4563" s="3">
        <f>VLOOKUP(G4563,mrio!A:I,2,FALSE)</f>
        <v>14</v>
      </c>
      <c r="I4563" t="str">
        <f>VLOOKUP(G4563,mrio!A:I,3,FALSE)</f>
        <v>Electrical and optical equipment</v>
      </c>
      <c r="J4563" t="str">
        <f>VLOOKUP(G4563,mrio!A:I,4,FALSE)</f>
        <v>Electricals</v>
      </c>
      <c r="K4563" s="3" t="str">
        <f>VLOOKUP(G4563,mrio!A:I,5,FALSE)</f>
        <v>EOE</v>
      </c>
    </row>
    <row r="4564" spans="1:11" x14ac:dyDescent="0.2">
      <c r="A4564" s="3" t="s">
        <v>13206</v>
      </c>
      <c r="B4564" t="str">
        <f>VLOOKUP($A4564,'hs02'!$A:$D,4,FALSE)</f>
        <v>Transmission apparatus: for radio-telephony, radio-telegraphy, radio-broadcasting or television, with reception apparatus, with or without sound recording or reproducing apparatus</v>
      </c>
      <c r="C4564" s="3">
        <f>VLOOKUP($A4564,'hs02'!$A:$D,2,FALSE)</f>
        <v>16</v>
      </c>
      <c r="D4564" t="str">
        <f>VLOOKUP($A4564,'hs02'!$A:$D,3,FALSE)</f>
        <v>Machinery and mechanical appliances; electrical equipment; parts thereof; sound recorders and reproducers, television image and sound recorders and reproducers, and parts and accessories of such articles</v>
      </c>
      <c r="E4564" s="3" t="s">
        <v>3049</v>
      </c>
      <c r="F4564" s="3" t="str">
        <f>VLOOKUP(E4564,cpc_isic3!$A$2:$B$2709,2,FALSE)</f>
        <v>3220</v>
      </c>
      <c r="G4564" s="3" t="str">
        <f>VLOOKUP(F4564,isic3_mrio!A:H,3,FALSE)</f>
        <v>c14</v>
      </c>
      <c r="H4564" s="3">
        <f>VLOOKUP(G4564,mrio!A:I,2,FALSE)</f>
        <v>14</v>
      </c>
      <c r="I4564" t="str">
        <f>VLOOKUP(G4564,mrio!A:I,3,FALSE)</f>
        <v>Electrical and optical equipment</v>
      </c>
      <c r="J4564" t="str">
        <f>VLOOKUP(G4564,mrio!A:I,4,FALSE)</f>
        <v>Electricals</v>
      </c>
      <c r="K4564" s="3" t="str">
        <f>VLOOKUP(G4564,mrio!A:I,5,FALSE)</f>
        <v>EOE</v>
      </c>
    </row>
    <row r="4565" spans="1:11" x14ac:dyDescent="0.2">
      <c r="A4565" s="3" t="s">
        <v>13208</v>
      </c>
      <c r="B4565" t="str">
        <f>VLOOKUP($A4565,'hs02'!$A:$D,4,FALSE)</f>
        <v>Television cameras</v>
      </c>
      <c r="C4565" s="3">
        <f>VLOOKUP($A4565,'hs02'!$A:$D,2,FALSE)</f>
        <v>16</v>
      </c>
      <c r="D4565" t="str">
        <f>VLOOKUP($A4565,'hs02'!$A:$D,3,FALSE)</f>
        <v>Machinery and mechanical appliances; electrical equipment; parts thereof; sound recorders and reproducers, television image and sound recorders and reproducers, and parts and accessories of such articles</v>
      </c>
      <c r="E4565" s="3" t="s">
        <v>3050</v>
      </c>
      <c r="F4565" s="3" t="str">
        <f>VLOOKUP(E4565,cpc_isic3!$A$2:$B$2709,2,FALSE)</f>
        <v>3220</v>
      </c>
      <c r="G4565" s="3" t="str">
        <f>VLOOKUP(F4565,isic3_mrio!A:H,3,FALSE)</f>
        <v>c14</v>
      </c>
      <c r="H4565" s="3">
        <f>VLOOKUP(G4565,mrio!A:I,2,FALSE)</f>
        <v>14</v>
      </c>
      <c r="I4565" t="str">
        <f>VLOOKUP(G4565,mrio!A:I,3,FALSE)</f>
        <v>Electrical and optical equipment</v>
      </c>
      <c r="J4565" t="str">
        <f>VLOOKUP(G4565,mrio!A:I,4,FALSE)</f>
        <v>Electricals</v>
      </c>
      <c r="K4565" s="3" t="str">
        <f>VLOOKUP(G4565,mrio!A:I,5,FALSE)</f>
        <v>EOE</v>
      </c>
    </row>
    <row r="4566" spans="1:11" x14ac:dyDescent="0.2">
      <c r="A4566" s="3" t="s">
        <v>13210</v>
      </c>
      <c r="B4566" t="str">
        <f>VLOOKUP($A4566,'hs02'!$A:$D,4,FALSE)</f>
        <v>Cameras: still image video cameras and other video camera recorders: digital cameras</v>
      </c>
      <c r="C4566" s="3">
        <f>VLOOKUP($A4566,'hs02'!$A:$D,2,FALSE)</f>
        <v>16</v>
      </c>
      <c r="D4566" t="str">
        <f>VLOOKUP($A4566,'hs02'!$A:$D,3,FALSE)</f>
        <v>Machinery and mechanical appliances; electrical equipment; parts thereof; sound recorders and reproducers, television image and sound recorders and reproducers, and parts and accessories of such articles</v>
      </c>
      <c r="E4566" s="3" t="s">
        <v>3057</v>
      </c>
      <c r="F4566" s="3" t="str">
        <f>VLOOKUP(E4566,cpc_isic3!$A$2:$B$2709,2,FALSE)</f>
        <v>3230</v>
      </c>
      <c r="G4566" s="3" t="str">
        <f>VLOOKUP(F4566,isic3_mrio!A:H,3,FALSE)</f>
        <v>c14</v>
      </c>
      <c r="H4566" s="3">
        <f>VLOOKUP(G4566,mrio!A:I,2,FALSE)</f>
        <v>14</v>
      </c>
      <c r="I4566" t="str">
        <f>VLOOKUP(G4566,mrio!A:I,3,FALSE)</f>
        <v>Electrical and optical equipment</v>
      </c>
      <c r="J4566" t="str">
        <f>VLOOKUP(G4566,mrio!A:I,4,FALSE)</f>
        <v>Electricals</v>
      </c>
      <c r="K4566" s="3" t="str">
        <f>VLOOKUP(G4566,mrio!A:I,5,FALSE)</f>
        <v>EOE</v>
      </c>
    </row>
    <row r="4567" spans="1:11" x14ac:dyDescent="0.2">
      <c r="A4567" s="3" t="s">
        <v>13212</v>
      </c>
      <c r="B4567" t="str">
        <f>VLOOKUP($A4567,'hs02'!$A:$D,4,FALSE)</f>
        <v>Radar apparatus</v>
      </c>
      <c r="C4567" s="3">
        <f>VLOOKUP($A4567,'hs02'!$A:$D,2,FALSE)</f>
        <v>16</v>
      </c>
      <c r="D4567" t="str">
        <f>VLOOKUP($A4567,'hs02'!$A:$D,3,FALSE)</f>
        <v>Machinery and mechanical appliances; electrical equipment; parts thereof; sound recorders and reproducers, television image and sound recorders and reproducers, and parts and accessories of such articles</v>
      </c>
      <c r="E4567" s="3" t="s">
        <v>3076</v>
      </c>
      <c r="F4567" s="3" t="str">
        <f>VLOOKUP(E4567,cpc_isic3!$A$2:$B$2709,2,FALSE)</f>
        <v>3312</v>
      </c>
      <c r="G4567" s="3" t="str">
        <f>VLOOKUP(F4567,isic3_mrio!A:H,3,FALSE)</f>
        <v>c14</v>
      </c>
      <c r="H4567" s="3">
        <f>VLOOKUP(G4567,mrio!A:I,2,FALSE)</f>
        <v>14</v>
      </c>
      <c r="I4567" t="str">
        <f>VLOOKUP(G4567,mrio!A:I,3,FALSE)</f>
        <v>Electrical and optical equipment</v>
      </c>
      <c r="J4567" t="str">
        <f>VLOOKUP(G4567,mrio!A:I,4,FALSE)</f>
        <v>Electricals</v>
      </c>
      <c r="K4567" s="3" t="str">
        <f>VLOOKUP(G4567,mrio!A:I,5,FALSE)</f>
        <v>EOE</v>
      </c>
    </row>
    <row r="4568" spans="1:11" x14ac:dyDescent="0.2">
      <c r="A4568" s="3" t="s">
        <v>13214</v>
      </c>
      <c r="B4568" t="str">
        <f>VLOOKUP($A4568,'hs02'!$A:$D,4,FALSE)</f>
        <v>Radio navigational aid apparatus</v>
      </c>
      <c r="C4568" s="3">
        <f>VLOOKUP($A4568,'hs02'!$A:$D,2,FALSE)</f>
        <v>16</v>
      </c>
      <c r="D4568" t="str">
        <f>VLOOKUP($A4568,'hs02'!$A:$D,3,FALSE)</f>
        <v>Machinery and mechanical appliances; electrical equipment; parts thereof; sound recorders and reproducers, television image and sound recorders and reproducers, and parts and accessories of such articles</v>
      </c>
      <c r="E4568" s="3" t="s">
        <v>3076</v>
      </c>
      <c r="F4568" s="3" t="str">
        <f>VLOOKUP(E4568,cpc_isic3!$A$2:$B$2709,2,FALSE)</f>
        <v>3312</v>
      </c>
      <c r="G4568" s="3" t="str">
        <f>VLOOKUP(F4568,isic3_mrio!A:H,3,FALSE)</f>
        <v>c14</v>
      </c>
      <c r="H4568" s="3">
        <f>VLOOKUP(G4568,mrio!A:I,2,FALSE)</f>
        <v>14</v>
      </c>
      <c r="I4568" t="str">
        <f>VLOOKUP(G4568,mrio!A:I,3,FALSE)</f>
        <v>Electrical and optical equipment</v>
      </c>
      <c r="J4568" t="str">
        <f>VLOOKUP(G4568,mrio!A:I,4,FALSE)</f>
        <v>Electricals</v>
      </c>
      <c r="K4568" s="3" t="str">
        <f>VLOOKUP(G4568,mrio!A:I,5,FALSE)</f>
        <v>EOE</v>
      </c>
    </row>
    <row r="4569" spans="1:11" x14ac:dyDescent="0.2">
      <c r="A4569" s="3" t="s">
        <v>13216</v>
      </c>
      <c r="B4569" t="str">
        <f>VLOOKUP($A4569,'hs02'!$A:$D,4,FALSE)</f>
        <v>Radio remote control apparatus</v>
      </c>
      <c r="C4569" s="3">
        <f>VLOOKUP($A4569,'hs02'!$A:$D,2,FALSE)</f>
        <v>16</v>
      </c>
      <c r="D4569" t="str">
        <f>VLOOKUP($A4569,'hs02'!$A:$D,3,FALSE)</f>
        <v>Machinery and mechanical appliances; electrical equipment; parts thereof; sound recorders and reproducers, television image and sound recorders and reproducers, and parts and accessories of such articles</v>
      </c>
      <c r="E4569" s="3" t="s">
        <v>3076</v>
      </c>
      <c r="F4569" s="3" t="str">
        <f>VLOOKUP(E4569,cpc_isic3!$A$2:$B$2709,2,FALSE)</f>
        <v>3312</v>
      </c>
      <c r="G4569" s="3" t="str">
        <f>VLOOKUP(F4569,isic3_mrio!A:H,3,FALSE)</f>
        <v>c14</v>
      </c>
      <c r="H4569" s="3">
        <f>VLOOKUP(G4569,mrio!A:I,2,FALSE)</f>
        <v>14</v>
      </c>
      <c r="I4569" t="str">
        <f>VLOOKUP(G4569,mrio!A:I,3,FALSE)</f>
        <v>Electrical and optical equipment</v>
      </c>
      <c r="J4569" t="str">
        <f>VLOOKUP(G4569,mrio!A:I,4,FALSE)</f>
        <v>Electricals</v>
      </c>
      <c r="K4569" s="3" t="str">
        <f>VLOOKUP(G4569,mrio!A:I,5,FALSE)</f>
        <v>EOE</v>
      </c>
    </row>
    <row r="4570" spans="1:11" x14ac:dyDescent="0.2">
      <c r="A4570" s="3" t="s">
        <v>13218</v>
      </c>
      <c r="B4570" t="str">
        <f>VLOOKUP($A4570,'hs02'!$A:$D,4,FALSE)</f>
        <v>Radio (telephony, telegraphy, broadcast) broadcast receivers: pocket-size radio cassette-players, operational without external power source, combined or not with sound recording or reproducing apparatus</v>
      </c>
      <c r="C4570" s="3">
        <f>VLOOKUP($A4570,'hs02'!$A:$D,2,FALSE)</f>
        <v>16</v>
      </c>
      <c r="D4570" t="str">
        <f>VLOOKUP($A4570,'hs02'!$A:$D,3,FALSE)</f>
        <v>Machinery and mechanical appliances; electrical equipment; parts thereof; sound recorders and reproducers, television image and sound recorders and reproducers, and parts and accessories of such articles</v>
      </c>
      <c r="E4570" s="3" t="s">
        <v>3052</v>
      </c>
      <c r="F4570" s="3" t="str">
        <f>VLOOKUP(E4570,cpc_isic3!$A$2:$B$2709,2,FALSE)</f>
        <v>3230</v>
      </c>
      <c r="G4570" s="3" t="str">
        <f>VLOOKUP(F4570,isic3_mrio!A:H,3,FALSE)</f>
        <v>c14</v>
      </c>
      <c r="H4570" s="3">
        <f>VLOOKUP(G4570,mrio!A:I,2,FALSE)</f>
        <v>14</v>
      </c>
      <c r="I4570" t="str">
        <f>VLOOKUP(G4570,mrio!A:I,3,FALSE)</f>
        <v>Electrical and optical equipment</v>
      </c>
      <c r="J4570" t="str">
        <f>VLOOKUP(G4570,mrio!A:I,4,FALSE)</f>
        <v>Electricals</v>
      </c>
      <c r="K4570" s="3" t="str">
        <f>VLOOKUP(G4570,mrio!A:I,5,FALSE)</f>
        <v>EOE</v>
      </c>
    </row>
    <row r="4571" spans="1:11" x14ac:dyDescent="0.2">
      <c r="A4571" s="3" t="s">
        <v>13220</v>
      </c>
      <c r="B4571" t="str">
        <f>VLOOKUP($A4571,'hs02'!$A:$D,4,FALSE)</f>
        <v>Radio (telephony, telegraphy, broadcast) broadcast receivers: apparatus (other than pocket-size radio cassette-players), combined with sound recording or reproducing apparatus, not needing external power</v>
      </c>
      <c r="C4571" s="3">
        <f>VLOOKUP($A4571,'hs02'!$A:$D,2,FALSE)</f>
        <v>16</v>
      </c>
      <c r="D4571" t="str">
        <f>VLOOKUP($A4571,'hs02'!$A:$D,3,FALSE)</f>
        <v>Machinery and mechanical appliances; electrical equipment; parts thereof; sound recorders and reproducers, television image and sound recorders and reproducers, and parts and accessories of such articles</v>
      </c>
      <c r="E4571" s="3" t="s">
        <v>3052</v>
      </c>
      <c r="F4571" s="3" t="str">
        <f>VLOOKUP(E4571,cpc_isic3!$A$2:$B$2709,2,FALSE)</f>
        <v>3230</v>
      </c>
      <c r="G4571" s="3" t="str">
        <f>VLOOKUP(F4571,isic3_mrio!A:H,3,FALSE)</f>
        <v>c14</v>
      </c>
      <c r="H4571" s="3">
        <f>VLOOKUP(G4571,mrio!A:I,2,FALSE)</f>
        <v>14</v>
      </c>
      <c r="I4571" t="str">
        <f>VLOOKUP(G4571,mrio!A:I,3,FALSE)</f>
        <v>Electrical and optical equipment</v>
      </c>
      <c r="J4571" t="str">
        <f>VLOOKUP(G4571,mrio!A:I,4,FALSE)</f>
        <v>Electricals</v>
      </c>
      <c r="K4571" s="3" t="str">
        <f>VLOOKUP(G4571,mrio!A:I,5,FALSE)</f>
        <v>EOE</v>
      </c>
    </row>
    <row r="4572" spans="1:11" x14ac:dyDescent="0.2">
      <c r="A4572" s="3" t="s">
        <v>13222</v>
      </c>
      <c r="B4572" t="str">
        <f>VLOOKUP($A4572,'hs02'!$A:$D,4,FALSE)</f>
        <v>Radio-broadcast receivers: operational without external power source, without sound recording or reproducing apparatus, including apparatus capable of receiving radio-telephony or radio-telegraphy</v>
      </c>
      <c r="C4572" s="3">
        <f>VLOOKUP($A4572,'hs02'!$A:$D,2,FALSE)</f>
        <v>16</v>
      </c>
      <c r="D4572" t="str">
        <f>VLOOKUP($A4572,'hs02'!$A:$D,3,FALSE)</f>
        <v>Machinery and mechanical appliances; electrical equipment; parts thereof; sound recorders and reproducers, television image and sound recorders and reproducers, and parts and accessories of such articles</v>
      </c>
      <c r="E4572" s="3" t="s">
        <v>3052</v>
      </c>
      <c r="F4572" s="3" t="str">
        <f>VLOOKUP(E4572,cpc_isic3!$A$2:$B$2709,2,FALSE)</f>
        <v>3230</v>
      </c>
      <c r="G4572" s="3" t="str">
        <f>VLOOKUP(F4572,isic3_mrio!A:H,3,FALSE)</f>
        <v>c14</v>
      </c>
      <c r="H4572" s="3">
        <f>VLOOKUP(G4572,mrio!A:I,2,FALSE)</f>
        <v>14</v>
      </c>
      <c r="I4572" t="str">
        <f>VLOOKUP(G4572,mrio!A:I,3,FALSE)</f>
        <v>Electrical and optical equipment</v>
      </c>
      <c r="J4572" t="str">
        <f>VLOOKUP(G4572,mrio!A:I,4,FALSE)</f>
        <v>Electricals</v>
      </c>
      <c r="K4572" s="3" t="str">
        <f>VLOOKUP(G4572,mrio!A:I,5,FALSE)</f>
        <v>EOE</v>
      </c>
    </row>
    <row r="4573" spans="1:11" x14ac:dyDescent="0.2">
      <c r="A4573" s="3" t="s">
        <v>13224</v>
      </c>
      <c r="B4573" t="str">
        <f>VLOOKUP($A4573,'hs02'!$A:$D,4,FALSE)</f>
        <v>Radio-broadcast receivers: (not operational without external power source), combined with sound recording or reproducing apparatus, including apparatus capable of receiving radio-telephony or radio-telegraphy</v>
      </c>
      <c r="C4573" s="3">
        <f>VLOOKUP($A4573,'hs02'!$A:$D,2,FALSE)</f>
        <v>16</v>
      </c>
      <c r="D4573" t="str">
        <f>VLOOKUP($A4573,'hs02'!$A:$D,3,FALSE)</f>
        <v>Machinery and mechanical appliances; electrical equipment; parts thereof; sound recorders and reproducers, television image and sound recorders and reproducers, and parts and accessories of such articles</v>
      </c>
      <c r="E4573" s="3" t="s">
        <v>3053</v>
      </c>
      <c r="F4573" s="3" t="str">
        <f>VLOOKUP(E4573,cpc_isic3!$A$2:$B$2709,2,FALSE)</f>
        <v>3230</v>
      </c>
      <c r="G4573" s="3" t="str">
        <f>VLOOKUP(F4573,isic3_mrio!A:H,3,FALSE)</f>
        <v>c14</v>
      </c>
      <c r="H4573" s="3">
        <f>VLOOKUP(G4573,mrio!A:I,2,FALSE)</f>
        <v>14</v>
      </c>
      <c r="I4573" t="str">
        <f>VLOOKUP(G4573,mrio!A:I,3,FALSE)</f>
        <v>Electrical and optical equipment</v>
      </c>
      <c r="J4573" t="str">
        <f>VLOOKUP(G4573,mrio!A:I,4,FALSE)</f>
        <v>Electricals</v>
      </c>
      <c r="K4573" s="3" t="str">
        <f>VLOOKUP(G4573,mrio!A:I,5,FALSE)</f>
        <v>EOE</v>
      </c>
    </row>
    <row r="4574" spans="1:11" x14ac:dyDescent="0.2">
      <c r="A4574" s="3" t="s">
        <v>13226</v>
      </c>
      <c r="B4574" t="str">
        <f>VLOOKUP($A4574,'hs02'!$A:$D,4,FALSE)</f>
        <v>Radio-broadcast receivers: (not operational without external power source), without sound recording or reproducing apparatus, including apparatus capable of receiving radio-telephony or radio-telegraphy</v>
      </c>
      <c r="C4574" s="3">
        <f>VLOOKUP($A4574,'hs02'!$A:$D,2,FALSE)</f>
        <v>16</v>
      </c>
      <c r="D4574" t="str">
        <f>VLOOKUP($A4574,'hs02'!$A:$D,3,FALSE)</f>
        <v>Machinery and mechanical appliances; electrical equipment; parts thereof; sound recorders and reproducers, television image and sound recorders and reproducers, and parts and accessories of such articles</v>
      </c>
      <c r="E4574" s="3" t="s">
        <v>3053</v>
      </c>
      <c r="F4574" s="3" t="str">
        <f>VLOOKUP(E4574,cpc_isic3!$A$2:$B$2709,2,FALSE)</f>
        <v>3230</v>
      </c>
      <c r="G4574" s="3" t="str">
        <f>VLOOKUP(F4574,isic3_mrio!A:H,3,FALSE)</f>
        <v>c14</v>
      </c>
      <c r="H4574" s="3">
        <f>VLOOKUP(G4574,mrio!A:I,2,FALSE)</f>
        <v>14</v>
      </c>
      <c r="I4574" t="str">
        <f>VLOOKUP(G4574,mrio!A:I,3,FALSE)</f>
        <v>Electrical and optical equipment</v>
      </c>
      <c r="J4574" t="str">
        <f>VLOOKUP(G4574,mrio!A:I,4,FALSE)</f>
        <v>Electricals</v>
      </c>
      <c r="K4574" s="3" t="str">
        <f>VLOOKUP(G4574,mrio!A:I,5,FALSE)</f>
        <v>EOE</v>
      </c>
    </row>
    <row r="4575" spans="1:11" x14ac:dyDescent="0.2">
      <c r="A4575" s="3" t="s">
        <v>13228</v>
      </c>
      <c r="B4575" t="str">
        <f>VLOOKUP($A4575,'hs02'!$A:$D,4,FALSE)</f>
        <v>Radio-broadcast receivers: n.e.s. in heading no. 8527, combined with sound recording or reproducing apparatus, including apparatus capable of receiving radio-telephony or radio-telegraphy</v>
      </c>
      <c r="C4575" s="3">
        <f>VLOOKUP($A4575,'hs02'!$A:$D,2,FALSE)</f>
        <v>16</v>
      </c>
      <c r="D4575" t="str">
        <f>VLOOKUP($A4575,'hs02'!$A:$D,3,FALSE)</f>
        <v>Machinery and mechanical appliances; electrical equipment; parts thereof; sound recorders and reproducers, television image and sound recorders and reproducers, and parts and accessories of such articles</v>
      </c>
      <c r="E4575" s="3" t="s">
        <v>3052</v>
      </c>
      <c r="F4575" s="3" t="str">
        <f>VLOOKUP(E4575,cpc_isic3!$A$2:$B$2709,2,FALSE)</f>
        <v>3230</v>
      </c>
      <c r="G4575" s="3" t="str">
        <f>VLOOKUP(F4575,isic3_mrio!A:H,3,FALSE)</f>
        <v>c14</v>
      </c>
      <c r="H4575" s="3">
        <f>VLOOKUP(G4575,mrio!A:I,2,FALSE)</f>
        <v>14</v>
      </c>
      <c r="I4575" t="str">
        <f>VLOOKUP(G4575,mrio!A:I,3,FALSE)</f>
        <v>Electrical and optical equipment</v>
      </c>
      <c r="J4575" t="str">
        <f>VLOOKUP(G4575,mrio!A:I,4,FALSE)</f>
        <v>Electricals</v>
      </c>
      <c r="K4575" s="3" t="str">
        <f>VLOOKUP(G4575,mrio!A:I,5,FALSE)</f>
        <v>EOE</v>
      </c>
    </row>
    <row r="4576" spans="1:11" x14ac:dyDescent="0.2">
      <c r="A4576" s="3" t="s">
        <v>13230</v>
      </c>
      <c r="B4576" t="str">
        <f>VLOOKUP($A4576,'hs02'!$A:$D,4,FALSE)</f>
        <v>Radio broadcast receivers: n.e.s. in heading no. 8527, combined with a clock, including apparatus capable of receiving radio-telephony or radio-telegraphy</v>
      </c>
      <c r="C4576" s="3">
        <f>VLOOKUP($A4576,'hs02'!$A:$D,2,FALSE)</f>
        <v>16</v>
      </c>
      <c r="D4576" t="str">
        <f>VLOOKUP($A4576,'hs02'!$A:$D,3,FALSE)</f>
        <v>Machinery and mechanical appliances; electrical equipment; parts thereof; sound recorders and reproducers, television image and sound recorders and reproducers, and parts and accessories of such articles</v>
      </c>
      <c r="E4576" s="3" t="s">
        <v>3052</v>
      </c>
      <c r="F4576" s="3" t="str">
        <f>VLOOKUP(E4576,cpc_isic3!$A$2:$B$2709,2,FALSE)</f>
        <v>3230</v>
      </c>
      <c r="G4576" s="3" t="str">
        <f>VLOOKUP(F4576,isic3_mrio!A:H,3,FALSE)</f>
        <v>c14</v>
      </c>
      <c r="H4576" s="3">
        <f>VLOOKUP(G4576,mrio!A:I,2,FALSE)</f>
        <v>14</v>
      </c>
      <c r="I4576" t="str">
        <f>VLOOKUP(G4576,mrio!A:I,3,FALSE)</f>
        <v>Electrical and optical equipment</v>
      </c>
      <c r="J4576" t="str">
        <f>VLOOKUP(G4576,mrio!A:I,4,FALSE)</f>
        <v>Electricals</v>
      </c>
      <c r="K4576" s="3" t="str">
        <f>VLOOKUP(G4576,mrio!A:I,5,FALSE)</f>
        <v>EOE</v>
      </c>
    </row>
    <row r="4577" spans="1:11" x14ac:dyDescent="0.2">
      <c r="A4577" s="3" t="s">
        <v>13232</v>
      </c>
      <c r="B4577" t="str">
        <f>VLOOKUP($A4577,'hs02'!$A:$D,4,FALSE)</f>
        <v>Radio-broadcast receivers: n.e.s. in heading no. 8527, other than with sound recording, reproducing apparatus or clock, including apparatus capable of receiving radio-telephony or radio-telegraphy</v>
      </c>
      <c r="C4577" s="3">
        <f>VLOOKUP($A4577,'hs02'!$A:$D,2,FALSE)</f>
        <v>16</v>
      </c>
      <c r="D4577" t="str">
        <f>VLOOKUP($A4577,'hs02'!$A:$D,3,FALSE)</f>
        <v>Machinery and mechanical appliances; electrical equipment; parts thereof; sound recorders and reproducers, television image and sound recorders and reproducers, and parts and accessories of such articles</v>
      </c>
      <c r="E4577" s="3" t="s">
        <v>3052</v>
      </c>
      <c r="F4577" s="3" t="str">
        <f>VLOOKUP(E4577,cpc_isic3!$A$2:$B$2709,2,FALSE)</f>
        <v>3230</v>
      </c>
      <c r="G4577" s="3" t="str">
        <f>VLOOKUP(F4577,isic3_mrio!A:H,3,FALSE)</f>
        <v>c14</v>
      </c>
      <c r="H4577" s="3">
        <f>VLOOKUP(G4577,mrio!A:I,2,FALSE)</f>
        <v>14</v>
      </c>
      <c r="I4577" t="str">
        <f>VLOOKUP(G4577,mrio!A:I,3,FALSE)</f>
        <v>Electrical and optical equipment</v>
      </c>
      <c r="J4577" t="str">
        <f>VLOOKUP(G4577,mrio!A:I,4,FALSE)</f>
        <v>Electricals</v>
      </c>
      <c r="K4577" s="3" t="str">
        <f>VLOOKUP(G4577,mrio!A:I,5,FALSE)</f>
        <v>EOE</v>
      </c>
    </row>
    <row r="4578" spans="1:11" x14ac:dyDescent="0.2">
      <c r="A4578" s="3" t="s">
        <v>13234</v>
      </c>
      <c r="B4578" t="str">
        <f>VLOOKUP($A4578,'hs02'!$A:$D,4,FALSE)</f>
        <v>Reception apparatus: for radio-telephony, radio-telegraphy or radio-broadcasting, whether or not combined in the same housing, n.e.s. in heading no. 8527</v>
      </c>
      <c r="C4578" s="3">
        <f>VLOOKUP($A4578,'hs02'!$A:$D,2,FALSE)</f>
        <v>16</v>
      </c>
      <c r="D4578" t="str">
        <f>VLOOKUP($A4578,'hs02'!$A:$D,3,FALSE)</f>
        <v>Machinery and mechanical appliances; electrical equipment; parts thereof; sound recorders and reproducers, television image and sound recorders and reproducers, and parts and accessories of such articles</v>
      </c>
      <c r="E4578" s="3" t="s">
        <v>3059</v>
      </c>
      <c r="F4578" s="3" t="str">
        <f>VLOOKUP(E4578,cpc_isic3!$A$2:$B$2709,2,FALSE)</f>
        <v>3230</v>
      </c>
      <c r="G4578" s="3" t="str">
        <f>VLOOKUP(F4578,isic3_mrio!A:H,3,FALSE)</f>
        <v>c14</v>
      </c>
      <c r="H4578" s="3">
        <f>VLOOKUP(G4578,mrio!A:I,2,FALSE)</f>
        <v>14</v>
      </c>
      <c r="I4578" t="str">
        <f>VLOOKUP(G4578,mrio!A:I,3,FALSE)</f>
        <v>Electrical and optical equipment</v>
      </c>
      <c r="J4578" t="str">
        <f>VLOOKUP(G4578,mrio!A:I,4,FALSE)</f>
        <v>Electricals</v>
      </c>
      <c r="K4578" s="3" t="str">
        <f>VLOOKUP(G4578,mrio!A:I,5,FALSE)</f>
        <v>EOE</v>
      </c>
    </row>
    <row r="4579" spans="1:11" x14ac:dyDescent="0.2">
      <c r="A4579" s="3" t="s">
        <v>13236</v>
      </c>
      <c r="B4579" t="str">
        <f>VLOOKUP($A4579,'hs02'!$A:$D,4,FALSE)</f>
        <v>Television receivers: colour, whether or not combined, in the same housing, with radio-broadcast receivers or sound or video recording or reproducing apparatus</v>
      </c>
      <c r="C4579" s="3">
        <f>VLOOKUP($A4579,'hs02'!$A:$D,2,FALSE)</f>
        <v>16</v>
      </c>
      <c r="D4579" t="str">
        <f>VLOOKUP($A4579,'hs02'!$A:$D,3,FALSE)</f>
        <v>Machinery and mechanical appliances; electrical equipment; parts thereof; sound recorders and reproducers, television image and sound recorders and reproducers, and parts and accessories of such articles</v>
      </c>
      <c r="E4579" s="3" t="s">
        <v>3054</v>
      </c>
      <c r="F4579" s="3" t="str">
        <f>VLOOKUP(E4579,cpc_isic3!$A$2:$B$2709,2,FALSE)</f>
        <v>3230</v>
      </c>
      <c r="G4579" s="3" t="str">
        <f>VLOOKUP(F4579,isic3_mrio!A:H,3,FALSE)</f>
        <v>c14</v>
      </c>
      <c r="H4579" s="3">
        <f>VLOOKUP(G4579,mrio!A:I,2,FALSE)</f>
        <v>14</v>
      </c>
      <c r="I4579" t="str">
        <f>VLOOKUP(G4579,mrio!A:I,3,FALSE)</f>
        <v>Electrical and optical equipment</v>
      </c>
      <c r="J4579" t="str">
        <f>VLOOKUP(G4579,mrio!A:I,4,FALSE)</f>
        <v>Electricals</v>
      </c>
      <c r="K4579" s="3" t="str">
        <f>VLOOKUP(G4579,mrio!A:I,5,FALSE)</f>
        <v>EOE</v>
      </c>
    </row>
    <row r="4580" spans="1:11" x14ac:dyDescent="0.2">
      <c r="A4580" s="3" t="s">
        <v>13238</v>
      </c>
      <c r="B4580" t="str">
        <f>VLOOKUP($A4580,'hs02'!$A:$D,4,FALSE)</f>
        <v>Television receivers: black and white or other monochrome, whether or not incorporating radio broadcast receivers or sound or video recording or reproducing apparatus</v>
      </c>
      <c r="C4580" s="3">
        <f>VLOOKUP($A4580,'hs02'!$A:$D,2,FALSE)</f>
        <v>16</v>
      </c>
      <c r="D4580" t="str">
        <f>VLOOKUP($A4580,'hs02'!$A:$D,3,FALSE)</f>
        <v>Machinery and mechanical appliances; electrical equipment; parts thereof; sound recorders and reproducers, television image and sound recorders and reproducers, and parts and accessories of such articles</v>
      </c>
      <c r="E4580" s="3" t="s">
        <v>3054</v>
      </c>
      <c r="F4580" s="3" t="str">
        <f>VLOOKUP(E4580,cpc_isic3!$A$2:$B$2709,2,FALSE)</f>
        <v>3230</v>
      </c>
      <c r="G4580" s="3" t="str">
        <f>VLOOKUP(F4580,isic3_mrio!A:H,3,FALSE)</f>
        <v>c14</v>
      </c>
      <c r="H4580" s="3">
        <f>VLOOKUP(G4580,mrio!A:I,2,FALSE)</f>
        <v>14</v>
      </c>
      <c r="I4580" t="str">
        <f>VLOOKUP(G4580,mrio!A:I,3,FALSE)</f>
        <v>Electrical and optical equipment</v>
      </c>
      <c r="J4580" t="str">
        <f>VLOOKUP(G4580,mrio!A:I,4,FALSE)</f>
        <v>Electricals</v>
      </c>
      <c r="K4580" s="3" t="str">
        <f>VLOOKUP(G4580,mrio!A:I,5,FALSE)</f>
        <v>EOE</v>
      </c>
    </row>
    <row r="4581" spans="1:11" x14ac:dyDescent="0.2">
      <c r="A4581" s="3" t="s">
        <v>13240</v>
      </c>
      <c r="B4581" t="str">
        <f>VLOOKUP($A4581,'hs02'!$A:$D,4,FALSE)</f>
        <v>Video monitors: colour</v>
      </c>
      <c r="C4581" s="3">
        <f>VLOOKUP($A4581,'hs02'!$A:$D,2,FALSE)</f>
        <v>16</v>
      </c>
      <c r="D4581" t="str">
        <f>VLOOKUP($A4581,'hs02'!$A:$D,3,FALSE)</f>
        <v>Machinery and mechanical appliances; electrical equipment; parts thereof; sound recorders and reproducers, television image and sound recorders and reproducers, and parts and accessories of such articles</v>
      </c>
      <c r="E4581" s="3" t="s">
        <v>3054</v>
      </c>
      <c r="F4581" s="3" t="str">
        <f>VLOOKUP(E4581,cpc_isic3!$A$2:$B$2709,2,FALSE)</f>
        <v>3230</v>
      </c>
      <c r="G4581" s="3" t="str">
        <f>VLOOKUP(F4581,isic3_mrio!A:H,3,FALSE)</f>
        <v>c14</v>
      </c>
      <c r="H4581" s="3">
        <f>VLOOKUP(G4581,mrio!A:I,2,FALSE)</f>
        <v>14</v>
      </c>
      <c r="I4581" t="str">
        <f>VLOOKUP(G4581,mrio!A:I,3,FALSE)</f>
        <v>Electrical and optical equipment</v>
      </c>
      <c r="J4581" t="str">
        <f>VLOOKUP(G4581,mrio!A:I,4,FALSE)</f>
        <v>Electricals</v>
      </c>
      <c r="K4581" s="3" t="str">
        <f>VLOOKUP(G4581,mrio!A:I,5,FALSE)</f>
        <v>EOE</v>
      </c>
    </row>
    <row r="4582" spans="1:11" x14ac:dyDescent="0.2">
      <c r="A4582" s="3" t="s">
        <v>13242</v>
      </c>
      <c r="B4582" t="str">
        <f>VLOOKUP($A4582,'hs02'!$A:$D,4,FALSE)</f>
        <v>Video monitors: black and white and other monochrome</v>
      </c>
      <c r="C4582" s="3">
        <f>VLOOKUP($A4582,'hs02'!$A:$D,2,FALSE)</f>
        <v>16</v>
      </c>
      <c r="D4582" t="str">
        <f>VLOOKUP($A4582,'hs02'!$A:$D,3,FALSE)</f>
        <v>Machinery and mechanical appliances; electrical equipment; parts thereof; sound recorders and reproducers, television image and sound recorders and reproducers, and parts and accessories of such articles</v>
      </c>
      <c r="E4582" s="3" t="s">
        <v>3054</v>
      </c>
      <c r="F4582" s="3" t="str">
        <f>VLOOKUP(E4582,cpc_isic3!$A$2:$B$2709,2,FALSE)</f>
        <v>3230</v>
      </c>
      <c r="G4582" s="3" t="str">
        <f>VLOOKUP(F4582,isic3_mrio!A:H,3,FALSE)</f>
        <v>c14</v>
      </c>
      <c r="H4582" s="3">
        <f>VLOOKUP(G4582,mrio!A:I,2,FALSE)</f>
        <v>14</v>
      </c>
      <c r="I4582" t="str">
        <f>VLOOKUP(G4582,mrio!A:I,3,FALSE)</f>
        <v>Electrical and optical equipment</v>
      </c>
      <c r="J4582" t="str">
        <f>VLOOKUP(G4582,mrio!A:I,4,FALSE)</f>
        <v>Electricals</v>
      </c>
      <c r="K4582" s="3" t="str">
        <f>VLOOKUP(G4582,mrio!A:I,5,FALSE)</f>
        <v>EOE</v>
      </c>
    </row>
    <row r="4583" spans="1:11" x14ac:dyDescent="0.2">
      <c r="A4583" s="3" t="s">
        <v>13244</v>
      </c>
      <c r="B4583" t="str">
        <f>VLOOKUP($A4583,'hs02'!$A:$D,4,FALSE)</f>
        <v>Video projectors</v>
      </c>
      <c r="C4583" s="3">
        <f>VLOOKUP($A4583,'hs02'!$A:$D,2,FALSE)</f>
        <v>16</v>
      </c>
      <c r="D4583" t="str">
        <f>VLOOKUP($A4583,'hs02'!$A:$D,3,FALSE)</f>
        <v>Machinery and mechanical appliances; electrical equipment; parts thereof; sound recorders and reproducers, television image and sound recorders and reproducers, and parts and accessories of such articles</v>
      </c>
      <c r="E4583" s="3" t="s">
        <v>3054</v>
      </c>
      <c r="F4583" s="3" t="str">
        <f>VLOOKUP(E4583,cpc_isic3!$A$2:$B$2709,2,FALSE)</f>
        <v>3230</v>
      </c>
      <c r="G4583" s="3" t="str">
        <f>VLOOKUP(F4583,isic3_mrio!A:H,3,FALSE)</f>
        <v>c14</v>
      </c>
      <c r="H4583" s="3">
        <f>VLOOKUP(G4583,mrio!A:I,2,FALSE)</f>
        <v>14</v>
      </c>
      <c r="I4583" t="str">
        <f>VLOOKUP(G4583,mrio!A:I,3,FALSE)</f>
        <v>Electrical and optical equipment</v>
      </c>
      <c r="J4583" t="str">
        <f>VLOOKUP(G4583,mrio!A:I,4,FALSE)</f>
        <v>Electricals</v>
      </c>
      <c r="K4583" s="3" t="str">
        <f>VLOOKUP(G4583,mrio!A:I,5,FALSE)</f>
        <v>EOE</v>
      </c>
    </row>
    <row r="4584" spans="1:11" x14ac:dyDescent="0.2">
      <c r="A4584" s="3" t="s">
        <v>13246</v>
      </c>
      <c r="B4584" t="str">
        <f>VLOOKUP($A4584,'hs02'!$A:$D,4,FALSE)</f>
        <v>Reception and transmission apparatus: aerials and aerial reflectors of all kinds and parts suitable for use therewith</v>
      </c>
      <c r="C4584" s="3">
        <f>VLOOKUP($A4584,'hs02'!$A:$D,2,FALSE)</f>
        <v>16</v>
      </c>
      <c r="D4584" t="str">
        <f>VLOOKUP($A4584,'hs02'!$A:$D,3,FALSE)</f>
        <v>Machinery and mechanical appliances; electrical equipment; parts thereof; sound recorders and reproducers, television image and sound recorders and reproducers, and parts and accessories of such articles</v>
      </c>
      <c r="E4584" s="3" t="s">
        <v>3062</v>
      </c>
      <c r="F4584" s="3" t="str">
        <f>VLOOKUP(E4584,cpc_isic3!$A$2:$B$2709,2,FALSE)</f>
        <v>3220</v>
      </c>
      <c r="G4584" s="3" t="str">
        <f>VLOOKUP(F4584,isic3_mrio!A:H,3,FALSE)</f>
        <v>c14</v>
      </c>
      <c r="H4584" s="3">
        <f>VLOOKUP(G4584,mrio!A:I,2,FALSE)</f>
        <v>14</v>
      </c>
      <c r="I4584" t="str">
        <f>VLOOKUP(G4584,mrio!A:I,3,FALSE)</f>
        <v>Electrical and optical equipment</v>
      </c>
      <c r="J4584" t="str">
        <f>VLOOKUP(G4584,mrio!A:I,4,FALSE)</f>
        <v>Electricals</v>
      </c>
      <c r="K4584" s="3" t="str">
        <f>VLOOKUP(G4584,mrio!A:I,5,FALSE)</f>
        <v>EOE</v>
      </c>
    </row>
    <row r="4585" spans="1:11" x14ac:dyDescent="0.2">
      <c r="A4585" s="3" t="s">
        <v>13248</v>
      </c>
      <c r="B4585" t="str">
        <f>VLOOKUP($A4585,'hs02'!$A:$D,4,FALSE)</f>
        <v>Reception and transmission apparatus: for use with the apparatus of heading no. 8525 to 8528, excluding aerials and aerial reflectors</v>
      </c>
      <c r="C4585" s="3">
        <f>VLOOKUP($A4585,'hs02'!$A:$D,2,FALSE)</f>
        <v>16</v>
      </c>
      <c r="D4585" t="str">
        <f>VLOOKUP($A4585,'hs02'!$A:$D,3,FALSE)</f>
        <v>Machinery and mechanical appliances; electrical equipment; parts thereof; sound recorders and reproducers, television image and sound recorders and reproducers, and parts and accessories of such articles</v>
      </c>
      <c r="E4585" s="3" t="s">
        <v>3062</v>
      </c>
      <c r="F4585" s="3" t="str">
        <f>VLOOKUP(E4585,cpc_isic3!$A$2:$B$2709,2,FALSE)</f>
        <v>3220</v>
      </c>
      <c r="G4585" s="3" t="str">
        <f>VLOOKUP(F4585,isic3_mrio!A:H,3,FALSE)</f>
        <v>c14</v>
      </c>
      <c r="H4585" s="3">
        <f>VLOOKUP(G4585,mrio!A:I,2,FALSE)</f>
        <v>14</v>
      </c>
      <c r="I4585" t="str">
        <f>VLOOKUP(G4585,mrio!A:I,3,FALSE)</f>
        <v>Electrical and optical equipment</v>
      </c>
      <c r="J4585" t="str">
        <f>VLOOKUP(G4585,mrio!A:I,4,FALSE)</f>
        <v>Electricals</v>
      </c>
      <c r="K4585" s="3" t="str">
        <f>VLOOKUP(G4585,mrio!A:I,5,FALSE)</f>
        <v>EOE</v>
      </c>
    </row>
    <row r="4586" spans="1:11" x14ac:dyDescent="0.2">
      <c r="A4586" s="3" t="s">
        <v>13250</v>
      </c>
      <c r="B4586" t="str">
        <f>VLOOKUP($A4586,'hs02'!$A:$D,4,FALSE)</f>
        <v>Signalling, safety or traffic control equipment: for railways or tramways (excluding those of heading no. 8608)</v>
      </c>
      <c r="C4586" s="3">
        <f>VLOOKUP($A4586,'hs02'!$A:$D,2,FALSE)</f>
        <v>16</v>
      </c>
      <c r="D4586" t="str">
        <f>VLOOKUP($A4586,'hs02'!$A:$D,3,FALSE)</f>
        <v>Machinery and mechanical appliances; electrical equipment; parts thereof; sound recorders and reproducers, television image and sound recorders and reproducers, and parts and accessories of such articles</v>
      </c>
      <c r="E4586" s="3" t="s">
        <v>3035</v>
      </c>
      <c r="F4586" s="3" t="str">
        <f>VLOOKUP(E4586,cpc_isic3!$A$2:$B$2709,2,FALSE)</f>
        <v>3190</v>
      </c>
      <c r="G4586" s="3" t="str">
        <f>VLOOKUP(F4586,isic3_mrio!A:H,3,FALSE)</f>
        <v>c14</v>
      </c>
      <c r="H4586" s="3">
        <f>VLOOKUP(G4586,mrio!A:I,2,FALSE)</f>
        <v>14</v>
      </c>
      <c r="I4586" t="str">
        <f>VLOOKUP(G4586,mrio!A:I,3,FALSE)</f>
        <v>Electrical and optical equipment</v>
      </c>
      <c r="J4586" t="str">
        <f>VLOOKUP(G4586,mrio!A:I,4,FALSE)</f>
        <v>Electricals</v>
      </c>
      <c r="K4586" s="3" t="str">
        <f>VLOOKUP(G4586,mrio!A:I,5,FALSE)</f>
        <v>EOE</v>
      </c>
    </row>
    <row r="4587" spans="1:11" x14ac:dyDescent="0.2">
      <c r="A4587" s="3" t="s">
        <v>13252</v>
      </c>
      <c r="B4587" t="str">
        <f>VLOOKUP($A4587,'hs02'!$A:$D,4,FALSE)</f>
        <v>Signalling, safety or traffic control equipment: for roads, inland waterways, parking facilities, port installations or airfields (excluding those of heading no. 8608)</v>
      </c>
      <c r="C4587" s="3">
        <f>VLOOKUP($A4587,'hs02'!$A:$D,2,FALSE)</f>
        <v>16</v>
      </c>
      <c r="D4587" t="str">
        <f>VLOOKUP($A4587,'hs02'!$A:$D,3,FALSE)</f>
        <v>Machinery and mechanical appliances; electrical equipment; parts thereof; sound recorders and reproducers, television image and sound recorders and reproducers, and parts and accessories of such articles</v>
      </c>
      <c r="E4587" s="3" t="s">
        <v>3035</v>
      </c>
      <c r="F4587" s="3" t="str">
        <f>VLOOKUP(E4587,cpc_isic3!$A$2:$B$2709,2,FALSE)</f>
        <v>3190</v>
      </c>
      <c r="G4587" s="3" t="str">
        <f>VLOOKUP(F4587,isic3_mrio!A:H,3,FALSE)</f>
        <v>c14</v>
      </c>
      <c r="H4587" s="3">
        <f>VLOOKUP(G4587,mrio!A:I,2,FALSE)</f>
        <v>14</v>
      </c>
      <c r="I4587" t="str">
        <f>VLOOKUP(G4587,mrio!A:I,3,FALSE)</f>
        <v>Electrical and optical equipment</v>
      </c>
      <c r="J4587" t="str">
        <f>VLOOKUP(G4587,mrio!A:I,4,FALSE)</f>
        <v>Electricals</v>
      </c>
      <c r="K4587" s="3" t="str">
        <f>VLOOKUP(G4587,mrio!A:I,5,FALSE)</f>
        <v>EOE</v>
      </c>
    </row>
    <row r="4588" spans="1:11" x14ac:dyDescent="0.2">
      <c r="A4588" s="3" t="s">
        <v>13254</v>
      </c>
      <c r="B4588" t="str">
        <f>VLOOKUP($A4588,'hs02'!$A:$D,4,FALSE)</f>
        <v>Signalling apparatus: parts of safety, traffic control equipment for railways, tramways, roads, inland waterways, airfields, parking facilities, port instalments (excluding those of heading no. 8608)</v>
      </c>
      <c r="C4588" s="3">
        <f>VLOOKUP($A4588,'hs02'!$A:$D,2,FALSE)</f>
        <v>16</v>
      </c>
      <c r="D4588" t="str">
        <f>VLOOKUP($A4588,'hs02'!$A:$D,3,FALSE)</f>
        <v>Machinery and mechanical appliances; electrical equipment; parts thereof; sound recorders and reproducers, television image and sound recorders and reproducers, and parts and accessories of such articles</v>
      </c>
      <c r="E4588" s="3" t="s">
        <v>3039</v>
      </c>
      <c r="F4588" s="3" t="str">
        <f>VLOOKUP(E4588,cpc_isic3!$A$2:$B$2709,2,FALSE)</f>
        <v>3190</v>
      </c>
      <c r="G4588" s="3" t="str">
        <f>VLOOKUP(F4588,isic3_mrio!A:H,3,FALSE)</f>
        <v>c14</v>
      </c>
      <c r="H4588" s="3">
        <f>VLOOKUP(G4588,mrio!A:I,2,FALSE)</f>
        <v>14</v>
      </c>
      <c r="I4588" t="str">
        <f>VLOOKUP(G4588,mrio!A:I,3,FALSE)</f>
        <v>Electrical and optical equipment</v>
      </c>
      <c r="J4588" t="str">
        <f>VLOOKUP(G4588,mrio!A:I,4,FALSE)</f>
        <v>Electricals</v>
      </c>
      <c r="K4588" s="3" t="str">
        <f>VLOOKUP(G4588,mrio!A:I,5,FALSE)</f>
        <v>EOE</v>
      </c>
    </row>
    <row r="4589" spans="1:11" x14ac:dyDescent="0.2">
      <c r="A4589" s="3" t="s">
        <v>13256</v>
      </c>
      <c r="B4589" t="str">
        <f>VLOOKUP($A4589,'hs02'!$A:$D,4,FALSE)</f>
        <v>Signalling apparatus: electric, sound or visual, burglar or fire alarms and similar, other than those of heading no. 8512 or 8530</v>
      </c>
      <c r="C4589" s="3">
        <f>VLOOKUP($A4589,'hs02'!$A:$D,2,FALSE)</f>
        <v>16</v>
      </c>
      <c r="D4589" t="str">
        <f>VLOOKUP($A4589,'hs02'!$A:$D,3,FALSE)</f>
        <v>Machinery and mechanical appliances; electrical equipment; parts thereof; sound recorders and reproducers, television image and sound recorders and reproducers, and parts and accessories of such articles</v>
      </c>
      <c r="E4589" s="3" t="s">
        <v>3035</v>
      </c>
      <c r="F4589" s="3" t="str">
        <f>VLOOKUP(E4589,cpc_isic3!$A$2:$B$2709,2,FALSE)</f>
        <v>3190</v>
      </c>
      <c r="G4589" s="3" t="str">
        <f>VLOOKUP(F4589,isic3_mrio!A:H,3,FALSE)</f>
        <v>c14</v>
      </c>
      <c r="H4589" s="3">
        <f>VLOOKUP(G4589,mrio!A:I,2,FALSE)</f>
        <v>14</v>
      </c>
      <c r="I4589" t="str">
        <f>VLOOKUP(G4589,mrio!A:I,3,FALSE)</f>
        <v>Electrical and optical equipment</v>
      </c>
      <c r="J4589" t="str">
        <f>VLOOKUP(G4589,mrio!A:I,4,FALSE)</f>
        <v>Electricals</v>
      </c>
      <c r="K4589" s="3" t="str">
        <f>VLOOKUP(G4589,mrio!A:I,5,FALSE)</f>
        <v>EOE</v>
      </c>
    </row>
    <row r="4590" spans="1:11" x14ac:dyDescent="0.2">
      <c r="A4590" s="3" t="s">
        <v>13258</v>
      </c>
      <c r="B4590" t="str">
        <f>VLOOKUP($A4590,'hs02'!$A:$D,4,FALSE)</f>
        <v>Signalling apparatus: electric, sound or visual, indicator panels incorporating liquid crystal devices (LCD) or light emitting diodes (LED), excluding those of heading no. 8512 or 8530</v>
      </c>
      <c r="C4590" s="3">
        <f>VLOOKUP($A4590,'hs02'!$A:$D,2,FALSE)</f>
        <v>16</v>
      </c>
      <c r="D4590" t="str">
        <f>VLOOKUP($A4590,'hs02'!$A:$D,3,FALSE)</f>
        <v>Machinery and mechanical appliances; electrical equipment; parts thereof; sound recorders and reproducers, television image and sound recorders and reproducers, and parts and accessories of such articles</v>
      </c>
      <c r="E4590" s="3" t="s">
        <v>3035</v>
      </c>
      <c r="F4590" s="3" t="str">
        <f>VLOOKUP(E4590,cpc_isic3!$A$2:$B$2709,2,FALSE)</f>
        <v>3190</v>
      </c>
      <c r="G4590" s="3" t="str">
        <f>VLOOKUP(F4590,isic3_mrio!A:H,3,FALSE)</f>
        <v>c14</v>
      </c>
      <c r="H4590" s="3">
        <f>VLOOKUP(G4590,mrio!A:I,2,FALSE)</f>
        <v>14</v>
      </c>
      <c r="I4590" t="str">
        <f>VLOOKUP(G4590,mrio!A:I,3,FALSE)</f>
        <v>Electrical and optical equipment</v>
      </c>
      <c r="J4590" t="str">
        <f>VLOOKUP(G4590,mrio!A:I,4,FALSE)</f>
        <v>Electricals</v>
      </c>
      <c r="K4590" s="3" t="str">
        <f>VLOOKUP(G4590,mrio!A:I,5,FALSE)</f>
        <v>EOE</v>
      </c>
    </row>
    <row r="4591" spans="1:11" x14ac:dyDescent="0.2">
      <c r="A4591" s="3" t="s">
        <v>13260</v>
      </c>
      <c r="B4591" t="str">
        <f>VLOOKUP($A4591,'hs02'!$A:$D,4,FALSE)</f>
        <v>Signalling apparatus: electric, sound or visual, apparatus n.e.s. in heading no. 8531, excluding those of heading no. 8512 or 8530</v>
      </c>
      <c r="C4591" s="3">
        <f>VLOOKUP($A4591,'hs02'!$A:$D,2,FALSE)</f>
        <v>16</v>
      </c>
      <c r="D4591" t="str">
        <f>VLOOKUP($A4591,'hs02'!$A:$D,3,FALSE)</f>
        <v>Machinery and mechanical appliances; electrical equipment; parts thereof; sound recorders and reproducers, television image and sound recorders and reproducers, and parts and accessories of such articles</v>
      </c>
      <c r="E4591" s="3" t="s">
        <v>3035</v>
      </c>
      <c r="F4591" s="3" t="str">
        <f>VLOOKUP(E4591,cpc_isic3!$A$2:$B$2709,2,FALSE)</f>
        <v>3190</v>
      </c>
      <c r="G4591" s="3" t="str">
        <f>VLOOKUP(F4591,isic3_mrio!A:H,3,FALSE)</f>
        <v>c14</v>
      </c>
      <c r="H4591" s="3">
        <f>VLOOKUP(G4591,mrio!A:I,2,FALSE)</f>
        <v>14</v>
      </c>
      <c r="I4591" t="str">
        <f>VLOOKUP(G4591,mrio!A:I,3,FALSE)</f>
        <v>Electrical and optical equipment</v>
      </c>
      <c r="J4591" t="str">
        <f>VLOOKUP(G4591,mrio!A:I,4,FALSE)</f>
        <v>Electricals</v>
      </c>
      <c r="K4591" s="3" t="str">
        <f>VLOOKUP(G4591,mrio!A:I,5,FALSE)</f>
        <v>EOE</v>
      </c>
    </row>
    <row r="4592" spans="1:11" x14ac:dyDescent="0.2">
      <c r="A4592" s="3" t="s">
        <v>13262</v>
      </c>
      <c r="B4592" t="str">
        <f>VLOOKUP($A4592,'hs02'!$A:$D,4,FALSE)</f>
        <v>Signalling apparatus: parts of the electric, sound or visual apparatus of heading no. 8531</v>
      </c>
      <c r="C4592" s="3">
        <f>VLOOKUP($A4592,'hs02'!$A:$D,2,FALSE)</f>
        <v>16</v>
      </c>
      <c r="D4592" t="str">
        <f>VLOOKUP($A4592,'hs02'!$A:$D,3,FALSE)</f>
        <v>Machinery and mechanical appliances; electrical equipment; parts thereof; sound recorders and reproducers, television image and sound recorders and reproducers, and parts and accessories of such articles</v>
      </c>
      <c r="E4592" s="3" t="s">
        <v>3039</v>
      </c>
      <c r="F4592" s="3" t="str">
        <f>VLOOKUP(E4592,cpc_isic3!$A$2:$B$2709,2,FALSE)</f>
        <v>3190</v>
      </c>
      <c r="G4592" s="3" t="str">
        <f>VLOOKUP(F4592,isic3_mrio!A:H,3,FALSE)</f>
        <v>c14</v>
      </c>
      <c r="H4592" s="3">
        <f>VLOOKUP(G4592,mrio!A:I,2,FALSE)</f>
        <v>14</v>
      </c>
      <c r="I4592" t="str">
        <f>VLOOKUP(G4592,mrio!A:I,3,FALSE)</f>
        <v>Electrical and optical equipment</v>
      </c>
      <c r="J4592" t="str">
        <f>VLOOKUP(G4592,mrio!A:I,4,FALSE)</f>
        <v>Electricals</v>
      </c>
      <c r="K4592" s="3" t="str">
        <f>VLOOKUP(G4592,mrio!A:I,5,FALSE)</f>
        <v>EOE</v>
      </c>
    </row>
    <row r="4593" spans="1:11" x14ac:dyDescent="0.2">
      <c r="A4593" s="3" t="s">
        <v>13264</v>
      </c>
      <c r="B4593" t="str">
        <f>VLOOKUP($A4593,'hs02'!$A:$D,4,FALSE)</f>
        <v>Electrical capacitors: fixed, designed for use in 50/60 Hz circuits and having a reactive power handling capacity of not less than 0.5 kVAr (power capacitors)</v>
      </c>
      <c r="C4593" s="3">
        <f>VLOOKUP($A4593,'hs02'!$A:$D,2,FALSE)</f>
        <v>16</v>
      </c>
      <c r="D4593" t="str">
        <f>VLOOKUP($A4593,'hs02'!$A:$D,3,FALSE)</f>
        <v>Machinery and mechanical appliances; electrical equipment; parts thereof; sound recorders and reproducers, television image and sound recorders and reproducers, and parts and accessories of such articles</v>
      </c>
      <c r="E4593" s="3" t="s">
        <v>3040</v>
      </c>
      <c r="F4593" s="3" t="str">
        <f>VLOOKUP(E4593,cpc_isic3!$A$2:$B$2709,2,FALSE)</f>
        <v>3210</v>
      </c>
      <c r="G4593" s="3" t="str">
        <f>VLOOKUP(F4593,isic3_mrio!A:H,3,FALSE)</f>
        <v>c14</v>
      </c>
      <c r="H4593" s="3">
        <f>VLOOKUP(G4593,mrio!A:I,2,FALSE)</f>
        <v>14</v>
      </c>
      <c r="I4593" t="str">
        <f>VLOOKUP(G4593,mrio!A:I,3,FALSE)</f>
        <v>Electrical and optical equipment</v>
      </c>
      <c r="J4593" t="str">
        <f>VLOOKUP(G4593,mrio!A:I,4,FALSE)</f>
        <v>Electricals</v>
      </c>
      <c r="K4593" s="3" t="str">
        <f>VLOOKUP(G4593,mrio!A:I,5,FALSE)</f>
        <v>EOE</v>
      </c>
    </row>
    <row r="4594" spans="1:11" x14ac:dyDescent="0.2">
      <c r="A4594" s="3" t="s">
        <v>13266</v>
      </c>
      <c r="B4594" t="str">
        <f>VLOOKUP($A4594,'hs02'!$A:$D,4,FALSE)</f>
        <v>Electrical capacitors: fixed, tantalum</v>
      </c>
      <c r="C4594" s="3">
        <f>VLOOKUP($A4594,'hs02'!$A:$D,2,FALSE)</f>
        <v>16</v>
      </c>
      <c r="D4594" t="str">
        <f>VLOOKUP($A4594,'hs02'!$A:$D,3,FALSE)</f>
        <v>Machinery and mechanical appliances; electrical equipment; parts thereof; sound recorders and reproducers, television image and sound recorders and reproducers, and parts and accessories of such articles</v>
      </c>
      <c r="E4594" s="3" t="s">
        <v>3040</v>
      </c>
      <c r="F4594" s="3" t="str">
        <f>VLOOKUP(E4594,cpc_isic3!$A$2:$B$2709,2,FALSE)</f>
        <v>3210</v>
      </c>
      <c r="G4594" s="3" t="str">
        <f>VLOOKUP(F4594,isic3_mrio!A:H,3,FALSE)</f>
        <v>c14</v>
      </c>
      <c r="H4594" s="3">
        <f>VLOOKUP(G4594,mrio!A:I,2,FALSE)</f>
        <v>14</v>
      </c>
      <c r="I4594" t="str">
        <f>VLOOKUP(G4594,mrio!A:I,3,FALSE)</f>
        <v>Electrical and optical equipment</v>
      </c>
      <c r="J4594" t="str">
        <f>VLOOKUP(G4594,mrio!A:I,4,FALSE)</f>
        <v>Electricals</v>
      </c>
      <c r="K4594" s="3" t="str">
        <f>VLOOKUP(G4594,mrio!A:I,5,FALSE)</f>
        <v>EOE</v>
      </c>
    </row>
    <row r="4595" spans="1:11" x14ac:dyDescent="0.2">
      <c r="A4595" s="3" t="s">
        <v>13268</v>
      </c>
      <c r="B4595" t="str">
        <f>VLOOKUP($A4595,'hs02'!$A:$D,4,FALSE)</f>
        <v>Electrical capacitors: fixed, aluminium electrolytic</v>
      </c>
      <c r="C4595" s="3">
        <f>VLOOKUP($A4595,'hs02'!$A:$D,2,FALSE)</f>
        <v>16</v>
      </c>
      <c r="D4595" t="str">
        <f>VLOOKUP($A4595,'hs02'!$A:$D,3,FALSE)</f>
        <v>Machinery and mechanical appliances; electrical equipment; parts thereof; sound recorders and reproducers, television image and sound recorders and reproducers, and parts and accessories of such articles</v>
      </c>
      <c r="E4595" s="3" t="s">
        <v>3040</v>
      </c>
      <c r="F4595" s="3" t="str">
        <f>VLOOKUP(E4595,cpc_isic3!$A$2:$B$2709,2,FALSE)</f>
        <v>3210</v>
      </c>
      <c r="G4595" s="3" t="str">
        <f>VLOOKUP(F4595,isic3_mrio!A:H,3,FALSE)</f>
        <v>c14</v>
      </c>
      <c r="H4595" s="3">
        <f>VLOOKUP(G4595,mrio!A:I,2,FALSE)</f>
        <v>14</v>
      </c>
      <c r="I4595" t="str">
        <f>VLOOKUP(G4595,mrio!A:I,3,FALSE)</f>
        <v>Electrical and optical equipment</v>
      </c>
      <c r="J4595" t="str">
        <f>VLOOKUP(G4595,mrio!A:I,4,FALSE)</f>
        <v>Electricals</v>
      </c>
      <c r="K4595" s="3" t="str">
        <f>VLOOKUP(G4595,mrio!A:I,5,FALSE)</f>
        <v>EOE</v>
      </c>
    </row>
    <row r="4596" spans="1:11" x14ac:dyDescent="0.2">
      <c r="A4596" s="3" t="s">
        <v>13270</v>
      </c>
      <c r="B4596" t="str">
        <f>VLOOKUP($A4596,'hs02'!$A:$D,4,FALSE)</f>
        <v>Electrical capacitors: fixed, ceramic dielectric, single layer</v>
      </c>
      <c r="C4596" s="3">
        <f>VLOOKUP($A4596,'hs02'!$A:$D,2,FALSE)</f>
        <v>16</v>
      </c>
      <c r="D4596" t="str">
        <f>VLOOKUP($A4596,'hs02'!$A:$D,3,FALSE)</f>
        <v>Machinery and mechanical appliances; electrical equipment; parts thereof; sound recorders and reproducers, television image and sound recorders and reproducers, and parts and accessories of such articles</v>
      </c>
      <c r="E4596" s="3" t="s">
        <v>3040</v>
      </c>
      <c r="F4596" s="3" t="str">
        <f>VLOOKUP(E4596,cpc_isic3!$A$2:$B$2709,2,FALSE)</f>
        <v>3210</v>
      </c>
      <c r="G4596" s="3" t="str">
        <f>VLOOKUP(F4596,isic3_mrio!A:H,3,FALSE)</f>
        <v>c14</v>
      </c>
      <c r="H4596" s="3">
        <f>VLOOKUP(G4596,mrio!A:I,2,FALSE)</f>
        <v>14</v>
      </c>
      <c r="I4596" t="str">
        <f>VLOOKUP(G4596,mrio!A:I,3,FALSE)</f>
        <v>Electrical and optical equipment</v>
      </c>
      <c r="J4596" t="str">
        <f>VLOOKUP(G4596,mrio!A:I,4,FALSE)</f>
        <v>Electricals</v>
      </c>
      <c r="K4596" s="3" t="str">
        <f>VLOOKUP(G4596,mrio!A:I,5,FALSE)</f>
        <v>EOE</v>
      </c>
    </row>
    <row r="4597" spans="1:11" x14ac:dyDescent="0.2">
      <c r="A4597" s="3" t="s">
        <v>13272</v>
      </c>
      <c r="B4597" t="str">
        <f>VLOOKUP($A4597,'hs02'!$A:$D,4,FALSE)</f>
        <v>Electrical capacitors: fixed, ceramic dielectric, multilayer</v>
      </c>
      <c r="C4597" s="3">
        <f>VLOOKUP($A4597,'hs02'!$A:$D,2,FALSE)</f>
        <v>16</v>
      </c>
      <c r="D4597" t="str">
        <f>VLOOKUP($A4597,'hs02'!$A:$D,3,FALSE)</f>
        <v>Machinery and mechanical appliances; electrical equipment; parts thereof; sound recorders and reproducers, television image and sound recorders and reproducers, and parts and accessories of such articles</v>
      </c>
      <c r="E4597" s="3" t="s">
        <v>3040</v>
      </c>
      <c r="F4597" s="3" t="str">
        <f>VLOOKUP(E4597,cpc_isic3!$A$2:$B$2709,2,FALSE)</f>
        <v>3210</v>
      </c>
      <c r="G4597" s="3" t="str">
        <f>VLOOKUP(F4597,isic3_mrio!A:H,3,FALSE)</f>
        <v>c14</v>
      </c>
      <c r="H4597" s="3">
        <f>VLOOKUP(G4597,mrio!A:I,2,FALSE)</f>
        <v>14</v>
      </c>
      <c r="I4597" t="str">
        <f>VLOOKUP(G4597,mrio!A:I,3,FALSE)</f>
        <v>Electrical and optical equipment</v>
      </c>
      <c r="J4597" t="str">
        <f>VLOOKUP(G4597,mrio!A:I,4,FALSE)</f>
        <v>Electricals</v>
      </c>
      <c r="K4597" s="3" t="str">
        <f>VLOOKUP(G4597,mrio!A:I,5,FALSE)</f>
        <v>EOE</v>
      </c>
    </row>
    <row r="4598" spans="1:11" x14ac:dyDescent="0.2">
      <c r="A4598" s="3" t="s">
        <v>13274</v>
      </c>
      <c r="B4598" t="str">
        <f>VLOOKUP($A4598,'hs02'!$A:$D,4,FALSE)</f>
        <v>Electrical capacitors: fixed, dielectric of paper or plastics</v>
      </c>
      <c r="C4598" s="3">
        <f>VLOOKUP($A4598,'hs02'!$A:$D,2,FALSE)</f>
        <v>16</v>
      </c>
      <c r="D4598" t="str">
        <f>VLOOKUP($A4598,'hs02'!$A:$D,3,FALSE)</f>
        <v>Machinery and mechanical appliances; electrical equipment; parts thereof; sound recorders and reproducers, television image and sound recorders and reproducers, and parts and accessories of such articles</v>
      </c>
      <c r="E4598" s="3" t="s">
        <v>3040</v>
      </c>
      <c r="F4598" s="3" t="str">
        <f>VLOOKUP(E4598,cpc_isic3!$A$2:$B$2709,2,FALSE)</f>
        <v>3210</v>
      </c>
      <c r="G4598" s="3" t="str">
        <f>VLOOKUP(F4598,isic3_mrio!A:H,3,FALSE)</f>
        <v>c14</v>
      </c>
      <c r="H4598" s="3">
        <f>VLOOKUP(G4598,mrio!A:I,2,FALSE)</f>
        <v>14</v>
      </c>
      <c r="I4598" t="str">
        <f>VLOOKUP(G4598,mrio!A:I,3,FALSE)</f>
        <v>Electrical and optical equipment</v>
      </c>
      <c r="J4598" t="str">
        <f>VLOOKUP(G4598,mrio!A:I,4,FALSE)</f>
        <v>Electricals</v>
      </c>
      <c r="K4598" s="3" t="str">
        <f>VLOOKUP(G4598,mrio!A:I,5,FALSE)</f>
        <v>EOE</v>
      </c>
    </row>
    <row r="4599" spans="1:11" x14ac:dyDescent="0.2">
      <c r="A4599" s="3" t="s">
        <v>13276</v>
      </c>
      <c r="B4599" t="str">
        <f>VLOOKUP($A4599,'hs02'!$A:$D,4,FALSE)</f>
        <v>Electrical capacitors: fixed, n.e.s. in heading no. 8532</v>
      </c>
      <c r="C4599" s="3">
        <f>VLOOKUP($A4599,'hs02'!$A:$D,2,FALSE)</f>
        <v>16</v>
      </c>
      <c r="D4599" t="str">
        <f>VLOOKUP($A4599,'hs02'!$A:$D,3,FALSE)</f>
        <v>Machinery and mechanical appliances; electrical equipment; parts thereof; sound recorders and reproducers, television image and sound recorders and reproducers, and parts and accessories of such articles</v>
      </c>
      <c r="E4599" s="3" t="s">
        <v>3040</v>
      </c>
      <c r="F4599" s="3" t="str">
        <f>VLOOKUP(E4599,cpc_isic3!$A$2:$B$2709,2,FALSE)</f>
        <v>3210</v>
      </c>
      <c r="G4599" s="3" t="str">
        <f>VLOOKUP(F4599,isic3_mrio!A:H,3,FALSE)</f>
        <v>c14</v>
      </c>
      <c r="H4599" s="3">
        <f>VLOOKUP(G4599,mrio!A:I,2,FALSE)</f>
        <v>14</v>
      </c>
      <c r="I4599" t="str">
        <f>VLOOKUP(G4599,mrio!A:I,3,FALSE)</f>
        <v>Electrical and optical equipment</v>
      </c>
      <c r="J4599" t="str">
        <f>VLOOKUP(G4599,mrio!A:I,4,FALSE)</f>
        <v>Electricals</v>
      </c>
      <c r="K4599" s="3" t="str">
        <f>VLOOKUP(G4599,mrio!A:I,5,FALSE)</f>
        <v>EOE</v>
      </c>
    </row>
    <row r="4600" spans="1:11" x14ac:dyDescent="0.2">
      <c r="A4600" s="3" t="s">
        <v>13278</v>
      </c>
      <c r="B4600" t="str">
        <f>VLOOKUP($A4600,'hs02'!$A:$D,4,FALSE)</f>
        <v>Electrical capacitors: variable or adjustable (pre-set) capacitors</v>
      </c>
      <c r="C4600" s="3">
        <f>VLOOKUP($A4600,'hs02'!$A:$D,2,FALSE)</f>
        <v>16</v>
      </c>
      <c r="D4600" t="str">
        <f>VLOOKUP($A4600,'hs02'!$A:$D,3,FALSE)</f>
        <v>Machinery and mechanical appliances; electrical equipment; parts thereof; sound recorders and reproducers, television image and sound recorders and reproducers, and parts and accessories of such articles</v>
      </c>
      <c r="E4600" s="3" t="s">
        <v>3040</v>
      </c>
      <c r="F4600" s="3" t="str">
        <f>VLOOKUP(E4600,cpc_isic3!$A$2:$B$2709,2,FALSE)</f>
        <v>3210</v>
      </c>
      <c r="G4600" s="3" t="str">
        <f>VLOOKUP(F4600,isic3_mrio!A:H,3,FALSE)</f>
        <v>c14</v>
      </c>
      <c r="H4600" s="3">
        <f>VLOOKUP(G4600,mrio!A:I,2,FALSE)</f>
        <v>14</v>
      </c>
      <c r="I4600" t="str">
        <f>VLOOKUP(G4600,mrio!A:I,3,FALSE)</f>
        <v>Electrical and optical equipment</v>
      </c>
      <c r="J4600" t="str">
        <f>VLOOKUP(G4600,mrio!A:I,4,FALSE)</f>
        <v>Electricals</v>
      </c>
      <c r="K4600" s="3" t="str">
        <f>VLOOKUP(G4600,mrio!A:I,5,FALSE)</f>
        <v>EOE</v>
      </c>
    </row>
    <row r="4601" spans="1:11" x14ac:dyDescent="0.2">
      <c r="A4601" s="3" t="s">
        <v>13280</v>
      </c>
      <c r="B4601" t="str">
        <f>VLOOKUP($A4601,'hs02'!$A:$D,4,FALSE)</f>
        <v>Electrical capacitors: parts of the capacitors of heading no. 8532</v>
      </c>
      <c r="C4601" s="3">
        <f>VLOOKUP($A4601,'hs02'!$A:$D,2,FALSE)</f>
        <v>16</v>
      </c>
      <c r="D4601" t="str">
        <f>VLOOKUP($A4601,'hs02'!$A:$D,3,FALSE)</f>
        <v>Machinery and mechanical appliances; electrical equipment; parts thereof; sound recorders and reproducers, television image and sound recorders and reproducers, and parts and accessories of such articles</v>
      </c>
      <c r="E4601" s="3" t="s">
        <v>3046</v>
      </c>
      <c r="F4601" s="3" t="str">
        <f>VLOOKUP(E4601,cpc_isic3!$A$2:$B$2709,2,FALSE)</f>
        <v>3210</v>
      </c>
      <c r="G4601" s="3" t="str">
        <f>VLOOKUP(F4601,isic3_mrio!A:H,3,FALSE)</f>
        <v>c14</v>
      </c>
      <c r="H4601" s="3">
        <f>VLOOKUP(G4601,mrio!A:I,2,FALSE)</f>
        <v>14</v>
      </c>
      <c r="I4601" t="str">
        <f>VLOOKUP(G4601,mrio!A:I,3,FALSE)</f>
        <v>Electrical and optical equipment</v>
      </c>
      <c r="J4601" t="str">
        <f>VLOOKUP(G4601,mrio!A:I,4,FALSE)</f>
        <v>Electricals</v>
      </c>
      <c r="K4601" s="3" t="str">
        <f>VLOOKUP(G4601,mrio!A:I,5,FALSE)</f>
        <v>EOE</v>
      </c>
    </row>
    <row r="4602" spans="1:11" x14ac:dyDescent="0.2">
      <c r="A4602" s="3" t="s">
        <v>13282</v>
      </c>
      <c r="B4602" t="str">
        <f>VLOOKUP($A4602,'hs02'!$A:$D,4,FALSE)</f>
        <v>Electrical resistors: fixed carbon resistors, composition or film types (including rheostats and potentiometers but excluding heating resistors)</v>
      </c>
      <c r="C4602" s="3">
        <f>VLOOKUP($A4602,'hs02'!$A:$D,2,FALSE)</f>
        <v>16</v>
      </c>
      <c r="D4602" t="str">
        <f>VLOOKUP($A4602,'hs02'!$A:$D,3,FALSE)</f>
        <v>Machinery and mechanical appliances; electrical equipment; parts thereof; sound recorders and reproducers, television image and sound recorders and reproducers, and parts and accessories of such articles</v>
      </c>
      <c r="E4602" s="3" t="s">
        <v>3041</v>
      </c>
      <c r="F4602" s="3" t="str">
        <f>VLOOKUP(E4602,cpc_isic3!$A$2:$B$2709,2,FALSE)</f>
        <v>3210</v>
      </c>
      <c r="G4602" s="3" t="str">
        <f>VLOOKUP(F4602,isic3_mrio!A:H,3,FALSE)</f>
        <v>c14</v>
      </c>
      <c r="H4602" s="3">
        <f>VLOOKUP(G4602,mrio!A:I,2,FALSE)</f>
        <v>14</v>
      </c>
      <c r="I4602" t="str">
        <f>VLOOKUP(G4602,mrio!A:I,3,FALSE)</f>
        <v>Electrical and optical equipment</v>
      </c>
      <c r="J4602" t="str">
        <f>VLOOKUP(G4602,mrio!A:I,4,FALSE)</f>
        <v>Electricals</v>
      </c>
      <c r="K4602" s="3" t="str">
        <f>VLOOKUP(G4602,mrio!A:I,5,FALSE)</f>
        <v>EOE</v>
      </c>
    </row>
    <row r="4603" spans="1:11" x14ac:dyDescent="0.2">
      <c r="A4603" s="3" t="s">
        <v>13284</v>
      </c>
      <c r="B4603" t="str">
        <f>VLOOKUP($A4603,'hs02'!$A:$D,4,FALSE)</f>
        <v>Electrical resistors: fixed, for a power handling capacity not exceeding 20W (including rheostats and potentiometers but excluding heating resistors and carbon resistors)</v>
      </c>
      <c r="C4603" s="3">
        <f>VLOOKUP($A4603,'hs02'!$A:$D,2,FALSE)</f>
        <v>16</v>
      </c>
      <c r="D4603" t="str">
        <f>VLOOKUP($A4603,'hs02'!$A:$D,3,FALSE)</f>
        <v>Machinery and mechanical appliances; electrical equipment; parts thereof; sound recorders and reproducers, television image and sound recorders and reproducers, and parts and accessories of such articles</v>
      </c>
      <c r="E4603" s="3" t="s">
        <v>3041</v>
      </c>
      <c r="F4603" s="3" t="str">
        <f>VLOOKUP(E4603,cpc_isic3!$A$2:$B$2709,2,FALSE)</f>
        <v>3210</v>
      </c>
      <c r="G4603" s="3" t="str">
        <f>VLOOKUP(F4603,isic3_mrio!A:H,3,FALSE)</f>
        <v>c14</v>
      </c>
      <c r="H4603" s="3">
        <f>VLOOKUP(G4603,mrio!A:I,2,FALSE)</f>
        <v>14</v>
      </c>
      <c r="I4603" t="str">
        <f>VLOOKUP(G4603,mrio!A:I,3,FALSE)</f>
        <v>Electrical and optical equipment</v>
      </c>
      <c r="J4603" t="str">
        <f>VLOOKUP(G4603,mrio!A:I,4,FALSE)</f>
        <v>Electricals</v>
      </c>
      <c r="K4603" s="3" t="str">
        <f>VLOOKUP(G4603,mrio!A:I,5,FALSE)</f>
        <v>EOE</v>
      </c>
    </row>
    <row r="4604" spans="1:11" x14ac:dyDescent="0.2">
      <c r="A4604" s="3" t="s">
        <v>13286</v>
      </c>
      <c r="B4604" t="str">
        <f>VLOOKUP($A4604,'hs02'!$A:$D,4,FALSE)</f>
        <v>Electrical resistors: fixed, for a power handling capacity exceeding 20W (including rheostats and potentiometers but excluding heating resistors and carbon resistors)</v>
      </c>
      <c r="C4604" s="3">
        <f>VLOOKUP($A4604,'hs02'!$A:$D,2,FALSE)</f>
        <v>16</v>
      </c>
      <c r="D4604" t="str">
        <f>VLOOKUP($A4604,'hs02'!$A:$D,3,FALSE)</f>
        <v>Machinery and mechanical appliances; electrical equipment; parts thereof; sound recorders and reproducers, television image and sound recorders and reproducers, and parts and accessories of such articles</v>
      </c>
      <c r="E4604" s="3" t="s">
        <v>3041</v>
      </c>
      <c r="F4604" s="3" t="str">
        <f>VLOOKUP(E4604,cpc_isic3!$A$2:$B$2709,2,FALSE)</f>
        <v>3210</v>
      </c>
      <c r="G4604" s="3" t="str">
        <f>VLOOKUP(F4604,isic3_mrio!A:H,3,FALSE)</f>
        <v>c14</v>
      </c>
      <c r="H4604" s="3">
        <f>VLOOKUP(G4604,mrio!A:I,2,FALSE)</f>
        <v>14</v>
      </c>
      <c r="I4604" t="str">
        <f>VLOOKUP(G4604,mrio!A:I,3,FALSE)</f>
        <v>Electrical and optical equipment</v>
      </c>
      <c r="J4604" t="str">
        <f>VLOOKUP(G4604,mrio!A:I,4,FALSE)</f>
        <v>Electricals</v>
      </c>
      <c r="K4604" s="3" t="str">
        <f>VLOOKUP(G4604,mrio!A:I,5,FALSE)</f>
        <v>EOE</v>
      </c>
    </row>
    <row r="4605" spans="1:11" x14ac:dyDescent="0.2">
      <c r="A4605" s="3" t="s">
        <v>13288</v>
      </c>
      <c r="B4605" t="str">
        <f>VLOOKUP($A4605,'hs02'!$A:$D,4,FALSE)</f>
        <v>Electrical resistors: wirewound variable, including rheostats and potentiometers, for a power handling capacity not exceeding 20W (excluding heating)</v>
      </c>
      <c r="C4605" s="3">
        <f>VLOOKUP($A4605,'hs02'!$A:$D,2,FALSE)</f>
        <v>16</v>
      </c>
      <c r="D4605" t="str">
        <f>VLOOKUP($A4605,'hs02'!$A:$D,3,FALSE)</f>
        <v>Machinery and mechanical appliances; electrical equipment; parts thereof; sound recorders and reproducers, television image and sound recorders and reproducers, and parts and accessories of such articles</v>
      </c>
      <c r="E4605" s="3" t="s">
        <v>3041</v>
      </c>
      <c r="F4605" s="3" t="str">
        <f>VLOOKUP(E4605,cpc_isic3!$A$2:$B$2709,2,FALSE)</f>
        <v>3210</v>
      </c>
      <c r="G4605" s="3" t="str">
        <f>VLOOKUP(F4605,isic3_mrio!A:H,3,FALSE)</f>
        <v>c14</v>
      </c>
      <c r="H4605" s="3">
        <f>VLOOKUP(G4605,mrio!A:I,2,FALSE)</f>
        <v>14</v>
      </c>
      <c r="I4605" t="str">
        <f>VLOOKUP(G4605,mrio!A:I,3,FALSE)</f>
        <v>Electrical and optical equipment</v>
      </c>
      <c r="J4605" t="str">
        <f>VLOOKUP(G4605,mrio!A:I,4,FALSE)</f>
        <v>Electricals</v>
      </c>
      <c r="K4605" s="3" t="str">
        <f>VLOOKUP(G4605,mrio!A:I,5,FALSE)</f>
        <v>EOE</v>
      </c>
    </row>
    <row r="4606" spans="1:11" x14ac:dyDescent="0.2">
      <c r="A4606" s="3" t="s">
        <v>13290</v>
      </c>
      <c r="B4606" t="str">
        <f>VLOOKUP($A4606,'hs02'!$A:$D,4,FALSE)</f>
        <v>Electrical resistors: wirewound variable, including rheostats and potentiometers, for a power handling capacity exceeding 20W (excluding heating)</v>
      </c>
      <c r="C4606" s="3">
        <f>VLOOKUP($A4606,'hs02'!$A:$D,2,FALSE)</f>
        <v>16</v>
      </c>
      <c r="D4606" t="str">
        <f>VLOOKUP($A4606,'hs02'!$A:$D,3,FALSE)</f>
        <v>Machinery and mechanical appliances; electrical equipment; parts thereof; sound recorders and reproducers, television image and sound recorders and reproducers, and parts and accessories of such articles</v>
      </c>
      <c r="E4606" s="3" t="s">
        <v>3041</v>
      </c>
      <c r="F4606" s="3" t="str">
        <f>VLOOKUP(E4606,cpc_isic3!$A$2:$B$2709,2,FALSE)</f>
        <v>3210</v>
      </c>
      <c r="G4606" s="3" t="str">
        <f>VLOOKUP(F4606,isic3_mrio!A:H,3,FALSE)</f>
        <v>c14</v>
      </c>
      <c r="H4606" s="3">
        <f>VLOOKUP(G4606,mrio!A:I,2,FALSE)</f>
        <v>14</v>
      </c>
      <c r="I4606" t="str">
        <f>VLOOKUP(G4606,mrio!A:I,3,FALSE)</f>
        <v>Electrical and optical equipment</v>
      </c>
      <c r="J4606" t="str">
        <f>VLOOKUP(G4606,mrio!A:I,4,FALSE)</f>
        <v>Electricals</v>
      </c>
      <c r="K4606" s="3" t="str">
        <f>VLOOKUP(G4606,mrio!A:I,5,FALSE)</f>
        <v>EOE</v>
      </c>
    </row>
    <row r="4607" spans="1:11" x14ac:dyDescent="0.2">
      <c r="A4607" s="3" t="s">
        <v>13292</v>
      </c>
      <c r="B4607" t="str">
        <f>VLOOKUP($A4607,'hs02'!$A:$D,4,FALSE)</f>
        <v>Electrical resistors: variable, including rheostats and potentiometers (excluding heating)</v>
      </c>
      <c r="C4607" s="3">
        <f>VLOOKUP($A4607,'hs02'!$A:$D,2,FALSE)</f>
        <v>16</v>
      </c>
      <c r="D4607" t="str">
        <f>VLOOKUP($A4607,'hs02'!$A:$D,3,FALSE)</f>
        <v>Machinery and mechanical appliances; electrical equipment; parts thereof; sound recorders and reproducers, television image and sound recorders and reproducers, and parts and accessories of such articles</v>
      </c>
      <c r="E4607" s="3" t="s">
        <v>3041</v>
      </c>
      <c r="F4607" s="3" t="str">
        <f>VLOOKUP(E4607,cpc_isic3!$A$2:$B$2709,2,FALSE)</f>
        <v>3210</v>
      </c>
      <c r="G4607" s="3" t="str">
        <f>VLOOKUP(F4607,isic3_mrio!A:H,3,FALSE)</f>
        <v>c14</v>
      </c>
      <c r="H4607" s="3">
        <f>VLOOKUP(G4607,mrio!A:I,2,FALSE)</f>
        <v>14</v>
      </c>
      <c r="I4607" t="str">
        <f>VLOOKUP(G4607,mrio!A:I,3,FALSE)</f>
        <v>Electrical and optical equipment</v>
      </c>
      <c r="J4607" t="str">
        <f>VLOOKUP(G4607,mrio!A:I,4,FALSE)</f>
        <v>Electricals</v>
      </c>
      <c r="K4607" s="3" t="str">
        <f>VLOOKUP(G4607,mrio!A:I,5,FALSE)</f>
        <v>EOE</v>
      </c>
    </row>
    <row r="4608" spans="1:11" x14ac:dyDescent="0.2">
      <c r="A4608" s="3" t="s">
        <v>13294</v>
      </c>
      <c r="B4608" t="str">
        <f>VLOOKUP($A4608,'hs02'!$A:$D,4,FALSE)</f>
        <v>Resistors: parts of the resistors of heading no. 8533</v>
      </c>
      <c r="C4608" s="3">
        <f>VLOOKUP($A4608,'hs02'!$A:$D,2,FALSE)</f>
        <v>16</v>
      </c>
      <c r="D4608" t="str">
        <f>VLOOKUP($A4608,'hs02'!$A:$D,3,FALSE)</f>
        <v>Machinery and mechanical appliances; electrical equipment; parts thereof; sound recorders and reproducers, television image and sound recorders and reproducers, and parts and accessories of such articles</v>
      </c>
      <c r="E4608" s="3" t="s">
        <v>3047</v>
      </c>
      <c r="F4608" s="3" t="str">
        <f>VLOOKUP(E4608,cpc_isic3!$A$2:$B$2709,2,FALSE)</f>
        <v>3210</v>
      </c>
      <c r="G4608" s="3" t="str">
        <f>VLOOKUP(F4608,isic3_mrio!A:H,3,FALSE)</f>
        <v>c14</v>
      </c>
      <c r="H4608" s="3">
        <f>VLOOKUP(G4608,mrio!A:I,2,FALSE)</f>
        <v>14</v>
      </c>
      <c r="I4608" t="str">
        <f>VLOOKUP(G4608,mrio!A:I,3,FALSE)</f>
        <v>Electrical and optical equipment</v>
      </c>
      <c r="J4608" t="str">
        <f>VLOOKUP(G4608,mrio!A:I,4,FALSE)</f>
        <v>Electricals</v>
      </c>
      <c r="K4608" s="3" t="str">
        <f>VLOOKUP(G4608,mrio!A:I,5,FALSE)</f>
        <v>EOE</v>
      </c>
    </row>
    <row r="4609" spans="1:11" x14ac:dyDescent="0.2">
      <c r="A4609" s="3" t="s">
        <v>13296</v>
      </c>
      <c r="B4609" t="str">
        <f>VLOOKUP($A4609,'hs02'!$A:$D,4,FALSE)</f>
        <v>Circuits: printed</v>
      </c>
      <c r="C4609" s="3">
        <f>VLOOKUP($A4609,'hs02'!$A:$D,2,FALSE)</f>
        <v>16</v>
      </c>
      <c r="D4609" t="str">
        <f>VLOOKUP($A4609,'hs02'!$A:$D,3,FALSE)</f>
        <v>Machinery and mechanical appliances; electrical equipment; parts thereof; sound recorders and reproducers, television image and sound recorders and reproducers, and parts and accessories of such articles</v>
      </c>
      <c r="E4609" s="3" t="s">
        <v>3042</v>
      </c>
      <c r="F4609" s="3" t="str">
        <f>VLOOKUP(E4609,cpc_isic3!$A$2:$B$2709,2,FALSE)</f>
        <v>3210</v>
      </c>
      <c r="G4609" s="3" t="str">
        <f>VLOOKUP(F4609,isic3_mrio!A:H,3,FALSE)</f>
        <v>c14</v>
      </c>
      <c r="H4609" s="3">
        <f>VLOOKUP(G4609,mrio!A:I,2,FALSE)</f>
        <v>14</v>
      </c>
      <c r="I4609" t="str">
        <f>VLOOKUP(G4609,mrio!A:I,3,FALSE)</f>
        <v>Electrical and optical equipment</v>
      </c>
      <c r="J4609" t="str">
        <f>VLOOKUP(G4609,mrio!A:I,4,FALSE)</f>
        <v>Electricals</v>
      </c>
      <c r="K4609" s="3" t="str">
        <f>VLOOKUP(G4609,mrio!A:I,5,FALSE)</f>
        <v>EOE</v>
      </c>
    </row>
    <row r="4610" spans="1:11" x14ac:dyDescent="0.2">
      <c r="A4610" s="3" t="s">
        <v>13298</v>
      </c>
      <c r="B4610" t="str">
        <f>VLOOKUP($A4610,'hs02'!$A:$D,4,FALSE)</f>
        <v>Electrical apparatus: fuses, for a voltage exceeding 1000 volts</v>
      </c>
      <c r="C4610" s="3">
        <f>VLOOKUP($A4610,'hs02'!$A:$D,2,FALSE)</f>
        <v>16</v>
      </c>
      <c r="D4610" t="str">
        <f>VLOOKUP($A4610,'hs02'!$A:$D,3,FALSE)</f>
        <v>Machinery and mechanical appliances; electrical equipment; parts thereof; sound recorders and reproducers, television image and sound recorders and reproducers, and parts and accessories of such articles</v>
      </c>
      <c r="E4610" s="3" t="s">
        <v>3013</v>
      </c>
      <c r="F4610" s="3" t="str">
        <f>VLOOKUP(E4610,cpc_isic3!$A$2:$B$2709,2,FALSE)</f>
        <v>3120</v>
      </c>
      <c r="G4610" s="3" t="str">
        <f>VLOOKUP(F4610,isic3_mrio!A:H,3,FALSE)</f>
        <v>c14</v>
      </c>
      <c r="H4610" s="3">
        <f>VLOOKUP(G4610,mrio!A:I,2,FALSE)</f>
        <v>14</v>
      </c>
      <c r="I4610" t="str">
        <f>VLOOKUP(G4610,mrio!A:I,3,FALSE)</f>
        <v>Electrical and optical equipment</v>
      </c>
      <c r="J4610" t="str">
        <f>VLOOKUP(G4610,mrio!A:I,4,FALSE)</f>
        <v>Electricals</v>
      </c>
      <c r="K4610" s="3" t="str">
        <f>VLOOKUP(G4610,mrio!A:I,5,FALSE)</f>
        <v>EOE</v>
      </c>
    </row>
    <row r="4611" spans="1:11" x14ac:dyDescent="0.2">
      <c r="A4611" s="3" t="s">
        <v>13300</v>
      </c>
      <c r="B4611" t="str">
        <f>VLOOKUP($A4611,'hs02'!$A:$D,4,FALSE)</f>
        <v>Electrical apparatus: automatic circuit breakers, for a voltage exceeding 1000 volts but less than 72.5kV</v>
      </c>
      <c r="C4611" s="3">
        <f>VLOOKUP($A4611,'hs02'!$A:$D,2,FALSE)</f>
        <v>16</v>
      </c>
      <c r="D4611" t="str">
        <f>VLOOKUP($A4611,'hs02'!$A:$D,3,FALSE)</f>
        <v>Machinery and mechanical appliances; electrical equipment; parts thereof; sound recorders and reproducers, television image and sound recorders and reproducers, and parts and accessories of such articles</v>
      </c>
      <c r="E4611" s="3" t="s">
        <v>3013</v>
      </c>
      <c r="F4611" s="3" t="str">
        <f>VLOOKUP(E4611,cpc_isic3!$A$2:$B$2709,2,FALSE)</f>
        <v>3120</v>
      </c>
      <c r="G4611" s="3" t="str">
        <f>VLOOKUP(F4611,isic3_mrio!A:H,3,FALSE)</f>
        <v>c14</v>
      </c>
      <c r="H4611" s="3">
        <f>VLOOKUP(G4611,mrio!A:I,2,FALSE)</f>
        <v>14</v>
      </c>
      <c r="I4611" t="str">
        <f>VLOOKUP(G4611,mrio!A:I,3,FALSE)</f>
        <v>Electrical and optical equipment</v>
      </c>
      <c r="J4611" t="str">
        <f>VLOOKUP(G4611,mrio!A:I,4,FALSE)</f>
        <v>Electricals</v>
      </c>
      <c r="K4611" s="3" t="str">
        <f>VLOOKUP(G4611,mrio!A:I,5,FALSE)</f>
        <v>EOE</v>
      </c>
    </row>
    <row r="4612" spans="1:11" x14ac:dyDescent="0.2">
      <c r="A4612" s="3" t="s">
        <v>13302</v>
      </c>
      <c r="B4612" t="str">
        <f>VLOOKUP($A4612,'hs02'!$A:$D,4,FALSE)</f>
        <v>Electrical apparatus: automatic circuit breakers, for a voltage of 72.5kV or more</v>
      </c>
      <c r="C4612" s="3">
        <f>VLOOKUP($A4612,'hs02'!$A:$D,2,FALSE)</f>
        <v>16</v>
      </c>
      <c r="D4612" t="str">
        <f>VLOOKUP($A4612,'hs02'!$A:$D,3,FALSE)</f>
        <v>Machinery and mechanical appliances; electrical equipment; parts thereof; sound recorders and reproducers, television image and sound recorders and reproducers, and parts and accessories of such articles</v>
      </c>
      <c r="E4612" s="3" t="s">
        <v>3013</v>
      </c>
      <c r="F4612" s="3" t="str">
        <f>VLOOKUP(E4612,cpc_isic3!$A$2:$B$2709,2,FALSE)</f>
        <v>3120</v>
      </c>
      <c r="G4612" s="3" t="str">
        <f>VLOOKUP(F4612,isic3_mrio!A:H,3,FALSE)</f>
        <v>c14</v>
      </c>
      <c r="H4612" s="3">
        <f>VLOOKUP(G4612,mrio!A:I,2,FALSE)</f>
        <v>14</v>
      </c>
      <c r="I4612" t="str">
        <f>VLOOKUP(G4612,mrio!A:I,3,FALSE)</f>
        <v>Electrical and optical equipment</v>
      </c>
      <c r="J4612" t="str">
        <f>VLOOKUP(G4612,mrio!A:I,4,FALSE)</f>
        <v>Electricals</v>
      </c>
      <c r="K4612" s="3" t="str">
        <f>VLOOKUP(G4612,mrio!A:I,5,FALSE)</f>
        <v>EOE</v>
      </c>
    </row>
    <row r="4613" spans="1:11" x14ac:dyDescent="0.2">
      <c r="A4613" s="3" t="s">
        <v>13304</v>
      </c>
      <c r="B4613" t="str">
        <f>VLOOKUP($A4613,'hs02'!$A:$D,4,FALSE)</f>
        <v>Electrical apparatus: isolating and make-and-break switches, for a voltage exceeding 1000 volts</v>
      </c>
      <c r="C4613" s="3">
        <f>VLOOKUP($A4613,'hs02'!$A:$D,2,FALSE)</f>
        <v>16</v>
      </c>
      <c r="D4613" t="str">
        <f>VLOOKUP($A4613,'hs02'!$A:$D,3,FALSE)</f>
        <v>Machinery and mechanical appliances; electrical equipment; parts thereof; sound recorders and reproducers, television image and sound recorders and reproducers, and parts and accessories of such articles</v>
      </c>
      <c r="E4613" s="3" t="s">
        <v>3013</v>
      </c>
      <c r="F4613" s="3" t="str">
        <f>VLOOKUP(E4613,cpc_isic3!$A$2:$B$2709,2,FALSE)</f>
        <v>3120</v>
      </c>
      <c r="G4613" s="3" t="str">
        <f>VLOOKUP(F4613,isic3_mrio!A:H,3,FALSE)</f>
        <v>c14</v>
      </c>
      <c r="H4613" s="3">
        <f>VLOOKUP(G4613,mrio!A:I,2,FALSE)</f>
        <v>14</v>
      </c>
      <c r="I4613" t="str">
        <f>VLOOKUP(G4613,mrio!A:I,3,FALSE)</f>
        <v>Electrical and optical equipment</v>
      </c>
      <c r="J4613" t="str">
        <f>VLOOKUP(G4613,mrio!A:I,4,FALSE)</f>
        <v>Electricals</v>
      </c>
      <c r="K4613" s="3" t="str">
        <f>VLOOKUP(G4613,mrio!A:I,5,FALSE)</f>
        <v>EOE</v>
      </c>
    </row>
    <row r="4614" spans="1:11" x14ac:dyDescent="0.2">
      <c r="A4614" s="3" t="s">
        <v>13306</v>
      </c>
      <c r="B4614" t="str">
        <f>VLOOKUP($A4614,'hs02'!$A:$D,4,FALSE)</f>
        <v>Electrical apparatus: lightning arresters, voltage limiters and surge suppressors (for a voltage exceeding 1000 volts)</v>
      </c>
      <c r="C4614" s="3">
        <f>VLOOKUP($A4614,'hs02'!$A:$D,2,FALSE)</f>
        <v>16</v>
      </c>
      <c r="D4614" t="str">
        <f>VLOOKUP($A4614,'hs02'!$A:$D,3,FALSE)</f>
        <v>Machinery and mechanical appliances; electrical equipment; parts thereof; sound recorders and reproducers, television image and sound recorders and reproducers, and parts and accessories of such articles</v>
      </c>
      <c r="E4614" s="3" t="s">
        <v>3013</v>
      </c>
      <c r="F4614" s="3" t="str">
        <f>VLOOKUP(E4614,cpc_isic3!$A$2:$B$2709,2,FALSE)</f>
        <v>3120</v>
      </c>
      <c r="G4614" s="3" t="str">
        <f>VLOOKUP(F4614,isic3_mrio!A:H,3,FALSE)</f>
        <v>c14</v>
      </c>
      <c r="H4614" s="3">
        <f>VLOOKUP(G4614,mrio!A:I,2,FALSE)</f>
        <v>14</v>
      </c>
      <c r="I4614" t="str">
        <f>VLOOKUP(G4614,mrio!A:I,3,FALSE)</f>
        <v>Electrical and optical equipment</v>
      </c>
      <c r="J4614" t="str">
        <f>VLOOKUP(G4614,mrio!A:I,4,FALSE)</f>
        <v>Electricals</v>
      </c>
      <c r="K4614" s="3" t="str">
        <f>VLOOKUP(G4614,mrio!A:I,5,FALSE)</f>
        <v>EOE</v>
      </c>
    </row>
    <row r="4615" spans="1:11" x14ac:dyDescent="0.2">
      <c r="A4615" s="3" t="s">
        <v>13308</v>
      </c>
      <c r="B4615" t="str">
        <f>VLOOKUP($A4615,'hs02'!$A:$D,4,FALSE)</f>
        <v>Electrical apparatus: n.e.s. in heading no. 8535, for switching or protecting electrical circuits, for a voltage exceeding 1000 volts</v>
      </c>
      <c r="C4615" s="3">
        <f>VLOOKUP($A4615,'hs02'!$A:$D,2,FALSE)</f>
        <v>16</v>
      </c>
      <c r="D4615" t="str">
        <f>VLOOKUP($A4615,'hs02'!$A:$D,3,FALSE)</f>
        <v>Machinery and mechanical appliances; electrical equipment; parts thereof; sound recorders and reproducers, television image and sound recorders and reproducers, and parts and accessories of such articles</v>
      </c>
      <c r="E4615" s="3" t="s">
        <v>3013</v>
      </c>
      <c r="F4615" s="3" t="str">
        <f>VLOOKUP(E4615,cpc_isic3!$A$2:$B$2709,2,FALSE)</f>
        <v>3120</v>
      </c>
      <c r="G4615" s="3" t="str">
        <f>VLOOKUP(F4615,isic3_mrio!A:H,3,FALSE)</f>
        <v>c14</v>
      </c>
      <c r="H4615" s="3">
        <f>VLOOKUP(G4615,mrio!A:I,2,FALSE)</f>
        <v>14</v>
      </c>
      <c r="I4615" t="str">
        <f>VLOOKUP(G4615,mrio!A:I,3,FALSE)</f>
        <v>Electrical and optical equipment</v>
      </c>
      <c r="J4615" t="str">
        <f>VLOOKUP(G4615,mrio!A:I,4,FALSE)</f>
        <v>Electricals</v>
      </c>
      <c r="K4615" s="3" t="str">
        <f>VLOOKUP(G4615,mrio!A:I,5,FALSE)</f>
        <v>EOE</v>
      </c>
    </row>
    <row r="4616" spans="1:11" x14ac:dyDescent="0.2">
      <c r="A4616" s="3" t="s">
        <v>13310</v>
      </c>
      <c r="B4616" t="str">
        <f>VLOOKUP($A4616,'hs02'!$A:$D,4,FALSE)</f>
        <v>Electrical apparatus: fuses, for a voltage not exceeding 1000 volts</v>
      </c>
      <c r="C4616" s="3">
        <f>VLOOKUP($A4616,'hs02'!$A:$D,2,FALSE)</f>
        <v>16</v>
      </c>
      <c r="D4616" t="str">
        <f>VLOOKUP($A4616,'hs02'!$A:$D,3,FALSE)</f>
        <v>Machinery and mechanical appliances; electrical equipment; parts thereof; sound recorders and reproducers, television image and sound recorders and reproducers, and parts and accessories of such articles</v>
      </c>
      <c r="E4616" s="3" t="s">
        <v>3014</v>
      </c>
      <c r="F4616" s="3" t="str">
        <f>VLOOKUP(E4616,cpc_isic3!$A$2:$B$2709,2,FALSE)</f>
        <v>3120</v>
      </c>
      <c r="G4616" s="3" t="str">
        <f>VLOOKUP(F4616,isic3_mrio!A:H,3,FALSE)</f>
        <v>c14</v>
      </c>
      <c r="H4616" s="3">
        <f>VLOOKUP(G4616,mrio!A:I,2,FALSE)</f>
        <v>14</v>
      </c>
      <c r="I4616" t="str">
        <f>VLOOKUP(G4616,mrio!A:I,3,FALSE)</f>
        <v>Electrical and optical equipment</v>
      </c>
      <c r="J4616" t="str">
        <f>VLOOKUP(G4616,mrio!A:I,4,FALSE)</f>
        <v>Electricals</v>
      </c>
      <c r="K4616" s="3" t="str">
        <f>VLOOKUP(G4616,mrio!A:I,5,FALSE)</f>
        <v>EOE</v>
      </c>
    </row>
    <row r="4617" spans="1:11" x14ac:dyDescent="0.2">
      <c r="A4617" s="3" t="s">
        <v>13312</v>
      </c>
      <c r="B4617" t="str">
        <f>VLOOKUP($A4617,'hs02'!$A:$D,4,FALSE)</f>
        <v>Electrical apparatus: automatic circuit breakers, for a voltage not exceeding 1000 volts</v>
      </c>
      <c r="C4617" s="3">
        <f>VLOOKUP($A4617,'hs02'!$A:$D,2,FALSE)</f>
        <v>16</v>
      </c>
      <c r="D4617" t="str">
        <f>VLOOKUP($A4617,'hs02'!$A:$D,3,FALSE)</f>
        <v>Machinery and mechanical appliances; electrical equipment; parts thereof; sound recorders and reproducers, television image and sound recorders and reproducers, and parts and accessories of such articles</v>
      </c>
      <c r="E4617" s="3" t="s">
        <v>3014</v>
      </c>
      <c r="F4617" s="3" t="str">
        <f>VLOOKUP(E4617,cpc_isic3!$A$2:$B$2709,2,FALSE)</f>
        <v>3120</v>
      </c>
      <c r="G4617" s="3" t="str">
        <f>VLOOKUP(F4617,isic3_mrio!A:H,3,FALSE)</f>
        <v>c14</v>
      </c>
      <c r="H4617" s="3">
        <f>VLOOKUP(G4617,mrio!A:I,2,FALSE)</f>
        <v>14</v>
      </c>
      <c r="I4617" t="str">
        <f>VLOOKUP(G4617,mrio!A:I,3,FALSE)</f>
        <v>Electrical and optical equipment</v>
      </c>
      <c r="J4617" t="str">
        <f>VLOOKUP(G4617,mrio!A:I,4,FALSE)</f>
        <v>Electricals</v>
      </c>
      <c r="K4617" s="3" t="str">
        <f>VLOOKUP(G4617,mrio!A:I,5,FALSE)</f>
        <v>EOE</v>
      </c>
    </row>
    <row r="4618" spans="1:11" x14ac:dyDescent="0.2">
      <c r="A4618" s="3" t="s">
        <v>13314</v>
      </c>
      <c r="B4618" t="str">
        <f>VLOOKUP($A4618,'hs02'!$A:$D,4,FALSE)</f>
        <v>Electrical apparatus: for protecting electrical circuits, n.e.s. in heading no. 8536, for a voltage not exceeding 1000 volts</v>
      </c>
      <c r="C4618" s="3">
        <f>VLOOKUP($A4618,'hs02'!$A:$D,2,FALSE)</f>
        <v>16</v>
      </c>
      <c r="D4618" t="str">
        <f>VLOOKUP($A4618,'hs02'!$A:$D,3,FALSE)</f>
        <v>Machinery and mechanical appliances; electrical equipment; parts thereof; sound recorders and reproducers, television image and sound recorders and reproducers, and parts and accessories of such articles</v>
      </c>
      <c r="E4618" s="3" t="s">
        <v>3014</v>
      </c>
      <c r="F4618" s="3" t="str">
        <f>VLOOKUP(E4618,cpc_isic3!$A$2:$B$2709,2,FALSE)</f>
        <v>3120</v>
      </c>
      <c r="G4618" s="3" t="str">
        <f>VLOOKUP(F4618,isic3_mrio!A:H,3,FALSE)</f>
        <v>c14</v>
      </c>
      <c r="H4618" s="3">
        <f>VLOOKUP(G4618,mrio!A:I,2,FALSE)</f>
        <v>14</v>
      </c>
      <c r="I4618" t="str">
        <f>VLOOKUP(G4618,mrio!A:I,3,FALSE)</f>
        <v>Electrical and optical equipment</v>
      </c>
      <c r="J4618" t="str">
        <f>VLOOKUP(G4618,mrio!A:I,4,FALSE)</f>
        <v>Electricals</v>
      </c>
      <c r="K4618" s="3" t="str">
        <f>VLOOKUP(G4618,mrio!A:I,5,FALSE)</f>
        <v>EOE</v>
      </c>
    </row>
    <row r="4619" spans="1:11" x14ac:dyDescent="0.2">
      <c r="A4619" s="3" t="s">
        <v>13316</v>
      </c>
      <c r="B4619" t="str">
        <f>VLOOKUP($A4619,'hs02'!$A:$D,4,FALSE)</f>
        <v>Electrical apparatus: relays, (for a voltage not exceeding 60 volts)</v>
      </c>
      <c r="C4619" s="3">
        <f>VLOOKUP($A4619,'hs02'!$A:$D,2,FALSE)</f>
        <v>16</v>
      </c>
      <c r="D4619" t="str">
        <f>VLOOKUP($A4619,'hs02'!$A:$D,3,FALSE)</f>
        <v>Machinery and mechanical appliances; electrical equipment; parts thereof; sound recorders and reproducers, television image and sound recorders and reproducers, and parts and accessories of such articles</v>
      </c>
      <c r="E4619" s="3" t="s">
        <v>3014</v>
      </c>
      <c r="F4619" s="3" t="str">
        <f>VLOOKUP(E4619,cpc_isic3!$A$2:$B$2709,2,FALSE)</f>
        <v>3120</v>
      </c>
      <c r="G4619" s="3" t="str">
        <f>VLOOKUP(F4619,isic3_mrio!A:H,3,FALSE)</f>
        <v>c14</v>
      </c>
      <c r="H4619" s="3">
        <f>VLOOKUP(G4619,mrio!A:I,2,FALSE)</f>
        <v>14</v>
      </c>
      <c r="I4619" t="str">
        <f>VLOOKUP(G4619,mrio!A:I,3,FALSE)</f>
        <v>Electrical and optical equipment</v>
      </c>
      <c r="J4619" t="str">
        <f>VLOOKUP(G4619,mrio!A:I,4,FALSE)</f>
        <v>Electricals</v>
      </c>
      <c r="K4619" s="3" t="str">
        <f>VLOOKUP(G4619,mrio!A:I,5,FALSE)</f>
        <v>EOE</v>
      </c>
    </row>
    <row r="4620" spans="1:11" x14ac:dyDescent="0.2">
      <c r="A4620" s="3" t="s">
        <v>13318</v>
      </c>
      <c r="B4620" t="str">
        <f>VLOOKUP($A4620,'hs02'!$A:$D,4,FALSE)</f>
        <v>Electrical apparatus: relays, for a voltage exceeding 60 volts</v>
      </c>
      <c r="C4620" s="3">
        <f>VLOOKUP($A4620,'hs02'!$A:$D,2,FALSE)</f>
        <v>16</v>
      </c>
      <c r="D4620" t="str">
        <f>VLOOKUP($A4620,'hs02'!$A:$D,3,FALSE)</f>
        <v>Machinery and mechanical appliances; electrical equipment; parts thereof; sound recorders and reproducers, television image and sound recorders and reproducers, and parts and accessories of such articles</v>
      </c>
      <c r="E4620" s="3" t="s">
        <v>3014</v>
      </c>
      <c r="F4620" s="3" t="str">
        <f>VLOOKUP(E4620,cpc_isic3!$A$2:$B$2709,2,FALSE)</f>
        <v>3120</v>
      </c>
      <c r="G4620" s="3" t="str">
        <f>VLOOKUP(F4620,isic3_mrio!A:H,3,FALSE)</f>
        <v>c14</v>
      </c>
      <c r="H4620" s="3">
        <f>VLOOKUP(G4620,mrio!A:I,2,FALSE)</f>
        <v>14</v>
      </c>
      <c r="I4620" t="str">
        <f>VLOOKUP(G4620,mrio!A:I,3,FALSE)</f>
        <v>Electrical and optical equipment</v>
      </c>
      <c r="J4620" t="str">
        <f>VLOOKUP(G4620,mrio!A:I,4,FALSE)</f>
        <v>Electricals</v>
      </c>
      <c r="K4620" s="3" t="str">
        <f>VLOOKUP(G4620,mrio!A:I,5,FALSE)</f>
        <v>EOE</v>
      </c>
    </row>
    <row r="4621" spans="1:11" x14ac:dyDescent="0.2">
      <c r="A4621" s="3" t="s">
        <v>13320</v>
      </c>
      <c r="B4621" t="str">
        <f>VLOOKUP($A4621,'hs02'!$A:$D,4,FALSE)</f>
        <v>Electrical apparatus: switches n.e.s. in heading no. 8536, for a voltage not exceeding 1000 volts</v>
      </c>
      <c r="C4621" s="3">
        <f>VLOOKUP($A4621,'hs02'!$A:$D,2,FALSE)</f>
        <v>16</v>
      </c>
      <c r="D4621" t="str">
        <f>VLOOKUP($A4621,'hs02'!$A:$D,3,FALSE)</f>
        <v>Machinery and mechanical appliances; electrical equipment; parts thereof; sound recorders and reproducers, television image and sound recorders and reproducers, and parts and accessories of such articles</v>
      </c>
      <c r="E4621" s="3" t="s">
        <v>3014</v>
      </c>
      <c r="F4621" s="3" t="str">
        <f>VLOOKUP(E4621,cpc_isic3!$A$2:$B$2709,2,FALSE)</f>
        <v>3120</v>
      </c>
      <c r="G4621" s="3" t="str">
        <f>VLOOKUP(F4621,isic3_mrio!A:H,3,FALSE)</f>
        <v>c14</v>
      </c>
      <c r="H4621" s="3">
        <f>VLOOKUP(G4621,mrio!A:I,2,FALSE)</f>
        <v>14</v>
      </c>
      <c r="I4621" t="str">
        <f>VLOOKUP(G4621,mrio!A:I,3,FALSE)</f>
        <v>Electrical and optical equipment</v>
      </c>
      <c r="J4621" t="str">
        <f>VLOOKUP(G4621,mrio!A:I,4,FALSE)</f>
        <v>Electricals</v>
      </c>
      <c r="K4621" s="3" t="str">
        <f>VLOOKUP(G4621,mrio!A:I,5,FALSE)</f>
        <v>EOE</v>
      </c>
    </row>
    <row r="4622" spans="1:11" x14ac:dyDescent="0.2">
      <c r="A4622" s="3" t="s">
        <v>13322</v>
      </c>
      <c r="B4622" t="str">
        <f>VLOOKUP($A4622,'hs02'!$A:$D,4,FALSE)</f>
        <v>Electrical apparatus: lamp-holders, for a voltage not exceeding 1000 volts</v>
      </c>
      <c r="C4622" s="3">
        <f>VLOOKUP($A4622,'hs02'!$A:$D,2,FALSE)</f>
        <v>16</v>
      </c>
      <c r="D4622" t="str">
        <f>VLOOKUP($A4622,'hs02'!$A:$D,3,FALSE)</f>
        <v>Machinery and mechanical appliances; electrical equipment; parts thereof; sound recorders and reproducers, television image and sound recorders and reproducers, and parts and accessories of such articles</v>
      </c>
      <c r="E4622" s="3" t="s">
        <v>3014</v>
      </c>
      <c r="F4622" s="3" t="str">
        <f>VLOOKUP(E4622,cpc_isic3!$A$2:$B$2709,2,FALSE)</f>
        <v>3120</v>
      </c>
      <c r="G4622" s="3" t="str">
        <f>VLOOKUP(F4622,isic3_mrio!A:H,3,FALSE)</f>
        <v>c14</v>
      </c>
      <c r="H4622" s="3">
        <f>VLOOKUP(G4622,mrio!A:I,2,FALSE)</f>
        <v>14</v>
      </c>
      <c r="I4622" t="str">
        <f>VLOOKUP(G4622,mrio!A:I,3,FALSE)</f>
        <v>Electrical and optical equipment</v>
      </c>
      <c r="J4622" t="str">
        <f>VLOOKUP(G4622,mrio!A:I,4,FALSE)</f>
        <v>Electricals</v>
      </c>
      <c r="K4622" s="3" t="str">
        <f>VLOOKUP(G4622,mrio!A:I,5,FALSE)</f>
        <v>EOE</v>
      </c>
    </row>
    <row r="4623" spans="1:11" x14ac:dyDescent="0.2">
      <c r="A4623" s="3" t="s">
        <v>13324</v>
      </c>
      <c r="B4623" t="str">
        <f>VLOOKUP($A4623,'hs02'!$A:$D,4,FALSE)</f>
        <v>Electrical apparatus: plugs and sockets, for a voltage not exceeding 1000 volts</v>
      </c>
      <c r="C4623" s="3">
        <f>VLOOKUP($A4623,'hs02'!$A:$D,2,FALSE)</f>
        <v>16</v>
      </c>
      <c r="D4623" t="str">
        <f>VLOOKUP($A4623,'hs02'!$A:$D,3,FALSE)</f>
        <v>Machinery and mechanical appliances; electrical equipment; parts thereof; sound recorders and reproducers, television image and sound recorders and reproducers, and parts and accessories of such articles</v>
      </c>
      <c r="E4623" s="3" t="s">
        <v>3014</v>
      </c>
      <c r="F4623" s="3" t="str">
        <f>VLOOKUP(E4623,cpc_isic3!$A$2:$B$2709,2,FALSE)</f>
        <v>3120</v>
      </c>
      <c r="G4623" s="3" t="str">
        <f>VLOOKUP(F4623,isic3_mrio!A:H,3,FALSE)</f>
        <v>c14</v>
      </c>
      <c r="H4623" s="3">
        <f>VLOOKUP(G4623,mrio!A:I,2,FALSE)</f>
        <v>14</v>
      </c>
      <c r="I4623" t="str">
        <f>VLOOKUP(G4623,mrio!A:I,3,FALSE)</f>
        <v>Electrical and optical equipment</v>
      </c>
      <c r="J4623" t="str">
        <f>VLOOKUP(G4623,mrio!A:I,4,FALSE)</f>
        <v>Electricals</v>
      </c>
      <c r="K4623" s="3" t="str">
        <f>VLOOKUP(G4623,mrio!A:I,5,FALSE)</f>
        <v>EOE</v>
      </c>
    </row>
    <row r="4624" spans="1:11" x14ac:dyDescent="0.2">
      <c r="A4624" s="3" t="s">
        <v>13326</v>
      </c>
      <c r="B4624" t="str">
        <f>VLOOKUP($A4624,'hs02'!$A:$D,4,FALSE)</f>
        <v>Electrical apparatus: n.e.s. in heading no. 8536, for switching or protecting electrical circuits, for a voltage not exceeding 1000 volts</v>
      </c>
      <c r="C4624" s="3">
        <f>VLOOKUP($A4624,'hs02'!$A:$D,2,FALSE)</f>
        <v>16</v>
      </c>
      <c r="D4624" t="str">
        <f>VLOOKUP($A4624,'hs02'!$A:$D,3,FALSE)</f>
        <v>Machinery and mechanical appliances; electrical equipment; parts thereof; sound recorders and reproducers, television image and sound recorders and reproducers, and parts and accessories of such articles</v>
      </c>
      <c r="E4624" s="3" t="s">
        <v>3014</v>
      </c>
      <c r="F4624" s="3" t="str">
        <f>VLOOKUP(E4624,cpc_isic3!$A$2:$B$2709,2,FALSE)</f>
        <v>3120</v>
      </c>
      <c r="G4624" s="3" t="str">
        <f>VLOOKUP(F4624,isic3_mrio!A:H,3,FALSE)</f>
        <v>c14</v>
      </c>
      <c r="H4624" s="3">
        <f>VLOOKUP(G4624,mrio!A:I,2,FALSE)</f>
        <v>14</v>
      </c>
      <c r="I4624" t="str">
        <f>VLOOKUP(G4624,mrio!A:I,3,FALSE)</f>
        <v>Electrical and optical equipment</v>
      </c>
      <c r="J4624" t="str">
        <f>VLOOKUP(G4624,mrio!A:I,4,FALSE)</f>
        <v>Electricals</v>
      </c>
      <c r="K4624" s="3" t="str">
        <f>VLOOKUP(G4624,mrio!A:I,5,FALSE)</f>
        <v>EOE</v>
      </c>
    </row>
    <row r="4625" spans="1:11" x14ac:dyDescent="0.2">
      <c r="A4625" s="3" t="s">
        <v>13328</v>
      </c>
      <c r="B4625" t="str">
        <f>VLOOKUP($A4625,'hs02'!$A:$D,4,FALSE)</f>
        <v>Boards, panels, consoles, desks and other bases: for electric control or the distribution of electricity, (other than switching apparatus of heading no. 8517), for a voltage not exceeding 1000 volts</v>
      </c>
      <c r="C4625" s="3">
        <f>VLOOKUP($A4625,'hs02'!$A:$D,2,FALSE)</f>
        <v>16</v>
      </c>
      <c r="D4625" t="str">
        <f>VLOOKUP($A4625,'hs02'!$A:$D,3,FALSE)</f>
        <v>Machinery and mechanical appliances; electrical equipment; parts thereof; sound recorders and reproducers, television image and sound recorders and reproducers, and parts and accessories of such articles</v>
      </c>
      <c r="E4625" s="3" t="s">
        <v>3015</v>
      </c>
      <c r="F4625" s="3" t="str">
        <f>VLOOKUP(E4625,cpc_isic3!$A$2:$B$2709,2,FALSE)</f>
        <v>3120</v>
      </c>
      <c r="G4625" s="3" t="str">
        <f>VLOOKUP(F4625,isic3_mrio!A:H,3,FALSE)</f>
        <v>c14</v>
      </c>
      <c r="H4625" s="3">
        <f>VLOOKUP(G4625,mrio!A:I,2,FALSE)</f>
        <v>14</v>
      </c>
      <c r="I4625" t="str">
        <f>VLOOKUP(G4625,mrio!A:I,3,FALSE)</f>
        <v>Electrical and optical equipment</v>
      </c>
      <c r="J4625" t="str">
        <f>VLOOKUP(G4625,mrio!A:I,4,FALSE)</f>
        <v>Electricals</v>
      </c>
      <c r="K4625" s="3" t="str">
        <f>VLOOKUP(G4625,mrio!A:I,5,FALSE)</f>
        <v>EOE</v>
      </c>
    </row>
    <row r="4626" spans="1:11" x14ac:dyDescent="0.2">
      <c r="A4626" s="3" t="s">
        <v>13330</v>
      </c>
      <c r="B4626" t="str">
        <f>VLOOKUP($A4626,'hs02'!$A:$D,4,FALSE)</f>
        <v>Boards, panels, consoles, desks and other bases: for electric control or the distribution of electricity, (other than switching apparatus of heading no. 8517), for a voltage exceeding 1000 volts</v>
      </c>
      <c r="C4626" s="3">
        <f>VLOOKUP($A4626,'hs02'!$A:$D,2,FALSE)</f>
        <v>16</v>
      </c>
      <c r="D4626" t="str">
        <f>VLOOKUP($A4626,'hs02'!$A:$D,3,FALSE)</f>
        <v>Machinery and mechanical appliances; electrical equipment; parts thereof; sound recorders and reproducers, television image and sound recorders and reproducers, and parts and accessories of such articles</v>
      </c>
      <c r="E4626" s="3" t="s">
        <v>3016</v>
      </c>
      <c r="F4626" s="3" t="str">
        <f>VLOOKUP(E4626,cpc_isic3!$A$2:$B$2709,2,FALSE)</f>
        <v>3120</v>
      </c>
      <c r="G4626" s="3" t="str">
        <f>VLOOKUP(F4626,isic3_mrio!A:H,3,FALSE)</f>
        <v>c14</v>
      </c>
      <c r="H4626" s="3">
        <f>VLOOKUP(G4626,mrio!A:I,2,FALSE)</f>
        <v>14</v>
      </c>
      <c r="I4626" t="str">
        <f>VLOOKUP(G4626,mrio!A:I,3,FALSE)</f>
        <v>Electrical and optical equipment</v>
      </c>
      <c r="J4626" t="str">
        <f>VLOOKUP(G4626,mrio!A:I,4,FALSE)</f>
        <v>Electricals</v>
      </c>
      <c r="K4626" s="3" t="str">
        <f>VLOOKUP(G4626,mrio!A:I,5,FALSE)</f>
        <v>EOE</v>
      </c>
    </row>
    <row r="4627" spans="1:11" x14ac:dyDescent="0.2">
      <c r="A4627" s="3" t="s">
        <v>13332</v>
      </c>
      <c r="B4627" t="str">
        <f>VLOOKUP($A4627,'hs02'!$A:$D,4,FALSE)</f>
        <v>Electrical apparatus: parts (eg boards, panels, consoles, desks, cabinets, other bases), for goods of heading no. 8537, not equipped with their apparatus</v>
      </c>
      <c r="C4627" s="3">
        <f>VLOOKUP($A4627,'hs02'!$A:$D,2,FALSE)</f>
        <v>16</v>
      </c>
      <c r="D4627" t="str">
        <f>VLOOKUP($A4627,'hs02'!$A:$D,3,FALSE)</f>
        <v>Machinery and mechanical appliances; electrical equipment; parts thereof; sound recorders and reproducers, television image and sound recorders and reproducers, and parts and accessories of such articles</v>
      </c>
      <c r="E4627" s="3" t="s">
        <v>3017</v>
      </c>
      <c r="F4627" s="3" t="str">
        <f>VLOOKUP(E4627,cpc_isic3!$A$2:$B$2709,2,FALSE)</f>
        <v>3120</v>
      </c>
      <c r="G4627" s="3" t="str">
        <f>VLOOKUP(F4627,isic3_mrio!A:H,3,FALSE)</f>
        <v>c14</v>
      </c>
      <c r="H4627" s="3">
        <f>VLOOKUP(G4627,mrio!A:I,2,FALSE)</f>
        <v>14</v>
      </c>
      <c r="I4627" t="str">
        <f>VLOOKUP(G4627,mrio!A:I,3,FALSE)</f>
        <v>Electrical and optical equipment</v>
      </c>
      <c r="J4627" t="str">
        <f>VLOOKUP(G4627,mrio!A:I,4,FALSE)</f>
        <v>Electricals</v>
      </c>
      <c r="K4627" s="3" t="str">
        <f>VLOOKUP(G4627,mrio!A:I,5,FALSE)</f>
        <v>EOE</v>
      </c>
    </row>
    <row r="4628" spans="1:11" x14ac:dyDescent="0.2">
      <c r="A4628" s="3" t="s">
        <v>13334</v>
      </c>
      <c r="B4628" t="str">
        <f>VLOOKUP($A4628,'hs02'!$A:$D,4,FALSE)</f>
        <v>Electrical apparatus: parts suitable for use solely or principally with the apparatus of heading no. 8535, 8536 or 8537</v>
      </c>
      <c r="C4628" s="3">
        <f>VLOOKUP($A4628,'hs02'!$A:$D,2,FALSE)</f>
        <v>16</v>
      </c>
      <c r="D4628" t="str">
        <f>VLOOKUP($A4628,'hs02'!$A:$D,3,FALSE)</f>
        <v>Machinery and mechanical appliances; electrical equipment; parts thereof; sound recorders and reproducers, television image and sound recorders and reproducers, and parts and accessories of such articles</v>
      </c>
      <c r="E4628" s="3" t="s">
        <v>3017</v>
      </c>
      <c r="F4628" s="3" t="str">
        <f>VLOOKUP(E4628,cpc_isic3!$A$2:$B$2709,2,FALSE)</f>
        <v>3120</v>
      </c>
      <c r="G4628" s="3" t="str">
        <f>VLOOKUP(F4628,isic3_mrio!A:H,3,FALSE)</f>
        <v>c14</v>
      </c>
      <c r="H4628" s="3">
        <f>VLOOKUP(G4628,mrio!A:I,2,FALSE)</f>
        <v>14</v>
      </c>
      <c r="I4628" t="str">
        <f>VLOOKUP(G4628,mrio!A:I,3,FALSE)</f>
        <v>Electrical and optical equipment</v>
      </c>
      <c r="J4628" t="str">
        <f>VLOOKUP(G4628,mrio!A:I,4,FALSE)</f>
        <v>Electricals</v>
      </c>
      <c r="K4628" s="3" t="str">
        <f>VLOOKUP(G4628,mrio!A:I,5,FALSE)</f>
        <v>EOE</v>
      </c>
    </row>
    <row r="4629" spans="1:11" x14ac:dyDescent="0.2">
      <c r="A4629" s="3" t="s">
        <v>13336</v>
      </c>
      <c r="B4629" t="str">
        <f>VLOOKUP($A4629,'hs02'!$A:$D,4,FALSE)</f>
        <v>Lamps: sealed beam units</v>
      </c>
      <c r="C4629" s="3">
        <f>VLOOKUP($A4629,'hs02'!$A:$D,2,FALSE)</f>
        <v>16</v>
      </c>
      <c r="D4629" t="str">
        <f>VLOOKUP($A4629,'hs02'!$A:$D,3,FALSE)</f>
        <v>Machinery and mechanical appliances; electrical equipment; parts thereof; sound recorders and reproducers, television image and sound recorders and reproducers, and parts and accessories of such articles</v>
      </c>
      <c r="E4629" s="3" t="s">
        <v>3027</v>
      </c>
      <c r="F4629" s="3" t="str">
        <f>VLOOKUP(E4629,cpc_isic3!$A$2:$B$2709,2,FALSE)</f>
        <v>3150</v>
      </c>
      <c r="G4629" s="3" t="str">
        <f>VLOOKUP(F4629,isic3_mrio!A:H,3,FALSE)</f>
        <v>c14</v>
      </c>
      <c r="H4629" s="3">
        <f>VLOOKUP(G4629,mrio!A:I,2,FALSE)</f>
        <v>14</v>
      </c>
      <c r="I4629" t="str">
        <f>VLOOKUP(G4629,mrio!A:I,3,FALSE)</f>
        <v>Electrical and optical equipment</v>
      </c>
      <c r="J4629" t="str">
        <f>VLOOKUP(G4629,mrio!A:I,4,FALSE)</f>
        <v>Electricals</v>
      </c>
      <c r="K4629" s="3" t="str">
        <f>VLOOKUP(G4629,mrio!A:I,5,FALSE)</f>
        <v>EOE</v>
      </c>
    </row>
    <row r="4630" spans="1:11" x14ac:dyDescent="0.2">
      <c r="A4630" s="3" t="s">
        <v>13338</v>
      </c>
      <c r="B4630" t="str">
        <f>VLOOKUP($A4630,'hs02'!$A:$D,4,FALSE)</f>
        <v>Lamps: filament, (excluding ultra-violet or infra-red), tungsten halogen</v>
      </c>
      <c r="C4630" s="3">
        <f>VLOOKUP($A4630,'hs02'!$A:$D,2,FALSE)</f>
        <v>16</v>
      </c>
      <c r="D4630" t="str">
        <f>VLOOKUP($A4630,'hs02'!$A:$D,3,FALSE)</f>
        <v>Machinery and mechanical appliances; electrical equipment; parts thereof; sound recorders and reproducers, television image and sound recorders and reproducers, and parts and accessories of such articles</v>
      </c>
      <c r="E4630" s="3" t="s">
        <v>3027</v>
      </c>
      <c r="F4630" s="3" t="str">
        <f>VLOOKUP(E4630,cpc_isic3!$A$2:$B$2709,2,FALSE)</f>
        <v>3150</v>
      </c>
      <c r="G4630" s="3" t="str">
        <f>VLOOKUP(F4630,isic3_mrio!A:H,3,FALSE)</f>
        <v>c14</v>
      </c>
      <c r="H4630" s="3">
        <f>VLOOKUP(G4630,mrio!A:I,2,FALSE)</f>
        <v>14</v>
      </c>
      <c r="I4630" t="str">
        <f>VLOOKUP(G4630,mrio!A:I,3,FALSE)</f>
        <v>Electrical and optical equipment</v>
      </c>
      <c r="J4630" t="str">
        <f>VLOOKUP(G4630,mrio!A:I,4,FALSE)</f>
        <v>Electricals</v>
      </c>
      <c r="K4630" s="3" t="str">
        <f>VLOOKUP(G4630,mrio!A:I,5,FALSE)</f>
        <v>EOE</v>
      </c>
    </row>
    <row r="4631" spans="1:11" x14ac:dyDescent="0.2">
      <c r="A4631" s="3" t="s">
        <v>13340</v>
      </c>
      <c r="B4631" t="str">
        <f>VLOOKUP($A4631,'hs02'!$A:$D,4,FALSE)</f>
        <v>Lamps: filament, (excluding ultra-violet or infra-red), of a power not exceeding 200W and for a voltage exceeding 100 volts, other than tungsten halogen</v>
      </c>
      <c r="C4631" s="3">
        <f>VLOOKUP($A4631,'hs02'!$A:$D,2,FALSE)</f>
        <v>16</v>
      </c>
      <c r="D4631" t="str">
        <f>VLOOKUP($A4631,'hs02'!$A:$D,3,FALSE)</f>
        <v>Machinery and mechanical appliances; electrical equipment; parts thereof; sound recorders and reproducers, television image and sound recorders and reproducers, and parts and accessories of such articles</v>
      </c>
      <c r="E4631" s="3" t="s">
        <v>3027</v>
      </c>
      <c r="F4631" s="3" t="str">
        <f>VLOOKUP(E4631,cpc_isic3!$A$2:$B$2709,2,FALSE)</f>
        <v>3150</v>
      </c>
      <c r="G4631" s="3" t="str">
        <f>VLOOKUP(F4631,isic3_mrio!A:H,3,FALSE)</f>
        <v>c14</v>
      </c>
      <c r="H4631" s="3">
        <f>VLOOKUP(G4631,mrio!A:I,2,FALSE)</f>
        <v>14</v>
      </c>
      <c r="I4631" t="str">
        <f>VLOOKUP(G4631,mrio!A:I,3,FALSE)</f>
        <v>Electrical and optical equipment</v>
      </c>
      <c r="J4631" t="str">
        <f>VLOOKUP(G4631,mrio!A:I,4,FALSE)</f>
        <v>Electricals</v>
      </c>
      <c r="K4631" s="3" t="str">
        <f>VLOOKUP(G4631,mrio!A:I,5,FALSE)</f>
        <v>EOE</v>
      </c>
    </row>
    <row r="4632" spans="1:11" x14ac:dyDescent="0.2">
      <c r="A4632" s="3" t="s">
        <v>13342</v>
      </c>
      <c r="B4632" t="str">
        <f>VLOOKUP($A4632,'hs02'!$A:$D,4,FALSE)</f>
        <v>Lamps: filament, (excluding ultra-violet or infra-red), n.e.s. in item no. 8539.2</v>
      </c>
      <c r="C4632" s="3">
        <f>VLOOKUP($A4632,'hs02'!$A:$D,2,FALSE)</f>
        <v>16</v>
      </c>
      <c r="D4632" t="str">
        <f>VLOOKUP($A4632,'hs02'!$A:$D,3,FALSE)</f>
        <v>Machinery and mechanical appliances; electrical equipment; parts thereof; sound recorders and reproducers, television image and sound recorders and reproducers, and parts and accessories of such articles</v>
      </c>
      <c r="E4632" s="3" t="s">
        <v>3027</v>
      </c>
      <c r="F4632" s="3" t="str">
        <f>VLOOKUP(E4632,cpc_isic3!$A$2:$B$2709,2,FALSE)</f>
        <v>3150</v>
      </c>
      <c r="G4632" s="3" t="str">
        <f>VLOOKUP(F4632,isic3_mrio!A:H,3,FALSE)</f>
        <v>c14</v>
      </c>
      <c r="H4632" s="3">
        <f>VLOOKUP(G4632,mrio!A:I,2,FALSE)</f>
        <v>14</v>
      </c>
      <c r="I4632" t="str">
        <f>VLOOKUP(G4632,mrio!A:I,3,FALSE)</f>
        <v>Electrical and optical equipment</v>
      </c>
      <c r="J4632" t="str">
        <f>VLOOKUP(G4632,mrio!A:I,4,FALSE)</f>
        <v>Electricals</v>
      </c>
      <c r="K4632" s="3" t="str">
        <f>VLOOKUP(G4632,mrio!A:I,5,FALSE)</f>
        <v>EOE</v>
      </c>
    </row>
    <row r="4633" spans="1:11" x14ac:dyDescent="0.2">
      <c r="A4633" s="3" t="s">
        <v>13344</v>
      </c>
      <c r="B4633" t="str">
        <f>VLOOKUP($A4633,'hs02'!$A:$D,4,FALSE)</f>
        <v>Lamps: discharge, (excluding ultra-violet), fluorescent, hot cathode</v>
      </c>
      <c r="C4633" s="3">
        <f>VLOOKUP($A4633,'hs02'!$A:$D,2,FALSE)</f>
        <v>16</v>
      </c>
      <c r="D4633" t="str">
        <f>VLOOKUP($A4633,'hs02'!$A:$D,3,FALSE)</f>
        <v>Machinery and mechanical appliances; electrical equipment; parts thereof; sound recorders and reproducers, television image and sound recorders and reproducers, and parts and accessories of such articles</v>
      </c>
      <c r="E4633" s="3" t="s">
        <v>3027</v>
      </c>
      <c r="F4633" s="3" t="str">
        <f>VLOOKUP(E4633,cpc_isic3!$A$2:$B$2709,2,FALSE)</f>
        <v>3150</v>
      </c>
      <c r="G4633" s="3" t="str">
        <f>VLOOKUP(F4633,isic3_mrio!A:H,3,FALSE)</f>
        <v>c14</v>
      </c>
      <c r="H4633" s="3">
        <f>VLOOKUP(G4633,mrio!A:I,2,FALSE)</f>
        <v>14</v>
      </c>
      <c r="I4633" t="str">
        <f>VLOOKUP(G4633,mrio!A:I,3,FALSE)</f>
        <v>Electrical and optical equipment</v>
      </c>
      <c r="J4633" t="str">
        <f>VLOOKUP(G4633,mrio!A:I,4,FALSE)</f>
        <v>Electricals</v>
      </c>
      <c r="K4633" s="3" t="str">
        <f>VLOOKUP(G4633,mrio!A:I,5,FALSE)</f>
        <v>EOE</v>
      </c>
    </row>
    <row r="4634" spans="1:11" x14ac:dyDescent="0.2">
      <c r="A4634" s="3" t="s">
        <v>13346</v>
      </c>
      <c r="B4634" t="str">
        <f>VLOOKUP($A4634,'hs02'!$A:$D,4,FALSE)</f>
        <v>Lamps: discharge, (excluding ultra-violet), mercury or sodium vapour lamps, metal halide lamps</v>
      </c>
      <c r="C4634" s="3">
        <f>VLOOKUP($A4634,'hs02'!$A:$D,2,FALSE)</f>
        <v>16</v>
      </c>
      <c r="D4634" t="str">
        <f>VLOOKUP($A4634,'hs02'!$A:$D,3,FALSE)</f>
        <v>Machinery and mechanical appliances; electrical equipment; parts thereof; sound recorders and reproducers, television image and sound recorders and reproducers, and parts and accessories of such articles</v>
      </c>
      <c r="E4634" s="3" t="s">
        <v>3027</v>
      </c>
      <c r="F4634" s="3" t="str">
        <f>VLOOKUP(E4634,cpc_isic3!$A$2:$B$2709,2,FALSE)</f>
        <v>3150</v>
      </c>
      <c r="G4634" s="3" t="str">
        <f>VLOOKUP(F4634,isic3_mrio!A:H,3,FALSE)</f>
        <v>c14</v>
      </c>
      <c r="H4634" s="3">
        <f>VLOOKUP(G4634,mrio!A:I,2,FALSE)</f>
        <v>14</v>
      </c>
      <c r="I4634" t="str">
        <f>VLOOKUP(G4634,mrio!A:I,3,FALSE)</f>
        <v>Electrical and optical equipment</v>
      </c>
      <c r="J4634" t="str">
        <f>VLOOKUP(G4634,mrio!A:I,4,FALSE)</f>
        <v>Electricals</v>
      </c>
      <c r="K4634" s="3" t="str">
        <f>VLOOKUP(G4634,mrio!A:I,5,FALSE)</f>
        <v>EOE</v>
      </c>
    </row>
    <row r="4635" spans="1:11" x14ac:dyDescent="0.2">
      <c r="A4635" s="3" t="s">
        <v>13348</v>
      </c>
      <c r="B4635" t="str">
        <f>VLOOKUP($A4635,'hs02'!$A:$D,4,FALSE)</f>
        <v>Lamps: discharge, (excluding ultra-violet, excluding fluorescent, hot cathode)</v>
      </c>
      <c r="C4635" s="3">
        <f>VLOOKUP($A4635,'hs02'!$A:$D,2,FALSE)</f>
        <v>16</v>
      </c>
      <c r="D4635" t="str">
        <f>VLOOKUP($A4635,'hs02'!$A:$D,3,FALSE)</f>
        <v>Machinery and mechanical appliances; electrical equipment; parts thereof; sound recorders and reproducers, television image and sound recorders and reproducers, and parts and accessories of such articles</v>
      </c>
      <c r="E4635" s="3" t="s">
        <v>3027</v>
      </c>
      <c r="F4635" s="3" t="str">
        <f>VLOOKUP(E4635,cpc_isic3!$A$2:$B$2709,2,FALSE)</f>
        <v>3150</v>
      </c>
      <c r="G4635" s="3" t="str">
        <f>VLOOKUP(F4635,isic3_mrio!A:H,3,FALSE)</f>
        <v>c14</v>
      </c>
      <c r="H4635" s="3">
        <f>VLOOKUP(G4635,mrio!A:I,2,FALSE)</f>
        <v>14</v>
      </c>
      <c r="I4635" t="str">
        <f>VLOOKUP(G4635,mrio!A:I,3,FALSE)</f>
        <v>Electrical and optical equipment</v>
      </c>
      <c r="J4635" t="str">
        <f>VLOOKUP(G4635,mrio!A:I,4,FALSE)</f>
        <v>Electricals</v>
      </c>
      <c r="K4635" s="3" t="str">
        <f>VLOOKUP(G4635,mrio!A:I,5,FALSE)</f>
        <v>EOE</v>
      </c>
    </row>
    <row r="4636" spans="1:11" x14ac:dyDescent="0.2">
      <c r="A4636" s="3" t="s">
        <v>13350</v>
      </c>
      <c r="B4636" t="str">
        <f>VLOOKUP($A4636,'hs02'!$A:$D,4,FALSE)</f>
        <v>Lamps: arc-lamps</v>
      </c>
      <c r="C4636" s="3">
        <f>VLOOKUP($A4636,'hs02'!$A:$D,2,FALSE)</f>
        <v>16</v>
      </c>
      <c r="D4636" t="str">
        <f>VLOOKUP($A4636,'hs02'!$A:$D,3,FALSE)</f>
        <v>Machinery and mechanical appliances; electrical equipment; parts thereof; sound recorders and reproducers, television image and sound recorders and reproducers, and parts and accessories of such articles</v>
      </c>
      <c r="E4636" s="3" t="s">
        <v>3027</v>
      </c>
      <c r="F4636" s="3" t="str">
        <f>VLOOKUP(E4636,cpc_isic3!$A$2:$B$2709,2,FALSE)</f>
        <v>3150</v>
      </c>
      <c r="G4636" s="3" t="str">
        <f>VLOOKUP(F4636,isic3_mrio!A:H,3,FALSE)</f>
        <v>c14</v>
      </c>
      <c r="H4636" s="3">
        <f>VLOOKUP(G4636,mrio!A:I,2,FALSE)</f>
        <v>14</v>
      </c>
      <c r="I4636" t="str">
        <f>VLOOKUP(G4636,mrio!A:I,3,FALSE)</f>
        <v>Electrical and optical equipment</v>
      </c>
      <c r="J4636" t="str">
        <f>VLOOKUP(G4636,mrio!A:I,4,FALSE)</f>
        <v>Electricals</v>
      </c>
      <c r="K4636" s="3" t="str">
        <f>VLOOKUP(G4636,mrio!A:I,5,FALSE)</f>
        <v>EOE</v>
      </c>
    </row>
    <row r="4637" spans="1:11" x14ac:dyDescent="0.2">
      <c r="A4637" s="3" t="s">
        <v>13352</v>
      </c>
      <c r="B4637" t="str">
        <f>VLOOKUP($A4637,'hs02'!$A:$D,4,FALSE)</f>
        <v>Lamps: ultra-violet or infra-red lamps, (excluding arc-lamps)</v>
      </c>
      <c r="C4637" s="3">
        <f>VLOOKUP($A4637,'hs02'!$A:$D,2,FALSE)</f>
        <v>16</v>
      </c>
      <c r="D4637" t="str">
        <f>VLOOKUP($A4637,'hs02'!$A:$D,3,FALSE)</f>
        <v>Machinery and mechanical appliances; electrical equipment; parts thereof; sound recorders and reproducers, television image and sound recorders and reproducers, and parts and accessories of such articles</v>
      </c>
      <c r="E4637" s="3" t="s">
        <v>3027</v>
      </c>
      <c r="F4637" s="3" t="str">
        <f>VLOOKUP(E4637,cpc_isic3!$A$2:$B$2709,2,FALSE)</f>
        <v>3150</v>
      </c>
      <c r="G4637" s="3" t="str">
        <f>VLOOKUP(F4637,isic3_mrio!A:H,3,FALSE)</f>
        <v>c14</v>
      </c>
      <c r="H4637" s="3">
        <f>VLOOKUP(G4637,mrio!A:I,2,FALSE)</f>
        <v>14</v>
      </c>
      <c r="I4637" t="str">
        <f>VLOOKUP(G4637,mrio!A:I,3,FALSE)</f>
        <v>Electrical and optical equipment</v>
      </c>
      <c r="J4637" t="str">
        <f>VLOOKUP(G4637,mrio!A:I,4,FALSE)</f>
        <v>Electricals</v>
      </c>
      <c r="K4637" s="3" t="str">
        <f>VLOOKUP(G4637,mrio!A:I,5,FALSE)</f>
        <v>EOE</v>
      </c>
    </row>
    <row r="4638" spans="1:11" x14ac:dyDescent="0.2">
      <c r="A4638" s="3" t="s">
        <v>13354</v>
      </c>
      <c r="B4638" t="str">
        <f>VLOOKUP($A4638,'hs02'!$A:$D,4,FALSE)</f>
        <v>Lamps: parts of the lamps of heading no. 8539</v>
      </c>
      <c r="C4638" s="3">
        <f>VLOOKUP($A4638,'hs02'!$A:$D,2,FALSE)</f>
        <v>16</v>
      </c>
      <c r="D4638" t="str">
        <f>VLOOKUP($A4638,'hs02'!$A:$D,3,FALSE)</f>
        <v>Machinery and mechanical appliances; electrical equipment; parts thereof; sound recorders and reproducers, television image and sound recorders and reproducers, and parts and accessories of such articles</v>
      </c>
      <c r="E4638" s="3" t="s">
        <v>3032</v>
      </c>
      <c r="F4638" s="3" t="str">
        <f>VLOOKUP(E4638,cpc_isic3!$A$2:$B$2709,2,FALSE)</f>
        <v>3150</v>
      </c>
      <c r="G4638" s="3" t="str">
        <f>VLOOKUP(F4638,isic3_mrio!A:H,3,FALSE)</f>
        <v>c14</v>
      </c>
      <c r="H4638" s="3">
        <f>VLOOKUP(G4638,mrio!A:I,2,FALSE)</f>
        <v>14</v>
      </c>
      <c r="I4638" t="str">
        <f>VLOOKUP(G4638,mrio!A:I,3,FALSE)</f>
        <v>Electrical and optical equipment</v>
      </c>
      <c r="J4638" t="str">
        <f>VLOOKUP(G4638,mrio!A:I,4,FALSE)</f>
        <v>Electricals</v>
      </c>
      <c r="K4638" s="3" t="str">
        <f>VLOOKUP(G4638,mrio!A:I,5,FALSE)</f>
        <v>EOE</v>
      </c>
    </row>
    <row r="4639" spans="1:11" x14ac:dyDescent="0.2">
      <c r="A4639" s="3" t="s">
        <v>13356</v>
      </c>
      <c r="B4639" t="str">
        <f>VLOOKUP($A4639,'hs02'!$A:$D,4,FALSE)</f>
        <v>Tubes: cathode-ray television picture tubes, including video monitor cathode-ray tubes, colour</v>
      </c>
      <c r="C4639" s="3">
        <f>VLOOKUP($A4639,'hs02'!$A:$D,2,FALSE)</f>
        <v>16</v>
      </c>
      <c r="D4639" t="str">
        <f>VLOOKUP($A4639,'hs02'!$A:$D,3,FALSE)</f>
        <v>Machinery and mechanical appliances; electrical equipment; parts thereof; sound recorders and reproducers, television image and sound recorders and reproducers, and parts and accessories of such articles</v>
      </c>
      <c r="E4639" s="3" t="s">
        <v>3043</v>
      </c>
      <c r="F4639" s="3" t="str">
        <f>VLOOKUP(E4639,cpc_isic3!$A$2:$B$2709,2,FALSE)</f>
        <v>3210</v>
      </c>
      <c r="G4639" s="3" t="str">
        <f>VLOOKUP(F4639,isic3_mrio!A:H,3,FALSE)</f>
        <v>c14</v>
      </c>
      <c r="H4639" s="3">
        <f>VLOOKUP(G4639,mrio!A:I,2,FALSE)</f>
        <v>14</v>
      </c>
      <c r="I4639" t="str">
        <f>VLOOKUP(G4639,mrio!A:I,3,FALSE)</f>
        <v>Electrical and optical equipment</v>
      </c>
      <c r="J4639" t="str">
        <f>VLOOKUP(G4639,mrio!A:I,4,FALSE)</f>
        <v>Electricals</v>
      </c>
      <c r="K4639" s="3" t="str">
        <f>VLOOKUP(G4639,mrio!A:I,5,FALSE)</f>
        <v>EOE</v>
      </c>
    </row>
    <row r="4640" spans="1:11" x14ac:dyDescent="0.2">
      <c r="A4640" s="3" t="s">
        <v>13358</v>
      </c>
      <c r="B4640" t="str">
        <f>VLOOKUP($A4640,'hs02'!$A:$D,4,FALSE)</f>
        <v>Tubes: cathode-ray television picture tubes, including video monitor cathode-ray tubes, black and white or other monochrome</v>
      </c>
      <c r="C4640" s="3">
        <f>VLOOKUP($A4640,'hs02'!$A:$D,2,FALSE)</f>
        <v>16</v>
      </c>
      <c r="D4640" t="str">
        <f>VLOOKUP($A4640,'hs02'!$A:$D,3,FALSE)</f>
        <v>Machinery and mechanical appliances; electrical equipment; parts thereof; sound recorders and reproducers, television image and sound recorders and reproducers, and parts and accessories of such articles</v>
      </c>
      <c r="E4640" s="3" t="s">
        <v>3043</v>
      </c>
      <c r="F4640" s="3" t="str">
        <f>VLOOKUP(E4640,cpc_isic3!$A$2:$B$2709,2,FALSE)</f>
        <v>3210</v>
      </c>
      <c r="G4640" s="3" t="str">
        <f>VLOOKUP(F4640,isic3_mrio!A:H,3,FALSE)</f>
        <v>c14</v>
      </c>
      <c r="H4640" s="3">
        <f>VLOOKUP(G4640,mrio!A:I,2,FALSE)</f>
        <v>14</v>
      </c>
      <c r="I4640" t="str">
        <f>VLOOKUP(G4640,mrio!A:I,3,FALSE)</f>
        <v>Electrical and optical equipment</v>
      </c>
      <c r="J4640" t="str">
        <f>VLOOKUP(G4640,mrio!A:I,4,FALSE)</f>
        <v>Electricals</v>
      </c>
      <c r="K4640" s="3" t="str">
        <f>VLOOKUP(G4640,mrio!A:I,5,FALSE)</f>
        <v>EOE</v>
      </c>
    </row>
    <row r="4641" spans="1:11" x14ac:dyDescent="0.2">
      <c r="A4641" s="3" t="s">
        <v>13360</v>
      </c>
      <c r="B4641" t="str">
        <f>VLOOKUP($A4641,'hs02'!$A:$D,4,FALSE)</f>
        <v>Tubes: television camera tubes, image converters and intensifiers, other photo-cathode tubes</v>
      </c>
      <c r="C4641" s="3">
        <f>VLOOKUP($A4641,'hs02'!$A:$D,2,FALSE)</f>
        <v>16</v>
      </c>
      <c r="D4641" t="str">
        <f>VLOOKUP($A4641,'hs02'!$A:$D,3,FALSE)</f>
        <v>Machinery and mechanical appliances; electrical equipment; parts thereof; sound recorders and reproducers, television image and sound recorders and reproducers, and parts and accessories of such articles</v>
      </c>
      <c r="E4641" s="3" t="s">
        <v>3043</v>
      </c>
      <c r="F4641" s="3" t="str">
        <f>VLOOKUP(E4641,cpc_isic3!$A$2:$B$2709,2,FALSE)</f>
        <v>3210</v>
      </c>
      <c r="G4641" s="3" t="str">
        <f>VLOOKUP(F4641,isic3_mrio!A:H,3,FALSE)</f>
        <v>c14</v>
      </c>
      <c r="H4641" s="3">
        <f>VLOOKUP(G4641,mrio!A:I,2,FALSE)</f>
        <v>14</v>
      </c>
      <c r="I4641" t="str">
        <f>VLOOKUP(G4641,mrio!A:I,3,FALSE)</f>
        <v>Electrical and optical equipment</v>
      </c>
      <c r="J4641" t="str">
        <f>VLOOKUP(G4641,mrio!A:I,4,FALSE)</f>
        <v>Electricals</v>
      </c>
      <c r="K4641" s="3" t="str">
        <f>VLOOKUP(G4641,mrio!A:I,5,FALSE)</f>
        <v>EOE</v>
      </c>
    </row>
    <row r="4642" spans="1:11" x14ac:dyDescent="0.2">
      <c r="A4642" s="3" t="s">
        <v>13362</v>
      </c>
      <c r="B4642" t="str">
        <f>VLOOKUP($A4642,'hs02'!$A:$D,4,FALSE)</f>
        <v>Tubes: data/graphic display, colour, with a phosphor dot screen pitch smaller than 0.4mm</v>
      </c>
      <c r="C4642" s="3">
        <f>VLOOKUP($A4642,'hs02'!$A:$D,2,FALSE)</f>
        <v>16</v>
      </c>
      <c r="D4642" t="str">
        <f>VLOOKUP($A4642,'hs02'!$A:$D,3,FALSE)</f>
        <v>Machinery and mechanical appliances; electrical equipment; parts thereof; sound recorders and reproducers, television image and sound recorders and reproducers, and parts and accessories of such articles</v>
      </c>
      <c r="E4642" s="3" t="s">
        <v>3043</v>
      </c>
      <c r="F4642" s="3" t="str">
        <f>VLOOKUP(E4642,cpc_isic3!$A$2:$B$2709,2,FALSE)</f>
        <v>3210</v>
      </c>
      <c r="G4642" s="3" t="str">
        <f>VLOOKUP(F4642,isic3_mrio!A:H,3,FALSE)</f>
        <v>c14</v>
      </c>
      <c r="H4642" s="3">
        <f>VLOOKUP(G4642,mrio!A:I,2,FALSE)</f>
        <v>14</v>
      </c>
      <c r="I4642" t="str">
        <f>VLOOKUP(G4642,mrio!A:I,3,FALSE)</f>
        <v>Electrical and optical equipment</v>
      </c>
      <c r="J4642" t="str">
        <f>VLOOKUP(G4642,mrio!A:I,4,FALSE)</f>
        <v>Electricals</v>
      </c>
      <c r="K4642" s="3" t="str">
        <f>VLOOKUP(G4642,mrio!A:I,5,FALSE)</f>
        <v>EOE</v>
      </c>
    </row>
    <row r="4643" spans="1:11" x14ac:dyDescent="0.2">
      <c r="A4643" s="3" t="s">
        <v>13364</v>
      </c>
      <c r="B4643" t="str">
        <f>VLOOKUP($A4643,'hs02'!$A:$D,4,FALSE)</f>
        <v>Tubes: data/graphic display, black and white or other monochrome</v>
      </c>
      <c r="C4643" s="3">
        <f>VLOOKUP($A4643,'hs02'!$A:$D,2,FALSE)</f>
        <v>16</v>
      </c>
      <c r="D4643" t="str">
        <f>VLOOKUP($A4643,'hs02'!$A:$D,3,FALSE)</f>
        <v>Machinery and mechanical appliances; electrical equipment; parts thereof; sound recorders and reproducers, television image and sound recorders and reproducers, and parts and accessories of such articles</v>
      </c>
      <c r="E4643" s="3" t="s">
        <v>3043</v>
      </c>
      <c r="F4643" s="3" t="str">
        <f>VLOOKUP(E4643,cpc_isic3!$A$2:$B$2709,2,FALSE)</f>
        <v>3210</v>
      </c>
      <c r="G4643" s="3" t="str">
        <f>VLOOKUP(F4643,isic3_mrio!A:H,3,FALSE)</f>
        <v>c14</v>
      </c>
      <c r="H4643" s="3">
        <f>VLOOKUP(G4643,mrio!A:I,2,FALSE)</f>
        <v>14</v>
      </c>
      <c r="I4643" t="str">
        <f>VLOOKUP(G4643,mrio!A:I,3,FALSE)</f>
        <v>Electrical and optical equipment</v>
      </c>
      <c r="J4643" t="str">
        <f>VLOOKUP(G4643,mrio!A:I,4,FALSE)</f>
        <v>Electricals</v>
      </c>
      <c r="K4643" s="3" t="str">
        <f>VLOOKUP(G4643,mrio!A:I,5,FALSE)</f>
        <v>EOE</v>
      </c>
    </row>
    <row r="4644" spans="1:11" x14ac:dyDescent="0.2">
      <c r="A4644" s="3" t="s">
        <v>13366</v>
      </c>
      <c r="B4644" t="str">
        <f>VLOOKUP($A4644,'hs02'!$A:$D,4,FALSE)</f>
        <v>Tubes: cathode ray, n.e.s. in heading no. 8540</v>
      </c>
      <c r="C4644" s="3">
        <f>VLOOKUP($A4644,'hs02'!$A:$D,2,FALSE)</f>
        <v>16</v>
      </c>
      <c r="D4644" t="str">
        <f>VLOOKUP($A4644,'hs02'!$A:$D,3,FALSE)</f>
        <v>Machinery and mechanical appliances; electrical equipment; parts thereof; sound recorders and reproducers, television image and sound recorders and reproducers, and parts and accessories of such articles</v>
      </c>
      <c r="E4644" s="3" t="s">
        <v>3043</v>
      </c>
      <c r="F4644" s="3" t="str">
        <f>VLOOKUP(E4644,cpc_isic3!$A$2:$B$2709,2,FALSE)</f>
        <v>3210</v>
      </c>
      <c r="G4644" s="3" t="str">
        <f>VLOOKUP(F4644,isic3_mrio!A:H,3,FALSE)</f>
        <v>c14</v>
      </c>
      <c r="H4644" s="3">
        <f>VLOOKUP(G4644,mrio!A:I,2,FALSE)</f>
        <v>14</v>
      </c>
      <c r="I4644" t="str">
        <f>VLOOKUP(G4644,mrio!A:I,3,FALSE)</f>
        <v>Electrical and optical equipment</v>
      </c>
      <c r="J4644" t="str">
        <f>VLOOKUP(G4644,mrio!A:I,4,FALSE)</f>
        <v>Electricals</v>
      </c>
      <c r="K4644" s="3" t="str">
        <f>VLOOKUP(G4644,mrio!A:I,5,FALSE)</f>
        <v>EOE</v>
      </c>
    </row>
    <row r="4645" spans="1:11" x14ac:dyDescent="0.2">
      <c r="A4645" s="3" t="s">
        <v>13368</v>
      </c>
      <c r="B4645" t="str">
        <f>VLOOKUP($A4645,'hs02'!$A:$D,4,FALSE)</f>
        <v>Tubes: microwave, magnetrons, excluding grid-controlled tubes</v>
      </c>
      <c r="C4645" s="3">
        <f>VLOOKUP($A4645,'hs02'!$A:$D,2,FALSE)</f>
        <v>16</v>
      </c>
      <c r="D4645" t="str">
        <f>VLOOKUP($A4645,'hs02'!$A:$D,3,FALSE)</f>
        <v>Machinery and mechanical appliances; electrical equipment; parts thereof; sound recorders and reproducers, television image and sound recorders and reproducers, and parts and accessories of such articles</v>
      </c>
      <c r="E4645" s="3" t="s">
        <v>3043</v>
      </c>
      <c r="F4645" s="3" t="str">
        <f>VLOOKUP(E4645,cpc_isic3!$A$2:$B$2709,2,FALSE)</f>
        <v>3210</v>
      </c>
      <c r="G4645" s="3" t="str">
        <f>VLOOKUP(F4645,isic3_mrio!A:H,3,FALSE)</f>
        <v>c14</v>
      </c>
      <c r="H4645" s="3">
        <f>VLOOKUP(G4645,mrio!A:I,2,FALSE)</f>
        <v>14</v>
      </c>
      <c r="I4645" t="str">
        <f>VLOOKUP(G4645,mrio!A:I,3,FALSE)</f>
        <v>Electrical and optical equipment</v>
      </c>
      <c r="J4645" t="str">
        <f>VLOOKUP(G4645,mrio!A:I,4,FALSE)</f>
        <v>Electricals</v>
      </c>
      <c r="K4645" s="3" t="str">
        <f>VLOOKUP(G4645,mrio!A:I,5,FALSE)</f>
        <v>EOE</v>
      </c>
    </row>
    <row r="4646" spans="1:11" x14ac:dyDescent="0.2">
      <c r="A4646" s="3" t="s">
        <v>13370</v>
      </c>
      <c r="B4646" t="str">
        <f>VLOOKUP($A4646,'hs02'!$A:$D,4,FALSE)</f>
        <v>Tubes: microwave, klystrons, excluding grid-controlled tubes</v>
      </c>
      <c r="C4646" s="3">
        <f>VLOOKUP($A4646,'hs02'!$A:$D,2,FALSE)</f>
        <v>16</v>
      </c>
      <c r="D4646" t="str">
        <f>VLOOKUP($A4646,'hs02'!$A:$D,3,FALSE)</f>
        <v>Machinery and mechanical appliances; electrical equipment; parts thereof; sound recorders and reproducers, television image and sound recorders and reproducers, and parts and accessories of such articles</v>
      </c>
      <c r="E4646" s="3" t="s">
        <v>3043</v>
      </c>
      <c r="F4646" s="3" t="str">
        <f>VLOOKUP(E4646,cpc_isic3!$A$2:$B$2709,2,FALSE)</f>
        <v>3210</v>
      </c>
      <c r="G4646" s="3" t="str">
        <f>VLOOKUP(F4646,isic3_mrio!A:H,3,FALSE)</f>
        <v>c14</v>
      </c>
      <c r="H4646" s="3">
        <f>VLOOKUP(G4646,mrio!A:I,2,FALSE)</f>
        <v>14</v>
      </c>
      <c r="I4646" t="str">
        <f>VLOOKUP(G4646,mrio!A:I,3,FALSE)</f>
        <v>Electrical and optical equipment</v>
      </c>
      <c r="J4646" t="str">
        <f>VLOOKUP(G4646,mrio!A:I,4,FALSE)</f>
        <v>Electricals</v>
      </c>
      <c r="K4646" s="3" t="str">
        <f>VLOOKUP(G4646,mrio!A:I,5,FALSE)</f>
        <v>EOE</v>
      </c>
    </row>
    <row r="4647" spans="1:11" x14ac:dyDescent="0.2">
      <c r="A4647" s="3" t="s">
        <v>13372</v>
      </c>
      <c r="B4647" t="str">
        <f>VLOOKUP($A4647,'hs02'!$A:$D,4,FALSE)</f>
        <v>Tubes: microwave, other than magnetrons and klystrons, (for example travelling wave tubes, carlinotrons), excluding grid-controlled tubes</v>
      </c>
      <c r="C4647" s="3">
        <f>VLOOKUP($A4647,'hs02'!$A:$D,2,FALSE)</f>
        <v>16</v>
      </c>
      <c r="D4647" t="str">
        <f>VLOOKUP($A4647,'hs02'!$A:$D,3,FALSE)</f>
        <v>Machinery and mechanical appliances; electrical equipment; parts thereof; sound recorders and reproducers, television image and sound recorders and reproducers, and parts and accessories of such articles</v>
      </c>
      <c r="E4647" s="3" t="s">
        <v>3043</v>
      </c>
      <c r="F4647" s="3" t="str">
        <f>VLOOKUP(E4647,cpc_isic3!$A$2:$B$2709,2,FALSE)</f>
        <v>3210</v>
      </c>
      <c r="G4647" s="3" t="str">
        <f>VLOOKUP(F4647,isic3_mrio!A:H,3,FALSE)</f>
        <v>c14</v>
      </c>
      <c r="H4647" s="3">
        <f>VLOOKUP(G4647,mrio!A:I,2,FALSE)</f>
        <v>14</v>
      </c>
      <c r="I4647" t="str">
        <f>VLOOKUP(G4647,mrio!A:I,3,FALSE)</f>
        <v>Electrical and optical equipment</v>
      </c>
      <c r="J4647" t="str">
        <f>VLOOKUP(G4647,mrio!A:I,4,FALSE)</f>
        <v>Electricals</v>
      </c>
      <c r="K4647" s="3" t="str">
        <f>VLOOKUP(G4647,mrio!A:I,5,FALSE)</f>
        <v>EOE</v>
      </c>
    </row>
    <row r="4648" spans="1:11" x14ac:dyDescent="0.2">
      <c r="A4648" s="3" t="s">
        <v>13374</v>
      </c>
      <c r="B4648" t="str">
        <f>VLOOKUP($A4648,'hs02'!$A:$D,4,FALSE)</f>
        <v>Valves and tubes: receiver or amplifier</v>
      </c>
      <c r="C4648" s="3">
        <f>VLOOKUP($A4648,'hs02'!$A:$D,2,FALSE)</f>
        <v>16</v>
      </c>
      <c r="D4648" t="str">
        <f>VLOOKUP($A4648,'hs02'!$A:$D,3,FALSE)</f>
        <v>Machinery and mechanical appliances; electrical equipment; parts thereof; sound recorders and reproducers, television image and sound recorders and reproducers, and parts and accessories of such articles</v>
      </c>
      <c r="E4648" s="3" t="s">
        <v>3043</v>
      </c>
      <c r="F4648" s="3" t="str">
        <f>VLOOKUP(E4648,cpc_isic3!$A$2:$B$2709,2,FALSE)</f>
        <v>3210</v>
      </c>
      <c r="G4648" s="3" t="str">
        <f>VLOOKUP(F4648,isic3_mrio!A:H,3,FALSE)</f>
        <v>c14</v>
      </c>
      <c r="H4648" s="3">
        <f>VLOOKUP(G4648,mrio!A:I,2,FALSE)</f>
        <v>14</v>
      </c>
      <c r="I4648" t="str">
        <f>VLOOKUP(G4648,mrio!A:I,3,FALSE)</f>
        <v>Electrical and optical equipment</v>
      </c>
      <c r="J4648" t="str">
        <f>VLOOKUP(G4648,mrio!A:I,4,FALSE)</f>
        <v>Electricals</v>
      </c>
      <c r="K4648" s="3" t="str">
        <f>VLOOKUP(G4648,mrio!A:I,5,FALSE)</f>
        <v>EOE</v>
      </c>
    </row>
    <row r="4649" spans="1:11" x14ac:dyDescent="0.2">
      <c r="A4649" s="3" t="s">
        <v>13376</v>
      </c>
      <c r="B4649" t="str">
        <f>VLOOKUP($A4649,'hs02'!$A:$D,4,FALSE)</f>
        <v>Valves and tubes: n.e.s. in heading no. 8540</v>
      </c>
      <c r="C4649" s="3">
        <f>VLOOKUP($A4649,'hs02'!$A:$D,2,FALSE)</f>
        <v>16</v>
      </c>
      <c r="D4649" t="str">
        <f>VLOOKUP($A4649,'hs02'!$A:$D,3,FALSE)</f>
        <v>Machinery and mechanical appliances; electrical equipment; parts thereof; sound recorders and reproducers, television image and sound recorders and reproducers, and parts and accessories of such articles</v>
      </c>
      <c r="E4649" s="3" t="s">
        <v>3043</v>
      </c>
      <c r="F4649" s="3" t="str">
        <f>VLOOKUP(E4649,cpc_isic3!$A$2:$B$2709,2,FALSE)</f>
        <v>3210</v>
      </c>
      <c r="G4649" s="3" t="str">
        <f>VLOOKUP(F4649,isic3_mrio!A:H,3,FALSE)</f>
        <v>c14</v>
      </c>
      <c r="H4649" s="3">
        <f>VLOOKUP(G4649,mrio!A:I,2,FALSE)</f>
        <v>14</v>
      </c>
      <c r="I4649" t="str">
        <f>VLOOKUP(G4649,mrio!A:I,3,FALSE)</f>
        <v>Electrical and optical equipment</v>
      </c>
      <c r="J4649" t="str">
        <f>VLOOKUP(G4649,mrio!A:I,4,FALSE)</f>
        <v>Electricals</v>
      </c>
      <c r="K4649" s="3" t="str">
        <f>VLOOKUP(G4649,mrio!A:I,5,FALSE)</f>
        <v>EOE</v>
      </c>
    </row>
    <row r="4650" spans="1:11" x14ac:dyDescent="0.2">
      <c r="A4650" s="3" t="s">
        <v>13378</v>
      </c>
      <c r="B4650" t="str">
        <f>VLOOKUP($A4650,'hs02'!$A:$D,4,FALSE)</f>
        <v>Tubes: parts of cathode-ray tubes</v>
      </c>
      <c r="C4650" s="3">
        <f>VLOOKUP($A4650,'hs02'!$A:$D,2,FALSE)</f>
        <v>16</v>
      </c>
      <c r="D4650" t="str">
        <f>VLOOKUP($A4650,'hs02'!$A:$D,3,FALSE)</f>
        <v>Machinery and mechanical appliances; electrical equipment; parts thereof; sound recorders and reproducers, television image and sound recorders and reproducers, and parts and accessories of such articles</v>
      </c>
      <c r="E4650" s="3" t="s">
        <v>3048</v>
      </c>
      <c r="F4650" s="3" t="str">
        <f>VLOOKUP(E4650,cpc_isic3!$A$2:$B$2709,2,FALSE)</f>
        <v>3210</v>
      </c>
      <c r="G4650" s="3" t="str">
        <f>VLOOKUP(F4650,isic3_mrio!A:H,3,FALSE)</f>
        <v>c14</v>
      </c>
      <c r="H4650" s="3">
        <f>VLOOKUP(G4650,mrio!A:I,2,FALSE)</f>
        <v>14</v>
      </c>
      <c r="I4650" t="str">
        <f>VLOOKUP(G4650,mrio!A:I,3,FALSE)</f>
        <v>Electrical and optical equipment</v>
      </c>
      <c r="J4650" t="str">
        <f>VLOOKUP(G4650,mrio!A:I,4,FALSE)</f>
        <v>Electricals</v>
      </c>
      <c r="K4650" s="3" t="str">
        <f>VLOOKUP(G4650,mrio!A:I,5,FALSE)</f>
        <v>EOE</v>
      </c>
    </row>
    <row r="4651" spans="1:11" x14ac:dyDescent="0.2">
      <c r="A4651" s="3" t="s">
        <v>13380</v>
      </c>
      <c r="B4651" t="str">
        <f>VLOOKUP($A4651,'hs02'!$A:$D,4,FALSE)</f>
        <v>Valves and tubes: parts of the valves and tubes of heading no. 8540, excluding parts of cathode-ray tubes</v>
      </c>
      <c r="C4651" s="3">
        <f>VLOOKUP($A4651,'hs02'!$A:$D,2,FALSE)</f>
        <v>16</v>
      </c>
      <c r="D4651" t="str">
        <f>VLOOKUP($A4651,'hs02'!$A:$D,3,FALSE)</f>
        <v>Machinery and mechanical appliances; electrical equipment; parts thereof; sound recorders and reproducers, television image and sound recorders and reproducers, and parts and accessories of such articles</v>
      </c>
      <c r="E4651" s="3" t="s">
        <v>3048</v>
      </c>
      <c r="F4651" s="3" t="str">
        <f>VLOOKUP(E4651,cpc_isic3!$A$2:$B$2709,2,FALSE)</f>
        <v>3210</v>
      </c>
      <c r="G4651" s="3" t="str">
        <f>VLOOKUP(F4651,isic3_mrio!A:H,3,FALSE)</f>
        <v>c14</v>
      </c>
      <c r="H4651" s="3">
        <f>VLOOKUP(G4651,mrio!A:I,2,FALSE)</f>
        <v>14</v>
      </c>
      <c r="I4651" t="str">
        <f>VLOOKUP(G4651,mrio!A:I,3,FALSE)</f>
        <v>Electrical and optical equipment</v>
      </c>
      <c r="J4651" t="str">
        <f>VLOOKUP(G4651,mrio!A:I,4,FALSE)</f>
        <v>Electricals</v>
      </c>
      <c r="K4651" s="3" t="str">
        <f>VLOOKUP(G4651,mrio!A:I,5,FALSE)</f>
        <v>EOE</v>
      </c>
    </row>
    <row r="4652" spans="1:11" x14ac:dyDescent="0.2">
      <c r="A4652" s="3" t="s">
        <v>13382</v>
      </c>
      <c r="B4652" t="str">
        <f>VLOOKUP($A4652,'hs02'!$A:$D,4,FALSE)</f>
        <v>Electrical apparatus: diodes, other than photosensitive or light emitting diodes</v>
      </c>
      <c r="C4652" s="3">
        <f>VLOOKUP($A4652,'hs02'!$A:$D,2,FALSE)</f>
        <v>16</v>
      </c>
      <c r="D4652" t="str">
        <f>VLOOKUP($A4652,'hs02'!$A:$D,3,FALSE)</f>
        <v>Machinery and mechanical appliances; electrical equipment; parts thereof; sound recorders and reproducers, television image and sound recorders and reproducers, and parts and accessories of such articles</v>
      </c>
      <c r="E4652" s="3" t="s">
        <v>3044</v>
      </c>
      <c r="F4652" s="3" t="str">
        <f>VLOOKUP(E4652,cpc_isic3!$A$2:$B$2709,2,FALSE)</f>
        <v>3210</v>
      </c>
      <c r="G4652" s="3" t="str">
        <f>VLOOKUP(F4652,isic3_mrio!A:H,3,FALSE)</f>
        <v>c14</v>
      </c>
      <c r="H4652" s="3">
        <f>VLOOKUP(G4652,mrio!A:I,2,FALSE)</f>
        <v>14</v>
      </c>
      <c r="I4652" t="str">
        <f>VLOOKUP(G4652,mrio!A:I,3,FALSE)</f>
        <v>Electrical and optical equipment</v>
      </c>
      <c r="J4652" t="str">
        <f>VLOOKUP(G4652,mrio!A:I,4,FALSE)</f>
        <v>Electricals</v>
      </c>
      <c r="K4652" s="3" t="str">
        <f>VLOOKUP(G4652,mrio!A:I,5,FALSE)</f>
        <v>EOE</v>
      </c>
    </row>
    <row r="4653" spans="1:11" x14ac:dyDescent="0.2">
      <c r="A4653" s="3" t="s">
        <v>13384</v>
      </c>
      <c r="B4653" t="str">
        <f>VLOOKUP($A4653,'hs02'!$A:$D,4,FALSE)</f>
        <v>Electrical apparatus: transistors, (other than photosensitive), with a dissipation rate of less than 1W</v>
      </c>
      <c r="C4653" s="3">
        <f>VLOOKUP($A4653,'hs02'!$A:$D,2,FALSE)</f>
        <v>16</v>
      </c>
      <c r="D4653" t="str">
        <f>VLOOKUP($A4653,'hs02'!$A:$D,3,FALSE)</f>
        <v>Machinery and mechanical appliances; electrical equipment; parts thereof; sound recorders and reproducers, television image and sound recorders and reproducers, and parts and accessories of such articles</v>
      </c>
      <c r="E4653" s="3" t="s">
        <v>3044</v>
      </c>
      <c r="F4653" s="3" t="str">
        <f>VLOOKUP(E4653,cpc_isic3!$A$2:$B$2709,2,FALSE)</f>
        <v>3210</v>
      </c>
      <c r="G4653" s="3" t="str">
        <f>VLOOKUP(F4653,isic3_mrio!A:H,3,FALSE)</f>
        <v>c14</v>
      </c>
      <c r="H4653" s="3">
        <f>VLOOKUP(G4653,mrio!A:I,2,FALSE)</f>
        <v>14</v>
      </c>
      <c r="I4653" t="str">
        <f>VLOOKUP(G4653,mrio!A:I,3,FALSE)</f>
        <v>Electrical and optical equipment</v>
      </c>
      <c r="J4653" t="str">
        <f>VLOOKUP(G4653,mrio!A:I,4,FALSE)</f>
        <v>Electricals</v>
      </c>
      <c r="K4653" s="3" t="str">
        <f>VLOOKUP(G4653,mrio!A:I,5,FALSE)</f>
        <v>EOE</v>
      </c>
    </row>
    <row r="4654" spans="1:11" x14ac:dyDescent="0.2">
      <c r="A4654" s="3" t="s">
        <v>13386</v>
      </c>
      <c r="B4654" t="str">
        <f>VLOOKUP($A4654,'hs02'!$A:$D,4,FALSE)</f>
        <v>Electrical apparatus: transistors, (other than photosensitive), with a dissipation rate of 1W or more</v>
      </c>
      <c r="C4654" s="3">
        <f>VLOOKUP($A4654,'hs02'!$A:$D,2,FALSE)</f>
        <v>16</v>
      </c>
      <c r="D4654" t="str">
        <f>VLOOKUP($A4654,'hs02'!$A:$D,3,FALSE)</f>
        <v>Machinery and mechanical appliances; electrical equipment; parts thereof; sound recorders and reproducers, television image and sound recorders and reproducers, and parts and accessories of such articles</v>
      </c>
      <c r="E4654" s="3" t="s">
        <v>3044</v>
      </c>
      <c r="F4654" s="3" t="str">
        <f>VLOOKUP(E4654,cpc_isic3!$A$2:$B$2709,2,FALSE)</f>
        <v>3210</v>
      </c>
      <c r="G4654" s="3" t="str">
        <f>VLOOKUP(F4654,isic3_mrio!A:H,3,FALSE)</f>
        <v>c14</v>
      </c>
      <c r="H4654" s="3">
        <f>VLOOKUP(G4654,mrio!A:I,2,FALSE)</f>
        <v>14</v>
      </c>
      <c r="I4654" t="str">
        <f>VLOOKUP(G4654,mrio!A:I,3,FALSE)</f>
        <v>Electrical and optical equipment</v>
      </c>
      <c r="J4654" t="str">
        <f>VLOOKUP(G4654,mrio!A:I,4,FALSE)</f>
        <v>Electricals</v>
      </c>
      <c r="K4654" s="3" t="str">
        <f>VLOOKUP(G4654,mrio!A:I,5,FALSE)</f>
        <v>EOE</v>
      </c>
    </row>
    <row r="4655" spans="1:11" x14ac:dyDescent="0.2">
      <c r="A4655" s="3" t="s">
        <v>13388</v>
      </c>
      <c r="B4655" t="str">
        <f>VLOOKUP($A4655,'hs02'!$A:$D,4,FALSE)</f>
        <v>Electrical apparatus: thyristors, diacs and triacs, other than photosensitive devices</v>
      </c>
      <c r="C4655" s="3">
        <f>VLOOKUP($A4655,'hs02'!$A:$D,2,FALSE)</f>
        <v>16</v>
      </c>
      <c r="D4655" t="str">
        <f>VLOOKUP($A4655,'hs02'!$A:$D,3,FALSE)</f>
        <v>Machinery and mechanical appliances; electrical equipment; parts thereof; sound recorders and reproducers, television image and sound recorders and reproducers, and parts and accessories of such articles</v>
      </c>
      <c r="E4655" s="3" t="s">
        <v>3044</v>
      </c>
      <c r="F4655" s="3" t="str">
        <f>VLOOKUP(E4655,cpc_isic3!$A$2:$B$2709,2,FALSE)</f>
        <v>3210</v>
      </c>
      <c r="G4655" s="3" t="str">
        <f>VLOOKUP(F4655,isic3_mrio!A:H,3,FALSE)</f>
        <v>c14</v>
      </c>
      <c r="H4655" s="3">
        <f>VLOOKUP(G4655,mrio!A:I,2,FALSE)</f>
        <v>14</v>
      </c>
      <c r="I4655" t="str">
        <f>VLOOKUP(G4655,mrio!A:I,3,FALSE)</f>
        <v>Electrical and optical equipment</v>
      </c>
      <c r="J4655" t="str">
        <f>VLOOKUP(G4655,mrio!A:I,4,FALSE)</f>
        <v>Electricals</v>
      </c>
      <c r="K4655" s="3" t="str">
        <f>VLOOKUP(G4655,mrio!A:I,5,FALSE)</f>
        <v>EOE</v>
      </c>
    </row>
    <row r="4656" spans="1:11" x14ac:dyDescent="0.2">
      <c r="A4656" s="3" t="s">
        <v>13390</v>
      </c>
      <c r="B4656" t="str">
        <f>VLOOKUP($A4656,'hs02'!$A:$D,4,FALSE)</f>
        <v>Electrical apparatus: photosensitive, including photovoltaic cells, whether or not assembled in modules or made up into panels, light emitting diodes</v>
      </c>
      <c r="C4656" s="3">
        <f>VLOOKUP($A4656,'hs02'!$A:$D,2,FALSE)</f>
        <v>16</v>
      </c>
      <c r="D4656" t="str">
        <f>VLOOKUP($A4656,'hs02'!$A:$D,3,FALSE)</f>
        <v>Machinery and mechanical appliances; electrical equipment; parts thereof; sound recorders and reproducers, television image and sound recorders and reproducers, and parts and accessories of such articles</v>
      </c>
      <c r="E4656" s="3" t="s">
        <v>3044</v>
      </c>
      <c r="F4656" s="3" t="str">
        <f>VLOOKUP(E4656,cpc_isic3!$A$2:$B$2709,2,FALSE)</f>
        <v>3210</v>
      </c>
      <c r="G4656" s="3" t="str">
        <f>VLOOKUP(F4656,isic3_mrio!A:H,3,FALSE)</f>
        <v>c14</v>
      </c>
      <c r="H4656" s="3">
        <f>VLOOKUP(G4656,mrio!A:I,2,FALSE)</f>
        <v>14</v>
      </c>
      <c r="I4656" t="str">
        <f>VLOOKUP(G4656,mrio!A:I,3,FALSE)</f>
        <v>Electrical and optical equipment</v>
      </c>
      <c r="J4656" t="str">
        <f>VLOOKUP(G4656,mrio!A:I,4,FALSE)</f>
        <v>Electricals</v>
      </c>
      <c r="K4656" s="3" t="str">
        <f>VLOOKUP(G4656,mrio!A:I,5,FALSE)</f>
        <v>EOE</v>
      </c>
    </row>
    <row r="4657" spans="1:11" x14ac:dyDescent="0.2">
      <c r="A4657" s="3" t="s">
        <v>13392</v>
      </c>
      <c r="B4657" t="str">
        <f>VLOOKUP($A4657,'hs02'!$A:$D,4,FALSE)</f>
        <v>Electrical apparatus: photosensitive semiconductor devices n.e.s. in heading no. 8541, including photovoltaic cells, whether or not assembled in modules or made up into panels</v>
      </c>
      <c r="C4657" s="3">
        <f>VLOOKUP($A4657,'hs02'!$A:$D,2,FALSE)</f>
        <v>16</v>
      </c>
      <c r="D4657" t="str">
        <f>VLOOKUP($A4657,'hs02'!$A:$D,3,FALSE)</f>
        <v>Machinery and mechanical appliances; electrical equipment; parts thereof; sound recorders and reproducers, television image and sound recorders and reproducers, and parts and accessories of such articles</v>
      </c>
      <c r="E4657" s="3" t="s">
        <v>3044</v>
      </c>
      <c r="F4657" s="3" t="str">
        <f>VLOOKUP(E4657,cpc_isic3!$A$2:$B$2709,2,FALSE)</f>
        <v>3210</v>
      </c>
      <c r="G4657" s="3" t="str">
        <f>VLOOKUP(F4657,isic3_mrio!A:H,3,FALSE)</f>
        <v>c14</v>
      </c>
      <c r="H4657" s="3">
        <f>VLOOKUP(G4657,mrio!A:I,2,FALSE)</f>
        <v>14</v>
      </c>
      <c r="I4657" t="str">
        <f>VLOOKUP(G4657,mrio!A:I,3,FALSE)</f>
        <v>Electrical and optical equipment</v>
      </c>
      <c r="J4657" t="str">
        <f>VLOOKUP(G4657,mrio!A:I,4,FALSE)</f>
        <v>Electricals</v>
      </c>
      <c r="K4657" s="3" t="str">
        <f>VLOOKUP(G4657,mrio!A:I,5,FALSE)</f>
        <v>EOE</v>
      </c>
    </row>
    <row r="4658" spans="1:11" x14ac:dyDescent="0.2">
      <c r="A4658" s="3" t="s">
        <v>13394</v>
      </c>
      <c r="B4658" t="str">
        <f>VLOOKUP($A4658,'hs02'!$A:$D,4,FALSE)</f>
        <v>Crystals: mounted piezo-electric</v>
      </c>
      <c r="C4658" s="3">
        <f>VLOOKUP($A4658,'hs02'!$A:$D,2,FALSE)</f>
        <v>16</v>
      </c>
      <c r="D4658" t="str">
        <f>VLOOKUP($A4658,'hs02'!$A:$D,3,FALSE)</f>
        <v>Machinery and mechanical appliances; electrical equipment; parts thereof; sound recorders and reproducers, television image and sound recorders and reproducers, and parts and accessories of such articles</v>
      </c>
      <c r="E4658" s="3" t="s">
        <v>3044</v>
      </c>
      <c r="F4658" s="3" t="str">
        <f>VLOOKUP(E4658,cpc_isic3!$A$2:$B$2709,2,FALSE)</f>
        <v>3210</v>
      </c>
      <c r="G4658" s="3" t="str">
        <f>VLOOKUP(F4658,isic3_mrio!A:H,3,FALSE)</f>
        <v>c14</v>
      </c>
      <c r="H4658" s="3">
        <f>VLOOKUP(G4658,mrio!A:I,2,FALSE)</f>
        <v>14</v>
      </c>
      <c r="I4658" t="str">
        <f>VLOOKUP(G4658,mrio!A:I,3,FALSE)</f>
        <v>Electrical and optical equipment</v>
      </c>
      <c r="J4658" t="str">
        <f>VLOOKUP(G4658,mrio!A:I,4,FALSE)</f>
        <v>Electricals</v>
      </c>
      <c r="K4658" s="3" t="str">
        <f>VLOOKUP(G4658,mrio!A:I,5,FALSE)</f>
        <v>EOE</v>
      </c>
    </row>
    <row r="4659" spans="1:11" x14ac:dyDescent="0.2">
      <c r="A4659" s="3" t="s">
        <v>13396</v>
      </c>
      <c r="B4659" t="str">
        <f>VLOOKUP($A4659,'hs02'!$A:$D,4,FALSE)</f>
        <v>Electrical apparatus: parts for diodes, transistors and similar semiconductor devices and photosensitive semiconductor devices</v>
      </c>
      <c r="C4659" s="3">
        <f>VLOOKUP($A4659,'hs02'!$A:$D,2,FALSE)</f>
        <v>16</v>
      </c>
      <c r="D4659" t="str">
        <f>VLOOKUP($A4659,'hs02'!$A:$D,3,FALSE)</f>
        <v>Machinery and mechanical appliances; electrical equipment; parts thereof; sound recorders and reproducers, television image and sound recorders and reproducers, and parts and accessories of such articles</v>
      </c>
      <c r="E4659" s="3" t="s">
        <v>3048</v>
      </c>
      <c r="F4659" s="3" t="str">
        <f>VLOOKUP(E4659,cpc_isic3!$A$2:$B$2709,2,FALSE)</f>
        <v>3210</v>
      </c>
      <c r="G4659" s="3" t="str">
        <f>VLOOKUP(F4659,isic3_mrio!A:H,3,FALSE)</f>
        <v>c14</v>
      </c>
      <c r="H4659" s="3">
        <f>VLOOKUP(G4659,mrio!A:I,2,FALSE)</f>
        <v>14</v>
      </c>
      <c r="I4659" t="str">
        <f>VLOOKUP(G4659,mrio!A:I,3,FALSE)</f>
        <v>Electrical and optical equipment</v>
      </c>
      <c r="J4659" t="str">
        <f>VLOOKUP(G4659,mrio!A:I,4,FALSE)</f>
        <v>Electricals</v>
      </c>
      <c r="K4659" s="3" t="str">
        <f>VLOOKUP(G4659,mrio!A:I,5,FALSE)</f>
        <v>EOE</v>
      </c>
    </row>
    <row r="4660" spans="1:11" x14ac:dyDescent="0.2">
      <c r="A4660" s="3" t="s">
        <v>13398</v>
      </c>
      <c r="B4660" t="str">
        <f>VLOOKUP($A4660,'hs02'!$A:$D,4,FALSE)</f>
        <v>Electronic integrated circuits: cards incorporating an electronic integrated circuit (smart cards)</v>
      </c>
      <c r="C4660" s="3">
        <f>VLOOKUP($A4660,'hs02'!$A:$D,2,FALSE)</f>
        <v>16</v>
      </c>
      <c r="D4660" t="str">
        <f>VLOOKUP($A4660,'hs02'!$A:$D,3,FALSE)</f>
        <v>Machinery and mechanical appliances; electrical equipment; parts thereof; sound recorders and reproducers, television image and sound recorders and reproducers, and parts and accessories of such articles</v>
      </c>
      <c r="E4660" s="3" t="s">
        <v>3065</v>
      </c>
      <c r="F4660" s="3" t="str">
        <f>VLOOKUP(E4660,cpc_isic3!$A$2:$B$2709,2,FALSE)</f>
        <v>2230</v>
      </c>
      <c r="G4660" s="3" t="str">
        <f>VLOOKUP(F4660,isic3_mrio!A:H,3,FALSE)</f>
        <v>c7</v>
      </c>
      <c r="H4660" s="3">
        <f>VLOOKUP(G4660,mrio!A:I,2,FALSE)</f>
        <v>7</v>
      </c>
      <c r="I4660" t="str">
        <f>VLOOKUP(G4660,mrio!A:I,3,FALSE)</f>
        <v>Pulp, paper, printing and publishing</v>
      </c>
      <c r="J4660" t="str">
        <f>VLOOKUP(G4660,mrio!A:I,4,FALSE)</f>
        <v>Paper</v>
      </c>
      <c r="K4660" s="3" t="str">
        <f>VLOOKUP(G4660,mrio!A:I,5,FALSE)</f>
        <v>PPP</v>
      </c>
    </row>
    <row r="4661" spans="1:11" x14ac:dyDescent="0.2">
      <c r="A4661" s="3" t="s">
        <v>13400</v>
      </c>
      <c r="B4661" t="str">
        <f>VLOOKUP($A4661,'hs02'!$A:$D,4,FALSE)</f>
        <v>Electronic integrated circuits and microassemblies: monolithic integrated circuits, digital</v>
      </c>
      <c r="C4661" s="3">
        <f>VLOOKUP($A4661,'hs02'!$A:$D,2,FALSE)</f>
        <v>16</v>
      </c>
      <c r="D4661" t="str">
        <f>VLOOKUP($A4661,'hs02'!$A:$D,3,FALSE)</f>
        <v>Machinery and mechanical appliances; electrical equipment; parts thereof; sound recorders and reproducers, television image and sound recorders and reproducers, and parts and accessories of such articles</v>
      </c>
      <c r="E4661" s="3" t="s">
        <v>3045</v>
      </c>
      <c r="F4661" s="3" t="str">
        <f>VLOOKUP(E4661,cpc_isic3!$A$2:$B$2709,2,FALSE)</f>
        <v>3210</v>
      </c>
      <c r="G4661" s="3" t="str">
        <f>VLOOKUP(F4661,isic3_mrio!A:H,3,FALSE)</f>
        <v>c14</v>
      </c>
      <c r="H4661" s="3">
        <f>VLOOKUP(G4661,mrio!A:I,2,FALSE)</f>
        <v>14</v>
      </c>
      <c r="I4661" t="str">
        <f>VLOOKUP(G4661,mrio!A:I,3,FALSE)</f>
        <v>Electrical and optical equipment</v>
      </c>
      <c r="J4661" t="str">
        <f>VLOOKUP(G4661,mrio!A:I,4,FALSE)</f>
        <v>Electricals</v>
      </c>
      <c r="K4661" s="3" t="str">
        <f>VLOOKUP(G4661,mrio!A:I,5,FALSE)</f>
        <v>EOE</v>
      </c>
    </row>
    <row r="4662" spans="1:11" x14ac:dyDescent="0.2">
      <c r="A4662" s="3" t="s">
        <v>13402</v>
      </c>
      <c r="B4662" t="str">
        <f>VLOOKUP($A4662,'hs02'!$A:$D,4,FALSE)</f>
        <v>Electronic integrated circuits: monolithic integrated circuits, other than digital</v>
      </c>
      <c r="C4662" s="3">
        <f>VLOOKUP($A4662,'hs02'!$A:$D,2,FALSE)</f>
        <v>16</v>
      </c>
      <c r="D4662" t="str">
        <f>VLOOKUP($A4662,'hs02'!$A:$D,3,FALSE)</f>
        <v>Machinery and mechanical appliances; electrical equipment; parts thereof; sound recorders and reproducers, television image and sound recorders and reproducers, and parts and accessories of such articles</v>
      </c>
      <c r="E4662" s="3" t="s">
        <v>3045</v>
      </c>
      <c r="F4662" s="3" t="str">
        <f>VLOOKUP(E4662,cpc_isic3!$A$2:$B$2709,2,FALSE)</f>
        <v>3210</v>
      </c>
      <c r="G4662" s="3" t="str">
        <f>VLOOKUP(F4662,isic3_mrio!A:H,3,FALSE)</f>
        <v>c14</v>
      </c>
      <c r="H4662" s="3">
        <f>VLOOKUP(G4662,mrio!A:I,2,FALSE)</f>
        <v>14</v>
      </c>
      <c r="I4662" t="str">
        <f>VLOOKUP(G4662,mrio!A:I,3,FALSE)</f>
        <v>Electrical and optical equipment</v>
      </c>
      <c r="J4662" t="str">
        <f>VLOOKUP(G4662,mrio!A:I,4,FALSE)</f>
        <v>Electricals</v>
      </c>
      <c r="K4662" s="3" t="str">
        <f>VLOOKUP(G4662,mrio!A:I,5,FALSE)</f>
        <v>EOE</v>
      </c>
    </row>
    <row r="4663" spans="1:11" x14ac:dyDescent="0.2">
      <c r="A4663" s="3" t="s">
        <v>13404</v>
      </c>
      <c r="B4663" t="str">
        <f>VLOOKUP($A4663,'hs02'!$A:$D,4,FALSE)</f>
        <v>Electronic integrated circuits: hybrid integrated circuits</v>
      </c>
      <c r="C4663" s="3">
        <f>VLOOKUP($A4663,'hs02'!$A:$D,2,FALSE)</f>
        <v>16</v>
      </c>
      <c r="D4663" t="str">
        <f>VLOOKUP($A4663,'hs02'!$A:$D,3,FALSE)</f>
        <v>Machinery and mechanical appliances; electrical equipment; parts thereof; sound recorders and reproducers, television image and sound recorders and reproducers, and parts and accessories of such articles</v>
      </c>
      <c r="E4663" s="3" t="s">
        <v>3045</v>
      </c>
      <c r="F4663" s="3" t="str">
        <f>VLOOKUP(E4663,cpc_isic3!$A$2:$B$2709,2,FALSE)</f>
        <v>3210</v>
      </c>
      <c r="G4663" s="3" t="str">
        <f>VLOOKUP(F4663,isic3_mrio!A:H,3,FALSE)</f>
        <v>c14</v>
      </c>
      <c r="H4663" s="3">
        <f>VLOOKUP(G4663,mrio!A:I,2,FALSE)</f>
        <v>14</v>
      </c>
      <c r="I4663" t="str">
        <f>VLOOKUP(G4663,mrio!A:I,3,FALSE)</f>
        <v>Electrical and optical equipment</v>
      </c>
      <c r="J4663" t="str">
        <f>VLOOKUP(G4663,mrio!A:I,4,FALSE)</f>
        <v>Electricals</v>
      </c>
      <c r="K4663" s="3" t="str">
        <f>VLOOKUP(G4663,mrio!A:I,5,FALSE)</f>
        <v>EOE</v>
      </c>
    </row>
    <row r="4664" spans="1:11" x14ac:dyDescent="0.2">
      <c r="A4664" s="3" t="s">
        <v>13406</v>
      </c>
      <c r="B4664" t="str">
        <f>VLOOKUP($A4664,'hs02'!$A:$D,4,FALSE)</f>
        <v>Electronic microassemblies</v>
      </c>
      <c r="C4664" s="3">
        <f>VLOOKUP($A4664,'hs02'!$A:$D,2,FALSE)</f>
        <v>16</v>
      </c>
      <c r="D4664" t="str">
        <f>VLOOKUP($A4664,'hs02'!$A:$D,3,FALSE)</f>
        <v>Machinery and mechanical appliances; electrical equipment; parts thereof; sound recorders and reproducers, television image and sound recorders and reproducers, and parts and accessories of such articles</v>
      </c>
      <c r="E4664" s="3" t="s">
        <v>3045</v>
      </c>
      <c r="F4664" s="3" t="str">
        <f>VLOOKUP(E4664,cpc_isic3!$A$2:$B$2709,2,FALSE)</f>
        <v>3210</v>
      </c>
      <c r="G4664" s="3" t="str">
        <f>VLOOKUP(F4664,isic3_mrio!A:H,3,FALSE)</f>
        <v>c14</v>
      </c>
      <c r="H4664" s="3">
        <f>VLOOKUP(G4664,mrio!A:I,2,FALSE)</f>
        <v>14</v>
      </c>
      <c r="I4664" t="str">
        <f>VLOOKUP(G4664,mrio!A:I,3,FALSE)</f>
        <v>Electrical and optical equipment</v>
      </c>
      <c r="J4664" t="str">
        <f>VLOOKUP(G4664,mrio!A:I,4,FALSE)</f>
        <v>Electricals</v>
      </c>
      <c r="K4664" s="3" t="str">
        <f>VLOOKUP(G4664,mrio!A:I,5,FALSE)</f>
        <v>EOE</v>
      </c>
    </row>
    <row r="4665" spans="1:11" x14ac:dyDescent="0.2">
      <c r="A4665" s="3" t="s">
        <v>13408</v>
      </c>
      <c r="B4665" t="str">
        <f>VLOOKUP($A4665,'hs02'!$A:$D,4,FALSE)</f>
        <v>Electronic circuits and microassemblies: parts of the electrical goods of heading no. 8542</v>
      </c>
      <c r="C4665" s="3">
        <f>VLOOKUP($A4665,'hs02'!$A:$D,2,FALSE)</f>
        <v>16</v>
      </c>
      <c r="D4665" t="str">
        <f>VLOOKUP($A4665,'hs02'!$A:$D,3,FALSE)</f>
        <v>Machinery and mechanical appliances; electrical equipment; parts thereof; sound recorders and reproducers, television image and sound recorders and reproducers, and parts and accessories of such articles</v>
      </c>
      <c r="E4665" s="3" t="s">
        <v>3048</v>
      </c>
      <c r="F4665" s="3" t="str">
        <f>VLOOKUP(E4665,cpc_isic3!$A$2:$B$2709,2,FALSE)</f>
        <v>3210</v>
      </c>
      <c r="G4665" s="3" t="str">
        <f>VLOOKUP(F4665,isic3_mrio!A:H,3,FALSE)</f>
        <v>c14</v>
      </c>
      <c r="H4665" s="3">
        <f>VLOOKUP(G4665,mrio!A:I,2,FALSE)</f>
        <v>14</v>
      </c>
      <c r="I4665" t="str">
        <f>VLOOKUP(G4665,mrio!A:I,3,FALSE)</f>
        <v>Electrical and optical equipment</v>
      </c>
      <c r="J4665" t="str">
        <f>VLOOKUP(G4665,mrio!A:I,4,FALSE)</f>
        <v>Electricals</v>
      </c>
      <c r="K4665" s="3" t="str">
        <f>VLOOKUP(G4665,mrio!A:I,5,FALSE)</f>
        <v>EOE</v>
      </c>
    </row>
    <row r="4666" spans="1:11" x14ac:dyDescent="0.2">
      <c r="A4666" s="3" t="s">
        <v>13410</v>
      </c>
      <c r="B4666" t="str">
        <f>VLOOKUP($A4666,'hs02'!$A:$D,4,FALSE)</f>
        <v>Electrical machines and apparatus: particle accelerators, ion implanters for doping semiconductor materials, having individual functions n.e.s. in chapter 85</v>
      </c>
      <c r="C4666" s="3">
        <f>VLOOKUP($A4666,'hs02'!$A:$D,2,FALSE)</f>
        <v>16</v>
      </c>
      <c r="D4666" t="str">
        <f>VLOOKUP($A4666,'hs02'!$A:$D,3,FALSE)</f>
        <v>Machinery and mechanical appliances; electrical equipment; parts thereof; sound recorders and reproducers, television image and sound recorders and reproducers, and parts and accessories of such articles</v>
      </c>
      <c r="E4666" s="3" t="s">
        <v>3036</v>
      </c>
      <c r="F4666" s="3" t="str">
        <f>VLOOKUP(E4666,cpc_isic3!$A$2:$B$2709,2,FALSE)</f>
        <v>3190</v>
      </c>
      <c r="G4666" s="3" t="str">
        <f>VLOOKUP(F4666,isic3_mrio!A:H,3,FALSE)</f>
        <v>c14</v>
      </c>
      <c r="H4666" s="3">
        <f>VLOOKUP(G4666,mrio!A:I,2,FALSE)</f>
        <v>14</v>
      </c>
      <c r="I4666" t="str">
        <f>VLOOKUP(G4666,mrio!A:I,3,FALSE)</f>
        <v>Electrical and optical equipment</v>
      </c>
      <c r="J4666" t="str">
        <f>VLOOKUP(G4666,mrio!A:I,4,FALSE)</f>
        <v>Electricals</v>
      </c>
      <c r="K4666" s="3" t="str">
        <f>VLOOKUP(G4666,mrio!A:I,5,FALSE)</f>
        <v>EOE</v>
      </c>
    </row>
    <row r="4667" spans="1:11" x14ac:dyDescent="0.2">
      <c r="A4667" s="3" t="s">
        <v>13412</v>
      </c>
      <c r="B4667" t="str">
        <f>VLOOKUP($A4667,'hs02'!$A:$D,4,FALSE)</f>
        <v>Electrical machines and apparatus: particle accelerators, (other than ion implanters for doping semiconductor materials), having individual functions n.e.s. in chapter 85</v>
      </c>
      <c r="C4667" s="3">
        <f>VLOOKUP($A4667,'hs02'!$A:$D,2,FALSE)</f>
        <v>16</v>
      </c>
      <c r="D4667" t="str">
        <f>VLOOKUP($A4667,'hs02'!$A:$D,3,FALSE)</f>
        <v>Machinery and mechanical appliances; electrical equipment; parts thereof; sound recorders and reproducers, television image and sound recorders and reproducers, and parts and accessories of such articles</v>
      </c>
      <c r="E4667" s="3" t="s">
        <v>3036</v>
      </c>
      <c r="F4667" s="3" t="str">
        <f>VLOOKUP(E4667,cpc_isic3!$A$2:$B$2709,2,FALSE)</f>
        <v>3190</v>
      </c>
      <c r="G4667" s="3" t="str">
        <f>VLOOKUP(F4667,isic3_mrio!A:H,3,FALSE)</f>
        <v>c14</v>
      </c>
      <c r="H4667" s="3">
        <f>VLOOKUP(G4667,mrio!A:I,2,FALSE)</f>
        <v>14</v>
      </c>
      <c r="I4667" t="str">
        <f>VLOOKUP(G4667,mrio!A:I,3,FALSE)</f>
        <v>Electrical and optical equipment</v>
      </c>
      <c r="J4667" t="str">
        <f>VLOOKUP(G4667,mrio!A:I,4,FALSE)</f>
        <v>Electricals</v>
      </c>
      <c r="K4667" s="3" t="str">
        <f>VLOOKUP(G4667,mrio!A:I,5,FALSE)</f>
        <v>EOE</v>
      </c>
    </row>
    <row r="4668" spans="1:11" x14ac:dyDescent="0.2">
      <c r="A4668" s="3" t="s">
        <v>13414</v>
      </c>
      <c r="B4668" t="str">
        <f>VLOOKUP($A4668,'hs02'!$A:$D,4,FALSE)</f>
        <v>Electrical machines and apparatus: signal generators, having individual functions n.e.s. in chapter 85</v>
      </c>
      <c r="C4668" s="3">
        <f>VLOOKUP($A4668,'hs02'!$A:$D,2,FALSE)</f>
        <v>16</v>
      </c>
      <c r="D4668" t="str">
        <f>VLOOKUP($A4668,'hs02'!$A:$D,3,FALSE)</f>
        <v>Machinery and mechanical appliances; electrical equipment; parts thereof; sound recorders and reproducers, television image and sound recorders and reproducers, and parts and accessories of such articles</v>
      </c>
      <c r="E4668" s="3" t="s">
        <v>3036</v>
      </c>
      <c r="F4668" s="3" t="str">
        <f>VLOOKUP(E4668,cpc_isic3!$A$2:$B$2709,2,FALSE)</f>
        <v>3190</v>
      </c>
      <c r="G4668" s="3" t="str">
        <f>VLOOKUP(F4668,isic3_mrio!A:H,3,FALSE)</f>
        <v>c14</v>
      </c>
      <c r="H4668" s="3">
        <f>VLOOKUP(G4668,mrio!A:I,2,FALSE)</f>
        <v>14</v>
      </c>
      <c r="I4668" t="str">
        <f>VLOOKUP(G4668,mrio!A:I,3,FALSE)</f>
        <v>Electrical and optical equipment</v>
      </c>
      <c r="J4668" t="str">
        <f>VLOOKUP(G4668,mrio!A:I,4,FALSE)</f>
        <v>Electricals</v>
      </c>
      <c r="K4668" s="3" t="str">
        <f>VLOOKUP(G4668,mrio!A:I,5,FALSE)</f>
        <v>EOE</v>
      </c>
    </row>
    <row r="4669" spans="1:11" x14ac:dyDescent="0.2">
      <c r="A4669" s="3" t="s">
        <v>13416</v>
      </c>
      <c r="B4669" t="str">
        <f>VLOOKUP($A4669,'hs02'!$A:$D,4,FALSE)</f>
        <v>Electrical machines and apparatus: for electroplating, electrolysis or electrophoresis, having individual functions n.e.s. in chapter 85</v>
      </c>
      <c r="C4669" s="3">
        <f>VLOOKUP($A4669,'hs02'!$A:$D,2,FALSE)</f>
        <v>16</v>
      </c>
      <c r="D4669" t="str">
        <f>VLOOKUP($A4669,'hs02'!$A:$D,3,FALSE)</f>
        <v>Machinery and mechanical appliances; electrical equipment; parts thereof; sound recorders and reproducers, television image and sound recorders and reproducers, and parts and accessories of such articles</v>
      </c>
      <c r="E4669" s="3" t="s">
        <v>3036</v>
      </c>
      <c r="F4669" s="3" t="str">
        <f>VLOOKUP(E4669,cpc_isic3!$A$2:$B$2709,2,FALSE)</f>
        <v>3190</v>
      </c>
      <c r="G4669" s="3" t="str">
        <f>VLOOKUP(F4669,isic3_mrio!A:H,3,FALSE)</f>
        <v>c14</v>
      </c>
      <c r="H4669" s="3">
        <f>VLOOKUP(G4669,mrio!A:I,2,FALSE)</f>
        <v>14</v>
      </c>
      <c r="I4669" t="str">
        <f>VLOOKUP(G4669,mrio!A:I,3,FALSE)</f>
        <v>Electrical and optical equipment</v>
      </c>
      <c r="J4669" t="str">
        <f>VLOOKUP(G4669,mrio!A:I,4,FALSE)</f>
        <v>Electricals</v>
      </c>
      <c r="K4669" s="3" t="str">
        <f>VLOOKUP(G4669,mrio!A:I,5,FALSE)</f>
        <v>EOE</v>
      </c>
    </row>
    <row r="4670" spans="1:11" x14ac:dyDescent="0.2">
      <c r="A4670" s="3" t="s">
        <v>13418</v>
      </c>
      <c r="B4670" t="str">
        <f>VLOOKUP($A4670,'hs02'!$A:$D,4,FALSE)</f>
        <v>Electrical machines and apparatus: electric fence energisers, having individual functions n.e.s. in chapter 85</v>
      </c>
      <c r="C4670" s="3">
        <f>VLOOKUP($A4670,'hs02'!$A:$D,2,FALSE)</f>
        <v>16</v>
      </c>
      <c r="D4670" t="str">
        <f>VLOOKUP($A4670,'hs02'!$A:$D,3,FALSE)</f>
        <v>Machinery and mechanical appliances; electrical equipment; parts thereof; sound recorders and reproducers, television image and sound recorders and reproducers, and parts and accessories of such articles</v>
      </c>
      <c r="E4670" s="3" t="s">
        <v>3036</v>
      </c>
      <c r="F4670" s="3" t="str">
        <f>VLOOKUP(E4670,cpc_isic3!$A$2:$B$2709,2,FALSE)</f>
        <v>3190</v>
      </c>
      <c r="G4670" s="3" t="str">
        <f>VLOOKUP(F4670,isic3_mrio!A:H,3,FALSE)</f>
        <v>c14</v>
      </c>
      <c r="H4670" s="3">
        <f>VLOOKUP(G4670,mrio!A:I,2,FALSE)</f>
        <v>14</v>
      </c>
      <c r="I4670" t="str">
        <f>VLOOKUP(G4670,mrio!A:I,3,FALSE)</f>
        <v>Electrical and optical equipment</v>
      </c>
      <c r="J4670" t="str">
        <f>VLOOKUP(G4670,mrio!A:I,4,FALSE)</f>
        <v>Electricals</v>
      </c>
      <c r="K4670" s="3" t="str">
        <f>VLOOKUP(G4670,mrio!A:I,5,FALSE)</f>
        <v>EOE</v>
      </c>
    </row>
    <row r="4671" spans="1:11" x14ac:dyDescent="0.2">
      <c r="A4671" s="3" t="s">
        <v>13420</v>
      </c>
      <c r="B4671" t="str">
        <f>VLOOKUP($A4671,'hs02'!$A:$D,4,FALSE)</f>
        <v>Electrical machines and apparatus: n.e.s. in heading no. 8543, proximity cards and tags, having individual functions n.e.s. in chapter 85</v>
      </c>
      <c r="C4671" s="3">
        <f>VLOOKUP($A4671,'hs02'!$A:$D,2,FALSE)</f>
        <v>16</v>
      </c>
      <c r="D4671" t="str">
        <f>VLOOKUP($A4671,'hs02'!$A:$D,3,FALSE)</f>
        <v>Machinery and mechanical appliances; electrical equipment; parts thereof; sound recorders and reproducers, television image and sound recorders and reproducers, and parts and accessories of such articles</v>
      </c>
      <c r="E4671" s="3" t="s">
        <v>3036</v>
      </c>
      <c r="F4671" s="3" t="str">
        <f>VLOOKUP(E4671,cpc_isic3!$A$2:$B$2709,2,FALSE)</f>
        <v>3190</v>
      </c>
      <c r="G4671" s="3" t="str">
        <f>VLOOKUP(F4671,isic3_mrio!A:H,3,FALSE)</f>
        <v>c14</v>
      </c>
      <c r="H4671" s="3">
        <f>VLOOKUP(G4671,mrio!A:I,2,FALSE)</f>
        <v>14</v>
      </c>
      <c r="I4671" t="str">
        <f>VLOOKUP(G4671,mrio!A:I,3,FALSE)</f>
        <v>Electrical and optical equipment</v>
      </c>
      <c r="J4671" t="str">
        <f>VLOOKUP(G4671,mrio!A:I,4,FALSE)</f>
        <v>Electricals</v>
      </c>
      <c r="K4671" s="3" t="str">
        <f>VLOOKUP(G4671,mrio!A:I,5,FALSE)</f>
        <v>EOE</v>
      </c>
    </row>
    <row r="4672" spans="1:11" x14ac:dyDescent="0.2">
      <c r="A4672" s="3" t="s">
        <v>13422</v>
      </c>
      <c r="B4672" t="str">
        <f>VLOOKUP($A4672,'hs02'!$A:$D,4,FALSE)</f>
        <v>Electrical machines and apparatus: n.e.s. in heading no. 8543, (other than proximity cards or tags), having individual functions n.e.s. in chapter 85</v>
      </c>
      <c r="C4672" s="3">
        <f>VLOOKUP($A4672,'hs02'!$A:$D,2,FALSE)</f>
        <v>16</v>
      </c>
      <c r="D4672" t="str">
        <f>VLOOKUP($A4672,'hs02'!$A:$D,3,FALSE)</f>
        <v>Machinery and mechanical appliances; electrical equipment; parts thereof; sound recorders and reproducers, television image and sound recorders and reproducers, and parts and accessories of such articles</v>
      </c>
      <c r="E4672" s="3" t="s">
        <v>3036</v>
      </c>
      <c r="F4672" s="3" t="str">
        <f>VLOOKUP(E4672,cpc_isic3!$A$2:$B$2709,2,FALSE)</f>
        <v>3190</v>
      </c>
      <c r="G4672" s="3" t="str">
        <f>VLOOKUP(F4672,isic3_mrio!A:H,3,FALSE)</f>
        <v>c14</v>
      </c>
      <c r="H4672" s="3">
        <f>VLOOKUP(G4672,mrio!A:I,2,FALSE)</f>
        <v>14</v>
      </c>
      <c r="I4672" t="str">
        <f>VLOOKUP(G4672,mrio!A:I,3,FALSE)</f>
        <v>Electrical and optical equipment</v>
      </c>
      <c r="J4672" t="str">
        <f>VLOOKUP(G4672,mrio!A:I,4,FALSE)</f>
        <v>Electricals</v>
      </c>
      <c r="K4672" s="3" t="str">
        <f>VLOOKUP(G4672,mrio!A:I,5,FALSE)</f>
        <v>EOE</v>
      </c>
    </row>
    <row r="4673" spans="1:11" x14ac:dyDescent="0.2">
      <c r="A4673" s="3" t="s">
        <v>13424</v>
      </c>
      <c r="B4673" t="str">
        <f>VLOOKUP($A4673,'hs02'!$A:$D,4,FALSE)</f>
        <v>Electrical machines and apparatus: parts of the electrical goods of heading no. 8543</v>
      </c>
      <c r="C4673" s="3">
        <f>VLOOKUP($A4673,'hs02'!$A:$D,2,FALSE)</f>
        <v>16</v>
      </c>
      <c r="D4673" t="str">
        <f>VLOOKUP($A4673,'hs02'!$A:$D,3,FALSE)</f>
        <v>Machinery and mechanical appliances; electrical equipment; parts thereof; sound recorders and reproducers, television image and sound recorders and reproducers, and parts and accessories of such articles</v>
      </c>
      <c r="E4673" s="3" t="s">
        <v>3039</v>
      </c>
      <c r="F4673" s="3" t="str">
        <f>VLOOKUP(E4673,cpc_isic3!$A$2:$B$2709,2,FALSE)</f>
        <v>3190</v>
      </c>
      <c r="G4673" s="3" t="str">
        <f>VLOOKUP(F4673,isic3_mrio!A:H,3,FALSE)</f>
        <v>c14</v>
      </c>
      <c r="H4673" s="3">
        <f>VLOOKUP(G4673,mrio!A:I,2,FALSE)</f>
        <v>14</v>
      </c>
      <c r="I4673" t="str">
        <f>VLOOKUP(G4673,mrio!A:I,3,FALSE)</f>
        <v>Electrical and optical equipment</v>
      </c>
      <c r="J4673" t="str">
        <f>VLOOKUP(G4673,mrio!A:I,4,FALSE)</f>
        <v>Electricals</v>
      </c>
      <c r="K4673" s="3" t="str">
        <f>VLOOKUP(G4673,mrio!A:I,5,FALSE)</f>
        <v>EOE</v>
      </c>
    </row>
    <row r="4674" spans="1:11" x14ac:dyDescent="0.2">
      <c r="A4674" s="3" t="s">
        <v>13426</v>
      </c>
      <c r="B4674" t="str">
        <f>VLOOKUP($A4674,'hs02'!$A:$D,4,FALSE)</f>
        <v>Insulated electric conductors: winding wire, of copper</v>
      </c>
      <c r="C4674" s="3">
        <f>VLOOKUP($A4674,'hs02'!$A:$D,2,FALSE)</f>
        <v>16</v>
      </c>
      <c r="D4674" t="str">
        <f>VLOOKUP($A4674,'hs02'!$A:$D,3,FALSE)</f>
        <v>Machinery and mechanical appliances; electrical equipment; parts thereof; sound recorders and reproducers, television image and sound recorders and reproducers, and parts and accessories of such articles</v>
      </c>
      <c r="E4674" s="3" t="s">
        <v>3018</v>
      </c>
      <c r="F4674" s="3" t="str">
        <f>VLOOKUP(E4674,cpc_isic3!$A$2:$B$2709,2,FALSE)</f>
        <v>3130</v>
      </c>
      <c r="G4674" s="3" t="str">
        <f>VLOOKUP(F4674,isic3_mrio!A:H,3,FALSE)</f>
        <v>c14</v>
      </c>
      <c r="H4674" s="3">
        <f>VLOOKUP(G4674,mrio!A:I,2,FALSE)</f>
        <v>14</v>
      </c>
      <c r="I4674" t="str">
        <f>VLOOKUP(G4674,mrio!A:I,3,FALSE)</f>
        <v>Electrical and optical equipment</v>
      </c>
      <c r="J4674" t="str">
        <f>VLOOKUP(G4674,mrio!A:I,4,FALSE)</f>
        <v>Electricals</v>
      </c>
      <c r="K4674" s="3" t="str">
        <f>VLOOKUP(G4674,mrio!A:I,5,FALSE)</f>
        <v>EOE</v>
      </c>
    </row>
    <row r="4675" spans="1:11" x14ac:dyDescent="0.2">
      <c r="A4675" s="3" t="s">
        <v>13428</v>
      </c>
      <c r="B4675" t="str">
        <f>VLOOKUP($A4675,'hs02'!$A:$D,4,FALSE)</f>
        <v>Insulated electric conductors: winding wire, (of other than copper)</v>
      </c>
      <c r="C4675" s="3">
        <f>VLOOKUP($A4675,'hs02'!$A:$D,2,FALSE)</f>
        <v>16</v>
      </c>
      <c r="D4675" t="str">
        <f>VLOOKUP($A4675,'hs02'!$A:$D,3,FALSE)</f>
        <v>Machinery and mechanical appliances; electrical equipment; parts thereof; sound recorders and reproducers, television image and sound recorders and reproducers, and parts and accessories of such articles</v>
      </c>
      <c r="E4675" s="3" t="s">
        <v>3018</v>
      </c>
      <c r="F4675" s="3" t="str">
        <f>VLOOKUP(E4675,cpc_isic3!$A$2:$B$2709,2,FALSE)</f>
        <v>3130</v>
      </c>
      <c r="G4675" s="3" t="str">
        <f>VLOOKUP(F4675,isic3_mrio!A:H,3,FALSE)</f>
        <v>c14</v>
      </c>
      <c r="H4675" s="3">
        <f>VLOOKUP(G4675,mrio!A:I,2,FALSE)</f>
        <v>14</v>
      </c>
      <c r="I4675" t="str">
        <f>VLOOKUP(G4675,mrio!A:I,3,FALSE)</f>
        <v>Electrical and optical equipment</v>
      </c>
      <c r="J4675" t="str">
        <f>VLOOKUP(G4675,mrio!A:I,4,FALSE)</f>
        <v>Electricals</v>
      </c>
      <c r="K4675" s="3" t="str">
        <f>VLOOKUP(G4675,mrio!A:I,5,FALSE)</f>
        <v>EOE</v>
      </c>
    </row>
    <row r="4676" spans="1:11" x14ac:dyDescent="0.2">
      <c r="A4676" s="3" t="s">
        <v>13430</v>
      </c>
      <c r="B4676" t="str">
        <f>VLOOKUP($A4676,'hs02'!$A:$D,4,FALSE)</f>
        <v>Insulated electric conductors: co-axial cable and other co-axial electric conductors</v>
      </c>
      <c r="C4676" s="3">
        <f>VLOOKUP($A4676,'hs02'!$A:$D,2,FALSE)</f>
        <v>16</v>
      </c>
      <c r="D4676" t="str">
        <f>VLOOKUP($A4676,'hs02'!$A:$D,3,FALSE)</f>
        <v>Machinery and mechanical appliances; electrical equipment; parts thereof; sound recorders and reproducers, television image and sound recorders and reproducers, and parts and accessories of such articles</v>
      </c>
      <c r="E4676" s="3" t="s">
        <v>3019</v>
      </c>
      <c r="F4676" s="3" t="str">
        <f>VLOOKUP(E4676,cpc_isic3!$A$2:$B$2709,2,FALSE)</f>
        <v>3130</v>
      </c>
      <c r="G4676" s="3" t="str">
        <f>VLOOKUP(F4676,isic3_mrio!A:H,3,FALSE)</f>
        <v>c14</v>
      </c>
      <c r="H4676" s="3">
        <f>VLOOKUP(G4676,mrio!A:I,2,FALSE)</f>
        <v>14</v>
      </c>
      <c r="I4676" t="str">
        <f>VLOOKUP(G4676,mrio!A:I,3,FALSE)</f>
        <v>Electrical and optical equipment</v>
      </c>
      <c r="J4676" t="str">
        <f>VLOOKUP(G4676,mrio!A:I,4,FALSE)</f>
        <v>Electricals</v>
      </c>
      <c r="K4676" s="3" t="str">
        <f>VLOOKUP(G4676,mrio!A:I,5,FALSE)</f>
        <v>EOE</v>
      </c>
    </row>
    <row r="4677" spans="1:11" x14ac:dyDescent="0.2">
      <c r="A4677" s="3" t="s">
        <v>13432</v>
      </c>
      <c r="B4677" t="str">
        <f>VLOOKUP($A4677,'hs02'!$A:$D,4,FALSE)</f>
        <v>Insulated electric conductors: ignition wiring sets and other wiring sets of a kind used in vehicles, aircraft or ships</v>
      </c>
      <c r="C4677" s="3">
        <f>VLOOKUP($A4677,'hs02'!$A:$D,2,FALSE)</f>
        <v>16</v>
      </c>
      <c r="D4677" t="str">
        <f>VLOOKUP($A4677,'hs02'!$A:$D,3,FALSE)</f>
        <v>Machinery and mechanical appliances; electrical equipment; parts thereof; sound recorders and reproducers, television image and sound recorders and reproducers, and parts and accessories of such articles</v>
      </c>
      <c r="E4677" s="3" t="s">
        <v>3020</v>
      </c>
      <c r="F4677" s="3" t="str">
        <f>VLOOKUP(E4677,cpc_isic3!$A$2:$B$2709,2,FALSE)</f>
        <v>3190</v>
      </c>
      <c r="G4677" s="3" t="str">
        <f>VLOOKUP(F4677,isic3_mrio!A:H,3,FALSE)</f>
        <v>c14</v>
      </c>
      <c r="H4677" s="3">
        <f>VLOOKUP(G4677,mrio!A:I,2,FALSE)</f>
        <v>14</v>
      </c>
      <c r="I4677" t="str">
        <f>VLOOKUP(G4677,mrio!A:I,3,FALSE)</f>
        <v>Electrical and optical equipment</v>
      </c>
      <c r="J4677" t="str">
        <f>VLOOKUP(G4677,mrio!A:I,4,FALSE)</f>
        <v>Electricals</v>
      </c>
      <c r="K4677" s="3" t="str">
        <f>VLOOKUP(G4677,mrio!A:I,5,FALSE)</f>
        <v>EOE</v>
      </c>
    </row>
    <row r="4678" spans="1:11" x14ac:dyDescent="0.2">
      <c r="A4678" s="3" t="s">
        <v>13434</v>
      </c>
      <c r="B4678" t="str">
        <f>VLOOKUP($A4678,'hs02'!$A:$D,4,FALSE)</f>
        <v>Insulated electric conductors: for a voltage not exceeding 80 volts, fitted with connectors</v>
      </c>
      <c r="C4678" s="3">
        <f>VLOOKUP($A4678,'hs02'!$A:$D,2,FALSE)</f>
        <v>16</v>
      </c>
      <c r="D4678" t="str">
        <f>VLOOKUP($A4678,'hs02'!$A:$D,3,FALSE)</f>
        <v>Machinery and mechanical appliances; electrical equipment; parts thereof; sound recorders and reproducers, television image and sound recorders and reproducers, and parts and accessories of such articles</v>
      </c>
      <c r="E4678" s="3" t="s">
        <v>3021</v>
      </c>
      <c r="F4678" s="3" t="str">
        <f>VLOOKUP(E4678,cpc_isic3!$A$2:$B$2709,2,FALSE)</f>
        <v>3130</v>
      </c>
      <c r="G4678" s="3" t="str">
        <f>VLOOKUP(F4678,isic3_mrio!A:H,3,FALSE)</f>
        <v>c14</v>
      </c>
      <c r="H4678" s="3">
        <f>VLOOKUP(G4678,mrio!A:I,2,FALSE)</f>
        <v>14</v>
      </c>
      <c r="I4678" t="str">
        <f>VLOOKUP(G4678,mrio!A:I,3,FALSE)</f>
        <v>Electrical and optical equipment</v>
      </c>
      <c r="J4678" t="str">
        <f>VLOOKUP(G4678,mrio!A:I,4,FALSE)</f>
        <v>Electricals</v>
      </c>
      <c r="K4678" s="3" t="str">
        <f>VLOOKUP(G4678,mrio!A:I,5,FALSE)</f>
        <v>EOE</v>
      </c>
    </row>
    <row r="4679" spans="1:11" x14ac:dyDescent="0.2">
      <c r="A4679" s="3" t="s">
        <v>13436</v>
      </c>
      <c r="B4679" t="str">
        <f>VLOOKUP($A4679,'hs02'!$A:$D,4,FALSE)</f>
        <v>Insulated electric conductors: for a voltage not exceeding 80 volts, not fitted with connectors</v>
      </c>
      <c r="C4679" s="3">
        <f>VLOOKUP($A4679,'hs02'!$A:$D,2,FALSE)</f>
        <v>16</v>
      </c>
      <c r="D4679" t="str">
        <f>VLOOKUP($A4679,'hs02'!$A:$D,3,FALSE)</f>
        <v>Machinery and mechanical appliances; electrical equipment; parts thereof; sound recorders and reproducers, television image and sound recorders and reproducers, and parts and accessories of such articles</v>
      </c>
      <c r="E4679" s="3" t="s">
        <v>3021</v>
      </c>
      <c r="F4679" s="3" t="str">
        <f>VLOOKUP(E4679,cpc_isic3!$A$2:$B$2709,2,FALSE)</f>
        <v>3130</v>
      </c>
      <c r="G4679" s="3" t="str">
        <f>VLOOKUP(F4679,isic3_mrio!A:H,3,FALSE)</f>
        <v>c14</v>
      </c>
      <c r="H4679" s="3">
        <f>VLOOKUP(G4679,mrio!A:I,2,FALSE)</f>
        <v>14</v>
      </c>
      <c r="I4679" t="str">
        <f>VLOOKUP(G4679,mrio!A:I,3,FALSE)</f>
        <v>Electrical and optical equipment</v>
      </c>
      <c r="J4679" t="str">
        <f>VLOOKUP(G4679,mrio!A:I,4,FALSE)</f>
        <v>Electricals</v>
      </c>
      <c r="K4679" s="3" t="str">
        <f>VLOOKUP(G4679,mrio!A:I,5,FALSE)</f>
        <v>EOE</v>
      </c>
    </row>
    <row r="4680" spans="1:11" x14ac:dyDescent="0.2">
      <c r="A4680" s="3" t="s">
        <v>13438</v>
      </c>
      <c r="B4680" t="str">
        <f>VLOOKUP($A4680,'hs02'!$A:$D,4,FALSE)</f>
        <v>Insulated electric conductors: for a voltage exceeding 80 volts but not exceeding 1000 volts, fitted with connectors</v>
      </c>
      <c r="C4680" s="3">
        <f>VLOOKUP($A4680,'hs02'!$A:$D,2,FALSE)</f>
        <v>16</v>
      </c>
      <c r="D4680" t="str">
        <f>VLOOKUP($A4680,'hs02'!$A:$D,3,FALSE)</f>
        <v>Machinery and mechanical appliances; electrical equipment; parts thereof; sound recorders and reproducers, television image and sound recorders and reproducers, and parts and accessories of such articles</v>
      </c>
      <c r="E4680" s="3" t="s">
        <v>3021</v>
      </c>
      <c r="F4680" s="3" t="str">
        <f>VLOOKUP(E4680,cpc_isic3!$A$2:$B$2709,2,FALSE)</f>
        <v>3130</v>
      </c>
      <c r="G4680" s="3" t="str">
        <f>VLOOKUP(F4680,isic3_mrio!A:H,3,FALSE)</f>
        <v>c14</v>
      </c>
      <c r="H4680" s="3">
        <f>VLOOKUP(G4680,mrio!A:I,2,FALSE)</f>
        <v>14</v>
      </c>
      <c r="I4680" t="str">
        <f>VLOOKUP(G4680,mrio!A:I,3,FALSE)</f>
        <v>Electrical and optical equipment</v>
      </c>
      <c r="J4680" t="str">
        <f>VLOOKUP(G4680,mrio!A:I,4,FALSE)</f>
        <v>Electricals</v>
      </c>
      <c r="K4680" s="3" t="str">
        <f>VLOOKUP(G4680,mrio!A:I,5,FALSE)</f>
        <v>EOE</v>
      </c>
    </row>
    <row r="4681" spans="1:11" x14ac:dyDescent="0.2">
      <c r="A4681" s="3" t="s">
        <v>13440</v>
      </c>
      <c r="B4681" t="str">
        <f>VLOOKUP($A4681,'hs02'!$A:$D,4,FALSE)</f>
        <v>Insulated electric conductors: for a voltage exceeding 80 volts but not exceeding 1000 volts, not fitted with connectors</v>
      </c>
      <c r="C4681" s="3">
        <f>VLOOKUP($A4681,'hs02'!$A:$D,2,FALSE)</f>
        <v>16</v>
      </c>
      <c r="D4681" t="str">
        <f>VLOOKUP($A4681,'hs02'!$A:$D,3,FALSE)</f>
        <v>Machinery and mechanical appliances; electrical equipment; parts thereof; sound recorders and reproducers, television image and sound recorders and reproducers, and parts and accessories of such articles</v>
      </c>
      <c r="E4681" s="3" t="s">
        <v>3021</v>
      </c>
      <c r="F4681" s="3" t="str">
        <f>VLOOKUP(E4681,cpc_isic3!$A$2:$B$2709,2,FALSE)</f>
        <v>3130</v>
      </c>
      <c r="G4681" s="3" t="str">
        <f>VLOOKUP(F4681,isic3_mrio!A:H,3,FALSE)</f>
        <v>c14</v>
      </c>
      <c r="H4681" s="3">
        <f>VLOOKUP(G4681,mrio!A:I,2,FALSE)</f>
        <v>14</v>
      </c>
      <c r="I4681" t="str">
        <f>VLOOKUP(G4681,mrio!A:I,3,FALSE)</f>
        <v>Electrical and optical equipment</v>
      </c>
      <c r="J4681" t="str">
        <f>VLOOKUP(G4681,mrio!A:I,4,FALSE)</f>
        <v>Electricals</v>
      </c>
      <c r="K4681" s="3" t="str">
        <f>VLOOKUP(G4681,mrio!A:I,5,FALSE)</f>
        <v>EOE</v>
      </c>
    </row>
    <row r="4682" spans="1:11" x14ac:dyDescent="0.2">
      <c r="A4682" s="3" t="s">
        <v>13442</v>
      </c>
      <c r="B4682" t="str">
        <f>VLOOKUP($A4682,'hs02'!$A:$D,4,FALSE)</f>
        <v>Insulated electric conductors: for a voltage exceeding 1000 volts</v>
      </c>
      <c r="C4682" s="3">
        <f>VLOOKUP($A4682,'hs02'!$A:$D,2,FALSE)</f>
        <v>16</v>
      </c>
      <c r="D4682" t="str">
        <f>VLOOKUP($A4682,'hs02'!$A:$D,3,FALSE)</f>
        <v>Machinery and mechanical appliances; electrical equipment; parts thereof; sound recorders and reproducers, television image and sound recorders and reproducers, and parts and accessories of such articles</v>
      </c>
      <c r="E4682" s="3" t="s">
        <v>3022</v>
      </c>
      <c r="F4682" s="3" t="str">
        <f>VLOOKUP(E4682,cpc_isic3!$A$2:$B$2709,2,FALSE)</f>
        <v>3130</v>
      </c>
      <c r="G4682" s="3" t="str">
        <f>VLOOKUP(F4682,isic3_mrio!A:H,3,FALSE)</f>
        <v>c14</v>
      </c>
      <c r="H4682" s="3">
        <f>VLOOKUP(G4682,mrio!A:I,2,FALSE)</f>
        <v>14</v>
      </c>
      <c r="I4682" t="str">
        <f>VLOOKUP(G4682,mrio!A:I,3,FALSE)</f>
        <v>Electrical and optical equipment</v>
      </c>
      <c r="J4682" t="str">
        <f>VLOOKUP(G4682,mrio!A:I,4,FALSE)</f>
        <v>Electricals</v>
      </c>
      <c r="K4682" s="3" t="str">
        <f>VLOOKUP(G4682,mrio!A:I,5,FALSE)</f>
        <v>EOE</v>
      </c>
    </row>
    <row r="4683" spans="1:11" x14ac:dyDescent="0.2">
      <c r="A4683" s="3" t="s">
        <v>13444</v>
      </c>
      <c r="B4683" t="str">
        <f>VLOOKUP($A4683,'hs02'!$A:$D,4,FALSE)</f>
        <v>Insulated electric conductors: optical fibre cables</v>
      </c>
      <c r="C4683" s="3">
        <f>VLOOKUP($A4683,'hs02'!$A:$D,2,FALSE)</f>
        <v>16</v>
      </c>
      <c r="D4683" t="str">
        <f>VLOOKUP($A4683,'hs02'!$A:$D,3,FALSE)</f>
        <v>Machinery and mechanical appliances; electrical equipment; parts thereof; sound recorders and reproducers, television image and sound recorders and reproducers, and parts and accessories of such articles</v>
      </c>
      <c r="E4683" s="3" t="s">
        <v>3023</v>
      </c>
      <c r="F4683" s="3" t="str">
        <f>VLOOKUP(E4683,cpc_isic3!$A$2:$B$2709,2,FALSE)</f>
        <v>3130</v>
      </c>
      <c r="G4683" s="3" t="str">
        <f>VLOOKUP(F4683,isic3_mrio!A:H,3,FALSE)</f>
        <v>c14</v>
      </c>
      <c r="H4683" s="3">
        <f>VLOOKUP(G4683,mrio!A:I,2,FALSE)</f>
        <v>14</v>
      </c>
      <c r="I4683" t="str">
        <f>VLOOKUP(G4683,mrio!A:I,3,FALSE)</f>
        <v>Electrical and optical equipment</v>
      </c>
      <c r="J4683" t="str">
        <f>VLOOKUP(G4683,mrio!A:I,4,FALSE)</f>
        <v>Electricals</v>
      </c>
      <c r="K4683" s="3" t="str">
        <f>VLOOKUP(G4683,mrio!A:I,5,FALSE)</f>
        <v>EOE</v>
      </c>
    </row>
    <row r="4684" spans="1:11" x14ac:dyDescent="0.2">
      <c r="A4684" s="3" t="s">
        <v>13446</v>
      </c>
      <c r="B4684" t="str">
        <f>VLOOKUP($A4684,'hs02'!$A:$D,4,FALSE)</f>
        <v>Carbon electrodes: with or without metal, of a kind used for furnaces</v>
      </c>
      <c r="C4684" s="3">
        <f>VLOOKUP($A4684,'hs02'!$A:$D,2,FALSE)</f>
        <v>16</v>
      </c>
      <c r="D4684" t="str">
        <f>VLOOKUP($A4684,'hs02'!$A:$D,3,FALSE)</f>
        <v>Machinery and mechanical appliances; electrical equipment; parts thereof; sound recorders and reproducers, television image and sound recorders and reproducers, and parts and accessories of such articles</v>
      </c>
      <c r="E4684" s="3" t="s">
        <v>3038</v>
      </c>
      <c r="F4684" s="3" t="str">
        <f>VLOOKUP(E4684,cpc_isic3!$A$2:$B$2709,2,FALSE)</f>
        <v>3190</v>
      </c>
      <c r="G4684" s="3" t="str">
        <f>VLOOKUP(F4684,isic3_mrio!A:H,3,FALSE)</f>
        <v>c14</v>
      </c>
      <c r="H4684" s="3">
        <f>VLOOKUP(G4684,mrio!A:I,2,FALSE)</f>
        <v>14</v>
      </c>
      <c r="I4684" t="str">
        <f>VLOOKUP(G4684,mrio!A:I,3,FALSE)</f>
        <v>Electrical and optical equipment</v>
      </c>
      <c r="J4684" t="str">
        <f>VLOOKUP(G4684,mrio!A:I,4,FALSE)</f>
        <v>Electricals</v>
      </c>
      <c r="K4684" s="3" t="str">
        <f>VLOOKUP(G4684,mrio!A:I,5,FALSE)</f>
        <v>EOE</v>
      </c>
    </row>
    <row r="4685" spans="1:11" x14ac:dyDescent="0.2">
      <c r="A4685" s="3" t="s">
        <v>13448</v>
      </c>
      <c r="B4685" t="str">
        <f>VLOOKUP($A4685,'hs02'!$A:$D,4,FALSE)</f>
        <v>Carbon electrodes: with or without metal, of a kind used for other than furnaces</v>
      </c>
      <c r="C4685" s="3">
        <f>VLOOKUP($A4685,'hs02'!$A:$D,2,FALSE)</f>
        <v>16</v>
      </c>
      <c r="D4685" t="str">
        <f>VLOOKUP($A4685,'hs02'!$A:$D,3,FALSE)</f>
        <v>Machinery and mechanical appliances; electrical equipment; parts thereof; sound recorders and reproducers, television image and sound recorders and reproducers, and parts and accessories of such articles</v>
      </c>
      <c r="E4685" s="3" t="s">
        <v>3038</v>
      </c>
      <c r="F4685" s="3" t="str">
        <f>VLOOKUP(E4685,cpc_isic3!$A$2:$B$2709,2,FALSE)</f>
        <v>3190</v>
      </c>
      <c r="G4685" s="3" t="str">
        <f>VLOOKUP(F4685,isic3_mrio!A:H,3,FALSE)</f>
        <v>c14</v>
      </c>
      <c r="H4685" s="3">
        <f>VLOOKUP(G4685,mrio!A:I,2,FALSE)</f>
        <v>14</v>
      </c>
      <c r="I4685" t="str">
        <f>VLOOKUP(G4685,mrio!A:I,3,FALSE)</f>
        <v>Electrical and optical equipment</v>
      </c>
      <c r="J4685" t="str">
        <f>VLOOKUP(G4685,mrio!A:I,4,FALSE)</f>
        <v>Electricals</v>
      </c>
      <c r="K4685" s="3" t="str">
        <f>VLOOKUP(G4685,mrio!A:I,5,FALSE)</f>
        <v>EOE</v>
      </c>
    </row>
    <row r="4686" spans="1:11" x14ac:dyDescent="0.2">
      <c r="A4686" s="3" t="s">
        <v>13450</v>
      </c>
      <c r="B4686" t="str">
        <f>VLOOKUP($A4686,'hs02'!$A:$D,4,FALSE)</f>
        <v>Carbon brushes: with or without metal, used for electrical purposes</v>
      </c>
      <c r="C4686" s="3">
        <f>VLOOKUP($A4686,'hs02'!$A:$D,2,FALSE)</f>
        <v>16</v>
      </c>
      <c r="D4686" t="str">
        <f>VLOOKUP($A4686,'hs02'!$A:$D,3,FALSE)</f>
        <v>Machinery and mechanical appliances; electrical equipment; parts thereof; sound recorders and reproducers, television image and sound recorders and reproducers, and parts and accessories of such articles</v>
      </c>
      <c r="E4686" s="3" t="s">
        <v>3038</v>
      </c>
      <c r="F4686" s="3" t="str">
        <f>VLOOKUP(E4686,cpc_isic3!$A$2:$B$2709,2,FALSE)</f>
        <v>3190</v>
      </c>
      <c r="G4686" s="3" t="str">
        <f>VLOOKUP(F4686,isic3_mrio!A:H,3,FALSE)</f>
        <v>c14</v>
      </c>
      <c r="H4686" s="3">
        <f>VLOOKUP(G4686,mrio!A:I,2,FALSE)</f>
        <v>14</v>
      </c>
      <c r="I4686" t="str">
        <f>VLOOKUP(G4686,mrio!A:I,3,FALSE)</f>
        <v>Electrical and optical equipment</v>
      </c>
      <c r="J4686" t="str">
        <f>VLOOKUP(G4686,mrio!A:I,4,FALSE)</f>
        <v>Electricals</v>
      </c>
      <c r="K4686" s="3" t="str">
        <f>VLOOKUP(G4686,mrio!A:I,5,FALSE)</f>
        <v>EOE</v>
      </c>
    </row>
    <row r="4687" spans="1:11" x14ac:dyDescent="0.2">
      <c r="A4687" s="3" t="s">
        <v>13452</v>
      </c>
      <c r="B4687" t="str">
        <f>VLOOKUP($A4687,'hs02'!$A:$D,4,FALSE)</f>
        <v>Carbon: lamp carbons, battery carbons and other articles of graphite or other carbon, with or without metal, of a kind used for electrical purposes</v>
      </c>
      <c r="C4687" s="3">
        <f>VLOOKUP($A4687,'hs02'!$A:$D,2,FALSE)</f>
        <v>16</v>
      </c>
      <c r="D4687" t="str">
        <f>VLOOKUP($A4687,'hs02'!$A:$D,3,FALSE)</f>
        <v>Machinery and mechanical appliances; electrical equipment; parts thereof; sound recorders and reproducers, television image and sound recorders and reproducers, and parts and accessories of such articles</v>
      </c>
      <c r="E4687" s="3" t="s">
        <v>3038</v>
      </c>
      <c r="F4687" s="3" t="str">
        <f>VLOOKUP(E4687,cpc_isic3!$A$2:$B$2709,2,FALSE)</f>
        <v>3190</v>
      </c>
      <c r="G4687" s="3" t="str">
        <f>VLOOKUP(F4687,isic3_mrio!A:H,3,FALSE)</f>
        <v>c14</v>
      </c>
      <c r="H4687" s="3">
        <f>VLOOKUP(G4687,mrio!A:I,2,FALSE)</f>
        <v>14</v>
      </c>
      <c r="I4687" t="str">
        <f>VLOOKUP(G4687,mrio!A:I,3,FALSE)</f>
        <v>Electrical and optical equipment</v>
      </c>
      <c r="J4687" t="str">
        <f>VLOOKUP(G4687,mrio!A:I,4,FALSE)</f>
        <v>Electricals</v>
      </c>
      <c r="K4687" s="3" t="str">
        <f>VLOOKUP(G4687,mrio!A:I,5,FALSE)</f>
        <v>EOE</v>
      </c>
    </row>
    <row r="4688" spans="1:11" x14ac:dyDescent="0.2">
      <c r="A4688" s="3" t="s">
        <v>13454</v>
      </c>
      <c r="B4688" t="str">
        <f>VLOOKUP($A4688,'hs02'!$A:$D,4,FALSE)</f>
        <v>Electrical insulators: of glass</v>
      </c>
      <c r="C4688" s="3">
        <f>VLOOKUP($A4688,'hs02'!$A:$D,2,FALSE)</f>
        <v>16</v>
      </c>
      <c r="D4688" t="str">
        <f>VLOOKUP($A4688,'hs02'!$A:$D,3,FALSE)</f>
        <v>Machinery and mechanical appliances; electrical equipment; parts thereof; sound recorders and reproducers, television image and sound recorders and reproducers, and parts and accessories of such articles</v>
      </c>
      <c r="E4688" s="3" t="s">
        <v>2576</v>
      </c>
      <c r="F4688" s="3" t="str">
        <f>VLOOKUP(E4688,cpc_isic3!$A$2:$B$2709,2,FALSE)</f>
        <v>2610</v>
      </c>
      <c r="G4688" s="3" t="str">
        <f>VLOOKUP(F4688,isic3_mrio!A:H,3,FALSE)</f>
        <v>c11</v>
      </c>
      <c r="H4688" s="3">
        <f>VLOOKUP(G4688,mrio!A:I,2,FALSE)</f>
        <v>11</v>
      </c>
      <c r="I4688" t="str">
        <f>VLOOKUP(G4688,mrio!A:I,3,FALSE)</f>
        <v>Other non-metallic mineral</v>
      </c>
      <c r="J4688" t="str">
        <f>VLOOKUP(G4688,mrio!A:I,4,FALSE)</f>
        <v>Other minerals</v>
      </c>
      <c r="K4688" s="3" t="str">
        <f>VLOOKUP(G4688,mrio!A:I,5,FALSE)</f>
        <v>ONM</v>
      </c>
    </row>
    <row r="4689" spans="1:11" x14ac:dyDescent="0.2">
      <c r="A4689" s="3" t="s">
        <v>13456</v>
      </c>
      <c r="B4689" t="str">
        <f>VLOOKUP($A4689,'hs02'!$A:$D,4,FALSE)</f>
        <v>Electrical insulators: of ceramics</v>
      </c>
      <c r="C4689" s="3">
        <f>VLOOKUP($A4689,'hs02'!$A:$D,2,FALSE)</f>
        <v>16</v>
      </c>
      <c r="D4689" t="str">
        <f>VLOOKUP($A4689,'hs02'!$A:$D,3,FALSE)</f>
        <v>Machinery and mechanical appliances; electrical equipment; parts thereof; sound recorders and reproducers, television image and sound recorders and reproducers, and parts and accessories of such articles</v>
      </c>
      <c r="E4689" s="3" t="s">
        <v>2582</v>
      </c>
      <c r="F4689" s="3" t="str">
        <f>VLOOKUP(E4689,cpc_isic3!$A$2:$B$2709,2,FALSE)</f>
        <v>2691</v>
      </c>
      <c r="G4689" s="3" t="str">
        <f>VLOOKUP(F4689,isic3_mrio!A:H,3,FALSE)</f>
        <v>c11</v>
      </c>
      <c r="H4689" s="3">
        <f>VLOOKUP(G4689,mrio!A:I,2,FALSE)</f>
        <v>11</v>
      </c>
      <c r="I4689" t="str">
        <f>VLOOKUP(G4689,mrio!A:I,3,FALSE)</f>
        <v>Other non-metallic mineral</v>
      </c>
      <c r="J4689" t="str">
        <f>VLOOKUP(G4689,mrio!A:I,4,FALSE)</f>
        <v>Other minerals</v>
      </c>
      <c r="K4689" s="3" t="str">
        <f>VLOOKUP(G4689,mrio!A:I,5,FALSE)</f>
        <v>ONM</v>
      </c>
    </row>
    <row r="4690" spans="1:11" x14ac:dyDescent="0.2">
      <c r="A4690" s="3" t="s">
        <v>13458</v>
      </c>
      <c r="B4690" t="str">
        <f>VLOOKUP($A4690,'hs02'!$A:$D,4,FALSE)</f>
        <v>Electrical insulators: other than of glass and ceramics</v>
      </c>
      <c r="C4690" s="3">
        <f>VLOOKUP($A4690,'hs02'!$A:$D,2,FALSE)</f>
        <v>16</v>
      </c>
      <c r="D4690" t="str">
        <f>VLOOKUP($A4690,'hs02'!$A:$D,3,FALSE)</f>
        <v>Machinery and mechanical appliances; electrical equipment; parts thereof; sound recorders and reproducers, television image and sound recorders and reproducers, and parts and accessories of such articles</v>
      </c>
      <c r="E4690" s="3" t="s">
        <v>3037</v>
      </c>
      <c r="F4690" s="3" t="str">
        <f>VLOOKUP(E4690,cpc_isic3!$A$2:$B$2709,2,FALSE)</f>
        <v>3190</v>
      </c>
      <c r="G4690" s="3" t="str">
        <f>VLOOKUP(F4690,isic3_mrio!A:H,3,FALSE)</f>
        <v>c14</v>
      </c>
      <c r="H4690" s="3">
        <f>VLOOKUP(G4690,mrio!A:I,2,FALSE)</f>
        <v>14</v>
      </c>
      <c r="I4690" t="str">
        <f>VLOOKUP(G4690,mrio!A:I,3,FALSE)</f>
        <v>Electrical and optical equipment</v>
      </c>
      <c r="J4690" t="str">
        <f>VLOOKUP(G4690,mrio!A:I,4,FALSE)</f>
        <v>Electricals</v>
      </c>
      <c r="K4690" s="3" t="str">
        <f>VLOOKUP(G4690,mrio!A:I,5,FALSE)</f>
        <v>EOE</v>
      </c>
    </row>
    <row r="4691" spans="1:11" x14ac:dyDescent="0.2">
      <c r="A4691" s="3" t="s">
        <v>13460</v>
      </c>
      <c r="B4691" t="str">
        <f>VLOOKUP($A4691,'hs02'!$A:$D,4,FALSE)</f>
        <v>Insulating fittings: of ceramics, for electrical machines, of insulating material only (except minor assembly parts), excluding those of heading no. 8546</v>
      </c>
      <c r="C4691" s="3">
        <f>VLOOKUP($A4691,'hs02'!$A:$D,2,FALSE)</f>
        <v>16</v>
      </c>
      <c r="D4691" t="str">
        <f>VLOOKUP($A4691,'hs02'!$A:$D,3,FALSE)</f>
        <v>Machinery and mechanical appliances; electrical equipment; parts thereof; sound recorders and reproducers, television image and sound recorders and reproducers, and parts and accessories of such articles</v>
      </c>
      <c r="E4691" s="3" t="s">
        <v>2582</v>
      </c>
      <c r="F4691" s="3" t="str">
        <f>VLOOKUP(E4691,cpc_isic3!$A$2:$B$2709,2,FALSE)</f>
        <v>2691</v>
      </c>
      <c r="G4691" s="3" t="str">
        <f>VLOOKUP(F4691,isic3_mrio!A:H,3,FALSE)</f>
        <v>c11</v>
      </c>
      <c r="H4691" s="3">
        <f>VLOOKUP(G4691,mrio!A:I,2,FALSE)</f>
        <v>11</v>
      </c>
      <c r="I4691" t="str">
        <f>VLOOKUP(G4691,mrio!A:I,3,FALSE)</f>
        <v>Other non-metallic mineral</v>
      </c>
      <c r="J4691" t="str">
        <f>VLOOKUP(G4691,mrio!A:I,4,FALSE)</f>
        <v>Other minerals</v>
      </c>
      <c r="K4691" s="3" t="str">
        <f>VLOOKUP(G4691,mrio!A:I,5,FALSE)</f>
        <v>ONM</v>
      </c>
    </row>
    <row r="4692" spans="1:11" x14ac:dyDescent="0.2">
      <c r="A4692" s="3" t="s">
        <v>13462</v>
      </c>
      <c r="B4692" t="str">
        <f>VLOOKUP($A4692,'hs02'!$A:$D,4,FALSE)</f>
        <v>Insulating fittings: of plastics, for electrical machines, of insulating material only (except minor assembly parts), excluding those of heading no. 8546</v>
      </c>
      <c r="C4692" s="3">
        <f>VLOOKUP($A4692,'hs02'!$A:$D,2,FALSE)</f>
        <v>16</v>
      </c>
      <c r="D4692" t="str">
        <f>VLOOKUP($A4692,'hs02'!$A:$D,3,FALSE)</f>
        <v>Machinery and mechanical appliances; electrical equipment; parts thereof; sound recorders and reproducers, television image and sound recorders and reproducers, and parts and accessories of such articles</v>
      </c>
      <c r="E4692" s="3" t="s">
        <v>2559</v>
      </c>
      <c r="F4692" s="3" t="str">
        <f>VLOOKUP(E4692,cpc_isic3!$A$2:$B$2709,2,FALSE)</f>
        <v>2520</v>
      </c>
      <c r="G4692" s="3" t="str">
        <f>VLOOKUP(F4692,isic3_mrio!A:H,3,FALSE)</f>
        <v>c10</v>
      </c>
      <c r="H4692" s="3">
        <f>VLOOKUP(G4692,mrio!A:I,2,FALSE)</f>
        <v>10</v>
      </c>
      <c r="I4692" t="str">
        <f>VLOOKUP(G4692,mrio!A:I,3,FALSE)</f>
        <v>Rubber and plastics</v>
      </c>
      <c r="J4692" t="str">
        <f>VLOOKUP(G4692,mrio!A:I,4,FALSE)</f>
        <v>Rubber</v>
      </c>
      <c r="K4692" s="3" t="str">
        <f>VLOOKUP(G4692,mrio!A:I,5,FALSE)</f>
        <v>RBP</v>
      </c>
    </row>
    <row r="4693" spans="1:11" x14ac:dyDescent="0.2">
      <c r="A4693" s="3" t="s">
        <v>13464</v>
      </c>
      <c r="B4693" t="str">
        <f>VLOOKUP($A4693,'hs02'!$A:$D,4,FALSE)</f>
        <v>Insulating fittings: (other than of ceramics or plastics), for electrical machines, appliances and equipment, excluding insulators of heading no. 8546</v>
      </c>
      <c r="C4693" s="3">
        <f>VLOOKUP($A4693,'hs02'!$A:$D,2,FALSE)</f>
        <v>16</v>
      </c>
      <c r="D4693" t="str">
        <f>VLOOKUP($A4693,'hs02'!$A:$D,3,FALSE)</f>
        <v>Machinery and mechanical appliances; electrical equipment; parts thereof; sound recorders and reproducers, television image and sound recorders and reproducers, and parts and accessories of such articles</v>
      </c>
      <c r="E4693" s="3" t="s">
        <v>3037</v>
      </c>
      <c r="F4693" s="3" t="str">
        <f>VLOOKUP(E4693,cpc_isic3!$A$2:$B$2709,2,FALSE)</f>
        <v>3190</v>
      </c>
      <c r="G4693" s="3" t="str">
        <f>VLOOKUP(F4693,isic3_mrio!A:H,3,FALSE)</f>
        <v>c14</v>
      </c>
      <c r="H4693" s="3">
        <f>VLOOKUP(G4693,mrio!A:I,2,FALSE)</f>
        <v>14</v>
      </c>
      <c r="I4693" t="str">
        <f>VLOOKUP(G4693,mrio!A:I,3,FALSE)</f>
        <v>Electrical and optical equipment</v>
      </c>
      <c r="J4693" t="str">
        <f>VLOOKUP(G4693,mrio!A:I,4,FALSE)</f>
        <v>Electricals</v>
      </c>
      <c r="K4693" s="3" t="str">
        <f>VLOOKUP(G4693,mrio!A:I,5,FALSE)</f>
        <v>EOE</v>
      </c>
    </row>
    <row r="4694" spans="1:11" x14ac:dyDescent="0.2">
      <c r="A4694" s="3" t="s">
        <v>13466</v>
      </c>
      <c r="B4694" t="str">
        <f>VLOOKUP($A4694,'hs02'!$A:$D,4,FALSE)</f>
        <v>Waste and scrap of primary cells, primary batteries and electric accumulators: spent primary cells, spent primary batteries and spent electric accumulators</v>
      </c>
      <c r="C4694" s="3">
        <f>VLOOKUP($A4694,'hs02'!$A:$D,2,FALSE)</f>
        <v>16</v>
      </c>
      <c r="D4694" t="str">
        <f>VLOOKUP($A4694,'hs02'!$A:$D,3,FALSE)</f>
        <v>Machinery and mechanical appliances; electrical equipment; parts thereof; sound recorders and reproducers, television image and sound recorders and reproducers, and parts and accessories of such articles</v>
      </c>
      <c r="E4694" s="3" t="s">
        <v>2703</v>
      </c>
      <c r="F4694" s="3" t="str">
        <f>VLOOKUP(E4694,cpc_isic3!$A$2:$B$2709,2,FALSE)</f>
        <v>3140</v>
      </c>
      <c r="G4694" s="3" t="str">
        <f>VLOOKUP(F4694,isic3_mrio!A:H,3,FALSE)</f>
        <v>c14</v>
      </c>
      <c r="H4694" s="3">
        <f>VLOOKUP(G4694,mrio!A:I,2,FALSE)</f>
        <v>14</v>
      </c>
      <c r="I4694" t="str">
        <f>VLOOKUP(G4694,mrio!A:I,3,FALSE)</f>
        <v>Electrical and optical equipment</v>
      </c>
      <c r="J4694" t="str">
        <f>VLOOKUP(G4694,mrio!A:I,4,FALSE)</f>
        <v>Electricals</v>
      </c>
      <c r="K4694" s="3" t="str">
        <f>VLOOKUP(G4694,mrio!A:I,5,FALSE)</f>
        <v>EOE</v>
      </c>
    </row>
    <row r="4695" spans="1:11" x14ac:dyDescent="0.2">
      <c r="A4695" s="3" t="s">
        <v>13468</v>
      </c>
      <c r="B4695" t="str">
        <f>VLOOKUP($A4695,'hs02'!$A:$D,4,FALSE)</f>
        <v>Electrical parts of machinery or apparatus: n.e.s. or included in chapter 85</v>
      </c>
      <c r="C4695" s="3">
        <f>VLOOKUP($A4695,'hs02'!$A:$D,2,FALSE)</f>
        <v>16</v>
      </c>
      <c r="D4695" t="str">
        <f>VLOOKUP($A4695,'hs02'!$A:$D,3,FALSE)</f>
        <v>Machinery and mechanical appliances; electrical equipment; parts thereof; sound recorders and reproducers, television image and sound recorders and reproducers, and parts and accessories of such articles</v>
      </c>
      <c r="E4695" s="3" t="s">
        <v>3039</v>
      </c>
      <c r="F4695" s="3" t="str">
        <f>VLOOKUP(E4695,cpc_isic3!$A$2:$B$2709,2,FALSE)</f>
        <v>3190</v>
      </c>
      <c r="G4695" s="3" t="str">
        <f>VLOOKUP(F4695,isic3_mrio!A:H,3,FALSE)</f>
        <v>c14</v>
      </c>
      <c r="H4695" s="3">
        <f>VLOOKUP(G4695,mrio!A:I,2,FALSE)</f>
        <v>14</v>
      </c>
      <c r="I4695" t="str">
        <f>VLOOKUP(G4695,mrio!A:I,3,FALSE)</f>
        <v>Electrical and optical equipment</v>
      </c>
      <c r="J4695" t="str">
        <f>VLOOKUP(G4695,mrio!A:I,4,FALSE)</f>
        <v>Electricals</v>
      </c>
      <c r="K4695" s="3" t="str">
        <f>VLOOKUP(G4695,mrio!A:I,5,FALSE)</f>
        <v>EOE</v>
      </c>
    </row>
    <row r="4696" spans="1:11" x14ac:dyDescent="0.2">
      <c r="A4696" s="3" t="s">
        <v>13470</v>
      </c>
      <c r="B4696" t="str">
        <f>VLOOKUP($A4696,'hs02'!$A:$D,4,FALSE)</f>
        <v>Rail locomotives: powered from an external source of electricity</v>
      </c>
      <c r="C4696" s="3">
        <f>VLOOKUP($A4696,'hs02'!$A:$D,2,FALSE)</f>
        <v>17</v>
      </c>
      <c r="D4696" t="str">
        <f>VLOOKUP($A4696,'hs02'!$A:$D,3,FALSE)</f>
        <v>Vehicles, aircraft, vessels and associated transport equipment</v>
      </c>
      <c r="E4696" s="3" t="s">
        <v>3144</v>
      </c>
      <c r="F4696" s="3" t="str">
        <f>VLOOKUP(E4696,cpc_isic3!$A$2:$B$2709,2,FALSE)</f>
        <v>3520</v>
      </c>
      <c r="G4696" s="3" t="str">
        <f>VLOOKUP(F4696,isic3_mrio!A:H,3,FALSE)</f>
        <v>c15</v>
      </c>
      <c r="H4696" s="3">
        <f>VLOOKUP(G4696,mrio!A:I,2,FALSE)</f>
        <v>15</v>
      </c>
      <c r="I4696" t="str">
        <f>VLOOKUP(G4696,mrio!A:I,3,FALSE)</f>
        <v>Transport equipment</v>
      </c>
      <c r="J4696" t="str">
        <f>VLOOKUP(G4696,mrio!A:I,4,FALSE)</f>
        <v>Transport equipment</v>
      </c>
      <c r="K4696" s="3" t="str">
        <f>VLOOKUP(G4696,mrio!A:I,5,FALSE)</f>
        <v>TRE</v>
      </c>
    </row>
    <row r="4697" spans="1:11" x14ac:dyDescent="0.2">
      <c r="A4697" s="3" t="s">
        <v>13472</v>
      </c>
      <c r="B4697" t="str">
        <f>VLOOKUP($A4697,'hs02'!$A:$D,4,FALSE)</f>
        <v>Rail locomotives: powered by electric accumulators</v>
      </c>
      <c r="C4697" s="3">
        <f>VLOOKUP($A4697,'hs02'!$A:$D,2,FALSE)</f>
        <v>17</v>
      </c>
      <c r="D4697" t="str">
        <f>VLOOKUP($A4697,'hs02'!$A:$D,3,FALSE)</f>
        <v>Vehicles, aircraft, vessels and associated transport equipment</v>
      </c>
      <c r="E4697" s="3" t="s">
        <v>3146</v>
      </c>
      <c r="F4697" s="3" t="str">
        <f>VLOOKUP(E4697,cpc_isic3!$A$2:$B$2709,2,FALSE)</f>
        <v>3520</v>
      </c>
      <c r="G4697" s="3" t="str">
        <f>VLOOKUP(F4697,isic3_mrio!A:H,3,FALSE)</f>
        <v>c15</v>
      </c>
      <c r="H4697" s="3">
        <f>VLOOKUP(G4697,mrio!A:I,2,FALSE)</f>
        <v>15</v>
      </c>
      <c r="I4697" t="str">
        <f>VLOOKUP(G4697,mrio!A:I,3,FALSE)</f>
        <v>Transport equipment</v>
      </c>
      <c r="J4697" t="str">
        <f>VLOOKUP(G4697,mrio!A:I,4,FALSE)</f>
        <v>Transport equipment</v>
      </c>
      <c r="K4697" s="3" t="str">
        <f>VLOOKUP(G4697,mrio!A:I,5,FALSE)</f>
        <v>TRE</v>
      </c>
    </row>
    <row r="4698" spans="1:11" x14ac:dyDescent="0.2">
      <c r="A4698" s="3" t="s">
        <v>13474</v>
      </c>
      <c r="B4698" t="str">
        <f>VLOOKUP($A4698,'hs02'!$A:$D,4,FALSE)</f>
        <v>Rail locomotives: diesel-electric powered</v>
      </c>
      <c r="C4698" s="3">
        <f>VLOOKUP($A4698,'hs02'!$A:$D,2,FALSE)</f>
        <v>17</v>
      </c>
      <c r="D4698" t="str">
        <f>VLOOKUP($A4698,'hs02'!$A:$D,3,FALSE)</f>
        <v>Vehicles, aircraft, vessels and associated transport equipment</v>
      </c>
      <c r="E4698" s="3" t="s">
        <v>3145</v>
      </c>
      <c r="F4698" s="3" t="str">
        <f>VLOOKUP(E4698,cpc_isic3!$A$2:$B$2709,2,FALSE)</f>
        <v>3520</v>
      </c>
      <c r="G4698" s="3" t="str">
        <f>VLOOKUP(F4698,isic3_mrio!A:H,3,FALSE)</f>
        <v>c15</v>
      </c>
      <c r="H4698" s="3">
        <f>VLOOKUP(G4698,mrio!A:I,2,FALSE)</f>
        <v>15</v>
      </c>
      <c r="I4698" t="str">
        <f>VLOOKUP(G4698,mrio!A:I,3,FALSE)</f>
        <v>Transport equipment</v>
      </c>
      <c r="J4698" t="str">
        <f>VLOOKUP(G4698,mrio!A:I,4,FALSE)</f>
        <v>Transport equipment</v>
      </c>
      <c r="K4698" s="3" t="str">
        <f>VLOOKUP(G4698,mrio!A:I,5,FALSE)</f>
        <v>TRE</v>
      </c>
    </row>
    <row r="4699" spans="1:11" x14ac:dyDescent="0.2">
      <c r="A4699" s="3" t="s">
        <v>13476</v>
      </c>
      <c r="B4699" t="str">
        <f>VLOOKUP($A4699,'hs02'!$A:$D,4,FALSE)</f>
        <v>Rail locomotives and locomotive tenders: other than diesel-electric powered</v>
      </c>
      <c r="C4699" s="3">
        <f>VLOOKUP($A4699,'hs02'!$A:$D,2,FALSE)</f>
        <v>17</v>
      </c>
      <c r="D4699" t="str">
        <f>VLOOKUP($A4699,'hs02'!$A:$D,3,FALSE)</f>
        <v>Vehicles, aircraft, vessels and associated transport equipment</v>
      </c>
      <c r="E4699" s="3" t="s">
        <v>3146</v>
      </c>
      <c r="F4699" s="3" t="str">
        <f>VLOOKUP(E4699,cpc_isic3!$A$2:$B$2709,2,FALSE)</f>
        <v>3520</v>
      </c>
      <c r="G4699" s="3" t="str">
        <f>VLOOKUP(F4699,isic3_mrio!A:H,3,FALSE)</f>
        <v>c15</v>
      </c>
      <c r="H4699" s="3">
        <f>VLOOKUP(G4699,mrio!A:I,2,FALSE)</f>
        <v>15</v>
      </c>
      <c r="I4699" t="str">
        <f>VLOOKUP(G4699,mrio!A:I,3,FALSE)</f>
        <v>Transport equipment</v>
      </c>
      <c r="J4699" t="str">
        <f>VLOOKUP(G4699,mrio!A:I,4,FALSE)</f>
        <v>Transport equipment</v>
      </c>
      <c r="K4699" s="3" t="str">
        <f>VLOOKUP(G4699,mrio!A:I,5,FALSE)</f>
        <v>TRE</v>
      </c>
    </row>
    <row r="4700" spans="1:11" x14ac:dyDescent="0.2">
      <c r="A4700" s="3" t="s">
        <v>13478</v>
      </c>
      <c r="B4700" t="str">
        <f>VLOOKUP($A4700,'hs02'!$A:$D,4,FALSE)</f>
        <v>Railway or tramway coaches, vans and trucks: self-propelled, powered from an external source of electricity (excluding those of heading no. 8604)</v>
      </c>
      <c r="C4700" s="3">
        <f>VLOOKUP($A4700,'hs02'!$A:$D,2,FALSE)</f>
        <v>17</v>
      </c>
      <c r="D4700" t="str">
        <f>VLOOKUP($A4700,'hs02'!$A:$D,3,FALSE)</f>
        <v>Vehicles, aircraft, vessels and associated transport equipment</v>
      </c>
      <c r="E4700" s="3" t="s">
        <v>3147</v>
      </c>
      <c r="F4700" s="3" t="str">
        <f>VLOOKUP(E4700,cpc_isic3!$A$2:$B$2709,2,FALSE)</f>
        <v>3520</v>
      </c>
      <c r="G4700" s="3" t="str">
        <f>VLOOKUP(F4700,isic3_mrio!A:H,3,FALSE)</f>
        <v>c15</v>
      </c>
      <c r="H4700" s="3">
        <f>VLOOKUP(G4700,mrio!A:I,2,FALSE)</f>
        <v>15</v>
      </c>
      <c r="I4700" t="str">
        <f>VLOOKUP(G4700,mrio!A:I,3,FALSE)</f>
        <v>Transport equipment</v>
      </c>
      <c r="J4700" t="str">
        <f>VLOOKUP(G4700,mrio!A:I,4,FALSE)</f>
        <v>Transport equipment</v>
      </c>
      <c r="K4700" s="3" t="str">
        <f>VLOOKUP(G4700,mrio!A:I,5,FALSE)</f>
        <v>TRE</v>
      </c>
    </row>
    <row r="4701" spans="1:11" x14ac:dyDescent="0.2">
      <c r="A4701" s="3" t="s">
        <v>13480</v>
      </c>
      <c r="B4701" t="str">
        <f>VLOOKUP($A4701,'hs02'!$A:$D,4,FALSE)</f>
        <v>Railway or tramway coaches, vans and trucks: self-propelled, powered other than from an external source of electricity (excluding those of heading no. 8604)</v>
      </c>
      <c r="C4701" s="3">
        <f>VLOOKUP($A4701,'hs02'!$A:$D,2,FALSE)</f>
        <v>17</v>
      </c>
      <c r="D4701" t="str">
        <f>VLOOKUP($A4701,'hs02'!$A:$D,3,FALSE)</f>
        <v>Vehicles, aircraft, vessels and associated transport equipment</v>
      </c>
      <c r="E4701" s="3" t="s">
        <v>3147</v>
      </c>
      <c r="F4701" s="3" t="str">
        <f>VLOOKUP(E4701,cpc_isic3!$A$2:$B$2709,2,FALSE)</f>
        <v>3520</v>
      </c>
      <c r="G4701" s="3" t="str">
        <f>VLOOKUP(F4701,isic3_mrio!A:H,3,FALSE)</f>
        <v>c15</v>
      </c>
      <c r="H4701" s="3">
        <f>VLOOKUP(G4701,mrio!A:I,2,FALSE)</f>
        <v>15</v>
      </c>
      <c r="I4701" t="str">
        <f>VLOOKUP(G4701,mrio!A:I,3,FALSE)</f>
        <v>Transport equipment</v>
      </c>
      <c r="J4701" t="str">
        <f>VLOOKUP(G4701,mrio!A:I,4,FALSE)</f>
        <v>Transport equipment</v>
      </c>
      <c r="K4701" s="3" t="str">
        <f>VLOOKUP(G4701,mrio!A:I,5,FALSE)</f>
        <v>TRE</v>
      </c>
    </row>
    <row r="4702" spans="1:11" x14ac:dyDescent="0.2">
      <c r="A4702" s="3" t="s">
        <v>13482</v>
      </c>
      <c r="B4702" t="str">
        <f>VLOOKUP($A4702,'hs02'!$A:$D,4,FALSE)</f>
        <v>Railway or tramway maintenance or service vehicles: whether or not self-propelled (eg workshops, cranes, ballast tampers, trackliners, testing coaches and track inspection vehicles)</v>
      </c>
      <c r="C4702" s="3">
        <f>VLOOKUP($A4702,'hs02'!$A:$D,2,FALSE)</f>
        <v>17</v>
      </c>
      <c r="D4702" t="str">
        <f>VLOOKUP($A4702,'hs02'!$A:$D,3,FALSE)</f>
        <v>Vehicles, aircraft, vessels and associated transport equipment</v>
      </c>
      <c r="E4702" s="3" t="s">
        <v>3148</v>
      </c>
      <c r="F4702" s="3" t="str">
        <f>VLOOKUP(E4702,cpc_isic3!$A$2:$B$2709,2,FALSE)</f>
        <v>3520</v>
      </c>
      <c r="G4702" s="3" t="str">
        <f>VLOOKUP(F4702,isic3_mrio!A:H,3,FALSE)</f>
        <v>c15</v>
      </c>
      <c r="H4702" s="3">
        <f>VLOOKUP(G4702,mrio!A:I,2,FALSE)</f>
        <v>15</v>
      </c>
      <c r="I4702" t="str">
        <f>VLOOKUP(G4702,mrio!A:I,3,FALSE)</f>
        <v>Transport equipment</v>
      </c>
      <c r="J4702" t="str">
        <f>VLOOKUP(G4702,mrio!A:I,4,FALSE)</f>
        <v>Transport equipment</v>
      </c>
      <c r="K4702" s="3" t="str">
        <f>VLOOKUP(G4702,mrio!A:I,5,FALSE)</f>
        <v>TRE</v>
      </c>
    </row>
    <row r="4703" spans="1:11" x14ac:dyDescent="0.2">
      <c r="A4703" s="3" t="s">
        <v>13484</v>
      </c>
      <c r="B4703" t="str">
        <f>VLOOKUP($A4703,'hs02'!$A:$D,4,FALSE)</f>
        <v>Railway or tramway coaches: passenger coaches, luggage vans, post office coaches and other special purpose railway or tramway coaches, not self-propelled (excluding those of heading no. 8604)</v>
      </c>
      <c r="C4703" s="3">
        <f>VLOOKUP($A4703,'hs02'!$A:$D,2,FALSE)</f>
        <v>17</v>
      </c>
      <c r="D4703" t="str">
        <f>VLOOKUP($A4703,'hs02'!$A:$D,3,FALSE)</f>
        <v>Vehicles, aircraft, vessels and associated transport equipment</v>
      </c>
      <c r="E4703" s="3" t="s">
        <v>3149</v>
      </c>
      <c r="F4703" s="3" t="str">
        <f>VLOOKUP(E4703,cpc_isic3!$A$2:$B$2709,2,FALSE)</f>
        <v>3520</v>
      </c>
      <c r="G4703" s="3" t="str">
        <f>VLOOKUP(F4703,isic3_mrio!A:H,3,FALSE)</f>
        <v>c15</v>
      </c>
      <c r="H4703" s="3">
        <f>VLOOKUP(G4703,mrio!A:I,2,FALSE)</f>
        <v>15</v>
      </c>
      <c r="I4703" t="str">
        <f>VLOOKUP(G4703,mrio!A:I,3,FALSE)</f>
        <v>Transport equipment</v>
      </c>
      <c r="J4703" t="str">
        <f>VLOOKUP(G4703,mrio!A:I,4,FALSE)</f>
        <v>Transport equipment</v>
      </c>
      <c r="K4703" s="3" t="str">
        <f>VLOOKUP(G4703,mrio!A:I,5,FALSE)</f>
        <v>TRE</v>
      </c>
    </row>
    <row r="4704" spans="1:11" x14ac:dyDescent="0.2">
      <c r="A4704" s="3" t="s">
        <v>13486</v>
      </c>
      <c r="B4704" t="str">
        <f>VLOOKUP($A4704,'hs02'!$A:$D,4,FALSE)</f>
        <v>Railway or tramway goods vans and wagons: tank wagons and the like, not self-propelled</v>
      </c>
      <c r="C4704" s="3">
        <f>VLOOKUP($A4704,'hs02'!$A:$D,2,FALSE)</f>
        <v>17</v>
      </c>
      <c r="D4704" t="str">
        <f>VLOOKUP($A4704,'hs02'!$A:$D,3,FALSE)</f>
        <v>Vehicles, aircraft, vessels and associated transport equipment</v>
      </c>
      <c r="E4704" s="3" t="s">
        <v>3150</v>
      </c>
      <c r="F4704" s="3" t="str">
        <f>VLOOKUP(E4704,cpc_isic3!$A$2:$B$2709,2,FALSE)</f>
        <v>3520</v>
      </c>
      <c r="G4704" s="3" t="str">
        <f>VLOOKUP(F4704,isic3_mrio!A:H,3,FALSE)</f>
        <v>c15</v>
      </c>
      <c r="H4704" s="3">
        <f>VLOOKUP(G4704,mrio!A:I,2,FALSE)</f>
        <v>15</v>
      </c>
      <c r="I4704" t="str">
        <f>VLOOKUP(G4704,mrio!A:I,3,FALSE)</f>
        <v>Transport equipment</v>
      </c>
      <c r="J4704" t="str">
        <f>VLOOKUP(G4704,mrio!A:I,4,FALSE)</f>
        <v>Transport equipment</v>
      </c>
      <c r="K4704" s="3" t="str">
        <f>VLOOKUP(G4704,mrio!A:I,5,FALSE)</f>
        <v>TRE</v>
      </c>
    </row>
    <row r="4705" spans="1:11" x14ac:dyDescent="0.2">
      <c r="A4705" s="3" t="s">
        <v>13488</v>
      </c>
      <c r="B4705" t="str">
        <f>VLOOKUP($A4705,'hs02'!$A:$D,4,FALSE)</f>
        <v>Railway or tramway goods vans and wagons: insulated or refrigerated, not self-propelled, excluding those of item no. 8606.10</v>
      </c>
      <c r="C4705" s="3">
        <f>VLOOKUP($A4705,'hs02'!$A:$D,2,FALSE)</f>
        <v>17</v>
      </c>
      <c r="D4705" t="str">
        <f>VLOOKUP($A4705,'hs02'!$A:$D,3,FALSE)</f>
        <v>Vehicles, aircraft, vessels and associated transport equipment</v>
      </c>
      <c r="E4705" s="3" t="s">
        <v>3150</v>
      </c>
      <c r="F4705" s="3" t="str">
        <f>VLOOKUP(E4705,cpc_isic3!$A$2:$B$2709,2,FALSE)</f>
        <v>3520</v>
      </c>
      <c r="G4705" s="3" t="str">
        <f>VLOOKUP(F4705,isic3_mrio!A:H,3,FALSE)</f>
        <v>c15</v>
      </c>
      <c r="H4705" s="3">
        <f>VLOOKUP(G4705,mrio!A:I,2,FALSE)</f>
        <v>15</v>
      </c>
      <c r="I4705" t="str">
        <f>VLOOKUP(G4705,mrio!A:I,3,FALSE)</f>
        <v>Transport equipment</v>
      </c>
      <c r="J4705" t="str">
        <f>VLOOKUP(G4705,mrio!A:I,4,FALSE)</f>
        <v>Transport equipment</v>
      </c>
      <c r="K4705" s="3" t="str">
        <f>VLOOKUP(G4705,mrio!A:I,5,FALSE)</f>
        <v>TRE</v>
      </c>
    </row>
    <row r="4706" spans="1:11" x14ac:dyDescent="0.2">
      <c r="A4706" s="3" t="s">
        <v>13490</v>
      </c>
      <c r="B4706" t="str">
        <f>VLOOKUP($A4706,'hs02'!$A:$D,4,FALSE)</f>
        <v>Railway or tramway goods vans and wagons: self-discharging, not self-propelled, excluding those of item no. 8606.10 or 8606.20</v>
      </c>
      <c r="C4706" s="3">
        <f>VLOOKUP($A4706,'hs02'!$A:$D,2,FALSE)</f>
        <v>17</v>
      </c>
      <c r="D4706" t="str">
        <f>VLOOKUP($A4706,'hs02'!$A:$D,3,FALSE)</f>
        <v>Vehicles, aircraft, vessels and associated transport equipment</v>
      </c>
      <c r="E4706" s="3" t="s">
        <v>3150</v>
      </c>
      <c r="F4706" s="3" t="str">
        <f>VLOOKUP(E4706,cpc_isic3!$A$2:$B$2709,2,FALSE)</f>
        <v>3520</v>
      </c>
      <c r="G4706" s="3" t="str">
        <f>VLOOKUP(F4706,isic3_mrio!A:H,3,FALSE)</f>
        <v>c15</v>
      </c>
      <c r="H4706" s="3">
        <f>VLOOKUP(G4706,mrio!A:I,2,FALSE)</f>
        <v>15</v>
      </c>
      <c r="I4706" t="str">
        <f>VLOOKUP(G4706,mrio!A:I,3,FALSE)</f>
        <v>Transport equipment</v>
      </c>
      <c r="J4706" t="str">
        <f>VLOOKUP(G4706,mrio!A:I,4,FALSE)</f>
        <v>Transport equipment</v>
      </c>
      <c r="K4706" s="3" t="str">
        <f>VLOOKUP(G4706,mrio!A:I,5,FALSE)</f>
        <v>TRE</v>
      </c>
    </row>
    <row r="4707" spans="1:11" x14ac:dyDescent="0.2">
      <c r="A4707" s="3" t="s">
        <v>13492</v>
      </c>
      <c r="B4707" t="str">
        <f>VLOOKUP($A4707,'hs02'!$A:$D,4,FALSE)</f>
        <v>Railway or tramway goods vans and wagons: covered and closed, not self-propelled</v>
      </c>
      <c r="C4707" s="3">
        <f>VLOOKUP($A4707,'hs02'!$A:$D,2,FALSE)</f>
        <v>17</v>
      </c>
      <c r="D4707" t="str">
        <f>VLOOKUP($A4707,'hs02'!$A:$D,3,FALSE)</f>
        <v>Vehicles, aircraft, vessels and associated transport equipment</v>
      </c>
      <c r="E4707" s="3" t="s">
        <v>3150</v>
      </c>
      <c r="F4707" s="3" t="str">
        <f>VLOOKUP(E4707,cpc_isic3!$A$2:$B$2709,2,FALSE)</f>
        <v>3520</v>
      </c>
      <c r="G4707" s="3" t="str">
        <f>VLOOKUP(F4707,isic3_mrio!A:H,3,FALSE)</f>
        <v>c15</v>
      </c>
      <c r="H4707" s="3">
        <f>VLOOKUP(G4707,mrio!A:I,2,FALSE)</f>
        <v>15</v>
      </c>
      <c r="I4707" t="str">
        <f>VLOOKUP(G4707,mrio!A:I,3,FALSE)</f>
        <v>Transport equipment</v>
      </c>
      <c r="J4707" t="str">
        <f>VLOOKUP(G4707,mrio!A:I,4,FALSE)</f>
        <v>Transport equipment</v>
      </c>
      <c r="K4707" s="3" t="str">
        <f>VLOOKUP(G4707,mrio!A:I,5,FALSE)</f>
        <v>TRE</v>
      </c>
    </row>
    <row r="4708" spans="1:11" x14ac:dyDescent="0.2">
      <c r="A4708" s="3" t="s">
        <v>13494</v>
      </c>
      <c r="B4708" t="str">
        <f>VLOOKUP($A4708,'hs02'!$A:$D,4,FALSE)</f>
        <v>Railway or tramway goods vans and wagons: open, with non-removable sides of a height exceeding 60cm, not self-propelled</v>
      </c>
      <c r="C4708" s="3">
        <f>VLOOKUP($A4708,'hs02'!$A:$D,2,FALSE)</f>
        <v>17</v>
      </c>
      <c r="D4708" t="str">
        <f>VLOOKUP($A4708,'hs02'!$A:$D,3,FALSE)</f>
        <v>Vehicles, aircraft, vessels and associated transport equipment</v>
      </c>
      <c r="E4708" s="3" t="s">
        <v>3150</v>
      </c>
      <c r="F4708" s="3" t="str">
        <f>VLOOKUP(E4708,cpc_isic3!$A$2:$B$2709,2,FALSE)</f>
        <v>3520</v>
      </c>
      <c r="G4708" s="3" t="str">
        <f>VLOOKUP(F4708,isic3_mrio!A:H,3,FALSE)</f>
        <v>c15</v>
      </c>
      <c r="H4708" s="3">
        <f>VLOOKUP(G4708,mrio!A:I,2,FALSE)</f>
        <v>15</v>
      </c>
      <c r="I4708" t="str">
        <f>VLOOKUP(G4708,mrio!A:I,3,FALSE)</f>
        <v>Transport equipment</v>
      </c>
      <c r="J4708" t="str">
        <f>VLOOKUP(G4708,mrio!A:I,4,FALSE)</f>
        <v>Transport equipment</v>
      </c>
      <c r="K4708" s="3" t="str">
        <f>VLOOKUP(G4708,mrio!A:I,5,FALSE)</f>
        <v>TRE</v>
      </c>
    </row>
    <row r="4709" spans="1:11" x14ac:dyDescent="0.2">
      <c r="A4709" s="3" t="s">
        <v>13496</v>
      </c>
      <c r="B4709" t="str">
        <f>VLOOKUP($A4709,'hs02'!$A:$D,4,FALSE)</f>
        <v>Railway or tramway goods vans and wagons: n.e.s. in heading no. 8606, not self-propelled</v>
      </c>
      <c r="C4709" s="3">
        <f>VLOOKUP($A4709,'hs02'!$A:$D,2,FALSE)</f>
        <v>17</v>
      </c>
      <c r="D4709" t="str">
        <f>VLOOKUP($A4709,'hs02'!$A:$D,3,FALSE)</f>
        <v>Vehicles, aircraft, vessels and associated transport equipment</v>
      </c>
      <c r="E4709" s="3" t="s">
        <v>3150</v>
      </c>
      <c r="F4709" s="3" t="str">
        <f>VLOOKUP(E4709,cpc_isic3!$A$2:$B$2709,2,FALSE)</f>
        <v>3520</v>
      </c>
      <c r="G4709" s="3" t="str">
        <f>VLOOKUP(F4709,isic3_mrio!A:H,3,FALSE)</f>
        <v>c15</v>
      </c>
      <c r="H4709" s="3">
        <f>VLOOKUP(G4709,mrio!A:I,2,FALSE)</f>
        <v>15</v>
      </c>
      <c r="I4709" t="str">
        <f>VLOOKUP(G4709,mrio!A:I,3,FALSE)</f>
        <v>Transport equipment</v>
      </c>
      <c r="J4709" t="str">
        <f>VLOOKUP(G4709,mrio!A:I,4,FALSE)</f>
        <v>Transport equipment</v>
      </c>
      <c r="K4709" s="3" t="str">
        <f>VLOOKUP(G4709,mrio!A:I,5,FALSE)</f>
        <v>TRE</v>
      </c>
    </row>
    <row r="4710" spans="1:11" x14ac:dyDescent="0.2">
      <c r="A4710" s="3" t="s">
        <v>13498</v>
      </c>
      <c r="B4710" t="str">
        <f>VLOOKUP($A4710,'hs02'!$A:$D,4,FALSE)</f>
        <v>Railway or tramway locomotives or rolling stock: parts, driving bogies and bissel-bogies</v>
      </c>
      <c r="C4710" s="3">
        <f>VLOOKUP($A4710,'hs02'!$A:$D,2,FALSE)</f>
        <v>17</v>
      </c>
      <c r="D4710" t="str">
        <f>VLOOKUP($A4710,'hs02'!$A:$D,3,FALSE)</f>
        <v>Vehicles, aircraft, vessels and associated transport equipment</v>
      </c>
      <c r="E4710" s="3" t="s">
        <v>3151</v>
      </c>
      <c r="F4710" s="3" t="str">
        <f>VLOOKUP(E4710,cpc_isic3!$A$2:$B$2709,2,FALSE)</f>
        <v>3520</v>
      </c>
      <c r="G4710" s="3" t="str">
        <f>VLOOKUP(F4710,isic3_mrio!A:H,3,FALSE)</f>
        <v>c15</v>
      </c>
      <c r="H4710" s="3">
        <f>VLOOKUP(G4710,mrio!A:I,2,FALSE)</f>
        <v>15</v>
      </c>
      <c r="I4710" t="str">
        <f>VLOOKUP(G4710,mrio!A:I,3,FALSE)</f>
        <v>Transport equipment</v>
      </c>
      <c r="J4710" t="str">
        <f>VLOOKUP(G4710,mrio!A:I,4,FALSE)</f>
        <v>Transport equipment</v>
      </c>
      <c r="K4710" s="3" t="str">
        <f>VLOOKUP(G4710,mrio!A:I,5,FALSE)</f>
        <v>TRE</v>
      </c>
    </row>
    <row r="4711" spans="1:11" x14ac:dyDescent="0.2">
      <c r="A4711" s="3" t="s">
        <v>13500</v>
      </c>
      <c r="B4711" t="str">
        <f>VLOOKUP($A4711,'hs02'!$A:$D,4,FALSE)</f>
        <v>Railway or tramway locomotives or rolling stock: parts, bogies and bissel-bogies (excluding driving bogies and bissel-bogies)</v>
      </c>
      <c r="C4711" s="3">
        <f>VLOOKUP($A4711,'hs02'!$A:$D,2,FALSE)</f>
        <v>17</v>
      </c>
      <c r="D4711" t="str">
        <f>VLOOKUP($A4711,'hs02'!$A:$D,3,FALSE)</f>
        <v>Vehicles, aircraft, vessels and associated transport equipment</v>
      </c>
      <c r="E4711" s="3" t="s">
        <v>3151</v>
      </c>
      <c r="F4711" s="3" t="str">
        <f>VLOOKUP(E4711,cpc_isic3!$A$2:$B$2709,2,FALSE)</f>
        <v>3520</v>
      </c>
      <c r="G4711" s="3" t="str">
        <f>VLOOKUP(F4711,isic3_mrio!A:H,3,FALSE)</f>
        <v>c15</v>
      </c>
      <c r="H4711" s="3">
        <f>VLOOKUP(G4711,mrio!A:I,2,FALSE)</f>
        <v>15</v>
      </c>
      <c r="I4711" t="str">
        <f>VLOOKUP(G4711,mrio!A:I,3,FALSE)</f>
        <v>Transport equipment</v>
      </c>
      <c r="J4711" t="str">
        <f>VLOOKUP(G4711,mrio!A:I,4,FALSE)</f>
        <v>Transport equipment</v>
      </c>
      <c r="K4711" s="3" t="str">
        <f>VLOOKUP(G4711,mrio!A:I,5,FALSE)</f>
        <v>TRE</v>
      </c>
    </row>
    <row r="4712" spans="1:11" x14ac:dyDescent="0.2">
      <c r="A4712" s="3" t="s">
        <v>13502</v>
      </c>
      <c r="B4712" t="str">
        <f>VLOOKUP($A4712,'hs02'!$A:$D,4,FALSE)</f>
        <v>Railway or tramway locomotives or rolling stock: parts, axles and wheels, and parts thereof</v>
      </c>
      <c r="C4712" s="3">
        <f>VLOOKUP($A4712,'hs02'!$A:$D,2,FALSE)</f>
        <v>17</v>
      </c>
      <c r="D4712" t="str">
        <f>VLOOKUP($A4712,'hs02'!$A:$D,3,FALSE)</f>
        <v>Vehicles, aircraft, vessels and associated transport equipment</v>
      </c>
      <c r="E4712" s="3" t="s">
        <v>3151</v>
      </c>
      <c r="F4712" s="3" t="str">
        <f>VLOOKUP(E4712,cpc_isic3!$A$2:$B$2709,2,FALSE)</f>
        <v>3520</v>
      </c>
      <c r="G4712" s="3" t="str">
        <f>VLOOKUP(F4712,isic3_mrio!A:H,3,FALSE)</f>
        <v>c15</v>
      </c>
      <c r="H4712" s="3">
        <f>VLOOKUP(G4712,mrio!A:I,2,FALSE)</f>
        <v>15</v>
      </c>
      <c r="I4712" t="str">
        <f>VLOOKUP(G4712,mrio!A:I,3,FALSE)</f>
        <v>Transport equipment</v>
      </c>
      <c r="J4712" t="str">
        <f>VLOOKUP(G4712,mrio!A:I,4,FALSE)</f>
        <v>Transport equipment</v>
      </c>
      <c r="K4712" s="3" t="str">
        <f>VLOOKUP(G4712,mrio!A:I,5,FALSE)</f>
        <v>TRE</v>
      </c>
    </row>
    <row r="4713" spans="1:11" x14ac:dyDescent="0.2">
      <c r="A4713" s="3" t="s">
        <v>13504</v>
      </c>
      <c r="B4713" t="str">
        <f>VLOOKUP($A4713,'hs02'!$A:$D,4,FALSE)</f>
        <v>Railway or tramway locomotives or rolling stock: parts, air brakes and parts thereof</v>
      </c>
      <c r="C4713" s="3">
        <f>VLOOKUP($A4713,'hs02'!$A:$D,2,FALSE)</f>
        <v>17</v>
      </c>
      <c r="D4713" t="str">
        <f>VLOOKUP($A4713,'hs02'!$A:$D,3,FALSE)</f>
        <v>Vehicles, aircraft, vessels and associated transport equipment</v>
      </c>
      <c r="E4713" s="3" t="s">
        <v>3151</v>
      </c>
      <c r="F4713" s="3" t="str">
        <f>VLOOKUP(E4713,cpc_isic3!$A$2:$B$2709,2,FALSE)</f>
        <v>3520</v>
      </c>
      <c r="G4713" s="3" t="str">
        <f>VLOOKUP(F4713,isic3_mrio!A:H,3,FALSE)</f>
        <v>c15</v>
      </c>
      <c r="H4713" s="3">
        <f>VLOOKUP(G4713,mrio!A:I,2,FALSE)</f>
        <v>15</v>
      </c>
      <c r="I4713" t="str">
        <f>VLOOKUP(G4713,mrio!A:I,3,FALSE)</f>
        <v>Transport equipment</v>
      </c>
      <c r="J4713" t="str">
        <f>VLOOKUP(G4713,mrio!A:I,4,FALSE)</f>
        <v>Transport equipment</v>
      </c>
      <c r="K4713" s="3" t="str">
        <f>VLOOKUP(G4713,mrio!A:I,5,FALSE)</f>
        <v>TRE</v>
      </c>
    </row>
    <row r="4714" spans="1:11" x14ac:dyDescent="0.2">
      <c r="A4714" s="3" t="s">
        <v>13506</v>
      </c>
      <c r="B4714" t="str">
        <f>VLOOKUP($A4714,'hs02'!$A:$D,4,FALSE)</f>
        <v>Railway or tramway locomotives or rolling stock: parts, brakes (other than air brakes) and parts thereof</v>
      </c>
      <c r="C4714" s="3">
        <f>VLOOKUP($A4714,'hs02'!$A:$D,2,FALSE)</f>
        <v>17</v>
      </c>
      <c r="D4714" t="str">
        <f>VLOOKUP($A4714,'hs02'!$A:$D,3,FALSE)</f>
        <v>Vehicles, aircraft, vessels and associated transport equipment</v>
      </c>
      <c r="E4714" s="3" t="s">
        <v>3151</v>
      </c>
      <c r="F4714" s="3" t="str">
        <f>VLOOKUP(E4714,cpc_isic3!$A$2:$B$2709,2,FALSE)</f>
        <v>3520</v>
      </c>
      <c r="G4714" s="3" t="str">
        <f>VLOOKUP(F4714,isic3_mrio!A:H,3,FALSE)</f>
        <v>c15</v>
      </c>
      <c r="H4714" s="3">
        <f>VLOOKUP(G4714,mrio!A:I,2,FALSE)</f>
        <v>15</v>
      </c>
      <c r="I4714" t="str">
        <f>VLOOKUP(G4714,mrio!A:I,3,FALSE)</f>
        <v>Transport equipment</v>
      </c>
      <c r="J4714" t="str">
        <f>VLOOKUP(G4714,mrio!A:I,4,FALSE)</f>
        <v>Transport equipment</v>
      </c>
      <c r="K4714" s="3" t="str">
        <f>VLOOKUP(G4714,mrio!A:I,5,FALSE)</f>
        <v>TRE</v>
      </c>
    </row>
    <row r="4715" spans="1:11" x14ac:dyDescent="0.2">
      <c r="A4715" s="3" t="s">
        <v>13508</v>
      </c>
      <c r="B4715" t="str">
        <f>VLOOKUP($A4715,'hs02'!$A:$D,4,FALSE)</f>
        <v>Railway or tramway locomotives or rolling stock: parts, hooks and other coupling devices, buffers and parts thereof</v>
      </c>
      <c r="C4715" s="3">
        <f>VLOOKUP($A4715,'hs02'!$A:$D,2,FALSE)</f>
        <v>17</v>
      </c>
      <c r="D4715" t="str">
        <f>VLOOKUP($A4715,'hs02'!$A:$D,3,FALSE)</f>
        <v>Vehicles, aircraft, vessels and associated transport equipment</v>
      </c>
      <c r="E4715" s="3" t="s">
        <v>3151</v>
      </c>
      <c r="F4715" s="3" t="str">
        <f>VLOOKUP(E4715,cpc_isic3!$A$2:$B$2709,2,FALSE)</f>
        <v>3520</v>
      </c>
      <c r="G4715" s="3" t="str">
        <f>VLOOKUP(F4715,isic3_mrio!A:H,3,FALSE)</f>
        <v>c15</v>
      </c>
      <c r="H4715" s="3">
        <f>VLOOKUP(G4715,mrio!A:I,2,FALSE)</f>
        <v>15</v>
      </c>
      <c r="I4715" t="str">
        <f>VLOOKUP(G4715,mrio!A:I,3,FALSE)</f>
        <v>Transport equipment</v>
      </c>
      <c r="J4715" t="str">
        <f>VLOOKUP(G4715,mrio!A:I,4,FALSE)</f>
        <v>Transport equipment</v>
      </c>
      <c r="K4715" s="3" t="str">
        <f>VLOOKUP(G4715,mrio!A:I,5,FALSE)</f>
        <v>TRE</v>
      </c>
    </row>
    <row r="4716" spans="1:11" x14ac:dyDescent="0.2">
      <c r="A4716" s="3" t="s">
        <v>13510</v>
      </c>
      <c r="B4716" t="str">
        <f>VLOOKUP($A4716,'hs02'!$A:$D,4,FALSE)</f>
        <v>Railway or tramway locomotives: parts n.e.s. in heading no. 8607</v>
      </c>
      <c r="C4716" s="3">
        <f>VLOOKUP($A4716,'hs02'!$A:$D,2,FALSE)</f>
        <v>17</v>
      </c>
      <c r="D4716" t="str">
        <f>VLOOKUP($A4716,'hs02'!$A:$D,3,FALSE)</f>
        <v>Vehicles, aircraft, vessels and associated transport equipment</v>
      </c>
      <c r="E4716" s="3" t="s">
        <v>3151</v>
      </c>
      <c r="F4716" s="3" t="str">
        <f>VLOOKUP(E4716,cpc_isic3!$A$2:$B$2709,2,FALSE)</f>
        <v>3520</v>
      </c>
      <c r="G4716" s="3" t="str">
        <f>VLOOKUP(F4716,isic3_mrio!A:H,3,FALSE)</f>
        <v>c15</v>
      </c>
      <c r="H4716" s="3">
        <f>VLOOKUP(G4716,mrio!A:I,2,FALSE)</f>
        <v>15</v>
      </c>
      <c r="I4716" t="str">
        <f>VLOOKUP(G4716,mrio!A:I,3,FALSE)</f>
        <v>Transport equipment</v>
      </c>
      <c r="J4716" t="str">
        <f>VLOOKUP(G4716,mrio!A:I,4,FALSE)</f>
        <v>Transport equipment</v>
      </c>
      <c r="K4716" s="3" t="str">
        <f>VLOOKUP(G4716,mrio!A:I,5,FALSE)</f>
        <v>TRE</v>
      </c>
    </row>
    <row r="4717" spans="1:11" x14ac:dyDescent="0.2">
      <c r="A4717" s="3" t="s">
        <v>13512</v>
      </c>
      <c r="B4717" t="str">
        <f>VLOOKUP($A4717,'hs02'!$A:$D,4,FALSE)</f>
        <v>Railway or tramway rolling stock: parts n.e.s. in heading no. 8607</v>
      </c>
      <c r="C4717" s="3">
        <f>VLOOKUP($A4717,'hs02'!$A:$D,2,FALSE)</f>
        <v>17</v>
      </c>
      <c r="D4717" t="str">
        <f>VLOOKUP($A4717,'hs02'!$A:$D,3,FALSE)</f>
        <v>Vehicles, aircraft, vessels and associated transport equipment</v>
      </c>
      <c r="E4717" s="3" t="s">
        <v>3151</v>
      </c>
      <c r="F4717" s="3" t="str">
        <f>VLOOKUP(E4717,cpc_isic3!$A$2:$B$2709,2,FALSE)</f>
        <v>3520</v>
      </c>
      <c r="G4717" s="3" t="str">
        <f>VLOOKUP(F4717,isic3_mrio!A:H,3,FALSE)</f>
        <v>c15</v>
      </c>
      <c r="H4717" s="3">
        <f>VLOOKUP(G4717,mrio!A:I,2,FALSE)</f>
        <v>15</v>
      </c>
      <c r="I4717" t="str">
        <f>VLOOKUP(G4717,mrio!A:I,3,FALSE)</f>
        <v>Transport equipment</v>
      </c>
      <c r="J4717" t="str">
        <f>VLOOKUP(G4717,mrio!A:I,4,FALSE)</f>
        <v>Transport equipment</v>
      </c>
      <c r="K4717" s="3" t="str">
        <f>VLOOKUP(G4717,mrio!A:I,5,FALSE)</f>
        <v>TRE</v>
      </c>
    </row>
    <row r="4718" spans="1:11" x14ac:dyDescent="0.2">
      <c r="A4718" s="3" t="s">
        <v>13514</v>
      </c>
      <c r="B4718" t="str">
        <f>VLOOKUP($A4718,'hs02'!$A:$D,4,FALSE)</f>
        <v>Railway or tramway track fixtures and fittings: mechanical (including electro-mechanical) signalling, safety or traffic control equipment for railways, tramways, roads, inland waterways, parking facilities, port installations or airfields: parts thereof</v>
      </c>
      <c r="C4718" s="3">
        <f>VLOOKUP($A4718,'hs02'!$A:$D,2,FALSE)</f>
        <v>17</v>
      </c>
      <c r="D4718" t="str">
        <f>VLOOKUP($A4718,'hs02'!$A:$D,3,FALSE)</f>
        <v>Vehicles, aircraft, vessels and associated transport equipment</v>
      </c>
      <c r="E4718" s="3" t="s">
        <v>3151</v>
      </c>
      <c r="F4718" s="3" t="str">
        <f>VLOOKUP(E4718,cpc_isic3!$A$2:$B$2709,2,FALSE)</f>
        <v>3520</v>
      </c>
      <c r="G4718" s="3" t="str">
        <f>VLOOKUP(F4718,isic3_mrio!A:H,3,FALSE)</f>
        <v>c15</v>
      </c>
      <c r="H4718" s="3">
        <f>VLOOKUP(G4718,mrio!A:I,2,FALSE)</f>
        <v>15</v>
      </c>
      <c r="I4718" t="str">
        <f>VLOOKUP(G4718,mrio!A:I,3,FALSE)</f>
        <v>Transport equipment</v>
      </c>
      <c r="J4718" t="str">
        <f>VLOOKUP(G4718,mrio!A:I,4,FALSE)</f>
        <v>Transport equipment</v>
      </c>
      <c r="K4718" s="3" t="str">
        <f>VLOOKUP(G4718,mrio!A:I,5,FALSE)</f>
        <v>TRE</v>
      </c>
    </row>
    <row r="4719" spans="1:11" x14ac:dyDescent="0.2">
      <c r="A4719" s="3" t="s">
        <v>13516</v>
      </c>
      <c r="B4719" t="str">
        <f>VLOOKUP($A4719,'hs02'!$A:$D,4,FALSE)</f>
        <v>Containers: (including containers for transport of fluids) specially designed and equipped for carriage by one or more modes of transport</v>
      </c>
      <c r="C4719" s="3">
        <f>VLOOKUP($A4719,'hs02'!$A:$D,2,FALSE)</f>
        <v>17</v>
      </c>
      <c r="D4719" t="str">
        <f>VLOOKUP($A4719,'hs02'!$A:$D,3,FALSE)</f>
        <v>Vehicles, aircraft, vessels and associated transport equipment</v>
      </c>
      <c r="E4719" s="3" t="s">
        <v>3128</v>
      </c>
      <c r="F4719" s="3" t="str">
        <f>VLOOKUP(E4719,cpc_isic3!$A$2:$B$2709,2,FALSE)</f>
        <v>3420</v>
      </c>
      <c r="G4719" s="3" t="str">
        <f>VLOOKUP(F4719,isic3_mrio!A:H,3,FALSE)</f>
        <v>c15</v>
      </c>
      <c r="H4719" s="3">
        <f>VLOOKUP(G4719,mrio!A:I,2,FALSE)</f>
        <v>15</v>
      </c>
      <c r="I4719" t="str">
        <f>VLOOKUP(G4719,mrio!A:I,3,FALSE)</f>
        <v>Transport equipment</v>
      </c>
      <c r="J4719" t="str">
        <f>VLOOKUP(G4719,mrio!A:I,4,FALSE)</f>
        <v>Transport equipment</v>
      </c>
      <c r="K4719" s="3" t="str">
        <f>VLOOKUP(G4719,mrio!A:I,5,FALSE)</f>
        <v>TRE</v>
      </c>
    </row>
    <row r="4720" spans="1:11" x14ac:dyDescent="0.2">
      <c r="A4720" s="3" t="s">
        <v>13518</v>
      </c>
      <c r="B4720" t="str">
        <f>VLOOKUP($A4720,'hs02'!$A:$D,4,FALSE)</f>
        <v>Tractors: pedestrian controlled</v>
      </c>
      <c r="C4720" s="3">
        <f>VLOOKUP($A4720,'hs02'!$A:$D,2,FALSE)</f>
        <v>17</v>
      </c>
      <c r="D4720" t="str">
        <f>VLOOKUP($A4720,'hs02'!$A:$D,3,FALSE)</f>
        <v>Vehicles, aircraft, vessels and associated transport equipment</v>
      </c>
      <c r="E4720" s="3" t="s">
        <v>2895</v>
      </c>
      <c r="F4720" s="3" t="str">
        <f>VLOOKUP(E4720,cpc_isic3!$A$2:$B$2709,2,FALSE)</f>
        <v>2921</v>
      </c>
      <c r="G4720" s="3" t="str">
        <f>VLOOKUP(F4720,isic3_mrio!A:H,3,FALSE)</f>
        <v>c13</v>
      </c>
      <c r="H4720" s="3">
        <f>VLOOKUP(G4720,mrio!A:I,2,FALSE)</f>
        <v>13</v>
      </c>
      <c r="I4720" t="str">
        <f>VLOOKUP(G4720,mrio!A:I,3,FALSE)</f>
        <v>Machinery, not elsewhere classified</v>
      </c>
      <c r="J4720" t="str">
        <f>VLOOKUP(G4720,mrio!A:I,4,FALSE)</f>
        <v>Other machinery</v>
      </c>
      <c r="K4720" s="3" t="str">
        <f>VLOOKUP(G4720,mrio!A:I,5,FALSE)</f>
        <v>MCH</v>
      </c>
    </row>
    <row r="4721" spans="1:11" x14ac:dyDescent="0.2">
      <c r="A4721" s="3" t="s">
        <v>13520</v>
      </c>
      <c r="B4721" t="str">
        <f>VLOOKUP($A4721,'hs02'!$A:$D,4,FALSE)</f>
        <v>Tractors: road, for semi-trailers</v>
      </c>
      <c r="C4721" s="3">
        <f>VLOOKUP($A4721,'hs02'!$A:$D,2,FALSE)</f>
        <v>17</v>
      </c>
      <c r="D4721" t="str">
        <f>VLOOKUP($A4721,'hs02'!$A:$D,3,FALSE)</f>
        <v>Vehicles, aircraft, vessels and associated transport equipment</v>
      </c>
      <c r="E4721" s="3" t="s">
        <v>3118</v>
      </c>
      <c r="F4721" s="3" t="str">
        <f>VLOOKUP(E4721,cpc_isic3!$A$2:$B$2709,2,FALSE)</f>
        <v>3410</v>
      </c>
      <c r="G4721" s="3" t="str">
        <f>VLOOKUP(F4721,isic3_mrio!A:H,3,FALSE)</f>
        <v>c15</v>
      </c>
      <c r="H4721" s="3">
        <f>VLOOKUP(G4721,mrio!A:I,2,FALSE)</f>
        <v>15</v>
      </c>
      <c r="I4721" t="str">
        <f>VLOOKUP(G4721,mrio!A:I,3,FALSE)</f>
        <v>Transport equipment</v>
      </c>
      <c r="J4721" t="str">
        <f>VLOOKUP(G4721,mrio!A:I,4,FALSE)</f>
        <v>Transport equipment</v>
      </c>
      <c r="K4721" s="3" t="str">
        <f>VLOOKUP(G4721,mrio!A:I,5,FALSE)</f>
        <v>TRE</v>
      </c>
    </row>
    <row r="4722" spans="1:11" x14ac:dyDescent="0.2">
      <c r="A4722" s="3" t="s">
        <v>13522</v>
      </c>
      <c r="B4722" t="str">
        <f>VLOOKUP($A4722,'hs02'!$A:$D,4,FALSE)</f>
        <v>Tractors: track-laying</v>
      </c>
      <c r="C4722" s="3">
        <f>VLOOKUP($A4722,'hs02'!$A:$D,2,FALSE)</f>
        <v>17</v>
      </c>
      <c r="D4722" t="str">
        <f>VLOOKUP($A4722,'hs02'!$A:$D,3,FALSE)</f>
        <v>Vehicles, aircraft, vessels and associated transport equipment</v>
      </c>
      <c r="E4722" s="3" t="s">
        <v>2934</v>
      </c>
      <c r="F4722" s="3" t="str">
        <f>VLOOKUP(E4722,cpc_isic3!$A$2:$B$2709,2,FALSE)</f>
        <v>2924</v>
      </c>
      <c r="G4722" s="3" t="str">
        <f>VLOOKUP(F4722,isic3_mrio!A:H,3,FALSE)</f>
        <v>c13</v>
      </c>
      <c r="H4722" s="3">
        <f>VLOOKUP(G4722,mrio!A:I,2,FALSE)</f>
        <v>13</v>
      </c>
      <c r="I4722" t="str">
        <f>VLOOKUP(G4722,mrio!A:I,3,FALSE)</f>
        <v>Machinery, not elsewhere classified</v>
      </c>
      <c r="J4722" t="str">
        <f>VLOOKUP(G4722,mrio!A:I,4,FALSE)</f>
        <v>Other machinery</v>
      </c>
      <c r="K4722" s="3" t="str">
        <f>VLOOKUP(G4722,mrio!A:I,5,FALSE)</f>
        <v>MCH</v>
      </c>
    </row>
    <row r="4723" spans="1:11" x14ac:dyDescent="0.2">
      <c r="A4723" s="3" t="s">
        <v>13524</v>
      </c>
      <c r="B4723" t="str">
        <f>VLOOKUP($A4723,'hs02'!$A:$D,4,FALSE)</f>
        <v>Tractors: nes in heading no 8701 (other than tractors of heading no 8709)</v>
      </c>
      <c r="C4723" s="3">
        <f>VLOOKUP($A4723,'hs02'!$A:$D,2,FALSE)</f>
        <v>17</v>
      </c>
      <c r="D4723" t="str">
        <f>VLOOKUP($A4723,'hs02'!$A:$D,3,FALSE)</f>
        <v>Vehicles, aircraft, vessels and associated transport equipment</v>
      </c>
      <c r="E4723" s="3" t="s">
        <v>2896</v>
      </c>
      <c r="F4723" s="3" t="str">
        <f>VLOOKUP(E4723,cpc_isic3!$A$2:$B$2709,2,FALSE)</f>
        <v>2921</v>
      </c>
      <c r="G4723" s="3" t="str">
        <f>VLOOKUP(F4723,isic3_mrio!A:H,3,FALSE)</f>
        <v>c13</v>
      </c>
      <c r="H4723" s="3">
        <f>VLOOKUP(G4723,mrio!A:I,2,FALSE)</f>
        <v>13</v>
      </c>
      <c r="I4723" t="str">
        <f>VLOOKUP(G4723,mrio!A:I,3,FALSE)</f>
        <v>Machinery, not elsewhere classified</v>
      </c>
      <c r="J4723" t="str">
        <f>VLOOKUP(G4723,mrio!A:I,4,FALSE)</f>
        <v>Other machinery</v>
      </c>
      <c r="K4723" s="3" t="str">
        <f>VLOOKUP(G4723,mrio!A:I,5,FALSE)</f>
        <v>MCH</v>
      </c>
    </row>
    <row r="4724" spans="1:11" x14ac:dyDescent="0.2">
      <c r="A4724" s="3" t="s">
        <v>13526</v>
      </c>
      <c r="B4724" t="str">
        <f>VLOOKUP($A4724,'hs02'!$A:$D,4,FALSE)</f>
        <v>Vehicles: public transport type (carries 10 or more passengers), compression-ignition internal combustion piston engine (diesel or semi-diesel)</v>
      </c>
      <c r="C4724" s="3">
        <f>VLOOKUP($A4724,'hs02'!$A:$D,2,FALSE)</f>
        <v>17</v>
      </c>
      <c r="D4724" t="str">
        <f>VLOOKUP($A4724,'hs02'!$A:$D,3,FALSE)</f>
        <v>Vehicles, aircraft, vessels and associated transport equipment</v>
      </c>
      <c r="E4724" s="3" t="s">
        <v>3119</v>
      </c>
      <c r="F4724" s="3" t="str">
        <f>VLOOKUP(E4724,cpc_isic3!$A$2:$B$2709,2,FALSE)</f>
        <v>3410</v>
      </c>
      <c r="G4724" s="3" t="str">
        <f>VLOOKUP(F4724,isic3_mrio!A:H,3,FALSE)</f>
        <v>c15</v>
      </c>
      <c r="H4724" s="3">
        <f>VLOOKUP(G4724,mrio!A:I,2,FALSE)</f>
        <v>15</v>
      </c>
      <c r="I4724" t="str">
        <f>VLOOKUP(G4724,mrio!A:I,3,FALSE)</f>
        <v>Transport equipment</v>
      </c>
      <c r="J4724" t="str">
        <f>VLOOKUP(G4724,mrio!A:I,4,FALSE)</f>
        <v>Transport equipment</v>
      </c>
      <c r="K4724" s="3" t="str">
        <f>VLOOKUP(G4724,mrio!A:I,5,FALSE)</f>
        <v>TRE</v>
      </c>
    </row>
    <row r="4725" spans="1:11" x14ac:dyDescent="0.2">
      <c r="A4725" s="3" t="s">
        <v>13528</v>
      </c>
      <c r="B4725" t="str">
        <f>VLOOKUP($A4725,'hs02'!$A:$D,4,FALSE)</f>
        <v>Vehicles: public transport type (carries 10 or more passengers), other than compression-ignition internal combustion piston engine (diesel or semi-diesel)</v>
      </c>
      <c r="C4725" s="3">
        <f>VLOOKUP($A4725,'hs02'!$A:$D,2,FALSE)</f>
        <v>17</v>
      </c>
      <c r="D4725" t="str">
        <f>VLOOKUP($A4725,'hs02'!$A:$D,3,FALSE)</f>
        <v>Vehicles, aircraft, vessels and associated transport equipment</v>
      </c>
      <c r="E4725" s="3" t="s">
        <v>3119</v>
      </c>
      <c r="F4725" s="3" t="str">
        <f>VLOOKUP(E4725,cpc_isic3!$A$2:$B$2709,2,FALSE)</f>
        <v>3410</v>
      </c>
      <c r="G4725" s="3" t="str">
        <f>VLOOKUP(F4725,isic3_mrio!A:H,3,FALSE)</f>
        <v>c15</v>
      </c>
      <c r="H4725" s="3">
        <f>VLOOKUP(G4725,mrio!A:I,2,FALSE)</f>
        <v>15</v>
      </c>
      <c r="I4725" t="str">
        <f>VLOOKUP(G4725,mrio!A:I,3,FALSE)</f>
        <v>Transport equipment</v>
      </c>
      <c r="J4725" t="str">
        <f>VLOOKUP(G4725,mrio!A:I,4,FALSE)</f>
        <v>Transport equipment</v>
      </c>
      <c r="K4725" s="3" t="str">
        <f>VLOOKUP(G4725,mrio!A:I,5,FALSE)</f>
        <v>TRE</v>
      </c>
    </row>
    <row r="4726" spans="1:11" x14ac:dyDescent="0.2">
      <c r="A4726" s="3" t="s">
        <v>13530</v>
      </c>
      <c r="B4726" t="str">
        <f>VLOOKUP($A4726,'hs02'!$A:$D,4,FALSE)</f>
        <v>Vehicles: specially designed for travelling on snow, golf cars and similar vehicles</v>
      </c>
      <c r="C4726" s="3">
        <f>VLOOKUP($A4726,'hs02'!$A:$D,2,FALSE)</f>
        <v>17</v>
      </c>
      <c r="D4726" t="str">
        <f>VLOOKUP($A4726,'hs02'!$A:$D,3,FALSE)</f>
        <v>Vehicles, aircraft, vessels and associated transport equipment</v>
      </c>
      <c r="E4726" s="3" t="s">
        <v>3123</v>
      </c>
      <c r="F4726" s="3" t="str">
        <f>VLOOKUP(E4726,cpc_isic3!$A$2:$B$2709,2,FALSE)</f>
        <v>3410</v>
      </c>
      <c r="G4726" s="3" t="str">
        <f>VLOOKUP(F4726,isic3_mrio!A:H,3,FALSE)</f>
        <v>c15</v>
      </c>
      <c r="H4726" s="3">
        <f>VLOOKUP(G4726,mrio!A:I,2,FALSE)</f>
        <v>15</v>
      </c>
      <c r="I4726" t="str">
        <f>VLOOKUP(G4726,mrio!A:I,3,FALSE)</f>
        <v>Transport equipment</v>
      </c>
      <c r="J4726" t="str">
        <f>VLOOKUP(G4726,mrio!A:I,4,FALSE)</f>
        <v>Transport equipment</v>
      </c>
      <c r="K4726" s="3" t="str">
        <f>VLOOKUP(G4726,mrio!A:I,5,FALSE)</f>
        <v>TRE</v>
      </c>
    </row>
    <row r="4727" spans="1:11" x14ac:dyDescent="0.2">
      <c r="A4727" s="3" t="s">
        <v>13532</v>
      </c>
      <c r="B4727" t="str">
        <f>VLOOKUP($A4727,'hs02'!$A:$D,4,FALSE)</f>
        <v>Vehicles: spark-ignition internal combustion reciprocating piston engine, cylinder capacity not exceeding 1000cc</v>
      </c>
      <c r="C4727" s="3">
        <f>VLOOKUP($A4727,'hs02'!$A:$D,2,FALSE)</f>
        <v>17</v>
      </c>
      <c r="D4727" t="str">
        <f>VLOOKUP($A4727,'hs02'!$A:$D,3,FALSE)</f>
        <v>Vehicles, aircraft, vessels and associated transport equipment</v>
      </c>
      <c r="E4727" s="3" t="s">
        <v>3120</v>
      </c>
      <c r="F4727" s="3" t="str">
        <f>VLOOKUP(E4727,cpc_isic3!$A$2:$B$2709,2,FALSE)</f>
        <v>3410</v>
      </c>
      <c r="G4727" s="3" t="str">
        <f>VLOOKUP(F4727,isic3_mrio!A:H,3,FALSE)</f>
        <v>c15</v>
      </c>
      <c r="H4727" s="3">
        <f>VLOOKUP(G4727,mrio!A:I,2,FALSE)</f>
        <v>15</v>
      </c>
      <c r="I4727" t="str">
        <f>VLOOKUP(G4727,mrio!A:I,3,FALSE)</f>
        <v>Transport equipment</v>
      </c>
      <c r="J4727" t="str">
        <f>VLOOKUP(G4727,mrio!A:I,4,FALSE)</f>
        <v>Transport equipment</v>
      </c>
      <c r="K4727" s="3" t="str">
        <f>VLOOKUP(G4727,mrio!A:I,5,FALSE)</f>
        <v>TRE</v>
      </c>
    </row>
    <row r="4728" spans="1:11" x14ac:dyDescent="0.2">
      <c r="A4728" s="3" t="s">
        <v>13534</v>
      </c>
      <c r="B4728" t="str">
        <f>VLOOKUP($A4728,'hs02'!$A:$D,4,FALSE)</f>
        <v>Vehicles: spark-ignition internal combustion reciprocating piston engine, cylinder capacity exceeding 1000cc but not exceeding 1500cc</v>
      </c>
      <c r="C4728" s="3">
        <f>VLOOKUP($A4728,'hs02'!$A:$D,2,FALSE)</f>
        <v>17</v>
      </c>
      <c r="D4728" t="str">
        <f>VLOOKUP($A4728,'hs02'!$A:$D,3,FALSE)</f>
        <v>Vehicles, aircraft, vessels and associated transport equipment</v>
      </c>
      <c r="E4728" s="3" t="s">
        <v>3120</v>
      </c>
      <c r="F4728" s="3" t="str">
        <f>VLOOKUP(E4728,cpc_isic3!$A$2:$B$2709,2,FALSE)</f>
        <v>3410</v>
      </c>
      <c r="G4728" s="3" t="str">
        <f>VLOOKUP(F4728,isic3_mrio!A:H,3,FALSE)</f>
        <v>c15</v>
      </c>
      <c r="H4728" s="3">
        <f>VLOOKUP(G4728,mrio!A:I,2,FALSE)</f>
        <v>15</v>
      </c>
      <c r="I4728" t="str">
        <f>VLOOKUP(G4728,mrio!A:I,3,FALSE)</f>
        <v>Transport equipment</v>
      </c>
      <c r="J4728" t="str">
        <f>VLOOKUP(G4728,mrio!A:I,4,FALSE)</f>
        <v>Transport equipment</v>
      </c>
      <c r="K4728" s="3" t="str">
        <f>VLOOKUP(G4728,mrio!A:I,5,FALSE)</f>
        <v>TRE</v>
      </c>
    </row>
    <row r="4729" spans="1:11" x14ac:dyDescent="0.2">
      <c r="A4729" s="3" t="s">
        <v>13536</v>
      </c>
      <c r="B4729" t="str">
        <f>VLOOKUP($A4729,'hs02'!$A:$D,4,FALSE)</f>
        <v>Vehicles: spark-ignition internal combustion reciprocating piston engine, cylinder capacity exceeding 1500cc but not exceeding 3000cc</v>
      </c>
      <c r="C4729" s="3">
        <f>VLOOKUP($A4729,'hs02'!$A:$D,2,FALSE)</f>
        <v>17</v>
      </c>
      <c r="D4729" t="str">
        <f>VLOOKUP($A4729,'hs02'!$A:$D,3,FALSE)</f>
        <v>Vehicles, aircraft, vessels and associated transport equipment</v>
      </c>
      <c r="E4729" s="3" t="s">
        <v>3120</v>
      </c>
      <c r="F4729" s="3" t="str">
        <f>VLOOKUP(E4729,cpc_isic3!$A$2:$B$2709,2,FALSE)</f>
        <v>3410</v>
      </c>
      <c r="G4729" s="3" t="str">
        <f>VLOOKUP(F4729,isic3_mrio!A:H,3,FALSE)</f>
        <v>c15</v>
      </c>
      <c r="H4729" s="3">
        <f>VLOOKUP(G4729,mrio!A:I,2,FALSE)</f>
        <v>15</v>
      </c>
      <c r="I4729" t="str">
        <f>VLOOKUP(G4729,mrio!A:I,3,FALSE)</f>
        <v>Transport equipment</v>
      </c>
      <c r="J4729" t="str">
        <f>VLOOKUP(G4729,mrio!A:I,4,FALSE)</f>
        <v>Transport equipment</v>
      </c>
      <c r="K4729" s="3" t="str">
        <f>VLOOKUP(G4729,mrio!A:I,5,FALSE)</f>
        <v>TRE</v>
      </c>
    </row>
    <row r="4730" spans="1:11" x14ac:dyDescent="0.2">
      <c r="A4730" s="3" t="s">
        <v>13538</v>
      </c>
      <c r="B4730" t="str">
        <f>VLOOKUP($A4730,'hs02'!$A:$D,4,FALSE)</f>
        <v>Vehicles: spark-ignition internal combustion reciprocating piston engine, cylinder capacity exceeding 3000cc</v>
      </c>
      <c r="C4730" s="3">
        <f>VLOOKUP($A4730,'hs02'!$A:$D,2,FALSE)</f>
        <v>17</v>
      </c>
      <c r="D4730" t="str">
        <f>VLOOKUP($A4730,'hs02'!$A:$D,3,FALSE)</f>
        <v>Vehicles, aircraft, vessels and associated transport equipment</v>
      </c>
      <c r="E4730" s="3" t="s">
        <v>3120</v>
      </c>
      <c r="F4730" s="3" t="str">
        <f>VLOOKUP(E4730,cpc_isic3!$A$2:$B$2709,2,FALSE)</f>
        <v>3410</v>
      </c>
      <c r="G4730" s="3" t="str">
        <f>VLOOKUP(F4730,isic3_mrio!A:H,3,FALSE)</f>
        <v>c15</v>
      </c>
      <c r="H4730" s="3">
        <f>VLOOKUP(G4730,mrio!A:I,2,FALSE)</f>
        <v>15</v>
      </c>
      <c r="I4730" t="str">
        <f>VLOOKUP(G4730,mrio!A:I,3,FALSE)</f>
        <v>Transport equipment</v>
      </c>
      <c r="J4730" t="str">
        <f>VLOOKUP(G4730,mrio!A:I,4,FALSE)</f>
        <v>Transport equipment</v>
      </c>
      <c r="K4730" s="3" t="str">
        <f>VLOOKUP(G4730,mrio!A:I,5,FALSE)</f>
        <v>TRE</v>
      </c>
    </row>
    <row r="4731" spans="1:11" x14ac:dyDescent="0.2">
      <c r="A4731" s="3" t="s">
        <v>13540</v>
      </c>
      <c r="B4731" t="str">
        <f>VLOOKUP($A4731,'hs02'!$A:$D,4,FALSE)</f>
        <v>Vehicles: compression-ignition internal combustion piston engine (diesel or semi-diesel), cylinder capacity not exceeding 1500cc</v>
      </c>
      <c r="C4731" s="3">
        <f>VLOOKUP($A4731,'hs02'!$A:$D,2,FALSE)</f>
        <v>17</v>
      </c>
      <c r="D4731" t="str">
        <f>VLOOKUP($A4731,'hs02'!$A:$D,3,FALSE)</f>
        <v>Vehicles, aircraft, vessels and associated transport equipment</v>
      </c>
      <c r="E4731" s="3" t="s">
        <v>3120</v>
      </c>
      <c r="F4731" s="3" t="str">
        <f>VLOOKUP(E4731,cpc_isic3!$A$2:$B$2709,2,FALSE)</f>
        <v>3410</v>
      </c>
      <c r="G4731" s="3" t="str">
        <f>VLOOKUP(F4731,isic3_mrio!A:H,3,FALSE)</f>
        <v>c15</v>
      </c>
      <c r="H4731" s="3">
        <f>VLOOKUP(G4731,mrio!A:I,2,FALSE)</f>
        <v>15</v>
      </c>
      <c r="I4731" t="str">
        <f>VLOOKUP(G4731,mrio!A:I,3,FALSE)</f>
        <v>Transport equipment</v>
      </c>
      <c r="J4731" t="str">
        <f>VLOOKUP(G4731,mrio!A:I,4,FALSE)</f>
        <v>Transport equipment</v>
      </c>
      <c r="K4731" s="3" t="str">
        <f>VLOOKUP(G4731,mrio!A:I,5,FALSE)</f>
        <v>TRE</v>
      </c>
    </row>
    <row r="4732" spans="1:11" x14ac:dyDescent="0.2">
      <c r="A4732" s="3" t="s">
        <v>13542</v>
      </c>
      <c r="B4732" t="str">
        <f>VLOOKUP($A4732,'hs02'!$A:$D,4,FALSE)</f>
        <v>Vehicles: compression-ignition internal combustion piston engine (diesel or semi-diesel), cylinder capacity exceeding 1500cc but not exceeding 2500cc</v>
      </c>
      <c r="C4732" s="3">
        <f>VLOOKUP($A4732,'hs02'!$A:$D,2,FALSE)</f>
        <v>17</v>
      </c>
      <c r="D4732" t="str">
        <f>VLOOKUP($A4732,'hs02'!$A:$D,3,FALSE)</f>
        <v>Vehicles, aircraft, vessels and associated transport equipment</v>
      </c>
      <c r="E4732" s="3" t="s">
        <v>3120</v>
      </c>
      <c r="F4732" s="3" t="str">
        <f>VLOOKUP(E4732,cpc_isic3!$A$2:$B$2709,2,FALSE)</f>
        <v>3410</v>
      </c>
      <c r="G4732" s="3" t="str">
        <f>VLOOKUP(F4732,isic3_mrio!A:H,3,FALSE)</f>
        <v>c15</v>
      </c>
      <c r="H4732" s="3">
        <f>VLOOKUP(G4732,mrio!A:I,2,FALSE)</f>
        <v>15</v>
      </c>
      <c r="I4732" t="str">
        <f>VLOOKUP(G4732,mrio!A:I,3,FALSE)</f>
        <v>Transport equipment</v>
      </c>
      <c r="J4732" t="str">
        <f>VLOOKUP(G4732,mrio!A:I,4,FALSE)</f>
        <v>Transport equipment</v>
      </c>
      <c r="K4732" s="3" t="str">
        <f>VLOOKUP(G4732,mrio!A:I,5,FALSE)</f>
        <v>TRE</v>
      </c>
    </row>
    <row r="4733" spans="1:11" x14ac:dyDescent="0.2">
      <c r="A4733" s="3" t="s">
        <v>13544</v>
      </c>
      <c r="B4733" t="str">
        <f>VLOOKUP($A4733,'hs02'!$A:$D,4,FALSE)</f>
        <v>Vehicles: compression-ignition internal combustion piston engine (diesel or semi-diesel), cylinder capacity exceeding 2500cc</v>
      </c>
      <c r="C4733" s="3">
        <f>VLOOKUP($A4733,'hs02'!$A:$D,2,FALSE)</f>
        <v>17</v>
      </c>
      <c r="D4733" t="str">
        <f>VLOOKUP($A4733,'hs02'!$A:$D,3,FALSE)</f>
        <v>Vehicles, aircraft, vessels and associated transport equipment</v>
      </c>
      <c r="E4733" s="3" t="s">
        <v>3120</v>
      </c>
      <c r="F4733" s="3" t="str">
        <f>VLOOKUP(E4733,cpc_isic3!$A$2:$B$2709,2,FALSE)</f>
        <v>3410</v>
      </c>
      <c r="G4733" s="3" t="str">
        <f>VLOOKUP(F4733,isic3_mrio!A:H,3,FALSE)</f>
        <v>c15</v>
      </c>
      <c r="H4733" s="3">
        <f>VLOOKUP(G4733,mrio!A:I,2,FALSE)</f>
        <v>15</v>
      </c>
      <c r="I4733" t="str">
        <f>VLOOKUP(G4733,mrio!A:I,3,FALSE)</f>
        <v>Transport equipment</v>
      </c>
      <c r="J4733" t="str">
        <f>VLOOKUP(G4733,mrio!A:I,4,FALSE)</f>
        <v>Transport equipment</v>
      </c>
      <c r="K4733" s="3" t="str">
        <f>VLOOKUP(G4733,mrio!A:I,5,FALSE)</f>
        <v>TRE</v>
      </c>
    </row>
    <row r="4734" spans="1:11" x14ac:dyDescent="0.2">
      <c r="A4734" s="3" t="s">
        <v>13546</v>
      </c>
      <c r="B4734" t="str">
        <f>VLOOKUP($A4734,'hs02'!$A:$D,4,FALSE)</f>
        <v>Vehicles: for transport of persons (other than those of heading no. 8702) n.e.s. in heading no. 8703, including station wagons and racing cars</v>
      </c>
      <c r="C4734" s="3">
        <f>VLOOKUP($A4734,'hs02'!$A:$D,2,FALSE)</f>
        <v>17</v>
      </c>
      <c r="D4734" t="str">
        <f>VLOOKUP($A4734,'hs02'!$A:$D,3,FALSE)</f>
        <v>Vehicles, aircraft, vessels and associated transport equipment</v>
      </c>
      <c r="E4734" s="3" t="s">
        <v>3120</v>
      </c>
      <c r="F4734" s="3" t="str">
        <f>VLOOKUP(E4734,cpc_isic3!$A$2:$B$2709,2,FALSE)</f>
        <v>3410</v>
      </c>
      <c r="G4734" s="3" t="str">
        <f>VLOOKUP(F4734,isic3_mrio!A:H,3,FALSE)</f>
        <v>c15</v>
      </c>
      <c r="H4734" s="3">
        <f>VLOOKUP(G4734,mrio!A:I,2,FALSE)</f>
        <v>15</v>
      </c>
      <c r="I4734" t="str">
        <f>VLOOKUP(G4734,mrio!A:I,3,FALSE)</f>
        <v>Transport equipment</v>
      </c>
      <c r="J4734" t="str">
        <f>VLOOKUP(G4734,mrio!A:I,4,FALSE)</f>
        <v>Transport equipment</v>
      </c>
      <c r="K4734" s="3" t="str">
        <f>VLOOKUP(G4734,mrio!A:I,5,FALSE)</f>
        <v>TRE</v>
      </c>
    </row>
    <row r="4735" spans="1:11" x14ac:dyDescent="0.2">
      <c r="A4735" s="3" t="s">
        <v>13548</v>
      </c>
      <c r="B4735" t="str">
        <f>VLOOKUP($A4735,'hs02'!$A:$D,4,FALSE)</f>
        <v>Vehicles: dumpers, designed for off-highway use, for transport of goods</v>
      </c>
      <c r="C4735" s="3">
        <f>VLOOKUP($A4735,'hs02'!$A:$D,2,FALSE)</f>
        <v>17</v>
      </c>
      <c r="D4735" t="str">
        <f>VLOOKUP($A4735,'hs02'!$A:$D,3,FALSE)</f>
        <v>Vehicles, aircraft, vessels and associated transport equipment</v>
      </c>
      <c r="E4735" s="3" t="s">
        <v>2930</v>
      </c>
      <c r="F4735" s="3" t="str">
        <f>VLOOKUP(E4735,cpc_isic3!$A$2:$B$2709,2,FALSE)</f>
        <v>2924</v>
      </c>
      <c r="G4735" s="3" t="str">
        <f>VLOOKUP(F4735,isic3_mrio!A:H,3,FALSE)</f>
        <v>c13</v>
      </c>
      <c r="H4735" s="3">
        <f>VLOOKUP(G4735,mrio!A:I,2,FALSE)</f>
        <v>13</v>
      </c>
      <c r="I4735" t="str">
        <f>VLOOKUP(G4735,mrio!A:I,3,FALSE)</f>
        <v>Machinery, not elsewhere classified</v>
      </c>
      <c r="J4735" t="str">
        <f>VLOOKUP(G4735,mrio!A:I,4,FALSE)</f>
        <v>Other machinery</v>
      </c>
      <c r="K4735" s="3" t="str">
        <f>VLOOKUP(G4735,mrio!A:I,5,FALSE)</f>
        <v>MCH</v>
      </c>
    </row>
    <row r="4736" spans="1:11" x14ac:dyDescent="0.2">
      <c r="A4736" s="3" t="s">
        <v>13550</v>
      </c>
      <c r="B4736" t="str">
        <f>VLOOKUP($A4736,'hs02'!$A:$D,4,FALSE)</f>
        <v>Vehicles: compression-ignition internal combustion piston engine (diesel or semi-diesel), for transport of goods, (of a gvw not exceeding 5 tonnes), nes in item no 8704.1</v>
      </c>
      <c r="C4736" s="3">
        <f>VLOOKUP($A4736,'hs02'!$A:$D,2,FALSE)</f>
        <v>17</v>
      </c>
      <c r="D4736" t="str">
        <f>VLOOKUP($A4736,'hs02'!$A:$D,3,FALSE)</f>
        <v>Vehicles, aircraft, vessels and associated transport equipment</v>
      </c>
      <c r="E4736" s="3" t="s">
        <v>3121</v>
      </c>
      <c r="F4736" s="3" t="str">
        <f>VLOOKUP(E4736,cpc_isic3!$A$2:$B$2709,2,FALSE)</f>
        <v>3410</v>
      </c>
      <c r="G4736" s="3" t="str">
        <f>VLOOKUP(F4736,isic3_mrio!A:H,3,FALSE)</f>
        <v>c15</v>
      </c>
      <c r="H4736" s="3">
        <f>VLOOKUP(G4736,mrio!A:I,2,FALSE)</f>
        <v>15</v>
      </c>
      <c r="I4736" t="str">
        <f>VLOOKUP(G4736,mrio!A:I,3,FALSE)</f>
        <v>Transport equipment</v>
      </c>
      <c r="J4736" t="str">
        <f>VLOOKUP(G4736,mrio!A:I,4,FALSE)</f>
        <v>Transport equipment</v>
      </c>
      <c r="K4736" s="3" t="str">
        <f>VLOOKUP(G4736,mrio!A:I,5,FALSE)</f>
        <v>TRE</v>
      </c>
    </row>
    <row r="4737" spans="1:11" x14ac:dyDescent="0.2">
      <c r="A4737" s="3" t="s">
        <v>13552</v>
      </c>
      <c r="B4737" t="str">
        <f>VLOOKUP($A4737,'hs02'!$A:$D,4,FALSE)</f>
        <v>Vehicles: compression-ignition internal combustion piston engine (diesel or semi-diesel), for transport of goods, (of a g.v.w. exceeding 5 tonnes but not exceeding 20 tonnes), nes in item no 8704.1</v>
      </c>
      <c r="C4737" s="3">
        <f>VLOOKUP($A4737,'hs02'!$A:$D,2,FALSE)</f>
        <v>17</v>
      </c>
      <c r="D4737" t="str">
        <f>VLOOKUP($A4737,'hs02'!$A:$D,3,FALSE)</f>
        <v>Vehicles, aircraft, vessels and associated transport equipment</v>
      </c>
      <c r="E4737" s="3" t="s">
        <v>3121</v>
      </c>
      <c r="F4737" s="3" t="str">
        <f>VLOOKUP(E4737,cpc_isic3!$A$2:$B$2709,2,FALSE)</f>
        <v>3410</v>
      </c>
      <c r="G4737" s="3" t="str">
        <f>VLOOKUP(F4737,isic3_mrio!A:H,3,FALSE)</f>
        <v>c15</v>
      </c>
      <c r="H4737" s="3">
        <f>VLOOKUP(G4737,mrio!A:I,2,FALSE)</f>
        <v>15</v>
      </c>
      <c r="I4737" t="str">
        <f>VLOOKUP(G4737,mrio!A:I,3,FALSE)</f>
        <v>Transport equipment</v>
      </c>
      <c r="J4737" t="str">
        <f>VLOOKUP(G4737,mrio!A:I,4,FALSE)</f>
        <v>Transport equipment</v>
      </c>
      <c r="K4737" s="3" t="str">
        <f>VLOOKUP(G4737,mrio!A:I,5,FALSE)</f>
        <v>TRE</v>
      </c>
    </row>
    <row r="4738" spans="1:11" x14ac:dyDescent="0.2">
      <c r="A4738" s="3" t="s">
        <v>13554</v>
      </c>
      <c r="B4738" t="str">
        <f>VLOOKUP($A4738,'hs02'!$A:$D,4,FALSE)</f>
        <v>Vehicles: compression-ignition internal combustion piston engine (diesel or semi-diesel), for transport of goods, (of a g.v.w. exceeding 20 tonnes), nes in item no 8704.1</v>
      </c>
      <c r="C4738" s="3">
        <f>VLOOKUP($A4738,'hs02'!$A:$D,2,FALSE)</f>
        <v>17</v>
      </c>
      <c r="D4738" t="str">
        <f>VLOOKUP($A4738,'hs02'!$A:$D,3,FALSE)</f>
        <v>Vehicles, aircraft, vessels and associated transport equipment</v>
      </c>
      <c r="E4738" s="3" t="s">
        <v>3121</v>
      </c>
      <c r="F4738" s="3" t="str">
        <f>VLOOKUP(E4738,cpc_isic3!$A$2:$B$2709,2,FALSE)</f>
        <v>3410</v>
      </c>
      <c r="G4738" s="3" t="str">
        <f>VLOOKUP(F4738,isic3_mrio!A:H,3,FALSE)</f>
        <v>c15</v>
      </c>
      <c r="H4738" s="3">
        <f>VLOOKUP(G4738,mrio!A:I,2,FALSE)</f>
        <v>15</v>
      </c>
      <c r="I4738" t="str">
        <f>VLOOKUP(G4738,mrio!A:I,3,FALSE)</f>
        <v>Transport equipment</v>
      </c>
      <c r="J4738" t="str">
        <f>VLOOKUP(G4738,mrio!A:I,4,FALSE)</f>
        <v>Transport equipment</v>
      </c>
      <c r="K4738" s="3" t="str">
        <f>VLOOKUP(G4738,mrio!A:I,5,FALSE)</f>
        <v>TRE</v>
      </c>
    </row>
    <row r="4739" spans="1:11" x14ac:dyDescent="0.2">
      <c r="A4739" s="3" t="s">
        <v>13556</v>
      </c>
      <c r="B4739" t="str">
        <f>VLOOKUP($A4739,'hs02'!$A:$D,4,FALSE)</f>
        <v>Vehicles: spark-ignition internal combustion piston engine, for transport of goods, (of a g.v.w. not exceeding 5 tonnes), nes in item no 8704.1</v>
      </c>
      <c r="C4739" s="3">
        <f>VLOOKUP($A4739,'hs02'!$A:$D,2,FALSE)</f>
        <v>17</v>
      </c>
      <c r="D4739" t="str">
        <f>VLOOKUP($A4739,'hs02'!$A:$D,3,FALSE)</f>
        <v>Vehicles, aircraft, vessels and associated transport equipment</v>
      </c>
      <c r="E4739" s="3" t="s">
        <v>3121</v>
      </c>
      <c r="F4739" s="3" t="str">
        <f>VLOOKUP(E4739,cpc_isic3!$A$2:$B$2709,2,FALSE)</f>
        <v>3410</v>
      </c>
      <c r="G4739" s="3" t="str">
        <f>VLOOKUP(F4739,isic3_mrio!A:H,3,FALSE)</f>
        <v>c15</v>
      </c>
      <c r="H4739" s="3">
        <f>VLOOKUP(G4739,mrio!A:I,2,FALSE)</f>
        <v>15</v>
      </c>
      <c r="I4739" t="str">
        <f>VLOOKUP(G4739,mrio!A:I,3,FALSE)</f>
        <v>Transport equipment</v>
      </c>
      <c r="J4739" t="str">
        <f>VLOOKUP(G4739,mrio!A:I,4,FALSE)</f>
        <v>Transport equipment</v>
      </c>
      <c r="K4739" s="3" t="str">
        <f>VLOOKUP(G4739,mrio!A:I,5,FALSE)</f>
        <v>TRE</v>
      </c>
    </row>
    <row r="4740" spans="1:11" x14ac:dyDescent="0.2">
      <c r="A4740" s="3" t="s">
        <v>13558</v>
      </c>
      <c r="B4740" t="str">
        <f>VLOOKUP($A4740,'hs02'!$A:$D,4,FALSE)</f>
        <v>Vehicles: spark-ignition internal combustion piston engine, for transport of goods, (of a g.v.w. exceeding 5 tonnes), nes in item no 8704.1</v>
      </c>
      <c r="C4740" s="3">
        <f>VLOOKUP($A4740,'hs02'!$A:$D,2,FALSE)</f>
        <v>17</v>
      </c>
      <c r="D4740" t="str">
        <f>VLOOKUP($A4740,'hs02'!$A:$D,3,FALSE)</f>
        <v>Vehicles, aircraft, vessels and associated transport equipment</v>
      </c>
      <c r="E4740" s="3" t="s">
        <v>3121</v>
      </c>
      <c r="F4740" s="3" t="str">
        <f>VLOOKUP(E4740,cpc_isic3!$A$2:$B$2709,2,FALSE)</f>
        <v>3410</v>
      </c>
      <c r="G4740" s="3" t="str">
        <f>VLOOKUP(F4740,isic3_mrio!A:H,3,FALSE)</f>
        <v>c15</v>
      </c>
      <c r="H4740" s="3">
        <f>VLOOKUP(G4740,mrio!A:I,2,FALSE)</f>
        <v>15</v>
      </c>
      <c r="I4740" t="str">
        <f>VLOOKUP(G4740,mrio!A:I,3,FALSE)</f>
        <v>Transport equipment</v>
      </c>
      <c r="J4740" t="str">
        <f>VLOOKUP(G4740,mrio!A:I,4,FALSE)</f>
        <v>Transport equipment</v>
      </c>
      <c r="K4740" s="3" t="str">
        <f>VLOOKUP(G4740,mrio!A:I,5,FALSE)</f>
        <v>TRE</v>
      </c>
    </row>
    <row r="4741" spans="1:11" x14ac:dyDescent="0.2">
      <c r="A4741" s="3" t="s">
        <v>13560</v>
      </c>
      <c r="B4741" t="str">
        <f>VLOOKUP($A4741,'hs02'!$A:$D,4,FALSE)</f>
        <v>Vehicles: for transport of goods, n.e.s. in heading no. 8704</v>
      </c>
      <c r="C4741" s="3">
        <f>VLOOKUP($A4741,'hs02'!$A:$D,2,FALSE)</f>
        <v>17</v>
      </c>
      <c r="D4741" t="str">
        <f>VLOOKUP($A4741,'hs02'!$A:$D,3,FALSE)</f>
        <v>Vehicles, aircraft, vessels and associated transport equipment</v>
      </c>
      <c r="E4741" s="3" t="s">
        <v>3121</v>
      </c>
      <c r="F4741" s="3" t="str">
        <f>VLOOKUP(E4741,cpc_isic3!$A$2:$B$2709,2,FALSE)</f>
        <v>3410</v>
      </c>
      <c r="G4741" s="3" t="str">
        <f>VLOOKUP(F4741,isic3_mrio!A:H,3,FALSE)</f>
        <v>c15</v>
      </c>
      <c r="H4741" s="3">
        <f>VLOOKUP(G4741,mrio!A:I,2,FALSE)</f>
        <v>15</v>
      </c>
      <c r="I4741" t="str">
        <f>VLOOKUP(G4741,mrio!A:I,3,FALSE)</f>
        <v>Transport equipment</v>
      </c>
      <c r="J4741" t="str">
        <f>VLOOKUP(G4741,mrio!A:I,4,FALSE)</f>
        <v>Transport equipment</v>
      </c>
      <c r="K4741" s="3" t="str">
        <f>VLOOKUP(G4741,mrio!A:I,5,FALSE)</f>
        <v>TRE</v>
      </c>
    </row>
    <row r="4742" spans="1:11" x14ac:dyDescent="0.2">
      <c r="A4742" s="3" t="s">
        <v>13562</v>
      </c>
      <c r="B4742" t="str">
        <f>VLOOKUP($A4742,'hs02'!$A:$D,4,FALSE)</f>
        <v>Vehicles: crane lorries</v>
      </c>
      <c r="C4742" s="3">
        <f>VLOOKUP($A4742,'hs02'!$A:$D,2,FALSE)</f>
        <v>17</v>
      </c>
      <c r="D4742" t="str">
        <f>VLOOKUP($A4742,'hs02'!$A:$D,3,FALSE)</f>
        <v>Vehicles, aircraft, vessels and associated transport equipment</v>
      </c>
      <c r="E4742" s="3" t="s">
        <v>3122</v>
      </c>
      <c r="F4742" s="3" t="str">
        <f>VLOOKUP(E4742,cpc_isic3!$A$2:$B$2709,2,FALSE)</f>
        <v>3410</v>
      </c>
      <c r="G4742" s="3" t="str">
        <f>VLOOKUP(F4742,isic3_mrio!A:H,3,FALSE)</f>
        <v>c15</v>
      </c>
      <c r="H4742" s="3">
        <f>VLOOKUP(G4742,mrio!A:I,2,FALSE)</f>
        <v>15</v>
      </c>
      <c r="I4742" t="str">
        <f>VLOOKUP(G4742,mrio!A:I,3,FALSE)</f>
        <v>Transport equipment</v>
      </c>
      <c r="J4742" t="str">
        <f>VLOOKUP(G4742,mrio!A:I,4,FALSE)</f>
        <v>Transport equipment</v>
      </c>
      <c r="K4742" s="3" t="str">
        <f>VLOOKUP(G4742,mrio!A:I,5,FALSE)</f>
        <v>TRE</v>
      </c>
    </row>
    <row r="4743" spans="1:11" x14ac:dyDescent="0.2">
      <c r="A4743" s="3" t="s">
        <v>13564</v>
      </c>
      <c r="B4743" t="str">
        <f>VLOOKUP($A4743,'hs02'!$A:$D,4,FALSE)</f>
        <v>Vehicles: mobile drilling derricks</v>
      </c>
      <c r="C4743" s="3">
        <f>VLOOKUP($A4743,'hs02'!$A:$D,2,FALSE)</f>
        <v>17</v>
      </c>
      <c r="D4743" t="str">
        <f>VLOOKUP($A4743,'hs02'!$A:$D,3,FALSE)</f>
        <v>Vehicles, aircraft, vessels and associated transport equipment</v>
      </c>
      <c r="E4743" s="3" t="s">
        <v>3124</v>
      </c>
      <c r="F4743" s="3" t="str">
        <f>VLOOKUP(E4743,cpc_isic3!$A$2:$B$2709,2,FALSE)</f>
        <v>3410</v>
      </c>
      <c r="G4743" s="3" t="str">
        <f>VLOOKUP(F4743,isic3_mrio!A:H,3,FALSE)</f>
        <v>c15</v>
      </c>
      <c r="H4743" s="3">
        <f>VLOOKUP(G4743,mrio!A:I,2,FALSE)</f>
        <v>15</v>
      </c>
      <c r="I4743" t="str">
        <f>VLOOKUP(G4743,mrio!A:I,3,FALSE)</f>
        <v>Transport equipment</v>
      </c>
      <c r="J4743" t="str">
        <f>VLOOKUP(G4743,mrio!A:I,4,FALSE)</f>
        <v>Transport equipment</v>
      </c>
      <c r="K4743" s="3" t="str">
        <f>VLOOKUP(G4743,mrio!A:I,5,FALSE)</f>
        <v>TRE</v>
      </c>
    </row>
    <row r="4744" spans="1:11" x14ac:dyDescent="0.2">
      <c r="A4744" s="3" t="s">
        <v>13566</v>
      </c>
      <c r="B4744" t="str">
        <f>VLOOKUP($A4744,'hs02'!$A:$D,4,FALSE)</f>
        <v>Vehicles: fire fighting vehicles</v>
      </c>
      <c r="C4744" s="3">
        <f>VLOOKUP($A4744,'hs02'!$A:$D,2,FALSE)</f>
        <v>17</v>
      </c>
      <c r="D4744" t="str">
        <f>VLOOKUP($A4744,'hs02'!$A:$D,3,FALSE)</f>
        <v>Vehicles, aircraft, vessels and associated transport equipment</v>
      </c>
      <c r="E4744" s="3" t="s">
        <v>3124</v>
      </c>
      <c r="F4744" s="3" t="str">
        <f>VLOOKUP(E4744,cpc_isic3!$A$2:$B$2709,2,FALSE)</f>
        <v>3410</v>
      </c>
      <c r="G4744" s="3" t="str">
        <f>VLOOKUP(F4744,isic3_mrio!A:H,3,FALSE)</f>
        <v>c15</v>
      </c>
      <c r="H4744" s="3">
        <f>VLOOKUP(G4744,mrio!A:I,2,FALSE)</f>
        <v>15</v>
      </c>
      <c r="I4744" t="str">
        <f>VLOOKUP(G4744,mrio!A:I,3,FALSE)</f>
        <v>Transport equipment</v>
      </c>
      <c r="J4744" t="str">
        <f>VLOOKUP(G4744,mrio!A:I,4,FALSE)</f>
        <v>Transport equipment</v>
      </c>
      <c r="K4744" s="3" t="str">
        <f>VLOOKUP(G4744,mrio!A:I,5,FALSE)</f>
        <v>TRE</v>
      </c>
    </row>
    <row r="4745" spans="1:11" x14ac:dyDescent="0.2">
      <c r="A4745" s="3" t="s">
        <v>13568</v>
      </c>
      <c r="B4745" t="str">
        <f>VLOOKUP($A4745,'hs02'!$A:$D,4,FALSE)</f>
        <v>Vehicles: concrete-mixer lorries</v>
      </c>
      <c r="C4745" s="3">
        <f>VLOOKUP($A4745,'hs02'!$A:$D,2,FALSE)</f>
        <v>17</v>
      </c>
      <c r="D4745" t="str">
        <f>VLOOKUP($A4745,'hs02'!$A:$D,3,FALSE)</f>
        <v>Vehicles, aircraft, vessels and associated transport equipment</v>
      </c>
      <c r="E4745" s="3" t="s">
        <v>3124</v>
      </c>
      <c r="F4745" s="3" t="str">
        <f>VLOOKUP(E4745,cpc_isic3!$A$2:$B$2709,2,FALSE)</f>
        <v>3410</v>
      </c>
      <c r="G4745" s="3" t="str">
        <f>VLOOKUP(F4745,isic3_mrio!A:H,3,FALSE)</f>
        <v>c15</v>
      </c>
      <c r="H4745" s="3">
        <f>VLOOKUP(G4745,mrio!A:I,2,FALSE)</f>
        <v>15</v>
      </c>
      <c r="I4745" t="str">
        <f>VLOOKUP(G4745,mrio!A:I,3,FALSE)</f>
        <v>Transport equipment</v>
      </c>
      <c r="J4745" t="str">
        <f>VLOOKUP(G4745,mrio!A:I,4,FALSE)</f>
        <v>Transport equipment</v>
      </c>
      <c r="K4745" s="3" t="str">
        <f>VLOOKUP(G4745,mrio!A:I,5,FALSE)</f>
        <v>TRE</v>
      </c>
    </row>
    <row r="4746" spans="1:11" x14ac:dyDescent="0.2">
      <c r="A4746" s="3" t="s">
        <v>13570</v>
      </c>
      <c r="B4746" t="str">
        <f>VLOOKUP($A4746,'hs02'!$A:$D,4,FALSE)</f>
        <v>Vehicles: break-down lorries, road-sweepers, spraying lorries, mobile workshops, mobile radiological units, and other special purpose vehicles n.e.s. in heading no. 8705</v>
      </c>
      <c r="C4746" s="3">
        <f>VLOOKUP($A4746,'hs02'!$A:$D,2,FALSE)</f>
        <v>17</v>
      </c>
      <c r="D4746" t="str">
        <f>VLOOKUP($A4746,'hs02'!$A:$D,3,FALSE)</f>
        <v>Vehicles, aircraft, vessels and associated transport equipment</v>
      </c>
      <c r="E4746" s="3" t="s">
        <v>3124</v>
      </c>
      <c r="F4746" s="3" t="str">
        <f>VLOOKUP(E4746,cpc_isic3!$A$2:$B$2709,2,FALSE)</f>
        <v>3410</v>
      </c>
      <c r="G4746" s="3" t="str">
        <f>VLOOKUP(F4746,isic3_mrio!A:H,3,FALSE)</f>
        <v>c15</v>
      </c>
      <c r="H4746" s="3">
        <f>VLOOKUP(G4746,mrio!A:I,2,FALSE)</f>
        <v>15</v>
      </c>
      <c r="I4746" t="str">
        <f>VLOOKUP(G4746,mrio!A:I,3,FALSE)</f>
        <v>Transport equipment</v>
      </c>
      <c r="J4746" t="str">
        <f>VLOOKUP(G4746,mrio!A:I,4,FALSE)</f>
        <v>Transport equipment</v>
      </c>
      <c r="K4746" s="3" t="str">
        <f>VLOOKUP(G4746,mrio!A:I,5,FALSE)</f>
        <v>TRE</v>
      </c>
    </row>
    <row r="4747" spans="1:11" x14ac:dyDescent="0.2">
      <c r="A4747" s="3" t="s">
        <v>13572</v>
      </c>
      <c r="B4747" t="str">
        <f>VLOOKUP($A4747,'hs02'!$A:$D,4,FALSE)</f>
        <v>Chassis: fitted with engines, for the motor vehicles of heading no. 8701 to 8705</v>
      </c>
      <c r="C4747" s="3">
        <f>VLOOKUP($A4747,'hs02'!$A:$D,2,FALSE)</f>
        <v>17</v>
      </c>
      <c r="D4747" t="str">
        <f>VLOOKUP($A4747,'hs02'!$A:$D,3,FALSE)</f>
        <v>Vehicles, aircraft, vessels and associated transport equipment</v>
      </c>
      <c r="E4747" s="3" t="s">
        <v>3125</v>
      </c>
      <c r="F4747" s="3" t="str">
        <f>VLOOKUP(E4747,cpc_isic3!$A$2:$B$2709,2,FALSE)</f>
        <v>3410</v>
      </c>
      <c r="G4747" s="3" t="str">
        <f>VLOOKUP(F4747,isic3_mrio!A:H,3,FALSE)</f>
        <v>c15</v>
      </c>
      <c r="H4747" s="3">
        <f>VLOOKUP(G4747,mrio!A:I,2,FALSE)</f>
        <v>15</v>
      </c>
      <c r="I4747" t="str">
        <f>VLOOKUP(G4747,mrio!A:I,3,FALSE)</f>
        <v>Transport equipment</v>
      </c>
      <c r="J4747" t="str">
        <f>VLOOKUP(G4747,mrio!A:I,4,FALSE)</f>
        <v>Transport equipment</v>
      </c>
      <c r="K4747" s="3" t="str">
        <f>VLOOKUP(G4747,mrio!A:I,5,FALSE)</f>
        <v>TRE</v>
      </c>
    </row>
    <row r="4748" spans="1:11" x14ac:dyDescent="0.2">
      <c r="A4748" s="3" t="s">
        <v>13574</v>
      </c>
      <c r="B4748" t="str">
        <f>VLOOKUP($A4748,'hs02'!$A:$D,4,FALSE)</f>
        <v>Vehicles: bodies (including cabs) for the motor vehicles of heading no. 8703</v>
      </c>
      <c r="C4748" s="3">
        <f>VLOOKUP($A4748,'hs02'!$A:$D,2,FALSE)</f>
        <v>17</v>
      </c>
      <c r="D4748" t="str">
        <f>VLOOKUP($A4748,'hs02'!$A:$D,3,FALSE)</f>
        <v>Vehicles, aircraft, vessels and associated transport equipment</v>
      </c>
      <c r="E4748" s="3" t="s">
        <v>3127</v>
      </c>
      <c r="F4748" s="3" t="str">
        <f>VLOOKUP(E4748,cpc_isic3!$A$2:$B$2709,2,FALSE)</f>
        <v>3420</v>
      </c>
      <c r="G4748" s="3" t="str">
        <f>VLOOKUP(F4748,isic3_mrio!A:H,3,FALSE)</f>
        <v>c15</v>
      </c>
      <c r="H4748" s="3">
        <f>VLOOKUP(G4748,mrio!A:I,2,FALSE)</f>
        <v>15</v>
      </c>
      <c r="I4748" t="str">
        <f>VLOOKUP(G4748,mrio!A:I,3,FALSE)</f>
        <v>Transport equipment</v>
      </c>
      <c r="J4748" t="str">
        <f>VLOOKUP(G4748,mrio!A:I,4,FALSE)</f>
        <v>Transport equipment</v>
      </c>
      <c r="K4748" s="3" t="str">
        <f>VLOOKUP(G4748,mrio!A:I,5,FALSE)</f>
        <v>TRE</v>
      </c>
    </row>
    <row r="4749" spans="1:11" x14ac:dyDescent="0.2">
      <c r="A4749" s="3" t="s">
        <v>13576</v>
      </c>
      <c r="B4749" t="str">
        <f>VLOOKUP($A4749,'hs02'!$A:$D,4,FALSE)</f>
        <v>Vehicles: bodies (including cabs) for the motor vehicles of heading no. 8701, 8702, 8704 or 8705</v>
      </c>
      <c r="C4749" s="3">
        <f>VLOOKUP($A4749,'hs02'!$A:$D,2,FALSE)</f>
        <v>17</v>
      </c>
      <c r="D4749" t="str">
        <f>VLOOKUP($A4749,'hs02'!$A:$D,3,FALSE)</f>
        <v>Vehicles, aircraft, vessels and associated transport equipment</v>
      </c>
      <c r="E4749" s="3" t="s">
        <v>3127</v>
      </c>
      <c r="F4749" s="3" t="str">
        <f>VLOOKUP(E4749,cpc_isic3!$A$2:$B$2709,2,FALSE)</f>
        <v>3420</v>
      </c>
      <c r="G4749" s="3" t="str">
        <f>VLOOKUP(F4749,isic3_mrio!A:H,3,FALSE)</f>
        <v>c15</v>
      </c>
      <c r="H4749" s="3">
        <f>VLOOKUP(G4749,mrio!A:I,2,FALSE)</f>
        <v>15</v>
      </c>
      <c r="I4749" t="str">
        <f>VLOOKUP(G4749,mrio!A:I,3,FALSE)</f>
        <v>Transport equipment</v>
      </c>
      <c r="J4749" t="str">
        <f>VLOOKUP(G4749,mrio!A:I,4,FALSE)</f>
        <v>Transport equipment</v>
      </c>
      <c r="K4749" s="3" t="str">
        <f>VLOOKUP(G4749,mrio!A:I,5,FALSE)</f>
        <v>TRE</v>
      </c>
    </row>
    <row r="4750" spans="1:11" x14ac:dyDescent="0.2">
      <c r="A4750" s="3" t="s">
        <v>13578</v>
      </c>
      <c r="B4750" t="str">
        <f>VLOOKUP($A4750,'hs02'!$A:$D,4,FALSE)</f>
        <v>Vehicles: bumpers and parts thereof, for the vehicles of heading no. 8701 to 8705</v>
      </c>
      <c r="C4750" s="3">
        <f>VLOOKUP($A4750,'hs02'!$A:$D,2,FALSE)</f>
        <v>17</v>
      </c>
      <c r="D4750" t="str">
        <f>VLOOKUP($A4750,'hs02'!$A:$D,3,FALSE)</f>
        <v>Vehicles, aircraft, vessels and associated transport equipment</v>
      </c>
      <c r="E4750" s="3" t="s">
        <v>3126</v>
      </c>
      <c r="F4750" s="3" t="str">
        <f>VLOOKUP(E4750,cpc_isic3!$A$2:$B$2709,2,FALSE)</f>
        <v>3430</v>
      </c>
      <c r="G4750" s="3" t="str">
        <f>VLOOKUP(F4750,isic3_mrio!A:H,3,FALSE)</f>
        <v>c15</v>
      </c>
      <c r="H4750" s="3">
        <f>VLOOKUP(G4750,mrio!A:I,2,FALSE)</f>
        <v>15</v>
      </c>
      <c r="I4750" t="str">
        <f>VLOOKUP(G4750,mrio!A:I,3,FALSE)</f>
        <v>Transport equipment</v>
      </c>
      <c r="J4750" t="str">
        <f>VLOOKUP(G4750,mrio!A:I,4,FALSE)</f>
        <v>Transport equipment</v>
      </c>
      <c r="K4750" s="3" t="str">
        <f>VLOOKUP(G4750,mrio!A:I,5,FALSE)</f>
        <v>TRE</v>
      </c>
    </row>
    <row r="4751" spans="1:11" x14ac:dyDescent="0.2">
      <c r="A4751" s="3" t="s">
        <v>13580</v>
      </c>
      <c r="B4751" t="str">
        <f>VLOOKUP($A4751,'hs02'!$A:$D,4,FALSE)</f>
        <v>Vehicles: parts of bodies, safety seat belts</v>
      </c>
      <c r="C4751" s="3">
        <f>VLOOKUP($A4751,'hs02'!$A:$D,2,FALSE)</f>
        <v>17</v>
      </c>
      <c r="D4751" t="str">
        <f>VLOOKUP($A4751,'hs02'!$A:$D,3,FALSE)</f>
        <v>Vehicles, aircraft, vessels and associated transport equipment</v>
      </c>
      <c r="E4751" s="3" t="s">
        <v>3131</v>
      </c>
      <c r="F4751" s="3" t="str">
        <f>VLOOKUP(E4751,cpc_isic3!$A$2:$B$2709,2,FALSE)</f>
        <v>3430</v>
      </c>
      <c r="G4751" s="3" t="str">
        <f>VLOOKUP(F4751,isic3_mrio!A:H,3,FALSE)</f>
        <v>c15</v>
      </c>
      <c r="H4751" s="3">
        <f>VLOOKUP(G4751,mrio!A:I,2,FALSE)</f>
        <v>15</v>
      </c>
      <c r="I4751" t="str">
        <f>VLOOKUP(G4751,mrio!A:I,3,FALSE)</f>
        <v>Transport equipment</v>
      </c>
      <c r="J4751" t="str">
        <f>VLOOKUP(G4751,mrio!A:I,4,FALSE)</f>
        <v>Transport equipment</v>
      </c>
      <c r="K4751" s="3" t="str">
        <f>VLOOKUP(G4751,mrio!A:I,5,FALSE)</f>
        <v>TRE</v>
      </c>
    </row>
    <row r="4752" spans="1:11" x14ac:dyDescent="0.2">
      <c r="A4752" s="3" t="s">
        <v>13582</v>
      </c>
      <c r="B4752" t="str">
        <f>VLOOKUP($A4752,'hs02'!$A:$D,4,FALSE)</f>
        <v>Vehicles: parts and accessories, of bodies, other than safety seat belts</v>
      </c>
      <c r="C4752" s="3">
        <f>VLOOKUP($A4752,'hs02'!$A:$D,2,FALSE)</f>
        <v>17</v>
      </c>
      <c r="D4752" t="str">
        <f>VLOOKUP($A4752,'hs02'!$A:$D,3,FALSE)</f>
        <v>Vehicles, aircraft, vessels and associated transport equipment</v>
      </c>
      <c r="E4752" s="3" t="s">
        <v>3131</v>
      </c>
      <c r="F4752" s="3" t="str">
        <f>VLOOKUP(E4752,cpc_isic3!$A$2:$B$2709,2,FALSE)</f>
        <v>3430</v>
      </c>
      <c r="G4752" s="3" t="str">
        <f>VLOOKUP(F4752,isic3_mrio!A:H,3,FALSE)</f>
        <v>c15</v>
      </c>
      <c r="H4752" s="3">
        <f>VLOOKUP(G4752,mrio!A:I,2,FALSE)</f>
        <v>15</v>
      </c>
      <c r="I4752" t="str">
        <f>VLOOKUP(G4752,mrio!A:I,3,FALSE)</f>
        <v>Transport equipment</v>
      </c>
      <c r="J4752" t="str">
        <f>VLOOKUP(G4752,mrio!A:I,4,FALSE)</f>
        <v>Transport equipment</v>
      </c>
      <c r="K4752" s="3" t="str">
        <f>VLOOKUP(G4752,mrio!A:I,5,FALSE)</f>
        <v>TRE</v>
      </c>
    </row>
    <row r="4753" spans="1:11" x14ac:dyDescent="0.2">
      <c r="A4753" s="3" t="s">
        <v>13584</v>
      </c>
      <c r="B4753" t="str">
        <f>VLOOKUP($A4753,'hs02'!$A:$D,4,FALSE)</f>
        <v>Vehicles: parts, mounted brake linings</v>
      </c>
      <c r="C4753" s="3">
        <f>VLOOKUP($A4753,'hs02'!$A:$D,2,FALSE)</f>
        <v>17</v>
      </c>
      <c r="D4753" t="str">
        <f>VLOOKUP($A4753,'hs02'!$A:$D,3,FALSE)</f>
        <v>Vehicles, aircraft, vessels and associated transport equipment</v>
      </c>
      <c r="E4753" s="3" t="s">
        <v>3126</v>
      </c>
      <c r="F4753" s="3" t="str">
        <f>VLOOKUP(E4753,cpc_isic3!$A$2:$B$2709,2,FALSE)</f>
        <v>3430</v>
      </c>
      <c r="G4753" s="3" t="str">
        <f>VLOOKUP(F4753,isic3_mrio!A:H,3,FALSE)</f>
        <v>c15</v>
      </c>
      <c r="H4753" s="3">
        <f>VLOOKUP(G4753,mrio!A:I,2,FALSE)</f>
        <v>15</v>
      </c>
      <c r="I4753" t="str">
        <f>VLOOKUP(G4753,mrio!A:I,3,FALSE)</f>
        <v>Transport equipment</v>
      </c>
      <c r="J4753" t="str">
        <f>VLOOKUP(G4753,mrio!A:I,4,FALSE)</f>
        <v>Transport equipment</v>
      </c>
      <c r="K4753" s="3" t="str">
        <f>VLOOKUP(G4753,mrio!A:I,5,FALSE)</f>
        <v>TRE</v>
      </c>
    </row>
    <row r="4754" spans="1:11" x14ac:dyDescent="0.2">
      <c r="A4754" s="3" t="s">
        <v>13586</v>
      </c>
      <c r="B4754" t="str">
        <f>VLOOKUP($A4754,'hs02'!$A:$D,4,FALSE)</f>
        <v>Vehicles: brakes, servo brakes and parts, not mounted brake linings</v>
      </c>
      <c r="C4754" s="3">
        <f>VLOOKUP($A4754,'hs02'!$A:$D,2,FALSE)</f>
        <v>17</v>
      </c>
      <c r="D4754" t="str">
        <f>VLOOKUP($A4754,'hs02'!$A:$D,3,FALSE)</f>
        <v>Vehicles, aircraft, vessels and associated transport equipment</v>
      </c>
      <c r="E4754" s="3" t="s">
        <v>3126</v>
      </c>
      <c r="F4754" s="3" t="str">
        <f>VLOOKUP(E4754,cpc_isic3!$A$2:$B$2709,2,FALSE)</f>
        <v>3430</v>
      </c>
      <c r="G4754" s="3" t="str">
        <f>VLOOKUP(F4754,isic3_mrio!A:H,3,FALSE)</f>
        <v>c15</v>
      </c>
      <c r="H4754" s="3">
        <f>VLOOKUP(G4754,mrio!A:I,2,FALSE)</f>
        <v>15</v>
      </c>
      <c r="I4754" t="str">
        <f>VLOOKUP(G4754,mrio!A:I,3,FALSE)</f>
        <v>Transport equipment</v>
      </c>
      <c r="J4754" t="str">
        <f>VLOOKUP(G4754,mrio!A:I,4,FALSE)</f>
        <v>Transport equipment</v>
      </c>
      <c r="K4754" s="3" t="str">
        <f>VLOOKUP(G4754,mrio!A:I,5,FALSE)</f>
        <v>TRE</v>
      </c>
    </row>
    <row r="4755" spans="1:11" x14ac:dyDescent="0.2">
      <c r="A4755" s="3" t="s">
        <v>13588</v>
      </c>
      <c r="B4755" t="str">
        <f>VLOOKUP($A4755,'hs02'!$A:$D,4,FALSE)</f>
        <v>Vehicles: parts, gear boxes</v>
      </c>
      <c r="C4755" s="3">
        <f>VLOOKUP($A4755,'hs02'!$A:$D,2,FALSE)</f>
        <v>17</v>
      </c>
      <c r="D4755" t="str">
        <f>VLOOKUP($A4755,'hs02'!$A:$D,3,FALSE)</f>
        <v>Vehicles, aircraft, vessels and associated transport equipment</v>
      </c>
      <c r="E4755" s="3" t="s">
        <v>3126</v>
      </c>
      <c r="F4755" s="3" t="str">
        <f>VLOOKUP(E4755,cpc_isic3!$A$2:$B$2709,2,FALSE)</f>
        <v>3430</v>
      </c>
      <c r="G4755" s="3" t="str">
        <f>VLOOKUP(F4755,isic3_mrio!A:H,3,FALSE)</f>
        <v>c15</v>
      </c>
      <c r="H4755" s="3">
        <f>VLOOKUP(G4755,mrio!A:I,2,FALSE)</f>
        <v>15</v>
      </c>
      <c r="I4755" t="str">
        <f>VLOOKUP(G4755,mrio!A:I,3,FALSE)</f>
        <v>Transport equipment</v>
      </c>
      <c r="J4755" t="str">
        <f>VLOOKUP(G4755,mrio!A:I,4,FALSE)</f>
        <v>Transport equipment</v>
      </c>
      <c r="K4755" s="3" t="str">
        <f>VLOOKUP(G4755,mrio!A:I,5,FALSE)</f>
        <v>TRE</v>
      </c>
    </row>
    <row r="4756" spans="1:11" x14ac:dyDescent="0.2">
      <c r="A4756" s="3" t="s">
        <v>13590</v>
      </c>
      <c r="B4756" t="str">
        <f>VLOOKUP($A4756,'hs02'!$A:$D,4,FALSE)</f>
        <v>Vehicles: parts, drive-axles with differential, whether or not provided with other transmission components</v>
      </c>
      <c r="C4756" s="3">
        <f>VLOOKUP($A4756,'hs02'!$A:$D,2,FALSE)</f>
        <v>17</v>
      </c>
      <c r="D4756" t="str">
        <f>VLOOKUP($A4756,'hs02'!$A:$D,3,FALSE)</f>
        <v>Vehicles, aircraft, vessels and associated transport equipment</v>
      </c>
      <c r="E4756" s="3" t="s">
        <v>3126</v>
      </c>
      <c r="F4756" s="3" t="str">
        <f>VLOOKUP(E4756,cpc_isic3!$A$2:$B$2709,2,FALSE)</f>
        <v>3430</v>
      </c>
      <c r="G4756" s="3" t="str">
        <f>VLOOKUP(F4756,isic3_mrio!A:H,3,FALSE)</f>
        <v>c15</v>
      </c>
      <c r="H4756" s="3">
        <f>VLOOKUP(G4756,mrio!A:I,2,FALSE)</f>
        <v>15</v>
      </c>
      <c r="I4756" t="str">
        <f>VLOOKUP(G4756,mrio!A:I,3,FALSE)</f>
        <v>Transport equipment</v>
      </c>
      <c r="J4756" t="str">
        <f>VLOOKUP(G4756,mrio!A:I,4,FALSE)</f>
        <v>Transport equipment</v>
      </c>
      <c r="K4756" s="3" t="str">
        <f>VLOOKUP(G4756,mrio!A:I,5,FALSE)</f>
        <v>TRE</v>
      </c>
    </row>
    <row r="4757" spans="1:11" x14ac:dyDescent="0.2">
      <c r="A4757" s="3" t="s">
        <v>13592</v>
      </c>
      <c r="B4757" t="str">
        <f>VLOOKUP($A4757,'hs02'!$A:$D,4,FALSE)</f>
        <v>Vehicles: non-driving axles and parts thereof</v>
      </c>
      <c r="C4757" s="3">
        <f>VLOOKUP($A4757,'hs02'!$A:$D,2,FALSE)</f>
        <v>17</v>
      </c>
      <c r="D4757" t="str">
        <f>VLOOKUP($A4757,'hs02'!$A:$D,3,FALSE)</f>
        <v>Vehicles, aircraft, vessels and associated transport equipment</v>
      </c>
      <c r="E4757" s="3" t="s">
        <v>3126</v>
      </c>
      <c r="F4757" s="3" t="str">
        <f>VLOOKUP(E4757,cpc_isic3!$A$2:$B$2709,2,FALSE)</f>
        <v>3430</v>
      </c>
      <c r="G4757" s="3" t="str">
        <f>VLOOKUP(F4757,isic3_mrio!A:H,3,FALSE)</f>
        <v>c15</v>
      </c>
      <c r="H4757" s="3">
        <f>VLOOKUP(G4757,mrio!A:I,2,FALSE)</f>
        <v>15</v>
      </c>
      <c r="I4757" t="str">
        <f>VLOOKUP(G4757,mrio!A:I,3,FALSE)</f>
        <v>Transport equipment</v>
      </c>
      <c r="J4757" t="str">
        <f>VLOOKUP(G4757,mrio!A:I,4,FALSE)</f>
        <v>Transport equipment</v>
      </c>
      <c r="K4757" s="3" t="str">
        <f>VLOOKUP(G4757,mrio!A:I,5,FALSE)</f>
        <v>TRE</v>
      </c>
    </row>
    <row r="4758" spans="1:11" x14ac:dyDescent="0.2">
      <c r="A4758" s="3" t="s">
        <v>13594</v>
      </c>
      <c r="B4758" t="str">
        <f>VLOOKUP($A4758,'hs02'!$A:$D,4,FALSE)</f>
        <v>Vehicles: road wheels and parts and accessories thereof</v>
      </c>
      <c r="C4758" s="3">
        <f>VLOOKUP($A4758,'hs02'!$A:$D,2,FALSE)</f>
        <v>17</v>
      </c>
      <c r="D4758" t="str">
        <f>VLOOKUP($A4758,'hs02'!$A:$D,3,FALSE)</f>
        <v>Vehicles, aircraft, vessels and associated transport equipment</v>
      </c>
      <c r="E4758" s="3" t="s">
        <v>3126</v>
      </c>
      <c r="F4758" s="3" t="str">
        <f>VLOOKUP(E4758,cpc_isic3!$A$2:$B$2709,2,FALSE)</f>
        <v>3430</v>
      </c>
      <c r="G4758" s="3" t="str">
        <f>VLOOKUP(F4758,isic3_mrio!A:H,3,FALSE)</f>
        <v>c15</v>
      </c>
      <c r="H4758" s="3">
        <f>VLOOKUP(G4758,mrio!A:I,2,FALSE)</f>
        <v>15</v>
      </c>
      <c r="I4758" t="str">
        <f>VLOOKUP(G4758,mrio!A:I,3,FALSE)</f>
        <v>Transport equipment</v>
      </c>
      <c r="J4758" t="str">
        <f>VLOOKUP(G4758,mrio!A:I,4,FALSE)</f>
        <v>Transport equipment</v>
      </c>
      <c r="K4758" s="3" t="str">
        <f>VLOOKUP(G4758,mrio!A:I,5,FALSE)</f>
        <v>TRE</v>
      </c>
    </row>
    <row r="4759" spans="1:11" x14ac:dyDescent="0.2">
      <c r="A4759" s="3" t="s">
        <v>13596</v>
      </c>
      <c r="B4759" t="str">
        <f>VLOOKUP($A4759,'hs02'!$A:$D,4,FALSE)</f>
        <v>Vehicles: parts, suspension shock-absorbers</v>
      </c>
      <c r="C4759" s="3">
        <f>VLOOKUP($A4759,'hs02'!$A:$D,2,FALSE)</f>
        <v>17</v>
      </c>
      <c r="D4759" t="str">
        <f>VLOOKUP($A4759,'hs02'!$A:$D,3,FALSE)</f>
        <v>Vehicles, aircraft, vessels and associated transport equipment</v>
      </c>
      <c r="E4759" s="3" t="s">
        <v>3126</v>
      </c>
      <c r="F4759" s="3" t="str">
        <f>VLOOKUP(E4759,cpc_isic3!$A$2:$B$2709,2,FALSE)</f>
        <v>3430</v>
      </c>
      <c r="G4759" s="3" t="str">
        <f>VLOOKUP(F4759,isic3_mrio!A:H,3,FALSE)</f>
        <v>c15</v>
      </c>
      <c r="H4759" s="3">
        <f>VLOOKUP(G4759,mrio!A:I,2,FALSE)</f>
        <v>15</v>
      </c>
      <c r="I4759" t="str">
        <f>VLOOKUP(G4759,mrio!A:I,3,FALSE)</f>
        <v>Transport equipment</v>
      </c>
      <c r="J4759" t="str">
        <f>VLOOKUP(G4759,mrio!A:I,4,FALSE)</f>
        <v>Transport equipment</v>
      </c>
      <c r="K4759" s="3" t="str">
        <f>VLOOKUP(G4759,mrio!A:I,5,FALSE)</f>
        <v>TRE</v>
      </c>
    </row>
    <row r="4760" spans="1:11" x14ac:dyDescent="0.2">
      <c r="A4760" s="3" t="s">
        <v>13598</v>
      </c>
      <c r="B4760" t="str">
        <f>VLOOKUP($A4760,'hs02'!$A:$D,4,FALSE)</f>
        <v>Vehicles: parts, radiators</v>
      </c>
      <c r="C4760" s="3">
        <f>VLOOKUP($A4760,'hs02'!$A:$D,2,FALSE)</f>
        <v>17</v>
      </c>
      <c r="D4760" t="str">
        <f>VLOOKUP($A4760,'hs02'!$A:$D,3,FALSE)</f>
        <v>Vehicles, aircraft, vessels and associated transport equipment</v>
      </c>
      <c r="E4760" s="3" t="s">
        <v>3126</v>
      </c>
      <c r="F4760" s="3" t="str">
        <f>VLOOKUP(E4760,cpc_isic3!$A$2:$B$2709,2,FALSE)</f>
        <v>3430</v>
      </c>
      <c r="G4760" s="3" t="str">
        <f>VLOOKUP(F4760,isic3_mrio!A:H,3,FALSE)</f>
        <v>c15</v>
      </c>
      <c r="H4760" s="3">
        <f>VLOOKUP(G4760,mrio!A:I,2,FALSE)</f>
        <v>15</v>
      </c>
      <c r="I4760" t="str">
        <f>VLOOKUP(G4760,mrio!A:I,3,FALSE)</f>
        <v>Transport equipment</v>
      </c>
      <c r="J4760" t="str">
        <f>VLOOKUP(G4760,mrio!A:I,4,FALSE)</f>
        <v>Transport equipment</v>
      </c>
      <c r="K4760" s="3" t="str">
        <f>VLOOKUP(G4760,mrio!A:I,5,FALSE)</f>
        <v>TRE</v>
      </c>
    </row>
    <row r="4761" spans="1:11" x14ac:dyDescent="0.2">
      <c r="A4761" s="3" t="s">
        <v>13600</v>
      </c>
      <c r="B4761" t="str">
        <f>VLOOKUP($A4761,'hs02'!$A:$D,4,FALSE)</f>
        <v>Vehicles: parts, silencers and exhaust pipes</v>
      </c>
      <c r="C4761" s="3">
        <f>VLOOKUP($A4761,'hs02'!$A:$D,2,FALSE)</f>
        <v>17</v>
      </c>
      <c r="D4761" t="str">
        <f>VLOOKUP($A4761,'hs02'!$A:$D,3,FALSE)</f>
        <v>Vehicles, aircraft, vessels and associated transport equipment</v>
      </c>
      <c r="E4761" s="3" t="s">
        <v>3126</v>
      </c>
      <c r="F4761" s="3" t="str">
        <f>VLOOKUP(E4761,cpc_isic3!$A$2:$B$2709,2,FALSE)</f>
        <v>3430</v>
      </c>
      <c r="G4761" s="3" t="str">
        <f>VLOOKUP(F4761,isic3_mrio!A:H,3,FALSE)</f>
        <v>c15</v>
      </c>
      <c r="H4761" s="3">
        <f>VLOOKUP(G4761,mrio!A:I,2,FALSE)</f>
        <v>15</v>
      </c>
      <c r="I4761" t="str">
        <f>VLOOKUP(G4761,mrio!A:I,3,FALSE)</f>
        <v>Transport equipment</v>
      </c>
      <c r="J4761" t="str">
        <f>VLOOKUP(G4761,mrio!A:I,4,FALSE)</f>
        <v>Transport equipment</v>
      </c>
      <c r="K4761" s="3" t="str">
        <f>VLOOKUP(G4761,mrio!A:I,5,FALSE)</f>
        <v>TRE</v>
      </c>
    </row>
    <row r="4762" spans="1:11" x14ac:dyDescent="0.2">
      <c r="A4762" s="3" t="s">
        <v>13602</v>
      </c>
      <c r="B4762" t="str">
        <f>VLOOKUP($A4762,'hs02'!$A:$D,4,FALSE)</f>
        <v>Vehicles: clutches and parts</v>
      </c>
      <c r="C4762" s="3">
        <f>VLOOKUP($A4762,'hs02'!$A:$D,2,FALSE)</f>
        <v>17</v>
      </c>
      <c r="D4762" t="str">
        <f>VLOOKUP($A4762,'hs02'!$A:$D,3,FALSE)</f>
        <v>Vehicles, aircraft, vessels and associated transport equipment</v>
      </c>
      <c r="E4762" s="3" t="s">
        <v>3126</v>
      </c>
      <c r="F4762" s="3" t="str">
        <f>VLOOKUP(E4762,cpc_isic3!$A$2:$B$2709,2,FALSE)</f>
        <v>3430</v>
      </c>
      <c r="G4762" s="3" t="str">
        <f>VLOOKUP(F4762,isic3_mrio!A:H,3,FALSE)</f>
        <v>c15</v>
      </c>
      <c r="H4762" s="3">
        <f>VLOOKUP(G4762,mrio!A:I,2,FALSE)</f>
        <v>15</v>
      </c>
      <c r="I4762" t="str">
        <f>VLOOKUP(G4762,mrio!A:I,3,FALSE)</f>
        <v>Transport equipment</v>
      </c>
      <c r="J4762" t="str">
        <f>VLOOKUP(G4762,mrio!A:I,4,FALSE)</f>
        <v>Transport equipment</v>
      </c>
      <c r="K4762" s="3" t="str">
        <f>VLOOKUP(G4762,mrio!A:I,5,FALSE)</f>
        <v>TRE</v>
      </c>
    </row>
    <row r="4763" spans="1:11" x14ac:dyDescent="0.2">
      <c r="A4763" s="3" t="s">
        <v>13604</v>
      </c>
      <c r="B4763" t="str">
        <f>VLOOKUP($A4763,'hs02'!$A:$D,4,FALSE)</f>
        <v>Vehicles: parts, steering wheels, columns and boxes</v>
      </c>
      <c r="C4763" s="3">
        <f>VLOOKUP($A4763,'hs02'!$A:$D,2,FALSE)</f>
        <v>17</v>
      </c>
      <c r="D4763" t="str">
        <f>VLOOKUP($A4763,'hs02'!$A:$D,3,FALSE)</f>
        <v>Vehicles, aircraft, vessels and associated transport equipment</v>
      </c>
      <c r="E4763" s="3" t="s">
        <v>3126</v>
      </c>
      <c r="F4763" s="3" t="str">
        <f>VLOOKUP(E4763,cpc_isic3!$A$2:$B$2709,2,FALSE)</f>
        <v>3430</v>
      </c>
      <c r="G4763" s="3" t="str">
        <f>VLOOKUP(F4763,isic3_mrio!A:H,3,FALSE)</f>
        <v>c15</v>
      </c>
      <c r="H4763" s="3">
        <f>VLOOKUP(G4763,mrio!A:I,2,FALSE)</f>
        <v>15</v>
      </c>
      <c r="I4763" t="str">
        <f>VLOOKUP(G4763,mrio!A:I,3,FALSE)</f>
        <v>Transport equipment</v>
      </c>
      <c r="J4763" t="str">
        <f>VLOOKUP(G4763,mrio!A:I,4,FALSE)</f>
        <v>Transport equipment</v>
      </c>
      <c r="K4763" s="3" t="str">
        <f>VLOOKUP(G4763,mrio!A:I,5,FALSE)</f>
        <v>TRE</v>
      </c>
    </row>
    <row r="4764" spans="1:11" x14ac:dyDescent="0.2">
      <c r="A4764" s="3" t="s">
        <v>13606</v>
      </c>
      <c r="B4764" t="str">
        <f>VLOOKUP($A4764,'hs02'!$A:$D,4,FALSE)</f>
        <v>Vehicles: parts and accessories, n.e.s. in heading no. 8708</v>
      </c>
      <c r="C4764" s="3">
        <f>VLOOKUP($A4764,'hs02'!$A:$D,2,FALSE)</f>
        <v>17</v>
      </c>
      <c r="D4764" t="str">
        <f>VLOOKUP($A4764,'hs02'!$A:$D,3,FALSE)</f>
        <v>Vehicles, aircraft, vessels and associated transport equipment</v>
      </c>
      <c r="E4764" s="3" t="s">
        <v>3126</v>
      </c>
      <c r="F4764" s="3" t="str">
        <f>VLOOKUP(E4764,cpc_isic3!$A$2:$B$2709,2,FALSE)</f>
        <v>3430</v>
      </c>
      <c r="G4764" s="3" t="str">
        <f>VLOOKUP(F4764,isic3_mrio!A:H,3,FALSE)</f>
        <v>c15</v>
      </c>
      <c r="H4764" s="3">
        <f>VLOOKUP(G4764,mrio!A:I,2,FALSE)</f>
        <v>15</v>
      </c>
      <c r="I4764" t="str">
        <f>VLOOKUP(G4764,mrio!A:I,3,FALSE)</f>
        <v>Transport equipment</v>
      </c>
      <c r="J4764" t="str">
        <f>VLOOKUP(G4764,mrio!A:I,4,FALSE)</f>
        <v>Transport equipment</v>
      </c>
      <c r="K4764" s="3" t="str">
        <f>VLOOKUP(G4764,mrio!A:I,5,FALSE)</f>
        <v>TRE</v>
      </c>
    </row>
    <row r="4765" spans="1:11" x14ac:dyDescent="0.2">
      <c r="A4765" s="3" t="s">
        <v>13608</v>
      </c>
      <c r="B4765" t="str">
        <f>VLOOKUP($A4765,'hs02'!$A:$D,4,FALSE)</f>
        <v>Vehicles: electrical, self-propelled, (not fitted with lifting or handling equipment), of the type used for short distance transport of goods in factories, warehouses, dock areas or airports</v>
      </c>
      <c r="C4765" s="3">
        <f>VLOOKUP($A4765,'hs02'!$A:$D,2,FALSE)</f>
        <v>17</v>
      </c>
      <c r="D4765" t="str">
        <f>VLOOKUP($A4765,'hs02'!$A:$D,3,FALSE)</f>
        <v>Vehicles, aircraft, vessels and associated transport equipment</v>
      </c>
      <c r="E4765" s="3" t="s">
        <v>2867</v>
      </c>
      <c r="F4765" s="3" t="str">
        <f>VLOOKUP(E4765,cpc_isic3!$A$2:$B$2709,2,FALSE)</f>
        <v>2915</v>
      </c>
      <c r="G4765" s="3" t="str">
        <f>VLOOKUP(F4765,isic3_mrio!A:H,3,FALSE)</f>
        <v>c13</v>
      </c>
      <c r="H4765" s="3">
        <f>VLOOKUP(G4765,mrio!A:I,2,FALSE)</f>
        <v>13</v>
      </c>
      <c r="I4765" t="str">
        <f>VLOOKUP(G4765,mrio!A:I,3,FALSE)</f>
        <v>Machinery, not elsewhere classified</v>
      </c>
      <c r="J4765" t="str">
        <f>VLOOKUP(G4765,mrio!A:I,4,FALSE)</f>
        <v>Other machinery</v>
      </c>
      <c r="K4765" s="3" t="str">
        <f>VLOOKUP(G4765,mrio!A:I,5,FALSE)</f>
        <v>MCH</v>
      </c>
    </row>
    <row r="4766" spans="1:11" x14ac:dyDescent="0.2">
      <c r="A4766" s="3" t="s">
        <v>13610</v>
      </c>
      <c r="B4766" t="str">
        <f>VLOOKUP($A4766,'hs02'!$A:$D,4,FALSE)</f>
        <v>Vehicles: (not electrical), self-propelled, without handling equipment, used for short distance transport of goods in factories, airports and such, and tractors of the type used on railway station platforms</v>
      </c>
      <c r="C4766" s="3">
        <f>VLOOKUP($A4766,'hs02'!$A:$D,2,FALSE)</f>
        <v>17</v>
      </c>
      <c r="D4766" t="str">
        <f>VLOOKUP($A4766,'hs02'!$A:$D,3,FALSE)</f>
        <v>Vehicles, aircraft, vessels and associated transport equipment</v>
      </c>
      <c r="E4766" s="3" t="s">
        <v>2867</v>
      </c>
      <c r="F4766" s="3" t="str">
        <f>VLOOKUP(E4766,cpc_isic3!$A$2:$B$2709,2,FALSE)</f>
        <v>2915</v>
      </c>
      <c r="G4766" s="3" t="str">
        <f>VLOOKUP(F4766,isic3_mrio!A:H,3,FALSE)</f>
        <v>c13</v>
      </c>
      <c r="H4766" s="3">
        <f>VLOOKUP(G4766,mrio!A:I,2,FALSE)</f>
        <v>13</v>
      </c>
      <c r="I4766" t="str">
        <f>VLOOKUP(G4766,mrio!A:I,3,FALSE)</f>
        <v>Machinery, not elsewhere classified</v>
      </c>
      <c r="J4766" t="str">
        <f>VLOOKUP(G4766,mrio!A:I,4,FALSE)</f>
        <v>Other machinery</v>
      </c>
      <c r="K4766" s="3" t="str">
        <f>VLOOKUP(G4766,mrio!A:I,5,FALSE)</f>
        <v>MCH</v>
      </c>
    </row>
    <row r="4767" spans="1:11" x14ac:dyDescent="0.2">
      <c r="A4767" s="3" t="s">
        <v>13612</v>
      </c>
      <c r="B4767" t="str">
        <f>VLOOKUP($A4767,'hs02'!$A:$D,4,FALSE)</f>
        <v>Vehicles: parts of the vehicles of heading no. 8709</v>
      </c>
      <c r="C4767" s="3">
        <f>VLOOKUP($A4767,'hs02'!$A:$D,2,FALSE)</f>
        <v>17</v>
      </c>
      <c r="D4767" t="str">
        <f>VLOOKUP($A4767,'hs02'!$A:$D,3,FALSE)</f>
        <v>Vehicles, aircraft, vessels and associated transport equipment</v>
      </c>
      <c r="E4767" s="3" t="s">
        <v>2871</v>
      </c>
      <c r="F4767" s="3" t="str">
        <f>VLOOKUP(E4767,cpc_isic3!$A$2:$B$2709,2,FALSE)</f>
        <v>2915</v>
      </c>
      <c r="G4767" s="3" t="str">
        <f>VLOOKUP(F4767,isic3_mrio!A:H,3,FALSE)</f>
        <v>c13</v>
      </c>
      <c r="H4767" s="3">
        <f>VLOOKUP(G4767,mrio!A:I,2,FALSE)</f>
        <v>13</v>
      </c>
      <c r="I4767" t="str">
        <f>VLOOKUP(G4767,mrio!A:I,3,FALSE)</f>
        <v>Machinery, not elsewhere classified</v>
      </c>
      <c r="J4767" t="str">
        <f>VLOOKUP(G4767,mrio!A:I,4,FALSE)</f>
        <v>Other machinery</v>
      </c>
      <c r="K4767" s="3" t="str">
        <f>VLOOKUP(G4767,mrio!A:I,5,FALSE)</f>
        <v>MCH</v>
      </c>
    </row>
    <row r="4768" spans="1:11" x14ac:dyDescent="0.2">
      <c r="A4768" s="3" t="s">
        <v>13614</v>
      </c>
      <c r="B4768" t="str">
        <f>VLOOKUP($A4768,'hs02'!$A:$D,4,FALSE)</f>
        <v>Tanks and other armoured fighting vehicles: motorised, whether or not fitted with weapons, and parts of such vehicles</v>
      </c>
      <c r="C4768" s="3">
        <f>VLOOKUP($A4768,'hs02'!$A:$D,2,FALSE)</f>
        <v>17</v>
      </c>
      <c r="D4768" t="str">
        <f>VLOOKUP($A4768,'hs02'!$A:$D,3,FALSE)</f>
        <v>Vehicles, aircraft, vessels and associated transport equipment</v>
      </c>
      <c r="E4768" s="3" t="s">
        <v>2956</v>
      </c>
      <c r="F4768" s="3" t="str">
        <f>VLOOKUP(E4768,cpc_isic3!$A$2:$B$2709,2,FALSE)</f>
        <v>2927</v>
      </c>
      <c r="G4768" s="3" t="str">
        <f>VLOOKUP(F4768,isic3_mrio!A:H,3,FALSE)</f>
        <v>c13</v>
      </c>
      <c r="H4768" s="3">
        <f>VLOOKUP(G4768,mrio!A:I,2,FALSE)</f>
        <v>13</v>
      </c>
      <c r="I4768" t="str">
        <f>VLOOKUP(G4768,mrio!A:I,3,FALSE)</f>
        <v>Machinery, not elsewhere classified</v>
      </c>
      <c r="J4768" t="str">
        <f>VLOOKUP(G4768,mrio!A:I,4,FALSE)</f>
        <v>Other machinery</v>
      </c>
      <c r="K4768" s="3" t="str">
        <f>VLOOKUP(G4768,mrio!A:I,5,FALSE)</f>
        <v>MCH</v>
      </c>
    </row>
    <row r="4769" spans="1:11" x14ac:dyDescent="0.2">
      <c r="A4769" s="3" t="s">
        <v>13616</v>
      </c>
      <c r="B4769" t="str">
        <f>VLOOKUP($A4769,'hs02'!$A:$D,4,FALSE)</f>
        <v>Motorcycles (including mopeds) and cycles: fitted with an auxiliary motor, with reciprocating internal combustion piston engine not exceeding 50cc, with or without side-cars: side-cars</v>
      </c>
      <c r="C4769" s="3">
        <f>VLOOKUP($A4769,'hs02'!$A:$D,2,FALSE)</f>
        <v>17</v>
      </c>
      <c r="D4769" t="str">
        <f>VLOOKUP($A4769,'hs02'!$A:$D,3,FALSE)</f>
        <v>Vehicles, aircraft, vessels and associated transport equipment</v>
      </c>
      <c r="E4769" s="3" t="s">
        <v>3159</v>
      </c>
      <c r="F4769" s="3" t="str">
        <f>VLOOKUP(E4769,cpc_isic3!$A$2:$B$2709,2,FALSE)</f>
        <v>3591</v>
      </c>
      <c r="G4769" s="3" t="str">
        <f>VLOOKUP(F4769,isic3_mrio!A:H,3,FALSE)</f>
        <v>c15</v>
      </c>
      <c r="H4769" s="3">
        <f>VLOOKUP(G4769,mrio!A:I,2,FALSE)</f>
        <v>15</v>
      </c>
      <c r="I4769" t="str">
        <f>VLOOKUP(G4769,mrio!A:I,3,FALSE)</f>
        <v>Transport equipment</v>
      </c>
      <c r="J4769" t="str">
        <f>VLOOKUP(G4769,mrio!A:I,4,FALSE)</f>
        <v>Transport equipment</v>
      </c>
      <c r="K4769" s="3" t="str">
        <f>VLOOKUP(G4769,mrio!A:I,5,FALSE)</f>
        <v>TRE</v>
      </c>
    </row>
    <row r="4770" spans="1:11" x14ac:dyDescent="0.2">
      <c r="A4770" s="3" t="s">
        <v>13618</v>
      </c>
      <c r="B4770" t="str">
        <f>VLOOKUP($A4770,'hs02'!$A:$D,4,FALSE)</f>
        <v>Motorcycles (including mopeds) and cycles: fitted with an auxiliary motor, reciprocating internal combustion piston engine, of cylinder capacity exceeding 50cc but not exceeding 250cc, with or without side-cars: side-cars</v>
      </c>
      <c r="C4770" s="3">
        <f>VLOOKUP($A4770,'hs02'!$A:$D,2,FALSE)</f>
        <v>17</v>
      </c>
      <c r="D4770" t="str">
        <f>VLOOKUP($A4770,'hs02'!$A:$D,3,FALSE)</f>
        <v>Vehicles, aircraft, vessels and associated transport equipment</v>
      </c>
      <c r="E4770" s="3" t="s">
        <v>3160</v>
      </c>
      <c r="F4770" s="3" t="str">
        <f>VLOOKUP(E4770,cpc_isic3!$A$2:$B$2709,2,FALSE)</f>
        <v>3591</v>
      </c>
      <c r="G4770" s="3" t="str">
        <f>VLOOKUP(F4770,isic3_mrio!A:H,3,FALSE)</f>
        <v>c15</v>
      </c>
      <c r="H4770" s="3">
        <f>VLOOKUP(G4770,mrio!A:I,2,FALSE)</f>
        <v>15</v>
      </c>
      <c r="I4770" t="str">
        <f>VLOOKUP(G4770,mrio!A:I,3,FALSE)</f>
        <v>Transport equipment</v>
      </c>
      <c r="J4770" t="str">
        <f>VLOOKUP(G4770,mrio!A:I,4,FALSE)</f>
        <v>Transport equipment</v>
      </c>
      <c r="K4770" s="3" t="str">
        <f>VLOOKUP(G4770,mrio!A:I,5,FALSE)</f>
        <v>TRE</v>
      </c>
    </row>
    <row r="4771" spans="1:11" x14ac:dyDescent="0.2">
      <c r="A4771" s="3" t="s">
        <v>13620</v>
      </c>
      <c r="B4771" t="str">
        <f>VLOOKUP($A4771,'hs02'!$A:$D,4,FALSE)</f>
        <v>Motorcycles (including mopeds) and cycles: fitted with an auxiliary motor, reciprocating internal combustion piston engine, of cylinder capacity exceeding 250cc but not exceeding 500cc, with or without side-cars: side-cars</v>
      </c>
      <c r="C4771" s="3">
        <f>VLOOKUP($A4771,'hs02'!$A:$D,2,FALSE)</f>
        <v>17</v>
      </c>
      <c r="D4771" t="str">
        <f>VLOOKUP($A4771,'hs02'!$A:$D,3,FALSE)</f>
        <v>Vehicles, aircraft, vessels and associated transport equipment</v>
      </c>
      <c r="E4771" s="3" t="s">
        <v>3160</v>
      </c>
      <c r="F4771" s="3" t="str">
        <f>VLOOKUP(E4771,cpc_isic3!$A$2:$B$2709,2,FALSE)</f>
        <v>3591</v>
      </c>
      <c r="G4771" s="3" t="str">
        <f>VLOOKUP(F4771,isic3_mrio!A:H,3,FALSE)</f>
        <v>c15</v>
      </c>
      <c r="H4771" s="3">
        <f>VLOOKUP(G4771,mrio!A:I,2,FALSE)</f>
        <v>15</v>
      </c>
      <c r="I4771" t="str">
        <f>VLOOKUP(G4771,mrio!A:I,3,FALSE)</f>
        <v>Transport equipment</v>
      </c>
      <c r="J4771" t="str">
        <f>VLOOKUP(G4771,mrio!A:I,4,FALSE)</f>
        <v>Transport equipment</v>
      </c>
      <c r="K4771" s="3" t="str">
        <f>VLOOKUP(G4771,mrio!A:I,5,FALSE)</f>
        <v>TRE</v>
      </c>
    </row>
    <row r="4772" spans="1:11" x14ac:dyDescent="0.2">
      <c r="A4772" s="3" t="s">
        <v>13622</v>
      </c>
      <c r="B4772" t="str">
        <f>VLOOKUP($A4772,'hs02'!$A:$D,4,FALSE)</f>
        <v>Motorcycles (including mopeds) and cycles: fitted with auxiliary motor, reciprocating internal combustion piston engine of cylinder capacity exceeding 500cc but not exceeding 800cc, with or without sidecars: side-cars</v>
      </c>
      <c r="C4772" s="3">
        <f>VLOOKUP($A4772,'hs02'!$A:$D,2,FALSE)</f>
        <v>17</v>
      </c>
      <c r="D4772" t="str">
        <f>VLOOKUP($A4772,'hs02'!$A:$D,3,FALSE)</f>
        <v>Vehicles, aircraft, vessels and associated transport equipment</v>
      </c>
      <c r="E4772" s="3" t="s">
        <v>3160</v>
      </c>
      <c r="F4772" s="3" t="str">
        <f>VLOOKUP(E4772,cpc_isic3!$A$2:$B$2709,2,FALSE)</f>
        <v>3591</v>
      </c>
      <c r="G4772" s="3" t="str">
        <f>VLOOKUP(F4772,isic3_mrio!A:H,3,FALSE)</f>
        <v>c15</v>
      </c>
      <c r="H4772" s="3">
        <f>VLOOKUP(G4772,mrio!A:I,2,FALSE)</f>
        <v>15</v>
      </c>
      <c r="I4772" t="str">
        <f>VLOOKUP(G4772,mrio!A:I,3,FALSE)</f>
        <v>Transport equipment</v>
      </c>
      <c r="J4772" t="str">
        <f>VLOOKUP(G4772,mrio!A:I,4,FALSE)</f>
        <v>Transport equipment</v>
      </c>
      <c r="K4772" s="3" t="str">
        <f>VLOOKUP(G4772,mrio!A:I,5,FALSE)</f>
        <v>TRE</v>
      </c>
    </row>
    <row r="4773" spans="1:11" x14ac:dyDescent="0.2">
      <c r="A4773" s="3" t="s">
        <v>13624</v>
      </c>
      <c r="B4773" t="str">
        <f>VLOOKUP($A4773,'hs02'!$A:$D,4,FALSE)</f>
        <v>Motorcycles (including mopeds) and cycles: fitted with auxiliary motor, with reciprocating internal combustion piston engine of a cylinder capacity exceeding 800cc, with or without side-cars: side-cars</v>
      </c>
      <c r="C4773" s="3">
        <f>VLOOKUP($A4773,'hs02'!$A:$D,2,FALSE)</f>
        <v>17</v>
      </c>
      <c r="D4773" t="str">
        <f>VLOOKUP($A4773,'hs02'!$A:$D,3,FALSE)</f>
        <v>Vehicles, aircraft, vessels and associated transport equipment</v>
      </c>
      <c r="E4773" s="3" t="s">
        <v>3160</v>
      </c>
      <c r="F4773" s="3" t="str">
        <f>VLOOKUP(E4773,cpc_isic3!$A$2:$B$2709,2,FALSE)</f>
        <v>3591</v>
      </c>
      <c r="G4773" s="3" t="str">
        <f>VLOOKUP(F4773,isic3_mrio!A:H,3,FALSE)</f>
        <v>c15</v>
      </c>
      <c r="H4773" s="3">
        <f>VLOOKUP(G4773,mrio!A:I,2,FALSE)</f>
        <v>15</v>
      </c>
      <c r="I4773" t="str">
        <f>VLOOKUP(G4773,mrio!A:I,3,FALSE)</f>
        <v>Transport equipment</v>
      </c>
      <c r="J4773" t="str">
        <f>VLOOKUP(G4773,mrio!A:I,4,FALSE)</f>
        <v>Transport equipment</v>
      </c>
      <c r="K4773" s="3" t="str">
        <f>VLOOKUP(G4773,mrio!A:I,5,FALSE)</f>
        <v>TRE</v>
      </c>
    </row>
    <row r="4774" spans="1:11" x14ac:dyDescent="0.2">
      <c r="A4774" s="3" t="s">
        <v>13626</v>
      </c>
      <c r="B4774" t="str">
        <f>VLOOKUP($A4774,'hs02'!$A:$D,4,FALSE)</f>
        <v>Motorcycles (including mopeds) and cycles: n.e.s. in heading no. 8711, fitted with auxiliary motor, with or without side-cars: side-cars</v>
      </c>
      <c r="C4774" s="3">
        <f>VLOOKUP($A4774,'hs02'!$A:$D,2,FALSE)</f>
        <v>17</v>
      </c>
      <c r="D4774" t="str">
        <f>VLOOKUP($A4774,'hs02'!$A:$D,3,FALSE)</f>
        <v>Vehicles, aircraft, vessels and associated transport equipment</v>
      </c>
      <c r="E4774" s="3" t="s">
        <v>3161</v>
      </c>
      <c r="F4774" s="3" t="str">
        <f>VLOOKUP(E4774,cpc_isic3!$A$2:$B$2709,2,FALSE)</f>
        <v>3591</v>
      </c>
      <c r="G4774" s="3" t="str">
        <f>VLOOKUP(F4774,isic3_mrio!A:H,3,FALSE)</f>
        <v>c15</v>
      </c>
      <c r="H4774" s="3">
        <f>VLOOKUP(G4774,mrio!A:I,2,FALSE)</f>
        <v>15</v>
      </c>
      <c r="I4774" t="str">
        <f>VLOOKUP(G4774,mrio!A:I,3,FALSE)</f>
        <v>Transport equipment</v>
      </c>
      <c r="J4774" t="str">
        <f>VLOOKUP(G4774,mrio!A:I,4,FALSE)</f>
        <v>Transport equipment</v>
      </c>
      <c r="K4774" s="3" t="str">
        <f>VLOOKUP(G4774,mrio!A:I,5,FALSE)</f>
        <v>TRE</v>
      </c>
    </row>
    <row r="4775" spans="1:11" x14ac:dyDescent="0.2">
      <c r="A4775" s="3" t="s">
        <v>13628</v>
      </c>
      <c r="B4775" t="str">
        <f>VLOOKUP($A4775,'hs02'!$A:$D,4,FALSE)</f>
        <v>Bicycles and other cycles: including delivery tricycles, not motorised</v>
      </c>
      <c r="C4775" s="3">
        <f>VLOOKUP($A4775,'hs02'!$A:$D,2,FALSE)</f>
        <v>17</v>
      </c>
      <c r="D4775" t="str">
        <f>VLOOKUP($A4775,'hs02'!$A:$D,3,FALSE)</f>
        <v>Vehicles, aircraft, vessels and associated transport equipment</v>
      </c>
      <c r="E4775" s="3" t="s">
        <v>3162</v>
      </c>
      <c r="F4775" s="3" t="str">
        <f>VLOOKUP(E4775,cpc_isic3!$A$2:$B$2709,2,FALSE)</f>
        <v>3592</v>
      </c>
      <c r="G4775" s="3" t="str">
        <f>VLOOKUP(F4775,isic3_mrio!A:H,3,FALSE)</f>
        <v>c15</v>
      </c>
      <c r="H4775" s="3">
        <f>VLOOKUP(G4775,mrio!A:I,2,FALSE)</f>
        <v>15</v>
      </c>
      <c r="I4775" t="str">
        <f>VLOOKUP(G4775,mrio!A:I,3,FALSE)</f>
        <v>Transport equipment</v>
      </c>
      <c r="J4775" t="str">
        <f>VLOOKUP(G4775,mrio!A:I,4,FALSE)</f>
        <v>Transport equipment</v>
      </c>
      <c r="K4775" s="3" t="str">
        <f>VLOOKUP(G4775,mrio!A:I,5,FALSE)</f>
        <v>TRE</v>
      </c>
    </row>
    <row r="4776" spans="1:11" x14ac:dyDescent="0.2">
      <c r="A4776" s="3" t="s">
        <v>13630</v>
      </c>
      <c r="B4776" t="str">
        <f>VLOOKUP($A4776,'hs02'!$A:$D,4,FALSE)</f>
        <v>Carriages for disabled persons: not mechanically propelled</v>
      </c>
      <c r="C4776" s="3">
        <f>VLOOKUP($A4776,'hs02'!$A:$D,2,FALSE)</f>
        <v>17</v>
      </c>
      <c r="D4776" t="str">
        <f>VLOOKUP($A4776,'hs02'!$A:$D,3,FALSE)</f>
        <v>Vehicles, aircraft, vessels and associated transport equipment</v>
      </c>
      <c r="E4776" s="3" t="s">
        <v>3163</v>
      </c>
      <c r="F4776" s="3" t="str">
        <f>VLOOKUP(E4776,cpc_isic3!$A$2:$B$2709,2,FALSE)</f>
        <v>3592</v>
      </c>
      <c r="G4776" s="3" t="str">
        <f>VLOOKUP(F4776,isic3_mrio!A:H,3,FALSE)</f>
        <v>c15</v>
      </c>
      <c r="H4776" s="3">
        <f>VLOOKUP(G4776,mrio!A:I,2,FALSE)</f>
        <v>15</v>
      </c>
      <c r="I4776" t="str">
        <f>VLOOKUP(G4776,mrio!A:I,3,FALSE)</f>
        <v>Transport equipment</v>
      </c>
      <c r="J4776" t="str">
        <f>VLOOKUP(G4776,mrio!A:I,4,FALSE)</f>
        <v>Transport equipment</v>
      </c>
      <c r="K4776" s="3" t="str">
        <f>VLOOKUP(G4776,mrio!A:I,5,FALSE)</f>
        <v>TRE</v>
      </c>
    </row>
    <row r="4777" spans="1:11" x14ac:dyDescent="0.2">
      <c r="A4777" s="3" t="s">
        <v>13632</v>
      </c>
      <c r="B4777" t="str">
        <f>VLOOKUP($A4777,'hs02'!$A:$D,4,FALSE)</f>
        <v>Carriages for disabled persons: mechanically propelled</v>
      </c>
      <c r="C4777" s="3">
        <f>VLOOKUP($A4777,'hs02'!$A:$D,2,FALSE)</f>
        <v>17</v>
      </c>
      <c r="D4777" t="str">
        <f>VLOOKUP($A4777,'hs02'!$A:$D,3,FALSE)</f>
        <v>Vehicles, aircraft, vessels and associated transport equipment</v>
      </c>
      <c r="E4777" s="3" t="s">
        <v>3163</v>
      </c>
      <c r="F4777" s="3" t="str">
        <f>VLOOKUP(E4777,cpc_isic3!$A$2:$B$2709,2,FALSE)</f>
        <v>3592</v>
      </c>
      <c r="G4777" s="3" t="str">
        <f>VLOOKUP(F4777,isic3_mrio!A:H,3,FALSE)</f>
        <v>c15</v>
      </c>
      <c r="H4777" s="3">
        <f>VLOOKUP(G4777,mrio!A:I,2,FALSE)</f>
        <v>15</v>
      </c>
      <c r="I4777" t="str">
        <f>VLOOKUP(G4777,mrio!A:I,3,FALSE)</f>
        <v>Transport equipment</v>
      </c>
      <c r="J4777" t="str">
        <f>VLOOKUP(G4777,mrio!A:I,4,FALSE)</f>
        <v>Transport equipment</v>
      </c>
      <c r="K4777" s="3" t="str">
        <f>VLOOKUP(G4777,mrio!A:I,5,FALSE)</f>
        <v>TRE</v>
      </c>
    </row>
    <row r="4778" spans="1:11" x14ac:dyDescent="0.2">
      <c r="A4778" s="3" t="s">
        <v>13634</v>
      </c>
      <c r="B4778" t="str">
        <f>VLOOKUP($A4778,'hs02'!$A:$D,4,FALSE)</f>
        <v>Motorcycles (including mopeds): parts, saddles</v>
      </c>
      <c r="C4778" s="3">
        <f>VLOOKUP($A4778,'hs02'!$A:$D,2,FALSE)</f>
        <v>17</v>
      </c>
      <c r="D4778" t="str">
        <f>VLOOKUP($A4778,'hs02'!$A:$D,3,FALSE)</f>
        <v>Vehicles, aircraft, vessels and associated transport equipment</v>
      </c>
      <c r="E4778" s="3" t="s">
        <v>3165</v>
      </c>
      <c r="F4778" s="3" t="str">
        <f>VLOOKUP(E4778,cpc_isic3!$A$2:$B$2709,2,FALSE)</f>
        <v>3591</v>
      </c>
      <c r="G4778" s="3" t="str">
        <f>VLOOKUP(F4778,isic3_mrio!A:H,3,FALSE)</f>
        <v>c15</v>
      </c>
      <c r="H4778" s="3">
        <f>VLOOKUP(G4778,mrio!A:I,2,FALSE)</f>
        <v>15</v>
      </c>
      <c r="I4778" t="str">
        <f>VLOOKUP(G4778,mrio!A:I,3,FALSE)</f>
        <v>Transport equipment</v>
      </c>
      <c r="J4778" t="str">
        <f>VLOOKUP(G4778,mrio!A:I,4,FALSE)</f>
        <v>Transport equipment</v>
      </c>
      <c r="K4778" s="3" t="str">
        <f>VLOOKUP(G4778,mrio!A:I,5,FALSE)</f>
        <v>TRE</v>
      </c>
    </row>
    <row r="4779" spans="1:11" x14ac:dyDescent="0.2">
      <c r="A4779" s="3" t="s">
        <v>13636</v>
      </c>
      <c r="B4779" t="str">
        <f>VLOOKUP($A4779,'hs02'!$A:$D,4,FALSE)</f>
        <v>Motorcycles (including mopeds): parts, other than saddles</v>
      </c>
      <c r="C4779" s="3">
        <f>VLOOKUP($A4779,'hs02'!$A:$D,2,FALSE)</f>
        <v>17</v>
      </c>
      <c r="D4779" t="str">
        <f>VLOOKUP($A4779,'hs02'!$A:$D,3,FALSE)</f>
        <v>Vehicles, aircraft, vessels and associated transport equipment</v>
      </c>
      <c r="E4779" s="3" t="s">
        <v>3165</v>
      </c>
      <c r="F4779" s="3" t="str">
        <f>VLOOKUP(E4779,cpc_isic3!$A$2:$B$2709,2,FALSE)</f>
        <v>3591</v>
      </c>
      <c r="G4779" s="3" t="str">
        <f>VLOOKUP(F4779,isic3_mrio!A:H,3,FALSE)</f>
        <v>c15</v>
      </c>
      <c r="H4779" s="3">
        <f>VLOOKUP(G4779,mrio!A:I,2,FALSE)</f>
        <v>15</v>
      </c>
      <c r="I4779" t="str">
        <f>VLOOKUP(G4779,mrio!A:I,3,FALSE)</f>
        <v>Transport equipment</v>
      </c>
      <c r="J4779" t="str">
        <f>VLOOKUP(G4779,mrio!A:I,4,FALSE)</f>
        <v>Transport equipment</v>
      </c>
      <c r="K4779" s="3" t="str">
        <f>VLOOKUP(G4779,mrio!A:I,5,FALSE)</f>
        <v>TRE</v>
      </c>
    </row>
    <row r="4780" spans="1:11" x14ac:dyDescent="0.2">
      <c r="A4780" s="3" t="s">
        <v>13638</v>
      </c>
      <c r="B4780" t="str">
        <f>VLOOKUP($A4780,'hs02'!$A:$D,4,FALSE)</f>
        <v>Carriages for disabled persons: parts and accessories thereof</v>
      </c>
      <c r="C4780" s="3">
        <f>VLOOKUP($A4780,'hs02'!$A:$D,2,FALSE)</f>
        <v>17</v>
      </c>
      <c r="D4780" t="str">
        <f>VLOOKUP($A4780,'hs02'!$A:$D,3,FALSE)</f>
        <v>Vehicles, aircraft, vessels and associated transport equipment</v>
      </c>
      <c r="E4780" s="3" t="s">
        <v>3166</v>
      </c>
      <c r="F4780" s="3" t="str">
        <f>VLOOKUP(E4780,cpc_isic3!$A$2:$B$2709,2,FALSE)</f>
        <v>3592</v>
      </c>
      <c r="G4780" s="3" t="str">
        <f>VLOOKUP(F4780,isic3_mrio!A:H,3,FALSE)</f>
        <v>c15</v>
      </c>
      <c r="H4780" s="3">
        <f>VLOOKUP(G4780,mrio!A:I,2,FALSE)</f>
        <v>15</v>
      </c>
      <c r="I4780" t="str">
        <f>VLOOKUP(G4780,mrio!A:I,3,FALSE)</f>
        <v>Transport equipment</v>
      </c>
      <c r="J4780" t="str">
        <f>VLOOKUP(G4780,mrio!A:I,4,FALSE)</f>
        <v>Transport equipment</v>
      </c>
      <c r="K4780" s="3" t="str">
        <f>VLOOKUP(G4780,mrio!A:I,5,FALSE)</f>
        <v>TRE</v>
      </c>
    </row>
    <row r="4781" spans="1:11" x14ac:dyDescent="0.2">
      <c r="A4781" s="3" t="s">
        <v>13640</v>
      </c>
      <c r="B4781" t="str">
        <f>VLOOKUP($A4781,'hs02'!$A:$D,4,FALSE)</f>
        <v>Cycles: frames and forks, and parts thereof</v>
      </c>
      <c r="C4781" s="3">
        <f>VLOOKUP($A4781,'hs02'!$A:$D,2,FALSE)</f>
        <v>17</v>
      </c>
      <c r="D4781" t="str">
        <f>VLOOKUP($A4781,'hs02'!$A:$D,3,FALSE)</f>
        <v>Vehicles, aircraft, vessels and associated transport equipment</v>
      </c>
      <c r="E4781" s="3" t="s">
        <v>3166</v>
      </c>
      <c r="F4781" s="3" t="str">
        <f>VLOOKUP(E4781,cpc_isic3!$A$2:$B$2709,2,FALSE)</f>
        <v>3592</v>
      </c>
      <c r="G4781" s="3" t="str">
        <f>VLOOKUP(F4781,isic3_mrio!A:H,3,FALSE)</f>
        <v>c15</v>
      </c>
      <c r="H4781" s="3">
        <f>VLOOKUP(G4781,mrio!A:I,2,FALSE)</f>
        <v>15</v>
      </c>
      <c r="I4781" t="str">
        <f>VLOOKUP(G4781,mrio!A:I,3,FALSE)</f>
        <v>Transport equipment</v>
      </c>
      <c r="J4781" t="str">
        <f>VLOOKUP(G4781,mrio!A:I,4,FALSE)</f>
        <v>Transport equipment</v>
      </c>
      <c r="K4781" s="3" t="str">
        <f>VLOOKUP(G4781,mrio!A:I,5,FALSE)</f>
        <v>TRE</v>
      </c>
    </row>
    <row r="4782" spans="1:11" x14ac:dyDescent="0.2">
      <c r="A4782" s="3" t="s">
        <v>13642</v>
      </c>
      <c r="B4782" t="str">
        <f>VLOOKUP($A4782,'hs02'!$A:$D,4,FALSE)</f>
        <v>Cycles: parts thereof, wheel rims and spokes</v>
      </c>
      <c r="C4782" s="3">
        <f>VLOOKUP($A4782,'hs02'!$A:$D,2,FALSE)</f>
        <v>17</v>
      </c>
      <c r="D4782" t="str">
        <f>VLOOKUP($A4782,'hs02'!$A:$D,3,FALSE)</f>
        <v>Vehicles, aircraft, vessels and associated transport equipment</v>
      </c>
      <c r="E4782" s="3" t="s">
        <v>3166</v>
      </c>
      <c r="F4782" s="3" t="str">
        <f>VLOOKUP(E4782,cpc_isic3!$A$2:$B$2709,2,FALSE)</f>
        <v>3592</v>
      </c>
      <c r="G4782" s="3" t="str">
        <f>VLOOKUP(F4782,isic3_mrio!A:H,3,FALSE)</f>
        <v>c15</v>
      </c>
      <c r="H4782" s="3">
        <f>VLOOKUP(G4782,mrio!A:I,2,FALSE)</f>
        <v>15</v>
      </c>
      <c r="I4782" t="str">
        <f>VLOOKUP(G4782,mrio!A:I,3,FALSE)</f>
        <v>Transport equipment</v>
      </c>
      <c r="J4782" t="str">
        <f>VLOOKUP(G4782,mrio!A:I,4,FALSE)</f>
        <v>Transport equipment</v>
      </c>
      <c r="K4782" s="3" t="str">
        <f>VLOOKUP(G4782,mrio!A:I,5,FALSE)</f>
        <v>TRE</v>
      </c>
    </row>
    <row r="4783" spans="1:11" x14ac:dyDescent="0.2">
      <c r="A4783" s="3" t="s">
        <v>13644</v>
      </c>
      <c r="B4783" t="str">
        <f>VLOOKUP($A4783,'hs02'!$A:$D,4,FALSE)</f>
        <v>Cycles: parts thereof, hubs (other than coaster braking hubs and hubbrakes), and free-wheel sprocket-wheels</v>
      </c>
      <c r="C4783" s="3">
        <f>VLOOKUP($A4783,'hs02'!$A:$D,2,FALSE)</f>
        <v>17</v>
      </c>
      <c r="D4783" t="str">
        <f>VLOOKUP($A4783,'hs02'!$A:$D,3,FALSE)</f>
        <v>Vehicles, aircraft, vessels and associated transport equipment</v>
      </c>
      <c r="E4783" s="3" t="s">
        <v>3166</v>
      </c>
      <c r="F4783" s="3" t="str">
        <f>VLOOKUP(E4783,cpc_isic3!$A$2:$B$2709,2,FALSE)</f>
        <v>3592</v>
      </c>
      <c r="G4783" s="3" t="str">
        <f>VLOOKUP(F4783,isic3_mrio!A:H,3,FALSE)</f>
        <v>c15</v>
      </c>
      <c r="H4783" s="3">
        <f>VLOOKUP(G4783,mrio!A:I,2,FALSE)</f>
        <v>15</v>
      </c>
      <c r="I4783" t="str">
        <f>VLOOKUP(G4783,mrio!A:I,3,FALSE)</f>
        <v>Transport equipment</v>
      </c>
      <c r="J4783" t="str">
        <f>VLOOKUP(G4783,mrio!A:I,4,FALSE)</f>
        <v>Transport equipment</v>
      </c>
      <c r="K4783" s="3" t="str">
        <f>VLOOKUP(G4783,mrio!A:I,5,FALSE)</f>
        <v>TRE</v>
      </c>
    </row>
    <row r="4784" spans="1:11" x14ac:dyDescent="0.2">
      <c r="A4784" s="3" t="s">
        <v>13646</v>
      </c>
      <c r="B4784" t="str">
        <f>VLOOKUP($A4784,'hs02'!$A:$D,4,FALSE)</f>
        <v>Cycles: parts thereof, brakes, including coaster braking hubs and hub-brakes, and parts thereof</v>
      </c>
      <c r="C4784" s="3">
        <f>VLOOKUP($A4784,'hs02'!$A:$D,2,FALSE)</f>
        <v>17</v>
      </c>
      <c r="D4784" t="str">
        <f>VLOOKUP($A4784,'hs02'!$A:$D,3,FALSE)</f>
        <v>Vehicles, aircraft, vessels and associated transport equipment</v>
      </c>
      <c r="E4784" s="3" t="s">
        <v>3166</v>
      </c>
      <c r="F4784" s="3" t="str">
        <f>VLOOKUP(E4784,cpc_isic3!$A$2:$B$2709,2,FALSE)</f>
        <v>3592</v>
      </c>
      <c r="G4784" s="3" t="str">
        <f>VLOOKUP(F4784,isic3_mrio!A:H,3,FALSE)</f>
        <v>c15</v>
      </c>
      <c r="H4784" s="3">
        <f>VLOOKUP(G4784,mrio!A:I,2,FALSE)</f>
        <v>15</v>
      </c>
      <c r="I4784" t="str">
        <f>VLOOKUP(G4784,mrio!A:I,3,FALSE)</f>
        <v>Transport equipment</v>
      </c>
      <c r="J4784" t="str">
        <f>VLOOKUP(G4784,mrio!A:I,4,FALSE)</f>
        <v>Transport equipment</v>
      </c>
      <c r="K4784" s="3" t="str">
        <f>VLOOKUP(G4784,mrio!A:I,5,FALSE)</f>
        <v>TRE</v>
      </c>
    </row>
    <row r="4785" spans="1:11" x14ac:dyDescent="0.2">
      <c r="A4785" s="3" t="s">
        <v>13648</v>
      </c>
      <c r="B4785" t="str">
        <f>VLOOKUP($A4785,'hs02'!$A:$D,4,FALSE)</f>
        <v>Cycles: parts thereof, saddles</v>
      </c>
      <c r="C4785" s="3">
        <f>VLOOKUP($A4785,'hs02'!$A:$D,2,FALSE)</f>
        <v>17</v>
      </c>
      <c r="D4785" t="str">
        <f>VLOOKUP($A4785,'hs02'!$A:$D,3,FALSE)</f>
        <v>Vehicles, aircraft, vessels and associated transport equipment</v>
      </c>
      <c r="E4785" s="3" t="s">
        <v>3166</v>
      </c>
      <c r="F4785" s="3" t="str">
        <f>VLOOKUP(E4785,cpc_isic3!$A$2:$B$2709,2,FALSE)</f>
        <v>3592</v>
      </c>
      <c r="G4785" s="3" t="str">
        <f>VLOOKUP(F4785,isic3_mrio!A:H,3,FALSE)</f>
        <v>c15</v>
      </c>
      <c r="H4785" s="3">
        <f>VLOOKUP(G4785,mrio!A:I,2,FALSE)</f>
        <v>15</v>
      </c>
      <c r="I4785" t="str">
        <f>VLOOKUP(G4785,mrio!A:I,3,FALSE)</f>
        <v>Transport equipment</v>
      </c>
      <c r="J4785" t="str">
        <f>VLOOKUP(G4785,mrio!A:I,4,FALSE)</f>
        <v>Transport equipment</v>
      </c>
      <c r="K4785" s="3" t="str">
        <f>VLOOKUP(G4785,mrio!A:I,5,FALSE)</f>
        <v>TRE</v>
      </c>
    </row>
    <row r="4786" spans="1:11" x14ac:dyDescent="0.2">
      <c r="A4786" s="3" t="s">
        <v>13650</v>
      </c>
      <c r="B4786" t="str">
        <f>VLOOKUP($A4786,'hs02'!$A:$D,4,FALSE)</f>
        <v>Cycles: parts, pedals and crank-gear, and parts thereof</v>
      </c>
      <c r="C4786" s="3">
        <f>VLOOKUP($A4786,'hs02'!$A:$D,2,FALSE)</f>
        <v>17</v>
      </c>
      <c r="D4786" t="str">
        <f>VLOOKUP($A4786,'hs02'!$A:$D,3,FALSE)</f>
        <v>Vehicles, aircraft, vessels and associated transport equipment</v>
      </c>
      <c r="E4786" s="3" t="s">
        <v>3166</v>
      </c>
      <c r="F4786" s="3" t="str">
        <f>VLOOKUP(E4786,cpc_isic3!$A$2:$B$2709,2,FALSE)</f>
        <v>3592</v>
      </c>
      <c r="G4786" s="3" t="str">
        <f>VLOOKUP(F4786,isic3_mrio!A:H,3,FALSE)</f>
        <v>c15</v>
      </c>
      <c r="H4786" s="3">
        <f>VLOOKUP(G4786,mrio!A:I,2,FALSE)</f>
        <v>15</v>
      </c>
      <c r="I4786" t="str">
        <f>VLOOKUP(G4786,mrio!A:I,3,FALSE)</f>
        <v>Transport equipment</v>
      </c>
      <c r="J4786" t="str">
        <f>VLOOKUP(G4786,mrio!A:I,4,FALSE)</f>
        <v>Transport equipment</v>
      </c>
      <c r="K4786" s="3" t="str">
        <f>VLOOKUP(G4786,mrio!A:I,5,FALSE)</f>
        <v>TRE</v>
      </c>
    </row>
    <row r="4787" spans="1:11" x14ac:dyDescent="0.2">
      <c r="A4787" s="3" t="s">
        <v>13652</v>
      </c>
      <c r="B4787" t="str">
        <f>VLOOKUP($A4787,'hs02'!$A:$D,4,FALSE)</f>
        <v>Cycles: parts thereof, n.e.s. in item no. 8714.9</v>
      </c>
      <c r="C4787" s="3">
        <f>VLOOKUP($A4787,'hs02'!$A:$D,2,FALSE)</f>
        <v>17</v>
      </c>
      <c r="D4787" t="str">
        <f>VLOOKUP($A4787,'hs02'!$A:$D,3,FALSE)</f>
        <v>Vehicles, aircraft, vessels and associated transport equipment</v>
      </c>
      <c r="E4787" s="3" t="s">
        <v>3166</v>
      </c>
      <c r="F4787" s="3" t="str">
        <f>VLOOKUP(E4787,cpc_isic3!$A$2:$B$2709,2,FALSE)</f>
        <v>3592</v>
      </c>
      <c r="G4787" s="3" t="str">
        <f>VLOOKUP(F4787,isic3_mrio!A:H,3,FALSE)</f>
        <v>c15</v>
      </c>
      <c r="H4787" s="3">
        <f>VLOOKUP(G4787,mrio!A:I,2,FALSE)</f>
        <v>15</v>
      </c>
      <c r="I4787" t="str">
        <f>VLOOKUP(G4787,mrio!A:I,3,FALSE)</f>
        <v>Transport equipment</v>
      </c>
      <c r="J4787" t="str">
        <f>VLOOKUP(G4787,mrio!A:I,4,FALSE)</f>
        <v>Transport equipment</v>
      </c>
      <c r="K4787" s="3" t="str">
        <f>VLOOKUP(G4787,mrio!A:I,5,FALSE)</f>
        <v>TRE</v>
      </c>
    </row>
    <row r="4788" spans="1:11" x14ac:dyDescent="0.2">
      <c r="A4788" s="3" t="s">
        <v>13654</v>
      </c>
      <c r="B4788" t="str">
        <f>VLOOKUP($A4788,'hs02'!$A:$D,4,FALSE)</f>
        <v>Baby carriages and parts thereof</v>
      </c>
      <c r="C4788" s="3">
        <f>VLOOKUP($A4788,'hs02'!$A:$D,2,FALSE)</f>
        <v>17</v>
      </c>
      <c r="D4788" t="str">
        <f>VLOOKUP($A4788,'hs02'!$A:$D,3,FALSE)</f>
        <v>Vehicles, aircraft, vessels and associated transport equipment</v>
      </c>
      <c r="E4788" s="3" t="s">
        <v>2662</v>
      </c>
      <c r="F4788" s="3" t="str">
        <f>VLOOKUP(E4788,cpc_isic3!$A$2:$B$2709,2,FALSE)</f>
        <v>3699</v>
      </c>
      <c r="G4788" s="3" t="str">
        <f>VLOOKUP(F4788,isic3_mrio!A:H,3,FALSE)</f>
        <v>c16</v>
      </c>
      <c r="H4788" s="3">
        <f>VLOOKUP(G4788,mrio!A:I,2,FALSE)</f>
        <v>16</v>
      </c>
      <c r="I4788" t="str">
        <f>VLOOKUP(G4788,mrio!A:I,3,FALSE)</f>
        <v>Manufacturing, not elsewhere classified; recycling</v>
      </c>
      <c r="J4788" t="str">
        <f>VLOOKUP(G4788,mrio!A:I,4,FALSE)</f>
        <v>Other manufacturing</v>
      </c>
      <c r="K4788" s="3" t="str">
        <f>VLOOKUP(G4788,mrio!A:I,5,FALSE)</f>
        <v>MFG</v>
      </c>
    </row>
    <row r="4789" spans="1:11" x14ac:dyDescent="0.2">
      <c r="A4789" s="3" t="s">
        <v>13656</v>
      </c>
      <c r="B4789" t="str">
        <f>VLOOKUP($A4789,'hs02'!$A:$D,4,FALSE)</f>
        <v>Trailers and semi-trailers: of the caravan type, for housing or camping</v>
      </c>
      <c r="C4789" s="3">
        <f>VLOOKUP($A4789,'hs02'!$A:$D,2,FALSE)</f>
        <v>17</v>
      </c>
      <c r="D4789" t="str">
        <f>VLOOKUP($A4789,'hs02'!$A:$D,3,FALSE)</f>
        <v>Vehicles, aircraft, vessels and associated transport equipment</v>
      </c>
      <c r="E4789" s="3" t="s">
        <v>3129</v>
      </c>
      <c r="F4789" s="3" t="str">
        <f>VLOOKUP(E4789,cpc_isic3!$A$2:$B$2709,2,FALSE)</f>
        <v>3420</v>
      </c>
      <c r="G4789" s="3" t="str">
        <f>VLOOKUP(F4789,isic3_mrio!A:H,3,FALSE)</f>
        <v>c15</v>
      </c>
      <c r="H4789" s="3">
        <f>VLOOKUP(G4789,mrio!A:I,2,FALSE)</f>
        <v>15</v>
      </c>
      <c r="I4789" t="str">
        <f>VLOOKUP(G4789,mrio!A:I,3,FALSE)</f>
        <v>Transport equipment</v>
      </c>
      <c r="J4789" t="str">
        <f>VLOOKUP(G4789,mrio!A:I,4,FALSE)</f>
        <v>Transport equipment</v>
      </c>
      <c r="K4789" s="3" t="str">
        <f>VLOOKUP(G4789,mrio!A:I,5,FALSE)</f>
        <v>TRE</v>
      </c>
    </row>
    <row r="4790" spans="1:11" x14ac:dyDescent="0.2">
      <c r="A4790" s="3" t="s">
        <v>13658</v>
      </c>
      <c r="B4790" t="str">
        <f>VLOOKUP($A4790,'hs02'!$A:$D,4,FALSE)</f>
        <v>Trailers and semi-trailers: self-loading or self-unloading, for agricultural purposes</v>
      </c>
      <c r="C4790" s="3">
        <f>VLOOKUP($A4790,'hs02'!$A:$D,2,FALSE)</f>
        <v>17</v>
      </c>
      <c r="D4790" t="str">
        <f>VLOOKUP($A4790,'hs02'!$A:$D,3,FALSE)</f>
        <v>Vehicles, aircraft, vessels and associated transport equipment</v>
      </c>
      <c r="E4790" s="3" t="s">
        <v>2898</v>
      </c>
      <c r="F4790" s="3" t="str">
        <f>VLOOKUP(E4790,cpc_isic3!$A$2:$B$2709,2,FALSE)</f>
        <v>2921</v>
      </c>
      <c r="G4790" s="3" t="str">
        <f>VLOOKUP(F4790,isic3_mrio!A:H,3,FALSE)</f>
        <v>c13</v>
      </c>
      <c r="H4790" s="3">
        <f>VLOOKUP(G4790,mrio!A:I,2,FALSE)</f>
        <v>13</v>
      </c>
      <c r="I4790" t="str">
        <f>VLOOKUP(G4790,mrio!A:I,3,FALSE)</f>
        <v>Machinery, not elsewhere classified</v>
      </c>
      <c r="J4790" t="str">
        <f>VLOOKUP(G4790,mrio!A:I,4,FALSE)</f>
        <v>Other machinery</v>
      </c>
      <c r="K4790" s="3" t="str">
        <f>VLOOKUP(G4790,mrio!A:I,5,FALSE)</f>
        <v>MCH</v>
      </c>
    </row>
    <row r="4791" spans="1:11" x14ac:dyDescent="0.2">
      <c r="A4791" s="3" t="s">
        <v>13660</v>
      </c>
      <c r="B4791" t="str">
        <f>VLOOKUP($A4791,'hs02'!$A:$D,4,FALSE)</f>
        <v>Tanker trailers and tanker semi-trailers</v>
      </c>
      <c r="C4791" s="3">
        <f>VLOOKUP($A4791,'hs02'!$A:$D,2,FALSE)</f>
        <v>17</v>
      </c>
      <c r="D4791" t="str">
        <f>VLOOKUP($A4791,'hs02'!$A:$D,3,FALSE)</f>
        <v>Vehicles, aircraft, vessels and associated transport equipment</v>
      </c>
      <c r="E4791" s="3" t="s">
        <v>3130</v>
      </c>
      <c r="F4791" s="3" t="str">
        <f>VLOOKUP(E4791,cpc_isic3!$A$2:$B$2709,2,FALSE)</f>
        <v>3420</v>
      </c>
      <c r="G4791" s="3" t="str">
        <f>VLOOKUP(F4791,isic3_mrio!A:H,3,FALSE)</f>
        <v>c15</v>
      </c>
      <c r="H4791" s="3">
        <f>VLOOKUP(G4791,mrio!A:I,2,FALSE)</f>
        <v>15</v>
      </c>
      <c r="I4791" t="str">
        <f>VLOOKUP(G4791,mrio!A:I,3,FALSE)</f>
        <v>Transport equipment</v>
      </c>
      <c r="J4791" t="str">
        <f>VLOOKUP(G4791,mrio!A:I,4,FALSE)</f>
        <v>Transport equipment</v>
      </c>
      <c r="K4791" s="3" t="str">
        <f>VLOOKUP(G4791,mrio!A:I,5,FALSE)</f>
        <v>TRE</v>
      </c>
    </row>
    <row r="4792" spans="1:11" x14ac:dyDescent="0.2">
      <c r="A4792" s="3" t="s">
        <v>13662</v>
      </c>
      <c r="B4792" t="str">
        <f>VLOOKUP($A4792,'hs02'!$A:$D,4,FALSE)</f>
        <v>Trailers and semi-trailers: (other than tanker type)</v>
      </c>
      <c r="C4792" s="3">
        <f>VLOOKUP($A4792,'hs02'!$A:$D,2,FALSE)</f>
        <v>17</v>
      </c>
      <c r="D4792" t="str">
        <f>VLOOKUP($A4792,'hs02'!$A:$D,3,FALSE)</f>
        <v>Vehicles, aircraft, vessels and associated transport equipment</v>
      </c>
      <c r="E4792" s="3" t="s">
        <v>3130</v>
      </c>
      <c r="F4792" s="3" t="str">
        <f>VLOOKUP(E4792,cpc_isic3!$A$2:$B$2709,2,FALSE)</f>
        <v>3420</v>
      </c>
      <c r="G4792" s="3" t="str">
        <f>VLOOKUP(F4792,isic3_mrio!A:H,3,FALSE)</f>
        <v>c15</v>
      </c>
      <c r="H4792" s="3">
        <f>VLOOKUP(G4792,mrio!A:I,2,FALSE)</f>
        <v>15</v>
      </c>
      <c r="I4792" t="str">
        <f>VLOOKUP(G4792,mrio!A:I,3,FALSE)</f>
        <v>Transport equipment</v>
      </c>
      <c r="J4792" t="str">
        <f>VLOOKUP(G4792,mrio!A:I,4,FALSE)</f>
        <v>Transport equipment</v>
      </c>
      <c r="K4792" s="3" t="str">
        <f>VLOOKUP(G4792,mrio!A:I,5,FALSE)</f>
        <v>TRE</v>
      </c>
    </row>
    <row r="4793" spans="1:11" x14ac:dyDescent="0.2">
      <c r="A4793" s="3" t="s">
        <v>13664</v>
      </c>
      <c r="B4793" t="str">
        <f>VLOOKUP($A4793,'hs02'!$A:$D,4,FALSE)</f>
        <v>Trailers and semi-trailers: n.e.s. in item no. 8716.3</v>
      </c>
      <c r="C4793" s="3">
        <f>VLOOKUP($A4793,'hs02'!$A:$D,2,FALSE)</f>
        <v>17</v>
      </c>
      <c r="D4793" t="str">
        <f>VLOOKUP($A4793,'hs02'!$A:$D,3,FALSE)</f>
        <v>Vehicles, aircraft, vessels and associated transport equipment</v>
      </c>
      <c r="E4793" s="3" t="s">
        <v>3130</v>
      </c>
      <c r="F4793" s="3" t="str">
        <f>VLOOKUP(E4793,cpc_isic3!$A$2:$B$2709,2,FALSE)</f>
        <v>3420</v>
      </c>
      <c r="G4793" s="3" t="str">
        <f>VLOOKUP(F4793,isic3_mrio!A:H,3,FALSE)</f>
        <v>c15</v>
      </c>
      <c r="H4793" s="3">
        <f>VLOOKUP(G4793,mrio!A:I,2,FALSE)</f>
        <v>15</v>
      </c>
      <c r="I4793" t="str">
        <f>VLOOKUP(G4793,mrio!A:I,3,FALSE)</f>
        <v>Transport equipment</v>
      </c>
      <c r="J4793" t="str">
        <f>VLOOKUP(G4793,mrio!A:I,4,FALSE)</f>
        <v>Transport equipment</v>
      </c>
      <c r="K4793" s="3" t="str">
        <f>VLOOKUP(G4793,mrio!A:I,5,FALSE)</f>
        <v>TRE</v>
      </c>
    </row>
    <row r="4794" spans="1:11" x14ac:dyDescent="0.2">
      <c r="A4794" s="3" t="s">
        <v>13666</v>
      </c>
      <c r="B4794" t="str">
        <f>VLOOKUP($A4794,'hs02'!$A:$D,4,FALSE)</f>
        <v>Vehicles: n.e.s. in heading no. 8716</v>
      </c>
      <c r="C4794" s="3">
        <f>VLOOKUP($A4794,'hs02'!$A:$D,2,FALSE)</f>
        <v>17</v>
      </c>
      <c r="D4794" t="str">
        <f>VLOOKUP($A4794,'hs02'!$A:$D,3,FALSE)</f>
        <v>Vehicles, aircraft, vessels and associated transport equipment</v>
      </c>
      <c r="E4794" s="3" t="s">
        <v>3164</v>
      </c>
      <c r="F4794" s="3" t="str">
        <f>VLOOKUP(E4794,cpc_isic3!$A$2:$B$2709,2,FALSE)</f>
        <v>3599</v>
      </c>
      <c r="G4794" s="3" t="str">
        <f>VLOOKUP(F4794,isic3_mrio!A:H,3,FALSE)</f>
        <v>c15</v>
      </c>
      <c r="H4794" s="3">
        <f>VLOOKUP(G4794,mrio!A:I,2,FALSE)</f>
        <v>15</v>
      </c>
      <c r="I4794" t="str">
        <f>VLOOKUP(G4794,mrio!A:I,3,FALSE)</f>
        <v>Transport equipment</v>
      </c>
      <c r="J4794" t="str">
        <f>VLOOKUP(G4794,mrio!A:I,4,FALSE)</f>
        <v>Transport equipment</v>
      </c>
      <c r="K4794" s="3" t="str">
        <f>VLOOKUP(G4794,mrio!A:I,5,FALSE)</f>
        <v>TRE</v>
      </c>
    </row>
    <row r="4795" spans="1:11" x14ac:dyDescent="0.2">
      <c r="A4795" s="3" t="s">
        <v>13668</v>
      </c>
      <c r="B4795" t="str">
        <f>VLOOKUP($A4795,'hs02'!$A:$D,4,FALSE)</f>
        <v>Trailers, semi-trailers and other vehicles not mechanically propelled: parts thereof for heading no. 8716</v>
      </c>
      <c r="C4795" s="3">
        <f>VLOOKUP($A4795,'hs02'!$A:$D,2,FALSE)</f>
        <v>17</v>
      </c>
      <c r="D4795" t="str">
        <f>VLOOKUP($A4795,'hs02'!$A:$D,3,FALSE)</f>
        <v>Vehicles, aircraft, vessels and associated transport equipment</v>
      </c>
      <c r="E4795" s="3" t="s">
        <v>3132</v>
      </c>
      <c r="F4795" s="3" t="str">
        <f>VLOOKUP(E4795,cpc_isic3!$A$2:$B$2709,2,FALSE)</f>
        <v>3420</v>
      </c>
      <c r="G4795" s="3" t="str">
        <f>VLOOKUP(F4795,isic3_mrio!A:H,3,FALSE)</f>
        <v>c15</v>
      </c>
      <c r="H4795" s="3">
        <f>VLOOKUP(G4795,mrio!A:I,2,FALSE)</f>
        <v>15</v>
      </c>
      <c r="I4795" t="str">
        <f>VLOOKUP(G4795,mrio!A:I,3,FALSE)</f>
        <v>Transport equipment</v>
      </c>
      <c r="J4795" t="str">
        <f>VLOOKUP(G4795,mrio!A:I,4,FALSE)</f>
        <v>Transport equipment</v>
      </c>
      <c r="K4795" s="3" t="str">
        <f>VLOOKUP(G4795,mrio!A:I,5,FALSE)</f>
        <v>TRE</v>
      </c>
    </row>
    <row r="4796" spans="1:11" x14ac:dyDescent="0.2">
      <c r="A4796" s="3" t="s">
        <v>13670</v>
      </c>
      <c r="B4796" t="str">
        <f>VLOOKUP($A4796,'hs02'!$A:$D,4,FALSE)</f>
        <v>Gliders and hang gliders</v>
      </c>
      <c r="C4796" s="3">
        <f>VLOOKUP($A4796,'hs02'!$A:$D,2,FALSE)</f>
        <v>17</v>
      </c>
      <c r="D4796" t="str">
        <f>VLOOKUP($A4796,'hs02'!$A:$D,3,FALSE)</f>
        <v>Vehicles, aircraft, vessels and associated transport equipment</v>
      </c>
      <c r="E4796" s="3" t="s">
        <v>3152</v>
      </c>
      <c r="F4796" s="3" t="str">
        <f>VLOOKUP(E4796,cpc_isic3!$A$2:$B$2709,2,FALSE)</f>
        <v>3530</v>
      </c>
      <c r="G4796" s="3" t="str">
        <f>VLOOKUP(F4796,isic3_mrio!A:H,3,FALSE)</f>
        <v>c15</v>
      </c>
      <c r="H4796" s="3">
        <f>VLOOKUP(G4796,mrio!A:I,2,FALSE)</f>
        <v>15</v>
      </c>
      <c r="I4796" t="str">
        <f>VLOOKUP(G4796,mrio!A:I,3,FALSE)</f>
        <v>Transport equipment</v>
      </c>
      <c r="J4796" t="str">
        <f>VLOOKUP(G4796,mrio!A:I,4,FALSE)</f>
        <v>Transport equipment</v>
      </c>
      <c r="K4796" s="3" t="str">
        <f>VLOOKUP(G4796,mrio!A:I,5,FALSE)</f>
        <v>TRE</v>
      </c>
    </row>
    <row r="4797" spans="1:11" x14ac:dyDescent="0.2">
      <c r="A4797" s="3" t="s">
        <v>13672</v>
      </c>
      <c r="B4797" t="str">
        <f>VLOOKUP($A4797,'hs02'!$A:$D,4,FALSE)</f>
        <v>Balloons and dirigibles and other non-powered aircraft</v>
      </c>
      <c r="C4797" s="3">
        <f>VLOOKUP($A4797,'hs02'!$A:$D,2,FALSE)</f>
        <v>17</v>
      </c>
      <c r="D4797" t="str">
        <f>VLOOKUP($A4797,'hs02'!$A:$D,3,FALSE)</f>
        <v>Vehicles, aircraft, vessels and associated transport equipment</v>
      </c>
      <c r="E4797" s="3" t="s">
        <v>3153</v>
      </c>
      <c r="F4797" s="3" t="str">
        <f>VLOOKUP(E4797,cpc_isic3!$A$2:$B$2709,2,FALSE)</f>
        <v>3530</v>
      </c>
      <c r="G4797" s="3" t="str">
        <f>VLOOKUP(F4797,isic3_mrio!A:H,3,FALSE)</f>
        <v>c15</v>
      </c>
      <c r="H4797" s="3">
        <f>VLOOKUP(G4797,mrio!A:I,2,FALSE)</f>
        <v>15</v>
      </c>
      <c r="I4797" t="str">
        <f>VLOOKUP(G4797,mrio!A:I,3,FALSE)</f>
        <v>Transport equipment</v>
      </c>
      <c r="J4797" t="str">
        <f>VLOOKUP(G4797,mrio!A:I,4,FALSE)</f>
        <v>Transport equipment</v>
      </c>
      <c r="K4797" s="3" t="str">
        <f>VLOOKUP(G4797,mrio!A:I,5,FALSE)</f>
        <v>TRE</v>
      </c>
    </row>
    <row r="4798" spans="1:11" x14ac:dyDescent="0.2">
      <c r="A4798" s="3" t="s">
        <v>13674</v>
      </c>
      <c r="B4798" t="str">
        <f>VLOOKUP($A4798,'hs02'!$A:$D,4,FALSE)</f>
        <v>Helicopters: of an unladen weight not exceeding 2000kg</v>
      </c>
      <c r="C4798" s="3">
        <f>VLOOKUP($A4798,'hs02'!$A:$D,2,FALSE)</f>
        <v>17</v>
      </c>
      <c r="D4798" t="str">
        <f>VLOOKUP($A4798,'hs02'!$A:$D,3,FALSE)</f>
        <v>Vehicles, aircraft, vessels and associated transport equipment</v>
      </c>
      <c r="E4798" s="3" t="s">
        <v>3154</v>
      </c>
      <c r="F4798" s="3" t="str">
        <f>VLOOKUP(E4798,cpc_isic3!$A$2:$B$2709,2,FALSE)</f>
        <v>3530</v>
      </c>
      <c r="G4798" s="3" t="str">
        <f>VLOOKUP(F4798,isic3_mrio!A:H,3,FALSE)</f>
        <v>c15</v>
      </c>
      <c r="H4798" s="3">
        <f>VLOOKUP(G4798,mrio!A:I,2,FALSE)</f>
        <v>15</v>
      </c>
      <c r="I4798" t="str">
        <f>VLOOKUP(G4798,mrio!A:I,3,FALSE)</f>
        <v>Transport equipment</v>
      </c>
      <c r="J4798" t="str">
        <f>VLOOKUP(G4798,mrio!A:I,4,FALSE)</f>
        <v>Transport equipment</v>
      </c>
      <c r="K4798" s="3" t="str">
        <f>VLOOKUP(G4798,mrio!A:I,5,FALSE)</f>
        <v>TRE</v>
      </c>
    </row>
    <row r="4799" spans="1:11" x14ac:dyDescent="0.2">
      <c r="A4799" s="3" t="s">
        <v>13676</v>
      </c>
      <c r="B4799" t="str">
        <f>VLOOKUP($A4799,'hs02'!$A:$D,4,FALSE)</f>
        <v>Helicopters: of an unladen weight exceeding 2000kg</v>
      </c>
      <c r="C4799" s="3">
        <f>VLOOKUP($A4799,'hs02'!$A:$D,2,FALSE)</f>
        <v>17</v>
      </c>
      <c r="D4799" t="str">
        <f>VLOOKUP($A4799,'hs02'!$A:$D,3,FALSE)</f>
        <v>Vehicles, aircraft, vessels and associated transport equipment</v>
      </c>
      <c r="E4799" s="3" t="s">
        <v>3154</v>
      </c>
      <c r="F4799" s="3" t="str">
        <f>VLOOKUP(E4799,cpc_isic3!$A$2:$B$2709,2,FALSE)</f>
        <v>3530</v>
      </c>
      <c r="G4799" s="3" t="str">
        <f>VLOOKUP(F4799,isic3_mrio!A:H,3,FALSE)</f>
        <v>c15</v>
      </c>
      <c r="H4799" s="3">
        <f>VLOOKUP(G4799,mrio!A:I,2,FALSE)</f>
        <v>15</v>
      </c>
      <c r="I4799" t="str">
        <f>VLOOKUP(G4799,mrio!A:I,3,FALSE)</f>
        <v>Transport equipment</v>
      </c>
      <c r="J4799" t="str">
        <f>VLOOKUP(G4799,mrio!A:I,4,FALSE)</f>
        <v>Transport equipment</v>
      </c>
      <c r="K4799" s="3" t="str">
        <f>VLOOKUP(G4799,mrio!A:I,5,FALSE)</f>
        <v>TRE</v>
      </c>
    </row>
    <row r="4800" spans="1:11" x14ac:dyDescent="0.2">
      <c r="A4800" s="3" t="s">
        <v>13678</v>
      </c>
      <c r="B4800" t="str">
        <f>VLOOKUP($A4800,'hs02'!$A:$D,4,FALSE)</f>
        <v>Aeroplanes and other aircraft: of an unladen weight not exceeding 2000kg</v>
      </c>
      <c r="C4800" s="3">
        <f>VLOOKUP($A4800,'hs02'!$A:$D,2,FALSE)</f>
        <v>17</v>
      </c>
      <c r="D4800" t="str">
        <f>VLOOKUP($A4800,'hs02'!$A:$D,3,FALSE)</f>
        <v>Vehicles, aircraft, vessels and associated transport equipment</v>
      </c>
      <c r="E4800" s="3" t="s">
        <v>3155</v>
      </c>
      <c r="F4800" s="3" t="str">
        <f>VLOOKUP(E4800,cpc_isic3!$A$2:$B$2709,2,FALSE)</f>
        <v>3530</v>
      </c>
      <c r="G4800" s="3" t="str">
        <f>VLOOKUP(F4800,isic3_mrio!A:H,3,FALSE)</f>
        <v>c15</v>
      </c>
      <c r="H4800" s="3">
        <f>VLOOKUP(G4800,mrio!A:I,2,FALSE)</f>
        <v>15</v>
      </c>
      <c r="I4800" t="str">
        <f>VLOOKUP(G4800,mrio!A:I,3,FALSE)</f>
        <v>Transport equipment</v>
      </c>
      <c r="J4800" t="str">
        <f>VLOOKUP(G4800,mrio!A:I,4,FALSE)</f>
        <v>Transport equipment</v>
      </c>
      <c r="K4800" s="3" t="str">
        <f>VLOOKUP(G4800,mrio!A:I,5,FALSE)</f>
        <v>TRE</v>
      </c>
    </row>
    <row r="4801" spans="1:11" x14ac:dyDescent="0.2">
      <c r="A4801" s="3" t="s">
        <v>13680</v>
      </c>
      <c r="B4801" t="str">
        <f>VLOOKUP($A4801,'hs02'!$A:$D,4,FALSE)</f>
        <v>Aeroplanes and other aircraft: of an unladen weight exceeding 2000kg but not exceeding 15,000kg</v>
      </c>
      <c r="C4801" s="3">
        <f>VLOOKUP($A4801,'hs02'!$A:$D,2,FALSE)</f>
        <v>17</v>
      </c>
      <c r="D4801" t="str">
        <f>VLOOKUP($A4801,'hs02'!$A:$D,3,FALSE)</f>
        <v>Vehicles, aircraft, vessels and associated transport equipment</v>
      </c>
      <c r="E4801" s="3" t="s">
        <v>3156</v>
      </c>
      <c r="F4801" s="3" t="str">
        <f>VLOOKUP(E4801,cpc_isic3!$A$2:$B$2709,2,FALSE)</f>
        <v>3530</v>
      </c>
      <c r="G4801" s="3" t="str">
        <f>VLOOKUP(F4801,isic3_mrio!A:H,3,FALSE)</f>
        <v>c15</v>
      </c>
      <c r="H4801" s="3">
        <f>VLOOKUP(G4801,mrio!A:I,2,FALSE)</f>
        <v>15</v>
      </c>
      <c r="I4801" t="str">
        <f>VLOOKUP(G4801,mrio!A:I,3,FALSE)</f>
        <v>Transport equipment</v>
      </c>
      <c r="J4801" t="str">
        <f>VLOOKUP(G4801,mrio!A:I,4,FALSE)</f>
        <v>Transport equipment</v>
      </c>
      <c r="K4801" s="3" t="str">
        <f>VLOOKUP(G4801,mrio!A:I,5,FALSE)</f>
        <v>TRE</v>
      </c>
    </row>
    <row r="4802" spans="1:11" x14ac:dyDescent="0.2">
      <c r="A4802" s="3" t="s">
        <v>13682</v>
      </c>
      <c r="B4802" t="str">
        <f>VLOOKUP($A4802,'hs02'!$A:$D,4,FALSE)</f>
        <v>Aeroplanes and other aircraft: of an unladen weight exceeding 15,000kg</v>
      </c>
      <c r="C4802" s="3">
        <f>VLOOKUP($A4802,'hs02'!$A:$D,2,FALSE)</f>
        <v>17</v>
      </c>
      <c r="D4802" t="str">
        <f>VLOOKUP($A4802,'hs02'!$A:$D,3,FALSE)</f>
        <v>Vehicles, aircraft, vessels and associated transport equipment</v>
      </c>
      <c r="E4802" s="3" t="s">
        <v>3156</v>
      </c>
      <c r="F4802" s="3" t="str">
        <f>VLOOKUP(E4802,cpc_isic3!$A$2:$B$2709,2,FALSE)</f>
        <v>3530</v>
      </c>
      <c r="G4802" s="3" t="str">
        <f>VLOOKUP(F4802,isic3_mrio!A:H,3,FALSE)</f>
        <v>c15</v>
      </c>
      <c r="H4802" s="3">
        <f>VLOOKUP(G4802,mrio!A:I,2,FALSE)</f>
        <v>15</v>
      </c>
      <c r="I4802" t="str">
        <f>VLOOKUP(G4802,mrio!A:I,3,FALSE)</f>
        <v>Transport equipment</v>
      </c>
      <c r="J4802" t="str">
        <f>VLOOKUP(G4802,mrio!A:I,4,FALSE)</f>
        <v>Transport equipment</v>
      </c>
      <c r="K4802" s="3" t="str">
        <f>VLOOKUP(G4802,mrio!A:I,5,FALSE)</f>
        <v>TRE</v>
      </c>
    </row>
    <row r="4803" spans="1:11" x14ac:dyDescent="0.2">
      <c r="A4803" s="3" t="s">
        <v>13684</v>
      </c>
      <c r="B4803" t="str">
        <f>VLOOKUP($A4803,'hs02'!$A:$D,4,FALSE)</f>
        <v>Spacecraft: (including satellites) and suborbital and spacecraft launch vehicles</v>
      </c>
      <c r="C4803" s="3">
        <f>VLOOKUP($A4803,'hs02'!$A:$D,2,FALSE)</f>
        <v>17</v>
      </c>
      <c r="D4803" t="str">
        <f>VLOOKUP($A4803,'hs02'!$A:$D,3,FALSE)</f>
        <v>Vehicles, aircraft, vessels and associated transport equipment</v>
      </c>
      <c r="E4803" s="3" t="s">
        <v>3157</v>
      </c>
      <c r="F4803" s="3" t="str">
        <f>VLOOKUP(E4803,cpc_isic3!$A$2:$B$2709,2,FALSE)</f>
        <v>3530</v>
      </c>
      <c r="G4803" s="3" t="str">
        <f>VLOOKUP(F4803,isic3_mrio!A:H,3,FALSE)</f>
        <v>c15</v>
      </c>
      <c r="H4803" s="3">
        <f>VLOOKUP(G4803,mrio!A:I,2,FALSE)</f>
        <v>15</v>
      </c>
      <c r="I4803" t="str">
        <f>VLOOKUP(G4803,mrio!A:I,3,FALSE)</f>
        <v>Transport equipment</v>
      </c>
      <c r="J4803" t="str">
        <f>VLOOKUP(G4803,mrio!A:I,4,FALSE)</f>
        <v>Transport equipment</v>
      </c>
      <c r="K4803" s="3" t="str">
        <f>VLOOKUP(G4803,mrio!A:I,5,FALSE)</f>
        <v>TRE</v>
      </c>
    </row>
    <row r="4804" spans="1:11" x14ac:dyDescent="0.2">
      <c r="A4804" s="3" t="s">
        <v>13686</v>
      </c>
      <c r="B4804" t="str">
        <f>VLOOKUP($A4804,'hs02'!$A:$D,4,FALSE)</f>
        <v>Aircraft and spacecraft: propellers and rotors and parts thereof</v>
      </c>
      <c r="C4804" s="3">
        <f>VLOOKUP($A4804,'hs02'!$A:$D,2,FALSE)</f>
        <v>17</v>
      </c>
      <c r="D4804" t="str">
        <f>VLOOKUP($A4804,'hs02'!$A:$D,3,FALSE)</f>
        <v>Vehicles, aircraft, vessels and associated transport equipment</v>
      </c>
      <c r="E4804" s="3" t="s">
        <v>3158</v>
      </c>
      <c r="F4804" s="3" t="str">
        <f>VLOOKUP(E4804,cpc_isic3!$A$2:$B$2709,2,FALSE)</f>
        <v>3530</v>
      </c>
      <c r="G4804" s="3" t="str">
        <f>VLOOKUP(F4804,isic3_mrio!A:H,3,FALSE)</f>
        <v>c15</v>
      </c>
      <c r="H4804" s="3">
        <f>VLOOKUP(G4804,mrio!A:I,2,FALSE)</f>
        <v>15</v>
      </c>
      <c r="I4804" t="str">
        <f>VLOOKUP(G4804,mrio!A:I,3,FALSE)</f>
        <v>Transport equipment</v>
      </c>
      <c r="J4804" t="str">
        <f>VLOOKUP(G4804,mrio!A:I,4,FALSE)</f>
        <v>Transport equipment</v>
      </c>
      <c r="K4804" s="3" t="str">
        <f>VLOOKUP(G4804,mrio!A:I,5,FALSE)</f>
        <v>TRE</v>
      </c>
    </row>
    <row r="4805" spans="1:11" x14ac:dyDescent="0.2">
      <c r="A4805" s="3" t="s">
        <v>13688</v>
      </c>
      <c r="B4805" t="str">
        <f>VLOOKUP($A4805,'hs02'!$A:$D,4,FALSE)</f>
        <v>Aircraft and spacecraft: under-carriages and parts thereof</v>
      </c>
      <c r="C4805" s="3">
        <f>VLOOKUP($A4805,'hs02'!$A:$D,2,FALSE)</f>
        <v>17</v>
      </c>
      <c r="D4805" t="str">
        <f>VLOOKUP($A4805,'hs02'!$A:$D,3,FALSE)</f>
        <v>Vehicles, aircraft, vessels and associated transport equipment</v>
      </c>
      <c r="E4805" s="3" t="s">
        <v>3158</v>
      </c>
      <c r="F4805" s="3" t="str">
        <f>VLOOKUP(E4805,cpc_isic3!$A$2:$B$2709,2,FALSE)</f>
        <v>3530</v>
      </c>
      <c r="G4805" s="3" t="str">
        <f>VLOOKUP(F4805,isic3_mrio!A:H,3,FALSE)</f>
        <v>c15</v>
      </c>
      <c r="H4805" s="3">
        <f>VLOOKUP(G4805,mrio!A:I,2,FALSE)</f>
        <v>15</v>
      </c>
      <c r="I4805" t="str">
        <f>VLOOKUP(G4805,mrio!A:I,3,FALSE)</f>
        <v>Transport equipment</v>
      </c>
      <c r="J4805" t="str">
        <f>VLOOKUP(G4805,mrio!A:I,4,FALSE)</f>
        <v>Transport equipment</v>
      </c>
      <c r="K4805" s="3" t="str">
        <f>VLOOKUP(G4805,mrio!A:I,5,FALSE)</f>
        <v>TRE</v>
      </c>
    </row>
    <row r="4806" spans="1:11" x14ac:dyDescent="0.2">
      <c r="A4806" s="3" t="s">
        <v>13690</v>
      </c>
      <c r="B4806" t="str">
        <f>VLOOKUP($A4806,'hs02'!$A:$D,4,FALSE)</f>
        <v>Aircraft and spacecraft: parts of aeroplanes or helicopters n.e.s. in heading no. 8803</v>
      </c>
      <c r="C4806" s="3">
        <f>VLOOKUP($A4806,'hs02'!$A:$D,2,FALSE)</f>
        <v>17</v>
      </c>
      <c r="D4806" t="str">
        <f>VLOOKUP($A4806,'hs02'!$A:$D,3,FALSE)</f>
        <v>Vehicles, aircraft, vessels and associated transport equipment</v>
      </c>
      <c r="E4806" s="3" t="s">
        <v>3158</v>
      </c>
      <c r="F4806" s="3" t="str">
        <f>VLOOKUP(E4806,cpc_isic3!$A$2:$B$2709,2,FALSE)</f>
        <v>3530</v>
      </c>
      <c r="G4806" s="3" t="str">
        <f>VLOOKUP(F4806,isic3_mrio!A:H,3,FALSE)</f>
        <v>c15</v>
      </c>
      <c r="H4806" s="3">
        <f>VLOOKUP(G4806,mrio!A:I,2,FALSE)</f>
        <v>15</v>
      </c>
      <c r="I4806" t="str">
        <f>VLOOKUP(G4806,mrio!A:I,3,FALSE)</f>
        <v>Transport equipment</v>
      </c>
      <c r="J4806" t="str">
        <f>VLOOKUP(G4806,mrio!A:I,4,FALSE)</f>
        <v>Transport equipment</v>
      </c>
      <c r="K4806" s="3" t="str">
        <f>VLOOKUP(G4806,mrio!A:I,5,FALSE)</f>
        <v>TRE</v>
      </c>
    </row>
    <row r="4807" spans="1:11" x14ac:dyDescent="0.2">
      <c r="A4807" s="3" t="s">
        <v>13692</v>
      </c>
      <c r="B4807" t="str">
        <f>VLOOKUP($A4807,'hs02'!$A:$D,4,FALSE)</f>
        <v>Aircraft and spacecraft: parts thereof n.e.s. in chapter 88</v>
      </c>
      <c r="C4807" s="3">
        <f>VLOOKUP($A4807,'hs02'!$A:$D,2,FALSE)</f>
        <v>17</v>
      </c>
      <c r="D4807" t="str">
        <f>VLOOKUP($A4807,'hs02'!$A:$D,3,FALSE)</f>
        <v>Vehicles, aircraft, vessels and associated transport equipment</v>
      </c>
      <c r="E4807" s="3" t="s">
        <v>3158</v>
      </c>
      <c r="F4807" s="3" t="str">
        <f>VLOOKUP(E4807,cpc_isic3!$A$2:$B$2709,2,FALSE)</f>
        <v>3530</v>
      </c>
      <c r="G4807" s="3" t="str">
        <f>VLOOKUP(F4807,isic3_mrio!A:H,3,FALSE)</f>
        <v>c15</v>
      </c>
      <c r="H4807" s="3">
        <f>VLOOKUP(G4807,mrio!A:I,2,FALSE)</f>
        <v>15</v>
      </c>
      <c r="I4807" t="str">
        <f>VLOOKUP(G4807,mrio!A:I,3,FALSE)</f>
        <v>Transport equipment</v>
      </c>
      <c r="J4807" t="str">
        <f>VLOOKUP(G4807,mrio!A:I,4,FALSE)</f>
        <v>Transport equipment</v>
      </c>
      <c r="K4807" s="3" t="str">
        <f>VLOOKUP(G4807,mrio!A:I,5,FALSE)</f>
        <v>TRE</v>
      </c>
    </row>
    <row r="4808" spans="1:11" x14ac:dyDescent="0.2">
      <c r="A4808" s="3" t="s">
        <v>13694</v>
      </c>
      <c r="B4808" t="str">
        <f>VLOOKUP($A4808,'hs02'!$A:$D,4,FALSE)</f>
        <v>Parachutes (including dirigible parachutes and paragliders) and rotochutes: parts thereof and accessories thereto</v>
      </c>
      <c r="C4808" s="3">
        <f>VLOOKUP($A4808,'hs02'!$A:$D,2,FALSE)</f>
        <v>17</v>
      </c>
      <c r="D4808" t="str">
        <f>VLOOKUP($A4808,'hs02'!$A:$D,3,FALSE)</f>
        <v>Vehicles, aircraft, vessels and associated transport equipment</v>
      </c>
      <c r="E4808" s="3" t="s">
        <v>2300</v>
      </c>
      <c r="F4808" s="3" t="str">
        <f>VLOOKUP(E4808,cpc_isic3!$A$2:$B$2709,2,FALSE)</f>
        <v>1721</v>
      </c>
      <c r="G4808" s="3" t="str">
        <f>VLOOKUP(F4808,isic3_mrio!A:H,3,FALSE)</f>
        <v>c4</v>
      </c>
      <c r="H4808" s="3">
        <f>VLOOKUP(G4808,mrio!A:I,2,FALSE)</f>
        <v>4</v>
      </c>
      <c r="I4808" t="str">
        <f>VLOOKUP(G4808,mrio!A:I,3,FALSE)</f>
        <v>Textiles and textile products</v>
      </c>
      <c r="J4808" t="str">
        <f>VLOOKUP(G4808,mrio!A:I,4,FALSE)</f>
        <v>Textiles</v>
      </c>
      <c r="K4808" s="3" t="str">
        <f>VLOOKUP(G4808,mrio!A:I,5,FALSE)</f>
        <v>TEX</v>
      </c>
    </row>
    <row r="4809" spans="1:11" x14ac:dyDescent="0.2">
      <c r="A4809" s="3" t="s">
        <v>13696</v>
      </c>
      <c r="B4809" t="str">
        <f>VLOOKUP($A4809,'hs02'!$A:$D,4,FALSE)</f>
        <v>Aircraft launching gear, deck-arrestor or similar gear and parts thereof</v>
      </c>
      <c r="C4809" s="3">
        <f>VLOOKUP($A4809,'hs02'!$A:$D,2,FALSE)</f>
        <v>17</v>
      </c>
      <c r="D4809" t="str">
        <f>VLOOKUP($A4809,'hs02'!$A:$D,3,FALSE)</f>
        <v>Vehicles, aircraft, vessels and associated transport equipment</v>
      </c>
      <c r="E4809" s="3" t="s">
        <v>2839</v>
      </c>
      <c r="F4809" s="3" t="str">
        <f>VLOOKUP(E4809,cpc_isic3!$A$2:$B$2709,2,FALSE)</f>
        <v>3530</v>
      </c>
      <c r="G4809" s="3" t="str">
        <f>VLOOKUP(F4809,isic3_mrio!A:H,3,FALSE)</f>
        <v>c15</v>
      </c>
      <c r="H4809" s="3">
        <f>VLOOKUP(G4809,mrio!A:I,2,FALSE)</f>
        <v>15</v>
      </c>
      <c r="I4809" t="str">
        <f>VLOOKUP(G4809,mrio!A:I,3,FALSE)</f>
        <v>Transport equipment</v>
      </c>
      <c r="J4809" t="str">
        <f>VLOOKUP(G4809,mrio!A:I,4,FALSE)</f>
        <v>Transport equipment</v>
      </c>
      <c r="K4809" s="3" t="str">
        <f>VLOOKUP(G4809,mrio!A:I,5,FALSE)</f>
        <v>TRE</v>
      </c>
    </row>
    <row r="4810" spans="1:11" x14ac:dyDescent="0.2">
      <c r="A4810" s="3" t="s">
        <v>13698</v>
      </c>
      <c r="B4810" t="str">
        <f>VLOOKUP($A4810,'hs02'!$A:$D,4,FALSE)</f>
        <v>Ground flying trainers and parts thereof: air combat simulators and parts thereof</v>
      </c>
      <c r="C4810" s="3">
        <f>VLOOKUP($A4810,'hs02'!$A:$D,2,FALSE)</f>
        <v>17</v>
      </c>
      <c r="D4810" t="str">
        <f>VLOOKUP($A4810,'hs02'!$A:$D,3,FALSE)</f>
        <v>Vehicles, aircraft, vessels and associated transport equipment</v>
      </c>
      <c r="E4810" s="3" t="s">
        <v>2839</v>
      </c>
      <c r="F4810" s="3" t="str">
        <f>VLOOKUP(E4810,cpc_isic3!$A$2:$B$2709,2,FALSE)</f>
        <v>3530</v>
      </c>
      <c r="G4810" s="3" t="str">
        <f>VLOOKUP(F4810,isic3_mrio!A:H,3,FALSE)</f>
        <v>c15</v>
      </c>
      <c r="H4810" s="3">
        <f>VLOOKUP(G4810,mrio!A:I,2,FALSE)</f>
        <v>15</v>
      </c>
      <c r="I4810" t="str">
        <f>VLOOKUP(G4810,mrio!A:I,3,FALSE)</f>
        <v>Transport equipment</v>
      </c>
      <c r="J4810" t="str">
        <f>VLOOKUP(G4810,mrio!A:I,4,FALSE)</f>
        <v>Transport equipment</v>
      </c>
      <c r="K4810" s="3" t="str">
        <f>VLOOKUP(G4810,mrio!A:I,5,FALSE)</f>
        <v>TRE</v>
      </c>
    </row>
    <row r="4811" spans="1:11" x14ac:dyDescent="0.2">
      <c r="A4811" s="3" t="s">
        <v>13700</v>
      </c>
      <c r="B4811" t="str">
        <f>VLOOKUP($A4811,'hs02'!$A:$D,4,FALSE)</f>
        <v>Ground flying trainers and parts thereof: other than air combat simulators and parts thereof</v>
      </c>
      <c r="C4811" s="3">
        <f>VLOOKUP($A4811,'hs02'!$A:$D,2,FALSE)</f>
        <v>17</v>
      </c>
      <c r="D4811" t="str">
        <f>VLOOKUP($A4811,'hs02'!$A:$D,3,FALSE)</f>
        <v>Vehicles, aircraft, vessels and associated transport equipment</v>
      </c>
      <c r="E4811" s="3" t="s">
        <v>2839</v>
      </c>
      <c r="F4811" s="3" t="str">
        <f>VLOOKUP(E4811,cpc_isic3!$A$2:$B$2709,2,FALSE)</f>
        <v>3530</v>
      </c>
      <c r="G4811" s="3" t="str">
        <f>VLOOKUP(F4811,isic3_mrio!A:H,3,FALSE)</f>
        <v>c15</v>
      </c>
      <c r="H4811" s="3">
        <f>VLOOKUP(G4811,mrio!A:I,2,FALSE)</f>
        <v>15</v>
      </c>
      <c r="I4811" t="str">
        <f>VLOOKUP(G4811,mrio!A:I,3,FALSE)</f>
        <v>Transport equipment</v>
      </c>
      <c r="J4811" t="str">
        <f>VLOOKUP(G4811,mrio!A:I,4,FALSE)</f>
        <v>Transport equipment</v>
      </c>
      <c r="K4811" s="3" t="str">
        <f>VLOOKUP(G4811,mrio!A:I,5,FALSE)</f>
        <v>TRE</v>
      </c>
    </row>
    <row r="4812" spans="1:11" x14ac:dyDescent="0.2">
      <c r="A4812" s="3" t="s">
        <v>13702</v>
      </c>
      <c r="B4812" t="str">
        <f>VLOOKUP($A4812,'hs02'!$A:$D,4,FALSE)</f>
        <v>Cruise ships, excursion boats and similar vessels, principally designed for the transport of persons, ferry boats of all kinds</v>
      </c>
      <c r="C4812" s="3">
        <f>VLOOKUP($A4812,'hs02'!$A:$D,2,FALSE)</f>
        <v>17</v>
      </c>
      <c r="D4812" t="str">
        <f>VLOOKUP($A4812,'hs02'!$A:$D,3,FALSE)</f>
        <v>Vehicles, aircraft, vessels and associated transport equipment</v>
      </c>
      <c r="E4812" s="3" t="s">
        <v>3133</v>
      </c>
      <c r="F4812" s="3" t="str">
        <f>VLOOKUP(E4812,cpc_isic3!$A$2:$B$2709,2,FALSE)</f>
        <v>3511</v>
      </c>
      <c r="G4812" s="3" t="str">
        <f>VLOOKUP(F4812,isic3_mrio!A:H,3,FALSE)</f>
        <v>c15</v>
      </c>
      <c r="H4812" s="3">
        <f>VLOOKUP(G4812,mrio!A:I,2,FALSE)</f>
        <v>15</v>
      </c>
      <c r="I4812" t="str">
        <f>VLOOKUP(G4812,mrio!A:I,3,FALSE)</f>
        <v>Transport equipment</v>
      </c>
      <c r="J4812" t="str">
        <f>VLOOKUP(G4812,mrio!A:I,4,FALSE)</f>
        <v>Transport equipment</v>
      </c>
      <c r="K4812" s="3" t="str">
        <f>VLOOKUP(G4812,mrio!A:I,5,FALSE)</f>
        <v>TRE</v>
      </c>
    </row>
    <row r="4813" spans="1:11" x14ac:dyDescent="0.2">
      <c r="A4813" s="3" t="s">
        <v>13704</v>
      </c>
      <c r="B4813" t="str">
        <f>VLOOKUP($A4813,'hs02'!$A:$D,4,FALSE)</f>
        <v>Tankers</v>
      </c>
      <c r="C4813" s="3">
        <f>VLOOKUP($A4813,'hs02'!$A:$D,2,FALSE)</f>
        <v>17</v>
      </c>
      <c r="D4813" t="str">
        <f>VLOOKUP($A4813,'hs02'!$A:$D,3,FALSE)</f>
        <v>Vehicles, aircraft, vessels and associated transport equipment</v>
      </c>
      <c r="E4813" s="3" t="s">
        <v>3134</v>
      </c>
      <c r="F4813" s="3" t="str">
        <f>VLOOKUP(E4813,cpc_isic3!$A$2:$B$2709,2,FALSE)</f>
        <v>3511</v>
      </c>
      <c r="G4813" s="3" t="str">
        <f>VLOOKUP(F4813,isic3_mrio!A:H,3,FALSE)</f>
        <v>c15</v>
      </c>
      <c r="H4813" s="3">
        <f>VLOOKUP(G4813,mrio!A:I,2,FALSE)</f>
        <v>15</v>
      </c>
      <c r="I4813" t="str">
        <f>VLOOKUP(G4813,mrio!A:I,3,FALSE)</f>
        <v>Transport equipment</v>
      </c>
      <c r="J4813" t="str">
        <f>VLOOKUP(G4813,mrio!A:I,4,FALSE)</f>
        <v>Transport equipment</v>
      </c>
      <c r="K4813" s="3" t="str">
        <f>VLOOKUP(G4813,mrio!A:I,5,FALSE)</f>
        <v>TRE</v>
      </c>
    </row>
    <row r="4814" spans="1:11" x14ac:dyDescent="0.2">
      <c r="A4814" s="3" t="s">
        <v>13706</v>
      </c>
      <c r="B4814" t="str">
        <f>VLOOKUP($A4814,'hs02'!$A:$D,4,FALSE)</f>
        <v>Vessels, refrigerated: other than tankers</v>
      </c>
      <c r="C4814" s="3">
        <f>VLOOKUP($A4814,'hs02'!$A:$D,2,FALSE)</f>
        <v>17</v>
      </c>
      <c r="D4814" t="str">
        <f>VLOOKUP($A4814,'hs02'!$A:$D,3,FALSE)</f>
        <v>Vehicles, aircraft, vessels and associated transport equipment</v>
      </c>
      <c r="E4814" s="3" t="s">
        <v>3135</v>
      </c>
      <c r="F4814" s="3" t="str">
        <f>VLOOKUP(E4814,cpc_isic3!$A$2:$B$2709,2,FALSE)</f>
        <v>3511</v>
      </c>
      <c r="G4814" s="3" t="str">
        <f>VLOOKUP(F4814,isic3_mrio!A:H,3,FALSE)</f>
        <v>c15</v>
      </c>
      <c r="H4814" s="3">
        <f>VLOOKUP(G4814,mrio!A:I,2,FALSE)</f>
        <v>15</v>
      </c>
      <c r="I4814" t="str">
        <f>VLOOKUP(G4814,mrio!A:I,3,FALSE)</f>
        <v>Transport equipment</v>
      </c>
      <c r="J4814" t="str">
        <f>VLOOKUP(G4814,mrio!A:I,4,FALSE)</f>
        <v>Transport equipment</v>
      </c>
      <c r="K4814" s="3" t="str">
        <f>VLOOKUP(G4814,mrio!A:I,5,FALSE)</f>
        <v>TRE</v>
      </c>
    </row>
    <row r="4815" spans="1:11" x14ac:dyDescent="0.2">
      <c r="A4815" s="3" t="s">
        <v>13708</v>
      </c>
      <c r="B4815" t="str">
        <f>VLOOKUP($A4815,'hs02'!$A:$D,4,FALSE)</f>
        <v>Vessels: n.e.s. in heading no. 8901, for the transport of goods and other vessels for the transport of both persons and goods</v>
      </c>
      <c r="C4815" s="3">
        <f>VLOOKUP($A4815,'hs02'!$A:$D,2,FALSE)</f>
        <v>17</v>
      </c>
      <c r="D4815" t="str">
        <f>VLOOKUP($A4815,'hs02'!$A:$D,3,FALSE)</f>
        <v>Vehicles, aircraft, vessels and associated transport equipment</v>
      </c>
      <c r="E4815" s="3" t="s">
        <v>3136</v>
      </c>
      <c r="F4815" s="3" t="str">
        <f>VLOOKUP(E4815,cpc_isic3!$A$2:$B$2709,2,FALSE)</f>
        <v>3511</v>
      </c>
      <c r="G4815" s="3" t="str">
        <f>VLOOKUP(F4815,isic3_mrio!A:H,3,FALSE)</f>
        <v>c15</v>
      </c>
      <c r="H4815" s="3">
        <f>VLOOKUP(G4815,mrio!A:I,2,FALSE)</f>
        <v>15</v>
      </c>
      <c r="I4815" t="str">
        <f>VLOOKUP(G4815,mrio!A:I,3,FALSE)</f>
        <v>Transport equipment</v>
      </c>
      <c r="J4815" t="str">
        <f>VLOOKUP(G4815,mrio!A:I,4,FALSE)</f>
        <v>Transport equipment</v>
      </c>
      <c r="K4815" s="3" t="str">
        <f>VLOOKUP(G4815,mrio!A:I,5,FALSE)</f>
        <v>TRE</v>
      </c>
    </row>
    <row r="4816" spans="1:11" x14ac:dyDescent="0.2">
      <c r="A4816" s="3" t="s">
        <v>13710</v>
      </c>
      <c r="B4816" t="str">
        <f>VLOOKUP($A4816,'hs02'!$A:$D,4,FALSE)</f>
        <v>Fishing vessels, factory ships and other vessels: for processing or preserving fishery products</v>
      </c>
      <c r="C4816" s="3">
        <f>VLOOKUP($A4816,'hs02'!$A:$D,2,FALSE)</f>
        <v>17</v>
      </c>
      <c r="D4816" t="str">
        <f>VLOOKUP($A4816,'hs02'!$A:$D,3,FALSE)</f>
        <v>Vehicles, aircraft, vessels and associated transport equipment</v>
      </c>
      <c r="E4816" s="3" t="s">
        <v>3137</v>
      </c>
      <c r="F4816" s="3" t="str">
        <f>VLOOKUP(E4816,cpc_isic3!$A$2:$B$2709,2,FALSE)</f>
        <v>3511</v>
      </c>
      <c r="G4816" s="3" t="str">
        <f>VLOOKUP(F4816,isic3_mrio!A:H,3,FALSE)</f>
        <v>c15</v>
      </c>
      <c r="H4816" s="3">
        <f>VLOOKUP(G4816,mrio!A:I,2,FALSE)</f>
        <v>15</v>
      </c>
      <c r="I4816" t="str">
        <f>VLOOKUP(G4816,mrio!A:I,3,FALSE)</f>
        <v>Transport equipment</v>
      </c>
      <c r="J4816" t="str">
        <f>VLOOKUP(G4816,mrio!A:I,4,FALSE)</f>
        <v>Transport equipment</v>
      </c>
      <c r="K4816" s="3" t="str">
        <f>VLOOKUP(G4816,mrio!A:I,5,FALSE)</f>
        <v>TRE</v>
      </c>
    </row>
    <row r="4817" spans="1:11" x14ac:dyDescent="0.2">
      <c r="A4817" s="3" t="s">
        <v>13712</v>
      </c>
      <c r="B4817" t="str">
        <f>VLOOKUP($A4817,'hs02'!$A:$D,4,FALSE)</f>
        <v>Yachts and other vessels: for pleasure or sports, rowing boats and canoes, inflatable</v>
      </c>
      <c r="C4817" s="3">
        <f>VLOOKUP($A4817,'hs02'!$A:$D,2,FALSE)</f>
        <v>17</v>
      </c>
      <c r="D4817" t="str">
        <f>VLOOKUP($A4817,'hs02'!$A:$D,3,FALSE)</f>
        <v>Vehicles, aircraft, vessels and associated transport equipment</v>
      </c>
      <c r="E4817" s="3" t="s">
        <v>3143</v>
      </c>
      <c r="F4817" s="3" t="str">
        <f>VLOOKUP(E4817,cpc_isic3!$A$2:$B$2709,2,FALSE)</f>
        <v>3512</v>
      </c>
      <c r="G4817" s="3" t="str">
        <f>VLOOKUP(F4817,isic3_mrio!A:H,3,FALSE)</f>
        <v>c15</v>
      </c>
      <c r="H4817" s="3">
        <f>VLOOKUP(G4817,mrio!A:I,2,FALSE)</f>
        <v>15</v>
      </c>
      <c r="I4817" t="str">
        <f>VLOOKUP(G4817,mrio!A:I,3,FALSE)</f>
        <v>Transport equipment</v>
      </c>
      <c r="J4817" t="str">
        <f>VLOOKUP(G4817,mrio!A:I,4,FALSE)</f>
        <v>Transport equipment</v>
      </c>
      <c r="K4817" s="3" t="str">
        <f>VLOOKUP(G4817,mrio!A:I,5,FALSE)</f>
        <v>TRE</v>
      </c>
    </row>
    <row r="4818" spans="1:11" x14ac:dyDescent="0.2">
      <c r="A4818" s="3" t="s">
        <v>13714</v>
      </c>
      <c r="B4818" t="str">
        <f>VLOOKUP($A4818,'hs02'!$A:$D,4,FALSE)</f>
        <v>Sailboats: with or without auxiliary motor, for pleasure or sports, other than inflatable</v>
      </c>
      <c r="C4818" s="3">
        <f>VLOOKUP($A4818,'hs02'!$A:$D,2,FALSE)</f>
        <v>17</v>
      </c>
      <c r="D4818" t="str">
        <f>VLOOKUP($A4818,'hs02'!$A:$D,3,FALSE)</f>
        <v>Vehicles, aircraft, vessels and associated transport equipment</v>
      </c>
      <c r="E4818" s="3" t="s">
        <v>3142</v>
      </c>
      <c r="F4818" s="3" t="str">
        <f>VLOOKUP(E4818,cpc_isic3!$A$2:$B$2709,2,FALSE)</f>
        <v>3512</v>
      </c>
      <c r="G4818" s="3" t="str">
        <f>VLOOKUP(F4818,isic3_mrio!A:H,3,FALSE)</f>
        <v>c15</v>
      </c>
      <c r="H4818" s="3">
        <f>VLOOKUP(G4818,mrio!A:I,2,FALSE)</f>
        <v>15</v>
      </c>
      <c r="I4818" t="str">
        <f>VLOOKUP(G4818,mrio!A:I,3,FALSE)</f>
        <v>Transport equipment</v>
      </c>
      <c r="J4818" t="str">
        <f>VLOOKUP(G4818,mrio!A:I,4,FALSE)</f>
        <v>Transport equipment</v>
      </c>
      <c r="K4818" s="3" t="str">
        <f>VLOOKUP(G4818,mrio!A:I,5,FALSE)</f>
        <v>TRE</v>
      </c>
    </row>
    <row r="4819" spans="1:11" x14ac:dyDescent="0.2">
      <c r="A4819" s="3" t="s">
        <v>13716</v>
      </c>
      <c r="B4819" t="str">
        <f>VLOOKUP($A4819,'hs02'!$A:$D,4,FALSE)</f>
        <v>Motorboats: (other than outboard motorboats), for pleasure or sports, other than inflatable</v>
      </c>
      <c r="C4819" s="3">
        <f>VLOOKUP($A4819,'hs02'!$A:$D,2,FALSE)</f>
        <v>17</v>
      </c>
      <c r="D4819" t="str">
        <f>VLOOKUP($A4819,'hs02'!$A:$D,3,FALSE)</f>
        <v>Vehicles, aircraft, vessels and associated transport equipment</v>
      </c>
      <c r="E4819" s="3" t="s">
        <v>3143</v>
      </c>
      <c r="F4819" s="3" t="str">
        <f>VLOOKUP(E4819,cpc_isic3!$A$2:$B$2709,2,FALSE)</f>
        <v>3512</v>
      </c>
      <c r="G4819" s="3" t="str">
        <f>VLOOKUP(F4819,isic3_mrio!A:H,3,FALSE)</f>
        <v>c15</v>
      </c>
      <c r="H4819" s="3">
        <f>VLOOKUP(G4819,mrio!A:I,2,FALSE)</f>
        <v>15</v>
      </c>
      <c r="I4819" t="str">
        <f>VLOOKUP(G4819,mrio!A:I,3,FALSE)</f>
        <v>Transport equipment</v>
      </c>
      <c r="J4819" t="str">
        <f>VLOOKUP(G4819,mrio!A:I,4,FALSE)</f>
        <v>Transport equipment</v>
      </c>
      <c r="K4819" s="3" t="str">
        <f>VLOOKUP(G4819,mrio!A:I,5,FALSE)</f>
        <v>TRE</v>
      </c>
    </row>
    <row r="4820" spans="1:11" x14ac:dyDescent="0.2">
      <c r="A4820" s="3" t="s">
        <v>13718</v>
      </c>
      <c r="B4820" t="str">
        <f>VLOOKUP($A4820,'hs02'!$A:$D,4,FALSE)</f>
        <v>Yachts and other vessels: for pleasure or sports, rowing boats and canoes, n.e.s. in heading no. 8903, other than inflatable</v>
      </c>
      <c r="C4820" s="3">
        <f>VLOOKUP($A4820,'hs02'!$A:$D,2,FALSE)</f>
        <v>17</v>
      </c>
      <c r="D4820" t="str">
        <f>VLOOKUP($A4820,'hs02'!$A:$D,3,FALSE)</f>
        <v>Vehicles, aircraft, vessels and associated transport equipment</v>
      </c>
      <c r="E4820" s="3" t="s">
        <v>3143</v>
      </c>
      <c r="F4820" s="3" t="str">
        <f>VLOOKUP(E4820,cpc_isic3!$A$2:$B$2709,2,FALSE)</f>
        <v>3512</v>
      </c>
      <c r="G4820" s="3" t="str">
        <f>VLOOKUP(F4820,isic3_mrio!A:H,3,FALSE)</f>
        <v>c15</v>
      </c>
      <c r="H4820" s="3">
        <f>VLOOKUP(G4820,mrio!A:I,2,FALSE)</f>
        <v>15</v>
      </c>
      <c r="I4820" t="str">
        <f>VLOOKUP(G4820,mrio!A:I,3,FALSE)</f>
        <v>Transport equipment</v>
      </c>
      <c r="J4820" t="str">
        <f>VLOOKUP(G4820,mrio!A:I,4,FALSE)</f>
        <v>Transport equipment</v>
      </c>
      <c r="K4820" s="3" t="str">
        <f>VLOOKUP(G4820,mrio!A:I,5,FALSE)</f>
        <v>TRE</v>
      </c>
    </row>
    <row r="4821" spans="1:11" x14ac:dyDescent="0.2">
      <c r="A4821" s="3" t="s">
        <v>13720</v>
      </c>
      <c r="B4821" t="str">
        <f>VLOOKUP($A4821,'hs02'!$A:$D,4,FALSE)</f>
        <v>Tugs and pusher craft</v>
      </c>
      <c r="C4821" s="3">
        <f>VLOOKUP($A4821,'hs02'!$A:$D,2,FALSE)</f>
        <v>17</v>
      </c>
      <c r="D4821" t="str">
        <f>VLOOKUP($A4821,'hs02'!$A:$D,3,FALSE)</f>
        <v>Vehicles, aircraft, vessels and associated transport equipment</v>
      </c>
      <c r="E4821" s="3" t="s">
        <v>3138</v>
      </c>
      <c r="F4821" s="3" t="str">
        <f>VLOOKUP(E4821,cpc_isic3!$A$2:$B$2709,2,FALSE)</f>
        <v>3511</v>
      </c>
      <c r="G4821" s="3" t="str">
        <f>VLOOKUP(F4821,isic3_mrio!A:H,3,FALSE)</f>
        <v>c15</v>
      </c>
      <c r="H4821" s="3">
        <f>VLOOKUP(G4821,mrio!A:I,2,FALSE)</f>
        <v>15</v>
      </c>
      <c r="I4821" t="str">
        <f>VLOOKUP(G4821,mrio!A:I,3,FALSE)</f>
        <v>Transport equipment</v>
      </c>
      <c r="J4821" t="str">
        <f>VLOOKUP(G4821,mrio!A:I,4,FALSE)</f>
        <v>Transport equipment</v>
      </c>
      <c r="K4821" s="3" t="str">
        <f>VLOOKUP(G4821,mrio!A:I,5,FALSE)</f>
        <v>TRE</v>
      </c>
    </row>
    <row r="4822" spans="1:11" x14ac:dyDescent="0.2">
      <c r="A4822" s="3" t="s">
        <v>13722</v>
      </c>
      <c r="B4822" t="str">
        <f>VLOOKUP($A4822,'hs02'!$A:$D,4,FALSE)</f>
        <v>Dredgers</v>
      </c>
      <c r="C4822" s="3">
        <f>VLOOKUP($A4822,'hs02'!$A:$D,2,FALSE)</f>
        <v>17</v>
      </c>
      <c r="D4822" t="str">
        <f>VLOOKUP($A4822,'hs02'!$A:$D,3,FALSE)</f>
        <v>Vehicles, aircraft, vessels and associated transport equipment</v>
      </c>
      <c r="E4822" s="3" t="s">
        <v>3139</v>
      </c>
      <c r="F4822" s="3" t="str">
        <f>VLOOKUP(E4822,cpc_isic3!$A$2:$B$2709,2,FALSE)</f>
        <v>3511</v>
      </c>
      <c r="G4822" s="3" t="str">
        <f>VLOOKUP(F4822,isic3_mrio!A:H,3,FALSE)</f>
        <v>c15</v>
      </c>
      <c r="H4822" s="3">
        <f>VLOOKUP(G4822,mrio!A:I,2,FALSE)</f>
        <v>15</v>
      </c>
      <c r="I4822" t="str">
        <f>VLOOKUP(G4822,mrio!A:I,3,FALSE)</f>
        <v>Transport equipment</v>
      </c>
      <c r="J4822" t="str">
        <f>VLOOKUP(G4822,mrio!A:I,4,FALSE)</f>
        <v>Transport equipment</v>
      </c>
      <c r="K4822" s="3" t="str">
        <f>VLOOKUP(G4822,mrio!A:I,5,FALSE)</f>
        <v>TRE</v>
      </c>
    </row>
    <row r="4823" spans="1:11" x14ac:dyDescent="0.2">
      <c r="A4823" s="3" t="s">
        <v>13724</v>
      </c>
      <c r="B4823" t="str">
        <f>VLOOKUP($A4823,'hs02'!$A:$D,4,FALSE)</f>
        <v>Floating or submersible drilling or production platforms</v>
      </c>
      <c r="C4823" s="3">
        <f>VLOOKUP($A4823,'hs02'!$A:$D,2,FALSE)</f>
        <v>17</v>
      </c>
      <c r="D4823" t="str">
        <f>VLOOKUP($A4823,'hs02'!$A:$D,3,FALSE)</f>
        <v>Vehicles, aircraft, vessels and associated transport equipment</v>
      </c>
      <c r="E4823" s="3" t="s">
        <v>3140</v>
      </c>
      <c r="F4823" s="3" t="str">
        <f>VLOOKUP(E4823,cpc_isic3!$A$2:$B$2709,2,FALSE)</f>
        <v>3511</v>
      </c>
      <c r="G4823" s="3" t="str">
        <f>VLOOKUP(F4823,isic3_mrio!A:H,3,FALSE)</f>
        <v>c15</v>
      </c>
      <c r="H4823" s="3">
        <f>VLOOKUP(G4823,mrio!A:I,2,FALSE)</f>
        <v>15</v>
      </c>
      <c r="I4823" t="str">
        <f>VLOOKUP(G4823,mrio!A:I,3,FALSE)</f>
        <v>Transport equipment</v>
      </c>
      <c r="J4823" t="str">
        <f>VLOOKUP(G4823,mrio!A:I,4,FALSE)</f>
        <v>Transport equipment</v>
      </c>
      <c r="K4823" s="3" t="str">
        <f>VLOOKUP(G4823,mrio!A:I,5,FALSE)</f>
        <v>TRE</v>
      </c>
    </row>
    <row r="4824" spans="1:11" x14ac:dyDescent="0.2">
      <c r="A4824" s="3" t="s">
        <v>13726</v>
      </c>
      <c r="B4824" t="str">
        <f>VLOOKUP($A4824,'hs02'!$A:$D,4,FALSE)</f>
        <v>Vessels: light, fire-floats, floating cranes and other vessels, the navigability of which is subsidiary to their main function, floating docks</v>
      </c>
      <c r="C4824" s="3">
        <f>VLOOKUP($A4824,'hs02'!$A:$D,2,FALSE)</f>
        <v>17</v>
      </c>
      <c r="D4824" t="str">
        <f>VLOOKUP($A4824,'hs02'!$A:$D,3,FALSE)</f>
        <v>Vehicles, aircraft, vessels and associated transport equipment</v>
      </c>
      <c r="E4824" s="3" t="s">
        <v>3139</v>
      </c>
      <c r="F4824" s="3" t="str">
        <f>VLOOKUP(E4824,cpc_isic3!$A$2:$B$2709,2,FALSE)</f>
        <v>3511</v>
      </c>
      <c r="G4824" s="3" t="str">
        <f>VLOOKUP(F4824,isic3_mrio!A:H,3,FALSE)</f>
        <v>c15</v>
      </c>
      <c r="H4824" s="3">
        <f>VLOOKUP(G4824,mrio!A:I,2,FALSE)</f>
        <v>15</v>
      </c>
      <c r="I4824" t="str">
        <f>VLOOKUP(G4824,mrio!A:I,3,FALSE)</f>
        <v>Transport equipment</v>
      </c>
      <c r="J4824" t="str">
        <f>VLOOKUP(G4824,mrio!A:I,4,FALSE)</f>
        <v>Transport equipment</v>
      </c>
      <c r="K4824" s="3" t="str">
        <f>VLOOKUP(G4824,mrio!A:I,5,FALSE)</f>
        <v>TRE</v>
      </c>
    </row>
    <row r="4825" spans="1:11" x14ac:dyDescent="0.2">
      <c r="A4825" s="3" t="s">
        <v>13728</v>
      </c>
      <c r="B4825" t="str">
        <f>VLOOKUP($A4825,'hs02'!$A:$D,4,FALSE)</f>
        <v>Vessels: warships</v>
      </c>
      <c r="C4825" s="3">
        <f>VLOOKUP($A4825,'hs02'!$A:$D,2,FALSE)</f>
        <v>17</v>
      </c>
      <c r="D4825" t="str">
        <f>VLOOKUP($A4825,'hs02'!$A:$D,3,FALSE)</f>
        <v>Vehicles, aircraft, vessels and associated transport equipment</v>
      </c>
      <c r="E4825" s="3" t="s">
        <v>3139</v>
      </c>
      <c r="F4825" s="3" t="str">
        <f>VLOOKUP(E4825,cpc_isic3!$A$2:$B$2709,2,FALSE)</f>
        <v>3511</v>
      </c>
      <c r="G4825" s="3" t="str">
        <f>VLOOKUP(F4825,isic3_mrio!A:H,3,FALSE)</f>
        <v>c15</v>
      </c>
      <c r="H4825" s="3">
        <f>VLOOKUP(G4825,mrio!A:I,2,FALSE)</f>
        <v>15</v>
      </c>
      <c r="I4825" t="str">
        <f>VLOOKUP(G4825,mrio!A:I,3,FALSE)</f>
        <v>Transport equipment</v>
      </c>
      <c r="J4825" t="str">
        <f>VLOOKUP(G4825,mrio!A:I,4,FALSE)</f>
        <v>Transport equipment</v>
      </c>
      <c r="K4825" s="3" t="str">
        <f>VLOOKUP(G4825,mrio!A:I,5,FALSE)</f>
        <v>TRE</v>
      </c>
    </row>
    <row r="4826" spans="1:11" x14ac:dyDescent="0.2">
      <c r="A4826" s="3" t="s">
        <v>13730</v>
      </c>
      <c r="B4826" t="str">
        <f>VLOOKUP($A4826,'hs02'!$A:$D,4,FALSE)</f>
        <v>Vessels: other, including lifeboats other than rowing boats, other than warships</v>
      </c>
      <c r="C4826" s="3">
        <f>VLOOKUP($A4826,'hs02'!$A:$D,2,FALSE)</f>
        <v>17</v>
      </c>
      <c r="D4826" t="str">
        <f>VLOOKUP($A4826,'hs02'!$A:$D,3,FALSE)</f>
        <v>Vehicles, aircraft, vessels and associated transport equipment</v>
      </c>
      <c r="E4826" s="3" t="s">
        <v>3139</v>
      </c>
      <c r="F4826" s="3" t="str">
        <f>VLOOKUP(E4826,cpc_isic3!$A$2:$B$2709,2,FALSE)</f>
        <v>3511</v>
      </c>
      <c r="G4826" s="3" t="str">
        <f>VLOOKUP(F4826,isic3_mrio!A:H,3,FALSE)</f>
        <v>c15</v>
      </c>
      <c r="H4826" s="3">
        <f>VLOOKUP(G4826,mrio!A:I,2,FALSE)</f>
        <v>15</v>
      </c>
      <c r="I4826" t="str">
        <f>VLOOKUP(G4826,mrio!A:I,3,FALSE)</f>
        <v>Transport equipment</v>
      </c>
      <c r="J4826" t="str">
        <f>VLOOKUP(G4826,mrio!A:I,4,FALSE)</f>
        <v>Transport equipment</v>
      </c>
      <c r="K4826" s="3" t="str">
        <f>VLOOKUP(G4826,mrio!A:I,5,FALSE)</f>
        <v>TRE</v>
      </c>
    </row>
    <row r="4827" spans="1:11" x14ac:dyDescent="0.2">
      <c r="A4827" s="3" t="s">
        <v>13732</v>
      </c>
      <c r="B4827" t="str">
        <f>VLOOKUP($A4827,'hs02'!$A:$D,4,FALSE)</f>
        <v>Rafts: inflatable</v>
      </c>
      <c r="C4827" s="3">
        <f>VLOOKUP($A4827,'hs02'!$A:$D,2,FALSE)</f>
        <v>17</v>
      </c>
      <c r="D4827" t="str">
        <f>VLOOKUP($A4827,'hs02'!$A:$D,3,FALSE)</f>
        <v>Vehicles, aircraft, vessels and associated transport equipment</v>
      </c>
      <c r="E4827" s="3" t="s">
        <v>3141</v>
      </c>
      <c r="F4827" s="3" t="str">
        <f>VLOOKUP(E4827,cpc_isic3!$A$2:$B$2709,2,FALSE)</f>
        <v>3511</v>
      </c>
      <c r="G4827" s="3" t="str">
        <f>VLOOKUP(F4827,isic3_mrio!A:H,3,FALSE)</f>
        <v>c15</v>
      </c>
      <c r="H4827" s="3">
        <f>VLOOKUP(G4827,mrio!A:I,2,FALSE)</f>
        <v>15</v>
      </c>
      <c r="I4827" t="str">
        <f>VLOOKUP(G4827,mrio!A:I,3,FALSE)</f>
        <v>Transport equipment</v>
      </c>
      <c r="J4827" t="str">
        <f>VLOOKUP(G4827,mrio!A:I,4,FALSE)</f>
        <v>Transport equipment</v>
      </c>
      <c r="K4827" s="3" t="str">
        <f>VLOOKUP(G4827,mrio!A:I,5,FALSE)</f>
        <v>TRE</v>
      </c>
    </row>
    <row r="4828" spans="1:11" x14ac:dyDescent="0.2">
      <c r="A4828" s="3" t="s">
        <v>13734</v>
      </c>
      <c r="B4828" t="str">
        <f>VLOOKUP($A4828,'hs02'!$A:$D,4,FALSE)</f>
        <v>Floating structures: tanks, coffer-dams, landing stages, buoys and beacons</v>
      </c>
      <c r="C4828" s="3">
        <f>VLOOKUP($A4828,'hs02'!$A:$D,2,FALSE)</f>
        <v>17</v>
      </c>
      <c r="D4828" t="str">
        <f>VLOOKUP($A4828,'hs02'!$A:$D,3,FALSE)</f>
        <v>Vehicles, aircraft, vessels and associated transport equipment</v>
      </c>
      <c r="E4828" s="3" t="s">
        <v>3141</v>
      </c>
      <c r="F4828" s="3" t="str">
        <f>VLOOKUP(E4828,cpc_isic3!$A$2:$B$2709,2,FALSE)</f>
        <v>3511</v>
      </c>
      <c r="G4828" s="3" t="str">
        <f>VLOOKUP(F4828,isic3_mrio!A:H,3,FALSE)</f>
        <v>c15</v>
      </c>
      <c r="H4828" s="3">
        <f>VLOOKUP(G4828,mrio!A:I,2,FALSE)</f>
        <v>15</v>
      </c>
      <c r="I4828" t="str">
        <f>VLOOKUP(G4828,mrio!A:I,3,FALSE)</f>
        <v>Transport equipment</v>
      </c>
      <c r="J4828" t="str">
        <f>VLOOKUP(G4828,mrio!A:I,4,FALSE)</f>
        <v>Transport equipment</v>
      </c>
      <c r="K4828" s="3" t="str">
        <f>VLOOKUP(G4828,mrio!A:I,5,FALSE)</f>
        <v>TRE</v>
      </c>
    </row>
    <row r="4829" spans="1:11" x14ac:dyDescent="0.2">
      <c r="A4829" s="3" t="s">
        <v>13736</v>
      </c>
      <c r="B4829" t="str">
        <f>VLOOKUP($A4829,'hs02'!$A:$D,4,FALSE)</f>
        <v>Vessels and other floating structures: for breaking up</v>
      </c>
      <c r="C4829" s="3">
        <f>VLOOKUP($A4829,'hs02'!$A:$D,2,FALSE)</f>
        <v>17</v>
      </c>
      <c r="D4829" t="str">
        <f>VLOOKUP($A4829,'hs02'!$A:$D,3,FALSE)</f>
        <v>Vehicles, aircraft, vessels and associated transport equipment</v>
      </c>
      <c r="E4829" s="3" t="s">
        <v>2702</v>
      </c>
      <c r="F4829" s="3" t="str">
        <f>VLOOKUP(E4829,cpc_isic3!$A$2:$B$2709,2,FALSE)</f>
        <v>3511</v>
      </c>
      <c r="G4829" s="3" t="str">
        <f>VLOOKUP(F4829,isic3_mrio!A:H,3,FALSE)</f>
        <v>c15</v>
      </c>
      <c r="H4829" s="3">
        <f>VLOOKUP(G4829,mrio!A:I,2,FALSE)</f>
        <v>15</v>
      </c>
      <c r="I4829" t="str">
        <f>VLOOKUP(G4829,mrio!A:I,3,FALSE)</f>
        <v>Transport equipment</v>
      </c>
      <c r="J4829" t="str">
        <f>VLOOKUP(G4829,mrio!A:I,4,FALSE)</f>
        <v>Transport equipment</v>
      </c>
      <c r="K4829" s="3" t="str">
        <f>VLOOKUP(G4829,mrio!A:I,5,FALSE)</f>
        <v>TRE</v>
      </c>
    </row>
    <row r="4830" spans="1:11" x14ac:dyDescent="0.2">
      <c r="A4830" s="3" t="s">
        <v>13738</v>
      </c>
      <c r="B4830" t="str">
        <f>VLOOKUP($A4830,'hs02'!$A:$D,4,FALSE)</f>
        <v>Optical fibres, optical fibre bundles and cables: excluding those of heading no. 8544</v>
      </c>
      <c r="C4830" s="3">
        <f>VLOOKUP($A4830,'hs02'!$A:$D,2,FALSE)</f>
        <v>18</v>
      </c>
      <c r="D4830" t="str">
        <f>VLOOKUP($A4830,'hs02'!$A:$D,3,FALSE)</f>
        <v>Optical, photographic, cinematographic, measuring, checking, precision, medical or surgical instruments and apparatus; clocks and watches; musical instruments; parts and accessories thereof</v>
      </c>
      <c r="E4830" s="3" t="s">
        <v>3098</v>
      </c>
      <c r="F4830" s="3" t="str">
        <f>VLOOKUP(E4830,cpc_isic3!$A$2:$B$2709,2,FALSE)</f>
        <v>3320</v>
      </c>
      <c r="G4830" s="3" t="str">
        <f>VLOOKUP(F4830,isic3_mrio!A:H,3,FALSE)</f>
        <v>c14</v>
      </c>
      <c r="H4830" s="3">
        <f>VLOOKUP(G4830,mrio!A:I,2,FALSE)</f>
        <v>14</v>
      </c>
      <c r="I4830" t="str">
        <f>VLOOKUP(G4830,mrio!A:I,3,FALSE)</f>
        <v>Electrical and optical equipment</v>
      </c>
      <c r="J4830" t="str">
        <f>VLOOKUP(G4830,mrio!A:I,4,FALSE)</f>
        <v>Electricals</v>
      </c>
      <c r="K4830" s="3" t="str">
        <f>VLOOKUP(G4830,mrio!A:I,5,FALSE)</f>
        <v>EOE</v>
      </c>
    </row>
    <row r="4831" spans="1:11" x14ac:dyDescent="0.2">
      <c r="A4831" s="3" t="s">
        <v>13740</v>
      </c>
      <c r="B4831" t="str">
        <f>VLOOKUP($A4831,'hs02'!$A:$D,4,FALSE)</f>
        <v>Optical elements: polarising material, sheets and plates thereof</v>
      </c>
      <c r="C4831" s="3">
        <f>VLOOKUP($A4831,'hs02'!$A:$D,2,FALSE)</f>
        <v>18</v>
      </c>
      <c r="D4831" t="str">
        <f>VLOOKUP($A4831,'hs02'!$A:$D,3,FALSE)</f>
        <v>Optical, photographic, cinematographic, measuring, checking, precision, medical or surgical instruments and apparatus; clocks and watches; musical instruments; parts and accessories thereof</v>
      </c>
      <c r="E4831" s="3" t="s">
        <v>3098</v>
      </c>
      <c r="F4831" s="3" t="str">
        <f>VLOOKUP(E4831,cpc_isic3!$A$2:$B$2709,2,FALSE)</f>
        <v>3320</v>
      </c>
      <c r="G4831" s="3" t="str">
        <f>VLOOKUP(F4831,isic3_mrio!A:H,3,FALSE)</f>
        <v>c14</v>
      </c>
      <c r="H4831" s="3">
        <f>VLOOKUP(G4831,mrio!A:I,2,FALSE)</f>
        <v>14</v>
      </c>
      <c r="I4831" t="str">
        <f>VLOOKUP(G4831,mrio!A:I,3,FALSE)</f>
        <v>Electrical and optical equipment</v>
      </c>
      <c r="J4831" t="str">
        <f>VLOOKUP(G4831,mrio!A:I,4,FALSE)</f>
        <v>Electricals</v>
      </c>
      <c r="K4831" s="3" t="str">
        <f>VLOOKUP(G4831,mrio!A:I,5,FALSE)</f>
        <v>EOE</v>
      </c>
    </row>
    <row r="4832" spans="1:11" x14ac:dyDescent="0.2">
      <c r="A4832" s="3" t="s">
        <v>13742</v>
      </c>
      <c r="B4832" t="str">
        <f>VLOOKUP($A4832,'hs02'!$A:$D,4,FALSE)</f>
        <v>Lenses, contact: unmounted, of any material, excluding elements of glass not optically worked</v>
      </c>
      <c r="C4832" s="3">
        <f>VLOOKUP($A4832,'hs02'!$A:$D,2,FALSE)</f>
        <v>18</v>
      </c>
      <c r="D4832" t="str">
        <f>VLOOKUP($A4832,'hs02'!$A:$D,3,FALSE)</f>
        <v>Optical, photographic, cinematographic, measuring, checking, precision, medical or surgical instruments and apparatus; clocks and watches; musical instruments; parts and accessories thereof</v>
      </c>
      <c r="E4832" s="3" t="s">
        <v>3098</v>
      </c>
      <c r="F4832" s="3" t="str">
        <f>VLOOKUP(E4832,cpc_isic3!$A$2:$B$2709,2,FALSE)</f>
        <v>3320</v>
      </c>
      <c r="G4832" s="3" t="str">
        <f>VLOOKUP(F4832,isic3_mrio!A:H,3,FALSE)</f>
        <v>c14</v>
      </c>
      <c r="H4832" s="3">
        <f>VLOOKUP(G4832,mrio!A:I,2,FALSE)</f>
        <v>14</v>
      </c>
      <c r="I4832" t="str">
        <f>VLOOKUP(G4832,mrio!A:I,3,FALSE)</f>
        <v>Electrical and optical equipment</v>
      </c>
      <c r="J4832" t="str">
        <f>VLOOKUP(G4832,mrio!A:I,4,FALSE)</f>
        <v>Electricals</v>
      </c>
      <c r="K4832" s="3" t="str">
        <f>VLOOKUP(G4832,mrio!A:I,5,FALSE)</f>
        <v>EOE</v>
      </c>
    </row>
    <row r="4833" spans="1:11" x14ac:dyDescent="0.2">
      <c r="A4833" s="3" t="s">
        <v>13744</v>
      </c>
      <c r="B4833" t="str">
        <f>VLOOKUP($A4833,'hs02'!$A:$D,4,FALSE)</f>
        <v>Lenses, spectacle: unmounted, of glass, excluding elements of glass not optically worked</v>
      </c>
      <c r="C4833" s="3">
        <f>VLOOKUP($A4833,'hs02'!$A:$D,2,FALSE)</f>
        <v>18</v>
      </c>
      <c r="D4833" t="str">
        <f>VLOOKUP($A4833,'hs02'!$A:$D,3,FALSE)</f>
        <v>Optical, photographic, cinematographic, measuring, checking, precision, medical or surgical instruments and apparatus; clocks and watches; musical instruments; parts and accessories thereof</v>
      </c>
      <c r="E4833" s="3" t="s">
        <v>3098</v>
      </c>
      <c r="F4833" s="3" t="str">
        <f>VLOOKUP(E4833,cpc_isic3!$A$2:$B$2709,2,FALSE)</f>
        <v>3320</v>
      </c>
      <c r="G4833" s="3" t="str">
        <f>VLOOKUP(F4833,isic3_mrio!A:H,3,FALSE)</f>
        <v>c14</v>
      </c>
      <c r="H4833" s="3">
        <f>VLOOKUP(G4833,mrio!A:I,2,FALSE)</f>
        <v>14</v>
      </c>
      <c r="I4833" t="str">
        <f>VLOOKUP(G4833,mrio!A:I,3,FALSE)</f>
        <v>Electrical and optical equipment</v>
      </c>
      <c r="J4833" t="str">
        <f>VLOOKUP(G4833,mrio!A:I,4,FALSE)</f>
        <v>Electricals</v>
      </c>
      <c r="K4833" s="3" t="str">
        <f>VLOOKUP(G4833,mrio!A:I,5,FALSE)</f>
        <v>EOE</v>
      </c>
    </row>
    <row r="4834" spans="1:11" x14ac:dyDescent="0.2">
      <c r="A4834" s="3" t="s">
        <v>13746</v>
      </c>
      <c r="B4834" t="str">
        <f>VLOOKUP($A4834,'hs02'!$A:$D,4,FALSE)</f>
        <v>Lenses, spectacle: unmounted, of materials other than glass</v>
      </c>
      <c r="C4834" s="3">
        <f>VLOOKUP($A4834,'hs02'!$A:$D,2,FALSE)</f>
        <v>18</v>
      </c>
      <c r="D4834" t="str">
        <f>VLOOKUP($A4834,'hs02'!$A:$D,3,FALSE)</f>
        <v>Optical, photographic, cinematographic, measuring, checking, precision, medical or surgical instruments and apparatus; clocks and watches; musical instruments; parts and accessories thereof</v>
      </c>
      <c r="E4834" s="3" t="s">
        <v>3098</v>
      </c>
      <c r="F4834" s="3" t="str">
        <f>VLOOKUP(E4834,cpc_isic3!$A$2:$B$2709,2,FALSE)</f>
        <v>3320</v>
      </c>
      <c r="G4834" s="3" t="str">
        <f>VLOOKUP(F4834,isic3_mrio!A:H,3,FALSE)</f>
        <v>c14</v>
      </c>
      <c r="H4834" s="3">
        <f>VLOOKUP(G4834,mrio!A:I,2,FALSE)</f>
        <v>14</v>
      </c>
      <c r="I4834" t="str">
        <f>VLOOKUP(G4834,mrio!A:I,3,FALSE)</f>
        <v>Electrical and optical equipment</v>
      </c>
      <c r="J4834" t="str">
        <f>VLOOKUP(G4834,mrio!A:I,4,FALSE)</f>
        <v>Electricals</v>
      </c>
      <c r="K4834" s="3" t="str">
        <f>VLOOKUP(G4834,mrio!A:I,5,FALSE)</f>
        <v>EOE</v>
      </c>
    </row>
    <row r="4835" spans="1:11" x14ac:dyDescent="0.2">
      <c r="A4835" s="3" t="s">
        <v>13748</v>
      </c>
      <c r="B4835" t="str">
        <f>VLOOKUP($A4835,'hs02'!$A:$D,4,FALSE)</f>
        <v>Optical elements: lenses n.e.s. in heading no. 9001, prisms, mirrors and other optical elements, unmounted, of any material (excluding elements of glass not optically worked)</v>
      </c>
      <c r="C4835" s="3">
        <f>VLOOKUP($A4835,'hs02'!$A:$D,2,FALSE)</f>
        <v>18</v>
      </c>
      <c r="D4835" t="str">
        <f>VLOOKUP($A4835,'hs02'!$A:$D,3,FALSE)</f>
        <v>Optical, photographic, cinematographic, measuring, checking, precision, medical or surgical instruments and apparatus; clocks and watches; musical instruments; parts and accessories thereof</v>
      </c>
      <c r="E4835" s="3" t="s">
        <v>3098</v>
      </c>
      <c r="F4835" s="3" t="str">
        <f>VLOOKUP(E4835,cpc_isic3!$A$2:$B$2709,2,FALSE)</f>
        <v>3320</v>
      </c>
      <c r="G4835" s="3" t="str">
        <f>VLOOKUP(F4835,isic3_mrio!A:H,3,FALSE)</f>
        <v>c14</v>
      </c>
      <c r="H4835" s="3">
        <f>VLOOKUP(G4835,mrio!A:I,2,FALSE)</f>
        <v>14</v>
      </c>
      <c r="I4835" t="str">
        <f>VLOOKUP(G4835,mrio!A:I,3,FALSE)</f>
        <v>Electrical and optical equipment</v>
      </c>
      <c r="J4835" t="str">
        <f>VLOOKUP(G4835,mrio!A:I,4,FALSE)</f>
        <v>Electricals</v>
      </c>
      <c r="K4835" s="3" t="str">
        <f>VLOOKUP(G4835,mrio!A:I,5,FALSE)</f>
        <v>EOE</v>
      </c>
    </row>
    <row r="4836" spans="1:11" x14ac:dyDescent="0.2">
      <c r="A4836" s="3" t="s">
        <v>13750</v>
      </c>
      <c r="B4836" t="str">
        <f>VLOOKUP($A4836,'hs02'!$A:$D,4,FALSE)</f>
        <v>Lenses: objective, for cameras, projectors or photographic enlargers or reducers, mounted, being parts or fittings for instruments or apparatus, of any material (excluding glass not optically worked)</v>
      </c>
      <c r="C4836" s="3">
        <f>VLOOKUP($A4836,'hs02'!$A:$D,2,FALSE)</f>
        <v>18</v>
      </c>
      <c r="D4836" t="str">
        <f>VLOOKUP($A4836,'hs02'!$A:$D,3,FALSE)</f>
        <v>Optical, photographic, cinematographic, measuring, checking, precision, medical or surgical instruments and apparatus; clocks and watches; musical instruments; parts and accessories thereof</v>
      </c>
      <c r="E4836" s="3" t="s">
        <v>3103</v>
      </c>
      <c r="F4836" s="3" t="str">
        <f>VLOOKUP(E4836,cpc_isic3!$A$2:$B$2709,2,FALSE)</f>
        <v>3320</v>
      </c>
      <c r="G4836" s="3" t="str">
        <f>VLOOKUP(F4836,isic3_mrio!A:H,3,FALSE)</f>
        <v>c14</v>
      </c>
      <c r="H4836" s="3">
        <f>VLOOKUP(G4836,mrio!A:I,2,FALSE)</f>
        <v>14</v>
      </c>
      <c r="I4836" t="str">
        <f>VLOOKUP(G4836,mrio!A:I,3,FALSE)</f>
        <v>Electrical and optical equipment</v>
      </c>
      <c r="J4836" t="str">
        <f>VLOOKUP(G4836,mrio!A:I,4,FALSE)</f>
        <v>Electricals</v>
      </c>
      <c r="K4836" s="3" t="str">
        <f>VLOOKUP(G4836,mrio!A:I,5,FALSE)</f>
        <v>EOE</v>
      </c>
    </row>
    <row r="4837" spans="1:11" x14ac:dyDescent="0.2">
      <c r="A4837" s="3" t="s">
        <v>13752</v>
      </c>
      <c r="B4837" t="str">
        <f>VLOOKUP($A4837,'hs02'!$A:$D,4,FALSE)</f>
        <v>Lenses: objective, (other than for cameras, projectors or photographic enlargers or reducers), mounted, of any material (excluding elements of glass not optically worked)</v>
      </c>
      <c r="C4837" s="3">
        <f>VLOOKUP($A4837,'hs02'!$A:$D,2,FALSE)</f>
        <v>18</v>
      </c>
      <c r="D4837" t="str">
        <f>VLOOKUP($A4837,'hs02'!$A:$D,3,FALSE)</f>
        <v>Optical, photographic, cinematographic, measuring, checking, precision, medical or surgical instruments and apparatus; clocks and watches; musical instruments; parts and accessories thereof</v>
      </c>
      <c r="E4837" s="3" t="s">
        <v>3098</v>
      </c>
      <c r="F4837" s="3" t="str">
        <f>VLOOKUP(E4837,cpc_isic3!$A$2:$B$2709,2,FALSE)</f>
        <v>3320</v>
      </c>
      <c r="G4837" s="3" t="str">
        <f>VLOOKUP(F4837,isic3_mrio!A:H,3,FALSE)</f>
        <v>c14</v>
      </c>
      <c r="H4837" s="3">
        <f>VLOOKUP(G4837,mrio!A:I,2,FALSE)</f>
        <v>14</v>
      </c>
      <c r="I4837" t="str">
        <f>VLOOKUP(G4837,mrio!A:I,3,FALSE)</f>
        <v>Electrical and optical equipment</v>
      </c>
      <c r="J4837" t="str">
        <f>VLOOKUP(G4837,mrio!A:I,4,FALSE)</f>
        <v>Electricals</v>
      </c>
      <c r="K4837" s="3" t="str">
        <f>VLOOKUP(G4837,mrio!A:I,5,FALSE)</f>
        <v>EOE</v>
      </c>
    </row>
    <row r="4838" spans="1:11" x14ac:dyDescent="0.2">
      <c r="A4838" s="3" t="s">
        <v>13754</v>
      </c>
      <c r="B4838" t="str">
        <f>VLOOKUP($A4838,'hs02'!$A:$D,4,FALSE)</f>
        <v>Filters: mounted as parts or fittings for instruments or apparatus, of any material (excluding elements of glass not optically worked)</v>
      </c>
      <c r="C4838" s="3">
        <f>VLOOKUP($A4838,'hs02'!$A:$D,2,FALSE)</f>
        <v>18</v>
      </c>
      <c r="D4838" t="str">
        <f>VLOOKUP($A4838,'hs02'!$A:$D,3,FALSE)</f>
        <v>Optical, photographic, cinematographic, measuring, checking, precision, medical or surgical instruments and apparatus; clocks and watches; musical instruments; parts and accessories thereof</v>
      </c>
      <c r="E4838" s="3" t="s">
        <v>3098</v>
      </c>
      <c r="F4838" s="3" t="str">
        <f>VLOOKUP(E4838,cpc_isic3!$A$2:$B$2709,2,FALSE)</f>
        <v>3320</v>
      </c>
      <c r="G4838" s="3" t="str">
        <f>VLOOKUP(F4838,isic3_mrio!A:H,3,FALSE)</f>
        <v>c14</v>
      </c>
      <c r="H4838" s="3">
        <f>VLOOKUP(G4838,mrio!A:I,2,FALSE)</f>
        <v>14</v>
      </c>
      <c r="I4838" t="str">
        <f>VLOOKUP(G4838,mrio!A:I,3,FALSE)</f>
        <v>Electrical and optical equipment</v>
      </c>
      <c r="J4838" t="str">
        <f>VLOOKUP(G4838,mrio!A:I,4,FALSE)</f>
        <v>Electricals</v>
      </c>
      <c r="K4838" s="3" t="str">
        <f>VLOOKUP(G4838,mrio!A:I,5,FALSE)</f>
        <v>EOE</v>
      </c>
    </row>
    <row r="4839" spans="1:11" x14ac:dyDescent="0.2">
      <c r="A4839" s="3" t="s">
        <v>13756</v>
      </c>
      <c r="B4839" t="str">
        <f>VLOOKUP($A4839,'hs02'!$A:$D,4,FALSE)</f>
        <v>Optical elements: n.e.s. in heading no. 9002 (eg prisms and mirrors), mounted, being parts or fittings for instruments or apparatus, of any material (excluding elements of glass not optically worked)</v>
      </c>
      <c r="C4839" s="3">
        <f>VLOOKUP($A4839,'hs02'!$A:$D,2,FALSE)</f>
        <v>18</v>
      </c>
      <c r="D4839" t="str">
        <f>VLOOKUP($A4839,'hs02'!$A:$D,3,FALSE)</f>
        <v>Optical, photographic, cinematographic, measuring, checking, precision, medical or surgical instruments and apparatus; clocks and watches; musical instruments; parts and accessories thereof</v>
      </c>
      <c r="E4839" s="3" t="s">
        <v>3098</v>
      </c>
      <c r="F4839" s="3" t="str">
        <f>VLOOKUP(E4839,cpc_isic3!$A$2:$B$2709,2,FALSE)</f>
        <v>3320</v>
      </c>
      <c r="G4839" s="3" t="str">
        <f>VLOOKUP(F4839,isic3_mrio!A:H,3,FALSE)</f>
        <v>c14</v>
      </c>
      <c r="H4839" s="3">
        <f>VLOOKUP(G4839,mrio!A:I,2,FALSE)</f>
        <v>14</v>
      </c>
      <c r="I4839" t="str">
        <f>VLOOKUP(G4839,mrio!A:I,3,FALSE)</f>
        <v>Electrical and optical equipment</v>
      </c>
      <c r="J4839" t="str">
        <f>VLOOKUP(G4839,mrio!A:I,4,FALSE)</f>
        <v>Electricals</v>
      </c>
      <c r="K4839" s="3" t="str">
        <f>VLOOKUP(G4839,mrio!A:I,5,FALSE)</f>
        <v>EOE</v>
      </c>
    </row>
    <row r="4840" spans="1:11" x14ac:dyDescent="0.2">
      <c r="A4840" s="3" t="s">
        <v>13758</v>
      </c>
      <c r="B4840" t="str">
        <f>VLOOKUP($A4840,'hs02'!$A:$D,4,FALSE)</f>
        <v>Frames and mountings: for spectacles, goggles or the like, of plastics</v>
      </c>
      <c r="C4840" s="3">
        <f>VLOOKUP($A4840,'hs02'!$A:$D,2,FALSE)</f>
        <v>18</v>
      </c>
      <c r="D4840" t="str">
        <f>VLOOKUP($A4840,'hs02'!$A:$D,3,FALSE)</f>
        <v>Optical, photographic, cinematographic, measuring, checking, precision, medical or surgical instruments and apparatus; clocks and watches; musical instruments; parts and accessories thereof</v>
      </c>
      <c r="E4840" s="3" t="s">
        <v>3100</v>
      </c>
      <c r="F4840" s="3" t="str">
        <f>VLOOKUP(E4840,cpc_isic3!$A$2:$B$2709,2,FALSE)</f>
        <v>3320</v>
      </c>
      <c r="G4840" s="3" t="str">
        <f>VLOOKUP(F4840,isic3_mrio!A:H,3,FALSE)</f>
        <v>c14</v>
      </c>
      <c r="H4840" s="3">
        <f>VLOOKUP(G4840,mrio!A:I,2,FALSE)</f>
        <v>14</v>
      </c>
      <c r="I4840" t="str">
        <f>VLOOKUP(G4840,mrio!A:I,3,FALSE)</f>
        <v>Electrical and optical equipment</v>
      </c>
      <c r="J4840" t="str">
        <f>VLOOKUP(G4840,mrio!A:I,4,FALSE)</f>
        <v>Electricals</v>
      </c>
      <c r="K4840" s="3" t="str">
        <f>VLOOKUP(G4840,mrio!A:I,5,FALSE)</f>
        <v>EOE</v>
      </c>
    </row>
    <row r="4841" spans="1:11" x14ac:dyDescent="0.2">
      <c r="A4841" s="3" t="s">
        <v>13760</v>
      </c>
      <c r="B4841" t="str">
        <f>VLOOKUP($A4841,'hs02'!$A:$D,4,FALSE)</f>
        <v>Frames and mountings: for spectacles, goggles or the like, of materials other than plastics</v>
      </c>
      <c r="C4841" s="3">
        <f>VLOOKUP($A4841,'hs02'!$A:$D,2,FALSE)</f>
        <v>18</v>
      </c>
      <c r="D4841" t="str">
        <f>VLOOKUP($A4841,'hs02'!$A:$D,3,FALSE)</f>
        <v>Optical, photographic, cinematographic, measuring, checking, precision, medical or surgical instruments and apparatus; clocks and watches; musical instruments; parts and accessories thereof</v>
      </c>
      <c r="E4841" s="3" t="s">
        <v>3100</v>
      </c>
      <c r="F4841" s="3" t="str">
        <f>VLOOKUP(E4841,cpc_isic3!$A$2:$B$2709,2,FALSE)</f>
        <v>3320</v>
      </c>
      <c r="G4841" s="3" t="str">
        <f>VLOOKUP(F4841,isic3_mrio!A:H,3,FALSE)</f>
        <v>c14</v>
      </c>
      <c r="H4841" s="3">
        <f>VLOOKUP(G4841,mrio!A:I,2,FALSE)</f>
        <v>14</v>
      </c>
      <c r="I4841" t="str">
        <f>VLOOKUP(G4841,mrio!A:I,3,FALSE)</f>
        <v>Electrical and optical equipment</v>
      </c>
      <c r="J4841" t="str">
        <f>VLOOKUP(G4841,mrio!A:I,4,FALSE)</f>
        <v>Electricals</v>
      </c>
      <c r="K4841" s="3" t="str">
        <f>VLOOKUP(G4841,mrio!A:I,5,FALSE)</f>
        <v>EOE</v>
      </c>
    </row>
    <row r="4842" spans="1:11" x14ac:dyDescent="0.2">
      <c r="A4842" s="3" t="s">
        <v>13762</v>
      </c>
      <c r="B4842" t="str">
        <f>VLOOKUP($A4842,'hs02'!$A:$D,4,FALSE)</f>
        <v>Frames and mountings: parts for spectacles, goggles or the like</v>
      </c>
      <c r="C4842" s="3">
        <f>VLOOKUP($A4842,'hs02'!$A:$D,2,FALSE)</f>
        <v>18</v>
      </c>
      <c r="D4842" t="str">
        <f>VLOOKUP($A4842,'hs02'!$A:$D,3,FALSE)</f>
        <v>Optical, photographic, cinematographic, measuring, checking, precision, medical or surgical instruments and apparatus; clocks and watches; musical instruments; parts and accessories thereof</v>
      </c>
      <c r="E4842" s="3" t="s">
        <v>3111</v>
      </c>
      <c r="F4842" s="3" t="str">
        <f>VLOOKUP(E4842,cpc_isic3!$A$2:$B$2709,2,FALSE)</f>
        <v>3320</v>
      </c>
      <c r="G4842" s="3" t="str">
        <f>VLOOKUP(F4842,isic3_mrio!A:H,3,FALSE)</f>
        <v>c14</v>
      </c>
      <c r="H4842" s="3">
        <f>VLOOKUP(G4842,mrio!A:I,2,FALSE)</f>
        <v>14</v>
      </c>
      <c r="I4842" t="str">
        <f>VLOOKUP(G4842,mrio!A:I,3,FALSE)</f>
        <v>Electrical and optical equipment</v>
      </c>
      <c r="J4842" t="str">
        <f>VLOOKUP(G4842,mrio!A:I,4,FALSE)</f>
        <v>Electricals</v>
      </c>
      <c r="K4842" s="3" t="str">
        <f>VLOOKUP(G4842,mrio!A:I,5,FALSE)</f>
        <v>EOE</v>
      </c>
    </row>
    <row r="4843" spans="1:11" x14ac:dyDescent="0.2">
      <c r="A4843" s="3" t="s">
        <v>13764</v>
      </c>
      <c r="B4843" t="str">
        <f>VLOOKUP($A4843,'hs02'!$A:$D,4,FALSE)</f>
        <v>Sunglasses: corrective, protective or other</v>
      </c>
      <c r="C4843" s="3">
        <f>VLOOKUP($A4843,'hs02'!$A:$D,2,FALSE)</f>
        <v>18</v>
      </c>
      <c r="D4843" t="str">
        <f>VLOOKUP($A4843,'hs02'!$A:$D,3,FALSE)</f>
        <v>Optical, photographic, cinematographic, measuring, checking, precision, medical or surgical instruments and apparatus; clocks and watches; musical instruments; parts and accessories thereof</v>
      </c>
      <c r="E4843" s="3" t="s">
        <v>3099</v>
      </c>
      <c r="F4843" s="3" t="str">
        <f>VLOOKUP(E4843,cpc_isic3!$A$2:$B$2709,2,FALSE)</f>
        <v>3320</v>
      </c>
      <c r="G4843" s="3" t="str">
        <f>VLOOKUP(F4843,isic3_mrio!A:H,3,FALSE)</f>
        <v>c14</v>
      </c>
      <c r="H4843" s="3">
        <f>VLOOKUP(G4843,mrio!A:I,2,FALSE)</f>
        <v>14</v>
      </c>
      <c r="I4843" t="str">
        <f>VLOOKUP(G4843,mrio!A:I,3,FALSE)</f>
        <v>Electrical and optical equipment</v>
      </c>
      <c r="J4843" t="str">
        <f>VLOOKUP(G4843,mrio!A:I,4,FALSE)</f>
        <v>Electricals</v>
      </c>
      <c r="K4843" s="3" t="str">
        <f>VLOOKUP(G4843,mrio!A:I,5,FALSE)</f>
        <v>EOE</v>
      </c>
    </row>
    <row r="4844" spans="1:11" x14ac:dyDescent="0.2">
      <c r="A4844" s="3" t="s">
        <v>13766</v>
      </c>
      <c r="B4844" t="str">
        <f>VLOOKUP($A4844,'hs02'!$A:$D,4,FALSE)</f>
        <v>Spectacles, goggles and the like: (other than sunglasses) corrective, protective or other</v>
      </c>
      <c r="C4844" s="3">
        <f>VLOOKUP($A4844,'hs02'!$A:$D,2,FALSE)</f>
        <v>18</v>
      </c>
      <c r="D4844" t="str">
        <f>VLOOKUP($A4844,'hs02'!$A:$D,3,FALSE)</f>
        <v>Optical, photographic, cinematographic, measuring, checking, precision, medical or surgical instruments and apparatus; clocks and watches; musical instruments; parts and accessories thereof</v>
      </c>
      <c r="E4844" s="3" t="s">
        <v>3099</v>
      </c>
      <c r="F4844" s="3" t="str">
        <f>VLOOKUP(E4844,cpc_isic3!$A$2:$B$2709,2,FALSE)</f>
        <v>3320</v>
      </c>
      <c r="G4844" s="3" t="str">
        <f>VLOOKUP(F4844,isic3_mrio!A:H,3,FALSE)</f>
        <v>c14</v>
      </c>
      <c r="H4844" s="3">
        <f>VLOOKUP(G4844,mrio!A:I,2,FALSE)</f>
        <v>14</v>
      </c>
      <c r="I4844" t="str">
        <f>VLOOKUP(G4844,mrio!A:I,3,FALSE)</f>
        <v>Electrical and optical equipment</v>
      </c>
      <c r="J4844" t="str">
        <f>VLOOKUP(G4844,mrio!A:I,4,FALSE)</f>
        <v>Electricals</v>
      </c>
      <c r="K4844" s="3" t="str">
        <f>VLOOKUP(G4844,mrio!A:I,5,FALSE)</f>
        <v>EOE</v>
      </c>
    </row>
    <row r="4845" spans="1:11" x14ac:dyDescent="0.2">
      <c r="A4845" s="3" t="s">
        <v>13768</v>
      </c>
      <c r="B4845" t="str">
        <f>VLOOKUP($A4845,'hs02'!$A:$D,4,FALSE)</f>
        <v>Binoculars</v>
      </c>
      <c r="C4845" s="3">
        <f>VLOOKUP($A4845,'hs02'!$A:$D,2,FALSE)</f>
        <v>18</v>
      </c>
      <c r="D4845" t="str">
        <f>VLOOKUP($A4845,'hs02'!$A:$D,3,FALSE)</f>
        <v>Optical, photographic, cinematographic, measuring, checking, precision, medical or surgical instruments and apparatus; clocks and watches; musical instruments; parts and accessories thereof</v>
      </c>
      <c r="E4845" s="3" t="s">
        <v>3101</v>
      </c>
      <c r="F4845" s="3" t="str">
        <f>VLOOKUP(E4845,cpc_isic3!$A$2:$B$2709,2,FALSE)</f>
        <v>3320</v>
      </c>
      <c r="G4845" s="3" t="str">
        <f>VLOOKUP(F4845,isic3_mrio!A:H,3,FALSE)</f>
        <v>c14</v>
      </c>
      <c r="H4845" s="3">
        <f>VLOOKUP(G4845,mrio!A:I,2,FALSE)</f>
        <v>14</v>
      </c>
      <c r="I4845" t="str">
        <f>VLOOKUP(G4845,mrio!A:I,3,FALSE)</f>
        <v>Electrical and optical equipment</v>
      </c>
      <c r="J4845" t="str">
        <f>VLOOKUP(G4845,mrio!A:I,4,FALSE)</f>
        <v>Electricals</v>
      </c>
      <c r="K4845" s="3" t="str">
        <f>VLOOKUP(G4845,mrio!A:I,5,FALSE)</f>
        <v>EOE</v>
      </c>
    </row>
    <row r="4846" spans="1:11" x14ac:dyDescent="0.2">
      <c r="A4846" s="3" t="s">
        <v>13770</v>
      </c>
      <c r="B4846" t="str">
        <f>VLOOKUP($A4846,'hs02'!$A:$D,4,FALSE)</f>
        <v>Monoculars: other optical telescopes and astronomical instruments, excluding instruments for radio-astronomy</v>
      </c>
      <c r="C4846" s="3">
        <f>VLOOKUP($A4846,'hs02'!$A:$D,2,FALSE)</f>
        <v>18</v>
      </c>
      <c r="D4846" t="str">
        <f>VLOOKUP($A4846,'hs02'!$A:$D,3,FALSE)</f>
        <v>Optical, photographic, cinematographic, measuring, checking, precision, medical or surgical instruments and apparatus; clocks and watches; musical instruments; parts and accessories thereof</v>
      </c>
      <c r="E4846" s="3" t="s">
        <v>3101</v>
      </c>
      <c r="F4846" s="3" t="str">
        <f>VLOOKUP(E4846,cpc_isic3!$A$2:$B$2709,2,FALSE)</f>
        <v>3320</v>
      </c>
      <c r="G4846" s="3" t="str">
        <f>VLOOKUP(F4846,isic3_mrio!A:H,3,FALSE)</f>
        <v>c14</v>
      </c>
      <c r="H4846" s="3">
        <f>VLOOKUP(G4846,mrio!A:I,2,FALSE)</f>
        <v>14</v>
      </c>
      <c r="I4846" t="str">
        <f>VLOOKUP(G4846,mrio!A:I,3,FALSE)</f>
        <v>Electrical and optical equipment</v>
      </c>
      <c r="J4846" t="str">
        <f>VLOOKUP(G4846,mrio!A:I,4,FALSE)</f>
        <v>Electricals</v>
      </c>
      <c r="K4846" s="3" t="str">
        <f>VLOOKUP(G4846,mrio!A:I,5,FALSE)</f>
        <v>EOE</v>
      </c>
    </row>
    <row r="4847" spans="1:11" x14ac:dyDescent="0.2">
      <c r="A4847" s="3" t="s">
        <v>13772</v>
      </c>
      <c r="B4847" t="str">
        <f>VLOOKUP($A4847,'hs02'!$A:$D,4,FALSE)</f>
        <v>Binoculars, monoculars, other optical telescopes, astronomical instruments (excluding those of radio-astronomy): parts and accessories (including mountings)</v>
      </c>
      <c r="C4847" s="3">
        <f>VLOOKUP($A4847,'hs02'!$A:$D,2,FALSE)</f>
        <v>18</v>
      </c>
      <c r="D4847" t="str">
        <f>VLOOKUP($A4847,'hs02'!$A:$D,3,FALSE)</f>
        <v>Optical, photographic, cinematographic, measuring, checking, precision, medical or surgical instruments and apparatus; clocks and watches; musical instruments; parts and accessories thereof</v>
      </c>
      <c r="E4847" s="3" t="s">
        <v>3110</v>
      </c>
      <c r="F4847" s="3" t="str">
        <f>VLOOKUP(E4847,cpc_isic3!$A$2:$B$2709,2,FALSE)</f>
        <v>3320</v>
      </c>
      <c r="G4847" s="3" t="str">
        <f>VLOOKUP(F4847,isic3_mrio!A:H,3,FALSE)</f>
        <v>c14</v>
      </c>
      <c r="H4847" s="3">
        <f>VLOOKUP(G4847,mrio!A:I,2,FALSE)</f>
        <v>14</v>
      </c>
      <c r="I4847" t="str">
        <f>VLOOKUP(G4847,mrio!A:I,3,FALSE)</f>
        <v>Electrical and optical equipment</v>
      </c>
      <c r="J4847" t="str">
        <f>VLOOKUP(G4847,mrio!A:I,4,FALSE)</f>
        <v>Electricals</v>
      </c>
      <c r="K4847" s="3" t="str">
        <f>VLOOKUP(G4847,mrio!A:I,5,FALSE)</f>
        <v>EOE</v>
      </c>
    </row>
    <row r="4848" spans="1:11" x14ac:dyDescent="0.2">
      <c r="A4848" s="3" t="s">
        <v>13774</v>
      </c>
      <c r="B4848" t="str">
        <f>VLOOKUP($A4848,'hs02'!$A:$D,4,FALSE)</f>
        <v>Cameras, photographic (excluding cinematographic): of a kind used for preparing printing plates or cylinders</v>
      </c>
      <c r="C4848" s="3">
        <f>VLOOKUP($A4848,'hs02'!$A:$D,2,FALSE)</f>
        <v>18</v>
      </c>
      <c r="D4848" t="str">
        <f>VLOOKUP($A4848,'hs02'!$A:$D,3,FALSE)</f>
        <v>Optical, photographic, cinematographic, measuring, checking, precision, medical or surgical instruments and apparatus; clocks and watches; musical instruments; parts and accessories thereof</v>
      </c>
      <c r="E4848" s="3" t="s">
        <v>3104</v>
      </c>
      <c r="F4848" s="3" t="str">
        <f>VLOOKUP(E4848,cpc_isic3!$A$2:$B$2709,2,FALSE)</f>
        <v>3320</v>
      </c>
      <c r="G4848" s="3" t="str">
        <f>VLOOKUP(F4848,isic3_mrio!A:H,3,FALSE)</f>
        <v>c14</v>
      </c>
      <c r="H4848" s="3">
        <f>VLOOKUP(G4848,mrio!A:I,2,FALSE)</f>
        <v>14</v>
      </c>
      <c r="I4848" t="str">
        <f>VLOOKUP(G4848,mrio!A:I,3,FALSE)</f>
        <v>Electrical and optical equipment</v>
      </c>
      <c r="J4848" t="str">
        <f>VLOOKUP(G4848,mrio!A:I,4,FALSE)</f>
        <v>Electricals</v>
      </c>
      <c r="K4848" s="3" t="str">
        <f>VLOOKUP(G4848,mrio!A:I,5,FALSE)</f>
        <v>EOE</v>
      </c>
    </row>
    <row r="4849" spans="1:11" x14ac:dyDescent="0.2">
      <c r="A4849" s="3" t="s">
        <v>13776</v>
      </c>
      <c r="B4849" t="str">
        <f>VLOOKUP($A4849,'hs02'!$A:$D,4,FALSE)</f>
        <v>Cameras, photographic (excluding cinematographic): of a kind used for recording documents on microfilm, microfiche or other microforms</v>
      </c>
      <c r="C4849" s="3">
        <f>VLOOKUP($A4849,'hs02'!$A:$D,2,FALSE)</f>
        <v>18</v>
      </c>
      <c r="D4849" t="str">
        <f>VLOOKUP($A4849,'hs02'!$A:$D,3,FALSE)</f>
        <v>Optical, photographic, cinematographic, measuring, checking, precision, medical or surgical instruments and apparatus; clocks and watches; musical instruments; parts and accessories thereof</v>
      </c>
      <c r="E4849" s="3" t="s">
        <v>3104</v>
      </c>
      <c r="F4849" s="3" t="str">
        <f>VLOOKUP(E4849,cpc_isic3!$A$2:$B$2709,2,FALSE)</f>
        <v>3320</v>
      </c>
      <c r="G4849" s="3" t="str">
        <f>VLOOKUP(F4849,isic3_mrio!A:H,3,FALSE)</f>
        <v>c14</v>
      </c>
      <c r="H4849" s="3">
        <f>VLOOKUP(G4849,mrio!A:I,2,FALSE)</f>
        <v>14</v>
      </c>
      <c r="I4849" t="str">
        <f>VLOOKUP(G4849,mrio!A:I,3,FALSE)</f>
        <v>Electrical and optical equipment</v>
      </c>
      <c r="J4849" t="str">
        <f>VLOOKUP(G4849,mrio!A:I,4,FALSE)</f>
        <v>Electricals</v>
      </c>
      <c r="K4849" s="3" t="str">
        <f>VLOOKUP(G4849,mrio!A:I,5,FALSE)</f>
        <v>EOE</v>
      </c>
    </row>
    <row r="4850" spans="1:11" x14ac:dyDescent="0.2">
      <c r="A4850" s="3" t="s">
        <v>13778</v>
      </c>
      <c r="B4850" t="str">
        <f>VLOOKUP($A4850,'hs02'!$A:$D,4,FALSE)</f>
        <v>Cameras, photographic (excluding cinematographic): specially designed for underwater use, aerial survey, medical or surgical examination of internal organs: comparison cameras for forensic or criminological use</v>
      </c>
      <c r="C4850" s="3">
        <f>VLOOKUP($A4850,'hs02'!$A:$D,2,FALSE)</f>
        <v>18</v>
      </c>
      <c r="D4850" t="str">
        <f>VLOOKUP($A4850,'hs02'!$A:$D,3,FALSE)</f>
        <v>Optical, photographic, cinematographic, measuring, checking, precision, medical or surgical instruments and apparatus; clocks and watches; musical instruments; parts and accessories thereof</v>
      </c>
      <c r="E4850" s="3" t="s">
        <v>3104</v>
      </c>
      <c r="F4850" s="3" t="str">
        <f>VLOOKUP(E4850,cpc_isic3!$A$2:$B$2709,2,FALSE)</f>
        <v>3320</v>
      </c>
      <c r="G4850" s="3" t="str">
        <f>VLOOKUP(F4850,isic3_mrio!A:H,3,FALSE)</f>
        <v>c14</v>
      </c>
      <c r="H4850" s="3">
        <f>VLOOKUP(G4850,mrio!A:I,2,FALSE)</f>
        <v>14</v>
      </c>
      <c r="I4850" t="str">
        <f>VLOOKUP(G4850,mrio!A:I,3,FALSE)</f>
        <v>Electrical and optical equipment</v>
      </c>
      <c r="J4850" t="str">
        <f>VLOOKUP(G4850,mrio!A:I,4,FALSE)</f>
        <v>Electricals</v>
      </c>
      <c r="K4850" s="3" t="str">
        <f>VLOOKUP(G4850,mrio!A:I,5,FALSE)</f>
        <v>EOE</v>
      </c>
    </row>
    <row r="4851" spans="1:11" x14ac:dyDescent="0.2">
      <c r="A4851" s="3" t="s">
        <v>13780</v>
      </c>
      <c r="B4851" t="str">
        <f>VLOOKUP($A4851,'hs02'!$A:$D,4,FALSE)</f>
        <v>Cameras, photographic (excluding cinematographic): instant print cameras</v>
      </c>
      <c r="C4851" s="3">
        <f>VLOOKUP($A4851,'hs02'!$A:$D,2,FALSE)</f>
        <v>18</v>
      </c>
      <c r="D4851" t="str">
        <f>VLOOKUP($A4851,'hs02'!$A:$D,3,FALSE)</f>
        <v>Optical, photographic, cinematographic, measuring, checking, precision, medical or surgical instruments and apparatus; clocks and watches; musical instruments; parts and accessories thereof</v>
      </c>
      <c r="E4851" s="3" t="s">
        <v>3104</v>
      </c>
      <c r="F4851" s="3" t="str">
        <f>VLOOKUP(E4851,cpc_isic3!$A$2:$B$2709,2,FALSE)</f>
        <v>3320</v>
      </c>
      <c r="G4851" s="3" t="str">
        <f>VLOOKUP(F4851,isic3_mrio!A:H,3,FALSE)</f>
        <v>c14</v>
      </c>
      <c r="H4851" s="3">
        <f>VLOOKUP(G4851,mrio!A:I,2,FALSE)</f>
        <v>14</v>
      </c>
      <c r="I4851" t="str">
        <f>VLOOKUP(G4851,mrio!A:I,3,FALSE)</f>
        <v>Electrical and optical equipment</v>
      </c>
      <c r="J4851" t="str">
        <f>VLOOKUP(G4851,mrio!A:I,4,FALSE)</f>
        <v>Electricals</v>
      </c>
      <c r="K4851" s="3" t="str">
        <f>VLOOKUP(G4851,mrio!A:I,5,FALSE)</f>
        <v>EOE</v>
      </c>
    </row>
    <row r="4852" spans="1:11" x14ac:dyDescent="0.2">
      <c r="A4852" s="3" t="s">
        <v>13782</v>
      </c>
      <c r="B4852" t="str">
        <f>VLOOKUP($A4852,'hs02'!$A:$D,4,FALSE)</f>
        <v>Cameras, photographic (excluding cinematographic): with a through-the-lens viewfinder, single lens reflex (SLR), for a roll film of a width not exceeding 35mm</v>
      </c>
      <c r="C4852" s="3">
        <f>VLOOKUP($A4852,'hs02'!$A:$D,2,FALSE)</f>
        <v>18</v>
      </c>
      <c r="D4852" t="str">
        <f>VLOOKUP($A4852,'hs02'!$A:$D,3,FALSE)</f>
        <v>Optical, photographic, cinematographic, measuring, checking, precision, medical or surgical instruments and apparatus; clocks and watches; musical instruments; parts and accessories thereof</v>
      </c>
      <c r="E4852" s="3" t="s">
        <v>3104</v>
      </c>
      <c r="F4852" s="3" t="str">
        <f>VLOOKUP(E4852,cpc_isic3!$A$2:$B$2709,2,FALSE)</f>
        <v>3320</v>
      </c>
      <c r="G4852" s="3" t="str">
        <f>VLOOKUP(F4852,isic3_mrio!A:H,3,FALSE)</f>
        <v>c14</v>
      </c>
      <c r="H4852" s="3">
        <f>VLOOKUP(G4852,mrio!A:I,2,FALSE)</f>
        <v>14</v>
      </c>
      <c r="I4852" t="str">
        <f>VLOOKUP(G4852,mrio!A:I,3,FALSE)</f>
        <v>Electrical and optical equipment</v>
      </c>
      <c r="J4852" t="str">
        <f>VLOOKUP(G4852,mrio!A:I,4,FALSE)</f>
        <v>Electricals</v>
      </c>
      <c r="K4852" s="3" t="str">
        <f>VLOOKUP(G4852,mrio!A:I,5,FALSE)</f>
        <v>EOE</v>
      </c>
    </row>
    <row r="4853" spans="1:11" x14ac:dyDescent="0.2">
      <c r="A4853" s="3" t="s">
        <v>13784</v>
      </c>
      <c r="B4853" t="str">
        <f>VLOOKUP($A4853,'hs02'!$A:$D,4,FALSE)</f>
        <v>Cameras, photographic (excluding cinematographic): of a kind (not SLR) for roll film of a width less than 35mm</v>
      </c>
      <c r="C4853" s="3">
        <f>VLOOKUP($A4853,'hs02'!$A:$D,2,FALSE)</f>
        <v>18</v>
      </c>
      <c r="D4853" t="str">
        <f>VLOOKUP($A4853,'hs02'!$A:$D,3,FALSE)</f>
        <v>Optical, photographic, cinematographic, measuring, checking, precision, medical or surgical instruments and apparatus; clocks and watches; musical instruments; parts and accessories thereof</v>
      </c>
      <c r="E4853" s="3" t="s">
        <v>3104</v>
      </c>
      <c r="F4853" s="3" t="str">
        <f>VLOOKUP(E4853,cpc_isic3!$A$2:$B$2709,2,FALSE)</f>
        <v>3320</v>
      </c>
      <c r="G4853" s="3" t="str">
        <f>VLOOKUP(F4853,isic3_mrio!A:H,3,FALSE)</f>
        <v>c14</v>
      </c>
      <c r="H4853" s="3">
        <f>VLOOKUP(G4853,mrio!A:I,2,FALSE)</f>
        <v>14</v>
      </c>
      <c r="I4853" t="str">
        <f>VLOOKUP(G4853,mrio!A:I,3,FALSE)</f>
        <v>Electrical and optical equipment</v>
      </c>
      <c r="J4853" t="str">
        <f>VLOOKUP(G4853,mrio!A:I,4,FALSE)</f>
        <v>Electricals</v>
      </c>
      <c r="K4853" s="3" t="str">
        <f>VLOOKUP(G4853,mrio!A:I,5,FALSE)</f>
        <v>EOE</v>
      </c>
    </row>
    <row r="4854" spans="1:11" x14ac:dyDescent="0.2">
      <c r="A4854" s="3" t="s">
        <v>13786</v>
      </c>
      <c r="B4854" t="str">
        <f>VLOOKUP($A4854,'hs02'!$A:$D,4,FALSE)</f>
        <v>Cameras, photographic (excluding cinematographic): of a kind (not SLR) for roll film of a width of 35mm</v>
      </c>
      <c r="C4854" s="3">
        <f>VLOOKUP($A4854,'hs02'!$A:$D,2,FALSE)</f>
        <v>18</v>
      </c>
      <c r="D4854" t="str">
        <f>VLOOKUP($A4854,'hs02'!$A:$D,3,FALSE)</f>
        <v>Optical, photographic, cinematographic, measuring, checking, precision, medical or surgical instruments and apparatus; clocks and watches; musical instruments; parts and accessories thereof</v>
      </c>
      <c r="E4854" s="3" t="s">
        <v>3104</v>
      </c>
      <c r="F4854" s="3" t="str">
        <f>VLOOKUP(E4854,cpc_isic3!$A$2:$B$2709,2,FALSE)</f>
        <v>3320</v>
      </c>
      <c r="G4854" s="3" t="str">
        <f>VLOOKUP(F4854,isic3_mrio!A:H,3,FALSE)</f>
        <v>c14</v>
      </c>
      <c r="H4854" s="3">
        <f>VLOOKUP(G4854,mrio!A:I,2,FALSE)</f>
        <v>14</v>
      </c>
      <c r="I4854" t="str">
        <f>VLOOKUP(G4854,mrio!A:I,3,FALSE)</f>
        <v>Electrical and optical equipment</v>
      </c>
      <c r="J4854" t="str">
        <f>VLOOKUP(G4854,mrio!A:I,4,FALSE)</f>
        <v>Electricals</v>
      </c>
      <c r="K4854" s="3" t="str">
        <f>VLOOKUP(G4854,mrio!A:I,5,FALSE)</f>
        <v>EOE</v>
      </c>
    </row>
    <row r="4855" spans="1:11" x14ac:dyDescent="0.2">
      <c r="A4855" s="3" t="s">
        <v>13788</v>
      </c>
      <c r="B4855" t="str">
        <f>VLOOKUP($A4855,'hs02'!$A:$D,4,FALSE)</f>
        <v>Cameras, photographic (excluding cinematographic): of a kind (not SLR) for roll film n.e.s. in heading no. 9006</v>
      </c>
      <c r="C4855" s="3">
        <f>VLOOKUP($A4855,'hs02'!$A:$D,2,FALSE)</f>
        <v>18</v>
      </c>
      <c r="D4855" t="str">
        <f>VLOOKUP($A4855,'hs02'!$A:$D,3,FALSE)</f>
        <v>Optical, photographic, cinematographic, measuring, checking, precision, medical or surgical instruments and apparatus; clocks and watches; musical instruments; parts and accessories thereof</v>
      </c>
      <c r="E4855" s="3" t="s">
        <v>3104</v>
      </c>
      <c r="F4855" s="3" t="str">
        <f>VLOOKUP(E4855,cpc_isic3!$A$2:$B$2709,2,FALSE)</f>
        <v>3320</v>
      </c>
      <c r="G4855" s="3" t="str">
        <f>VLOOKUP(F4855,isic3_mrio!A:H,3,FALSE)</f>
        <v>c14</v>
      </c>
      <c r="H4855" s="3">
        <f>VLOOKUP(G4855,mrio!A:I,2,FALSE)</f>
        <v>14</v>
      </c>
      <c r="I4855" t="str">
        <f>VLOOKUP(G4855,mrio!A:I,3,FALSE)</f>
        <v>Electrical and optical equipment</v>
      </c>
      <c r="J4855" t="str">
        <f>VLOOKUP(G4855,mrio!A:I,4,FALSE)</f>
        <v>Electricals</v>
      </c>
      <c r="K4855" s="3" t="str">
        <f>VLOOKUP(G4855,mrio!A:I,5,FALSE)</f>
        <v>EOE</v>
      </c>
    </row>
    <row r="4856" spans="1:11" x14ac:dyDescent="0.2">
      <c r="A4856" s="3" t="s">
        <v>13790</v>
      </c>
      <c r="B4856" t="str">
        <f>VLOOKUP($A4856,'hs02'!$A:$D,4,FALSE)</f>
        <v>Photographic flashlight apparatus: discharge lamp (electronic)</v>
      </c>
      <c r="C4856" s="3">
        <f>VLOOKUP($A4856,'hs02'!$A:$D,2,FALSE)</f>
        <v>18</v>
      </c>
      <c r="D4856" t="str">
        <f>VLOOKUP($A4856,'hs02'!$A:$D,3,FALSE)</f>
        <v>Optical, photographic, cinematographic, measuring, checking, precision, medical or surgical instruments and apparatus; clocks and watches; musical instruments; parts and accessories thereof</v>
      </c>
      <c r="E4856" s="3" t="s">
        <v>3106</v>
      </c>
      <c r="F4856" s="3" t="str">
        <f>VLOOKUP(E4856,cpc_isic3!$A$2:$B$2709,2,FALSE)</f>
        <v>3320</v>
      </c>
      <c r="G4856" s="3" t="str">
        <f>VLOOKUP(F4856,isic3_mrio!A:H,3,FALSE)</f>
        <v>c14</v>
      </c>
      <c r="H4856" s="3">
        <f>VLOOKUP(G4856,mrio!A:I,2,FALSE)</f>
        <v>14</v>
      </c>
      <c r="I4856" t="str">
        <f>VLOOKUP(G4856,mrio!A:I,3,FALSE)</f>
        <v>Electrical and optical equipment</v>
      </c>
      <c r="J4856" t="str">
        <f>VLOOKUP(G4856,mrio!A:I,4,FALSE)</f>
        <v>Electricals</v>
      </c>
      <c r="K4856" s="3" t="str">
        <f>VLOOKUP(G4856,mrio!A:I,5,FALSE)</f>
        <v>EOE</v>
      </c>
    </row>
    <row r="4857" spans="1:11" x14ac:dyDescent="0.2">
      <c r="A4857" s="3" t="s">
        <v>13792</v>
      </c>
      <c r="B4857" t="str">
        <f>VLOOKUP($A4857,'hs02'!$A:$D,4,FALSE)</f>
        <v>Photographic flashlight apparatus: flashbulbs, flashcubes and the like</v>
      </c>
      <c r="C4857" s="3">
        <f>VLOOKUP($A4857,'hs02'!$A:$D,2,FALSE)</f>
        <v>18</v>
      </c>
      <c r="D4857" t="str">
        <f>VLOOKUP($A4857,'hs02'!$A:$D,3,FALSE)</f>
        <v>Optical, photographic, cinematographic, measuring, checking, precision, medical or surgical instruments and apparatus; clocks and watches; musical instruments; parts and accessories thereof</v>
      </c>
      <c r="E4857" s="3" t="s">
        <v>3028</v>
      </c>
      <c r="F4857" s="3" t="str">
        <f>VLOOKUP(E4857,cpc_isic3!$A$2:$B$2709,2,FALSE)</f>
        <v>3150</v>
      </c>
      <c r="G4857" s="3" t="str">
        <f>VLOOKUP(F4857,isic3_mrio!A:H,3,FALSE)</f>
        <v>c14</v>
      </c>
      <c r="H4857" s="3">
        <f>VLOOKUP(G4857,mrio!A:I,2,FALSE)</f>
        <v>14</v>
      </c>
      <c r="I4857" t="str">
        <f>VLOOKUP(G4857,mrio!A:I,3,FALSE)</f>
        <v>Electrical and optical equipment</v>
      </c>
      <c r="J4857" t="str">
        <f>VLOOKUP(G4857,mrio!A:I,4,FALSE)</f>
        <v>Electricals</v>
      </c>
      <c r="K4857" s="3" t="str">
        <f>VLOOKUP(G4857,mrio!A:I,5,FALSE)</f>
        <v>EOE</v>
      </c>
    </row>
    <row r="4858" spans="1:11" x14ac:dyDescent="0.2">
      <c r="A4858" s="3" t="s">
        <v>13794</v>
      </c>
      <c r="B4858" t="str">
        <f>VLOOKUP($A4858,'hs02'!$A:$D,4,FALSE)</f>
        <v>Photographic flashlight apparatus: n.e.s. in heading no. 9006</v>
      </c>
      <c r="C4858" s="3">
        <f>VLOOKUP($A4858,'hs02'!$A:$D,2,FALSE)</f>
        <v>18</v>
      </c>
      <c r="D4858" t="str">
        <f>VLOOKUP($A4858,'hs02'!$A:$D,3,FALSE)</f>
        <v>Optical, photographic, cinematographic, measuring, checking, precision, medical or surgical instruments and apparatus; clocks and watches; musical instruments; parts and accessories thereof</v>
      </c>
      <c r="E4858" s="3" t="s">
        <v>3106</v>
      </c>
      <c r="F4858" s="3" t="str">
        <f>VLOOKUP(E4858,cpc_isic3!$A$2:$B$2709,2,FALSE)</f>
        <v>3320</v>
      </c>
      <c r="G4858" s="3" t="str">
        <f>VLOOKUP(F4858,isic3_mrio!A:H,3,FALSE)</f>
        <v>c14</v>
      </c>
      <c r="H4858" s="3">
        <f>VLOOKUP(G4858,mrio!A:I,2,FALSE)</f>
        <v>14</v>
      </c>
      <c r="I4858" t="str">
        <f>VLOOKUP(G4858,mrio!A:I,3,FALSE)</f>
        <v>Electrical and optical equipment</v>
      </c>
      <c r="J4858" t="str">
        <f>VLOOKUP(G4858,mrio!A:I,4,FALSE)</f>
        <v>Electricals</v>
      </c>
      <c r="K4858" s="3" t="str">
        <f>VLOOKUP(G4858,mrio!A:I,5,FALSE)</f>
        <v>EOE</v>
      </c>
    </row>
    <row r="4859" spans="1:11" x14ac:dyDescent="0.2">
      <c r="A4859" s="3" t="s">
        <v>13796</v>
      </c>
      <c r="B4859" t="str">
        <f>VLOOKUP($A4859,'hs02'!$A:$D,4,FALSE)</f>
        <v>Cameras, photographic (excluding cinematographic): parts and accessories</v>
      </c>
      <c r="C4859" s="3">
        <f>VLOOKUP($A4859,'hs02'!$A:$D,2,FALSE)</f>
        <v>18</v>
      </c>
      <c r="D4859" t="str">
        <f>VLOOKUP($A4859,'hs02'!$A:$D,3,FALSE)</f>
        <v>Optical, photographic, cinematographic, measuring, checking, precision, medical or surgical instruments and apparatus; clocks and watches; musical instruments; parts and accessories thereof</v>
      </c>
      <c r="E4859" s="3" t="s">
        <v>3112</v>
      </c>
      <c r="F4859" s="3" t="str">
        <f>VLOOKUP(E4859,cpc_isic3!$A$2:$B$2709,2,FALSE)</f>
        <v>3320</v>
      </c>
      <c r="G4859" s="3" t="str">
        <f>VLOOKUP(F4859,isic3_mrio!A:H,3,FALSE)</f>
        <v>c14</v>
      </c>
      <c r="H4859" s="3">
        <f>VLOOKUP(G4859,mrio!A:I,2,FALSE)</f>
        <v>14</v>
      </c>
      <c r="I4859" t="str">
        <f>VLOOKUP(G4859,mrio!A:I,3,FALSE)</f>
        <v>Electrical and optical equipment</v>
      </c>
      <c r="J4859" t="str">
        <f>VLOOKUP(G4859,mrio!A:I,4,FALSE)</f>
        <v>Electricals</v>
      </c>
      <c r="K4859" s="3" t="str">
        <f>VLOOKUP(G4859,mrio!A:I,5,FALSE)</f>
        <v>EOE</v>
      </c>
    </row>
    <row r="4860" spans="1:11" x14ac:dyDescent="0.2">
      <c r="A4860" s="3" t="s">
        <v>13798</v>
      </c>
      <c r="B4860" t="str">
        <f>VLOOKUP($A4860,'hs02'!$A:$D,4,FALSE)</f>
        <v>Photographic flashlight apparatus: parts and accessories, for other than cameras</v>
      </c>
      <c r="C4860" s="3">
        <f>VLOOKUP($A4860,'hs02'!$A:$D,2,FALSE)</f>
        <v>18</v>
      </c>
      <c r="D4860" t="str">
        <f>VLOOKUP($A4860,'hs02'!$A:$D,3,FALSE)</f>
        <v>Optical, photographic, cinematographic, measuring, checking, precision, medical or surgical instruments and apparatus; clocks and watches; musical instruments; parts and accessories thereof</v>
      </c>
      <c r="E4860" s="3" t="s">
        <v>3112</v>
      </c>
      <c r="F4860" s="3" t="str">
        <f>VLOOKUP(E4860,cpc_isic3!$A$2:$B$2709,2,FALSE)</f>
        <v>3320</v>
      </c>
      <c r="G4860" s="3" t="str">
        <f>VLOOKUP(F4860,isic3_mrio!A:H,3,FALSE)</f>
        <v>c14</v>
      </c>
      <c r="H4860" s="3">
        <f>VLOOKUP(G4860,mrio!A:I,2,FALSE)</f>
        <v>14</v>
      </c>
      <c r="I4860" t="str">
        <f>VLOOKUP(G4860,mrio!A:I,3,FALSE)</f>
        <v>Electrical and optical equipment</v>
      </c>
      <c r="J4860" t="str">
        <f>VLOOKUP(G4860,mrio!A:I,4,FALSE)</f>
        <v>Electricals</v>
      </c>
      <c r="K4860" s="3" t="str">
        <f>VLOOKUP(G4860,mrio!A:I,5,FALSE)</f>
        <v>EOE</v>
      </c>
    </row>
    <row r="4861" spans="1:11" x14ac:dyDescent="0.2">
      <c r="A4861" s="3" t="s">
        <v>13800</v>
      </c>
      <c r="B4861" t="str">
        <f>VLOOKUP($A4861,'hs02'!$A:$D,4,FALSE)</f>
        <v>Cameras, cinematographic: whether or not incorporating sound recording apparatus, for film of less than 16mm width or for double-8mm film</v>
      </c>
      <c r="C4861" s="3">
        <f>VLOOKUP($A4861,'hs02'!$A:$D,2,FALSE)</f>
        <v>18</v>
      </c>
      <c r="D4861" t="str">
        <f>VLOOKUP($A4861,'hs02'!$A:$D,3,FALSE)</f>
        <v>Optical, photographic, cinematographic, measuring, checking, precision, medical or surgical instruments and apparatus; clocks and watches; musical instruments; parts and accessories thereof</v>
      </c>
      <c r="E4861" s="3" t="s">
        <v>3104</v>
      </c>
      <c r="F4861" s="3" t="str">
        <f>VLOOKUP(E4861,cpc_isic3!$A$2:$B$2709,2,FALSE)</f>
        <v>3320</v>
      </c>
      <c r="G4861" s="3" t="str">
        <f>VLOOKUP(F4861,isic3_mrio!A:H,3,FALSE)</f>
        <v>c14</v>
      </c>
      <c r="H4861" s="3">
        <f>VLOOKUP(G4861,mrio!A:I,2,FALSE)</f>
        <v>14</v>
      </c>
      <c r="I4861" t="str">
        <f>VLOOKUP(G4861,mrio!A:I,3,FALSE)</f>
        <v>Electrical and optical equipment</v>
      </c>
      <c r="J4861" t="str">
        <f>VLOOKUP(G4861,mrio!A:I,4,FALSE)</f>
        <v>Electricals</v>
      </c>
      <c r="K4861" s="3" t="str">
        <f>VLOOKUP(G4861,mrio!A:I,5,FALSE)</f>
        <v>EOE</v>
      </c>
    </row>
    <row r="4862" spans="1:11" x14ac:dyDescent="0.2">
      <c r="A4862" s="3" t="s">
        <v>13802</v>
      </c>
      <c r="B4862" t="str">
        <f>VLOOKUP($A4862,'hs02'!$A:$D,4,FALSE)</f>
        <v>Cameras, cinematographic: whether or not incorporating sound recording apparatus, for film n.e.s. in item no. 9007.11</v>
      </c>
      <c r="C4862" s="3">
        <f>VLOOKUP($A4862,'hs02'!$A:$D,2,FALSE)</f>
        <v>18</v>
      </c>
      <c r="D4862" t="str">
        <f>VLOOKUP($A4862,'hs02'!$A:$D,3,FALSE)</f>
        <v>Optical, photographic, cinematographic, measuring, checking, precision, medical or surgical instruments and apparatus; clocks and watches; musical instruments; parts and accessories thereof</v>
      </c>
      <c r="E4862" s="3" t="s">
        <v>3104</v>
      </c>
      <c r="F4862" s="3" t="str">
        <f>VLOOKUP(E4862,cpc_isic3!$A$2:$B$2709,2,FALSE)</f>
        <v>3320</v>
      </c>
      <c r="G4862" s="3" t="str">
        <f>VLOOKUP(F4862,isic3_mrio!A:H,3,FALSE)</f>
        <v>c14</v>
      </c>
      <c r="H4862" s="3">
        <f>VLOOKUP(G4862,mrio!A:I,2,FALSE)</f>
        <v>14</v>
      </c>
      <c r="I4862" t="str">
        <f>VLOOKUP(G4862,mrio!A:I,3,FALSE)</f>
        <v>Electrical and optical equipment</v>
      </c>
      <c r="J4862" t="str">
        <f>VLOOKUP(G4862,mrio!A:I,4,FALSE)</f>
        <v>Electricals</v>
      </c>
      <c r="K4862" s="3" t="str">
        <f>VLOOKUP(G4862,mrio!A:I,5,FALSE)</f>
        <v>EOE</v>
      </c>
    </row>
    <row r="4863" spans="1:11" x14ac:dyDescent="0.2">
      <c r="A4863" s="3" t="s">
        <v>13804</v>
      </c>
      <c r="B4863" t="str">
        <f>VLOOKUP($A4863,'hs02'!$A:$D,4,FALSE)</f>
        <v>Projectors, cinematographic: whether or not incorporating sound recording or reproducing apparatus</v>
      </c>
      <c r="C4863" s="3">
        <f>VLOOKUP($A4863,'hs02'!$A:$D,2,FALSE)</f>
        <v>18</v>
      </c>
      <c r="D4863" t="str">
        <f>VLOOKUP($A4863,'hs02'!$A:$D,3,FALSE)</f>
        <v>Optical, photographic, cinematographic, measuring, checking, precision, medical or surgical instruments and apparatus; clocks and watches; musical instruments; parts and accessories thereof</v>
      </c>
      <c r="E4863" s="3" t="s">
        <v>3105</v>
      </c>
      <c r="F4863" s="3" t="str">
        <f>VLOOKUP(E4863,cpc_isic3!$A$2:$B$2709,2,FALSE)</f>
        <v>3320</v>
      </c>
      <c r="G4863" s="3" t="str">
        <f>VLOOKUP(F4863,isic3_mrio!A:H,3,FALSE)</f>
        <v>c14</v>
      </c>
      <c r="H4863" s="3">
        <f>VLOOKUP(G4863,mrio!A:I,2,FALSE)</f>
        <v>14</v>
      </c>
      <c r="I4863" t="str">
        <f>VLOOKUP(G4863,mrio!A:I,3,FALSE)</f>
        <v>Electrical and optical equipment</v>
      </c>
      <c r="J4863" t="str">
        <f>VLOOKUP(G4863,mrio!A:I,4,FALSE)</f>
        <v>Electricals</v>
      </c>
      <c r="K4863" s="3" t="str">
        <f>VLOOKUP(G4863,mrio!A:I,5,FALSE)</f>
        <v>EOE</v>
      </c>
    </row>
    <row r="4864" spans="1:11" x14ac:dyDescent="0.2">
      <c r="A4864" s="3" t="s">
        <v>13806</v>
      </c>
      <c r="B4864" t="str">
        <f>VLOOKUP($A4864,'hs02'!$A:$D,4,FALSE)</f>
        <v>Cameras, cinematographic: parts and accessories, whether or not incorporating sound recording apparatus</v>
      </c>
      <c r="C4864" s="3">
        <f>VLOOKUP($A4864,'hs02'!$A:$D,2,FALSE)</f>
        <v>18</v>
      </c>
      <c r="D4864" t="str">
        <f>VLOOKUP($A4864,'hs02'!$A:$D,3,FALSE)</f>
        <v>Optical, photographic, cinematographic, measuring, checking, precision, medical or surgical instruments and apparatus; clocks and watches; musical instruments; parts and accessories thereof</v>
      </c>
      <c r="E4864" s="3" t="s">
        <v>3112</v>
      </c>
      <c r="F4864" s="3" t="str">
        <f>VLOOKUP(E4864,cpc_isic3!$A$2:$B$2709,2,FALSE)</f>
        <v>3320</v>
      </c>
      <c r="G4864" s="3" t="str">
        <f>VLOOKUP(F4864,isic3_mrio!A:H,3,FALSE)</f>
        <v>c14</v>
      </c>
      <c r="H4864" s="3">
        <f>VLOOKUP(G4864,mrio!A:I,2,FALSE)</f>
        <v>14</v>
      </c>
      <c r="I4864" t="str">
        <f>VLOOKUP(G4864,mrio!A:I,3,FALSE)</f>
        <v>Electrical and optical equipment</v>
      </c>
      <c r="J4864" t="str">
        <f>VLOOKUP(G4864,mrio!A:I,4,FALSE)</f>
        <v>Electricals</v>
      </c>
      <c r="K4864" s="3" t="str">
        <f>VLOOKUP(G4864,mrio!A:I,5,FALSE)</f>
        <v>EOE</v>
      </c>
    </row>
    <row r="4865" spans="1:11" x14ac:dyDescent="0.2">
      <c r="A4865" s="3" t="s">
        <v>13808</v>
      </c>
      <c r="B4865" t="str">
        <f>VLOOKUP($A4865,'hs02'!$A:$D,4,FALSE)</f>
        <v>Projectors, cinematographic: parts and accessories, whether or not incorporating sound reproducing apparatus</v>
      </c>
      <c r="C4865" s="3">
        <f>VLOOKUP($A4865,'hs02'!$A:$D,2,FALSE)</f>
        <v>18</v>
      </c>
      <c r="D4865" t="str">
        <f>VLOOKUP($A4865,'hs02'!$A:$D,3,FALSE)</f>
        <v>Optical, photographic, cinematographic, measuring, checking, precision, medical or surgical instruments and apparatus; clocks and watches; musical instruments; parts and accessories thereof</v>
      </c>
      <c r="E4865" s="3" t="s">
        <v>3112</v>
      </c>
      <c r="F4865" s="3" t="str">
        <f>VLOOKUP(E4865,cpc_isic3!$A$2:$B$2709,2,FALSE)</f>
        <v>3320</v>
      </c>
      <c r="G4865" s="3" t="str">
        <f>VLOOKUP(F4865,isic3_mrio!A:H,3,FALSE)</f>
        <v>c14</v>
      </c>
      <c r="H4865" s="3">
        <f>VLOOKUP(G4865,mrio!A:I,2,FALSE)</f>
        <v>14</v>
      </c>
      <c r="I4865" t="str">
        <f>VLOOKUP(G4865,mrio!A:I,3,FALSE)</f>
        <v>Electrical and optical equipment</v>
      </c>
      <c r="J4865" t="str">
        <f>VLOOKUP(G4865,mrio!A:I,4,FALSE)</f>
        <v>Electricals</v>
      </c>
      <c r="K4865" s="3" t="str">
        <f>VLOOKUP(G4865,mrio!A:I,5,FALSE)</f>
        <v>EOE</v>
      </c>
    </row>
    <row r="4866" spans="1:11" x14ac:dyDescent="0.2">
      <c r="A4866" s="3" t="s">
        <v>13810</v>
      </c>
      <c r="B4866" t="str">
        <f>VLOOKUP($A4866,'hs02'!$A:$D,4,FALSE)</f>
        <v>Projectors, image: slide (excluding cinematographic)</v>
      </c>
      <c r="C4866" s="3">
        <f>VLOOKUP($A4866,'hs02'!$A:$D,2,FALSE)</f>
        <v>18</v>
      </c>
      <c r="D4866" t="str">
        <f>VLOOKUP($A4866,'hs02'!$A:$D,3,FALSE)</f>
        <v>Optical, photographic, cinematographic, measuring, checking, precision, medical or surgical instruments and apparatus; clocks and watches; musical instruments; parts and accessories thereof</v>
      </c>
      <c r="E4866" s="3" t="s">
        <v>3105</v>
      </c>
      <c r="F4866" s="3" t="str">
        <f>VLOOKUP(E4866,cpc_isic3!$A$2:$B$2709,2,FALSE)</f>
        <v>3320</v>
      </c>
      <c r="G4866" s="3" t="str">
        <f>VLOOKUP(F4866,isic3_mrio!A:H,3,FALSE)</f>
        <v>c14</v>
      </c>
      <c r="H4866" s="3">
        <f>VLOOKUP(G4866,mrio!A:I,2,FALSE)</f>
        <v>14</v>
      </c>
      <c r="I4866" t="str">
        <f>VLOOKUP(G4866,mrio!A:I,3,FALSE)</f>
        <v>Electrical and optical equipment</v>
      </c>
      <c r="J4866" t="str">
        <f>VLOOKUP(G4866,mrio!A:I,4,FALSE)</f>
        <v>Electricals</v>
      </c>
      <c r="K4866" s="3" t="str">
        <f>VLOOKUP(G4866,mrio!A:I,5,FALSE)</f>
        <v>EOE</v>
      </c>
    </row>
    <row r="4867" spans="1:11" x14ac:dyDescent="0.2">
      <c r="A4867" s="3" t="s">
        <v>13812</v>
      </c>
      <c r="B4867" t="str">
        <f>VLOOKUP($A4867,'hs02'!$A:$D,4,FALSE)</f>
        <v>Projectors, image: microfilm, microfiche or other microform readers, whether or not capable of producing copies</v>
      </c>
      <c r="C4867" s="3">
        <f>VLOOKUP($A4867,'hs02'!$A:$D,2,FALSE)</f>
        <v>18</v>
      </c>
      <c r="D4867" t="str">
        <f>VLOOKUP($A4867,'hs02'!$A:$D,3,FALSE)</f>
        <v>Optical, photographic, cinematographic, measuring, checking, precision, medical or surgical instruments and apparatus; clocks and watches; musical instruments; parts and accessories thereof</v>
      </c>
      <c r="E4867" s="3" t="s">
        <v>3107</v>
      </c>
      <c r="F4867" s="3" t="str">
        <f>VLOOKUP(E4867,cpc_isic3!$A$2:$B$2709,2,FALSE)</f>
        <v>3320</v>
      </c>
      <c r="G4867" s="3" t="str">
        <f>VLOOKUP(F4867,isic3_mrio!A:H,3,FALSE)</f>
        <v>c14</v>
      </c>
      <c r="H4867" s="3">
        <f>VLOOKUP(G4867,mrio!A:I,2,FALSE)</f>
        <v>14</v>
      </c>
      <c r="I4867" t="str">
        <f>VLOOKUP(G4867,mrio!A:I,3,FALSE)</f>
        <v>Electrical and optical equipment</v>
      </c>
      <c r="J4867" t="str">
        <f>VLOOKUP(G4867,mrio!A:I,4,FALSE)</f>
        <v>Electricals</v>
      </c>
      <c r="K4867" s="3" t="str">
        <f>VLOOKUP(G4867,mrio!A:I,5,FALSE)</f>
        <v>EOE</v>
      </c>
    </row>
    <row r="4868" spans="1:11" x14ac:dyDescent="0.2">
      <c r="A4868" s="3" t="s">
        <v>13814</v>
      </c>
      <c r="B4868" t="str">
        <f>VLOOKUP($A4868,'hs02'!$A:$D,4,FALSE)</f>
        <v>Projectors, image: (other than slide projectors and microfilm, microfiche or other microform readers), (excluding cinematographic)</v>
      </c>
      <c r="C4868" s="3">
        <f>VLOOKUP($A4868,'hs02'!$A:$D,2,FALSE)</f>
        <v>18</v>
      </c>
      <c r="D4868" t="str">
        <f>VLOOKUP($A4868,'hs02'!$A:$D,3,FALSE)</f>
        <v>Optical, photographic, cinematographic, measuring, checking, precision, medical or surgical instruments and apparatus; clocks and watches; musical instruments; parts and accessories thereof</v>
      </c>
      <c r="E4868" s="3" t="s">
        <v>3105</v>
      </c>
      <c r="F4868" s="3" t="str">
        <f>VLOOKUP(E4868,cpc_isic3!$A$2:$B$2709,2,FALSE)</f>
        <v>3320</v>
      </c>
      <c r="G4868" s="3" t="str">
        <f>VLOOKUP(F4868,isic3_mrio!A:H,3,FALSE)</f>
        <v>c14</v>
      </c>
      <c r="H4868" s="3">
        <f>VLOOKUP(G4868,mrio!A:I,2,FALSE)</f>
        <v>14</v>
      </c>
      <c r="I4868" t="str">
        <f>VLOOKUP(G4868,mrio!A:I,3,FALSE)</f>
        <v>Electrical and optical equipment</v>
      </c>
      <c r="J4868" t="str">
        <f>VLOOKUP(G4868,mrio!A:I,4,FALSE)</f>
        <v>Electricals</v>
      </c>
      <c r="K4868" s="3" t="str">
        <f>VLOOKUP(G4868,mrio!A:I,5,FALSE)</f>
        <v>EOE</v>
      </c>
    </row>
    <row r="4869" spans="1:11" x14ac:dyDescent="0.2">
      <c r="A4869" s="3" t="s">
        <v>13816</v>
      </c>
      <c r="B4869" t="str">
        <f>VLOOKUP($A4869,'hs02'!$A:$D,4,FALSE)</f>
        <v>Photographic (excluding cinematographic) enlargers and reducers</v>
      </c>
      <c r="C4869" s="3">
        <f>VLOOKUP($A4869,'hs02'!$A:$D,2,FALSE)</f>
        <v>18</v>
      </c>
      <c r="D4869" t="str">
        <f>VLOOKUP($A4869,'hs02'!$A:$D,3,FALSE)</f>
        <v>Optical, photographic, cinematographic, measuring, checking, precision, medical or surgical instruments and apparatus; clocks and watches; musical instruments; parts and accessories thereof</v>
      </c>
      <c r="E4869" s="3" t="s">
        <v>3106</v>
      </c>
      <c r="F4869" s="3" t="str">
        <f>VLOOKUP(E4869,cpc_isic3!$A$2:$B$2709,2,FALSE)</f>
        <v>3320</v>
      </c>
      <c r="G4869" s="3" t="str">
        <f>VLOOKUP(F4869,isic3_mrio!A:H,3,FALSE)</f>
        <v>c14</v>
      </c>
      <c r="H4869" s="3">
        <f>VLOOKUP(G4869,mrio!A:I,2,FALSE)</f>
        <v>14</v>
      </c>
      <c r="I4869" t="str">
        <f>VLOOKUP(G4869,mrio!A:I,3,FALSE)</f>
        <v>Electrical and optical equipment</v>
      </c>
      <c r="J4869" t="str">
        <f>VLOOKUP(G4869,mrio!A:I,4,FALSE)</f>
        <v>Electricals</v>
      </c>
      <c r="K4869" s="3" t="str">
        <f>VLOOKUP(G4869,mrio!A:I,5,FALSE)</f>
        <v>EOE</v>
      </c>
    </row>
    <row r="4870" spans="1:11" x14ac:dyDescent="0.2">
      <c r="A4870" s="3" t="s">
        <v>13818</v>
      </c>
      <c r="B4870" t="str">
        <f>VLOOKUP($A4870,'hs02'!$A:$D,4,FALSE)</f>
        <v>Photographic (excluding cinematographic) enlargers and reducers and image projectors: parts and accessories</v>
      </c>
      <c r="C4870" s="3">
        <f>VLOOKUP($A4870,'hs02'!$A:$D,2,FALSE)</f>
        <v>18</v>
      </c>
      <c r="D4870" t="str">
        <f>VLOOKUP($A4870,'hs02'!$A:$D,3,FALSE)</f>
        <v>Optical, photographic, cinematographic, measuring, checking, precision, medical or surgical instruments and apparatus; clocks and watches; musical instruments; parts and accessories thereof</v>
      </c>
      <c r="E4870" s="3" t="s">
        <v>3112</v>
      </c>
      <c r="F4870" s="3" t="str">
        <f>VLOOKUP(E4870,cpc_isic3!$A$2:$B$2709,2,FALSE)</f>
        <v>3320</v>
      </c>
      <c r="G4870" s="3" t="str">
        <f>VLOOKUP(F4870,isic3_mrio!A:H,3,FALSE)</f>
        <v>c14</v>
      </c>
      <c r="H4870" s="3">
        <f>VLOOKUP(G4870,mrio!A:I,2,FALSE)</f>
        <v>14</v>
      </c>
      <c r="I4870" t="str">
        <f>VLOOKUP(G4870,mrio!A:I,3,FALSE)</f>
        <v>Electrical and optical equipment</v>
      </c>
      <c r="J4870" t="str">
        <f>VLOOKUP(G4870,mrio!A:I,4,FALSE)</f>
        <v>Electricals</v>
      </c>
      <c r="K4870" s="3" t="str">
        <f>VLOOKUP(G4870,mrio!A:I,5,FALSE)</f>
        <v>EOE</v>
      </c>
    </row>
    <row r="4871" spans="1:11" x14ac:dyDescent="0.2">
      <c r="A4871" s="3" t="s">
        <v>13820</v>
      </c>
      <c r="B4871" t="str">
        <f>VLOOKUP($A4871,'hs02'!$A:$D,4,FALSE)</f>
        <v>Photocopying apparatus: electrostatic, operating by reproducing the original image directly onto the copy (direct process)</v>
      </c>
      <c r="C4871" s="3">
        <f>VLOOKUP($A4871,'hs02'!$A:$D,2,FALSE)</f>
        <v>18</v>
      </c>
      <c r="D4871" t="str">
        <f>VLOOKUP($A4871,'hs02'!$A:$D,3,FALSE)</f>
        <v>Optical, photographic, cinematographic, measuring, checking, precision, medical or surgical instruments and apparatus; clocks and watches; musical instruments; parts and accessories thereof</v>
      </c>
      <c r="E4871" s="3" t="s">
        <v>2992</v>
      </c>
      <c r="F4871" s="3" t="str">
        <f>VLOOKUP(E4871,cpc_isic3!$A$2:$B$2709,2,FALSE)</f>
        <v>3000</v>
      </c>
      <c r="G4871" s="3" t="str">
        <f>VLOOKUP(F4871,isic3_mrio!A:H,3,FALSE)</f>
        <v>c14</v>
      </c>
      <c r="H4871" s="3">
        <f>VLOOKUP(G4871,mrio!A:I,2,FALSE)</f>
        <v>14</v>
      </c>
      <c r="I4871" t="str">
        <f>VLOOKUP(G4871,mrio!A:I,3,FALSE)</f>
        <v>Electrical and optical equipment</v>
      </c>
      <c r="J4871" t="str">
        <f>VLOOKUP(G4871,mrio!A:I,4,FALSE)</f>
        <v>Electricals</v>
      </c>
      <c r="K4871" s="3" t="str">
        <f>VLOOKUP(G4871,mrio!A:I,5,FALSE)</f>
        <v>EOE</v>
      </c>
    </row>
    <row r="4872" spans="1:11" x14ac:dyDescent="0.2">
      <c r="A4872" s="3" t="s">
        <v>13822</v>
      </c>
      <c r="B4872" t="str">
        <f>VLOOKUP($A4872,'hs02'!$A:$D,4,FALSE)</f>
        <v>Photocopying apparatus: electrostatic, operating by reproducing the original image via an intermediate onto the copy (indirect process)</v>
      </c>
      <c r="C4872" s="3">
        <f>VLOOKUP($A4872,'hs02'!$A:$D,2,FALSE)</f>
        <v>18</v>
      </c>
      <c r="D4872" t="str">
        <f>VLOOKUP($A4872,'hs02'!$A:$D,3,FALSE)</f>
        <v>Optical, photographic, cinematographic, measuring, checking, precision, medical or surgical instruments and apparatus; clocks and watches; musical instruments; parts and accessories thereof</v>
      </c>
      <c r="E4872" s="3" t="s">
        <v>2992</v>
      </c>
      <c r="F4872" s="3" t="str">
        <f>VLOOKUP(E4872,cpc_isic3!$A$2:$B$2709,2,FALSE)</f>
        <v>3000</v>
      </c>
      <c r="G4872" s="3" t="str">
        <f>VLOOKUP(F4872,isic3_mrio!A:H,3,FALSE)</f>
        <v>c14</v>
      </c>
      <c r="H4872" s="3">
        <f>VLOOKUP(G4872,mrio!A:I,2,FALSE)</f>
        <v>14</v>
      </c>
      <c r="I4872" t="str">
        <f>VLOOKUP(G4872,mrio!A:I,3,FALSE)</f>
        <v>Electrical and optical equipment</v>
      </c>
      <c r="J4872" t="str">
        <f>VLOOKUP(G4872,mrio!A:I,4,FALSE)</f>
        <v>Electricals</v>
      </c>
      <c r="K4872" s="3" t="str">
        <f>VLOOKUP(G4872,mrio!A:I,5,FALSE)</f>
        <v>EOE</v>
      </c>
    </row>
    <row r="4873" spans="1:11" x14ac:dyDescent="0.2">
      <c r="A4873" s="3" t="s">
        <v>13824</v>
      </c>
      <c r="B4873" t="str">
        <f>VLOOKUP($A4873,'hs02'!$A:$D,4,FALSE)</f>
        <v>Photocopying apparatus: (excluding electrostatic), incorporating an optical system</v>
      </c>
      <c r="C4873" s="3">
        <f>VLOOKUP($A4873,'hs02'!$A:$D,2,FALSE)</f>
        <v>18</v>
      </c>
      <c r="D4873" t="str">
        <f>VLOOKUP($A4873,'hs02'!$A:$D,3,FALSE)</f>
        <v>Optical, photographic, cinematographic, measuring, checking, precision, medical or surgical instruments and apparatus; clocks and watches; musical instruments; parts and accessories thereof</v>
      </c>
      <c r="E4873" s="3" t="s">
        <v>2992</v>
      </c>
      <c r="F4873" s="3" t="str">
        <f>VLOOKUP(E4873,cpc_isic3!$A$2:$B$2709,2,FALSE)</f>
        <v>3000</v>
      </c>
      <c r="G4873" s="3" t="str">
        <f>VLOOKUP(F4873,isic3_mrio!A:H,3,FALSE)</f>
        <v>c14</v>
      </c>
      <c r="H4873" s="3">
        <f>VLOOKUP(G4873,mrio!A:I,2,FALSE)</f>
        <v>14</v>
      </c>
      <c r="I4873" t="str">
        <f>VLOOKUP(G4873,mrio!A:I,3,FALSE)</f>
        <v>Electrical and optical equipment</v>
      </c>
      <c r="J4873" t="str">
        <f>VLOOKUP(G4873,mrio!A:I,4,FALSE)</f>
        <v>Electricals</v>
      </c>
      <c r="K4873" s="3" t="str">
        <f>VLOOKUP(G4873,mrio!A:I,5,FALSE)</f>
        <v>EOE</v>
      </c>
    </row>
    <row r="4874" spans="1:11" x14ac:dyDescent="0.2">
      <c r="A4874" s="3" t="s">
        <v>13826</v>
      </c>
      <c r="B4874" t="str">
        <f>VLOOKUP($A4874,'hs02'!$A:$D,4,FALSE)</f>
        <v>Photocopying apparatus: (excluding electrostatic), of the contact type</v>
      </c>
      <c r="C4874" s="3">
        <f>VLOOKUP($A4874,'hs02'!$A:$D,2,FALSE)</f>
        <v>18</v>
      </c>
      <c r="D4874" t="str">
        <f>VLOOKUP($A4874,'hs02'!$A:$D,3,FALSE)</f>
        <v>Optical, photographic, cinematographic, measuring, checking, precision, medical or surgical instruments and apparatus; clocks and watches; musical instruments; parts and accessories thereof</v>
      </c>
      <c r="E4874" s="3" t="s">
        <v>2992</v>
      </c>
      <c r="F4874" s="3" t="str">
        <f>VLOOKUP(E4874,cpc_isic3!$A$2:$B$2709,2,FALSE)</f>
        <v>3000</v>
      </c>
      <c r="G4874" s="3" t="str">
        <f>VLOOKUP(F4874,isic3_mrio!A:H,3,FALSE)</f>
        <v>c14</v>
      </c>
      <c r="H4874" s="3">
        <f>VLOOKUP(G4874,mrio!A:I,2,FALSE)</f>
        <v>14</v>
      </c>
      <c r="I4874" t="str">
        <f>VLOOKUP(G4874,mrio!A:I,3,FALSE)</f>
        <v>Electrical and optical equipment</v>
      </c>
      <c r="J4874" t="str">
        <f>VLOOKUP(G4874,mrio!A:I,4,FALSE)</f>
        <v>Electricals</v>
      </c>
      <c r="K4874" s="3" t="str">
        <f>VLOOKUP(G4874,mrio!A:I,5,FALSE)</f>
        <v>EOE</v>
      </c>
    </row>
    <row r="4875" spans="1:11" x14ac:dyDescent="0.2">
      <c r="A4875" s="3" t="s">
        <v>13828</v>
      </c>
      <c r="B4875" t="str">
        <f>VLOOKUP($A4875,'hs02'!$A:$D,4,FALSE)</f>
        <v>Thermo-copying apparatus</v>
      </c>
      <c r="C4875" s="3">
        <f>VLOOKUP($A4875,'hs02'!$A:$D,2,FALSE)</f>
        <v>18</v>
      </c>
      <c r="D4875" t="str">
        <f>VLOOKUP($A4875,'hs02'!$A:$D,3,FALSE)</f>
        <v>Optical, photographic, cinematographic, measuring, checking, precision, medical or surgical instruments and apparatus; clocks and watches; musical instruments; parts and accessories thereof</v>
      </c>
      <c r="E4875" s="3" t="s">
        <v>2992</v>
      </c>
      <c r="F4875" s="3" t="str">
        <f>VLOOKUP(E4875,cpc_isic3!$A$2:$B$2709,2,FALSE)</f>
        <v>3000</v>
      </c>
      <c r="G4875" s="3" t="str">
        <f>VLOOKUP(F4875,isic3_mrio!A:H,3,FALSE)</f>
        <v>c14</v>
      </c>
      <c r="H4875" s="3">
        <f>VLOOKUP(G4875,mrio!A:I,2,FALSE)</f>
        <v>14</v>
      </c>
      <c r="I4875" t="str">
        <f>VLOOKUP(G4875,mrio!A:I,3,FALSE)</f>
        <v>Electrical and optical equipment</v>
      </c>
      <c r="J4875" t="str">
        <f>VLOOKUP(G4875,mrio!A:I,4,FALSE)</f>
        <v>Electricals</v>
      </c>
      <c r="K4875" s="3" t="str">
        <f>VLOOKUP(G4875,mrio!A:I,5,FALSE)</f>
        <v>EOE</v>
      </c>
    </row>
    <row r="4876" spans="1:11" x14ac:dyDescent="0.2">
      <c r="A4876" s="3" t="s">
        <v>13830</v>
      </c>
      <c r="B4876" t="str">
        <f>VLOOKUP($A4876,'hs02'!$A:$D,4,FALSE)</f>
        <v>Photo and thermo-copying apparatus: parts and accessories: automatic document feeders</v>
      </c>
      <c r="C4876" s="3">
        <f>VLOOKUP($A4876,'hs02'!$A:$D,2,FALSE)</f>
        <v>18</v>
      </c>
      <c r="D4876" t="str">
        <f>VLOOKUP($A4876,'hs02'!$A:$D,3,FALSE)</f>
        <v>Optical, photographic, cinematographic, measuring, checking, precision, medical or surgical instruments and apparatus; clocks and watches; musical instruments; parts and accessories thereof</v>
      </c>
      <c r="E4876" s="3" t="s">
        <v>2996</v>
      </c>
      <c r="F4876" s="3" t="str">
        <f>VLOOKUP(E4876,cpc_isic3!$A$2:$B$2709,2,FALSE)</f>
        <v>3000</v>
      </c>
      <c r="G4876" s="3" t="str">
        <f>VLOOKUP(F4876,isic3_mrio!A:H,3,FALSE)</f>
        <v>c14</v>
      </c>
      <c r="H4876" s="3">
        <f>VLOOKUP(G4876,mrio!A:I,2,FALSE)</f>
        <v>14</v>
      </c>
      <c r="I4876" t="str">
        <f>VLOOKUP(G4876,mrio!A:I,3,FALSE)</f>
        <v>Electrical and optical equipment</v>
      </c>
      <c r="J4876" t="str">
        <f>VLOOKUP(G4876,mrio!A:I,4,FALSE)</f>
        <v>Electricals</v>
      </c>
      <c r="K4876" s="3" t="str">
        <f>VLOOKUP(G4876,mrio!A:I,5,FALSE)</f>
        <v>EOE</v>
      </c>
    </row>
    <row r="4877" spans="1:11" x14ac:dyDescent="0.2">
      <c r="A4877" s="3" t="s">
        <v>13832</v>
      </c>
      <c r="B4877" t="str">
        <f>VLOOKUP($A4877,'hs02'!$A:$D,4,FALSE)</f>
        <v>Photo and thermo-copying apparatus: parts and accessories: paper feeders</v>
      </c>
      <c r="C4877" s="3">
        <f>VLOOKUP($A4877,'hs02'!$A:$D,2,FALSE)</f>
        <v>18</v>
      </c>
      <c r="D4877" t="str">
        <f>VLOOKUP($A4877,'hs02'!$A:$D,3,FALSE)</f>
        <v>Optical, photographic, cinematographic, measuring, checking, precision, medical or surgical instruments and apparatus; clocks and watches; musical instruments; parts and accessories thereof</v>
      </c>
      <c r="E4877" s="3" t="s">
        <v>2996</v>
      </c>
      <c r="F4877" s="3" t="str">
        <f>VLOOKUP(E4877,cpc_isic3!$A$2:$B$2709,2,FALSE)</f>
        <v>3000</v>
      </c>
      <c r="G4877" s="3" t="str">
        <f>VLOOKUP(F4877,isic3_mrio!A:H,3,FALSE)</f>
        <v>c14</v>
      </c>
      <c r="H4877" s="3">
        <f>VLOOKUP(G4877,mrio!A:I,2,FALSE)</f>
        <v>14</v>
      </c>
      <c r="I4877" t="str">
        <f>VLOOKUP(G4877,mrio!A:I,3,FALSE)</f>
        <v>Electrical and optical equipment</v>
      </c>
      <c r="J4877" t="str">
        <f>VLOOKUP(G4877,mrio!A:I,4,FALSE)</f>
        <v>Electricals</v>
      </c>
      <c r="K4877" s="3" t="str">
        <f>VLOOKUP(G4877,mrio!A:I,5,FALSE)</f>
        <v>EOE</v>
      </c>
    </row>
    <row r="4878" spans="1:11" x14ac:dyDescent="0.2">
      <c r="A4878" s="3" t="s">
        <v>13834</v>
      </c>
      <c r="B4878" t="str">
        <f>VLOOKUP($A4878,'hs02'!$A:$D,4,FALSE)</f>
        <v>Photo and thermo-copying apparatus: parts and accessories: sorters</v>
      </c>
      <c r="C4878" s="3">
        <f>VLOOKUP($A4878,'hs02'!$A:$D,2,FALSE)</f>
        <v>18</v>
      </c>
      <c r="D4878" t="str">
        <f>VLOOKUP($A4878,'hs02'!$A:$D,3,FALSE)</f>
        <v>Optical, photographic, cinematographic, measuring, checking, precision, medical or surgical instruments and apparatus; clocks and watches; musical instruments; parts and accessories thereof</v>
      </c>
      <c r="E4878" s="3" t="s">
        <v>2996</v>
      </c>
      <c r="F4878" s="3" t="str">
        <f>VLOOKUP(E4878,cpc_isic3!$A$2:$B$2709,2,FALSE)</f>
        <v>3000</v>
      </c>
      <c r="G4878" s="3" t="str">
        <f>VLOOKUP(F4878,isic3_mrio!A:H,3,FALSE)</f>
        <v>c14</v>
      </c>
      <c r="H4878" s="3">
        <f>VLOOKUP(G4878,mrio!A:I,2,FALSE)</f>
        <v>14</v>
      </c>
      <c r="I4878" t="str">
        <f>VLOOKUP(G4878,mrio!A:I,3,FALSE)</f>
        <v>Electrical and optical equipment</v>
      </c>
      <c r="J4878" t="str">
        <f>VLOOKUP(G4878,mrio!A:I,4,FALSE)</f>
        <v>Electricals</v>
      </c>
      <c r="K4878" s="3" t="str">
        <f>VLOOKUP(G4878,mrio!A:I,5,FALSE)</f>
        <v>EOE</v>
      </c>
    </row>
    <row r="4879" spans="1:11" x14ac:dyDescent="0.2">
      <c r="A4879" s="3" t="s">
        <v>13836</v>
      </c>
      <c r="B4879" t="str">
        <f>VLOOKUP($A4879,'hs02'!$A:$D,4,FALSE)</f>
        <v>Photo and thermo-copying apparatus: other parts and accessories</v>
      </c>
      <c r="C4879" s="3">
        <f>VLOOKUP($A4879,'hs02'!$A:$D,2,FALSE)</f>
        <v>18</v>
      </c>
      <c r="D4879" t="str">
        <f>VLOOKUP($A4879,'hs02'!$A:$D,3,FALSE)</f>
        <v>Optical, photographic, cinematographic, measuring, checking, precision, medical or surgical instruments and apparatus; clocks and watches; musical instruments; parts and accessories thereof</v>
      </c>
      <c r="E4879" s="3" t="s">
        <v>2996</v>
      </c>
      <c r="F4879" s="3" t="str">
        <f>VLOOKUP(E4879,cpc_isic3!$A$2:$B$2709,2,FALSE)</f>
        <v>3000</v>
      </c>
      <c r="G4879" s="3" t="str">
        <f>VLOOKUP(F4879,isic3_mrio!A:H,3,FALSE)</f>
        <v>c14</v>
      </c>
      <c r="H4879" s="3">
        <f>VLOOKUP(G4879,mrio!A:I,2,FALSE)</f>
        <v>14</v>
      </c>
      <c r="I4879" t="str">
        <f>VLOOKUP(G4879,mrio!A:I,3,FALSE)</f>
        <v>Electrical and optical equipment</v>
      </c>
      <c r="J4879" t="str">
        <f>VLOOKUP(G4879,mrio!A:I,4,FALSE)</f>
        <v>Electricals</v>
      </c>
      <c r="K4879" s="3" t="str">
        <f>VLOOKUP(G4879,mrio!A:I,5,FALSE)</f>
        <v>EOE</v>
      </c>
    </row>
    <row r="4880" spans="1:11" x14ac:dyDescent="0.2">
      <c r="A4880" s="3" t="s">
        <v>13838</v>
      </c>
      <c r="B4880" t="str">
        <f>VLOOKUP($A4880,'hs02'!$A:$D,4,FALSE)</f>
        <v>Photographic laboratory apparatus and equipment: for automatically developing photographic (including cinematographic) film or paper in rolls or for automatically exposing developed film to rolls of paper</v>
      </c>
      <c r="C4880" s="3">
        <f>VLOOKUP($A4880,'hs02'!$A:$D,2,FALSE)</f>
        <v>18</v>
      </c>
      <c r="D4880" t="str">
        <f>VLOOKUP($A4880,'hs02'!$A:$D,3,FALSE)</f>
        <v>Optical, photographic, cinematographic, measuring, checking, precision, medical or surgical instruments and apparatus; clocks and watches; musical instruments; parts and accessories thereof</v>
      </c>
      <c r="E4880" s="3" t="s">
        <v>3106</v>
      </c>
      <c r="F4880" s="3" t="str">
        <f>VLOOKUP(E4880,cpc_isic3!$A$2:$B$2709,2,FALSE)</f>
        <v>3320</v>
      </c>
      <c r="G4880" s="3" t="str">
        <f>VLOOKUP(F4880,isic3_mrio!A:H,3,FALSE)</f>
        <v>c14</v>
      </c>
      <c r="H4880" s="3">
        <f>VLOOKUP(G4880,mrio!A:I,2,FALSE)</f>
        <v>14</v>
      </c>
      <c r="I4880" t="str">
        <f>VLOOKUP(G4880,mrio!A:I,3,FALSE)</f>
        <v>Electrical and optical equipment</v>
      </c>
      <c r="J4880" t="str">
        <f>VLOOKUP(G4880,mrio!A:I,4,FALSE)</f>
        <v>Electricals</v>
      </c>
      <c r="K4880" s="3" t="str">
        <f>VLOOKUP(G4880,mrio!A:I,5,FALSE)</f>
        <v>EOE</v>
      </c>
    </row>
    <row r="4881" spans="1:11" x14ac:dyDescent="0.2">
      <c r="A4881" s="3" t="s">
        <v>13840</v>
      </c>
      <c r="B4881" t="str">
        <f>VLOOKUP($A4881,'hs02'!$A:$D,4,FALSE)</f>
        <v>Photographic laboratory apparatus and equipment (including cinematographic): for the projection or drawing of circuit patterns on sensitised semiconductor materials, direct write-on-wafer apparatus</v>
      </c>
      <c r="C4881" s="3">
        <f>VLOOKUP($A4881,'hs02'!$A:$D,2,FALSE)</f>
        <v>18</v>
      </c>
      <c r="D4881" t="str">
        <f>VLOOKUP($A4881,'hs02'!$A:$D,3,FALSE)</f>
        <v>Optical, photographic, cinematographic, measuring, checking, precision, medical or surgical instruments and apparatus; clocks and watches; musical instruments; parts and accessories thereof</v>
      </c>
      <c r="E4881" s="3" t="s">
        <v>3106</v>
      </c>
      <c r="F4881" s="3" t="str">
        <f>VLOOKUP(E4881,cpc_isic3!$A$2:$B$2709,2,FALSE)</f>
        <v>3320</v>
      </c>
      <c r="G4881" s="3" t="str">
        <f>VLOOKUP(F4881,isic3_mrio!A:H,3,FALSE)</f>
        <v>c14</v>
      </c>
      <c r="H4881" s="3">
        <f>VLOOKUP(G4881,mrio!A:I,2,FALSE)</f>
        <v>14</v>
      </c>
      <c r="I4881" t="str">
        <f>VLOOKUP(G4881,mrio!A:I,3,FALSE)</f>
        <v>Electrical and optical equipment</v>
      </c>
      <c r="J4881" t="str">
        <f>VLOOKUP(G4881,mrio!A:I,4,FALSE)</f>
        <v>Electricals</v>
      </c>
      <c r="K4881" s="3" t="str">
        <f>VLOOKUP(G4881,mrio!A:I,5,FALSE)</f>
        <v>EOE</v>
      </c>
    </row>
    <row r="4882" spans="1:11" x14ac:dyDescent="0.2">
      <c r="A4882" s="3" t="s">
        <v>13842</v>
      </c>
      <c r="B4882" t="str">
        <f>VLOOKUP($A4882,'hs02'!$A:$D,4,FALSE)</f>
        <v>Photographic laboratory apparatus and equipment (including cinematographic): for the projection or drawing of circuit patterns on sensitised semiconductor materials, step and repeat aligners</v>
      </c>
      <c r="C4882" s="3">
        <f>VLOOKUP($A4882,'hs02'!$A:$D,2,FALSE)</f>
        <v>18</v>
      </c>
      <c r="D4882" t="str">
        <f>VLOOKUP($A4882,'hs02'!$A:$D,3,FALSE)</f>
        <v>Optical, photographic, cinematographic, measuring, checking, precision, medical or surgical instruments and apparatus; clocks and watches; musical instruments; parts and accessories thereof</v>
      </c>
      <c r="E4882" s="3" t="s">
        <v>3106</v>
      </c>
      <c r="F4882" s="3" t="str">
        <f>VLOOKUP(E4882,cpc_isic3!$A$2:$B$2709,2,FALSE)</f>
        <v>3320</v>
      </c>
      <c r="G4882" s="3" t="str">
        <f>VLOOKUP(F4882,isic3_mrio!A:H,3,FALSE)</f>
        <v>c14</v>
      </c>
      <c r="H4882" s="3">
        <f>VLOOKUP(G4882,mrio!A:I,2,FALSE)</f>
        <v>14</v>
      </c>
      <c r="I4882" t="str">
        <f>VLOOKUP(G4882,mrio!A:I,3,FALSE)</f>
        <v>Electrical and optical equipment</v>
      </c>
      <c r="J4882" t="str">
        <f>VLOOKUP(G4882,mrio!A:I,4,FALSE)</f>
        <v>Electricals</v>
      </c>
      <c r="K4882" s="3" t="str">
        <f>VLOOKUP(G4882,mrio!A:I,5,FALSE)</f>
        <v>EOE</v>
      </c>
    </row>
    <row r="4883" spans="1:11" x14ac:dyDescent="0.2">
      <c r="A4883" s="3" t="s">
        <v>13844</v>
      </c>
      <c r="B4883" t="str">
        <f>VLOOKUP($A4883,'hs02'!$A:$D,4,FALSE)</f>
        <v>Photographic laboratory apparatus and equipment (including cinematographic): for the projection or drawing of circuit patterns on sensitised semiconductor materials, n.e.s. in item no. 9010.4</v>
      </c>
      <c r="C4883" s="3">
        <f>VLOOKUP($A4883,'hs02'!$A:$D,2,FALSE)</f>
        <v>18</v>
      </c>
      <c r="D4883" t="str">
        <f>VLOOKUP($A4883,'hs02'!$A:$D,3,FALSE)</f>
        <v>Optical, photographic, cinematographic, measuring, checking, precision, medical or surgical instruments and apparatus; clocks and watches; musical instruments; parts and accessories thereof</v>
      </c>
      <c r="E4883" s="3" t="s">
        <v>3106</v>
      </c>
      <c r="F4883" s="3" t="str">
        <f>VLOOKUP(E4883,cpc_isic3!$A$2:$B$2709,2,FALSE)</f>
        <v>3320</v>
      </c>
      <c r="G4883" s="3" t="str">
        <f>VLOOKUP(F4883,isic3_mrio!A:H,3,FALSE)</f>
        <v>c14</v>
      </c>
      <c r="H4883" s="3">
        <f>VLOOKUP(G4883,mrio!A:I,2,FALSE)</f>
        <v>14</v>
      </c>
      <c r="I4883" t="str">
        <f>VLOOKUP(G4883,mrio!A:I,3,FALSE)</f>
        <v>Electrical and optical equipment</v>
      </c>
      <c r="J4883" t="str">
        <f>VLOOKUP(G4883,mrio!A:I,4,FALSE)</f>
        <v>Electricals</v>
      </c>
      <c r="K4883" s="3" t="str">
        <f>VLOOKUP(G4883,mrio!A:I,5,FALSE)</f>
        <v>EOE</v>
      </c>
    </row>
    <row r="4884" spans="1:11" x14ac:dyDescent="0.2">
      <c r="A4884" s="3" t="s">
        <v>13846</v>
      </c>
      <c r="B4884" t="str">
        <f>VLOOKUP($A4884,'hs02'!$A:$D,4,FALSE)</f>
        <v>Photographic laboratory apparatus and equipment: n.e.s. in item no. 9010.10 or 9010.4, for photographic (including cinematographic) laboratories: negatoscopes</v>
      </c>
      <c r="C4884" s="3">
        <f>VLOOKUP($A4884,'hs02'!$A:$D,2,FALSE)</f>
        <v>18</v>
      </c>
      <c r="D4884" t="str">
        <f>VLOOKUP($A4884,'hs02'!$A:$D,3,FALSE)</f>
        <v>Optical, photographic, cinematographic, measuring, checking, precision, medical or surgical instruments and apparatus; clocks and watches; musical instruments; parts and accessories thereof</v>
      </c>
      <c r="E4884" s="3" t="s">
        <v>3106</v>
      </c>
      <c r="F4884" s="3" t="str">
        <f>VLOOKUP(E4884,cpc_isic3!$A$2:$B$2709,2,FALSE)</f>
        <v>3320</v>
      </c>
      <c r="G4884" s="3" t="str">
        <f>VLOOKUP(F4884,isic3_mrio!A:H,3,FALSE)</f>
        <v>c14</v>
      </c>
      <c r="H4884" s="3">
        <f>VLOOKUP(G4884,mrio!A:I,2,FALSE)</f>
        <v>14</v>
      </c>
      <c r="I4884" t="str">
        <f>VLOOKUP(G4884,mrio!A:I,3,FALSE)</f>
        <v>Electrical and optical equipment</v>
      </c>
      <c r="J4884" t="str">
        <f>VLOOKUP(G4884,mrio!A:I,4,FALSE)</f>
        <v>Electricals</v>
      </c>
      <c r="K4884" s="3" t="str">
        <f>VLOOKUP(G4884,mrio!A:I,5,FALSE)</f>
        <v>EOE</v>
      </c>
    </row>
    <row r="4885" spans="1:11" x14ac:dyDescent="0.2">
      <c r="A4885" s="3" t="s">
        <v>13848</v>
      </c>
      <c r="B4885" t="str">
        <f>VLOOKUP($A4885,'hs02'!$A:$D,4,FALSE)</f>
        <v>Photographic laboratory apparatus and equipment (including cinematographic): projection screens</v>
      </c>
      <c r="C4885" s="3">
        <f>VLOOKUP($A4885,'hs02'!$A:$D,2,FALSE)</f>
        <v>18</v>
      </c>
      <c r="D4885" t="str">
        <f>VLOOKUP($A4885,'hs02'!$A:$D,3,FALSE)</f>
        <v>Optical, photographic, cinematographic, measuring, checking, precision, medical or surgical instruments and apparatus; clocks and watches; musical instruments; parts and accessories thereof</v>
      </c>
      <c r="E4885" s="3" t="s">
        <v>3106</v>
      </c>
      <c r="F4885" s="3" t="str">
        <f>VLOOKUP(E4885,cpc_isic3!$A$2:$B$2709,2,FALSE)</f>
        <v>3320</v>
      </c>
      <c r="G4885" s="3" t="str">
        <f>VLOOKUP(F4885,isic3_mrio!A:H,3,FALSE)</f>
        <v>c14</v>
      </c>
      <c r="H4885" s="3">
        <f>VLOOKUP(G4885,mrio!A:I,2,FALSE)</f>
        <v>14</v>
      </c>
      <c r="I4885" t="str">
        <f>VLOOKUP(G4885,mrio!A:I,3,FALSE)</f>
        <v>Electrical and optical equipment</v>
      </c>
      <c r="J4885" t="str">
        <f>VLOOKUP(G4885,mrio!A:I,4,FALSE)</f>
        <v>Electricals</v>
      </c>
      <c r="K4885" s="3" t="str">
        <f>VLOOKUP(G4885,mrio!A:I,5,FALSE)</f>
        <v>EOE</v>
      </c>
    </row>
    <row r="4886" spans="1:11" x14ac:dyDescent="0.2">
      <c r="A4886" s="3" t="s">
        <v>13850</v>
      </c>
      <c r="B4886" t="str">
        <f>VLOOKUP($A4886,'hs02'!$A:$D,4,FALSE)</f>
        <v>Photographic laboratory apparatus and equipment (including cinematographic): parts and accessories</v>
      </c>
      <c r="C4886" s="3">
        <f>VLOOKUP($A4886,'hs02'!$A:$D,2,FALSE)</f>
        <v>18</v>
      </c>
      <c r="D4886" t="str">
        <f>VLOOKUP($A4886,'hs02'!$A:$D,3,FALSE)</f>
        <v>Optical, photographic, cinematographic, measuring, checking, precision, medical or surgical instruments and apparatus; clocks and watches; musical instruments; parts and accessories thereof</v>
      </c>
      <c r="E4886" s="3" t="s">
        <v>3112</v>
      </c>
      <c r="F4886" s="3" t="str">
        <f>VLOOKUP(E4886,cpc_isic3!$A$2:$B$2709,2,FALSE)</f>
        <v>3320</v>
      </c>
      <c r="G4886" s="3" t="str">
        <f>VLOOKUP(F4886,isic3_mrio!A:H,3,FALSE)</f>
        <v>c14</v>
      </c>
      <c r="H4886" s="3">
        <f>VLOOKUP(G4886,mrio!A:I,2,FALSE)</f>
        <v>14</v>
      </c>
      <c r="I4886" t="str">
        <f>VLOOKUP(G4886,mrio!A:I,3,FALSE)</f>
        <v>Electrical and optical equipment</v>
      </c>
      <c r="J4886" t="str">
        <f>VLOOKUP(G4886,mrio!A:I,4,FALSE)</f>
        <v>Electricals</v>
      </c>
      <c r="K4886" s="3" t="str">
        <f>VLOOKUP(G4886,mrio!A:I,5,FALSE)</f>
        <v>EOE</v>
      </c>
    </row>
    <row r="4887" spans="1:11" x14ac:dyDescent="0.2">
      <c r="A4887" s="3" t="s">
        <v>13852</v>
      </c>
      <c r="B4887" t="str">
        <f>VLOOKUP($A4887,'hs02'!$A:$D,4,FALSE)</f>
        <v>Microscopes, compound optical: stereoscopic microscopes</v>
      </c>
      <c r="C4887" s="3">
        <f>VLOOKUP($A4887,'hs02'!$A:$D,2,FALSE)</f>
        <v>18</v>
      </c>
      <c r="D4887" t="str">
        <f>VLOOKUP($A4887,'hs02'!$A:$D,3,FALSE)</f>
        <v>Optical, photographic, cinematographic, measuring, checking, precision, medical or surgical instruments and apparatus; clocks and watches; musical instruments; parts and accessories thereof</v>
      </c>
      <c r="E4887" s="3" t="s">
        <v>3101</v>
      </c>
      <c r="F4887" s="3" t="str">
        <f>VLOOKUP(E4887,cpc_isic3!$A$2:$B$2709,2,FALSE)</f>
        <v>3320</v>
      </c>
      <c r="G4887" s="3" t="str">
        <f>VLOOKUP(F4887,isic3_mrio!A:H,3,FALSE)</f>
        <v>c14</v>
      </c>
      <c r="H4887" s="3">
        <f>VLOOKUP(G4887,mrio!A:I,2,FALSE)</f>
        <v>14</v>
      </c>
      <c r="I4887" t="str">
        <f>VLOOKUP(G4887,mrio!A:I,3,FALSE)</f>
        <v>Electrical and optical equipment</v>
      </c>
      <c r="J4887" t="str">
        <f>VLOOKUP(G4887,mrio!A:I,4,FALSE)</f>
        <v>Electricals</v>
      </c>
      <c r="K4887" s="3" t="str">
        <f>VLOOKUP(G4887,mrio!A:I,5,FALSE)</f>
        <v>EOE</v>
      </c>
    </row>
    <row r="4888" spans="1:11" x14ac:dyDescent="0.2">
      <c r="A4888" s="3" t="s">
        <v>13854</v>
      </c>
      <c r="B4888" t="str">
        <f>VLOOKUP($A4888,'hs02'!$A:$D,4,FALSE)</f>
        <v>Microscopes, compound optical: for photomicrography, cinephotomicrography or microprojection</v>
      </c>
      <c r="C4888" s="3">
        <f>VLOOKUP($A4888,'hs02'!$A:$D,2,FALSE)</f>
        <v>18</v>
      </c>
      <c r="D4888" t="str">
        <f>VLOOKUP($A4888,'hs02'!$A:$D,3,FALSE)</f>
        <v>Optical, photographic, cinematographic, measuring, checking, precision, medical or surgical instruments and apparatus; clocks and watches; musical instruments; parts and accessories thereof</v>
      </c>
      <c r="E4888" s="3" t="s">
        <v>3101</v>
      </c>
      <c r="F4888" s="3" t="str">
        <f>VLOOKUP(E4888,cpc_isic3!$A$2:$B$2709,2,FALSE)</f>
        <v>3320</v>
      </c>
      <c r="G4888" s="3" t="str">
        <f>VLOOKUP(F4888,isic3_mrio!A:H,3,FALSE)</f>
        <v>c14</v>
      </c>
      <c r="H4888" s="3">
        <f>VLOOKUP(G4888,mrio!A:I,2,FALSE)</f>
        <v>14</v>
      </c>
      <c r="I4888" t="str">
        <f>VLOOKUP(G4888,mrio!A:I,3,FALSE)</f>
        <v>Electrical and optical equipment</v>
      </c>
      <c r="J4888" t="str">
        <f>VLOOKUP(G4888,mrio!A:I,4,FALSE)</f>
        <v>Electricals</v>
      </c>
      <c r="K4888" s="3" t="str">
        <f>VLOOKUP(G4888,mrio!A:I,5,FALSE)</f>
        <v>EOE</v>
      </c>
    </row>
    <row r="4889" spans="1:11" x14ac:dyDescent="0.2">
      <c r="A4889" s="3" t="s">
        <v>13856</v>
      </c>
      <c r="B4889" t="str">
        <f>VLOOKUP($A4889,'hs02'!$A:$D,4,FALSE)</f>
        <v>Microscopes, compound optical: (other than stereoscopic and microscopes for photomicrography, cinephotomicrography or microprojection)</v>
      </c>
      <c r="C4889" s="3">
        <f>VLOOKUP($A4889,'hs02'!$A:$D,2,FALSE)</f>
        <v>18</v>
      </c>
      <c r="D4889" t="str">
        <f>VLOOKUP($A4889,'hs02'!$A:$D,3,FALSE)</f>
        <v>Optical, photographic, cinematographic, measuring, checking, precision, medical or surgical instruments and apparatus; clocks and watches; musical instruments; parts and accessories thereof</v>
      </c>
      <c r="E4889" s="3" t="s">
        <v>3101</v>
      </c>
      <c r="F4889" s="3" t="str">
        <f>VLOOKUP(E4889,cpc_isic3!$A$2:$B$2709,2,FALSE)</f>
        <v>3320</v>
      </c>
      <c r="G4889" s="3" t="str">
        <f>VLOOKUP(F4889,isic3_mrio!A:H,3,FALSE)</f>
        <v>c14</v>
      </c>
      <c r="H4889" s="3">
        <f>VLOOKUP(G4889,mrio!A:I,2,FALSE)</f>
        <v>14</v>
      </c>
      <c r="I4889" t="str">
        <f>VLOOKUP(G4889,mrio!A:I,3,FALSE)</f>
        <v>Electrical and optical equipment</v>
      </c>
      <c r="J4889" t="str">
        <f>VLOOKUP(G4889,mrio!A:I,4,FALSE)</f>
        <v>Electricals</v>
      </c>
      <c r="K4889" s="3" t="str">
        <f>VLOOKUP(G4889,mrio!A:I,5,FALSE)</f>
        <v>EOE</v>
      </c>
    </row>
    <row r="4890" spans="1:11" x14ac:dyDescent="0.2">
      <c r="A4890" s="3" t="s">
        <v>13858</v>
      </c>
      <c r="B4890" t="str">
        <f>VLOOKUP($A4890,'hs02'!$A:$D,4,FALSE)</f>
        <v>Microscopes, compound optical: parts and accessories (including those for photomicrography, cinephotomicrography or microprojection)</v>
      </c>
      <c r="C4890" s="3">
        <f>VLOOKUP($A4890,'hs02'!$A:$D,2,FALSE)</f>
        <v>18</v>
      </c>
      <c r="D4890" t="str">
        <f>VLOOKUP($A4890,'hs02'!$A:$D,3,FALSE)</f>
        <v>Optical, photographic, cinematographic, measuring, checking, precision, medical or surgical instruments and apparatus; clocks and watches; musical instruments; parts and accessories thereof</v>
      </c>
      <c r="E4890" s="3" t="s">
        <v>3110</v>
      </c>
      <c r="F4890" s="3" t="str">
        <f>VLOOKUP(E4890,cpc_isic3!$A$2:$B$2709,2,FALSE)</f>
        <v>3320</v>
      </c>
      <c r="G4890" s="3" t="str">
        <f>VLOOKUP(F4890,isic3_mrio!A:H,3,FALSE)</f>
        <v>c14</v>
      </c>
      <c r="H4890" s="3">
        <f>VLOOKUP(G4890,mrio!A:I,2,FALSE)</f>
        <v>14</v>
      </c>
      <c r="I4890" t="str">
        <f>VLOOKUP(G4890,mrio!A:I,3,FALSE)</f>
        <v>Electrical and optical equipment</v>
      </c>
      <c r="J4890" t="str">
        <f>VLOOKUP(G4890,mrio!A:I,4,FALSE)</f>
        <v>Electricals</v>
      </c>
      <c r="K4890" s="3" t="str">
        <f>VLOOKUP(G4890,mrio!A:I,5,FALSE)</f>
        <v>EOE</v>
      </c>
    </row>
    <row r="4891" spans="1:11" x14ac:dyDescent="0.2">
      <c r="A4891" s="3" t="s">
        <v>13860</v>
      </c>
      <c r="B4891" t="str">
        <f>VLOOKUP($A4891,'hs02'!$A:$D,4,FALSE)</f>
        <v>Microscopes (excluding optical microscopes): diffraction apparatus</v>
      </c>
      <c r="C4891" s="3">
        <f>VLOOKUP($A4891,'hs02'!$A:$D,2,FALSE)</f>
        <v>18</v>
      </c>
      <c r="D4891" t="str">
        <f>VLOOKUP($A4891,'hs02'!$A:$D,3,FALSE)</f>
        <v>Optical, photographic, cinematographic, measuring, checking, precision, medical or surgical instruments and apparatus; clocks and watches; musical instruments; parts and accessories thereof</v>
      </c>
      <c r="E4891" s="3" t="s">
        <v>3088</v>
      </c>
      <c r="F4891" s="3" t="str">
        <f>VLOOKUP(E4891,cpc_isic3!$A$2:$B$2709,2,FALSE)</f>
        <v>3312</v>
      </c>
      <c r="G4891" s="3" t="str">
        <f>VLOOKUP(F4891,isic3_mrio!A:H,3,FALSE)</f>
        <v>c14</v>
      </c>
      <c r="H4891" s="3">
        <f>VLOOKUP(G4891,mrio!A:I,2,FALSE)</f>
        <v>14</v>
      </c>
      <c r="I4891" t="str">
        <f>VLOOKUP(G4891,mrio!A:I,3,FALSE)</f>
        <v>Electrical and optical equipment</v>
      </c>
      <c r="J4891" t="str">
        <f>VLOOKUP(G4891,mrio!A:I,4,FALSE)</f>
        <v>Electricals</v>
      </c>
      <c r="K4891" s="3" t="str">
        <f>VLOOKUP(G4891,mrio!A:I,5,FALSE)</f>
        <v>EOE</v>
      </c>
    </row>
    <row r="4892" spans="1:11" x14ac:dyDescent="0.2">
      <c r="A4892" s="3" t="s">
        <v>13862</v>
      </c>
      <c r="B4892" t="str">
        <f>VLOOKUP($A4892,'hs02'!$A:$D,4,FALSE)</f>
        <v>Microscopes (excluding optical microscopes): diffraction apparatus: parts and accessories</v>
      </c>
      <c r="C4892" s="3">
        <f>VLOOKUP($A4892,'hs02'!$A:$D,2,FALSE)</f>
        <v>18</v>
      </c>
      <c r="D4892" t="str">
        <f>VLOOKUP($A4892,'hs02'!$A:$D,3,FALSE)</f>
        <v>Optical, photographic, cinematographic, measuring, checking, precision, medical or surgical instruments and apparatus; clocks and watches; musical instruments; parts and accessories thereof</v>
      </c>
      <c r="E4892" s="3" t="s">
        <v>3095</v>
      </c>
      <c r="F4892" s="3" t="str">
        <f>VLOOKUP(E4892,cpc_isic3!$A$2:$B$2709,2,FALSE)</f>
        <v>3312</v>
      </c>
      <c r="G4892" s="3" t="str">
        <f>VLOOKUP(F4892,isic3_mrio!A:H,3,FALSE)</f>
        <v>c14</v>
      </c>
      <c r="H4892" s="3">
        <f>VLOOKUP(G4892,mrio!A:I,2,FALSE)</f>
        <v>14</v>
      </c>
      <c r="I4892" t="str">
        <f>VLOOKUP(G4892,mrio!A:I,3,FALSE)</f>
        <v>Electrical and optical equipment</v>
      </c>
      <c r="J4892" t="str">
        <f>VLOOKUP(G4892,mrio!A:I,4,FALSE)</f>
        <v>Electricals</v>
      </c>
      <c r="K4892" s="3" t="str">
        <f>VLOOKUP(G4892,mrio!A:I,5,FALSE)</f>
        <v>EOE</v>
      </c>
    </row>
    <row r="4893" spans="1:11" x14ac:dyDescent="0.2">
      <c r="A4893" s="3" t="s">
        <v>13864</v>
      </c>
      <c r="B4893" t="str">
        <f>VLOOKUP($A4893,'hs02'!$A:$D,4,FALSE)</f>
        <v>Optical appliances and instruments: telescopic sights for fitting to arms: periscopes: telescopes designed to form parts of machines, appliances, instruments or apparatus of this chapter</v>
      </c>
      <c r="C4893" s="3">
        <f>VLOOKUP($A4893,'hs02'!$A:$D,2,FALSE)</f>
        <v>18</v>
      </c>
      <c r="D4893" t="str">
        <f>VLOOKUP($A4893,'hs02'!$A:$D,3,FALSE)</f>
        <v>Optical, photographic, cinematographic, measuring, checking, precision, medical or surgical instruments and apparatus; clocks and watches; musical instruments; parts and accessories thereof</v>
      </c>
      <c r="E4893" s="3" t="s">
        <v>3102</v>
      </c>
      <c r="F4893" s="3" t="str">
        <f>VLOOKUP(E4893,cpc_isic3!$A$2:$B$2709,2,FALSE)</f>
        <v>3320</v>
      </c>
      <c r="G4893" s="3" t="str">
        <f>VLOOKUP(F4893,isic3_mrio!A:H,3,FALSE)</f>
        <v>c14</v>
      </c>
      <c r="H4893" s="3">
        <f>VLOOKUP(G4893,mrio!A:I,2,FALSE)</f>
        <v>14</v>
      </c>
      <c r="I4893" t="str">
        <f>VLOOKUP(G4893,mrio!A:I,3,FALSE)</f>
        <v>Electrical and optical equipment</v>
      </c>
      <c r="J4893" t="str">
        <f>VLOOKUP(G4893,mrio!A:I,4,FALSE)</f>
        <v>Electricals</v>
      </c>
      <c r="K4893" s="3" t="str">
        <f>VLOOKUP(G4893,mrio!A:I,5,FALSE)</f>
        <v>EOE</v>
      </c>
    </row>
    <row r="4894" spans="1:11" x14ac:dyDescent="0.2">
      <c r="A4894" s="3" t="s">
        <v>13866</v>
      </c>
      <c r="B4894" t="str">
        <f>VLOOKUP($A4894,'hs02'!$A:$D,4,FALSE)</f>
        <v>Lasers: other than laser diodes</v>
      </c>
      <c r="C4894" s="3">
        <f>VLOOKUP($A4894,'hs02'!$A:$D,2,FALSE)</f>
        <v>18</v>
      </c>
      <c r="D4894" t="str">
        <f>VLOOKUP($A4894,'hs02'!$A:$D,3,FALSE)</f>
        <v>Optical, photographic, cinematographic, measuring, checking, precision, medical or surgical instruments and apparatus; clocks and watches; musical instruments; parts and accessories thereof</v>
      </c>
      <c r="E4894" s="3" t="s">
        <v>3102</v>
      </c>
      <c r="F4894" s="3" t="str">
        <f>VLOOKUP(E4894,cpc_isic3!$A$2:$B$2709,2,FALSE)</f>
        <v>3320</v>
      </c>
      <c r="G4894" s="3" t="str">
        <f>VLOOKUP(F4894,isic3_mrio!A:H,3,FALSE)</f>
        <v>c14</v>
      </c>
      <c r="H4894" s="3">
        <f>VLOOKUP(G4894,mrio!A:I,2,FALSE)</f>
        <v>14</v>
      </c>
      <c r="I4894" t="str">
        <f>VLOOKUP(G4894,mrio!A:I,3,FALSE)</f>
        <v>Electrical and optical equipment</v>
      </c>
      <c r="J4894" t="str">
        <f>VLOOKUP(G4894,mrio!A:I,4,FALSE)</f>
        <v>Electricals</v>
      </c>
      <c r="K4894" s="3" t="str">
        <f>VLOOKUP(G4894,mrio!A:I,5,FALSE)</f>
        <v>EOE</v>
      </c>
    </row>
    <row r="4895" spans="1:11" x14ac:dyDescent="0.2">
      <c r="A4895" s="3" t="s">
        <v>13868</v>
      </c>
      <c r="B4895" t="str">
        <f>VLOOKUP($A4895,'hs02'!$A:$D,4,FALSE)</f>
        <v>Optical devices, appliances and instruments: n.e.s. in heading no. 9013 (including liquid crystal devices)</v>
      </c>
      <c r="C4895" s="3">
        <f>VLOOKUP($A4895,'hs02'!$A:$D,2,FALSE)</f>
        <v>18</v>
      </c>
      <c r="D4895" t="str">
        <f>VLOOKUP($A4895,'hs02'!$A:$D,3,FALSE)</f>
        <v>Optical, photographic, cinematographic, measuring, checking, precision, medical or surgical instruments and apparatus; clocks and watches; musical instruments; parts and accessories thereof</v>
      </c>
      <c r="E4895" s="3" t="s">
        <v>3102</v>
      </c>
      <c r="F4895" s="3" t="str">
        <f>VLOOKUP(E4895,cpc_isic3!$A$2:$B$2709,2,FALSE)</f>
        <v>3320</v>
      </c>
      <c r="G4895" s="3" t="str">
        <f>VLOOKUP(F4895,isic3_mrio!A:H,3,FALSE)</f>
        <v>c14</v>
      </c>
      <c r="H4895" s="3">
        <f>VLOOKUP(G4895,mrio!A:I,2,FALSE)</f>
        <v>14</v>
      </c>
      <c r="I4895" t="str">
        <f>VLOOKUP(G4895,mrio!A:I,3,FALSE)</f>
        <v>Electrical and optical equipment</v>
      </c>
      <c r="J4895" t="str">
        <f>VLOOKUP(G4895,mrio!A:I,4,FALSE)</f>
        <v>Electricals</v>
      </c>
      <c r="K4895" s="3" t="str">
        <f>VLOOKUP(G4895,mrio!A:I,5,FALSE)</f>
        <v>EOE</v>
      </c>
    </row>
    <row r="4896" spans="1:11" x14ac:dyDescent="0.2">
      <c r="A4896" s="3" t="s">
        <v>13870</v>
      </c>
      <c r="B4896" t="str">
        <f>VLOOKUP($A4896,'hs02'!$A:$D,4,FALSE)</f>
        <v>Optical appliances and instruments: parts and accessories for articles of heading no. 9013</v>
      </c>
      <c r="C4896" s="3">
        <f>VLOOKUP($A4896,'hs02'!$A:$D,2,FALSE)</f>
        <v>18</v>
      </c>
      <c r="D4896" t="str">
        <f>VLOOKUP($A4896,'hs02'!$A:$D,3,FALSE)</f>
        <v>Optical, photographic, cinematographic, measuring, checking, precision, medical or surgical instruments and apparatus; clocks and watches; musical instruments; parts and accessories thereof</v>
      </c>
      <c r="E4896" s="3" t="s">
        <v>3110</v>
      </c>
      <c r="F4896" s="3" t="str">
        <f>VLOOKUP(E4896,cpc_isic3!$A$2:$B$2709,2,FALSE)</f>
        <v>3320</v>
      </c>
      <c r="G4896" s="3" t="str">
        <f>VLOOKUP(F4896,isic3_mrio!A:H,3,FALSE)</f>
        <v>c14</v>
      </c>
      <c r="H4896" s="3">
        <f>VLOOKUP(G4896,mrio!A:I,2,FALSE)</f>
        <v>14</v>
      </c>
      <c r="I4896" t="str">
        <f>VLOOKUP(G4896,mrio!A:I,3,FALSE)</f>
        <v>Electrical and optical equipment</v>
      </c>
      <c r="J4896" t="str">
        <f>VLOOKUP(G4896,mrio!A:I,4,FALSE)</f>
        <v>Electricals</v>
      </c>
      <c r="K4896" s="3" t="str">
        <f>VLOOKUP(G4896,mrio!A:I,5,FALSE)</f>
        <v>EOE</v>
      </c>
    </row>
    <row r="4897" spans="1:11" x14ac:dyDescent="0.2">
      <c r="A4897" s="3" t="s">
        <v>13872</v>
      </c>
      <c r="B4897" t="str">
        <f>VLOOKUP($A4897,'hs02'!$A:$D,4,FALSE)</f>
        <v>Navigational instruments and appliances: direction finding compasses</v>
      </c>
      <c r="C4897" s="3">
        <f>VLOOKUP($A4897,'hs02'!$A:$D,2,FALSE)</f>
        <v>18</v>
      </c>
      <c r="D4897" t="str">
        <f>VLOOKUP($A4897,'hs02'!$A:$D,3,FALSE)</f>
        <v>Optical, photographic, cinematographic, measuring, checking, precision, medical or surgical instruments and apparatus; clocks and watches; musical instruments; parts and accessories thereof</v>
      </c>
      <c r="E4897" s="3" t="s">
        <v>3074</v>
      </c>
      <c r="F4897" s="3" t="str">
        <f>VLOOKUP(E4897,cpc_isic3!$A$2:$B$2709,2,FALSE)</f>
        <v>3312</v>
      </c>
      <c r="G4897" s="3" t="str">
        <f>VLOOKUP(F4897,isic3_mrio!A:H,3,FALSE)</f>
        <v>c14</v>
      </c>
      <c r="H4897" s="3">
        <f>VLOOKUP(G4897,mrio!A:I,2,FALSE)</f>
        <v>14</v>
      </c>
      <c r="I4897" t="str">
        <f>VLOOKUP(G4897,mrio!A:I,3,FALSE)</f>
        <v>Electrical and optical equipment</v>
      </c>
      <c r="J4897" t="str">
        <f>VLOOKUP(G4897,mrio!A:I,4,FALSE)</f>
        <v>Electricals</v>
      </c>
      <c r="K4897" s="3" t="str">
        <f>VLOOKUP(G4897,mrio!A:I,5,FALSE)</f>
        <v>EOE</v>
      </c>
    </row>
    <row r="4898" spans="1:11" x14ac:dyDescent="0.2">
      <c r="A4898" s="3" t="s">
        <v>13874</v>
      </c>
      <c r="B4898" t="str">
        <f>VLOOKUP($A4898,'hs02'!$A:$D,4,FALSE)</f>
        <v>Navigational instruments and appliances: for aeronautical or space navigation (excluding compasses)</v>
      </c>
      <c r="C4898" s="3">
        <f>VLOOKUP($A4898,'hs02'!$A:$D,2,FALSE)</f>
        <v>18</v>
      </c>
      <c r="D4898" t="str">
        <f>VLOOKUP($A4898,'hs02'!$A:$D,3,FALSE)</f>
        <v>Optical, photographic, cinematographic, measuring, checking, precision, medical or surgical instruments and apparatus; clocks and watches; musical instruments; parts and accessories thereof</v>
      </c>
      <c r="E4898" s="3" t="s">
        <v>3074</v>
      </c>
      <c r="F4898" s="3" t="str">
        <f>VLOOKUP(E4898,cpc_isic3!$A$2:$B$2709,2,FALSE)</f>
        <v>3312</v>
      </c>
      <c r="G4898" s="3" t="str">
        <f>VLOOKUP(F4898,isic3_mrio!A:H,3,FALSE)</f>
        <v>c14</v>
      </c>
      <c r="H4898" s="3">
        <f>VLOOKUP(G4898,mrio!A:I,2,FALSE)</f>
        <v>14</v>
      </c>
      <c r="I4898" t="str">
        <f>VLOOKUP(G4898,mrio!A:I,3,FALSE)</f>
        <v>Electrical and optical equipment</v>
      </c>
      <c r="J4898" t="str">
        <f>VLOOKUP(G4898,mrio!A:I,4,FALSE)</f>
        <v>Electricals</v>
      </c>
      <c r="K4898" s="3" t="str">
        <f>VLOOKUP(G4898,mrio!A:I,5,FALSE)</f>
        <v>EOE</v>
      </c>
    </row>
    <row r="4899" spans="1:11" x14ac:dyDescent="0.2">
      <c r="A4899" s="3" t="s">
        <v>13876</v>
      </c>
      <c r="B4899" t="str">
        <f>VLOOKUP($A4899,'hs02'!$A:$D,4,FALSE)</f>
        <v>Navigational instruments and appliances: for navigation other than aeronautical or space navigation (excluding direction finding compasses)</v>
      </c>
      <c r="C4899" s="3">
        <f>VLOOKUP($A4899,'hs02'!$A:$D,2,FALSE)</f>
        <v>18</v>
      </c>
      <c r="D4899" t="str">
        <f>VLOOKUP($A4899,'hs02'!$A:$D,3,FALSE)</f>
        <v>Optical, photographic, cinematographic, measuring, checking, precision, medical or surgical instruments and apparatus; clocks and watches; musical instruments; parts and accessories thereof</v>
      </c>
      <c r="E4899" s="3" t="s">
        <v>3074</v>
      </c>
      <c r="F4899" s="3" t="str">
        <f>VLOOKUP(E4899,cpc_isic3!$A$2:$B$2709,2,FALSE)</f>
        <v>3312</v>
      </c>
      <c r="G4899" s="3" t="str">
        <f>VLOOKUP(F4899,isic3_mrio!A:H,3,FALSE)</f>
        <v>c14</v>
      </c>
      <c r="H4899" s="3">
        <f>VLOOKUP(G4899,mrio!A:I,2,FALSE)</f>
        <v>14</v>
      </c>
      <c r="I4899" t="str">
        <f>VLOOKUP(G4899,mrio!A:I,3,FALSE)</f>
        <v>Electrical and optical equipment</v>
      </c>
      <c r="J4899" t="str">
        <f>VLOOKUP(G4899,mrio!A:I,4,FALSE)</f>
        <v>Electricals</v>
      </c>
      <c r="K4899" s="3" t="str">
        <f>VLOOKUP(G4899,mrio!A:I,5,FALSE)</f>
        <v>EOE</v>
      </c>
    </row>
    <row r="4900" spans="1:11" x14ac:dyDescent="0.2">
      <c r="A4900" s="3" t="s">
        <v>13878</v>
      </c>
      <c r="B4900" t="str">
        <f>VLOOKUP($A4900,'hs02'!$A:$D,4,FALSE)</f>
        <v>Navigational instruments and appliances: parts and accessories</v>
      </c>
      <c r="C4900" s="3">
        <f>VLOOKUP($A4900,'hs02'!$A:$D,2,FALSE)</f>
        <v>18</v>
      </c>
      <c r="D4900" t="str">
        <f>VLOOKUP($A4900,'hs02'!$A:$D,3,FALSE)</f>
        <v>Optical, photographic, cinematographic, measuring, checking, precision, medical or surgical instruments and apparatus; clocks and watches; musical instruments; parts and accessories thereof</v>
      </c>
      <c r="E4900" s="3" t="s">
        <v>3094</v>
      </c>
      <c r="F4900" s="3" t="str">
        <f>VLOOKUP(E4900,cpc_isic3!$A$2:$B$2709,2,FALSE)</f>
        <v>3312</v>
      </c>
      <c r="G4900" s="3" t="str">
        <f>VLOOKUP(F4900,isic3_mrio!A:H,3,FALSE)</f>
        <v>c14</v>
      </c>
      <c r="H4900" s="3">
        <f>VLOOKUP(G4900,mrio!A:I,2,FALSE)</f>
        <v>14</v>
      </c>
      <c r="I4900" t="str">
        <f>VLOOKUP(G4900,mrio!A:I,3,FALSE)</f>
        <v>Electrical and optical equipment</v>
      </c>
      <c r="J4900" t="str">
        <f>VLOOKUP(G4900,mrio!A:I,4,FALSE)</f>
        <v>Electricals</v>
      </c>
      <c r="K4900" s="3" t="str">
        <f>VLOOKUP(G4900,mrio!A:I,5,FALSE)</f>
        <v>EOE</v>
      </c>
    </row>
    <row r="4901" spans="1:11" x14ac:dyDescent="0.2">
      <c r="A4901" s="3" t="s">
        <v>13880</v>
      </c>
      <c r="B4901" t="str">
        <f>VLOOKUP($A4901,'hs02'!$A:$D,4,FALSE)</f>
        <v>Rangefinders</v>
      </c>
      <c r="C4901" s="3">
        <f>VLOOKUP($A4901,'hs02'!$A:$D,2,FALSE)</f>
        <v>18</v>
      </c>
      <c r="D4901" t="str">
        <f>VLOOKUP($A4901,'hs02'!$A:$D,3,FALSE)</f>
        <v>Optical, photographic, cinematographic, measuring, checking, precision, medical or surgical instruments and apparatus; clocks and watches; musical instruments; parts and accessories thereof</v>
      </c>
      <c r="E4901" s="3" t="s">
        <v>3075</v>
      </c>
      <c r="F4901" s="3" t="str">
        <f>VLOOKUP(E4901,cpc_isic3!$A$2:$B$2709,2,FALSE)</f>
        <v>3312</v>
      </c>
      <c r="G4901" s="3" t="str">
        <f>VLOOKUP(F4901,isic3_mrio!A:H,3,FALSE)</f>
        <v>c14</v>
      </c>
      <c r="H4901" s="3">
        <f>VLOOKUP(G4901,mrio!A:I,2,FALSE)</f>
        <v>14</v>
      </c>
      <c r="I4901" t="str">
        <f>VLOOKUP(G4901,mrio!A:I,3,FALSE)</f>
        <v>Electrical and optical equipment</v>
      </c>
      <c r="J4901" t="str">
        <f>VLOOKUP(G4901,mrio!A:I,4,FALSE)</f>
        <v>Electricals</v>
      </c>
      <c r="K4901" s="3" t="str">
        <f>VLOOKUP(G4901,mrio!A:I,5,FALSE)</f>
        <v>EOE</v>
      </c>
    </row>
    <row r="4902" spans="1:11" x14ac:dyDescent="0.2">
      <c r="A4902" s="3" t="s">
        <v>13882</v>
      </c>
      <c r="B4902" t="str">
        <f>VLOOKUP($A4902,'hs02'!$A:$D,4,FALSE)</f>
        <v>Surveying equipment: theodolites and tacheometers</v>
      </c>
      <c r="C4902" s="3">
        <f>VLOOKUP($A4902,'hs02'!$A:$D,2,FALSE)</f>
        <v>18</v>
      </c>
      <c r="D4902" t="str">
        <f>VLOOKUP($A4902,'hs02'!$A:$D,3,FALSE)</f>
        <v>Optical, photographic, cinematographic, measuring, checking, precision, medical or surgical instruments and apparatus; clocks and watches; musical instruments; parts and accessories thereof</v>
      </c>
      <c r="E4902" s="3" t="s">
        <v>3075</v>
      </c>
      <c r="F4902" s="3" t="str">
        <f>VLOOKUP(E4902,cpc_isic3!$A$2:$B$2709,2,FALSE)</f>
        <v>3312</v>
      </c>
      <c r="G4902" s="3" t="str">
        <f>VLOOKUP(F4902,isic3_mrio!A:H,3,FALSE)</f>
        <v>c14</v>
      </c>
      <c r="H4902" s="3">
        <f>VLOOKUP(G4902,mrio!A:I,2,FALSE)</f>
        <v>14</v>
      </c>
      <c r="I4902" t="str">
        <f>VLOOKUP(G4902,mrio!A:I,3,FALSE)</f>
        <v>Electrical and optical equipment</v>
      </c>
      <c r="J4902" t="str">
        <f>VLOOKUP(G4902,mrio!A:I,4,FALSE)</f>
        <v>Electricals</v>
      </c>
      <c r="K4902" s="3" t="str">
        <f>VLOOKUP(G4902,mrio!A:I,5,FALSE)</f>
        <v>EOE</v>
      </c>
    </row>
    <row r="4903" spans="1:11" x14ac:dyDescent="0.2">
      <c r="A4903" s="3" t="s">
        <v>13884</v>
      </c>
      <c r="B4903" t="str">
        <f>VLOOKUP($A4903,'hs02'!$A:$D,4,FALSE)</f>
        <v>Surveying equipment: levels</v>
      </c>
      <c r="C4903" s="3">
        <f>VLOOKUP($A4903,'hs02'!$A:$D,2,FALSE)</f>
        <v>18</v>
      </c>
      <c r="D4903" t="str">
        <f>VLOOKUP($A4903,'hs02'!$A:$D,3,FALSE)</f>
        <v>Optical, photographic, cinematographic, measuring, checking, precision, medical or surgical instruments and apparatus; clocks and watches; musical instruments; parts and accessories thereof</v>
      </c>
      <c r="E4903" s="3" t="s">
        <v>3075</v>
      </c>
      <c r="F4903" s="3" t="str">
        <f>VLOOKUP(E4903,cpc_isic3!$A$2:$B$2709,2,FALSE)</f>
        <v>3312</v>
      </c>
      <c r="G4903" s="3" t="str">
        <f>VLOOKUP(F4903,isic3_mrio!A:H,3,FALSE)</f>
        <v>c14</v>
      </c>
      <c r="H4903" s="3">
        <f>VLOOKUP(G4903,mrio!A:I,2,FALSE)</f>
        <v>14</v>
      </c>
      <c r="I4903" t="str">
        <f>VLOOKUP(G4903,mrio!A:I,3,FALSE)</f>
        <v>Electrical and optical equipment</v>
      </c>
      <c r="J4903" t="str">
        <f>VLOOKUP(G4903,mrio!A:I,4,FALSE)</f>
        <v>Electricals</v>
      </c>
      <c r="K4903" s="3" t="str">
        <f>VLOOKUP(G4903,mrio!A:I,5,FALSE)</f>
        <v>EOE</v>
      </c>
    </row>
    <row r="4904" spans="1:11" x14ac:dyDescent="0.2">
      <c r="A4904" s="3" t="s">
        <v>13886</v>
      </c>
      <c r="B4904" t="str">
        <f>VLOOKUP($A4904,'hs02'!$A:$D,4,FALSE)</f>
        <v>Surveying equipment: photogrammetrical surveying instruments and appliances</v>
      </c>
      <c r="C4904" s="3">
        <f>VLOOKUP($A4904,'hs02'!$A:$D,2,FALSE)</f>
        <v>18</v>
      </c>
      <c r="D4904" t="str">
        <f>VLOOKUP($A4904,'hs02'!$A:$D,3,FALSE)</f>
        <v>Optical, photographic, cinematographic, measuring, checking, precision, medical or surgical instruments and apparatus; clocks and watches; musical instruments; parts and accessories thereof</v>
      </c>
      <c r="E4904" s="3" t="s">
        <v>3075</v>
      </c>
      <c r="F4904" s="3" t="str">
        <f>VLOOKUP(E4904,cpc_isic3!$A$2:$B$2709,2,FALSE)</f>
        <v>3312</v>
      </c>
      <c r="G4904" s="3" t="str">
        <f>VLOOKUP(F4904,isic3_mrio!A:H,3,FALSE)</f>
        <v>c14</v>
      </c>
      <c r="H4904" s="3">
        <f>VLOOKUP(G4904,mrio!A:I,2,FALSE)</f>
        <v>14</v>
      </c>
      <c r="I4904" t="str">
        <f>VLOOKUP(G4904,mrio!A:I,3,FALSE)</f>
        <v>Electrical and optical equipment</v>
      </c>
      <c r="J4904" t="str">
        <f>VLOOKUP(G4904,mrio!A:I,4,FALSE)</f>
        <v>Electricals</v>
      </c>
      <c r="K4904" s="3" t="str">
        <f>VLOOKUP(G4904,mrio!A:I,5,FALSE)</f>
        <v>EOE</v>
      </c>
    </row>
    <row r="4905" spans="1:11" x14ac:dyDescent="0.2">
      <c r="A4905" s="3" t="s">
        <v>13888</v>
      </c>
      <c r="B4905" t="str">
        <f>VLOOKUP($A4905,'hs02'!$A:$D,4,FALSE)</f>
        <v>Surveying equipment: articles n.e.s. in heading no. 9015, including hydrographic, oceanographic, hydrological, meteorological or geophysical instruments and appliances (excluding compasses)</v>
      </c>
      <c r="C4905" s="3">
        <f>VLOOKUP($A4905,'hs02'!$A:$D,2,FALSE)</f>
        <v>18</v>
      </c>
      <c r="D4905" t="str">
        <f>VLOOKUP($A4905,'hs02'!$A:$D,3,FALSE)</f>
        <v>Optical, photographic, cinematographic, measuring, checking, precision, medical or surgical instruments and apparatus; clocks and watches; musical instruments; parts and accessories thereof</v>
      </c>
      <c r="E4905" s="3" t="s">
        <v>3075</v>
      </c>
      <c r="F4905" s="3" t="str">
        <f>VLOOKUP(E4905,cpc_isic3!$A$2:$B$2709,2,FALSE)</f>
        <v>3312</v>
      </c>
      <c r="G4905" s="3" t="str">
        <f>VLOOKUP(F4905,isic3_mrio!A:H,3,FALSE)</f>
        <v>c14</v>
      </c>
      <c r="H4905" s="3">
        <f>VLOOKUP(G4905,mrio!A:I,2,FALSE)</f>
        <v>14</v>
      </c>
      <c r="I4905" t="str">
        <f>VLOOKUP(G4905,mrio!A:I,3,FALSE)</f>
        <v>Electrical and optical equipment</v>
      </c>
      <c r="J4905" t="str">
        <f>VLOOKUP(G4905,mrio!A:I,4,FALSE)</f>
        <v>Electricals</v>
      </c>
      <c r="K4905" s="3" t="str">
        <f>VLOOKUP(G4905,mrio!A:I,5,FALSE)</f>
        <v>EOE</v>
      </c>
    </row>
    <row r="4906" spans="1:11" x14ac:dyDescent="0.2">
      <c r="A4906" s="3" t="s">
        <v>13890</v>
      </c>
      <c r="B4906" t="str">
        <f>VLOOKUP($A4906,'hs02'!$A:$D,4,FALSE)</f>
        <v>Surveying equipment: parts and accessories for articles of heading no. 9015</v>
      </c>
      <c r="C4906" s="3">
        <f>VLOOKUP($A4906,'hs02'!$A:$D,2,FALSE)</f>
        <v>18</v>
      </c>
      <c r="D4906" t="str">
        <f>VLOOKUP($A4906,'hs02'!$A:$D,3,FALSE)</f>
        <v>Optical, photographic, cinematographic, measuring, checking, precision, medical or surgical instruments and apparatus; clocks and watches; musical instruments; parts and accessories thereof</v>
      </c>
      <c r="E4906" s="3" t="s">
        <v>3094</v>
      </c>
      <c r="F4906" s="3" t="str">
        <f>VLOOKUP(E4906,cpc_isic3!$A$2:$B$2709,2,FALSE)</f>
        <v>3312</v>
      </c>
      <c r="G4906" s="3" t="str">
        <f>VLOOKUP(F4906,isic3_mrio!A:H,3,FALSE)</f>
        <v>c14</v>
      </c>
      <c r="H4906" s="3">
        <f>VLOOKUP(G4906,mrio!A:I,2,FALSE)</f>
        <v>14</v>
      </c>
      <c r="I4906" t="str">
        <f>VLOOKUP(G4906,mrio!A:I,3,FALSE)</f>
        <v>Electrical and optical equipment</v>
      </c>
      <c r="J4906" t="str">
        <f>VLOOKUP(G4906,mrio!A:I,4,FALSE)</f>
        <v>Electricals</v>
      </c>
      <c r="K4906" s="3" t="str">
        <f>VLOOKUP(G4906,mrio!A:I,5,FALSE)</f>
        <v>EOE</v>
      </c>
    </row>
    <row r="4907" spans="1:11" x14ac:dyDescent="0.2">
      <c r="A4907" s="3" t="s">
        <v>13892</v>
      </c>
      <c r="B4907" t="str">
        <f>VLOOKUP($A4907,'hs02'!$A:$D,4,FALSE)</f>
        <v>Balances: of a sensitivity of 5cg or better, with or without weights</v>
      </c>
      <c r="C4907" s="3">
        <f>VLOOKUP($A4907,'hs02'!$A:$D,2,FALSE)</f>
        <v>18</v>
      </c>
      <c r="D4907" t="str">
        <f>VLOOKUP($A4907,'hs02'!$A:$D,3,FALSE)</f>
        <v>Optical, photographic, cinematographic, measuring, checking, precision, medical or surgical instruments and apparatus; clocks and watches; musical instruments; parts and accessories thereof</v>
      </c>
      <c r="E4907" s="3" t="s">
        <v>3077</v>
      </c>
      <c r="F4907" s="3" t="str">
        <f>VLOOKUP(E4907,cpc_isic3!$A$2:$B$2709,2,FALSE)</f>
        <v>3312</v>
      </c>
      <c r="G4907" s="3" t="str">
        <f>VLOOKUP(F4907,isic3_mrio!A:H,3,FALSE)</f>
        <v>c14</v>
      </c>
      <c r="H4907" s="3">
        <f>VLOOKUP(G4907,mrio!A:I,2,FALSE)</f>
        <v>14</v>
      </c>
      <c r="I4907" t="str">
        <f>VLOOKUP(G4907,mrio!A:I,3,FALSE)</f>
        <v>Electrical and optical equipment</v>
      </c>
      <c r="J4907" t="str">
        <f>VLOOKUP(G4907,mrio!A:I,4,FALSE)</f>
        <v>Electricals</v>
      </c>
      <c r="K4907" s="3" t="str">
        <f>VLOOKUP(G4907,mrio!A:I,5,FALSE)</f>
        <v>EOE</v>
      </c>
    </row>
    <row r="4908" spans="1:11" x14ac:dyDescent="0.2">
      <c r="A4908" s="3" t="s">
        <v>13894</v>
      </c>
      <c r="B4908" t="str">
        <f>VLOOKUP($A4908,'hs02'!$A:$D,4,FALSE)</f>
        <v>Drafting tables and machines: whether or not automatic</v>
      </c>
      <c r="C4908" s="3">
        <f>VLOOKUP($A4908,'hs02'!$A:$D,2,FALSE)</f>
        <v>18</v>
      </c>
      <c r="D4908" t="str">
        <f>VLOOKUP($A4908,'hs02'!$A:$D,3,FALSE)</f>
        <v>Optical, photographic, cinematographic, measuring, checking, precision, medical or surgical instruments and apparatus; clocks and watches; musical instruments; parts and accessories thereof</v>
      </c>
      <c r="E4908" s="3" t="s">
        <v>3078</v>
      </c>
      <c r="F4908" s="3" t="str">
        <f>VLOOKUP(E4908,cpc_isic3!$A$2:$B$2709,2,FALSE)</f>
        <v>3312</v>
      </c>
      <c r="G4908" s="3" t="str">
        <f>VLOOKUP(F4908,isic3_mrio!A:H,3,FALSE)</f>
        <v>c14</v>
      </c>
      <c r="H4908" s="3">
        <f>VLOOKUP(G4908,mrio!A:I,2,FALSE)</f>
        <v>14</v>
      </c>
      <c r="I4908" t="str">
        <f>VLOOKUP(G4908,mrio!A:I,3,FALSE)</f>
        <v>Electrical and optical equipment</v>
      </c>
      <c r="J4908" t="str">
        <f>VLOOKUP(G4908,mrio!A:I,4,FALSE)</f>
        <v>Electricals</v>
      </c>
      <c r="K4908" s="3" t="str">
        <f>VLOOKUP(G4908,mrio!A:I,5,FALSE)</f>
        <v>EOE</v>
      </c>
    </row>
    <row r="4909" spans="1:11" x14ac:dyDescent="0.2">
      <c r="A4909" s="3" t="s">
        <v>13896</v>
      </c>
      <c r="B4909" t="str">
        <f>VLOOKUP($A4909,'hs02'!$A:$D,4,FALSE)</f>
        <v>Drawing, marking-out or mathematical calculating instruments</v>
      </c>
      <c r="C4909" s="3">
        <f>VLOOKUP($A4909,'hs02'!$A:$D,2,FALSE)</f>
        <v>18</v>
      </c>
      <c r="D4909" t="str">
        <f>VLOOKUP($A4909,'hs02'!$A:$D,3,FALSE)</f>
        <v>Optical, photographic, cinematographic, measuring, checking, precision, medical or surgical instruments and apparatus; clocks and watches; musical instruments; parts and accessories thereof</v>
      </c>
      <c r="E4909" s="3" t="s">
        <v>3078</v>
      </c>
      <c r="F4909" s="3" t="str">
        <f>VLOOKUP(E4909,cpc_isic3!$A$2:$B$2709,2,FALSE)</f>
        <v>3312</v>
      </c>
      <c r="G4909" s="3" t="str">
        <f>VLOOKUP(F4909,isic3_mrio!A:H,3,FALSE)</f>
        <v>c14</v>
      </c>
      <c r="H4909" s="3">
        <f>VLOOKUP(G4909,mrio!A:I,2,FALSE)</f>
        <v>14</v>
      </c>
      <c r="I4909" t="str">
        <f>VLOOKUP(G4909,mrio!A:I,3,FALSE)</f>
        <v>Electrical and optical equipment</v>
      </c>
      <c r="J4909" t="str">
        <f>VLOOKUP(G4909,mrio!A:I,4,FALSE)</f>
        <v>Electricals</v>
      </c>
      <c r="K4909" s="3" t="str">
        <f>VLOOKUP(G4909,mrio!A:I,5,FALSE)</f>
        <v>EOE</v>
      </c>
    </row>
    <row r="4910" spans="1:11" x14ac:dyDescent="0.2">
      <c r="A4910" s="3" t="s">
        <v>13898</v>
      </c>
      <c r="B4910" t="str">
        <f>VLOOKUP($A4910,'hs02'!$A:$D,4,FALSE)</f>
        <v>Mathematical equipment: micrometers, callipers and gauges</v>
      </c>
      <c r="C4910" s="3">
        <f>VLOOKUP($A4910,'hs02'!$A:$D,2,FALSE)</f>
        <v>18</v>
      </c>
      <c r="D4910" t="str">
        <f>VLOOKUP($A4910,'hs02'!$A:$D,3,FALSE)</f>
        <v>Optical, photographic, cinematographic, measuring, checking, precision, medical or surgical instruments and apparatus; clocks and watches; musical instruments; parts and accessories thereof</v>
      </c>
      <c r="E4910" s="3" t="s">
        <v>3079</v>
      </c>
      <c r="F4910" s="3" t="str">
        <f>VLOOKUP(E4910,cpc_isic3!$A$2:$B$2709,2,FALSE)</f>
        <v>3312</v>
      </c>
      <c r="G4910" s="3" t="str">
        <f>VLOOKUP(F4910,isic3_mrio!A:H,3,FALSE)</f>
        <v>c14</v>
      </c>
      <c r="H4910" s="3">
        <f>VLOOKUP(G4910,mrio!A:I,2,FALSE)</f>
        <v>14</v>
      </c>
      <c r="I4910" t="str">
        <f>VLOOKUP(G4910,mrio!A:I,3,FALSE)</f>
        <v>Electrical and optical equipment</v>
      </c>
      <c r="J4910" t="str">
        <f>VLOOKUP(G4910,mrio!A:I,4,FALSE)</f>
        <v>Electricals</v>
      </c>
      <c r="K4910" s="3" t="str">
        <f>VLOOKUP(G4910,mrio!A:I,5,FALSE)</f>
        <v>EOE</v>
      </c>
    </row>
    <row r="4911" spans="1:11" x14ac:dyDescent="0.2">
      <c r="A4911" s="3" t="s">
        <v>13900</v>
      </c>
      <c r="B4911" t="str">
        <f>VLOOKUP($A4911,'hs02'!$A:$D,4,FALSE)</f>
        <v>Mathematical instruments and equipment: n.e.s. in heading no. 9017</v>
      </c>
      <c r="C4911" s="3">
        <f>VLOOKUP($A4911,'hs02'!$A:$D,2,FALSE)</f>
        <v>18</v>
      </c>
      <c r="D4911" t="str">
        <f>VLOOKUP($A4911,'hs02'!$A:$D,3,FALSE)</f>
        <v>Optical, photographic, cinematographic, measuring, checking, precision, medical or surgical instruments and apparatus; clocks and watches; musical instruments; parts and accessories thereof</v>
      </c>
      <c r="E4911" s="3" t="s">
        <v>3079</v>
      </c>
      <c r="F4911" s="3" t="str">
        <f>VLOOKUP(E4911,cpc_isic3!$A$2:$B$2709,2,FALSE)</f>
        <v>3312</v>
      </c>
      <c r="G4911" s="3" t="str">
        <f>VLOOKUP(F4911,isic3_mrio!A:H,3,FALSE)</f>
        <v>c14</v>
      </c>
      <c r="H4911" s="3">
        <f>VLOOKUP(G4911,mrio!A:I,2,FALSE)</f>
        <v>14</v>
      </c>
      <c r="I4911" t="str">
        <f>VLOOKUP(G4911,mrio!A:I,3,FALSE)</f>
        <v>Electrical and optical equipment</v>
      </c>
      <c r="J4911" t="str">
        <f>VLOOKUP(G4911,mrio!A:I,4,FALSE)</f>
        <v>Electricals</v>
      </c>
      <c r="K4911" s="3" t="str">
        <f>VLOOKUP(G4911,mrio!A:I,5,FALSE)</f>
        <v>EOE</v>
      </c>
    </row>
    <row r="4912" spans="1:11" x14ac:dyDescent="0.2">
      <c r="A4912" s="3" t="s">
        <v>13902</v>
      </c>
      <c r="B4912" t="str">
        <f>VLOOKUP($A4912,'hs02'!$A:$D,4,FALSE)</f>
        <v>Drawing, marking-out equipment and mathematical instruments: parts and accessories</v>
      </c>
      <c r="C4912" s="3">
        <f>VLOOKUP($A4912,'hs02'!$A:$D,2,FALSE)</f>
        <v>18</v>
      </c>
      <c r="D4912" t="str">
        <f>VLOOKUP($A4912,'hs02'!$A:$D,3,FALSE)</f>
        <v>Optical, photographic, cinematographic, measuring, checking, precision, medical or surgical instruments and apparatus; clocks and watches; musical instruments; parts and accessories thereof</v>
      </c>
      <c r="E4912" s="3" t="s">
        <v>3094</v>
      </c>
      <c r="F4912" s="3" t="str">
        <f>VLOOKUP(E4912,cpc_isic3!$A$2:$B$2709,2,FALSE)</f>
        <v>3312</v>
      </c>
      <c r="G4912" s="3" t="str">
        <f>VLOOKUP(F4912,isic3_mrio!A:H,3,FALSE)</f>
        <v>c14</v>
      </c>
      <c r="H4912" s="3">
        <f>VLOOKUP(G4912,mrio!A:I,2,FALSE)</f>
        <v>14</v>
      </c>
      <c r="I4912" t="str">
        <f>VLOOKUP(G4912,mrio!A:I,3,FALSE)</f>
        <v>Electrical and optical equipment</v>
      </c>
      <c r="J4912" t="str">
        <f>VLOOKUP(G4912,mrio!A:I,4,FALSE)</f>
        <v>Electricals</v>
      </c>
      <c r="K4912" s="3" t="str">
        <f>VLOOKUP(G4912,mrio!A:I,5,FALSE)</f>
        <v>EOE</v>
      </c>
    </row>
    <row r="4913" spans="1:11" x14ac:dyDescent="0.2">
      <c r="A4913" s="3" t="s">
        <v>13904</v>
      </c>
      <c r="B4913" t="str">
        <f>VLOOKUP($A4913,'hs02'!$A:$D,4,FALSE)</f>
        <v>Medical, surgical instruments and appliances: electro-cardiographs</v>
      </c>
      <c r="C4913" s="3">
        <f>VLOOKUP($A4913,'hs02'!$A:$D,2,FALSE)</f>
        <v>18</v>
      </c>
      <c r="D4913" t="str">
        <f>VLOOKUP($A4913,'hs02'!$A:$D,3,FALSE)</f>
        <v>Optical, photographic, cinematographic, measuring, checking, precision, medical or surgical instruments and apparatus; clocks and watches; musical instruments; parts and accessories thereof</v>
      </c>
      <c r="E4913" s="3" t="s">
        <v>3067</v>
      </c>
      <c r="F4913" s="3" t="str">
        <f>VLOOKUP(E4913,cpc_isic3!$A$2:$B$2709,2,FALSE)</f>
        <v>3311</v>
      </c>
      <c r="G4913" s="3" t="str">
        <f>VLOOKUP(F4913,isic3_mrio!A:H,3,FALSE)</f>
        <v>c14</v>
      </c>
      <c r="H4913" s="3">
        <f>VLOOKUP(G4913,mrio!A:I,2,FALSE)</f>
        <v>14</v>
      </c>
      <c r="I4913" t="str">
        <f>VLOOKUP(G4913,mrio!A:I,3,FALSE)</f>
        <v>Electrical and optical equipment</v>
      </c>
      <c r="J4913" t="str">
        <f>VLOOKUP(G4913,mrio!A:I,4,FALSE)</f>
        <v>Electricals</v>
      </c>
      <c r="K4913" s="3" t="str">
        <f>VLOOKUP(G4913,mrio!A:I,5,FALSE)</f>
        <v>EOE</v>
      </c>
    </row>
    <row r="4914" spans="1:11" x14ac:dyDescent="0.2">
      <c r="A4914" s="3" t="s">
        <v>13906</v>
      </c>
      <c r="B4914" t="str">
        <f>VLOOKUP($A4914,'hs02'!$A:$D,4,FALSE)</f>
        <v>Medical, surgical instruments and appliances: ultrasonic scanning apparatus</v>
      </c>
      <c r="C4914" s="3">
        <f>VLOOKUP($A4914,'hs02'!$A:$D,2,FALSE)</f>
        <v>18</v>
      </c>
      <c r="D4914" t="str">
        <f>VLOOKUP($A4914,'hs02'!$A:$D,3,FALSE)</f>
        <v>Optical, photographic, cinematographic, measuring, checking, precision, medical or surgical instruments and apparatus; clocks and watches; musical instruments; parts and accessories thereof</v>
      </c>
      <c r="E4914" s="3" t="s">
        <v>3067</v>
      </c>
      <c r="F4914" s="3" t="str">
        <f>VLOOKUP(E4914,cpc_isic3!$A$2:$B$2709,2,FALSE)</f>
        <v>3311</v>
      </c>
      <c r="G4914" s="3" t="str">
        <f>VLOOKUP(F4914,isic3_mrio!A:H,3,FALSE)</f>
        <v>c14</v>
      </c>
      <c r="H4914" s="3">
        <f>VLOOKUP(G4914,mrio!A:I,2,FALSE)</f>
        <v>14</v>
      </c>
      <c r="I4914" t="str">
        <f>VLOOKUP(G4914,mrio!A:I,3,FALSE)</f>
        <v>Electrical and optical equipment</v>
      </c>
      <c r="J4914" t="str">
        <f>VLOOKUP(G4914,mrio!A:I,4,FALSE)</f>
        <v>Electricals</v>
      </c>
      <c r="K4914" s="3" t="str">
        <f>VLOOKUP(G4914,mrio!A:I,5,FALSE)</f>
        <v>EOE</v>
      </c>
    </row>
    <row r="4915" spans="1:11" x14ac:dyDescent="0.2">
      <c r="A4915" s="3" t="s">
        <v>13908</v>
      </c>
      <c r="B4915" t="str">
        <f>VLOOKUP($A4915,'hs02'!$A:$D,4,FALSE)</f>
        <v>Medical, surgical instruments and appliances: magnetic resonance imaging apparatus</v>
      </c>
      <c r="C4915" s="3">
        <f>VLOOKUP($A4915,'hs02'!$A:$D,2,FALSE)</f>
        <v>18</v>
      </c>
      <c r="D4915" t="str">
        <f>VLOOKUP($A4915,'hs02'!$A:$D,3,FALSE)</f>
        <v>Optical, photographic, cinematographic, measuring, checking, precision, medical or surgical instruments and apparatus; clocks and watches; musical instruments; parts and accessories thereof</v>
      </c>
      <c r="E4915" s="3" t="s">
        <v>3067</v>
      </c>
      <c r="F4915" s="3" t="str">
        <f>VLOOKUP(E4915,cpc_isic3!$A$2:$B$2709,2,FALSE)</f>
        <v>3311</v>
      </c>
      <c r="G4915" s="3" t="str">
        <f>VLOOKUP(F4915,isic3_mrio!A:H,3,FALSE)</f>
        <v>c14</v>
      </c>
      <c r="H4915" s="3">
        <f>VLOOKUP(G4915,mrio!A:I,2,FALSE)</f>
        <v>14</v>
      </c>
      <c r="I4915" t="str">
        <f>VLOOKUP(G4915,mrio!A:I,3,FALSE)</f>
        <v>Electrical and optical equipment</v>
      </c>
      <c r="J4915" t="str">
        <f>VLOOKUP(G4915,mrio!A:I,4,FALSE)</f>
        <v>Electricals</v>
      </c>
      <c r="K4915" s="3" t="str">
        <f>VLOOKUP(G4915,mrio!A:I,5,FALSE)</f>
        <v>EOE</v>
      </c>
    </row>
    <row r="4916" spans="1:11" x14ac:dyDescent="0.2">
      <c r="A4916" s="3" t="s">
        <v>13910</v>
      </c>
      <c r="B4916" t="str">
        <f>VLOOKUP($A4916,'hs02'!$A:$D,4,FALSE)</f>
        <v>Medical, surgical instruments and appliances: scintigraphic apparatus</v>
      </c>
      <c r="C4916" s="3">
        <f>VLOOKUP($A4916,'hs02'!$A:$D,2,FALSE)</f>
        <v>18</v>
      </c>
      <c r="D4916" t="str">
        <f>VLOOKUP($A4916,'hs02'!$A:$D,3,FALSE)</f>
        <v>Optical, photographic, cinematographic, measuring, checking, precision, medical or surgical instruments and apparatus; clocks and watches; musical instruments; parts and accessories thereof</v>
      </c>
      <c r="E4916" s="3" t="s">
        <v>3067</v>
      </c>
      <c r="F4916" s="3" t="str">
        <f>VLOOKUP(E4916,cpc_isic3!$A$2:$B$2709,2,FALSE)</f>
        <v>3311</v>
      </c>
      <c r="G4916" s="3" t="str">
        <f>VLOOKUP(F4916,isic3_mrio!A:H,3,FALSE)</f>
        <v>c14</v>
      </c>
      <c r="H4916" s="3">
        <f>VLOOKUP(G4916,mrio!A:I,2,FALSE)</f>
        <v>14</v>
      </c>
      <c r="I4916" t="str">
        <f>VLOOKUP(G4916,mrio!A:I,3,FALSE)</f>
        <v>Electrical and optical equipment</v>
      </c>
      <c r="J4916" t="str">
        <f>VLOOKUP(G4916,mrio!A:I,4,FALSE)</f>
        <v>Electricals</v>
      </c>
      <c r="K4916" s="3" t="str">
        <f>VLOOKUP(G4916,mrio!A:I,5,FALSE)</f>
        <v>EOE</v>
      </c>
    </row>
    <row r="4917" spans="1:11" x14ac:dyDescent="0.2">
      <c r="A4917" s="3" t="s">
        <v>13912</v>
      </c>
      <c r="B4917" t="str">
        <f>VLOOKUP($A4917,'hs02'!$A:$D,4,FALSE)</f>
        <v>Medical, surgical instruments and appliances: electro-diagnostic apparatus (including apparatus for functional exploratory examination or for checking physiological parameters), n.e.s. in item no. 9018.1</v>
      </c>
      <c r="C4917" s="3">
        <f>VLOOKUP($A4917,'hs02'!$A:$D,2,FALSE)</f>
        <v>18</v>
      </c>
      <c r="D4917" t="str">
        <f>VLOOKUP($A4917,'hs02'!$A:$D,3,FALSE)</f>
        <v>Optical, photographic, cinematographic, measuring, checking, precision, medical or surgical instruments and apparatus; clocks and watches; musical instruments; parts and accessories thereof</v>
      </c>
      <c r="E4917" s="3" t="s">
        <v>3067</v>
      </c>
      <c r="F4917" s="3" t="str">
        <f>VLOOKUP(E4917,cpc_isic3!$A$2:$B$2709,2,FALSE)</f>
        <v>3311</v>
      </c>
      <c r="G4917" s="3" t="str">
        <f>VLOOKUP(F4917,isic3_mrio!A:H,3,FALSE)</f>
        <v>c14</v>
      </c>
      <c r="H4917" s="3">
        <f>VLOOKUP(G4917,mrio!A:I,2,FALSE)</f>
        <v>14</v>
      </c>
      <c r="I4917" t="str">
        <f>VLOOKUP(G4917,mrio!A:I,3,FALSE)</f>
        <v>Electrical and optical equipment</v>
      </c>
      <c r="J4917" t="str">
        <f>VLOOKUP(G4917,mrio!A:I,4,FALSE)</f>
        <v>Electricals</v>
      </c>
      <c r="K4917" s="3" t="str">
        <f>VLOOKUP(G4917,mrio!A:I,5,FALSE)</f>
        <v>EOE</v>
      </c>
    </row>
    <row r="4918" spans="1:11" x14ac:dyDescent="0.2">
      <c r="A4918" s="3" t="s">
        <v>13914</v>
      </c>
      <c r="B4918" t="str">
        <f>VLOOKUP($A4918,'hs02'!$A:$D,4,FALSE)</f>
        <v>Medical, surgical instruments and appliances: ultra-violet or infra-red ray apparatus</v>
      </c>
      <c r="C4918" s="3">
        <f>VLOOKUP($A4918,'hs02'!$A:$D,2,FALSE)</f>
        <v>18</v>
      </c>
      <c r="D4918" t="str">
        <f>VLOOKUP($A4918,'hs02'!$A:$D,3,FALSE)</f>
        <v>Optical, photographic, cinematographic, measuring, checking, precision, medical or surgical instruments and apparatus; clocks and watches; musical instruments; parts and accessories thereof</v>
      </c>
      <c r="E4918" s="3" t="s">
        <v>3067</v>
      </c>
      <c r="F4918" s="3" t="str">
        <f>VLOOKUP(E4918,cpc_isic3!$A$2:$B$2709,2,FALSE)</f>
        <v>3311</v>
      </c>
      <c r="G4918" s="3" t="str">
        <f>VLOOKUP(F4918,isic3_mrio!A:H,3,FALSE)</f>
        <v>c14</v>
      </c>
      <c r="H4918" s="3">
        <f>VLOOKUP(G4918,mrio!A:I,2,FALSE)</f>
        <v>14</v>
      </c>
      <c r="I4918" t="str">
        <f>VLOOKUP(G4918,mrio!A:I,3,FALSE)</f>
        <v>Electrical and optical equipment</v>
      </c>
      <c r="J4918" t="str">
        <f>VLOOKUP(G4918,mrio!A:I,4,FALSE)</f>
        <v>Electricals</v>
      </c>
      <c r="K4918" s="3" t="str">
        <f>VLOOKUP(G4918,mrio!A:I,5,FALSE)</f>
        <v>EOE</v>
      </c>
    </row>
    <row r="4919" spans="1:11" x14ac:dyDescent="0.2">
      <c r="A4919" s="3" t="s">
        <v>13916</v>
      </c>
      <c r="B4919" t="str">
        <f>VLOOKUP($A4919,'hs02'!$A:$D,4,FALSE)</f>
        <v>Medical, surgical instruments and appliances: syringes, with or without needles</v>
      </c>
      <c r="C4919" s="3">
        <f>VLOOKUP($A4919,'hs02'!$A:$D,2,FALSE)</f>
        <v>18</v>
      </c>
      <c r="D4919" t="str">
        <f>VLOOKUP($A4919,'hs02'!$A:$D,3,FALSE)</f>
        <v>Optical, photographic, cinematographic, measuring, checking, precision, medical or surgical instruments and apparatus; clocks and watches; musical instruments; parts and accessories thereof</v>
      </c>
      <c r="E4919" s="3" t="s">
        <v>3070</v>
      </c>
      <c r="F4919" s="3" t="str">
        <f>VLOOKUP(E4919,cpc_isic3!$A$2:$B$2709,2,FALSE)</f>
        <v>3311</v>
      </c>
      <c r="G4919" s="3" t="str">
        <f>VLOOKUP(F4919,isic3_mrio!A:H,3,FALSE)</f>
        <v>c14</v>
      </c>
      <c r="H4919" s="3">
        <f>VLOOKUP(G4919,mrio!A:I,2,FALSE)</f>
        <v>14</v>
      </c>
      <c r="I4919" t="str">
        <f>VLOOKUP(G4919,mrio!A:I,3,FALSE)</f>
        <v>Electrical and optical equipment</v>
      </c>
      <c r="J4919" t="str">
        <f>VLOOKUP(G4919,mrio!A:I,4,FALSE)</f>
        <v>Electricals</v>
      </c>
      <c r="K4919" s="3" t="str">
        <f>VLOOKUP(G4919,mrio!A:I,5,FALSE)</f>
        <v>EOE</v>
      </c>
    </row>
    <row r="4920" spans="1:11" x14ac:dyDescent="0.2">
      <c r="A4920" s="3" t="s">
        <v>13918</v>
      </c>
      <c r="B4920" t="str">
        <f>VLOOKUP($A4920,'hs02'!$A:$D,4,FALSE)</f>
        <v>Medical, surgical instruments and appliances: tubular metal needles and needles for sutures</v>
      </c>
      <c r="C4920" s="3">
        <f>VLOOKUP($A4920,'hs02'!$A:$D,2,FALSE)</f>
        <v>18</v>
      </c>
      <c r="D4920" t="str">
        <f>VLOOKUP($A4920,'hs02'!$A:$D,3,FALSE)</f>
        <v>Optical, photographic, cinematographic, measuring, checking, precision, medical or surgical instruments and apparatus; clocks and watches; musical instruments; parts and accessories thereof</v>
      </c>
      <c r="E4920" s="3" t="s">
        <v>3070</v>
      </c>
      <c r="F4920" s="3" t="str">
        <f>VLOOKUP(E4920,cpc_isic3!$A$2:$B$2709,2,FALSE)</f>
        <v>3311</v>
      </c>
      <c r="G4920" s="3" t="str">
        <f>VLOOKUP(F4920,isic3_mrio!A:H,3,FALSE)</f>
        <v>c14</v>
      </c>
      <c r="H4920" s="3">
        <f>VLOOKUP(G4920,mrio!A:I,2,FALSE)</f>
        <v>14</v>
      </c>
      <c r="I4920" t="str">
        <f>VLOOKUP(G4920,mrio!A:I,3,FALSE)</f>
        <v>Electrical and optical equipment</v>
      </c>
      <c r="J4920" t="str">
        <f>VLOOKUP(G4920,mrio!A:I,4,FALSE)</f>
        <v>Electricals</v>
      </c>
      <c r="K4920" s="3" t="str">
        <f>VLOOKUP(G4920,mrio!A:I,5,FALSE)</f>
        <v>EOE</v>
      </c>
    </row>
    <row r="4921" spans="1:11" x14ac:dyDescent="0.2">
      <c r="A4921" s="3" t="s">
        <v>13920</v>
      </c>
      <c r="B4921" t="str">
        <f>VLOOKUP($A4921,'hs02'!$A:$D,4,FALSE)</f>
        <v>Medical, surgical instruments and appliances: catheters, cannulae and the like</v>
      </c>
      <c r="C4921" s="3">
        <f>VLOOKUP($A4921,'hs02'!$A:$D,2,FALSE)</f>
        <v>18</v>
      </c>
      <c r="D4921" t="str">
        <f>VLOOKUP($A4921,'hs02'!$A:$D,3,FALSE)</f>
        <v>Optical, photographic, cinematographic, measuring, checking, precision, medical or surgical instruments and apparatus; clocks and watches; musical instruments; parts and accessories thereof</v>
      </c>
      <c r="E4921" s="3" t="s">
        <v>3070</v>
      </c>
      <c r="F4921" s="3" t="str">
        <f>VLOOKUP(E4921,cpc_isic3!$A$2:$B$2709,2,FALSE)</f>
        <v>3311</v>
      </c>
      <c r="G4921" s="3" t="str">
        <f>VLOOKUP(F4921,isic3_mrio!A:H,3,FALSE)</f>
        <v>c14</v>
      </c>
      <c r="H4921" s="3">
        <f>VLOOKUP(G4921,mrio!A:I,2,FALSE)</f>
        <v>14</v>
      </c>
      <c r="I4921" t="str">
        <f>VLOOKUP(G4921,mrio!A:I,3,FALSE)</f>
        <v>Electrical and optical equipment</v>
      </c>
      <c r="J4921" t="str">
        <f>VLOOKUP(G4921,mrio!A:I,4,FALSE)</f>
        <v>Electricals</v>
      </c>
      <c r="K4921" s="3" t="str">
        <f>VLOOKUP(G4921,mrio!A:I,5,FALSE)</f>
        <v>EOE</v>
      </c>
    </row>
    <row r="4922" spans="1:11" x14ac:dyDescent="0.2">
      <c r="A4922" s="3" t="s">
        <v>13922</v>
      </c>
      <c r="B4922" t="str">
        <f>VLOOKUP($A4922,'hs02'!$A:$D,4,FALSE)</f>
        <v>Dental instruments and appliances: dental drill engines, whether or not combined on a single base with other dental equipment</v>
      </c>
      <c r="C4922" s="3">
        <f>VLOOKUP($A4922,'hs02'!$A:$D,2,FALSE)</f>
        <v>18</v>
      </c>
      <c r="D4922" t="str">
        <f>VLOOKUP($A4922,'hs02'!$A:$D,3,FALSE)</f>
        <v>Optical, photographic, cinematographic, measuring, checking, precision, medical or surgical instruments and apparatus; clocks and watches; musical instruments; parts and accessories thereof</v>
      </c>
      <c r="E4922" s="3" t="s">
        <v>3068</v>
      </c>
      <c r="F4922" s="3" t="str">
        <f>VLOOKUP(E4922,cpc_isic3!$A$2:$B$2709,2,FALSE)</f>
        <v>3311</v>
      </c>
      <c r="G4922" s="3" t="str">
        <f>VLOOKUP(F4922,isic3_mrio!A:H,3,FALSE)</f>
        <v>c14</v>
      </c>
      <c r="H4922" s="3">
        <f>VLOOKUP(G4922,mrio!A:I,2,FALSE)</f>
        <v>14</v>
      </c>
      <c r="I4922" t="str">
        <f>VLOOKUP(G4922,mrio!A:I,3,FALSE)</f>
        <v>Electrical and optical equipment</v>
      </c>
      <c r="J4922" t="str">
        <f>VLOOKUP(G4922,mrio!A:I,4,FALSE)</f>
        <v>Electricals</v>
      </c>
      <c r="K4922" s="3" t="str">
        <f>VLOOKUP(G4922,mrio!A:I,5,FALSE)</f>
        <v>EOE</v>
      </c>
    </row>
    <row r="4923" spans="1:11" x14ac:dyDescent="0.2">
      <c r="A4923" s="3" t="s">
        <v>13924</v>
      </c>
      <c r="B4923" t="str">
        <f>VLOOKUP($A4923,'hs02'!$A:$D,4,FALSE)</f>
        <v>Dental instruments and appliances: other than dental drill engines</v>
      </c>
      <c r="C4923" s="3">
        <f>VLOOKUP($A4923,'hs02'!$A:$D,2,FALSE)</f>
        <v>18</v>
      </c>
      <c r="D4923" t="str">
        <f>VLOOKUP($A4923,'hs02'!$A:$D,3,FALSE)</f>
        <v>Optical, photographic, cinematographic, measuring, checking, precision, medical or surgical instruments and apparatus; clocks and watches; musical instruments; parts and accessories thereof</v>
      </c>
      <c r="E4923" s="3" t="s">
        <v>3068</v>
      </c>
      <c r="F4923" s="3" t="str">
        <f>VLOOKUP(E4923,cpc_isic3!$A$2:$B$2709,2,FALSE)</f>
        <v>3311</v>
      </c>
      <c r="G4923" s="3" t="str">
        <f>VLOOKUP(F4923,isic3_mrio!A:H,3,FALSE)</f>
        <v>c14</v>
      </c>
      <c r="H4923" s="3">
        <f>VLOOKUP(G4923,mrio!A:I,2,FALSE)</f>
        <v>14</v>
      </c>
      <c r="I4923" t="str">
        <f>VLOOKUP(G4923,mrio!A:I,3,FALSE)</f>
        <v>Electrical and optical equipment</v>
      </c>
      <c r="J4923" t="str">
        <f>VLOOKUP(G4923,mrio!A:I,4,FALSE)</f>
        <v>Electricals</v>
      </c>
      <c r="K4923" s="3" t="str">
        <f>VLOOKUP(G4923,mrio!A:I,5,FALSE)</f>
        <v>EOE</v>
      </c>
    </row>
    <row r="4924" spans="1:11" x14ac:dyDescent="0.2">
      <c r="A4924" s="3" t="s">
        <v>13926</v>
      </c>
      <c r="B4924" t="str">
        <f>VLOOKUP($A4924,'hs02'!$A:$D,4,FALSE)</f>
        <v>Ophthalmic instruments and appliances</v>
      </c>
      <c r="C4924" s="3">
        <f>VLOOKUP($A4924,'hs02'!$A:$D,2,FALSE)</f>
        <v>18</v>
      </c>
      <c r="D4924" t="str">
        <f>VLOOKUP($A4924,'hs02'!$A:$D,3,FALSE)</f>
        <v>Optical, photographic, cinematographic, measuring, checking, precision, medical or surgical instruments and apparatus; clocks and watches; musical instruments; parts and accessories thereof</v>
      </c>
      <c r="E4924" s="3" t="s">
        <v>3070</v>
      </c>
      <c r="F4924" s="3" t="str">
        <f>VLOOKUP(E4924,cpc_isic3!$A$2:$B$2709,2,FALSE)</f>
        <v>3311</v>
      </c>
      <c r="G4924" s="3" t="str">
        <f>VLOOKUP(F4924,isic3_mrio!A:H,3,FALSE)</f>
        <v>c14</v>
      </c>
      <c r="H4924" s="3">
        <f>VLOOKUP(G4924,mrio!A:I,2,FALSE)</f>
        <v>14</v>
      </c>
      <c r="I4924" t="str">
        <f>VLOOKUP(G4924,mrio!A:I,3,FALSE)</f>
        <v>Electrical and optical equipment</v>
      </c>
      <c r="J4924" t="str">
        <f>VLOOKUP(G4924,mrio!A:I,4,FALSE)</f>
        <v>Electricals</v>
      </c>
      <c r="K4924" s="3" t="str">
        <f>VLOOKUP(G4924,mrio!A:I,5,FALSE)</f>
        <v>EOE</v>
      </c>
    </row>
    <row r="4925" spans="1:11" x14ac:dyDescent="0.2">
      <c r="A4925" s="3" t="s">
        <v>13928</v>
      </c>
      <c r="B4925" t="str">
        <f>VLOOKUP($A4925,'hs02'!$A:$D,4,FALSE)</f>
        <v>Medical, surgical or dental instruments and appliances: n.e.s. in heading no. 9018</v>
      </c>
      <c r="C4925" s="3">
        <f>VLOOKUP($A4925,'hs02'!$A:$D,2,FALSE)</f>
        <v>18</v>
      </c>
      <c r="D4925" t="str">
        <f>VLOOKUP($A4925,'hs02'!$A:$D,3,FALSE)</f>
        <v>Optical, photographic, cinematographic, measuring, checking, precision, medical or surgical instruments and apparatus; clocks and watches; musical instruments; parts and accessories thereof</v>
      </c>
      <c r="E4925" s="3" t="s">
        <v>3070</v>
      </c>
      <c r="F4925" s="3" t="str">
        <f>VLOOKUP(E4925,cpc_isic3!$A$2:$B$2709,2,FALSE)</f>
        <v>3311</v>
      </c>
      <c r="G4925" s="3" t="str">
        <f>VLOOKUP(F4925,isic3_mrio!A:H,3,FALSE)</f>
        <v>c14</v>
      </c>
      <c r="H4925" s="3">
        <f>VLOOKUP(G4925,mrio!A:I,2,FALSE)</f>
        <v>14</v>
      </c>
      <c r="I4925" t="str">
        <f>VLOOKUP(G4925,mrio!A:I,3,FALSE)</f>
        <v>Electrical and optical equipment</v>
      </c>
      <c r="J4925" t="str">
        <f>VLOOKUP(G4925,mrio!A:I,4,FALSE)</f>
        <v>Electricals</v>
      </c>
      <c r="K4925" s="3" t="str">
        <f>VLOOKUP(G4925,mrio!A:I,5,FALSE)</f>
        <v>EOE</v>
      </c>
    </row>
    <row r="4926" spans="1:11" x14ac:dyDescent="0.2">
      <c r="A4926" s="3" t="s">
        <v>13930</v>
      </c>
      <c r="B4926" t="str">
        <f>VLOOKUP($A4926,'hs02'!$A:$D,4,FALSE)</f>
        <v>Mechano-therapy appliances: massage apparatus and psychological aptitude-testing apparatus</v>
      </c>
      <c r="C4926" s="3">
        <f>VLOOKUP($A4926,'hs02'!$A:$D,2,FALSE)</f>
        <v>18</v>
      </c>
      <c r="D4926" t="str">
        <f>VLOOKUP($A4926,'hs02'!$A:$D,3,FALSE)</f>
        <v>Optical, photographic, cinematographic, measuring, checking, precision, medical or surgical instruments and apparatus; clocks and watches; musical instruments; parts and accessories thereof</v>
      </c>
      <c r="E4926" s="3" t="s">
        <v>3071</v>
      </c>
      <c r="F4926" s="3" t="str">
        <f>VLOOKUP(E4926,cpc_isic3!$A$2:$B$2709,2,FALSE)</f>
        <v>3311</v>
      </c>
      <c r="G4926" s="3" t="str">
        <f>VLOOKUP(F4926,isic3_mrio!A:H,3,FALSE)</f>
        <v>c14</v>
      </c>
      <c r="H4926" s="3">
        <f>VLOOKUP(G4926,mrio!A:I,2,FALSE)</f>
        <v>14</v>
      </c>
      <c r="I4926" t="str">
        <f>VLOOKUP(G4926,mrio!A:I,3,FALSE)</f>
        <v>Electrical and optical equipment</v>
      </c>
      <c r="J4926" t="str">
        <f>VLOOKUP(G4926,mrio!A:I,4,FALSE)</f>
        <v>Electricals</v>
      </c>
      <c r="K4926" s="3" t="str">
        <f>VLOOKUP(G4926,mrio!A:I,5,FALSE)</f>
        <v>EOE</v>
      </c>
    </row>
    <row r="4927" spans="1:11" x14ac:dyDescent="0.2">
      <c r="A4927" s="3" t="s">
        <v>13932</v>
      </c>
      <c r="B4927" t="str">
        <f>VLOOKUP($A4927,'hs02'!$A:$D,4,FALSE)</f>
        <v>Therapeutic respiration apparatus: ozone, oxygen, aerosol therapy apparatus: artificial respiration or other therapeutic respiration apparatus</v>
      </c>
      <c r="C4927" s="3">
        <f>VLOOKUP($A4927,'hs02'!$A:$D,2,FALSE)</f>
        <v>18</v>
      </c>
      <c r="D4927" t="str">
        <f>VLOOKUP($A4927,'hs02'!$A:$D,3,FALSE)</f>
        <v>Optical, photographic, cinematographic, measuring, checking, precision, medical or surgical instruments and apparatus; clocks and watches; musical instruments; parts and accessories thereof</v>
      </c>
      <c r="E4927" s="3" t="s">
        <v>3071</v>
      </c>
      <c r="F4927" s="3" t="str">
        <f>VLOOKUP(E4927,cpc_isic3!$A$2:$B$2709,2,FALSE)</f>
        <v>3311</v>
      </c>
      <c r="G4927" s="3" t="str">
        <f>VLOOKUP(F4927,isic3_mrio!A:H,3,FALSE)</f>
        <v>c14</v>
      </c>
      <c r="H4927" s="3">
        <f>VLOOKUP(G4927,mrio!A:I,2,FALSE)</f>
        <v>14</v>
      </c>
      <c r="I4927" t="str">
        <f>VLOOKUP(G4927,mrio!A:I,3,FALSE)</f>
        <v>Electrical and optical equipment</v>
      </c>
      <c r="J4927" t="str">
        <f>VLOOKUP(G4927,mrio!A:I,4,FALSE)</f>
        <v>Electricals</v>
      </c>
      <c r="K4927" s="3" t="str">
        <f>VLOOKUP(G4927,mrio!A:I,5,FALSE)</f>
        <v>EOE</v>
      </c>
    </row>
    <row r="4928" spans="1:11" x14ac:dyDescent="0.2">
      <c r="A4928" s="3" t="s">
        <v>13934</v>
      </c>
      <c r="B4928" t="str">
        <f>VLOOKUP($A4928,'hs02'!$A:$D,4,FALSE)</f>
        <v>Breathing appliances and gas masks: excluding protective masks having neither mechanical parts nor replaceable filters and excluding apparatus of item no. 9019.20</v>
      </c>
      <c r="C4928" s="3">
        <f>VLOOKUP($A4928,'hs02'!$A:$D,2,FALSE)</f>
        <v>18</v>
      </c>
      <c r="D4928" t="str">
        <f>VLOOKUP($A4928,'hs02'!$A:$D,3,FALSE)</f>
        <v>Optical, photographic, cinematographic, measuring, checking, precision, medical or surgical instruments and apparatus; clocks and watches; musical instruments; parts and accessories thereof</v>
      </c>
      <c r="E4928" s="3" t="s">
        <v>3071</v>
      </c>
      <c r="F4928" s="3" t="str">
        <f>VLOOKUP(E4928,cpc_isic3!$A$2:$B$2709,2,FALSE)</f>
        <v>3311</v>
      </c>
      <c r="G4928" s="3" t="str">
        <f>VLOOKUP(F4928,isic3_mrio!A:H,3,FALSE)</f>
        <v>c14</v>
      </c>
      <c r="H4928" s="3">
        <f>VLOOKUP(G4928,mrio!A:I,2,FALSE)</f>
        <v>14</v>
      </c>
      <c r="I4928" t="str">
        <f>VLOOKUP(G4928,mrio!A:I,3,FALSE)</f>
        <v>Electrical and optical equipment</v>
      </c>
      <c r="J4928" t="str">
        <f>VLOOKUP(G4928,mrio!A:I,4,FALSE)</f>
        <v>Electricals</v>
      </c>
      <c r="K4928" s="3" t="str">
        <f>VLOOKUP(G4928,mrio!A:I,5,FALSE)</f>
        <v>EOE</v>
      </c>
    </row>
    <row r="4929" spans="1:11" x14ac:dyDescent="0.2">
      <c r="A4929" s="3" t="s">
        <v>13936</v>
      </c>
      <c r="B4929" t="str">
        <f>VLOOKUP($A4929,'hs02'!$A:$D,4,FALSE)</f>
        <v>Orthopaedic or fracture appliances</v>
      </c>
      <c r="C4929" s="3">
        <f>VLOOKUP($A4929,'hs02'!$A:$D,2,FALSE)</f>
        <v>18</v>
      </c>
      <c r="D4929" t="str">
        <f>VLOOKUP($A4929,'hs02'!$A:$D,3,FALSE)</f>
        <v>Optical, photographic, cinematographic, measuring, checking, precision, medical or surgical instruments and apparatus; clocks and watches; musical instruments; parts and accessories thereof</v>
      </c>
      <c r="E4929" s="3" t="s">
        <v>3072</v>
      </c>
      <c r="F4929" s="3" t="str">
        <f>VLOOKUP(E4929,cpc_isic3!$A$2:$B$2709,2,FALSE)</f>
        <v>3311</v>
      </c>
      <c r="G4929" s="3" t="str">
        <f>VLOOKUP(F4929,isic3_mrio!A:H,3,FALSE)</f>
        <v>c14</v>
      </c>
      <c r="H4929" s="3">
        <f>VLOOKUP(G4929,mrio!A:I,2,FALSE)</f>
        <v>14</v>
      </c>
      <c r="I4929" t="str">
        <f>VLOOKUP(G4929,mrio!A:I,3,FALSE)</f>
        <v>Electrical and optical equipment</v>
      </c>
      <c r="J4929" t="str">
        <f>VLOOKUP(G4929,mrio!A:I,4,FALSE)</f>
        <v>Electricals</v>
      </c>
      <c r="K4929" s="3" t="str">
        <f>VLOOKUP(G4929,mrio!A:I,5,FALSE)</f>
        <v>EOE</v>
      </c>
    </row>
    <row r="4930" spans="1:11" x14ac:dyDescent="0.2">
      <c r="A4930" s="3" t="s">
        <v>13938</v>
      </c>
      <c r="B4930" t="str">
        <f>VLOOKUP($A4930,'hs02'!$A:$D,4,FALSE)</f>
        <v>Dental fittings: artificial teeth</v>
      </c>
      <c r="C4930" s="3">
        <f>VLOOKUP($A4930,'hs02'!$A:$D,2,FALSE)</f>
        <v>18</v>
      </c>
      <c r="D4930" t="str">
        <f>VLOOKUP($A4930,'hs02'!$A:$D,3,FALSE)</f>
        <v>Optical, photographic, cinematographic, measuring, checking, precision, medical or surgical instruments and apparatus; clocks and watches; musical instruments; parts and accessories thereof</v>
      </c>
      <c r="E4930" s="3" t="s">
        <v>3072</v>
      </c>
      <c r="F4930" s="3" t="str">
        <f>VLOOKUP(E4930,cpc_isic3!$A$2:$B$2709,2,FALSE)</f>
        <v>3311</v>
      </c>
      <c r="G4930" s="3" t="str">
        <f>VLOOKUP(F4930,isic3_mrio!A:H,3,FALSE)</f>
        <v>c14</v>
      </c>
      <c r="H4930" s="3">
        <f>VLOOKUP(G4930,mrio!A:I,2,FALSE)</f>
        <v>14</v>
      </c>
      <c r="I4930" t="str">
        <f>VLOOKUP(G4930,mrio!A:I,3,FALSE)</f>
        <v>Electrical and optical equipment</v>
      </c>
      <c r="J4930" t="str">
        <f>VLOOKUP(G4930,mrio!A:I,4,FALSE)</f>
        <v>Electricals</v>
      </c>
      <c r="K4930" s="3" t="str">
        <f>VLOOKUP(G4930,mrio!A:I,5,FALSE)</f>
        <v>EOE</v>
      </c>
    </row>
    <row r="4931" spans="1:11" x14ac:dyDescent="0.2">
      <c r="A4931" s="3" t="s">
        <v>13940</v>
      </c>
      <c r="B4931" t="str">
        <f>VLOOKUP($A4931,'hs02'!$A:$D,4,FALSE)</f>
        <v>Dental fittings: other than artificial teeth</v>
      </c>
      <c r="C4931" s="3">
        <f>VLOOKUP($A4931,'hs02'!$A:$D,2,FALSE)</f>
        <v>18</v>
      </c>
      <c r="D4931" t="str">
        <f>VLOOKUP($A4931,'hs02'!$A:$D,3,FALSE)</f>
        <v>Optical, photographic, cinematographic, measuring, checking, precision, medical or surgical instruments and apparatus; clocks and watches; musical instruments; parts and accessories thereof</v>
      </c>
      <c r="E4931" s="3" t="s">
        <v>3072</v>
      </c>
      <c r="F4931" s="3" t="str">
        <f>VLOOKUP(E4931,cpc_isic3!$A$2:$B$2709,2,FALSE)</f>
        <v>3311</v>
      </c>
      <c r="G4931" s="3" t="str">
        <f>VLOOKUP(F4931,isic3_mrio!A:H,3,FALSE)</f>
        <v>c14</v>
      </c>
      <c r="H4931" s="3">
        <f>VLOOKUP(G4931,mrio!A:I,2,FALSE)</f>
        <v>14</v>
      </c>
      <c r="I4931" t="str">
        <f>VLOOKUP(G4931,mrio!A:I,3,FALSE)</f>
        <v>Electrical and optical equipment</v>
      </c>
      <c r="J4931" t="str">
        <f>VLOOKUP(G4931,mrio!A:I,4,FALSE)</f>
        <v>Electricals</v>
      </c>
      <c r="K4931" s="3" t="str">
        <f>VLOOKUP(G4931,mrio!A:I,5,FALSE)</f>
        <v>EOE</v>
      </c>
    </row>
    <row r="4932" spans="1:11" x14ac:dyDescent="0.2">
      <c r="A4932" s="3" t="s">
        <v>13942</v>
      </c>
      <c r="B4932" t="str">
        <f>VLOOKUP($A4932,'hs02'!$A:$D,4,FALSE)</f>
        <v>Artificial parts of the body</v>
      </c>
      <c r="C4932" s="3">
        <f>VLOOKUP($A4932,'hs02'!$A:$D,2,FALSE)</f>
        <v>18</v>
      </c>
      <c r="D4932" t="str">
        <f>VLOOKUP($A4932,'hs02'!$A:$D,3,FALSE)</f>
        <v>Optical, photographic, cinematographic, measuring, checking, precision, medical or surgical instruments and apparatus; clocks and watches; musical instruments; parts and accessories thereof</v>
      </c>
      <c r="E4932" s="3" t="s">
        <v>3072</v>
      </c>
      <c r="F4932" s="3" t="str">
        <f>VLOOKUP(E4932,cpc_isic3!$A$2:$B$2709,2,FALSE)</f>
        <v>3311</v>
      </c>
      <c r="G4932" s="3" t="str">
        <f>VLOOKUP(F4932,isic3_mrio!A:H,3,FALSE)</f>
        <v>c14</v>
      </c>
      <c r="H4932" s="3">
        <f>VLOOKUP(G4932,mrio!A:I,2,FALSE)</f>
        <v>14</v>
      </c>
      <c r="I4932" t="str">
        <f>VLOOKUP(G4932,mrio!A:I,3,FALSE)</f>
        <v>Electrical and optical equipment</v>
      </c>
      <c r="J4932" t="str">
        <f>VLOOKUP(G4932,mrio!A:I,4,FALSE)</f>
        <v>Electricals</v>
      </c>
      <c r="K4932" s="3" t="str">
        <f>VLOOKUP(G4932,mrio!A:I,5,FALSE)</f>
        <v>EOE</v>
      </c>
    </row>
    <row r="4933" spans="1:11" x14ac:dyDescent="0.2">
      <c r="A4933" s="3" t="s">
        <v>13944</v>
      </c>
      <c r="B4933" t="str">
        <f>VLOOKUP($A4933,'hs02'!$A:$D,4,FALSE)</f>
        <v>Artificial parts of the body: excluding artificial joints</v>
      </c>
      <c r="C4933" s="3">
        <f>VLOOKUP($A4933,'hs02'!$A:$D,2,FALSE)</f>
        <v>18</v>
      </c>
      <c r="D4933" t="str">
        <f>VLOOKUP($A4933,'hs02'!$A:$D,3,FALSE)</f>
        <v>Optical, photographic, cinematographic, measuring, checking, precision, medical or surgical instruments and apparatus; clocks and watches; musical instruments; parts and accessories thereof</v>
      </c>
      <c r="E4933" s="3" t="s">
        <v>3072</v>
      </c>
      <c r="F4933" s="3" t="str">
        <f>VLOOKUP(E4933,cpc_isic3!$A$2:$B$2709,2,FALSE)</f>
        <v>3311</v>
      </c>
      <c r="G4933" s="3" t="str">
        <f>VLOOKUP(F4933,isic3_mrio!A:H,3,FALSE)</f>
        <v>c14</v>
      </c>
      <c r="H4933" s="3">
        <f>VLOOKUP(G4933,mrio!A:I,2,FALSE)</f>
        <v>14</v>
      </c>
      <c r="I4933" t="str">
        <f>VLOOKUP(G4933,mrio!A:I,3,FALSE)</f>
        <v>Electrical and optical equipment</v>
      </c>
      <c r="J4933" t="str">
        <f>VLOOKUP(G4933,mrio!A:I,4,FALSE)</f>
        <v>Electricals</v>
      </c>
      <c r="K4933" s="3" t="str">
        <f>VLOOKUP(G4933,mrio!A:I,5,FALSE)</f>
        <v>EOE</v>
      </c>
    </row>
    <row r="4934" spans="1:11" x14ac:dyDescent="0.2">
      <c r="A4934" s="3" t="s">
        <v>13946</v>
      </c>
      <c r="B4934" t="str">
        <f>VLOOKUP($A4934,'hs02'!$A:$D,4,FALSE)</f>
        <v>Hearing aids (excluding parts and accessories)</v>
      </c>
      <c r="C4934" s="3">
        <f>VLOOKUP($A4934,'hs02'!$A:$D,2,FALSE)</f>
        <v>18</v>
      </c>
      <c r="D4934" t="str">
        <f>VLOOKUP($A4934,'hs02'!$A:$D,3,FALSE)</f>
        <v>Optical, photographic, cinematographic, measuring, checking, precision, medical or surgical instruments and apparatus; clocks and watches; musical instruments; parts and accessories thereof</v>
      </c>
      <c r="E4934" s="3" t="s">
        <v>3072</v>
      </c>
      <c r="F4934" s="3" t="str">
        <f>VLOOKUP(E4934,cpc_isic3!$A$2:$B$2709,2,FALSE)</f>
        <v>3311</v>
      </c>
      <c r="G4934" s="3" t="str">
        <f>VLOOKUP(F4934,isic3_mrio!A:H,3,FALSE)</f>
        <v>c14</v>
      </c>
      <c r="H4934" s="3">
        <f>VLOOKUP(G4934,mrio!A:I,2,FALSE)</f>
        <v>14</v>
      </c>
      <c r="I4934" t="str">
        <f>VLOOKUP(G4934,mrio!A:I,3,FALSE)</f>
        <v>Electrical and optical equipment</v>
      </c>
      <c r="J4934" t="str">
        <f>VLOOKUP(G4934,mrio!A:I,4,FALSE)</f>
        <v>Electricals</v>
      </c>
      <c r="K4934" s="3" t="str">
        <f>VLOOKUP(G4934,mrio!A:I,5,FALSE)</f>
        <v>EOE</v>
      </c>
    </row>
    <row r="4935" spans="1:11" x14ac:dyDescent="0.2">
      <c r="A4935" s="3" t="s">
        <v>13948</v>
      </c>
      <c r="B4935" t="str">
        <f>VLOOKUP($A4935,'hs02'!$A:$D,4,FALSE)</f>
        <v>Pacemakers: for stimulating heart muscles (excluding parts and accessories)</v>
      </c>
      <c r="C4935" s="3">
        <f>VLOOKUP($A4935,'hs02'!$A:$D,2,FALSE)</f>
        <v>18</v>
      </c>
      <c r="D4935" t="str">
        <f>VLOOKUP($A4935,'hs02'!$A:$D,3,FALSE)</f>
        <v>Optical, photographic, cinematographic, measuring, checking, precision, medical or surgical instruments and apparatus; clocks and watches; musical instruments; parts and accessories thereof</v>
      </c>
      <c r="E4935" s="3" t="s">
        <v>3072</v>
      </c>
      <c r="F4935" s="3" t="str">
        <f>VLOOKUP(E4935,cpc_isic3!$A$2:$B$2709,2,FALSE)</f>
        <v>3311</v>
      </c>
      <c r="G4935" s="3" t="str">
        <f>VLOOKUP(F4935,isic3_mrio!A:H,3,FALSE)</f>
        <v>c14</v>
      </c>
      <c r="H4935" s="3">
        <f>VLOOKUP(G4935,mrio!A:I,2,FALSE)</f>
        <v>14</v>
      </c>
      <c r="I4935" t="str">
        <f>VLOOKUP(G4935,mrio!A:I,3,FALSE)</f>
        <v>Electrical and optical equipment</v>
      </c>
      <c r="J4935" t="str">
        <f>VLOOKUP(G4935,mrio!A:I,4,FALSE)</f>
        <v>Electricals</v>
      </c>
      <c r="K4935" s="3" t="str">
        <f>VLOOKUP(G4935,mrio!A:I,5,FALSE)</f>
        <v>EOE</v>
      </c>
    </row>
    <row r="4936" spans="1:11" x14ac:dyDescent="0.2">
      <c r="A4936" s="3" t="s">
        <v>13950</v>
      </c>
      <c r="B4936" t="str">
        <f>VLOOKUP($A4936,'hs02'!$A:$D,4,FALSE)</f>
        <v>Appliances: worn, carried or implanted in the body, to compensate for a defect or disability</v>
      </c>
      <c r="C4936" s="3">
        <f>VLOOKUP($A4936,'hs02'!$A:$D,2,FALSE)</f>
        <v>18</v>
      </c>
      <c r="D4936" t="str">
        <f>VLOOKUP($A4936,'hs02'!$A:$D,3,FALSE)</f>
        <v>Optical, photographic, cinematographic, measuring, checking, precision, medical or surgical instruments and apparatus; clocks and watches; musical instruments; parts and accessories thereof</v>
      </c>
      <c r="E4936" s="3" t="s">
        <v>3072</v>
      </c>
      <c r="F4936" s="3" t="str">
        <f>VLOOKUP(E4936,cpc_isic3!$A$2:$B$2709,2,FALSE)</f>
        <v>3311</v>
      </c>
      <c r="G4936" s="3" t="str">
        <f>VLOOKUP(F4936,isic3_mrio!A:H,3,FALSE)</f>
        <v>c14</v>
      </c>
      <c r="H4936" s="3">
        <f>VLOOKUP(G4936,mrio!A:I,2,FALSE)</f>
        <v>14</v>
      </c>
      <c r="I4936" t="str">
        <f>VLOOKUP(G4936,mrio!A:I,3,FALSE)</f>
        <v>Electrical and optical equipment</v>
      </c>
      <c r="J4936" t="str">
        <f>VLOOKUP(G4936,mrio!A:I,4,FALSE)</f>
        <v>Electricals</v>
      </c>
      <c r="K4936" s="3" t="str">
        <f>VLOOKUP(G4936,mrio!A:I,5,FALSE)</f>
        <v>EOE</v>
      </c>
    </row>
    <row r="4937" spans="1:11" x14ac:dyDescent="0.2">
      <c r="A4937" s="3" t="s">
        <v>13952</v>
      </c>
      <c r="B4937" t="str">
        <f>VLOOKUP($A4937,'hs02'!$A:$D,4,FALSE)</f>
        <v>Apparatus based on the use of x-rays: including radiography or radiotherapy apparatus, whether or not for medical, surgical, dental or veterinary uses, computed tomography apparatus</v>
      </c>
      <c r="C4937" s="3">
        <f>VLOOKUP($A4937,'hs02'!$A:$D,2,FALSE)</f>
        <v>18</v>
      </c>
      <c r="D4937" t="str">
        <f>VLOOKUP($A4937,'hs02'!$A:$D,3,FALSE)</f>
        <v>Optical, photographic, cinematographic, measuring, checking, precision, medical or surgical instruments and apparatus; clocks and watches; musical instruments; parts and accessories thereof</v>
      </c>
      <c r="E4937" s="3" t="s">
        <v>3066</v>
      </c>
      <c r="F4937" s="3" t="str">
        <f>VLOOKUP(E4937,cpc_isic3!$A$2:$B$2709,2,FALSE)</f>
        <v>3311</v>
      </c>
      <c r="G4937" s="3" t="str">
        <f>VLOOKUP(F4937,isic3_mrio!A:H,3,FALSE)</f>
        <v>c14</v>
      </c>
      <c r="H4937" s="3">
        <f>VLOOKUP(G4937,mrio!A:I,2,FALSE)</f>
        <v>14</v>
      </c>
      <c r="I4937" t="str">
        <f>VLOOKUP(G4937,mrio!A:I,3,FALSE)</f>
        <v>Electrical and optical equipment</v>
      </c>
      <c r="J4937" t="str">
        <f>VLOOKUP(G4937,mrio!A:I,4,FALSE)</f>
        <v>Electricals</v>
      </c>
      <c r="K4937" s="3" t="str">
        <f>VLOOKUP(G4937,mrio!A:I,5,FALSE)</f>
        <v>EOE</v>
      </c>
    </row>
    <row r="4938" spans="1:11" x14ac:dyDescent="0.2">
      <c r="A4938" s="3" t="s">
        <v>13954</v>
      </c>
      <c r="B4938" t="str">
        <f>VLOOKUP($A4938,'hs02'!$A:$D,4,FALSE)</f>
        <v>Apparatus based on the use of x-rays: including radiography or radiotherapy apparatus, for dental uses, excluding computed tomography apparatus</v>
      </c>
      <c r="C4938" s="3">
        <f>VLOOKUP($A4938,'hs02'!$A:$D,2,FALSE)</f>
        <v>18</v>
      </c>
      <c r="D4938" t="str">
        <f>VLOOKUP($A4938,'hs02'!$A:$D,3,FALSE)</f>
        <v>Optical, photographic, cinematographic, measuring, checking, precision, medical or surgical instruments and apparatus; clocks and watches; musical instruments; parts and accessories thereof</v>
      </c>
      <c r="E4938" s="3" t="s">
        <v>3066</v>
      </c>
      <c r="F4938" s="3" t="str">
        <f>VLOOKUP(E4938,cpc_isic3!$A$2:$B$2709,2,FALSE)</f>
        <v>3311</v>
      </c>
      <c r="G4938" s="3" t="str">
        <f>VLOOKUP(F4938,isic3_mrio!A:H,3,FALSE)</f>
        <v>c14</v>
      </c>
      <c r="H4938" s="3">
        <f>VLOOKUP(G4938,mrio!A:I,2,FALSE)</f>
        <v>14</v>
      </c>
      <c r="I4938" t="str">
        <f>VLOOKUP(G4938,mrio!A:I,3,FALSE)</f>
        <v>Electrical and optical equipment</v>
      </c>
      <c r="J4938" t="str">
        <f>VLOOKUP(G4938,mrio!A:I,4,FALSE)</f>
        <v>Electricals</v>
      </c>
      <c r="K4938" s="3" t="str">
        <f>VLOOKUP(G4938,mrio!A:I,5,FALSE)</f>
        <v>EOE</v>
      </c>
    </row>
    <row r="4939" spans="1:11" x14ac:dyDescent="0.2">
      <c r="A4939" s="3" t="s">
        <v>13956</v>
      </c>
      <c r="B4939" t="str">
        <f>VLOOKUP($A4939,'hs02'!$A:$D,4,FALSE)</f>
        <v>Apparatus based on the use of x-rays: including radiography or radiotherapy apparatus, for medical, surgical or veterinary uses, not dental uses, excluding computed tomography apparatus</v>
      </c>
      <c r="C4939" s="3">
        <f>VLOOKUP($A4939,'hs02'!$A:$D,2,FALSE)</f>
        <v>18</v>
      </c>
      <c r="D4939" t="str">
        <f>VLOOKUP($A4939,'hs02'!$A:$D,3,FALSE)</f>
        <v>Optical, photographic, cinematographic, measuring, checking, precision, medical or surgical instruments and apparatus; clocks and watches; musical instruments; parts and accessories thereof</v>
      </c>
      <c r="E4939" s="3" t="s">
        <v>3066</v>
      </c>
      <c r="F4939" s="3" t="str">
        <f>VLOOKUP(E4939,cpc_isic3!$A$2:$B$2709,2,FALSE)</f>
        <v>3311</v>
      </c>
      <c r="G4939" s="3" t="str">
        <f>VLOOKUP(F4939,isic3_mrio!A:H,3,FALSE)</f>
        <v>c14</v>
      </c>
      <c r="H4939" s="3">
        <f>VLOOKUP(G4939,mrio!A:I,2,FALSE)</f>
        <v>14</v>
      </c>
      <c r="I4939" t="str">
        <f>VLOOKUP(G4939,mrio!A:I,3,FALSE)</f>
        <v>Electrical and optical equipment</v>
      </c>
      <c r="J4939" t="str">
        <f>VLOOKUP(G4939,mrio!A:I,4,FALSE)</f>
        <v>Electricals</v>
      </c>
      <c r="K4939" s="3" t="str">
        <f>VLOOKUP(G4939,mrio!A:I,5,FALSE)</f>
        <v>EOE</v>
      </c>
    </row>
    <row r="4940" spans="1:11" x14ac:dyDescent="0.2">
      <c r="A4940" s="3" t="s">
        <v>13958</v>
      </c>
      <c r="B4940" t="str">
        <f>VLOOKUP($A4940,'hs02'!$A:$D,4,FALSE)</f>
        <v>Apparatus based on the use of x-rays, including radiography or radiotherapy apparatus: for other than medical, surgical, dental or veterinary uses</v>
      </c>
      <c r="C4940" s="3">
        <f>VLOOKUP($A4940,'hs02'!$A:$D,2,FALSE)</f>
        <v>18</v>
      </c>
      <c r="D4940" t="str">
        <f>VLOOKUP($A4940,'hs02'!$A:$D,3,FALSE)</f>
        <v>Optical, photographic, cinematographic, measuring, checking, precision, medical or surgical instruments and apparatus; clocks and watches; musical instruments; parts and accessories thereof</v>
      </c>
      <c r="E4940" s="3" t="s">
        <v>3066</v>
      </c>
      <c r="F4940" s="3" t="str">
        <f>VLOOKUP(E4940,cpc_isic3!$A$2:$B$2709,2,FALSE)</f>
        <v>3311</v>
      </c>
      <c r="G4940" s="3" t="str">
        <f>VLOOKUP(F4940,isic3_mrio!A:H,3,FALSE)</f>
        <v>c14</v>
      </c>
      <c r="H4940" s="3">
        <f>VLOOKUP(G4940,mrio!A:I,2,FALSE)</f>
        <v>14</v>
      </c>
      <c r="I4940" t="str">
        <f>VLOOKUP(G4940,mrio!A:I,3,FALSE)</f>
        <v>Electrical and optical equipment</v>
      </c>
      <c r="J4940" t="str">
        <f>VLOOKUP(G4940,mrio!A:I,4,FALSE)</f>
        <v>Electricals</v>
      </c>
      <c r="K4940" s="3" t="str">
        <f>VLOOKUP(G4940,mrio!A:I,5,FALSE)</f>
        <v>EOE</v>
      </c>
    </row>
    <row r="4941" spans="1:11" x14ac:dyDescent="0.2">
      <c r="A4941" s="3" t="s">
        <v>13960</v>
      </c>
      <c r="B4941" t="str">
        <f>VLOOKUP($A4941,'hs02'!$A:$D,4,FALSE)</f>
        <v>Apparatus based on the use of alpha, beta or gamma radiations, including radiography or radiotherapy apparatus: for medical, surgical, dental or veterinary uses</v>
      </c>
      <c r="C4941" s="3">
        <f>VLOOKUP($A4941,'hs02'!$A:$D,2,FALSE)</f>
        <v>18</v>
      </c>
      <c r="D4941" t="str">
        <f>VLOOKUP($A4941,'hs02'!$A:$D,3,FALSE)</f>
        <v>Optical, photographic, cinematographic, measuring, checking, precision, medical or surgical instruments and apparatus; clocks and watches; musical instruments; parts and accessories thereof</v>
      </c>
      <c r="E4941" s="3" t="s">
        <v>3066</v>
      </c>
      <c r="F4941" s="3" t="str">
        <f>VLOOKUP(E4941,cpc_isic3!$A$2:$B$2709,2,FALSE)</f>
        <v>3311</v>
      </c>
      <c r="G4941" s="3" t="str">
        <f>VLOOKUP(F4941,isic3_mrio!A:H,3,FALSE)</f>
        <v>c14</v>
      </c>
      <c r="H4941" s="3">
        <f>VLOOKUP(G4941,mrio!A:I,2,FALSE)</f>
        <v>14</v>
      </c>
      <c r="I4941" t="str">
        <f>VLOOKUP(G4941,mrio!A:I,3,FALSE)</f>
        <v>Electrical and optical equipment</v>
      </c>
      <c r="J4941" t="str">
        <f>VLOOKUP(G4941,mrio!A:I,4,FALSE)</f>
        <v>Electricals</v>
      </c>
      <c r="K4941" s="3" t="str">
        <f>VLOOKUP(G4941,mrio!A:I,5,FALSE)</f>
        <v>EOE</v>
      </c>
    </row>
    <row r="4942" spans="1:11" x14ac:dyDescent="0.2">
      <c r="A4942" s="3" t="s">
        <v>13962</v>
      </c>
      <c r="B4942" t="str">
        <f>VLOOKUP($A4942,'hs02'!$A:$D,4,FALSE)</f>
        <v>Apparatus based on the use of alpha, beta or gamma radiations, including radiography or radiotherapy apparatus: (for other than medical, surgical, dental or veterinary uses)</v>
      </c>
      <c r="C4942" s="3">
        <f>VLOOKUP($A4942,'hs02'!$A:$D,2,FALSE)</f>
        <v>18</v>
      </c>
      <c r="D4942" t="str">
        <f>VLOOKUP($A4942,'hs02'!$A:$D,3,FALSE)</f>
        <v>Optical, photographic, cinematographic, measuring, checking, precision, medical or surgical instruments and apparatus; clocks and watches; musical instruments; parts and accessories thereof</v>
      </c>
      <c r="E4942" s="3" t="s">
        <v>3066</v>
      </c>
      <c r="F4942" s="3" t="str">
        <f>VLOOKUP(E4942,cpc_isic3!$A$2:$B$2709,2,FALSE)</f>
        <v>3311</v>
      </c>
      <c r="G4942" s="3" t="str">
        <f>VLOOKUP(F4942,isic3_mrio!A:H,3,FALSE)</f>
        <v>c14</v>
      </c>
      <c r="H4942" s="3">
        <f>VLOOKUP(G4942,mrio!A:I,2,FALSE)</f>
        <v>14</v>
      </c>
      <c r="I4942" t="str">
        <f>VLOOKUP(G4942,mrio!A:I,3,FALSE)</f>
        <v>Electrical and optical equipment</v>
      </c>
      <c r="J4942" t="str">
        <f>VLOOKUP(G4942,mrio!A:I,4,FALSE)</f>
        <v>Electricals</v>
      </c>
      <c r="K4942" s="3" t="str">
        <f>VLOOKUP(G4942,mrio!A:I,5,FALSE)</f>
        <v>EOE</v>
      </c>
    </row>
    <row r="4943" spans="1:11" x14ac:dyDescent="0.2">
      <c r="A4943" s="3" t="s">
        <v>13964</v>
      </c>
      <c r="B4943" t="str">
        <f>VLOOKUP($A4943,'hs02'!$A:$D,4,FALSE)</f>
        <v>X-ray tubes</v>
      </c>
      <c r="C4943" s="3">
        <f>VLOOKUP($A4943,'hs02'!$A:$D,2,FALSE)</f>
        <v>18</v>
      </c>
      <c r="D4943" t="str">
        <f>VLOOKUP($A4943,'hs02'!$A:$D,3,FALSE)</f>
        <v>Optical, photographic, cinematographic, measuring, checking, precision, medical or surgical instruments and apparatus; clocks and watches; musical instruments; parts and accessories thereof</v>
      </c>
      <c r="E4943" s="3" t="s">
        <v>3066</v>
      </c>
      <c r="F4943" s="3" t="str">
        <f>VLOOKUP(E4943,cpc_isic3!$A$2:$B$2709,2,FALSE)</f>
        <v>3311</v>
      </c>
      <c r="G4943" s="3" t="str">
        <f>VLOOKUP(F4943,isic3_mrio!A:H,3,FALSE)</f>
        <v>c14</v>
      </c>
      <c r="H4943" s="3">
        <f>VLOOKUP(G4943,mrio!A:I,2,FALSE)</f>
        <v>14</v>
      </c>
      <c r="I4943" t="str">
        <f>VLOOKUP(G4943,mrio!A:I,3,FALSE)</f>
        <v>Electrical and optical equipment</v>
      </c>
      <c r="J4943" t="str">
        <f>VLOOKUP(G4943,mrio!A:I,4,FALSE)</f>
        <v>Electricals</v>
      </c>
      <c r="K4943" s="3" t="str">
        <f>VLOOKUP(G4943,mrio!A:I,5,FALSE)</f>
        <v>EOE</v>
      </c>
    </row>
    <row r="4944" spans="1:11" x14ac:dyDescent="0.2">
      <c r="A4944" s="3" t="s">
        <v>13966</v>
      </c>
      <c r="B4944" t="str">
        <f>VLOOKUP($A4944,'hs02'!$A:$D,4,FALSE)</f>
        <v>Apparatus based on use of x-rays and similar: parts and accessories (x-ray generators, tubes, high tension generators, control panels and desks, screens, examination or treatment tables, chairs and like</v>
      </c>
      <c r="C4944" s="3">
        <f>VLOOKUP($A4944,'hs02'!$A:$D,2,FALSE)</f>
        <v>18</v>
      </c>
      <c r="D4944" t="str">
        <f>VLOOKUP($A4944,'hs02'!$A:$D,3,FALSE)</f>
        <v>Optical, photographic, cinematographic, measuring, checking, precision, medical or surgical instruments and apparatus; clocks and watches; musical instruments; parts and accessories thereof</v>
      </c>
      <c r="E4944" s="3" t="s">
        <v>3066</v>
      </c>
      <c r="F4944" s="3" t="str">
        <f>VLOOKUP(E4944,cpc_isic3!$A$2:$B$2709,2,FALSE)</f>
        <v>3311</v>
      </c>
      <c r="G4944" s="3" t="str">
        <f>VLOOKUP(F4944,isic3_mrio!A:H,3,FALSE)</f>
        <v>c14</v>
      </c>
      <c r="H4944" s="3">
        <f>VLOOKUP(G4944,mrio!A:I,2,FALSE)</f>
        <v>14</v>
      </c>
      <c r="I4944" t="str">
        <f>VLOOKUP(G4944,mrio!A:I,3,FALSE)</f>
        <v>Electrical and optical equipment</v>
      </c>
      <c r="J4944" t="str">
        <f>VLOOKUP(G4944,mrio!A:I,4,FALSE)</f>
        <v>Electricals</v>
      </c>
      <c r="K4944" s="3" t="str">
        <f>VLOOKUP(G4944,mrio!A:I,5,FALSE)</f>
        <v>EOE</v>
      </c>
    </row>
    <row r="4945" spans="1:11" x14ac:dyDescent="0.2">
      <c r="A4945" s="3" t="s">
        <v>13968</v>
      </c>
      <c r="B4945" t="str">
        <f>VLOOKUP($A4945,'hs02'!$A:$D,4,FALSE)</f>
        <v>Instruments, apparatus and models: designed for demonstrational purposes (in education or exhibitions), unsuitable for other uses</v>
      </c>
      <c r="C4945" s="3">
        <f>VLOOKUP($A4945,'hs02'!$A:$D,2,FALSE)</f>
        <v>18</v>
      </c>
      <c r="D4945" t="str">
        <f>VLOOKUP($A4945,'hs02'!$A:$D,3,FALSE)</f>
        <v>Optical, photographic, cinematographic, measuring, checking, precision, medical or surgical instruments and apparatus; clocks and watches; musical instruments; parts and accessories thereof</v>
      </c>
      <c r="E4945" s="3" t="s">
        <v>2666</v>
      </c>
      <c r="F4945" s="3" t="str">
        <f>VLOOKUP(E4945,cpc_isic3!$A$2:$B$2709,2,FALSE)</f>
        <v>3699</v>
      </c>
      <c r="G4945" s="3" t="str">
        <f>VLOOKUP(F4945,isic3_mrio!A:H,3,FALSE)</f>
        <v>c16</v>
      </c>
      <c r="H4945" s="3">
        <f>VLOOKUP(G4945,mrio!A:I,2,FALSE)</f>
        <v>16</v>
      </c>
      <c r="I4945" t="str">
        <f>VLOOKUP(G4945,mrio!A:I,3,FALSE)</f>
        <v>Manufacturing, not elsewhere classified; recycling</v>
      </c>
      <c r="J4945" t="str">
        <f>VLOOKUP(G4945,mrio!A:I,4,FALSE)</f>
        <v>Other manufacturing</v>
      </c>
      <c r="K4945" s="3" t="str">
        <f>VLOOKUP(G4945,mrio!A:I,5,FALSE)</f>
        <v>MFG</v>
      </c>
    </row>
    <row r="4946" spans="1:11" x14ac:dyDescent="0.2">
      <c r="A4946" s="3" t="s">
        <v>13970</v>
      </c>
      <c r="B4946" t="str">
        <f>VLOOKUP($A4946,'hs02'!$A:$D,4,FALSE)</f>
        <v>Machines and appliances: for testing the hardness, strength, compressibility, elasticity or other mechanical properties of metals</v>
      </c>
      <c r="C4946" s="3">
        <f>VLOOKUP($A4946,'hs02'!$A:$D,2,FALSE)</f>
        <v>18</v>
      </c>
      <c r="D4946" t="str">
        <f>VLOOKUP($A4946,'hs02'!$A:$D,3,FALSE)</f>
        <v>Optical, photographic, cinematographic, measuring, checking, precision, medical or surgical instruments and apparatus; clocks and watches; musical instruments; parts and accessories thereof</v>
      </c>
      <c r="E4946" s="3" t="s">
        <v>3089</v>
      </c>
      <c r="F4946" s="3" t="str">
        <f>VLOOKUP(E4946,cpc_isic3!$A$2:$B$2709,2,FALSE)</f>
        <v>3312</v>
      </c>
      <c r="G4946" s="3" t="str">
        <f>VLOOKUP(F4946,isic3_mrio!A:H,3,FALSE)</f>
        <v>c14</v>
      </c>
      <c r="H4946" s="3">
        <f>VLOOKUP(G4946,mrio!A:I,2,FALSE)</f>
        <v>14</v>
      </c>
      <c r="I4946" t="str">
        <f>VLOOKUP(G4946,mrio!A:I,3,FALSE)</f>
        <v>Electrical and optical equipment</v>
      </c>
      <c r="J4946" t="str">
        <f>VLOOKUP(G4946,mrio!A:I,4,FALSE)</f>
        <v>Electricals</v>
      </c>
      <c r="K4946" s="3" t="str">
        <f>VLOOKUP(G4946,mrio!A:I,5,FALSE)</f>
        <v>EOE</v>
      </c>
    </row>
    <row r="4947" spans="1:11" x14ac:dyDescent="0.2">
      <c r="A4947" s="3" t="s">
        <v>13972</v>
      </c>
      <c r="B4947" t="str">
        <f>VLOOKUP($A4947,'hs02'!$A:$D,4,FALSE)</f>
        <v>Machines and appliances: for testing the hardness, strength, compressibility, elasticity or other mechanical properties of materials other than metals</v>
      </c>
      <c r="C4947" s="3">
        <f>VLOOKUP($A4947,'hs02'!$A:$D,2,FALSE)</f>
        <v>18</v>
      </c>
      <c r="D4947" t="str">
        <f>VLOOKUP($A4947,'hs02'!$A:$D,3,FALSE)</f>
        <v>Optical, photographic, cinematographic, measuring, checking, precision, medical or surgical instruments and apparatus; clocks and watches; musical instruments; parts and accessories thereof</v>
      </c>
      <c r="E4947" s="3" t="s">
        <v>3089</v>
      </c>
      <c r="F4947" s="3" t="str">
        <f>VLOOKUP(E4947,cpc_isic3!$A$2:$B$2709,2,FALSE)</f>
        <v>3312</v>
      </c>
      <c r="G4947" s="3" t="str">
        <f>VLOOKUP(F4947,isic3_mrio!A:H,3,FALSE)</f>
        <v>c14</v>
      </c>
      <c r="H4947" s="3">
        <f>VLOOKUP(G4947,mrio!A:I,2,FALSE)</f>
        <v>14</v>
      </c>
      <c r="I4947" t="str">
        <f>VLOOKUP(G4947,mrio!A:I,3,FALSE)</f>
        <v>Electrical and optical equipment</v>
      </c>
      <c r="J4947" t="str">
        <f>VLOOKUP(G4947,mrio!A:I,4,FALSE)</f>
        <v>Electricals</v>
      </c>
      <c r="K4947" s="3" t="str">
        <f>VLOOKUP(G4947,mrio!A:I,5,FALSE)</f>
        <v>EOE</v>
      </c>
    </row>
    <row r="4948" spans="1:11" x14ac:dyDescent="0.2">
      <c r="A4948" s="3" t="s">
        <v>13974</v>
      </c>
      <c r="B4948" t="str">
        <f>VLOOKUP($A4948,'hs02'!$A:$D,4,FALSE)</f>
        <v>Machines and appliances: parts and accessories for those testing hardness, strength, compressibility, elasticity or other mechanical properties of materials (eg metal, wood, textiles, paper, plastics)</v>
      </c>
      <c r="C4948" s="3">
        <f>VLOOKUP($A4948,'hs02'!$A:$D,2,FALSE)</f>
        <v>18</v>
      </c>
      <c r="D4948" t="str">
        <f>VLOOKUP($A4948,'hs02'!$A:$D,3,FALSE)</f>
        <v>Optical, photographic, cinematographic, measuring, checking, precision, medical or surgical instruments and apparatus; clocks and watches; musical instruments; parts and accessories thereof</v>
      </c>
      <c r="E4948" s="3" t="s">
        <v>3094</v>
      </c>
      <c r="F4948" s="3" t="str">
        <f>VLOOKUP(E4948,cpc_isic3!$A$2:$B$2709,2,FALSE)</f>
        <v>3312</v>
      </c>
      <c r="G4948" s="3" t="str">
        <f>VLOOKUP(F4948,isic3_mrio!A:H,3,FALSE)</f>
        <v>c14</v>
      </c>
      <c r="H4948" s="3">
        <f>VLOOKUP(G4948,mrio!A:I,2,FALSE)</f>
        <v>14</v>
      </c>
      <c r="I4948" t="str">
        <f>VLOOKUP(G4948,mrio!A:I,3,FALSE)</f>
        <v>Electrical and optical equipment</v>
      </c>
      <c r="J4948" t="str">
        <f>VLOOKUP(G4948,mrio!A:I,4,FALSE)</f>
        <v>Electricals</v>
      </c>
      <c r="K4948" s="3" t="str">
        <f>VLOOKUP(G4948,mrio!A:I,5,FALSE)</f>
        <v>EOE</v>
      </c>
    </row>
    <row r="4949" spans="1:11" x14ac:dyDescent="0.2">
      <c r="A4949" s="3" t="s">
        <v>13976</v>
      </c>
      <c r="B4949" t="str">
        <f>VLOOKUP($A4949,'hs02'!$A:$D,4,FALSE)</f>
        <v>Thermometers and pyrometers: liquid filled, for direct reading, not combined with other instruments</v>
      </c>
      <c r="C4949" s="3">
        <f>VLOOKUP($A4949,'hs02'!$A:$D,2,FALSE)</f>
        <v>18</v>
      </c>
      <c r="D4949" t="str">
        <f>VLOOKUP($A4949,'hs02'!$A:$D,3,FALSE)</f>
        <v>Optical, photographic, cinematographic, measuring, checking, precision, medical or surgical instruments and apparatus; clocks and watches; musical instruments; parts and accessories thereof</v>
      </c>
      <c r="E4949" s="3" t="s">
        <v>3085</v>
      </c>
      <c r="F4949" s="3" t="str">
        <f>VLOOKUP(E4949,cpc_isic3!$A$2:$B$2709,2,FALSE)</f>
        <v>3312</v>
      </c>
      <c r="G4949" s="3" t="str">
        <f>VLOOKUP(F4949,isic3_mrio!A:H,3,FALSE)</f>
        <v>c14</v>
      </c>
      <c r="H4949" s="3">
        <f>VLOOKUP(G4949,mrio!A:I,2,FALSE)</f>
        <v>14</v>
      </c>
      <c r="I4949" t="str">
        <f>VLOOKUP(G4949,mrio!A:I,3,FALSE)</f>
        <v>Electrical and optical equipment</v>
      </c>
      <c r="J4949" t="str">
        <f>VLOOKUP(G4949,mrio!A:I,4,FALSE)</f>
        <v>Electricals</v>
      </c>
      <c r="K4949" s="3" t="str">
        <f>VLOOKUP(G4949,mrio!A:I,5,FALSE)</f>
        <v>EOE</v>
      </c>
    </row>
    <row r="4950" spans="1:11" x14ac:dyDescent="0.2">
      <c r="A4950" s="3" t="s">
        <v>13978</v>
      </c>
      <c r="B4950" t="str">
        <f>VLOOKUP($A4950,'hs02'!$A:$D,4,FALSE)</f>
        <v>Thermometers and pyrometers: (other than liquid filled, for direct reading), not combined with other instruments</v>
      </c>
      <c r="C4950" s="3">
        <f>VLOOKUP($A4950,'hs02'!$A:$D,2,FALSE)</f>
        <v>18</v>
      </c>
      <c r="D4950" t="str">
        <f>VLOOKUP($A4950,'hs02'!$A:$D,3,FALSE)</f>
        <v>Optical, photographic, cinematographic, measuring, checking, precision, medical or surgical instruments and apparatus; clocks and watches; musical instruments; parts and accessories thereof</v>
      </c>
      <c r="E4950" s="3" t="s">
        <v>3085</v>
      </c>
      <c r="F4950" s="3" t="str">
        <f>VLOOKUP(E4950,cpc_isic3!$A$2:$B$2709,2,FALSE)</f>
        <v>3312</v>
      </c>
      <c r="G4950" s="3" t="str">
        <f>VLOOKUP(F4950,isic3_mrio!A:H,3,FALSE)</f>
        <v>c14</v>
      </c>
      <c r="H4950" s="3">
        <f>VLOOKUP(G4950,mrio!A:I,2,FALSE)</f>
        <v>14</v>
      </c>
      <c r="I4950" t="str">
        <f>VLOOKUP(G4950,mrio!A:I,3,FALSE)</f>
        <v>Electrical and optical equipment</v>
      </c>
      <c r="J4950" t="str">
        <f>VLOOKUP(G4950,mrio!A:I,4,FALSE)</f>
        <v>Electricals</v>
      </c>
      <c r="K4950" s="3" t="str">
        <f>VLOOKUP(G4950,mrio!A:I,5,FALSE)</f>
        <v>EOE</v>
      </c>
    </row>
    <row r="4951" spans="1:11" x14ac:dyDescent="0.2">
      <c r="A4951" s="3" t="s">
        <v>13980</v>
      </c>
      <c r="B4951" t="str">
        <f>VLOOKUP($A4951,'hs02'!$A:$D,4,FALSE)</f>
        <v>Hydrometers and similar floating instruments, barometers, hygrometers, psychrometers, thermometers, pyrometers: recording or not, any combination of these instruments (excluding thermometers and barometers not combined with other instruments)</v>
      </c>
      <c r="C4951" s="3">
        <f>VLOOKUP($A4951,'hs02'!$A:$D,2,FALSE)</f>
        <v>18</v>
      </c>
      <c r="D4951" t="str">
        <f>VLOOKUP($A4951,'hs02'!$A:$D,3,FALSE)</f>
        <v>Optical, photographic, cinematographic, measuring, checking, precision, medical or surgical instruments and apparatus; clocks and watches; musical instruments; parts and accessories thereof</v>
      </c>
      <c r="E4951" s="3" t="s">
        <v>3085</v>
      </c>
      <c r="F4951" s="3" t="str">
        <f>VLOOKUP(E4951,cpc_isic3!$A$2:$B$2709,2,FALSE)</f>
        <v>3312</v>
      </c>
      <c r="G4951" s="3" t="str">
        <f>VLOOKUP(F4951,isic3_mrio!A:H,3,FALSE)</f>
        <v>c14</v>
      </c>
      <c r="H4951" s="3">
        <f>VLOOKUP(G4951,mrio!A:I,2,FALSE)</f>
        <v>14</v>
      </c>
      <c r="I4951" t="str">
        <f>VLOOKUP(G4951,mrio!A:I,3,FALSE)</f>
        <v>Electrical and optical equipment</v>
      </c>
      <c r="J4951" t="str">
        <f>VLOOKUP(G4951,mrio!A:I,4,FALSE)</f>
        <v>Electricals</v>
      </c>
      <c r="K4951" s="3" t="str">
        <f>VLOOKUP(G4951,mrio!A:I,5,FALSE)</f>
        <v>EOE</v>
      </c>
    </row>
    <row r="4952" spans="1:11" x14ac:dyDescent="0.2">
      <c r="A4952" s="3" t="s">
        <v>13982</v>
      </c>
      <c r="B4952" t="str">
        <f>VLOOKUP($A4952,'hs02'!$A:$D,4,FALSE)</f>
        <v>Hydrometers and similar floating instruments, barometers, hygrometers, psychrometers, thermometers, pyrometers: recording or not, any combination of these instruments, parts and accessories</v>
      </c>
      <c r="C4952" s="3">
        <f>VLOOKUP($A4952,'hs02'!$A:$D,2,FALSE)</f>
        <v>18</v>
      </c>
      <c r="D4952" t="str">
        <f>VLOOKUP($A4952,'hs02'!$A:$D,3,FALSE)</f>
        <v>Optical, photographic, cinematographic, measuring, checking, precision, medical or surgical instruments and apparatus; clocks and watches; musical instruments; parts and accessories thereof</v>
      </c>
      <c r="E4952" s="3" t="s">
        <v>3094</v>
      </c>
      <c r="F4952" s="3" t="str">
        <f>VLOOKUP(E4952,cpc_isic3!$A$2:$B$2709,2,FALSE)</f>
        <v>3312</v>
      </c>
      <c r="G4952" s="3" t="str">
        <f>VLOOKUP(F4952,isic3_mrio!A:H,3,FALSE)</f>
        <v>c14</v>
      </c>
      <c r="H4952" s="3">
        <f>VLOOKUP(G4952,mrio!A:I,2,FALSE)</f>
        <v>14</v>
      </c>
      <c r="I4952" t="str">
        <f>VLOOKUP(G4952,mrio!A:I,3,FALSE)</f>
        <v>Electrical and optical equipment</v>
      </c>
      <c r="J4952" t="str">
        <f>VLOOKUP(G4952,mrio!A:I,4,FALSE)</f>
        <v>Electricals</v>
      </c>
      <c r="K4952" s="3" t="str">
        <f>VLOOKUP(G4952,mrio!A:I,5,FALSE)</f>
        <v>EOE</v>
      </c>
    </row>
    <row r="4953" spans="1:11" x14ac:dyDescent="0.2">
      <c r="A4953" s="3" t="s">
        <v>13984</v>
      </c>
      <c r="B4953" t="str">
        <f>VLOOKUP($A4953,'hs02'!$A:$D,4,FALSE)</f>
        <v>Instruments and apparatus: for measuring or checking the flow or level of liquids</v>
      </c>
      <c r="C4953" s="3">
        <f>VLOOKUP($A4953,'hs02'!$A:$D,2,FALSE)</f>
        <v>18</v>
      </c>
      <c r="D4953" t="str">
        <f>VLOOKUP($A4953,'hs02'!$A:$D,3,FALSE)</f>
        <v>Optical, photographic, cinematographic, measuring, checking, precision, medical or surgical instruments and apparatus; clocks and watches; musical instruments; parts and accessories thereof</v>
      </c>
      <c r="E4953" s="3" t="s">
        <v>3086</v>
      </c>
      <c r="F4953" s="3" t="str">
        <f>VLOOKUP(E4953,cpc_isic3!$A$2:$B$2709,2,FALSE)</f>
        <v>3312</v>
      </c>
      <c r="G4953" s="3" t="str">
        <f>VLOOKUP(F4953,isic3_mrio!A:H,3,FALSE)</f>
        <v>c14</v>
      </c>
      <c r="H4953" s="3">
        <f>VLOOKUP(G4953,mrio!A:I,2,FALSE)</f>
        <v>14</v>
      </c>
      <c r="I4953" t="str">
        <f>VLOOKUP(G4953,mrio!A:I,3,FALSE)</f>
        <v>Electrical and optical equipment</v>
      </c>
      <c r="J4953" t="str">
        <f>VLOOKUP(G4953,mrio!A:I,4,FALSE)</f>
        <v>Electricals</v>
      </c>
      <c r="K4953" s="3" t="str">
        <f>VLOOKUP(G4953,mrio!A:I,5,FALSE)</f>
        <v>EOE</v>
      </c>
    </row>
    <row r="4954" spans="1:11" x14ac:dyDescent="0.2">
      <c r="A4954" s="3" t="s">
        <v>13986</v>
      </c>
      <c r="B4954" t="str">
        <f>VLOOKUP($A4954,'hs02'!$A:$D,4,FALSE)</f>
        <v>Instruments and apparatus: for measuring or checking pressure</v>
      </c>
      <c r="C4954" s="3">
        <f>VLOOKUP($A4954,'hs02'!$A:$D,2,FALSE)</f>
        <v>18</v>
      </c>
      <c r="D4954" t="str">
        <f>VLOOKUP($A4954,'hs02'!$A:$D,3,FALSE)</f>
        <v>Optical, photographic, cinematographic, measuring, checking, precision, medical or surgical instruments and apparatus; clocks and watches; musical instruments; parts and accessories thereof</v>
      </c>
      <c r="E4954" s="3" t="s">
        <v>3086</v>
      </c>
      <c r="F4954" s="3" t="str">
        <f>VLOOKUP(E4954,cpc_isic3!$A$2:$B$2709,2,FALSE)</f>
        <v>3312</v>
      </c>
      <c r="G4954" s="3" t="str">
        <f>VLOOKUP(F4954,isic3_mrio!A:H,3,FALSE)</f>
        <v>c14</v>
      </c>
      <c r="H4954" s="3">
        <f>VLOOKUP(G4954,mrio!A:I,2,FALSE)</f>
        <v>14</v>
      </c>
      <c r="I4954" t="str">
        <f>VLOOKUP(G4954,mrio!A:I,3,FALSE)</f>
        <v>Electrical and optical equipment</v>
      </c>
      <c r="J4954" t="str">
        <f>VLOOKUP(G4954,mrio!A:I,4,FALSE)</f>
        <v>Electricals</v>
      </c>
      <c r="K4954" s="3" t="str">
        <f>VLOOKUP(G4954,mrio!A:I,5,FALSE)</f>
        <v>EOE</v>
      </c>
    </row>
    <row r="4955" spans="1:11" x14ac:dyDescent="0.2">
      <c r="A4955" s="3" t="s">
        <v>13988</v>
      </c>
      <c r="B4955" t="str">
        <f>VLOOKUP($A4955,'hs02'!$A:$D,4,FALSE)</f>
        <v>Instruments and apparatus: for measuring or checking variables of liquids or gases (excluding pressure or the flow and level of liquids and those of heading no. 9014, 9015, 9028 and 9032)</v>
      </c>
      <c r="C4955" s="3">
        <f>VLOOKUP($A4955,'hs02'!$A:$D,2,FALSE)</f>
        <v>18</v>
      </c>
      <c r="D4955" t="str">
        <f>VLOOKUP($A4955,'hs02'!$A:$D,3,FALSE)</f>
        <v>Optical, photographic, cinematographic, measuring, checking, precision, medical or surgical instruments and apparatus; clocks and watches; musical instruments; parts and accessories thereof</v>
      </c>
      <c r="E4955" s="3" t="s">
        <v>3086</v>
      </c>
      <c r="F4955" s="3" t="str">
        <f>VLOOKUP(E4955,cpc_isic3!$A$2:$B$2709,2,FALSE)</f>
        <v>3312</v>
      </c>
      <c r="G4955" s="3" t="str">
        <f>VLOOKUP(F4955,isic3_mrio!A:H,3,FALSE)</f>
        <v>c14</v>
      </c>
      <c r="H4955" s="3">
        <f>VLOOKUP(G4955,mrio!A:I,2,FALSE)</f>
        <v>14</v>
      </c>
      <c r="I4955" t="str">
        <f>VLOOKUP(G4955,mrio!A:I,3,FALSE)</f>
        <v>Electrical and optical equipment</v>
      </c>
      <c r="J4955" t="str">
        <f>VLOOKUP(G4955,mrio!A:I,4,FALSE)</f>
        <v>Electricals</v>
      </c>
      <c r="K4955" s="3" t="str">
        <f>VLOOKUP(G4955,mrio!A:I,5,FALSE)</f>
        <v>EOE</v>
      </c>
    </row>
    <row r="4956" spans="1:11" x14ac:dyDescent="0.2">
      <c r="A4956" s="3" t="s">
        <v>13990</v>
      </c>
      <c r="B4956" t="str">
        <f>VLOOKUP($A4956,'hs02'!$A:$D,4,FALSE)</f>
        <v>Instruments and apparatus: parts and accessories for those measuring or checking the flow, level, pressure or other variables of liquids or gases (excluding those of heading no. 9014, 9015, 9028 or 9032)</v>
      </c>
      <c r="C4956" s="3">
        <f>VLOOKUP($A4956,'hs02'!$A:$D,2,FALSE)</f>
        <v>18</v>
      </c>
      <c r="D4956" t="str">
        <f>VLOOKUP($A4956,'hs02'!$A:$D,3,FALSE)</f>
        <v>Optical, photographic, cinematographic, measuring, checking, precision, medical or surgical instruments and apparatus; clocks and watches; musical instruments; parts and accessories thereof</v>
      </c>
      <c r="E4956" s="3" t="s">
        <v>3094</v>
      </c>
      <c r="F4956" s="3" t="str">
        <f>VLOOKUP(E4956,cpc_isic3!$A$2:$B$2709,2,FALSE)</f>
        <v>3312</v>
      </c>
      <c r="G4956" s="3" t="str">
        <f>VLOOKUP(F4956,isic3_mrio!A:H,3,FALSE)</f>
        <v>c14</v>
      </c>
      <c r="H4956" s="3">
        <f>VLOOKUP(G4956,mrio!A:I,2,FALSE)</f>
        <v>14</v>
      </c>
      <c r="I4956" t="str">
        <f>VLOOKUP(G4956,mrio!A:I,3,FALSE)</f>
        <v>Electrical and optical equipment</v>
      </c>
      <c r="J4956" t="str">
        <f>VLOOKUP(G4956,mrio!A:I,4,FALSE)</f>
        <v>Electricals</v>
      </c>
      <c r="K4956" s="3" t="str">
        <f>VLOOKUP(G4956,mrio!A:I,5,FALSE)</f>
        <v>EOE</v>
      </c>
    </row>
    <row r="4957" spans="1:11" x14ac:dyDescent="0.2">
      <c r="A4957" s="3" t="s">
        <v>13992</v>
      </c>
      <c r="B4957" t="str">
        <f>VLOOKUP($A4957,'hs02'!$A:$D,4,FALSE)</f>
        <v>Instruments and apparatus: gas or smoke analysis apparatus, for physical or chemical analysis</v>
      </c>
      <c r="C4957" s="3">
        <f>VLOOKUP($A4957,'hs02'!$A:$D,2,FALSE)</f>
        <v>18</v>
      </c>
      <c r="D4957" t="str">
        <f>VLOOKUP($A4957,'hs02'!$A:$D,3,FALSE)</f>
        <v>Optical, photographic, cinematographic, measuring, checking, precision, medical or surgical instruments and apparatus; clocks and watches; musical instruments; parts and accessories thereof</v>
      </c>
      <c r="E4957" s="3" t="s">
        <v>3087</v>
      </c>
      <c r="F4957" s="3" t="str">
        <f>VLOOKUP(E4957,cpc_isic3!$A$2:$B$2709,2,FALSE)</f>
        <v>3312</v>
      </c>
      <c r="G4957" s="3" t="str">
        <f>VLOOKUP(F4957,isic3_mrio!A:H,3,FALSE)</f>
        <v>c14</v>
      </c>
      <c r="H4957" s="3">
        <f>VLOOKUP(G4957,mrio!A:I,2,FALSE)</f>
        <v>14</v>
      </c>
      <c r="I4957" t="str">
        <f>VLOOKUP(G4957,mrio!A:I,3,FALSE)</f>
        <v>Electrical and optical equipment</v>
      </c>
      <c r="J4957" t="str">
        <f>VLOOKUP(G4957,mrio!A:I,4,FALSE)</f>
        <v>Electricals</v>
      </c>
      <c r="K4957" s="3" t="str">
        <f>VLOOKUP(G4957,mrio!A:I,5,FALSE)</f>
        <v>EOE</v>
      </c>
    </row>
    <row r="4958" spans="1:11" x14ac:dyDescent="0.2">
      <c r="A4958" s="3" t="s">
        <v>13994</v>
      </c>
      <c r="B4958" t="str">
        <f>VLOOKUP($A4958,'hs02'!$A:$D,4,FALSE)</f>
        <v>Chromatographs and electrophoresis instruments</v>
      </c>
      <c r="C4958" s="3">
        <f>VLOOKUP($A4958,'hs02'!$A:$D,2,FALSE)</f>
        <v>18</v>
      </c>
      <c r="D4958" t="str">
        <f>VLOOKUP($A4958,'hs02'!$A:$D,3,FALSE)</f>
        <v>Optical, photographic, cinematographic, measuring, checking, precision, medical or surgical instruments and apparatus; clocks and watches; musical instruments; parts and accessories thereof</v>
      </c>
      <c r="E4958" s="3" t="s">
        <v>3087</v>
      </c>
      <c r="F4958" s="3" t="str">
        <f>VLOOKUP(E4958,cpc_isic3!$A$2:$B$2709,2,FALSE)</f>
        <v>3312</v>
      </c>
      <c r="G4958" s="3" t="str">
        <f>VLOOKUP(F4958,isic3_mrio!A:H,3,FALSE)</f>
        <v>c14</v>
      </c>
      <c r="H4958" s="3">
        <f>VLOOKUP(G4958,mrio!A:I,2,FALSE)</f>
        <v>14</v>
      </c>
      <c r="I4958" t="str">
        <f>VLOOKUP(G4958,mrio!A:I,3,FALSE)</f>
        <v>Electrical and optical equipment</v>
      </c>
      <c r="J4958" t="str">
        <f>VLOOKUP(G4958,mrio!A:I,4,FALSE)</f>
        <v>Electricals</v>
      </c>
      <c r="K4958" s="3" t="str">
        <f>VLOOKUP(G4958,mrio!A:I,5,FALSE)</f>
        <v>EOE</v>
      </c>
    </row>
    <row r="4959" spans="1:11" x14ac:dyDescent="0.2">
      <c r="A4959" s="3" t="s">
        <v>13996</v>
      </c>
      <c r="B4959" t="str">
        <f>VLOOKUP($A4959,'hs02'!$A:$D,4,FALSE)</f>
        <v>Spectrometers, spectrophotometers and spectrographs: using optical radiations (UV, visible, IR)</v>
      </c>
      <c r="C4959" s="3">
        <f>VLOOKUP($A4959,'hs02'!$A:$D,2,FALSE)</f>
        <v>18</v>
      </c>
      <c r="D4959" t="str">
        <f>VLOOKUP($A4959,'hs02'!$A:$D,3,FALSE)</f>
        <v>Optical, photographic, cinematographic, measuring, checking, precision, medical or surgical instruments and apparatus; clocks and watches; musical instruments; parts and accessories thereof</v>
      </c>
      <c r="E4959" s="3" t="s">
        <v>3087</v>
      </c>
      <c r="F4959" s="3" t="str">
        <f>VLOOKUP(E4959,cpc_isic3!$A$2:$B$2709,2,FALSE)</f>
        <v>3312</v>
      </c>
      <c r="G4959" s="3" t="str">
        <f>VLOOKUP(F4959,isic3_mrio!A:H,3,FALSE)</f>
        <v>c14</v>
      </c>
      <c r="H4959" s="3">
        <f>VLOOKUP(G4959,mrio!A:I,2,FALSE)</f>
        <v>14</v>
      </c>
      <c r="I4959" t="str">
        <f>VLOOKUP(G4959,mrio!A:I,3,FALSE)</f>
        <v>Electrical and optical equipment</v>
      </c>
      <c r="J4959" t="str">
        <f>VLOOKUP(G4959,mrio!A:I,4,FALSE)</f>
        <v>Electricals</v>
      </c>
      <c r="K4959" s="3" t="str">
        <f>VLOOKUP(G4959,mrio!A:I,5,FALSE)</f>
        <v>EOE</v>
      </c>
    </row>
    <row r="4960" spans="1:11" x14ac:dyDescent="0.2">
      <c r="A4960" s="3" t="s">
        <v>13998</v>
      </c>
      <c r="B4960" t="str">
        <f>VLOOKUP($A4960,'hs02'!$A:$D,4,FALSE)</f>
        <v>Exposure meters</v>
      </c>
      <c r="C4960" s="3">
        <f>VLOOKUP($A4960,'hs02'!$A:$D,2,FALSE)</f>
        <v>18</v>
      </c>
      <c r="D4960" t="str">
        <f>VLOOKUP($A4960,'hs02'!$A:$D,3,FALSE)</f>
        <v>Optical, photographic, cinematographic, measuring, checking, precision, medical or surgical instruments and apparatus; clocks and watches; musical instruments; parts and accessories thereof</v>
      </c>
      <c r="E4960" s="3" t="s">
        <v>3087</v>
      </c>
      <c r="F4960" s="3" t="str">
        <f>VLOOKUP(E4960,cpc_isic3!$A$2:$B$2709,2,FALSE)</f>
        <v>3312</v>
      </c>
      <c r="G4960" s="3" t="str">
        <f>VLOOKUP(F4960,isic3_mrio!A:H,3,FALSE)</f>
        <v>c14</v>
      </c>
      <c r="H4960" s="3">
        <f>VLOOKUP(G4960,mrio!A:I,2,FALSE)</f>
        <v>14</v>
      </c>
      <c r="I4960" t="str">
        <f>VLOOKUP(G4960,mrio!A:I,3,FALSE)</f>
        <v>Electrical and optical equipment</v>
      </c>
      <c r="J4960" t="str">
        <f>VLOOKUP(G4960,mrio!A:I,4,FALSE)</f>
        <v>Electricals</v>
      </c>
      <c r="K4960" s="3" t="str">
        <f>VLOOKUP(G4960,mrio!A:I,5,FALSE)</f>
        <v>EOE</v>
      </c>
    </row>
    <row r="4961" spans="1:11" x14ac:dyDescent="0.2">
      <c r="A4961" s="3" t="s">
        <v>14000</v>
      </c>
      <c r="B4961" t="str">
        <f>VLOOKUP($A4961,'hs02'!$A:$D,4,FALSE)</f>
        <v>Instruments and apparatus: using optical radiations (UV, visible, IR), (other than spectrometers, spectrophotometers and spectrographs)</v>
      </c>
      <c r="C4961" s="3">
        <f>VLOOKUP($A4961,'hs02'!$A:$D,2,FALSE)</f>
        <v>18</v>
      </c>
      <c r="D4961" t="str">
        <f>VLOOKUP($A4961,'hs02'!$A:$D,3,FALSE)</f>
        <v>Optical, photographic, cinematographic, measuring, checking, precision, medical or surgical instruments and apparatus; clocks and watches; musical instruments; parts and accessories thereof</v>
      </c>
      <c r="E4961" s="3" t="s">
        <v>3087</v>
      </c>
      <c r="F4961" s="3" t="str">
        <f>VLOOKUP(E4961,cpc_isic3!$A$2:$B$2709,2,FALSE)</f>
        <v>3312</v>
      </c>
      <c r="G4961" s="3" t="str">
        <f>VLOOKUP(F4961,isic3_mrio!A:H,3,FALSE)</f>
        <v>c14</v>
      </c>
      <c r="H4961" s="3">
        <f>VLOOKUP(G4961,mrio!A:I,2,FALSE)</f>
        <v>14</v>
      </c>
      <c r="I4961" t="str">
        <f>VLOOKUP(G4961,mrio!A:I,3,FALSE)</f>
        <v>Electrical and optical equipment</v>
      </c>
      <c r="J4961" t="str">
        <f>VLOOKUP(G4961,mrio!A:I,4,FALSE)</f>
        <v>Electricals</v>
      </c>
      <c r="K4961" s="3" t="str">
        <f>VLOOKUP(G4961,mrio!A:I,5,FALSE)</f>
        <v>EOE</v>
      </c>
    </row>
    <row r="4962" spans="1:11" x14ac:dyDescent="0.2">
      <c r="A4962" s="3" t="s">
        <v>14002</v>
      </c>
      <c r="B4962" t="str">
        <f>VLOOKUP($A4962,'hs02'!$A:$D,4,FALSE)</f>
        <v>Instruments and apparatus: for physical or chemical analysis, for measuring or checking viscosity, porosity, expansion, surface tension or quantities of heat, sound or light, n.e.s. in heading no. 9025</v>
      </c>
      <c r="C4962" s="3">
        <f>VLOOKUP($A4962,'hs02'!$A:$D,2,FALSE)</f>
        <v>18</v>
      </c>
      <c r="D4962" t="str">
        <f>VLOOKUP($A4962,'hs02'!$A:$D,3,FALSE)</f>
        <v>Optical, photographic, cinematographic, measuring, checking, precision, medical or surgical instruments and apparatus; clocks and watches; musical instruments; parts and accessories thereof</v>
      </c>
      <c r="E4962" s="3" t="s">
        <v>3087</v>
      </c>
      <c r="F4962" s="3" t="str">
        <f>VLOOKUP(E4962,cpc_isic3!$A$2:$B$2709,2,FALSE)</f>
        <v>3312</v>
      </c>
      <c r="G4962" s="3" t="str">
        <f>VLOOKUP(F4962,isic3_mrio!A:H,3,FALSE)</f>
        <v>c14</v>
      </c>
      <c r="H4962" s="3">
        <f>VLOOKUP(G4962,mrio!A:I,2,FALSE)</f>
        <v>14</v>
      </c>
      <c r="I4962" t="str">
        <f>VLOOKUP(G4962,mrio!A:I,3,FALSE)</f>
        <v>Electrical and optical equipment</v>
      </c>
      <c r="J4962" t="str">
        <f>VLOOKUP(G4962,mrio!A:I,4,FALSE)</f>
        <v>Electricals</v>
      </c>
      <c r="K4962" s="3" t="str">
        <f>VLOOKUP(G4962,mrio!A:I,5,FALSE)</f>
        <v>EOE</v>
      </c>
    </row>
    <row r="4963" spans="1:11" x14ac:dyDescent="0.2">
      <c r="A4963" s="3" t="s">
        <v>14004</v>
      </c>
      <c r="B4963" t="str">
        <f>VLOOKUP($A4963,'hs02'!$A:$D,4,FALSE)</f>
        <v>Microtomes and parts and accessories thereof</v>
      </c>
      <c r="C4963" s="3">
        <f>VLOOKUP($A4963,'hs02'!$A:$D,2,FALSE)</f>
        <v>18</v>
      </c>
      <c r="D4963" t="str">
        <f>VLOOKUP($A4963,'hs02'!$A:$D,3,FALSE)</f>
        <v>Optical, photographic, cinematographic, measuring, checking, precision, medical or surgical instruments and apparatus; clocks and watches; musical instruments; parts and accessories thereof</v>
      </c>
      <c r="E4963" s="3" t="s">
        <v>3094</v>
      </c>
      <c r="F4963" s="3" t="str">
        <f>VLOOKUP(E4963,cpc_isic3!$A$2:$B$2709,2,FALSE)</f>
        <v>3312</v>
      </c>
      <c r="G4963" s="3" t="str">
        <f>VLOOKUP(F4963,isic3_mrio!A:H,3,FALSE)</f>
        <v>c14</v>
      </c>
      <c r="H4963" s="3">
        <f>VLOOKUP(G4963,mrio!A:I,2,FALSE)</f>
        <v>14</v>
      </c>
      <c r="I4963" t="str">
        <f>VLOOKUP(G4963,mrio!A:I,3,FALSE)</f>
        <v>Electrical and optical equipment</v>
      </c>
      <c r="J4963" t="str">
        <f>VLOOKUP(G4963,mrio!A:I,4,FALSE)</f>
        <v>Electricals</v>
      </c>
      <c r="K4963" s="3" t="str">
        <f>VLOOKUP(G4963,mrio!A:I,5,FALSE)</f>
        <v>EOE</v>
      </c>
    </row>
    <row r="4964" spans="1:11" x14ac:dyDescent="0.2">
      <c r="A4964" s="3" t="s">
        <v>14006</v>
      </c>
      <c r="B4964" t="str">
        <f>VLOOKUP($A4964,'hs02'!$A:$D,4,FALSE)</f>
        <v>Meters: gas, supply or production meters, including calibrating meters thereof</v>
      </c>
      <c r="C4964" s="3">
        <f>VLOOKUP($A4964,'hs02'!$A:$D,2,FALSE)</f>
        <v>18</v>
      </c>
      <c r="D4964" t="str">
        <f>VLOOKUP($A4964,'hs02'!$A:$D,3,FALSE)</f>
        <v>Optical, photographic, cinematographic, measuring, checking, precision, medical or surgical instruments and apparatus; clocks and watches; musical instruments; parts and accessories thereof</v>
      </c>
      <c r="E4964" s="3" t="s">
        <v>3090</v>
      </c>
      <c r="F4964" s="3" t="str">
        <f>VLOOKUP(E4964,cpc_isic3!$A$2:$B$2709,2,FALSE)</f>
        <v>3312</v>
      </c>
      <c r="G4964" s="3" t="str">
        <f>VLOOKUP(F4964,isic3_mrio!A:H,3,FALSE)</f>
        <v>c14</v>
      </c>
      <c r="H4964" s="3">
        <f>VLOOKUP(G4964,mrio!A:I,2,FALSE)</f>
        <v>14</v>
      </c>
      <c r="I4964" t="str">
        <f>VLOOKUP(G4964,mrio!A:I,3,FALSE)</f>
        <v>Electrical and optical equipment</v>
      </c>
      <c r="J4964" t="str">
        <f>VLOOKUP(G4964,mrio!A:I,4,FALSE)</f>
        <v>Electricals</v>
      </c>
      <c r="K4964" s="3" t="str">
        <f>VLOOKUP(G4964,mrio!A:I,5,FALSE)</f>
        <v>EOE</v>
      </c>
    </row>
    <row r="4965" spans="1:11" x14ac:dyDescent="0.2">
      <c r="A4965" s="3" t="s">
        <v>14008</v>
      </c>
      <c r="B4965" t="str">
        <f>VLOOKUP($A4965,'hs02'!$A:$D,4,FALSE)</f>
        <v>Meters: liquid supply or production meters, including calibrating meters thereof</v>
      </c>
      <c r="C4965" s="3">
        <f>VLOOKUP($A4965,'hs02'!$A:$D,2,FALSE)</f>
        <v>18</v>
      </c>
      <c r="D4965" t="str">
        <f>VLOOKUP($A4965,'hs02'!$A:$D,3,FALSE)</f>
        <v>Optical, photographic, cinematographic, measuring, checking, precision, medical or surgical instruments and apparatus; clocks and watches; musical instruments; parts and accessories thereof</v>
      </c>
      <c r="E4965" s="3" t="s">
        <v>3090</v>
      </c>
      <c r="F4965" s="3" t="str">
        <f>VLOOKUP(E4965,cpc_isic3!$A$2:$B$2709,2,FALSE)</f>
        <v>3312</v>
      </c>
      <c r="G4965" s="3" t="str">
        <f>VLOOKUP(F4965,isic3_mrio!A:H,3,FALSE)</f>
        <v>c14</v>
      </c>
      <c r="H4965" s="3">
        <f>VLOOKUP(G4965,mrio!A:I,2,FALSE)</f>
        <v>14</v>
      </c>
      <c r="I4965" t="str">
        <f>VLOOKUP(G4965,mrio!A:I,3,FALSE)</f>
        <v>Electrical and optical equipment</v>
      </c>
      <c r="J4965" t="str">
        <f>VLOOKUP(G4965,mrio!A:I,4,FALSE)</f>
        <v>Electricals</v>
      </c>
      <c r="K4965" s="3" t="str">
        <f>VLOOKUP(G4965,mrio!A:I,5,FALSE)</f>
        <v>EOE</v>
      </c>
    </row>
    <row r="4966" spans="1:11" x14ac:dyDescent="0.2">
      <c r="A4966" s="3" t="s">
        <v>14010</v>
      </c>
      <c r="B4966" t="str">
        <f>VLOOKUP($A4966,'hs02'!$A:$D,4,FALSE)</f>
        <v>Meters: electricity supply or production meters, including calibrating meters thereof</v>
      </c>
      <c r="C4966" s="3">
        <f>VLOOKUP($A4966,'hs02'!$A:$D,2,FALSE)</f>
        <v>18</v>
      </c>
      <c r="D4966" t="str">
        <f>VLOOKUP($A4966,'hs02'!$A:$D,3,FALSE)</f>
        <v>Optical, photographic, cinematographic, measuring, checking, precision, medical or surgical instruments and apparatus; clocks and watches; musical instruments; parts and accessories thereof</v>
      </c>
      <c r="E4966" s="3" t="s">
        <v>3090</v>
      </c>
      <c r="F4966" s="3" t="str">
        <f>VLOOKUP(E4966,cpc_isic3!$A$2:$B$2709,2,FALSE)</f>
        <v>3312</v>
      </c>
      <c r="G4966" s="3" t="str">
        <f>VLOOKUP(F4966,isic3_mrio!A:H,3,FALSE)</f>
        <v>c14</v>
      </c>
      <c r="H4966" s="3">
        <f>VLOOKUP(G4966,mrio!A:I,2,FALSE)</f>
        <v>14</v>
      </c>
      <c r="I4966" t="str">
        <f>VLOOKUP(G4966,mrio!A:I,3,FALSE)</f>
        <v>Electrical and optical equipment</v>
      </c>
      <c r="J4966" t="str">
        <f>VLOOKUP(G4966,mrio!A:I,4,FALSE)</f>
        <v>Electricals</v>
      </c>
      <c r="K4966" s="3" t="str">
        <f>VLOOKUP(G4966,mrio!A:I,5,FALSE)</f>
        <v>EOE</v>
      </c>
    </row>
    <row r="4967" spans="1:11" x14ac:dyDescent="0.2">
      <c r="A4967" s="3" t="s">
        <v>14012</v>
      </c>
      <c r="B4967" t="str">
        <f>VLOOKUP($A4967,'hs02'!$A:$D,4,FALSE)</f>
        <v>Meters: parts and accessories of gas, liquid, electricity supply or production meters, including calibrating meters thereof</v>
      </c>
      <c r="C4967" s="3">
        <f>VLOOKUP($A4967,'hs02'!$A:$D,2,FALSE)</f>
        <v>18</v>
      </c>
      <c r="D4967" t="str">
        <f>VLOOKUP($A4967,'hs02'!$A:$D,3,FALSE)</f>
        <v>Optical, photographic, cinematographic, measuring, checking, precision, medical or surgical instruments and apparatus; clocks and watches; musical instruments; parts and accessories thereof</v>
      </c>
      <c r="E4967" s="3" t="s">
        <v>3096</v>
      </c>
      <c r="F4967" s="3" t="str">
        <f>VLOOKUP(E4967,cpc_isic3!$A$2:$B$2709,2,FALSE)</f>
        <v>3312</v>
      </c>
      <c r="G4967" s="3" t="str">
        <f>VLOOKUP(F4967,isic3_mrio!A:H,3,FALSE)</f>
        <v>c14</v>
      </c>
      <c r="H4967" s="3">
        <f>VLOOKUP(G4967,mrio!A:I,2,FALSE)</f>
        <v>14</v>
      </c>
      <c r="I4967" t="str">
        <f>VLOOKUP(G4967,mrio!A:I,3,FALSE)</f>
        <v>Electrical and optical equipment</v>
      </c>
      <c r="J4967" t="str">
        <f>VLOOKUP(G4967,mrio!A:I,4,FALSE)</f>
        <v>Electricals</v>
      </c>
      <c r="K4967" s="3" t="str">
        <f>VLOOKUP(G4967,mrio!A:I,5,FALSE)</f>
        <v>EOE</v>
      </c>
    </row>
    <row r="4968" spans="1:11" x14ac:dyDescent="0.2">
      <c r="A4968" s="3" t="s">
        <v>14014</v>
      </c>
      <c r="B4968" t="str">
        <f>VLOOKUP($A4968,'hs02'!$A:$D,4,FALSE)</f>
        <v>Meters and counters: revolution counters, production counters, taximeters, mileometers, pedometers and the like</v>
      </c>
      <c r="C4968" s="3">
        <f>VLOOKUP($A4968,'hs02'!$A:$D,2,FALSE)</f>
        <v>18</v>
      </c>
      <c r="D4968" t="str">
        <f>VLOOKUP($A4968,'hs02'!$A:$D,3,FALSE)</f>
        <v>Optical, photographic, cinematographic, measuring, checking, precision, medical or surgical instruments and apparatus; clocks and watches; musical instruments; parts and accessories thereof</v>
      </c>
      <c r="E4968" s="3" t="s">
        <v>3091</v>
      </c>
      <c r="F4968" s="3" t="str">
        <f>VLOOKUP(E4968,cpc_isic3!$A$2:$B$2709,2,FALSE)</f>
        <v>3312</v>
      </c>
      <c r="G4968" s="3" t="str">
        <f>VLOOKUP(F4968,isic3_mrio!A:H,3,FALSE)</f>
        <v>c14</v>
      </c>
      <c r="H4968" s="3">
        <f>VLOOKUP(G4968,mrio!A:I,2,FALSE)</f>
        <v>14</v>
      </c>
      <c r="I4968" t="str">
        <f>VLOOKUP(G4968,mrio!A:I,3,FALSE)</f>
        <v>Electrical and optical equipment</v>
      </c>
      <c r="J4968" t="str">
        <f>VLOOKUP(G4968,mrio!A:I,4,FALSE)</f>
        <v>Electricals</v>
      </c>
      <c r="K4968" s="3" t="str">
        <f>VLOOKUP(G4968,mrio!A:I,5,FALSE)</f>
        <v>EOE</v>
      </c>
    </row>
    <row r="4969" spans="1:11" x14ac:dyDescent="0.2">
      <c r="A4969" s="3" t="s">
        <v>14016</v>
      </c>
      <c r="B4969" t="str">
        <f>VLOOKUP($A4969,'hs02'!$A:$D,4,FALSE)</f>
        <v>Meters: speed indicators and tachometers: stroboscopes</v>
      </c>
      <c r="C4969" s="3">
        <f>VLOOKUP($A4969,'hs02'!$A:$D,2,FALSE)</f>
        <v>18</v>
      </c>
      <c r="D4969" t="str">
        <f>VLOOKUP($A4969,'hs02'!$A:$D,3,FALSE)</f>
        <v>Optical, photographic, cinematographic, measuring, checking, precision, medical or surgical instruments and apparatus; clocks and watches; musical instruments; parts and accessories thereof</v>
      </c>
      <c r="E4969" s="3" t="s">
        <v>3091</v>
      </c>
      <c r="F4969" s="3" t="str">
        <f>VLOOKUP(E4969,cpc_isic3!$A$2:$B$2709,2,FALSE)</f>
        <v>3312</v>
      </c>
      <c r="G4969" s="3" t="str">
        <f>VLOOKUP(F4969,isic3_mrio!A:H,3,FALSE)</f>
        <v>c14</v>
      </c>
      <c r="H4969" s="3">
        <f>VLOOKUP(G4969,mrio!A:I,2,FALSE)</f>
        <v>14</v>
      </c>
      <c r="I4969" t="str">
        <f>VLOOKUP(G4969,mrio!A:I,3,FALSE)</f>
        <v>Electrical and optical equipment</v>
      </c>
      <c r="J4969" t="str">
        <f>VLOOKUP(G4969,mrio!A:I,4,FALSE)</f>
        <v>Electricals</v>
      </c>
      <c r="K4969" s="3" t="str">
        <f>VLOOKUP(G4969,mrio!A:I,5,FALSE)</f>
        <v>EOE</v>
      </c>
    </row>
    <row r="4970" spans="1:11" x14ac:dyDescent="0.2">
      <c r="A4970" s="3" t="s">
        <v>14018</v>
      </c>
      <c r="B4970" t="str">
        <f>VLOOKUP($A4970,'hs02'!$A:$D,4,FALSE)</f>
        <v>Meters and counters: parts and accessories for revolution and production counters, taximeters, mileometers, pedometers and the like: speed indicators, tachometers (excluding heading no. 9015), stroboscopes</v>
      </c>
      <c r="C4970" s="3">
        <f>VLOOKUP($A4970,'hs02'!$A:$D,2,FALSE)</f>
        <v>18</v>
      </c>
      <c r="D4970" t="str">
        <f>VLOOKUP($A4970,'hs02'!$A:$D,3,FALSE)</f>
        <v>Optical, photographic, cinematographic, measuring, checking, precision, medical or surgical instruments and apparatus; clocks and watches; musical instruments; parts and accessories thereof</v>
      </c>
      <c r="E4970" s="3" t="s">
        <v>3096</v>
      </c>
      <c r="F4970" s="3" t="str">
        <f>VLOOKUP(E4970,cpc_isic3!$A$2:$B$2709,2,FALSE)</f>
        <v>3312</v>
      </c>
      <c r="G4970" s="3" t="str">
        <f>VLOOKUP(F4970,isic3_mrio!A:H,3,FALSE)</f>
        <v>c14</v>
      </c>
      <c r="H4970" s="3">
        <f>VLOOKUP(G4970,mrio!A:I,2,FALSE)</f>
        <v>14</v>
      </c>
      <c r="I4970" t="str">
        <f>VLOOKUP(G4970,mrio!A:I,3,FALSE)</f>
        <v>Electrical and optical equipment</v>
      </c>
      <c r="J4970" t="str">
        <f>VLOOKUP(G4970,mrio!A:I,4,FALSE)</f>
        <v>Electricals</v>
      </c>
      <c r="K4970" s="3" t="str">
        <f>VLOOKUP(G4970,mrio!A:I,5,FALSE)</f>
        <v>EOE</v>
      </c>
    </row>
    <row r="4971" spans="1:11" x14ac:dyDescent="0.2">
      <c r="A4971" s="3" t="s">
        <v>14020</v>
      </c>
      <c r="B4971" t="str">
        <f>VLOOKUP($A4971,'hs02'!$A:$D,4,FALSE)</f>
        <v>Instruments and apparatus: for measuring or detecting ionising radiations</v>
      </c>
      <c r="C4971" s="3">
        <f>VLOOKUP($A4971,'hs02'!$A:$D,2,FALSE)</f>
        <v>18</v>
      </c>
      <c r="D4971" t="str">
        <f>VLOOKUP($A4971,'hs02'!$A:$D,3,FALSE)</f>
        <v>Optical, photographic, cinematographic, measuring, checking, precision, medical or surgical instruments and apparatus; clocks and watches; musical instruments; parts and accessories thereof</v>
      </c>
      <c r="E4971" s="3" t="s">
        <v>3080</v>
      </c>
      <c r="F4971" s="3" t="str">
        <f>VLOOKUP(E4971,cpc_isic3!$A$2:$B$2709,2,FALSE)</f>
        <v>3312</v>
      </c>
      <c r="G4971" s="3" t="str">
        <f>VLOOKUP(F4971,isic3_mrio!A:H,3,FALSE)</f>
        <v>c14</v>
      </c>
      <c r="H4971" s="3">
        <f>VLOOKUP(G4971,mrio!A:I,2,FALSE)</f>
        <v>14</v>
      </c>
      <c r="I4971" t="str">
        <f>VLOOKUP(G4971,mrio!A:I,3,FALSE)</f>
        <v>Electrical and optical equipment</v>
      </c>
      <c r="J4971" t="str">
        <f>VLOOKUP(G4971,mrio!A:I,4,FALSE)</f>
        <v>Electricals</v>
      </c>
      <c r="K4971" s="3" t="str">
        <f>VLOOKUP(G4971,mrio!A:I,5,FALSE)</f>
        <v>EOE</v>
      </c>
    </row>
    <row r="4972" spans="1:11" x14ac:dyDescent="0.2">
      <c r="A4972" s="3" t="s">
        <v>14022</v>
      </c>
      <c r="B4972" t="str">
        <f>VLOOKUP($A4972,'hs02'!$A:$D,4,FALSE)</f>
        <v>Cathode-ray oscilloscopes and cathode-ray oscillographs</v>
      </c>
      <c r="C4972" s="3">
        <f>VLOOKUP($A4972,'hs02'!$A:$D,2,FALSE)</f>
        <v>18</v>
      </c>
      <c r="D4972" t="str">
        <f>VLOOKUP($A4972,'hs02'!$A:$D,3,FALSE)</f>
        <v>Optical, photographic, cinematographic, measuring, checking, precision, medical or surgical instruments and apparatus; clocks and watches; musical instruments; parts and accessories thereof</v>
      </c>
      <c r="E4972" s="3" t="s">
        <v>3081</v>
      </c>
      <c r="F4972" s="3" t="str">
        <f>VLOOKUP(E4972,cpc_isic3!$A$2:$B$2709,2,FALSE)</f>
        <v>3312</v>
      </c>
      <c r="G4972" s="3" t="str">
        <f>VLOOKUP(F4972,isic3_mrio!A:H,3,FALSE)</f>
        <v>c14</v>
      </c>
      <c r="H4972" s="3">
        <f>VLOOKUP(G4972,mrio!A:I,2,FALSE)</f>
        <v>14</v>
      </c>
      <c r="I4972" t="str">
        <f>VLOOKUP(G4972,mrio!A:I,3,FALSE)</f>
        <v>Electrical and optical equipment</v>
      </c>
      <c r="J4972" t="str">
        <f>VLOOKUP(G4972,mrio!A:I,4,FALSE)</f>
        <v>Electricals</v>
      </c>
      <c r="K4972" s="3" t="str">
        <f>VLOOKUP(G4972,mrio!A:I,5,FALSE)</f>
        <v>EOE</v>
      </c>
    </row>
    <row r="4973" spans="1:11" x14ac:dyDescent="0.2">
      <c r="A4973" s="3" t="s">
        <v>14024</v>
      </c>
      <c r="B4973" t="str">
        <f>VLOOKUP($A4973,'hs02'!$A:$D,4,FALSE)</f>
        <v>Multimeters: for measuring or checking voltage, current, resistance or power, without a recording device</v>
      </c>
      <c r="C4973" s="3">
        <f>VLOOKUP($A4973,'hs02'!$A:$D,2,FALSE)</f>
        <v>18</v>
      </c>
      <c r="D4973" t="str">
        <f>VLOOKUP($A4973,'hs02'!$A:$D,3,FALSE)</f>
        <v>Optical, photographic, cinematographic, measuring, checking, precision, medical or surgical instruments and apparatus; clocks and watches; musical instruments; parts and accessories thereof</v>
      </c>
      <c r="E4973" s="3" t="s">
        <v>3082</v>
      </c>
      <c r="F4973" s="3" t="str">
        <f>VLOOKUP(E4973,cpc_isic3!$A$2:$B$2709,2,FALSE)</f>
        <v>3312</v>
      </c>
      <c r="G4973" s="3" t="str">
        <f>VLOOKUP(F4973,isic3_mrio!A:H,3,FALSE)</f>
        <v>c14</v>
      </c>
      <c r="H4973" s="3">
        <f>VLOOKUP(G4973,mrio!A:I,2,FALSE)</f>
        <v>14</v>
      </c>
      <c r="I4973" t="str">
        <f>VLOOKUP(G4973,mrio!A:I,3,FALSE)</f>
        <v>Electrical and optical equipment</v>
      </c>
      <c r="J4973" t="str">
        <f>VLOOKUP(G4973,mrio!A:I,4,FALSE)</f>
        <v>Electricals</v>
      </c>
      <c r="K4973" s="3" t="str">
        <f>VLOOKUP(G4973,mrio!A:I,5,FALSE)</f>
        <v>EOE</v>
      </c>
    </row>
    <row r="4974" spans="1:11" x14ac:dyDescent="0.2">
      <c r="A4974" s="3" t="s">
        <v>14026</v>
      </c>
      <c r="B4974" t="str">
        <f>VLOOKUP($A4974,'hs02'!$A:$D,4,FALSE)</f>
        <v>Instruments and apparatus: for measuring or checking voltage, current, resistance or power, without a recording device (excluding multimeters)</v>
      </c>
      <c r="C4974" s="3">
        <f>VLOOKUP($A4974,'hs02'!$A:$D,2,FALSE)</f>
        <v>18</v>
      </c>
      <c r="D4974" t="str">
        <f>VLOOKUP($A4974,'hs02'!$A:$D,3,FALSE)</f>
        <v>Optical, photographic, cinematographic, measuring, checking, precision, medical or surgical instruments and apparatus; clocks and watches; musical instruments; parts and accessories thereof</v>
      </c>
      <c r="E4974" s="3" t="s">
        <v>3082</v>
      </c>
      <c r="F4974" s="3" t="str">
        <f>VLOOKUP(E4974,cpc_isic3!$A$2:$B$2709,2,FALSE)</f>
        <v>3312</v>
      </c>
      <c r="G4974" s="3" t="str">
        <f>VLOOKUP(F4974,isic3_mrio!A:H,3,FALSE)</f>
        <v>c14</v>
      </c>
      <c r="H4974" s="3">
        <f>VLOOKUP(G4974,mrio!A:I,2,FALSE)</f>
        <v>14</v>
      </c>
      <c r="I4974" t="str">
        <f>VLOOKUP(G4974,mrio!A:I,3,FALSE)</f>
        <v>Electrical and optical equipment</v>
      </c>
      <c r="J4974" t="str">
        <f>VLOOKUP(G4974,mrio!A:I,4,FALSE)</f>
        <v>Electricals</v>
      </c>
      <c r="K4974" s="3" t="str">
        <f>VLOOKUP(G4974,mrio!A:I,5,FALSE)</f>
        <v>EOE</v>
      </c>
    </row>
    <row r="4975" spans="1:11" x14ac:dyDescent="0.2">
      <c r="A4975" s="3" t="s">
        <v>14028</v>
      </c>
      <c r="B4975" t="str">
        <f>VLOOKUP($A4975,'hs02'!$A:$D,4,FALSE)</f>
        <v>Instruments and apparatus: specially designed for telecommunications (eg cross-talk meters, gain measuring instruments, distortion factor meters, psophometers)</v>
      </c>
      <c r="C4975" s="3">
        <f>VLOOKUP($A4975,'hs02'!$A:$D,2,FALSE)</f>
        <v>18</v>
      </c>
      <c r="D4975" t="str">
        <f>VLOOKUP($A4975,'hs02'!$A:$D,3,FALSE)</f>
        <v>Optical, photographic, cinematographic, measuring, checking, precision, medical or surgical instruments and apparatus; clocks and watches; musical instruments; parts and accessories thereof</v>
      </c>
      <c r="E4975" s="3" t="s">
        <v>3083</v>
      </c>
      <c r="F4975" s="3" t="str">
        <f>VLOOKUP(E4975,cpc_isic3!$A$2:$B$2709,2,FALSE)</f>
        <v>3312</v>
      </c>
      <c r="G4975" s="3" t="str">
        <f>VLOOKUP(F4975,isic3_mrio!A:H,3,FALSE)</f>
        <v>c14</v>
      </c>
      <c r="H4975" s="3">
        <f>VLOOKUP(G4975,mrio!A:I,2,FALSE)</f>
        <v>14</v>
      </c>
      <c r="I4975" t="str">
        <f>VLOOKUP(G4975,mrio!A:I,3,FALSE)</f>
        <v>Electrical and optical equipment</v>
      </c>
      <c r="J4975" t="str">
        <f>VLOOKUP(G4975,mrio!A:I,4,FALSE)</f>
        <v>Electricals</v>
      </c>
      <c r="K4975" s="3" t="str">
        <f>VLOOKUP(G4975,mrio!A:I,5,FALSE)</f>
        <v>EOE</v>
      </c>
    </row>
    <row r="4976" spans="1:11" x14ac:dyDescent="0.2">
      <c r="A4976" s="3" t="s">
        <v>14030</v>
      </c>
      <c r="B4976" t="str">
        <f>VLOOKUP($A4976,'hs02'!$A:$D,4,FALSE)</f>
        <v>Instruments and apparatus: for measuring or checking semiconductor wafers or devices</v>
      </c>
      <c r="C4976" s="3">
        <f>VLOOKUP($A4976,'hs02'!$A:$D,2,FALSE)</f>
        <v>18</v>
      </c>
      <c r="D4976" t="str">
        <f>VLOOKUP($A4976,'hs02'!$A:$D,3,FALSE)</f>
        <v>Optical, photographic, cinematographic, measuring, checking, precision, medical or surgical instruments and apparatus; clocks and watches; musical instruments; parts and accessories thereof</v>
      </c>
      <c r="E4976" s="3" t="s">
        <v>3084</v>
      </c>
      <c r="F4976" s="3" t="str">
        <f>VLOOKUP(E4976,cpc_isic3!$A$2:$B$2709,2,FALSE)</f>
        <v>3312</v>
      </c>
      <c r="G4976" s="3" t="str">
        <f>VLOOKUP(F4976,isic3_mrio!A:H,3,FALSE)</f>
        <v>c14</v>
      </c>
      <c r="H4976" s="3">
        <f>VLOOKUP(G4976,mrio!A:I,2,FALSE)</f>
        <v>14</v>
      </c>
      <c r="I4976" t="str">
        <f>VLOOKUP(G4976,mrio!A:I,3,FALSE)</f>
        <v>Electrical and optical equipment</v>
      </c>
      <c r="J4976" t="str">
        <f>VLOOKUP(G4976,mrio!A:I,4,FALSE)</f>
        <v>Electricals</v>
      </c>
      <c r="K4976" s="3" t="str">
        <f>VLOOKUP(G4976,mrio!A:I,5,FALSE)</f>
        <v>EOE</v>
      </c>
    </row>
    <row r="4977" spans="1:11" x14ac:dyDescent="0.2">
      <c r="A4977" s="3" t="s">
        <v>14032</v>
      </c>
      <c r="B4977" t="str">
        <f>VLOOKUP($A4977,'hs02'!$A:$D,4,FALSE)</f>
        <v>Instruments and apparatus: for measuring or detecting alpha, beta, gamma, x-ray, cosmic or other ionising radiations, with a recording device</v>
      </c>
      <c r="C4977" s="3">
        <f>VLOOKUP($A4977,'hs02'!$A:$D,2,FALSE)</f>
        <v>18</v>
      </c>
      <c r="D4977" t="str">
        <f>VLOOKUP($A4977,'hs02'!$A:$D,3,FALSE)</f>
        <v>Optical, photographic, cinematographic, measuring, checking, precision, medical or surgical instruments and apparatus; clocks and watches; musical instruments; parts and accessories thereof</v>
      </c>
      <c r="E4977" s="3" t="s">
        <v>3084</v>
      </c>
      <c r="F4977" s="3" t="str">
        <f>VLOOKUP(E4977,cpc_isic3!$A$2:$B$2709,2,FALSE)</f>
        <v>3312</v>
      </c>
      <c r="G4977" s="3" t="str">
        <f>VLOOKUP(F4977,isic3_mrio!A:H,3,FALSE)</f>
        <v>c14</v>
      </c>
      <c r="H4977" s="3">
        <f>VLOOKUP(G4977,mrio!A:I,2,FALSE)</f>
        <v>14</v>
      </c>
      <c r="I4977" t="str">
        <f>VLOOKUP(G4977,mrio!A:I,3,FALSE)</f>
        <v>Electrical and optical equipment</v>
      </c>
      <c r="J4977" t="str">
        <f>VLOOKUP(G4977,mrio!A:I,4,FALSE)</f>
        <v>Electricals</v>
      </c>
      <c r="K4977" s="3" t="str">
        <f>VLOOKUP(G4977,mrio!A:I,5,FALSE)</f>
        <v>EOE</v>
      </c>
    </row>
    <row r="4978" spans="1:11" x14ac:dyDescent="0.2">
      <c r="A4978" s="3" t="s">
        <v>14034</v>
      </c>
      <c r="B4978" t="str">
        <f>VLOOKUP($A4978,'hs02'!$A:$D,4,FALSE)</f>
        <v>Instruments and apparatus: for measuring or detecting alpha, beta, gamma, x-ray, cosmic or other ionising radiations, without a recording device</v>
      </c>
      <c r="C4978" s="3">
        <f>VLOOKUP($A4978,'hs02'!$A:$D,2,FALSE)</f>
        <v>18</v>
      </c>
      <c r="D4978" t="str">
        <f>VLOOKUP($A4978,'hs02'!$A:$D,3,FALSE)</f>
        <v>Optical, photographic, cinematographic, measuring, checking, precision, medical or surgical instruments and apparatus; clocks and watches; musical instruments; parts and accessories thereof</v>
      </c>
      <c r="E4978" s="3" t="s">
        <v>3084</v>
      </c>
      <c r="F4978" s="3" t="str">
        <f>VLOOKUP(E4978,cpc_isic3!$A$2:$B$2709,2,FALSE)</f>
        <v>3312</v>
      </c>
      <c r="G4978" s="3" t="str">
        <f>VLOOKUP(F4978,isic3_mrio!A:H,3,FALSE)</f>
        <v>c14</v>
      </c>
      <c r="H4978" s="3">
        <f>VLOOKUP(G4978,mrio!A:I,2,FALSE)</f>
        <v>14</v>
      </c>
      <c r="I4978" t="str">
        <f>VLOOKUP(G4978,mrio!A:I,3,FALSE)</f>
        <v>Electrical and optical equipment</v>
      </c>
      <c r="J4978" t="str">
        <f>VLOOKUP(G4978,mrio!A:I,4,FALSE)</f>
        <v>Electricals</v>
      </c>
      <c r="K4978" s="3" t="str">
        <f>VLOOKUP(G4978,mrio!A:I,5,FALSE)</f>
        <v>EOE</v>
      </c>
    </row>
    <row r="4979" spans="1:11" x14ac:dyDescent="0.2">
      <c r="A4979" s="3" t="s">
        <v>14036</v>
      </c>
      <c r="B4979" t="str">
        <f>VLOOKUP($A4979,'hs02'!$A:$D,4,FALSE)</f>
        <v>Instruments, apparatus for measuring, checking electrical quantities, not meters of heading no. 9028: parts and accessories, for measuring or detecting alpha, beta, gamma, x-ray, cosmic and other radiations</v>
      </c>
      <c r="C4979" s="3">
        <f>VLOOKUP($A4979,'hs02'!$A:$D,2,FALSE)</f>
        <v>18</v>
      </c>
      <c r="D4979" t="str">
        <f>VLOOKUP($A4979,'hs02'!$A:$D,3,FALSE)</f>
        <v>Optical, photographic, cinematographic, measuring, checking, precision, medical or surgical instruments and apparatus; clocks and watches; musical instruments; parts and accessories thereof</v>
      </c>
      <c r="E4979" s="3" t="s">
        <v>3094</v>
      </c>
      <c r="F4979" s="3" t="str">
        <f>VLOOKUP(E4979,cpc_isic3!$A$2:$B$2709,2,FALSE)</f>
        <v>3312</v>
      </c>
      <c r="G4979" s="3" t="str">
        <f>VLOOKUP(F4979,isic3_mrio!A:H,3,FALSE)</f>
        <v>c14</v>
      </c>
      <c r="H4979" s="3">
        <f>VLOOKUP(G4979,mrio!A:I,2,FALSE)</f>
        <v>14</v>
      </c>
      <c r="I4979" t="str">
        <f>VLOOKUP(G4979,mrio!A:I,3,FALSE)</f>
        <v>Electrical and optical equipment</v>
      </c>
      <c r="J4979" t="str">
        <f>VLOOKUP(G4979,mrio!A:I,4,FALSE)</f>
        <v>Electricals</v>
      </c>
      <c r="K4979" s="3" t="str">
        <f>VLOOKUP(G4979,mrio!A:I,5,FALSE)</f>
        <v>EOE</v>
      </c>
    </row>
    <row r="4980" spans="1:11" x14ac:dyDescent="0.2">
      <c r="A4980" s="3" t="s">
        <v>14038</v>
      </c>
      <c r="B4980" t="str">
        <f>VLOOKUP($A4980,'hs02'!$A:$D,4,FALSE)</f>
        <v>Machines: for balancing mechanical parts</v>
      </c>
      <c r="C4980" s="3">
        <f>VLOOKUP($A4980,'hs02'!$A:$D,2,FALSE)</f>
        <v>18</v>
      </c>
      <c r="D4980" t="str">
        <f>VLOOKUP($A4980,'hs02'!$A:$D,3,FALSE)</f>
        <v>Optical, photographic, cinematographic, measuring, checking, precision, medical or surgical instruments and apparatus; clocks and watches; musical instruments; parts and accessories thereof</v>
      </c>
      <c r="E4980" s="3" t="s">
        <v>3092</v>
      </c>
      <c r="F4980" s="3" t="str">
        <f>VLOOKUP(E4980,cpc_isic3!$A$2:$B$2709,2,FALSE)</f>
        <v>3312</v>
      </c>
      <c r="G4980" s="3" t="str">
        <f>VLOOKUP(F4980,isic3_mrio!A:H,3,FALSE)</f>
        <v>c14</v>
      </c>
      <c r="H4980" s="3">
        <f>VLOOKUP(G4980,mrio!A:I,2,FALSE)</f>
        <v>14</v>
      </c>
      <c r="I4980" t="str">
        <f>VLOOKUP(G4980,mrio!A:I,3,FALSE)</f>
        <v>Electrical and optical equipment</v>
      </c>
      <c r="J4980" t="str">
        <f>VLOOKUP(G4980,mrio!A:I,4,FALSE)</f>
        <v>Electricals</v>
      </c>
      <c r="K4980" s="3" t="str">
        <f>VLOOKUP(G4980,mrio!A:I,5,FALSE)</f>
        <v>EOE</v>
      </c>
    </row>
    <row r="4981" spans="1:11" x14ac:dyDescent="0.2">
      <c r="A4981" s="3" t="s">
        <v>14040</v>
      </c>
      <c r="B4981" t="str">
        <f>VLOOKUP($A4981,'hs02'!$A:$D,4,FALSE)</f>
        <v>Test benches</v>
      </c>
      <c r="C4981" s="3">
        <f>VLOOKUP($A4981,'hs02'!$A:$D,2,FALSE)</f>
        <v>18</v>
      </c>
      <c r="D4981" t="str">
        <f>VLOOKUP($A4981,'hs02'!$A:$D,3,FALSE)</f>
        <v>Optical, photographic, cinematographic, measuring, checking, precision, medical or surgical instruments and apparatus; clocks and watches; musical instruments; parts and accessories thereof</v>
      </c>
      <c r="E4981" s="3" t="s">
        <v>3092</v>
      </c>
      <c r="F4981" s="3" t="str">
        <f>VLOOKUP(E4981,cpc_isic3!$A$2:$B$2709,2,FALSE)</f>
        <v>3312</v>
      </c>
      <c r="G4981" s="3" t="str">
        <f>VLOOKUP(F4981,isic3_mrio!A:H,3,FALSE)</f>
        <v>c14</v>
      </c>
      <c r="H4981" s="3">
        <f>VLOOKUP(G4981,mrio!A:I,2,FALSE)</f>
        <v>14</v>
      </c>
      <c r="I4981" t="str">
        <f>VLOOKUP(G4981,mrio!A:I,3,FALSE)</f>
        <v>Electrical and optical equipment</v>
      </c>
      <c r="J4981" t="str">
        <f>VLOOKUP(G4981,mrio!A:I,4,FALSE)</f>
        <v>Electricals</v>
      </c>
      <c r="K4981" s="3" t="str">
        <f>VLOOKUP(G4981,mrio!A:I,5,FALSE)</f>
        <v>EOE</v>
      </c>
    </row>
    <row r="4982" spans="1:11" x14ac:dyDescent="0.2">
      <c r="A4982" s="3" t="s">
        <v>14042</v>
      </c>
      <c r="B4982" t="str">
        <f>VLOOKUP($A4982,'hs02'!$A:$D,4,FALSE)</f>
        <v>Profile projectors</v>
      </c>
      <c r="C4982" s="3">
        <f>VLOOKUP($A4982,'hs02'!$A:$D,2,FALSE)</f>
        <v>18</v>
      </c>
      <c r="D4982" t="str">
        <f>VLOOKUP($A4982,'hs02'!$A:$D,3,FALSE)</f>
        <v>Optical, photographic, cinematographic, measuring, checking, precision, medical or surgical instruments and apparatus; clocks and watches; musical instruments; parts and accessories thereof</v>
      </c>
      <c r="E4982" s="3" t="s">
        <v>3092</v>
      </c>
      <c r="F4982" s="3" t="str">
        <f>VLOOKUP(E4982,cpc_isic3!$A$2:$B$2709,2,FALSE)</f>
        <v>3312</v>
      </c>
      <c r="G4982" s="3" t="str">
        <f>VLOOKUP(F4982,isic3_mrio!A:H,3,FALSE)</f>
        <v>c14</v>
      </c>
      <c r="H4982" s="3">
        <f>VLOOKUP(G4982,mrio!A:I,2,FALSE)</f>
        <v>14</v>
      </c>
      <c r="I4982" t="str">
        <f>VLOOKUP(G4982,mrio!A:I,3,FALSE)</f>
        <v>Electrical and optical equipment</v>
      </c>
      <c r="J4982" t="str">
        <f>VLOOKUP(G4982,mrio!A:I,4,FALSE)</f>
        <v>Electricals</v>
      </c>
      <c r="K4982" s="3" t="str">
        <f>VLOOKUP(G4982,mrio!A:I,5,FALSE)</f>
        <v>EOE</v>
      </c>
    </row>
    <row r="4983" spans="1:11" x14ac:dyDescent="0.2">
      <c r="A4983" s="3" t="s">
        <v>14044</v>
      </c>
      <c r="B4983" t="str">
        <f>VLOOKUP($A4983,'hs02'!$A:$D,4,FALSE)</f>
        <v>Optical instruments and appliances: for inspecting semiconductor wafers or devices or for inspecting photomasks or reticles used in manufacturing semiconductor devices, n.e.s. in chapter 90</v>
      </c>
      <c r="C4983" s="3">
        <f>VLOOKUP($A4983,'hs02'!$A:$D,2,FALSE)</f>
        <v>18</v>
      </c>
      <c r="D4983" t="str">
        <f>VLOOKUP($A4983,'hs02'!$A:$D,3,FALSE)</f>
        <v>Optical, photographic, cinematographic, measuring, checking, precision, medical or surgical instruments and apparatus; clocks and watches; musical instruments; parts and accessories thereof</v>
      </c>
      <c r="E4983" s="3" t="s">
        <v>3092</v>
      </c>
      <c r="F4983" s="3" t="str">
        <f>VLOOKUP(E4983,cpc_isic3!$A$2:$B$2709,2,FALSE)</f>
        <v>3312</v>
      </c>
      <c r="G4983" s="3" t="str">
        <f>VLOOKUP(F4983,isic3_mrio!A:H,3,FALSE)</f>
        <v>c14</v>
      </c>
      <c r="H4983" s="3">
        <f>VLOOKUP(G4983,mrio!A:I,2,FALSE)</f>
        <v>14</v>
      </c>
      <c r="I4983" t="str">
        <f>VLOOKUP(G4983,mrio!A:I,3,FALSE)</f>
        <v>Electrical and optical equipment</v>
      </c>
      <c r="J4983" t="str">
        <f>VLOOKUP(G4983,mrio!A:I,4,FALSE)</f>
        <v>Electricals</v>
      </c>
      <c r="K4983" s="3" t="str">
        <f>VLOOKUP(G4983,mrio!A:I,5,FALSE)</f>
        <v>EOE</v>
      </c>
    </row>
    <row r="4984" spans="1:11" x14ac:dyDescent="0.2">
      <c r="A4984" s="3" t="s">
        <v>14046</v>
      </c>
      <c r="B4984" t="str">
        <f>VLOOKUP($A4984,'hs02'!$A:$D,4,FALSE)</f>
        <v>Optical instruments and appliances: for measuring or checking, n.e.s. in chapter 90</v>
      </c>
      <c r="C4984" s="3">
        <f>VLOOKUP($A4984,'hs02'!$A:$D,2,FALSE)</f>
        <v>18</v>
      </c>
      <c r="D4984" t="str">
        <f>VLOOKUP($A4984,'hs02'!$A:$D,3,FALSE)</f>
        <v>Optical, photographic, cinematographic, measuring, checking, precision, medical or surgical instruments and apparatus; clocks and watches; musical instruments; parts and accessories thereof</v>
      </c>
      <c r="E4984" s="3" t="s">
        <v>3092</v>
      </c>
      <c r="F4984" s="3" t="str">
        <f>VLOOKUP(E4984,cpc_isic3!$A$2:$B$2709,2,FALSE)</f>
        <v>3312</v>
      </c>
      <c r="G4984" s="3" t="str">
        <f>VLOOKUP(F4984,isic3_mrio!A:H,3,FALSE)</f>
        <v>c14</v>
      </c>
      <c r="H4984" s="3">
        <f>VLOOKUP(G4984,mrio!A:I,2,FALSE)</f>
        <v>14</v>
      </c>
      <c r="I4984" t="str">
        <f>VLOOKUP(G4984,mrio!A:I,3,FALSE)</f>
        <v>Electrical and optical equipment</v>
      </c>
      <c r="J4984" t="str">
        <f>VLOOKUP(G4984,mrio!A:I,4,FALSE)</f>
        <v>Electricals</v>
      </c>
      <c r="K4984" s="3" t="str">
        <f>VLOOKUP(G4984,mrio!A:I,5,FALSE)</f>
        <v>EOE</v>
      </c>
    </row>
    <row r="4985" spans="1:11" x14ac:dyDescent="0.2">
      <c r="A4985" s="3" t="s">
        <v>14048</v>
      </c>
      <c r="B4985" t="str">
        <f>VLOOKUP($A4985,'hs02'!$A:$D,4,FALSE)</f>
        <v>Instruments, appliances and machines: for measuring or checking n.e.s. in chapter 90</v>
      </c>
      <c r="C4985" s="3">
        <f>VLOOKUP($A4985,'hs02'!$A:$D,2,FALSE)</f>
        <v>18</v>
      </c>
      <c r="D4985" t="str">
        <f>VLOOKUP($A4985,'hs02'!$A:$D,3,FALSE)</f>
        <v>Optical, photographic, cinematographic, measuring, checking, precision, medical or surgical instruments and apparatus; clocks and watches; musical instruments; parts and accessories thereof</v>
      </c>
      <c r="E4985" s="3" t="s">
        <v>3092</v>
      </c>
      <c r="F4985" s="3" t="str">
        <f>VLOOKUP(E4985,cpc_isic3!$A$2:$B$2709,2,FALSE)</f>
        <v>3312</v>
      </c>
      <c r="G4985" s="3" t="str">
        <f>VLOOKUP(F4985,isic3_mrio!A:H,3,FALSE)</f>
        <v>c14</v>
      </c>
      <c r="H4985" s="3">
        <f>VLOOKUP(G4985,mrio!A:I,2,FALSE)</f>
        <v>14</v>
      </c>
      <c r="I4985" t="str">
        <f>VLOOKUP(G4985,mrio!A:I,3,FALSE)</f>
        <v>Electrical and optical equipment</v>
      </c>
      <c r="J4985" t="str">
        <f>VLOOKUP(G4985,mrio!A:I,4,FALSE)</f>
        <v>Electricals</v>
      </c>
      <c r="K4985" s="3" t="str">
        <f>VLOOKUP(G4985,mrio!A:I,5,FALSE)</f>
        <v>EOE</v>
      </c>
    </row>
    <row r="4986" spans="1:11" x14ac:dyDescent="0.2">
      <c r="A4986" s="3" t="s">
        <v>14050</v>
      </c>
      <c r="B4986" t="str">
        <f>VLOOKUP($A4986,'hs02'!$A:$D,4,FALSE)</f>
        <v>Instruments, appliances and machines: parts and accessories for those measuring or checking devices of heading no. 9031</v>
      </c>
      <c r="C4986" s="3">
        <f>VLOOKUP($A4986,'hs02'!$A:$D,2,FALSE)</f>
        <v>18</v>
      </c>
      <c r="D4986" t="str">
        <f>VLOOKUP($A4986,'hs02'!$A:$D,3,FALSE)</f>
        <v>Optical, photographic, cinematographic, measuring, checking, precision, medical or surgical instruments and apparatus; clocks and watches; musical instruments; parts and accessories thereof</v>
      </c>
      <c r="E4986" s="3" t="s">
        <v>3097</v>
      </c>
      <c r="F4986" s="3" t="str">
        <f>VLOOKUP(E4986,cpc_isic3!$A$2:$B$2709,2,FALSE)</f>
        <v>3313</v>
      </c>
      <c r="G4986" s="3" t="str">
        <f>VLOOKUP(F4986,isic3_mrio!A:H,3,FALSE)</f>
        <v>c14</v>
      </c>
      <c r="H4986" s="3">
        <f>VLOOKUP(G4986,mrio!A:I,2,FALSE)</f>
        <v>14</v>
      </c>
      <c r="I4986" t="str">
        <f>VLOOKUP(G4986,mrio!A:I,3,FALSE)</f>
        <v>Electrical and optical equipment</v>
      </c>
      <c r="J4986" t="str">
        <f>VLOOKUP(G4986,mrio!A:I,4,FALSE)</f>
        <v>Electricals</v>
      </c>
      <c r="K4986" s="3" t="str">
        <f>VLOOKUP(G4986,mrio!A:I,5,FALSE)</f>
        <v>EOE</v>
      </c>
    </row>
    <row r="4987" spans="1:11" x14ac:dyDescent="0.2">
      <c r="A4987" s="3" t="s">
        <v>14052</v>
      </c>
      <c r="B4987" t="str">
        <f>VLOOKUP($A4987,'hs02'!$A:$D,4,FALSE)</f>
        <v>Regulating or controlling instruments and apparatus: automatic type, thermostats</v>
      </c>
      <c r="C4987" s="3">
        <f>VLOOKUP($A4987,'hs02'!$A:$D,2,FALSE)</f>
        <v>18</v>
      </c>
      <c r="D4987" t="str">
        <f>VLOOKUP($A4987,'hs02'!$A:$D,3,FALSE)</f>
        <v>Optical, photographic, cinematographic, measuring, checking, precision, medical or surgical instruments and apparatus; clocks and watches; musical instruments; parts and accessories thereof</v>
      </c>
      <c r="E4987" s="3" t="s">
        <v>3092</v>
      </c>
      <c r="F4987" s="3" t="str">
        <f>VLOOKUP(E4987,cpc_isic3!$A$2:$B$2709,2,FALSE)</f>
        <v>3312</v>
      </c>
      <c r="G4987" s="3" t="str">
        <f>VLOOKUP(F4987,isic3_mrio!A:H,3,FALSE)</f>
        <v>c14</v>
      </c>
      <c r="H4987" s="3">
        <f>VLOOKUP(G4987,mrio!A:I,2,FALSE)</f>
        <v>14</v>
      </c>
      <c r="I4987" t="str">
        <f>VLOOKUP(G4987,mrio!A:I,3,FALSE)</f>
        <v>Electrical and optical equipment</v>
      </c>
      <c r="J4987" t="str">
        <f>VLOOKUP(G4987,mrio!A:I,4,FALSE)</f>
        <v>Electricals</v>
      </c>
      <c r="K4987" s="3" t="str">
        <f>VLOOKUP(G4987,mrio!A:I,5,FALSE)</f>
        <v>EOE</v>
      </c>
    </row>
    <row r="4988" spans="1:11" x14ac:dyDescent="0.2">
      <c r="A4988" s="3" t="s">
        <v>14054</v>
      </c>
      <c r="B4988" t="str">
        <f>VLOOKUP($A4988,'hs02'!$A:$D,4,FALSE)</f>
        <v>Regulating or controlling instruments and apparatus: automatic, manostats</v>
      </c>
      <c r="C4988" s="3">
        <f>VLOOKUP($A4988,'hs02'!$A:$D,2,FALSE)</f>
        <v>18</v>
      </c>
      <c r="D4988" t="str">
        <f>VLOOKUP($A4988,'hs02'!$A:$D,3,FALSE)</f>
        <v>Optical, photographic, cinematographic, measuring, checking, precision, medical or surgical instruments and apparatus; clocks and watches; musical instruments; parts and accessories thereof</v>
      </c>
      <c r="E4988" s="3" t="s">
        <v>3092</v>
      </c>
      <c r="F4988" s="3" t="str">
        <f>VLOOKUP(E4988,cpc_isic3!$A$2:$B$2709,2,FALSE)</f>
        <v>3312</v>
      </c>
      <c r="G4988" s="3" t="str">
        <f>VLOOKUP(F4988,isic3_mrio!A:H,3,FALSE)</f>
        <v>c14</v>
      </c>
      <c r="H4988" s="3">
        <f>VLOOKUP(G4988,mrio!A:I,2,FALSE)</f>
        <v>14</v>
      </c>
      <c r="I4988" t="str">
        <f>VLOOKUP(G4988,mrio!A:I,3,FALSE)</f>
        <v>Electrical and optical equipment</v>
      </c>
      <c r="J4988" t="str">
        <f>VLOOKUP(G4988,mrio!A:I,4,FALSE)</f>
        <v>Electricals</v>
      </c>
      <c r="K4988" s="3" t="str">
        <f>VLOOKUP(G4988,mrio!A:I,5,FALSE)</f>
        <v>EOE</v>
      </c>
    </row>
    <row r="4989" spans="1:11" x14ac:dyDescent="0.2">
      <c r="A4989" s="3" t="s">
        <v>14056</v>
      </c>
      <c r="B4989" t="str">
        <f>VLOOKUP($A4989,'hs02'!$A:$D,4,FALSE)</f>
        <v>Regulating or controlling instruments and apparatus: automatic, hydraulic or pneumatic</v>
      </c>
      <c r="C4989" s="3">
        <f>VLOOKUP($A4989,'hs02'!$A:$D,2,FALSE)</f>
        <v>18</v>
      </c>
      <c r="D4989" t="str">
        <f>VLOOKUP($A4989,'hs02'!$A:$D,3,FALSE)</f>
        <v>Optical, photographic, cinematographic, measuring, checking, precision, medical or surgical instruments and apparatus; clocks and watches; musical instruments; parts and accessories thereof</v>
      </c>
      <c r="E4989" s="3" t="s">
        <v>3092</v>
      </c>
      <c r="F4989" s="3" t="str">
        <f>VLOOKUP(E4989,cpc_isic3!$A$2:$B$2709,2,FALSE)</f>
        <v>3312</v>
      </c>
      <c r="G4989" s="3" t="str">
        <f>VLOOKUP(F4989,isic3_mrio!A:H,3,FALSE)</f>
        <v>c14</v>
      </c>
      <c r="H4989" s="3">
        <f>VLOOKUP(G4989,mrio!A:I,2,FALSE)</f>
        <v>14</v>
      </c>
      <c r="I4989" t="str">
        <f>VLOOKUP(G4989,mrio!A:I,3,FALSE)</f>
        <v>Electrical and optical equipment</v>
      </c>
      <c r="J4989" t="str">
        <f>VLOOKUP(G4989,mrio!A:I,4,FALSE)</f>
        <v>Electricals</v>
      </c>
      <c r="K4989" s="3" t="str">
        <f>VLOOKUP(G4989,mrio!A:I,5,FALSE)</f>
        <v>EOE</v>
      </c>
    </row>
    <row r="4990" spans="1:11" x14ac:dyDescent="0.2">
      <c r="A4990" s="3" t="s">
        <v>14058</v>
      </c>
      <c r="B4990" t="str">
        <f>VLOOKUP($A4990,'hs02'!$A:$D,4,FALSE)</f>
        <v>Regulating or controlling instruments and apparatus: automatic, other than hydraulic or pneumatic</v>
      </c>
      <c r="C4990" s="3">
        <f>VLOOKUP($A4990,'hs02'!$A:$D,2,FALSE)</f>
        <v>18</v>
      </c>
      <c r="D4990" t="str">
        <f>VLOOKUP($A4990,'hs02'!$A:$D,3,FALSE)</f>
        <v>Optical, photographic, cinematographic, measuring, checking, precision, medical or surgical instruments and apparatus; clocks and watches; musical instruments; parts and accessories thereof</v>
      </c>
      <c r="E4990" s="3" t="s">
        <v>3092</v>
      </c>
      <c r="F4990" s="3" t="str">
        <f>VLOOKUP(E4990,cpc_isic3!$A$2:$B$2709,2,FALSE)</f>
        <v>3312</v>
      </c>
      <c r="G4990" s="3" t="str">
        <f>VLOOKUP(F4990,isic3_mrio!A:H,3,FALSE)</f>
        <v>c14</v>
      </c>
      <c r="H4990" s="3">
        <f>VLOOKUP(G4990,mrio!A:I,2,FALSE)</f>
        <v>14</v>
      </c>
      <c r="I4990" t="str">
        <f>VLOOKUP(G4990,mrio!A:I,3,FALSE)</f>
        <v>Electrical and optical equipment</v>
      </c>
      <c r="J4990" t="str">
        <f>VLOOKUP(G4990,mrio!A:I,4,FALSE)</f>
        <v>Electricals</v>
      </c>
      <c r="K4990" s="3" t="str">
        <f>VLOOKUP(G4990,mrio!A:I,5,FALSE)</f>
        <v>EOE</v>
      </c>
    </row>
    <row r="4991" spans="1:11" x14ac:dyDescent="0.2">
      <c r="A4991" s="3" t="s">
        <v>14060</v>
      </c>
      <c r="B4991" t="str">
        <f>VLOOKUP($A4991,'hs02'!$A:$D,4,FALSE)</f>
        <v>Regulating or controlling instruments and apparatus: automatic, parts and accessories</v>
      </c>
      <c r="C4991" s="3">
        <f>VLOOKUP($A4991,'hs02'!$A:$D,2,FALSE)</f>
        <v>18</v>
      </c>
      <c r="D4991" t="str">
        <f>VLOOKUP($A4991,'hs02'!$A:$D,3,FALSE)</f>
        <v>Optical, photographic, cinematographic, measuring, checking, precision, medical or surgical instruments and apparatus; clocks and watches; musical instruments; parts and accessories thereof</v>
      </c>
      <c r="E4991" s="3" t="s">
        <v>3097</v>
      </c>
      <c r="F4991" s="3" t="str">
        <f>VLOOKUP(E4991,cpc_isic3!$A$2:$B$2709,2,FALSE)</f>
        <v>3313</v>
      </c>
      <c r="G4991" s="3" t="str">
        <f>VLOOKUP(F4991,isic3_mrio!A:H,3,FALSE)</f>
        <v>c14</v>
      </c>
      <c r="H4991" s="3">
        <f>VLOOKUP(G4991,mrio!A:I,2,FALSE)</f>
        <v>14</v>
      </c>
      <c r="I4991" t="str">
        <f>VLOOKUP(G4991,mrio!A:I,3,FALSE)</f>
        <v>Electrical and optical equipment</v>
      </c>
      <c r="J4991" t="str">
        <f>VLOOKUP(G4991,mrio!A:I,4,FALSE)</f>
        <v>Electricals</v>
      </c>
      <c r="K4991" s="3" t="str">
        <f>VLOOKUP(G4991,mrio!A:I,5,FALSE)</f>
        <v>EOE</v>
      </c>
    </row>
    <row r="4992" spans="1:11" x14ac:dyDescent="0.2">
      <c r="A4992" s="3" t="s">
        <v>14062</v>
      </c>
      <c r="B4992" t="str">
        <f>VLOOKUP($A4992,'hs02'!$A:$D,4,FALSE)</f>
        <v>Machines and appliances: instruments or apparatus of chapter 90: parts and accessories n.e.s. in chapter 90</v>
      </c>
      <c r="C4992" s="3">
        <f>VLOOKUP($A4992,'hs02'!$A:$D,2,FALSE)</f>
        <v>18</v>
      </c>
      <c r="D4992" t="str">
        <f>VLOOKUP($A4992,'hs02'!$A:$D,3,FALSE)</f>
        <v>Optical, photographic, cinematographic, measuring, checking, precision, medical or surgical instruments and apparatus; clocks and watches; musical instruments; parts and accessories thereof</v>
      </c>
      <c r="E4992" s="3" t="s">
        <v>3094</v>
      </c>
      <c r="F4992" s="3" t="str">
        <f>VLOOKUP(E4992,cpc_isic3!$A$2:$B$2709,2,FALSE)</f>
        <v>3312</v>
      </c>
      <c r="G4992" s="3" t="str">
        <f>VLOOKUP(F4992,isic3_mrio!A:H,3,FALSE)</f>
        <v>c14</v>
      </c>
      <c r="H4992" s="3">
        <f>VLOOKUP(G4992,mrio!A:I,2,FALSE)</f>
        <v>14</v>
      </c>
      <c r="I4992" t="str">
        <f>VLOOKUP(G4992,mrio!A:I,3,FALSE)</f>
        <v>Electrical and optical equipment</v>
      </c>
      <c r="J4992" t="str">
        <f>VLOOKUP(G4992,mrio!A:I,4,FALSE)</f>
        <v>Electricals</v>
      </c>
      <c r="K4992" s="3" t="str">
        <f>VLOOKUP(G4992,mrio!A:I,5,FALSE)</f>
        <v>EOE</v>
      </c>
    </row>
    <row r="4993" spans="1:11" x14ac:dyDescent="0.2">
      <c r="A4993" s="3" t="s">
        <v>14064</v>
      </c>
      <c r="B4993" t="str">
        <f>VLOOKUP($A4993,'hs02'!$A:$D,4,FALSE)</f>
        <v>Wrist-watches: electrically operated, with or without a stop-watch, with case of precious metal or of metal clad with precious metal, with mechanical display only</v>
      </c>
      <c r="C4993" s="3">
        <f>VLOOKUP($A4993,'hs02'!$A:$D,2,FALSE)</f>
        <v>18</v>
      </c>
      <c r="D4993" t="str">
        <f>VLOOKUP($A4993,'hs02'!$A:$D,3,FALSE)</f>
        <v>Optical, photographic, cinematographic, measuring, checking, precision, medical or surgical instruments and apparatus; clocks and watches; musical instruments; parts and accessories thereof</v>
      </c>
      <c r="E4993" s="3" t="s">
        <v>3113</v>
      </c>
      <c r="F4993" s="3" t="str">
        <f>VLOOKUP(E4993,cpc_isic3!$A$2:$B$2709,2,FALSE)</f>
        <v>3330</v>
      </c>
      <c r="G4993" s="3" t="str">
        <f>VLOOKUP(F4993,isic3_mrio!A:H,3,FALSE)</f>
        <v>c14</v>
      </c>
      <c r="H4993" s="3">
        <f>VLOOKUP(G4993,mrio!A:I,2,FALSE)</f>
        <v>14</v>
      </c>
      <c r="I4993" t="str">
        <f>VLOOKUP(G4993,mrio!A:I,3,FALSE)</f>
        <v>Electrical and optical equipment</v>
      </c>
      <c r="J4993" t="str">
        <f>VLOOKUP(G4993,mrio!A:I,4,FALSE)</f>
        <v>Electricals</v>
      </c>
      <c r="K4993" s="3" t="str">
        <f>VLOOKUP(G4993,mrio!A:I,5,FALSE)</f>
        <v>EOE</v>
      </c>
    </row>
    <row r="4994" spans="1:11" x14ac:dyDescent="0.2">
      <c r="A4994" s="3" t="s">
        <v>14066</v>
      </c>
      <c r="B4994" t="str">
        <f>VLOOKUP($A4994,'hs02'!$A:$D,4,FALSE)</f>
        <v>Wrist-watches: electrically operated, with or without a stop-watch, with case of precious metal or of metal clad with precious metal, with opto-electronic display only</v>
      </c>
      <c r="C4994" s="3">
        <f>VLOOKUP($A4994,'hs02'!$A:$D,2,FALSE)</f>
        <v>18</v>
      </c>
      <c r="D4994" t="str">
        <f>VLOOKUP($A4994,'hs02'!$A:$D,3,FALSE)</f>
        <v>Optical, photographic, cinematographic, measuring, checking, precision, medical or surgical instruments and apparatus; clocks and watches; musical instruments; parts and accessories thereof</v>
      </c>
      <c r="E4994" s="3" t="s">
        <v>3113</v>
      </c>
      <c r="F4994" s="3" t="str">
        <f>VLOOKUP(E4994,cpc_isic3!$A$2:$B$2709,2,FALSE)</f>
        <v>3330</v>
      </c>
      <c r="G4994" s="3" t="str">
        <f>VLOOKUP(F4994,isic3_mrio!A:H,3,FALSE)</f>
        <v>c14</v>
      </c>
      <c r="H4994" s="3">
        <f>VLOOKUP(G4994,mrio!A:I,2,FALSE)</f>
        <v>14</v>
      </c>
      <c r="I4994" t="str">
        <f>VLOOKUP(G4994,mrio!A:I,3,FALSE)</f>
        <v>Electrical and optical equipment</v>
      </c>
      <c r="J4994" t="str">
        <f>VLOOKUP(G4994,mrio!A:I,4,FALSE)</f>
        <v>Electricals</v>
      </c>
      <c r="K4994" s="3" t="str">
        <f>VLOOKUP(G4994,mrio!A:I,5,FALSE)</f>
        <v>EOE</v>
      </c>
    </row>
    <row r="4995" spans="1:11" x14ac:dyDescent="0.2">
      <c r="A4995" s="3" t="s">
        <v>14068</v>
      </c>
      <c r="B4995" t="str">
        <f>VLOOKUP($A4995,'hs02'!$A:$D,4,FALSE)</f>
        <v>Wrist-watches: electrically operated, with or without a stop-watch, with case of precious metal or metal clad with precious metal, without mechanical or opto-electronic display</v>
      </c>
      <c r="C4995" s="3">
        <f>VLOOKUP($A4995,'hs02'!$A:$D,2,FALSE)</f>
        <v>18</v>
      </c>
      <c r="D4995" t="str">
        <f>VLOOKUP($A4995,'hs02'!$A:$D,3,FALSE)</f>
        <v>Optical, photographic, cinematographic, measuring, checking, precision, medical or surgical instruments and apparatus; clocks and watches; musical instruments; parts and accessories thereof</v>
      </c>
      <c r="E4995" s="3" t="s">
        <v>3113</v>
      </c>
      <c r="F4995" s="3" t="str">
        <f>VLOOKUP(E4995,cpc_isic3!$A$2:$B$2709,2,FALSE)</f>
        <v>3330</v>
      </c>
      <c r="G4995" s="3" t="str">
        <f>VLOOKUP(F4995,isic3_mrio!A:H,3,FALSE)</f>
        <v>c14</v>
      </c>
      <c r="H4995" s="3">
        <f>VLOOKUP(G4995,mrio!A:I,2,FALSE)</f>
        <v>14</v>
      </c>
      <c r="I4995" t="str">
        <f>VLOOKUP(G4995,mrio!A:I,3,FALSE)</f>
        <v>Electrical and optical equipment</v>
      </c>
      <c r="J4995" t="str">
        <f>VLOOKUP(G4995,mrio!A:I,4,FALSE)</f>
        <v>Electricals</v>
      </c>
      <c r="K4995" s="3" t="str">
        <f>VLOOKUP(G4995,mrio!A:I,5,FALSE)</f>
        <v>EOE</v>
      </c>
    </row>
    <row r="4996" spans="1:11" x14ac:dyDescent="0.2">
      <c r="A4996" s="3" t="s">
        <v>14070</v>
      </c>
      <c r="B4996" t="str">
        <f>VLOOKUP($A4996,'hs02'!$A:$D,4,FALSE)</f>
        <v>Wrist-watches: (not electrically operated), automatic winding, whether or not incorporating a stop-watch facility, case of precious metal or of metal clad with precious metal</v>
      </c>
      <c r="C4996" s="3">
        <f>VLOOKUP($A4996,'hs02'!$A:$D,2,FALSE)</f>
        <v>18</v>
      </c>
      <c r="D4996" t="str">
        <f>VLOOKUP($A4996,'hs02'!$A:$D,3,FALSE)</f>
        <v>Optical, photographic, cinematographic, measuring, checking, precision, medical or surgical instruments and apparatus; clocks and watches; musical instruments; parts and accessories thereof</v>
      </c>
      <c r="E4996" s="3" t="s">
        <v>3113</v>
      </c>
      <c r="F4996" s="3" t="str">
        <f>VLOOKUP(E4996,cpc_isic3!$A$2:$B$2709,2,FALSE)</f>
        <v>3330</v>
      </c>
      <c r="G4996" s="3" t="str">
        <f>VLOOKUP(F4996,isic3_mrio!A:H,3,FALSE)</f>
        <v>c14</v>
      </c>
      <c r="H4996" s="3">
        <f>VLOOKUP(G4996,mrio!A:I,2,FALSE)</f>
        <v>14</v>
      </c>
      <c r="I4996" t="str">
        <f>VLOOKUP(G4996,mrio!A:I,3,FALSE)</f>
        <v>Electrical and optical equipment</v>
      </c>
      <c r="J4996" t="str">
        <f>VLOOKUP(G4996,mrio!A:I,4,FALSE)</f>
        <v>Electricals</v>
      </c>
      <c r="K4996" s="3" t="str">
        <f>VLOOKUP(G4996,mrio!A:I,5,FALSE)</f>
        <v>EOE</v>
      </c>
    </row>
    <row r="4997" spans="1:11" x14ac:dyDescent="0.2">
      <c r="A4997" s="3" t="s">
        <v>14072</v>
      </c>
      <c r="B4997" t="str">
        <f>VLOOKUP($A4997,'hs02'!$A:$D,4,FALSE)</f>
        <v>Wrist-watches: (not electrically operated), (not automatic winding), whether or not incorporating a stop-watch facility, case of precious metal or of metal clad with precious metal</v>
      </c>
      <c r="C4997" s="3">
        <f>VLOOKUP($A4997,'hs02'!$A:$D,2,FALSE)</f>
        <v>18</v>
      </c>
      <c r="D4997" t="str">
        <f>VLOOKUP($A4997,'hs02'!$A:$D,3,FALSE)</f>
        <v>Optical, photographic, cinematographic, measuring, checking, precision, medical or surgical instruments and apparatus; clocks and watches; musical instruments; parts and accessories thereof</v>
      </c>
      <c r="E4997" s="3" t="s">
        <v>3113</v>
      </c>
      <c r="F4997" s="3" t="str">
        <f>VLOOKUP(E4997,cpc_isic3!$A$2:$B$2709,2,FALSE)</f>
        <v>3330</v>
      </c>
      <c r="G4997" s="3" t="str">
        <f>VLOOKUP(F4997,isic3_mrio!A:H,3,FALSE)</f>
        <v>c14</v>
      </c>
      <c r="H4997" s="3">
        <f>VLOOKUP(G4997,mrio!A:I,2,FALSE)</f>
        <v>14</v>
      </c>
      <c r="I4997" t="str">
        <f>VLOOKUP(G4997,mrio!A:I,3,FALSE)</f>
        <v>Electrical and optical equipment</v>
      </c>
      <c r="J4997" t="str">
        <f>VLOOKUP(G4997,mrio!A:I,4,FALSE)</f>
        <v>Electricals</v>
      </c>
      <c r="K4997" s="3" t="str">
        <f>VLOOKUP(G4997,mrio!A:I,5,FALSE)</f>
        <v>EOE</v>
      </c>
    </row>
    <row r="4998" spans="1:11" x14ac:dyDescent="0.2">
      <c r="A4998" s="3" t="s">
        <v>14074</v>
      </c>
      <c r="B4998" t="str">
        <f>VLOOKUP($A4998,'hs02'!$A:$D,4,FALSE)</f>
        <v>Pocket-watches and other watches, including stop-watches: (excluding wrist-watches), with case of precious metal or of metal clad with precious metal, electrically operated</v>
      </c>
      <c r="C4998" s="3">
        <f>VLOOKUP($A4998,'hs02'!$A:$D,2,FALSE)</f>
        <v>18</v>
      </c>
      <c r="D4998" t="str">
        <f>VLOOKUP($A4998,'hs02'!$A:$D,3,FALSE)</f>
        <v>Optical, photographic, cinematographic, measuring, checking, precision, medical or surgical instruments and apparatus; clocks and watches; musical instruments; parts and accessories thereof</v>
      </c>
      <c r="E4998" s="3" t="s">
        <v>3113</v>
      </c>
      <c r="F4998" s="3" t="str">
        <f>VLOOKUP(E4998,cpc_isic3!$A$2:$B$2709,2,FALSE)</f>
        <v>3330</v>
      </c>
      <c r="G4998" s="3" t="str">
        <f>VLOOKUP(F4998,isic3_mrio!A:H,3,FALSE)</f>
        <v>c14</v>
      </c>
      <c r="H4998" s="3">
        <f>VLOOKUP(G4998,mrio!A:I,2,FALSE)</f>
        <v>14</v>
      </c>
      <c r="I4998" t="str">
        <f>VLOOKUP(G4998,mrio!A:I,3,FALSE)</f>
        <v>Electrical and optical equipment</v>
      </c>
      <c r="J4998" t="str">
        <f>VLOOKUP(G4998,mrio!A:I,4,FALSE)</f>
        <v>Electricals</v>
      </c>
      <c r="K4998" s="3" t="str">
        <f>VLOOKUP(G4998,mrio!A:I,5,FALSE)</f>
        <v>EOE</v>
      </c>
    </row>
    <row r="4999" spans="1:11" x14ac:dyDescent="0.2">
      <c r="A4999" s="3" t="s">
        <v>14076</v>
      </c>
      <c r="B4999" t="str">
        <f>VLOOKUP($A4999,'hs02'!$A:$D,4,FALSE)</f>
        <v>Pocket-watches and other watches, including stop-watches: (excluding wrist-watches), with case of precious metal or of metal clad with precious metal, not electrically operated</v>
      </c>
      <c r="C4999" s="3">
        <f>VLOOKUP($A4999,'hs02'!$A:$D,2,FALSE)</f>
        <v>18</v>
      </c>
      <c r="D4999" t="str">
        <f>VLOOKUP($A4999,'hs02'!$A:$D,3,FALSE)</f>
        <v>Optical, photographic, cinematographic, measuring, checking, precision, medical or surgical instruments and apparatus; clocks and watches; musical instruments; parts and accessories thereof</v>
      </c>
      <c r="E4999" s="3" t="s">
        <v>3113</v>
      </c>
      <c r="F4999" s="3" t="str">
        <f>VLOOKUP(E4999,cpc_isic3!$A$2:$B$2709,2,FALSE)</f>
        <v>3330</v>
      </c>
      <c r="G4999" s="3" t="str">
        <f>VLOOKUP(F4999,isic3_mrio!A:H,3,FALSE)</f>
        <v>c14</v>
      </c>
      <c r="H4999" s="3">
        <f>VLOOKUP(G4999,mrio!A:I,2,FALSE)</f>
        <v>14</v>
      </c>
      <c r="I4999" t="str">
        <f>VLOOKUP(G4999,mrio!A:I,3,FALSE)</f>
        <v>Electrical and optical equipment</v>
      </c>
      <c r="J4999" t="str">
        <f>VLOOKUP(G4999,mrio!A:I,4,FALSE)</f>
        <v>Electricals</v>
      </c>
      <c r="K4999" s="3" t="str">
        <f>VLOOKUP(G4999,mrio!A:I,5,FALSE)</f>
        <v>EOE</v>
      </c>
    </row>
    <row r="5000" spans="1:11" x14ac:dyDescent="0.2">
      <c r="A5000" s="3" t="s">
        <v>14078</v>
      </c>
      <c r="B5000" t="str">
        <f>VLOOKUP($A5000,'hs02'!$A:$D,4,FALSE)</f>
        <v>Wrist-watches: electrically operated, with or without a stop-watch, (other than those of heading no. 9101) with mechanical display only</v>
      </c>
      <c r="C5000" s="3">
        <f>VLOOKUP($A5000,'hs02'!$A:$D,2,FALSE)</f>
        <v>18</v>
      </c>
      <c r="D5000" t="str">
        <f>VLOOKUP($A5000,'hs02'!$A:$D,3,FALSE)</f>
        <v>Optical, photographic, cinematographic, measuring, checking, precision, medical or surgical instruments and apparatus; clocks and watches; musical instruments; parts and accessories thereof</v>
      </c>
      <c r="E5000" s="3" t="s">
        <v>3113</v>
      </c>
      <c r="F5000" s="3" t="str">
        <f>VLOOKUP(E5000,cpc_isic3!$A$2:$B$2709,2,FALSE)</f>
        <v>3330</v>
      </c>
      <c r="G5000" s="3" t="str">
        <f>VLOOKUP(F5000,isic3_mrio!A:H,3,FALSE)</f>
        <v>c14</v>
      </c>
      <c r="H5000" s="3">
        <f>VLOOKUP(G5000,mrio!A:I,2,FALSE)</f>
        <v>14</v>
      </c>
      <c r="I5000" t="str">
        <f>VLOOKUP(G5000,mrio!A:I,3,FALSE)</f>
        <v>Electrical and optical equipment</v>
      </c>
      <c r="J5000" t="str">
        <f>VLOOKUP(G5000,mrio!A:I,4,FALSE)</f>
        <v>Electricals</v>
      </c>
      <c r="K5000" s="3" t="str">
        <f>VLOOKUP(G5000,mrio!A:I,5,FALSE)</f>
        <v>EOE</v>
      </c>
    </row>
    <row r="5001" spans="1:11" x14ac:dyDescent="0.2">
      <c r="A5001" s="3" t="s">
        <v>14080</v>
      </c>
      <c r="B5001" t="str">
        <f>VLOOKUP($A5001,'hs02'!$A:$D,4,FALSE)</f>
        <v>Wrist-watches: electrically operated, with or without a stop-watch, (other than those of heading no. 9101) with opto-electronic display only</v>
      </c>
      <c r="C5001" s="3">
        <f>VLOOKUP($A5001,'hs02'!$A:$D,2,FALSE)</f>
        <v>18</v>
      </c>
      <c r="D5001" t="str">
        <f>VLOOKUP($A5001,'hs02'!$A:$D,3,FALSE)</f>
        <v>Optical, photographic, cinematographic, measuring, checking, precision, medical or surgical instruments and apparatus; clocks and watches; musical instruments; parts and accessories thereof</v>
      </c>
      <c r="E5001" s="3" t="s">
        <v>3113</v>
      </c>
      <c r="F5001" s="3" t="str">
        <f>VLOOKUP(E5001,cpc_isic3!$A$2:$B$2709,2,FALSE)</f>
        <v>3330</v>
      </c>
      <c r="G5001" s="3" t="str">
        <f>VLOOKUP(F5001,isic3_mrio!A:H,3,FALSE)</f>
        <v>c14</v>
      </c>
      <c r="H5001" s="3">
        <f>VLOOKUP(G5001,mrio!A:I,2,FALSE)</f>
        <v>14</v>
      </c>
      <c r="I5001" t="str">
        <f>VLOOKUP(G5001,mrio!A:I,3,FALSE)</f>
        <v>Electrical and optical equipment</v>
      </c>
      <c r="J5001" t="str">
        <f>VLOOKUP(G5001,mrio!A:I,4,FALSE)</f>
        <v>Electricals</v>
      </c>
      <c r="K5001" s="3" t="str">
        <f>VLOOKUP(G5001,mrio!A:I,5,FALSE)</f>
        <v>EOE</v>
      </c>
    </row>
    <row r="5002" spans="1:11" x14ac:dyDescent="0.2">
      <c r="A5002" s="3" t="s">
        <v>14082</v>
      </c>
      <c r="B5002" t="str">
        <f>VLOOKUP($A5002,'hs02'!$A:$D,4,FALSE)</f>
        <v>Wrist-watches: electrically operated, with or without a stop-watch, (other than those of heading no. 9101) without mechanical or opto-electronic display</v>
      </c>
      <c r="C5002" s="3">
        <f>VLOOKUP($A5002,'hs02'!$A:$D,2,FALSE)</f>
        <v>18</v>
      </c>
      <c r="D5002" t="str">
        <f>VLOOKUP($A5002,'hs02'!$A:$D,3,FALSE)</f>
        <v>Optical, photographic, cinematographic, measuring, checking, precision, medical or surgical instruments and apparatus; clocks and watches; musical instruments; parts and accessories thereof</v>
      </c>
      <c r="E5002" s="3" t="s">
        <v>3113</v>
      </c>
      <c r="F5002" s="3" t="str">
        <f>VLOOKUP(E5002,cpc_isic3!$A$2:$B$2709,2,FALSE)</f>
        <v>3330</v>
      </c>
      <c r="G5002" s="3" t="str">
        <f>VLOOKUP(F5002,isic3_mrio!A:H,3,FALSE)</f>
        <v>c14</v>
      </c>
      <c r="H5002" s="3">
        <f>VLOOKUP(G5002,mrio!A:I,2,FALSE)</f>
        <v>14</v>
      </c>
      <c r="I5002" t="str">
        <f>VLOOKUP(G5002,mrio!A:I,3,FALSE)</f>
        <v>Electrical and optical equipment</v>
      </c>
      <c r="J5002" t="str">
        <f>VLOOKUP(G5002,mrio!A:I,4,FALSE)</f>
        <v>Electricals</v>
      </c>
      <c r="K5002" s="3" t="str">
        <f>VLOOKUP(G5002,mrio!A:I,5,FALSE)</f>
        <v>EOE</v>
      </c>
    </row>
    <row r="5003" spans="1:11" x14ac:dyDescent="0.2">
      <c r="A5003" s="3" t="s">
        <v>14084</v>
      </c>
      <c r="B5003" t="str">
        <f>VLOOKUP($A5003,'hs02'!$A:$D,4,FALSE)</f>
        <v>Wrist-watches: whether or not incorporating a stop-watch facility, with automatic winding</v>
      </c>
      <c r="C5003" s="3">
        <f>VLOOKUP($A5003,'hs02'!$A:$D,2,FALSE)</f>
        <v>18</v>
      </c>
      <c r="D5003" t="str">
        <f>VLOOKUP($A5003,'hs02'!$A:$D,3,FALSE)</f>
        <v>Optical, photographic, cinematographic, measuring, checking, precision, medical or surgical instruments and apparatus; clocks and watches; musical instruments; parts and accessories thereof</v>
      </c>
      <c r="E5003" s="3" t="s">
        <v>3113</v>
      </c>
      <c r="F5003" s="3" t="str">
        <f>VLOOKUP(E5003,cpc_isic3!$A$2:$B$2709,2,FALSE)</f>
        <v>3330</v>
      </c>
      <c r="G5003" s="3" t="str">
        <f>VLOOKUP(F5003,isic3_mrio!A:H,3,FALSE)</f>
        <v>c14</v>
      </c>
      <c r="H5003" s="3">
        <f>VLOOKUP(G5003,mrio!A:I,2,FALSE)</f>
        <v>14</v>
      </c>
      <c r="I5003" t="str">
        <f>VLOOKUP(G5003,mrio!A:I,3,FALSE)</f>
        <v>Electrical and optical equipment</v>
      </c>
      <c r="J5003" t="str">
        <f>VLOOKUP(G5003,mrio!A:I,4,FALSE)</f>
        <v>Electricals</v>
      </c>
      <c r="K5003" s="3" t="str">
        <f>VLOOKUP(G5003,mrio!A:I,5,FALSE)</f>
        <v>EOE</v>
      </c>
    </row>
    <row r="5004" spans="1:11" x14ac:dyDescent="0.2">
      <c r="A5004" s="3" t="s">
        <v>14086</v>
      </c>
      <c r="B5004" t="str">
        <f>VLOOKUP($A5004,'hs02'!$A:$D,4,FALSE)</f>
        <v>Wrist-watches: whether or not incorporating a stop-watch facility, with other than automatic winding</v>
      </c>
      <c r="C5004" s="3">
        <f>VLOOKUP($A5004,'hs02'!$A:$D,2,FALSE)</f>
        <v>18</v>
      </c>
      <c r="D5004" t="str">
        <f>VLOOKUP($A5004,'hs02'!$A:$D,3,FALSE)</f>
        <v>Optical, photographic, cinematographic, measuring, checking, precision, medical or surgical instruments and apparatus; clocks and watches; musical instruments; parts and accessories thereof</v>
      </c>
      <c r="E5004" s="3" t="s">
        <v>3113</v>
      </c>
      <c r="F5004" s="3" t="str">
        <f>VLOOKUP(E5004,cpc_isic3!$A$2:$B$2709,2,FALSE)</f>
        <v>3330</v>
      </c>
      <c r="G5004" s="3" t="str">
        <f>VLOOKUP(F5004,isic3_mrio!A:H,3,FALSE)</f>
        <v>c14</v>
      </c>
      <c r="H5004" s="3">
        <f>VLOOKUP(G5004,mrio!A:I,2,FALSE)</f>
        <v>14</v>
      </c>
      <c r="I5004" t="str">
        <f>VLOOKUP(G5004,mrio!A:I,3,FALSE)</f>
        <v>Electrical and optical equipment</v>
      </c>
      <c r="J5004" t="str">
        <f>VLOOKUP(G5004,mrio!A:I,4,FALSE)</f>
        <v>Electricals</v>
      </c>
      <c r="K5004" s="3" t="str">
        <f>VLOOKUP(G5004,mrio!A:I,5,FALSE)</f>
        <v>EOE</v>
      </c>
    </row>
    <row r="5005" spans="1:11" x14ac:dyDescent="0.2">
      <c r="A5005" s="3" t="s">
        <v>14088</v>
      </c>
      <c r="B5005" t="str">
        <f>VLOOKUP($A5005,'hs02'!$A:$D,4,FALSE)</f>
        <v>Pocket watches and other watches, including stop-watches: (excluding wrist-watches), other than those of heading no. 9101, electrically operated</v>
      </c>
      <c r="C5005" s="3">
        <f>VLOOKUP($A5005,'hs02'!$A:$D,2,FALSE)</f>
        <v>18</v>
      </c>
      <c r="D5005" t="str">
        <f>VLOOKUP($A5005,'hs02'!$A:$D,3,FALSE)</f>
        <v>Optical, photographic, cinematographic, measuring, checking, precision, medical or surgical instruments and apparatus; clocks and watches; musical instruments; parts and accessories thereof</v>
      </c>
      <c r="E5005" s="3" t="s">
        <v>3113</v>
      </c>
      <c r="F5005" s="3" t="str">
        <f>VLOOKUP(E5005,cpc_isic3!$A$2:$B$2709,2,FALSE)</f>
        <v>3330</v>
      </c>
      <c r="G5005" s="3" t="str">
        <f>VLOOKUP(F5005,isic3_mrio!A:H,3,FALSE)</f>
        <v>c14</v>
      </c>
      <c r="H5005" s="3">
        <f>VLOOKUP(G5005,mrio!A:I,2,FALSE)</f>
        <v>14</v>
      </c>
      <c r="I5005" t="str">
        <f>VLOOKUP(G5005,mrio!A:I,3,FALSE)</f>
        <v>Electrical and optical equipment</v>
      </c>
      <c r="J5005" t="str">
        <f>VLOOKUP(G5005,mrio!A:I,4,FALSE)</f>
        <v>Electricals</v>
      </c>
      <c r="K5005" s="3" t="str">
        <f>VLOOKUP(G5005,mrio!A:I,5,FALSE)</f>
        <v>EOE</v>
      </c>
    </row>
    <row r="5006" spans="1:11" x14ac:dyDescent="0.2">
      <c r="A5006" s="3" t="s">
        <v>14090</v>
      </c>
      <c r="B5006" t="str">
        <f>VLOOKUP($A5006,'hs02'!$A:$D,4,FALSE)</f>
        <v>Pocket watches and other watches, including stop-watches: (excluding wrist-watches), other than those of heading no. 9101, other than electrically operated</v>
      </c>
      <c r="C5006" s="3">
        <f>VLOOKUP($A5006,'hs02'!$A:$D,2,FALSE)</f>
        <v>18</v>
      </c>
      <c r="D5006" t="str">
        <f>VLOOKUP($A5006,'hs02'!$A:$D,3,FALSE)</f>
        <v>Optical, photographic, cinematographic, measuring, checking, precision, medical or surgical instruments and apparatus; clocks and watches; musical instruments; parts and accessories thereof</v>
      </c>
      <c r="E5006" s="3" t="s">
        <v>3113</v>
      </c>
      <c r="F5006" s="3" t="str">
        <f>VLOOKUP(E5006,cpc_isic3!$A$2:$B$2709,2,FALSE)</f>
        <v>3330</v>
      </c>
      <c r="G5006" s="3" t="str">
        <f>VLOOKUP(F5006,isic3_mrio!A:H,3,FALSE)</f>
        <v>c14</v>
      </c>
      <c r="H5006" s="3">
        <f>VLOOKUP(G5006,mrio!A:I,2,FALSE)</f>
        <v>14</v>
      </c>
      <c r="I5006" t="str">
        <f>VLOOKUP(G5006,mrio!A:I,3,FALSE)</f>
        <v>Electrical and optical equipment</v>
      </c>
      <c r="J5006" t="str">
        <f>VLOOKUP(G5006,mrio!A:I,4,FALSE)</f>
        <v>Electricals</v>
      </c>
      <c r="K5006" s="3" t="str">
        <f>VLOOKUP(G5006,mrio!A:I,5,FALSE)</f>
        <v>EOE</v>
      </c>
    </row>
    <row r="5007" spans="1:11" x14ac:dyDescent="0.2">
      <c r="A5007" s="3" t="s">
        <v>14092</v>
      </c>
      <c r="B5007" t="str">
        <f>VLOOKUP($A5007,'hs02'!$A:$D,4,FALSE)</f>
        <v>Clocks: with watch movements, electrically operated, excluding clocks of heading no. 9104</v>
      </c>
      <c r="C5007" s="3">
        <f>VLOOKUP($A5007,'hs02'!$A:$D,2,FALSE)</f>
        <v>18</v>
      </c>
      <c r="D5007" t="str">
        <f>VLOOKUP($A5007,'hs02'!$A:$D,3,FALSE)</f>
        <v>Optical, photographic, cinematographic, measuring, checking, precision, medical or surgical instruments and apparatus; clocks and watches; musical instruments; parts and accessories thereof</v>
      </c>
      <c r="E5007" s="3" t="s">
        <v>3114</v>
      </c>
      <c r="F5007" s="3" t="str">
        <f>VLOOKUP(E5007,cpc_isic3!$A$2:$B$2709,2,FALSE)</f>
        <v>3330</v>
      </c>
      <c r="G5007" s="3" t="str">
        <f>VLOOKUP(F5007,isic3_mrio!A:H,3,FALSE)</f>
        <v>c14</v>
      </c>
      <c r="H5007" s="3">
        <f>VLOOKUP(G5007,mrio!A:I,2,FALSE)</f>
        <v>14</v>
      </c>
      <c r="I5007" t="str">
        <f>VLOOKUP(G5007,mrio!A:I,3,FALSE)</f>
        <v>Electrical and optical equipment</v>
      </c>
      <c r="J5007" t="str">
        <f>VLOOKUP(G5007,mrio!A:I,4,FALSE)</f>
        <v>Electricals</v>
      </c>
      <c r="K5007" s="3" t="str">
        <f>VLOOKUP(G5007,mrio!A:I,5,FALSE)</f>
        <v>EOE</v>
      </c>
    </row>
    <row r="5008" spans="1:11" x14ac:dyDescent="0.2">
      <c r="A5008" s="3" t="s">
        <v>14094</v>
      </c>
      <c r="B5008" t="str">
        <f>VLOOKUP($A5008,'hs02'!$A:$D,4,FALSE)</f>
        <v>Clocks: with watch movements, other than electrically operated, excluding clocks of heading no. 9104</v>
      </c>
      <c r="C5008" s="3">
        <f>VLOOKUP($A5008,'hs02'!$A:$D,2,FALSE)</f>
        <v>18</v>
      </c>
      <c r="D5008" t="str">
        <f>VLOOKUP($A5008,'hs02'!$A:$D,3,FALSE)</f>
        <v>Optical, photographic, cinematographic, measuring, checking, precision, medical or surgical instruments and apparatus; clocks and watches; musical instruments; parts and accessories thereof</v>
      </c>
      <c r="E5008" s="3" t="s">
        <v>3114</v>
      </c>
      <c r="F5008" s="3" t="str">
        <f>VLOOKUP(E5008,cpc_isic3!$A$2:$B$2709,2,FALSE)</f>
        <v>3330</v>
      </c>
      <c r="G5008" s="3" t="str">
        <f>VLOOKUP(F5008,isic3_mrio!A:H,3,FALSE)</f>
        <v>c14</v>
      </c>
      <c r="H5008" s="3">
        <f>VLOOKUP(G5008,mrio!A:I,2,FALSE)</f>
        <v>14</v>
      </c>
      <c r="I5008" t="str">
        <f>VLOOKUP(G5008,mrio!A:I,3,FALSE)</f>
        <v>Electrical and optical equipment</v>
      </c>
      <c r="J5008" t="str">
        <f>VLOOKUP(G5008,mrio!A:I,4,FALSE)</f>
        <v>Electricals</v>
      </c>
      <c r="K5008" s="3" t="str">
        <f>VLOOKUP(G5008,mrio!A:I,5,FALSE)</f>
        <v>EOE</v>
      </c>
    </row>
    <row r="5009" spans="1:11" x14ac:dyDescent="0.2">
      <c r="A5009" s="3" t="s">
        <v>14096</v>
      </c>
      <c r="B5009" t="str">
        <f>VLOOKUP($A5009,'hs02'!$A:$D,4,FALSE)</f>
        <v>Clocks: instrument panel clocks and clocks of a similar type for vehicles, aircraft, spacecraft or vessels</v>
      </c>
      <c r="C5009" s="3">
        <f>VLOOKUP($A5009,'hs02'!$A:$D,2,FALSE)</f>
        <v>18</v>
      </c>
      <c r="D5009" t="str">
        <f>VLOOKUP($A5009,'hs02'!$A:$D,3,FALSE)</f>
        <v>Optical, photographic, cinematographic, measuring, checking, precision, medical or surgical instruments and apparatus; clocks and watches; musical instruments; parts and accessories thereof</v>
      </c>
      <c r="E5009" s="3" t="s">
        <v>3114</v>
      </c>
      <c r="F5009" s="3" t="str">
        <f>VLOOKUP(E5009,cpc_isic3!$A$2:$B$2709,2,FALSE)</f>
        <v>3330</v>
      </c>
      <c r="G5009" s="3" t="str">
        <f>VLOOKUP(F5009,isic3_mrio!A:H,3,FALSE)</f>
        <v>c14</v>
      </c>
      <c r="H5009" s="3">
        <f>VLOOKUP(G5009,mrio!A:I,2,FALSE)</f>
        <v>14</v>
      </c>
      <c r="I5009" t="str">
        <f>VLOOKUP(G5009,mrio!A:I,3,FALSE)</f>
        <v>Electrical and optical equipment</v>
      </c>
      <c r="J5009" t="str">
        <f>VLOOKUP(G5009,mrio!A:I,4,FALSE)</f>
        <v>Electricals</v>
      </c>
      <c r="K5009" s="3" t="str">
        <f>VLOOKUP(G5009,mrio!A:I,5,FALSE)</f>
        <v>EOE</v>
      </c>
    </row>
    <row r="5010" spans="1:11" x14ac:dyDescent="0.2">
      <c r="A5010" s="3" t="s">
        <v>14098</v>
      </c>
      <c r="B5010" t="str">
        <f>VLOOKUP($A5010,'hs02'!$A:$D,4,FALSE)</f>
        <v>Clocks: (excluding those with watch movements and instrument panel clocks), alarm clocks, electrically operated</v>
      </c>
      <c r="C5010" s="3">
        <f>VLOOKUP($A5010,'hs02'!$A:$D,2,FALSE)</f>
        <v>18</v>
      </c>
      <c r="D5010" t="str">
        <f>VLOOKUP($A5010,'hs02'!$A:$D,3,FALSE)</f>
        <v>Optical, photographic, cinematographic, measuring, checking, precision, medical or surgical instruments and apparatus; clocks and watches; musical instruments; parts and accessories thereof</v>
      </c>
      <c r="E5010" s="3" t="s">
        <v>3114</v>
      </c>
      <c r="F5010" s="3" t="str">
        <f>VLOOKUP(E5010,cpc_isic3!$A$2:$B$2709,2,FALSE)</f>
        <v>3330</v>
      </c>
      <c r="G5010" s="3" t="str">
        <f>VLOOKUP(F5010,isic3_mrio!A:H,3,FALSE)</f>
        <v>c14</v>
      </c>
      <c r="H5010" s="3">
        <f>VLOOKUP(G5010,mrio!A:I,2,FALSE)</f>
        <v>14</v>
      </c>
      <c r="I5010" t="str">
        <f>VLOOKUP(G5010,mrio!A:I,3,FALSE)</f>
        <v>Electrical and optical equipment</v>
      </c>
      <c r="J5010" t="str">
        <f>VLOOKUP(G5010,mrio!A:I,4,FALSE)</f>
        <v>Electricals</v>
      </c>
      <c r="K5010" s="3" t="str">
        <f>VLOOKUP(G5010,mrio!A:I,5,FALSE)</f>
        <v>EOE</v>
      </c>
    </row>
    <row r="5011" spans="1:11" x14ac:dyDescent="0.2">
      <c r="A5011" s="3" t="s">
        <v>14100</v>
      </c>
      <c r="B5011" t="str">
        <f>VLOOKUP($A5011,'hs02'!$A:$D,4,FALSE)</f>
        <v>Clocks: (excluding those with watch movements and instrument panel clocks), alarm clocks, other than electrically operated</v>
      </c>
      <c r="C5011" s="3">
        <f>VLOOKUP($A5011,'hs02'!$A:$D,2,FALSE)</f>
        <v>18</v>
      </c>
      <c r="D5011" t="str">
        <f>VLOOKUP($A5011,'hs02'!$A:$D,3,FALSE)</f>
        <v>Optical, photographic, cinematographic, measuring, checking, precision, medical or surgical instruments and apparatus; clocks and watches; musical instruments; parts and accessories thereof</v>
      </c>
      <c r="E5011" s="3" t="s">
        <v>3114</v>
      </c>
      <c r="F5011" s="3" t="str">
        <f>VLOOKUP(E5011,cpc_isic3!$A$2:$B$2709,2,FALSE)</f>
        <v>3330</v>
      </c>
      <c r="G5011" s="3" t="str">
        <f>VLOOKUP(F5011,isic3_mrio!A:H,3,FALSE)</f>
        <v>c14</v>
      </c>
      <c r="H5011" s="3">
        <f>VLOOKUP(G5011,mrio!A:I,2,FALSE)</f>
        <v>14</v>
      </c>
      <c r="I5011" t="str">
        <f>VLOOKUP(G5011,mrio!A:I,3,FALSE)</f>
        <v>Electrical and optical equipment</v>
      </c>
      <c r="J5011" t="str">
        <f>VLOOKUP(G5011,mrio!A:I,4,FALSE)</f>
        <v>Electricals</v>
      </c>
      <c r="K5011" s="3" t="str">
        <f>VLOOKUP(G5011,mrio!A:I,5,FALSE)</f>
        <v>EOE</v>
      </c>
    </row>
    <row r="5012" spans="1:11" x14ac:dyDescent="0.2">
      <c r="A5012" s="3" t="s">
        <v>14102</v>
      </c>
      <c r="B5012" t="str">
        <f>VLOOKUP($A5012,'hs02'!$A:$D,4,FALSE)</f>
        <v>Clocks: (excluding those with watch movements and instrument panel clocks), wall clocks, electrically operated</v>
      </c>
      <c r="C5012" s="3">
        <f>VLOOKUP($A5012,'hs02'!$A:$D,2,FALSE)</f>
        <v>18</v>
      </c>
      <c r="D5012" t="str">
        <f>VLOOKUP($A5012,'hs02'!$A:$D,3,FALSE)</f>
        <v>Optical, photographic, cinematographic, measuring, checking, precision, medical or surgical instruments and apparatus; clocks and watches; musical instruments; parts and accessories thereof</v>
      </c>
      <c r="E5012" s="3" t="s">
        <v>3114</v>
      </c>
      <c r="F5012" s="3" t="str">
        <f>VLOOKUP(E5012,cpc_isic3!$A$2:$B$2709,2,FALSE)</f>
        <v>3330</v>
      </c>
      <c r="G5012" s="3" t="str">
        <f>VLOOKUP(F5012,isic3_mrio!A:H,3,FALSE)</f>
        <v>c14</v>
      </c>
      <c r="H5012" s="3">
        <f>VLOOKUP(G5012,mrio!A:I,2,FALSE)</f>
        <v>14</v>
      </c>
      <c r="I5012" t="str">
        <f>VLOOKUP(G5012,mrio!A:I,3,FALSE)</f>
        <v>Electrical and optical equipment</v>
      </c>
      <c r="J5012" t="str">
        <f>VLOOKUP(G5012,mrio!A:I,4,FALSE)</f>
        <v>Electricals</v>
      </c>
      <c r="K5012" s="3" t="str">
        <f>VLOOKUP(G5012,mrio!A:I,5,FALSE)</f>
        <v>EOE</v>
      </c>
    </row>
    <row r="5013" spans="1:11" x14ac:dyDescent="0.2">
      <c r="A5013" s="3" t="s">
        <v>14104</v>
      </c>
      <c r="B5013" t="str">
        <f>VLOOKUP($A5013,'hs02'!$A:$D,4,FALSE)</f>
        <v>Clocks: (excluding those with watch movements and instrument panel clocks), wall clocks, other than electrically operated</v>
      </c>
      <c r="C5013" s="3">
        <f>VLOOKUP($A5013,'hs02'!$A:$D,2,FALSE)</f>
        <v>18</v>
      </c>
      <c r="D5013" t="str">
        <f>VLOOKUP($A5013,'hs02'!$A:$D,3,FALSE)</f>
        <v>Optical, photographic, cinematographic, measuring, checking, precision, medical or surgical instruments and apparatus; clocks and watches; musical instruments; parts and accessories thereof</v>
      </c>
      <c r="E5013" s="3" t="s">
        <v>3114</v>
      </c>
      <c r="F5013" s="3" t="str">
        <f>VLOOKUP(E5013,cpc_isic3!$A$2:$B$2709,2,FALSE)</f>
        <v>3330</v>
      </c>
      <c r="G5013" s="3" t="str">
        <f>VLOOKUP(F5013,isic3_mrio!A:H,3,FALSE)</f>
        <v>c14</v>
      </c>
      <c r="H5013" s="3">
        <f>VLOOKUP(G5013,mrio!A:I,2,FALSE)</f>
        <v>14</v>
      </c>
      <c r="I5013" t="str">
        <f>VLOOKUP(G5013,mrio!A:I,3,FALSE)</f>
        <v>Electrical and optical equipment</v>
      </c>
      <c r="J5013" t="str">
        <f>VLOOKUP(G5013,mrio!A:I,4,FALSE)</f>
        <v>Electricals</v>
      </c>
      <c r="K5013" s="3" t="str">
        <f>VLOOKUP(G5013,mrio!A:I,5,FALSE)</f>
        <v>EOE</v>
      </c>
    </row>
    <row r="5014" spans="1:11" x14ac:dyDescent="0.2">
      <c r="A5014" s="3" t="s">
        <v>14106</v>
      </c>
      <c r="B5014" t="str">
        <f>VLOOKUP($A5014,'hs02'!$A:$D,4,FALSE)</f>
        <v>Clocks: (excluding those with watch movements and instrument panel clocks), (other than alarm or wall clocks), electrically operated</v>
      </c>
      <c r="C5014" s="3">
        <f>VLOOKUP($A5014,'hs02'!$A:$D,2,FALSE)</f>
        <v>18</v>
      </c>
      <c r="D5014" t="str">
        <f>VLOOKUP($A5014,'hs02'!$A:$D,3,FALSE)</f>
        <v>Optical, photographic, cinematographic, measuring, checking, precision, medical or surgical instruments and apparatus; clocks and watches; musical instruments; parts and accessories thereof</v>
      </c>
      <c r="E5014" s="3" t="s">
        <v>3114</v>
      </c>
      <c r="F5014" s="3" t="str">
        <f>VLOOKUP(E5014,cpc_isic3!$A$2:$B$2709,2,FALSE)</f>
        <v>3330</v>
      </c>
      <c r="G5014" s="3" t="str">
        <f>VLOOKUP(F5014,isic3_mrio!A:H,3,FALSE)</f>
        <v>c14</v>
      </c>
      <c r="H5014" s="3">
        <f>VLOOKUP(G5014,mrio!A:I,2,FALSE)</f>
        <v>14</v>
      </c>
      <c r="I5014" t="str">
        <f>VLOOKUP(G5014,mrio!A:I,3,FALSE)</f>
        <v>Electrical and optical equipment</v>
      </c>
      <c r="J5014" t="str">
        <f>VLOOKUP(G5014,mrio!A:I,4,FALSE)</f>
        <v>Electricals</v>
      </c>
      <c r="K5014" s="3" t="str">
        <f>VLOOKUP(G5014,mrio!A:I,5,FALSE)</f>
        <v>EOE</v>
      </c>
    </row>
    <row r="5015" spans="1:11" x14ac:dyDescent="0.2">
      <c r="A5015" s="3" t="s">
        <v>14108</v>
      </c>
      <c r="B5015" t="str">
        <f>VLOOKUP($A5015,'hs02'!$A:$D,4,FALSE)</f>
        <v>Clocks: (excluding those with watch movements and instrument panel clocks), other than alarm or wall clocks, other than electrically operated</v>
      </c>
      <c r="C5015" s="3">
        <f>VLOOKUP($A5015,'hs02'!$A:$D,2,FALSE)</f>
        <v>18</v>
      </c>
      <c r="D5015" t="str">
        <f>VLOOKUP($A5015,'hs02'!$A:$D,3,FALSE)</f>
        <v>Optical, photographic, cinematographic, measuring, checking, precision, medical or surgical instruments and apparatus; clocks and watches; musical instruments; parts and accessories thereof</v>
      </c>
      <c r="E5015" s="3" t="s">
        <v>3114</v>
      </c>
      <c r="F5015" s="3" t="str">
        <f>VLOOKUP(E5015,cpc_isic3!$A$2:$B$2709,2,FALSE)</f>
        <v>3330</v>
      </c>
      <c r="G5015" s="3" t="str">
        <f>VLOOKUP(F5015,isic3_mrio!A:H,3,FALSE)</f>
        <v>c14</v>
      </c>
      <c r="H5015" s="3">
        <f>VLOOKUP(G5015,mrio!A:I,2,FALSE)</f>
        <v>14</v>
      </c>
      <c r="I5015" t="str">
        <f>VLOOKUP(G5015,mrio!A:I,3,FALSE)</f>
        <v>Electrical and optical equipment</v>
      </c>
      <c r="J5015" t="str">
        <f>VLOOKUP(G5015,mrio!A:I,4,FALSE)</f>
        <v>Electricals</v>
      </c>
      <c r="K5015" s="3" t="str">
        <f>VLOOKUP(G5015,mrio!A:I,5,FALSE)</f>
        <v>EOE</v>
      </c>
    </row>
    <row r="5016" spans="1:11" x14ac:dyDescent="0.2">
      <c r="A5016" s="3" t="s">
        <v>14110</v>
      </c>
      <c r="B5016" t="str">
        <f>VLOOKUP($A5016,'hs02'!$A:$D,4,FALSE)</f>
        <v>Time recording apparatus: time-registers, time recorders, with clock, watch movement or synchronous motor</v>
      </c>
      <c r="C5016" s="3">
        <f>VLOOKUP($A5016,'hs02'!$A:$D,2,FALSE)</f>
        <v>18</v>
      </c>
      <c r="D5016" t="str">
        <f>VLOOKUP($A5016,'hs02'!$A:$D,3,FALSE)</f>
        <v>Optical, photographic, cinematographic, measuring, checking, precision, medical or surgical instruments and apparatus; clocks and watches; musical instruments; parts and accessories thereof</v>
      </c>
      <c r="E5016" s="3" t="s">
        <v>3115</v>
      </c>
      <c r="F5016" s="3" t="str">
        <f>VLOOKUP(E5016,cpc_isic3!$A$2:$B$2709,2,FALSE)</f>
        <v>3330</v>
      </c>
      <c r="G5016" s="3" t="str">
        <f>VLOOKUP(F5016,isic3_mrio!A:H,3,FALSE)</f>
        <v>c14</v>
      </c>
      <c r="H5016" s="3">
        <f>VLOOKUP(G5016,mrio!A:I,2,FALSE)</f>
        <v>14</v>
      </c>
      <c r="I5016" t="str">
        <f>VLOOKUP(G5016,mrio!A:I,3,FALSE)</f>
        <v>Electrical and optical equipment</v>
      </c>
      <c r="J5016" t="str">
        <f>VLOOKUP(G5016,mrio!A:I,4,FALSE)</f>
        <v>Electricals</v>
      </c>
      <c r="K5016" s="3" t="str">
        <f>VLOOKUP(G5016,mrio!A:I,5,FALSE)</f>
        <v>EOE</v>
      </c>
    </row>
    <row r="5017" spans="1:11" x14ac:dyDescent="0.2">
      <c r="A5017" s="3" t="s">
        <v>14112</v>
      </c>
      <c r="B5017" t="str">
        <f>VLOOKUP($A5017,'hs02'!$A:$D,4,FALSE)</f>
        <v>Parking meters</v>
      </c>
      <c r="C5017" s="3">
        <f>VLOOKUP($A5017,'hs02'!$A:$D,2,FALSE)</f>
        <v>18</v>
      </c>
      <c r="D5017" t="str">
        <f>VLOOKUP($A5017,'hs02'!$A:$D,3,FALSE)</f>
        <v>Optical, photographic, cinematographic, measuring, checking, precision, medical or surgical instruments and apparatus; clocks and watches; musical instruments; parts and accessories thereof</v>
      </c>
      <c r="E5017" s="3" t="s">
        <v>3115</v>
      </c>
      <c r="F5017" s="3" t="str">
        <f>VLOOKUP(E5017,cpc_isic3!$A$2:$B$2709,2,FALSE)</f>
        <v>3330</v>
      </c>
      <c r="G5017" s="3" t="str">
        <f>VLOOKUP(F5017,isic3_mrio!A:H,3,FALSE)</f>
        <v>c14</v>
      </c>
      <c r="H5017" s="3">
        <f>VLOOKUP(G5017,mrio!A:I,2,FALSE)</f>
        <v>14</v>
      </c>
      <c r="I5017" t="str">
        <f>VLOOKUP(G5017,mrio!A:I,3,FALSE)</f>
        <v>Electrical and optical equipment</v>
      </c>
      <c r="J5017" t="str">
        <f>VLOOKUP(G5017,mrio!A:I,4,FALSE)</f>
        <v>Electricals</v>
      </c>
      <c r="K5017" s="3" t="str">
        <f>VLOOKUP(G5017,mrio!A:I,5,FALSE)</f>
        <v>EOE</v>
      </c>
    </row>
    <row r="5018" spans="1:11" x14ac:dyDescent="0.2">
      <c r="A5018" s="3" t="s">
        <v>14114</v>
      </c>
      <c r="B5018" t="str">
        <f>VLOOKUP($A5018,'hs02'!$A:$D,4,FALSE)</f>
        <v>Time recording apparatus: with clock or watch movement or with synchronous motor, n.e.s. in heading no. 9106</v>
      </c>
      <c r="C5018" s="3">
        <f>VLOOKUP($A5018,'hs02'!$A:$D,2,FALSE)</f>
        <v>18</v>
      </c>
      <c r="D5018" t="str">
        <f>VLOOKUP($A5018,'hs02'!$A:$D,3,FALSE)</f>
        <v>Optical, photographic, cinematographic, measuring, checking, precision, medical or surgical instruments and apparatus; clocks and watches; musical instruments; parts and accessories thereof</v>
      </c>
      <c r="E5018" s="3" t="s">
        <v>3115</v>
      </c>
      <c r="F5018" s="3" t="str">
        <f>VLOOKUP(E5018,cpc_isic3!$A$2:$B$2709,2,FALSE)</f>
        <v>3330</v>
      </c>
      <c r="G5018" s="3" t="str">
        <f>VLOOKUP(F5018,isic3_mrio!A:H,3,FALSE)</f>
        <v>c14</v>
      </c>
      <c r="H5018" s="3">
        <f>VLOOKUP(G5018,mrio!A:I,2,FALSE)</f>
        <v>14</v>
      </c>
      <c r="I5018" t="str">
        <f>VLOOKUP(G5018,mrio!A:I,3,FALSE)</f>
        <v>Electrical and optical equipment</v>
      </c>
      <c r="J5018" t="str">
        <f>VLOOKUP(G5018,mrio!A:I,4,FALSE)</f>
        <v>Electricals</v>
      </c>
      <c r="K5018" s="3" t="str">
        <f>VLOOKUP(G5018,mrio!A:I,5,FALSE)</f>
        <v>EOE</v>
      </c>
    </row>
    <row r="5019" spans="1:11" x14ac:dyDescent="0.2">
      <c r="A5019" s="3" t="s">
        <v>14116</v>
      </c>
      <c r="B5019" t="str">
        <f>VLOOKUP($A5019,'hs02'!$A:$D,4,FALSE)</f>
        <v>Time switches: with clock, watch movement or synchronous motor</v>
      </c>
      <c r="C5019" s="3">
        <f>VLOOKUP($A5019,'hs02'!$A:$D,2,FALSE)</f>
        <v>18</v>
      </c>
      <c r="D5019" t="str">
        <f>VLOOKUP($A5019,'hs02'!$A:$D,3,FALSE)</f>
        <v>Optical, photographic, cinematographic, measuring, checking, precision, medical or surgical instruments and apparatus; clocks and watches; musical instruments; parts and accessories thereof</v>
      </c>
      <c r="E5019" s="3" t="s">
        <v>3115</v>
      </c>
      <c r="F5019" s="3" t="str">
        <f>VLOOKUP(E5019,cpc_isic3!$A$2:$B$2709,2,FALSE)</f>
        <v>3330</v>
      </c>
      <c r="G5019" s="3" t="str">
        <f>VLOOKUP(F5019,isic3_mrio!A:H,3,FALSE)</f>
        <v>c14</v>
      </c>
      <c r="H5019" s="3">
        <f>VLOOKUP(G5019,mrio!A:I,2,FALSE)</f>
        <v>14</v>
      </c>
      <c r="I5019" t="str">
        <f>VLOOKUP(G5019,mrio!A:I,3,FALSE)</f>
        <v>Electrical and optical equipment</v>
      </c>
      <c r="J5019" t="str">
        <f>VLOOKUP(G5019,mrio!A:I,4,FALSE)</f>
        <v>Electricals</v>
      </c>
      <c r="K5019" s="3" t="str">
        <f>VLOOKUP(G5019,mrio!A:I,5,FALSE)</f>
        <v>EOE</v>
      </c>
    </row>
    <row r="5020" spans="1:11" x14ac:dyDescent="0.2">
      <c r="A5020" s="3" t="s">
        <v>14118</v>
      </c>
      <c r="B5020" t="str">
        <f>VLOOKUP($A5020,'hs02'!$A:$D,4,FALSE)</f>
        <v>Watch movements: complete and assembled, electrically operated, with mechanical display only or with a device to which a mechanical display can be incorporated</v>
      </c>
      <c r="C5020" s="3">
        <f>VLOOKUP($A5020,'hs02'!$A:$D,2,FALSE)</f>
        <v>18</v>
      </c>
      <c r="D5020" t="str">
        <f>VLOOKUP($A5020,'hs02'!$A:$D,3,FALSE)</f>
        <v>Optical, photographic, cinematographic, measuring, checking, precision, medical or surgical instruments and apparatus; clocks and watches; musical instruments; parts and accessories thereof</v>
      </c>
      <c r="E5020" s="3" t="s">
        <v>3116</v>
      </c>
      <c r="F5020" s="3" t="str">
        <f>VLOOKUP(E5020,cpc_isic3!$A$2:$B$2709,2,FALSE)</f>
        <v>3330</v>
      </c>
      <c r="G5020" s="3" t="str">
        <f>VLOOKUP(F5020,isic3_mrio!A:H,3,FALSE)</f>
        <v>c14</v>
      </c>
      <c r="H5020" s="3">
        <f>VLOOKUP(G5020,mrio!A:I,2,FALSE)</f>
        <v>14</v>
      </c>
      <c r="I5020" t="str">
        <f>VLOOKUP(G5020,mrio!A:I,3,FALSE)</f>
        <v>Electrical and optical equipment</v>
      </c>
      <c r="J5020" t="str">
        <f>VLOOKUP(G5020,mrio!A:I,4,FALSE)</f>
        <v>Electricals</v>
      </c>
      <c r="K5020" s="3" t="str">
        <f>VLOOKUP(G5020,mrio!A:I,5,FALSE)</f>
        <v>EOE</v>
      </c>
    </row>
    <row r="5021" spans="1:11" x14ac:dyDescent="0.2">
      <c r="A5021" s="3" t="s">
        <v>14120</v>
      </c>
      <c r="B5021" t="str">
        <f>VLOOKUP($A5021,'hs02'!$A:$D,4,FALSE)</f>
        <v>Watch movements: complete and assembled, electrically operated, by means of solar cells, with opto-electronic display</v>
      </c>
      <c r="C5021" s="3">
        <f>VLOOKUP($A5021,'hs02'!$A:$D,2,FALSE)</f>
        <v>18</v>
      </c>
      <c r="D5021" t="str">
        <f>VLOOKUP($A5021,'hs02'!$A:$D,3,FALSE)</f>
        <v>Optical, photographic, cinematographic, measuring, checking, precision, medical or surgical instruments and apparatus; clocks and watches; musical instruments; parts and accessories thereof</v>
      </c>
      <c r="E5021" s="3" t="s">
        <v>3116</v>
      </c>
      <c r="F5021" s="3" t="str">
        <f>VLOOKUP(E5021,cpc_isic3!$A$2:$B$2709,2,FALSE)</f>
        <v>3330</v>
      </c>
      <c r="G5021" s="3" t="str">
        <f>VLOOKUP(F5021,isic3_mrio!A:H,3,FALSE)</f>
        <v>c14</v>
      </c>
      <c r="H5021" s="3">
        <f>VLOOKUP(G5021,mrio!A:I,2,FALSE)</f>
        <v>14</v>
      </c>
      <c r="I5021" t="str">
        <f>VLOOKUP(G5021,mrio!A:I,3,FALSE)</f>
        <v>Electrical and optical equipment</v>
      </c>
      <c r="J5021" t="str">
        <f>VLOOKUP(G5021,mrio!A:I,4,FALSE)</f>
        <v>Electricals</v>
      </c>
      <c r="K5021" s="3" t="str">
        <f>VLOOKUP(G5021,mrio!A:I,5,FALSE)</f>
        <v>EOE</v>
      </c>
    </row>
    <row r="5022" spans="1:11" x14ac:dyDescent="0.2">
      <c r="A5022" s="3" t="s">
        <v>14122</v>
      </c>
      <c r="B5022" t="str">
        <f>VLOOKUP($A5022,'hs02'!$A:$D,4,FALSE)</f>
        <v>Watch movements: complete and assembled, electrically operated, by means of solar cells, without mechanical display or device including such or opto-electronic display</v>
      </c>
      <c r="C5022" s="3">
        <f>VLOOKUP($A5022,'hs02'!$A:$D,2,FALSE)</f>
        <v>18</v>
      </c>
      <c r="D5022" t="str">
        <f>VLOOKUP($A5022,'hs02'!$A:$D,3,FALSE)</f>
        <v>Optical, photographic, cinematographic, measuring, checking, precision, medical or surgical instruments and apparatus; clocks and watches; musical instruments; parts and accessories thereof</v>
      </c>
      <c r="E5022" s="3" t="s">
        <v>3116</v>
      </c>
      <c r="F5022" s="3" t="str">
        <f>VLOOKUP(E5022,cpc_isic3!$A$2:$B$2709,2,FALSE)</f>
        <v>3330</v>
      </c>
      <c r="G5022" s="3" t="str">
        <f>VLOOKUP(F5022,isic3_mrio!A:H,3,FALSE)</f>
        <v>c14</v>
      </c>
      <c r="H5022" s="3">
        <f>VLOOKUP(G5022,mrio!A:I,2,FALSE)</f>
        <v>14</v>
      </c>
      <c r="I5022" t="str">
        <f>VLOOKUP(G5022,mrio!A:I,3,FALSE)</f>
        <v>Electrical and optical equipment</v>
      </c>
      <c r="J5022" t="str">
        <f>VLOOKUP(G5022,mrio!A:I,4,FALSE)</f>
        <v>Electricals</v>
      </c>
      <c r="K5022" s="3" t="str">
        <f>VLOOKUP(G5022,mrio!A:I,5,FALSE)</f>
        <v>EOE</v>
      </c>
    </row>
    <row r="5023" spans="1:11" x14ac:dyDescent="0.2">
      <c r="A5023" s="3" t="s">
        <v>14124</v>
      </c>
      <c r="B5023" t="str">
        <f>VLOOKUP($A5023,'hs02'!$A:$D,4,FALSE)</f>
        <v>Watch movements: complete and assembled, with automatic winding</v>
      </c>
      <c r="C5023" s="3">
        <f>VLOOKUP($A5023,'hs02'!$A:$D,2,FALSE)</f>
        <v>18</v>
      </c>
      <c r="D5023" t="str">
        <f>VLOOKUP($A5023,'hs02'!$A:$D,3,FALSE)</f>
        <v>Optical, photographic, cinematographic, measuring, checking, precision, medical or surgical instruments and apparatus; clocks and watches; musical instruments; parts and accessories thereof</v>
      </c>
      <c r="E5023" s="3" t="s">
        <v>3116</v>
      </c>
      <c r="F5023" s="3" t="str">
        <f>VLOOKUP(E5023,cpc_isic3!$A$2:$B$2709,2,FALSE)</f>
        <v>3330</v>
      </c>
      <c r="G5023" s="3" t="str">
        <f>VLOOKUP(F5023,isic3_mrio!A:H,3,FALSE)</f>
        <v>c14</v>
      </c>
      <c r="H5023" s="3">
        <f>VLOOKUP(G5023,mrio!A:I,2,FALSE)</f>
        <v>14</v>
      </c>
      <c r="I5023" t="str">
        <f>VLOOKUP(G5023,mrio!A:I,3,FALSE)</f>
        <v>Electrical and optical equipment</v>
      </c>
      <c r="J5023" t="str">
        <f>VLOOKUP(G5023,mrio!A:I,4,FALSE)</f>
        <v>Electricals</v>
      </c>
      <c r="K5023" s="3" t="str">
        <f>VLOOKUP(G5023,mrio!A:I,5,FALSE)</f>
        <v>EOE</v>
      </c>
    </row>
    <row r="5024" spans="1:11" x14ac:dyDescent="0.2">
      <c r="A5024" s="3" t="s">
        <v>14126</v>
      </c>
      <c r="B5024" t="str">
        <f>VLOOKUP($A5024,'hs02'!$A:$D,4,FALSE)</f>
        <v>Watch movements: complete and assembled, not automatic winding or electrically operated</v>
      </c>
      <c r="C5024" s="3">
        <f>VLOOKUP($A5024,'hs02'!$A:$D,2,FALSE)</f>
        <v>18</v>
      </c>
      <c r="D5024" t="str">
        <f>VLOOKUP($A5024,'hs02'!$A:$D,3,FALSE)</f>
        <v>Optical, photographic, cinematographic, measuring, checking, precision, medical or surgical instruments and apparatus; clocks and watches; musical instruments; parts and accessories thereof</v>
      </c>
      <c r="E5024" s="3" t="s">
        <v>3116</v>
      </c>
      <c r="F5024" s="3" t="str">
        <f>VLOOKUP(E5024,cpc_isic3!$A$2:$B$2709,2,FALSE)</f>
        <v>3330</v>
      </c>
      <c r="G5024" s="3" t="str">
        <f>VLOOKUP(F5024,isic3_mrio!A:H,3,FALSE)</f>
        <v>c14</v>
      </c>
      <c r="H5024" s="3">
        <f>VLOOKUP(G5024,mrio!A:I,2,FALSE)</f>
        <v>14</v>
      </c>
      <c r="I5024" t="str">
        <f>VLOOKUP(G5024,mrio!A:I,3,FALSE)</f>
        <v>Electrical and optical equipment</v>
      </c>
      <c r="J5024" t="str">
        <f>VLOOKUP(G5024,mrio!A:I,4,FALSE)</f>
        <v>Electricals</v>
      </c>
      <c r="K5024" s="3" t="str">
        <f>VLOOKUP(G5024,mrio!A:I,5,FALSE)</f>
        <v>EOE</v>
      </c>
    </row>
    <row r="5025" spans="1:11" x14ac:dyDescent="0.2">
      <c r="A5025" s="3" t="s">
        <v>14128</v>
      </c>
      <c r="B5025" t="str">
        <f>VLOOKUP($A5025,'hs02'!$A:$D,4,FALSE)</f>
        <v>Clock movements: complete and assembled, of alarm clocks, electrically operated</v>
      </c>
      <c r="C5025" s="3">
        <f>VLOOKUP($A5025,'hs02'!$A:$D,2,FALSE)</f>
        <v>18</v>
      </c>
      <c r="D5025" t="str">
        <f>VLOOKUP($A5025,'hs02'!$A:$D,3,FALSE)</f>
        <v>Optical, photographic, cinematographic, measuring, checking, precision, medical or surgical instruments and apparatus; clocks and watches; musical instruments; parts and accessories thereof</v>
      </c>
      <c r="E5025" s="3" t="s">
        <v>3116</v>
      </c>
      <c r="F5025" s="3" t="str">
        <f>VLOOKUP(E5025,cpc_isic3!$A$2:$B$2709,2,FALSE)</f>
        <v>3330</v>
      </c>
      <c r="G5025" s="3" t="str">
        <f>VLOOKUP(F5025,isic3_mrio!A:H,3,FALSE)</f>
        <v>c14</v>
      </c>
      <c r="H5025" s="3">
        <f>VLOOKUP(G5025,mrio!A:I,2,FALSE)</f>
        <v>14</v>
      </c>
      <c r="I5025" t="str">
        <f>VLOOKUP(G5025,mrio!A:I,3,FALSE)</f>
        <v>Electrical and optical equipment</v>
      </c>
      <c r="J5025" t="str">
        <f>VLOOKUP(G5025,mrio!A:I,4,FALSE)</f>
        <v>Electricals</v>
      </c>
      <c r="K5025" s="3" t="str">
        <f>VLOOKUP(G5025,mrio!A:I,5,FALSE)</f>
        <v>EOE</v>
      </c>
    </row>
    <row r="5026" spans="1:11" x14ac:dyDescent="0.2">
      <c r="A5026" s="3" t="s">
        <v>14130</v>
      </c>
      <c r="B5026" t="str">
        <f>VLOOKUP($A5026,'hs02'!$A:$D,4,FALSE)</f>
        <v>Clock movements: complete and assembled, (other than of alarm clocks), electrically operated</v>
      </c>
      <c r="C5026" s="3">
        <f>VLOOKUP($A5026,'hs02'!$A:$D,2,FALSE)</f>
        <v>18</v>
      </c>
      <c r="D5026" t="str">
        <f>VLOOKUP($A5026,'hs02'!$A:$D,3,FALSE)</f>
        <v>Optical, photographic, cinematographic, measuring, checking, precision, medical or surgical instruments and apparatus; clocks and watches; musical instruments; parts and accessories thereof</v>
      </c>
      <c r="E5026" s="3" t="s">
        <v>3116</v>
      </c>
      <c r="F5026" s="3" t="str">
        <f>VLOOKUP(E5026,cpc_isic3!$A$2:$B$2709,2,FALSE)</f>
        <v>3330</v>
      </c>
      <c r="G5026" s="3" t="str">
        <f>VLOOKUP(F5026,isic3_mrio!A:H,3,FALSE)</f>
        <v>c14</v>
      </c>
      <c r="H5026" s="3">
        <f>VLOOKUP(G5026,mrio!A:I,2,FALSE)</f>
        <v>14</v>
      </c>
      <c r="I5026" t="str">
        <f>VLOOKUP(G5026,mrio!A:I,3,FALSE)</f>
        <v>Electrical and optical equipment</v>
      </c>
      <c r="J5026" t="str">
        <f>VLOOKUP(G5026,mrio!A:I,4,FALSE)</f>
        <v>Electricals</v>
      </c>
      <c r="K5026" s="3" t="str">
        <f>VLOOKUP(G5026,mrio!A:I,5,FALSE)</f>
        <v>EOE</v>
      </c>
    </row>
    <row r="5027" spans="1:11" x14ac:dyDescent="0.2">
      <c r="A5027" s="3" t="s">
        <v>14132</v>
      </c>
      <c r="B5027" t="str">
        <f>VLOOKUP($A5027,'hs02'!$A:$D,4,FALSE)</f>
        <v>Clock movements: complete and assembled, other than electrically operated</v>
      </c>
      <c r="C5027" s="3">
        <f>VLOOKUP($A5027,'hs02'!$A:$D,2,FALSE)</f>
        <v>18</v>
      </c>
      <c r="D5027" t="str">
        <f>VLOOKUP($A5027,'hs02'!$A:$D,3,FALSE)</f>
        <v>Optical, photographic, cinematographic, measuring, checking, precision, medical or surgical instruments and apparatus; clocks and watches; musical instruments; parts and accessories thereof</v>
      </c>
      <c r="E5027" s="3" t="s">
        <v>3116</v>
      </c>
      <c r="F5027" s="3" t="str">
        <f>VLOOKUP(E5027,cpc_isic3!$A$2:$B$2709,2,FALSE)</f>
        <v>3330</v>
      </c>
      <c r="G5027" s="3" t="str">
        <f>VLOOKUP(F5027,isic3_mrio!A:H,3,FALSE)</f>
        <v>c14</v>
      </c>
      <c r="H5027" s="3">
        <f>VLOOKUP(G5027,mrio!A:I,2,FALSE)</f>
        <v>14</v>
      </c>
      <c r="I5027" t="str">
        <f>VLOOKUP(G5027,mrio!A:I,3,FALSE)</f>
        <v>Electrical and optical equipment</v>
      </c>
      <c r="J5027" t="str">
        <f>VLOOKUP(G5027,mrio!A:I,4,FALSE)</f>
        <v>Electricals</v>
      </c>
      <c r="K5027" s="3" t="str">
        <f>VLOOKUP(G5027,mrio!A:I,5,FALSE)</f>
        <v>EOE</v>
      </c>
    </row>
    <row r="5028" spans="1:11" x14ac:dyDescent="0.2">
      <c r="A5028" s="3" t="s">
        <v>14134</v>
      </c>
      <c r="B5028" t="str">
        <f>VLOOKUP($A5028,'hs02'!$A:$D,4,FALSE)</f>
        <v>Watches: complete movements, unassembled or partly assembled (movement sets)</v>
      </c>
      <c r="C5028" s="3">
        <f>VLOOKUP($A5028,'hs02'!$A:$D,2,FALSE)</f>
        <v>18</v>
      </c>
      <c r="D5028" t="str">
        <f>VLOOKUP($A5028,'hs02'!$A:$D,3,FALSE)</f>
        <v>Optical, photographic, cinematographic, measuring, checking, precision, medical or surgical instruments and apparatus; clocks and watches; musical instruments; parts and accessories thereof</v>
      </c>
      <c r="E5028" s="3" t="s">
        <v>3116</v>
      </c>
      <c r="F5028" s="3" t="str">
        <f>VLOOKUP(E5028,cpc_isic3!$A$2:$B$2709,2,FALSE)</f>
        <v>3330</v>
      </c>
      <c r="G5028" s="3" t="str">
        <f>VLOOKUP(F5028,isic3_mrio!A:H,3,FALSE)</f>
        <v>c14</v>
      </c>
      <c r="H5028" s="3">
        <f>VLOOKUP(G5028,mrio!A:I,2,FALSE)</f>
        <v>14</v>
      </c>
      <c r="I5028" t="str">
        <f>VLOOKUP(G5028,mrio!A:I,3,FALSE)</f>
        <v>Electrical and optical equipment</v>
      </c>
      <c r="J5028" t="str">
        <f>VLOOKUP(G5028,mrio!A:I,4,FALSE)</f>
        <v>Electricals</v>
      </c>
      <c r="K5028" s="3" t="str">
        <f>VLOOKUP(G5028,mrio!A:I,5,FALSE)</f>
        <v>EOE</v>
      </c>
    </row>
    <row r="5029" spans="1:11" x14ac:dyDescent="0.2">
      <c r="A5029" s="3" t="s">
        <v>14136</v>
      </c>
      <c r="B5029" t="str">
        <f>VLOOKUP($A5029,'hs02'!$A:$D,4,FALSE)</f>
        <v>Watches: incomplete movements, assembled</v>
      </c>
      <c r="C5029" s="3">
        <f>VLOOKUP($A5029,'hs02'!$A:$D,2,FALSE)</f>
        <v>18</v>
      </c>
      <c r="D5029" t="str">
        <f>VLOOKUP($A5029,'hs02'!$A:$D,3,FALSE)</f>
        <v>Optical, photographic, cinematographic, measuring, checking, precision, medical or surgical instruments and apparatus; clocks and watches; musical instruments; parts and accessories thereof</v>
      </c>
      <c r="E5029" s="3" t="s">
        <v>3116</v>
      </c>
      <c r="F5029" s="3" t="str">
        <f>VLOOKUP(E5029,cpc_isic3!$A$2:$B$2709,2,FALSE)</f>
        <v>3330</v>
      </c>
      <c r="G5029" s="3" t="str">
        <f>VLOOKUP(F5029,isic3_mrio!A:H,3,FALSE)</f>
        <v>c14</v>
      </c>
      <c r="H5029" s="3">
        <f>VLOOKUP(G5029,mrio!A:I,2,FALSE)</f>
        <v>14</v>
      </c>
      <c r="I5029" t="str">
        <f>VLOOKUP(G5029,mrio!A:I,3,FALSE)</f>
        <v>Electrical and optical equipment</v>
      </c>
      <c r="J5029" t="str">
        <f>VLOOKUP(G5029,mrio!A:I,4,FALSE)</f>
        <v>Electricals</v>
      </c>
      <c r="K5029" s="3" t="str">
        <f>VLOOKUP(G5029,mrio!A:I,5,FALSE)</f>
        <v>EOE</v>
      </c>
    </row>
    <row r="5030" spans="1:11" x14ac:dyDescent="0.2">
      <c r="A5030" s="3" t="s">
        <v>14138</v>
      </c>
      <c r="B5030" t="str">
        <f>VLOOKUP($A5030,'hs02'!$A:$D,4,FALSE)</f>
        <v>Watches: rough movements</v>
      </c>
      <c r="C5030" s="3">
        <f>VLOOKUP($A5030,'hs02'!$A:$D,2,FALSE)</f>
        <v>18</v>
      </c>
      <c r="D5030" t="str">
        <f>VLOOKUP($A5030,'hs02'!$A:$D,3,FALSE)</f>
        <v>Optical, photographic, cinematographic, measuring, checking, precision, medical or surgical instruments and apparatus; clocks and watches; musical instruments; parts and accessories thereof</v>
      </c>
      <c r="E5030" s="3" t="s">
        <v>3116</v>
      </c>
      <c r="F5030" s="3" t="str">
        <f>VLOOKUP(E5030,cpc_isic3!$A$2:$B$2709,2,FALSE)</f>
        <v>3330</v>
      </c>
      <c r="G5030" s="3" t="str">
        <f>VLOOKUP(F5030,isic3_mrio!A:H,3,FALSE)</f>
        <v>c14</v>
      </c>
      <c r="H5030" s="3">
        <f>VLOOKUP(G5030,mrio!A:I,2,FALSE)</f>
        <v>14</v>
      </c>
      <c r="I5030" t="str">
        <f>VLOOKUP(G5030,mrio!A:I,3,FALSE)</f>
        <v>Electrical and optical equipment</v>
      </c>
      <c r="J5030" t="str">
        <f>VLOOKUP(G5030,mrio!A:I,4,FALSE)</f>
        <v>Electricals</v>
      </c>
      <c r="K5030" s="3" t="str">
        <f>VLOOKUP(G5030,mrio!A:I,5,FALSE)</f>
        <v>EOE</v>
      </c>
    </row>
    <row r="5031" spans="1:11" x14ac:dyDescent="0.2">
      <c r="A5031" s="3" t="s">
        <v>14140</v>
      </c>
      <c r="B5031" t="str">
        <f>VLOOKUP($A5031,'hs02'!$A:$D,4,FALSE)</f>
        <v>Clocks: movements, whether or not complete, incomplete, assembled or unassembled</v>
      </c>
      <c r="C5031" s="3">
        <f>VLOOKUP($A5031,'hs02'!$A:$D,2,FALSE)</f>
        <v>18</v>
      </c>
      <c r="D5031" t="str">
        <f>VLOOKUP($A5031,'hs02'!$A:$D,3,FALSE)</f>
        <v>Optical, photographic, cinematographic, measuring, checking, precision, medical or surgical instruments and apparatus; clocks and watches; musical instruments; parts and accessories thereof</v>
      </c>
      <c r="E5031" s="3" t="s">
        <v>3116</v>
      </c>
      <c r="F5031" s="3" t="str">
        <f>VLOOKUP(E5031,cpc_isic3!$A$2:$B$2709,2,FALSE)</f>
        <v>3330</v>
      </c>
      <c r="G5031" s="3" t="str">
        <f>VLOOKUP(F5031,isic3_mrio!A:H,3,FALSE)</f>
        <v>c14</v>
      </c>
      <c r="H5031" s="3">
        <f>VLOOKUP(G5031,mrio!A:I,2,FALSE)</f>
        <v>14</v>
      </c>
      <c r="I5031" t="str">
        <f>VLOOKUP(G5031,mrio!A:I,3,FALSE)</f>
        <v>Electrical and optical equipment</v>
      </c>
      <c r="J5031" t="str">
        <f>VLOOKUP(G5031,mrio!A:I,4,FALSE)</f>
        <v>Electricals</v>
      </c>
      <c r="K5031" s="3" t="str">
        <f>VLOOKUP(G5031,mrio!A:I,5,FALSE)</f>
        <v>EOE</v>
      </c>
    </row>
    <row r="5032" spans="1:11" x14ac:dyDescent="0.2">
      <c r="A5032" s="3" t="s">
        <v>14142</v>
      </c>
      <c r="B5032" t="str">
        <f>VLOOKUP($A5032,'hs02'!$A:$D,4,FALSE)</f>
        <v>Watch cases: of precious metal or of metal clad with precious metal</v>
      </c>
      <c r="C5032" s="3">
        <f>VLOOKUP($A5032,'hs02'!$A:$D,2,FALSE)</f>
        <v>18</v>
      </c>
      <c r="D5032" t="str">
        <f>VLOOKUP($A5032,'hs02'!$A:$D,3,FALSE)</f>
        <v>Optical, photographic, cinematographic, measuring, checking, precision, medical or surgical instruments and apparatus; clocks and watches; musical instruments; parts and accessories thereof</v>
      </c>
      <c r="E5032" s="3" t="s">
        <v>3117</v>
      </c>
      <c r="F5032" s="3" t="str">
        <f>VLOOKUP(E5032,cpc_isic3!$A$2:$B$2709,2,FALSE)</f>
        <v>3330</v>
      </c>
      <c r="G5032" s="3" t="str">
        <f>VLOOKUP(F5032,isic3_mrio!A:H,3,FALSE)</f>
        <v>c14</v>
      </c>
      <c r="H5032" s="3">
        <f>VLOOKUP(G5032,mrio!A:I,2,FALSE)</f>
        <v>14</v>
      </c>
      <c r="I5032" t="str">
        <f>VLOOKUP(G5032,mrio!A:I,3,FALSE)</f>
        <v>Electrical and optical equipment</v>
      </c>
      <c r="J5032" t="str">
        <f>VLOOKUP(G5032,mrio!A:I,4,FALSE)</f>
        <v>Electricals</v>
      </c>
      <c r="K5032" s="3" t="str">
        <f>VLOOKUP(G5032,mrio!A:I,5,FALSE)</f>
        <v>EOE</v>
      </c>
    </row>
    <row r="5033" spans="1:11" x14ac:dyDescent="0.2">
      <c r="A5033" s="3" t="s">
        <v>14144</v>
      </c>
      <c r="B5033" t="str">
        <f>VLOOKUP($A5033,'hs02'!$A:$D,4,FALSE)</f>
        <v>Watch cases: of base metal, whether or not gold-plated or silver-plated</v>
      </c>
      <c r="C5033" s="3">
        <f>VLOOKUP($A5033,'hs02'!$A:$D,2,FALSE)</f>
        <v>18</v>
      </c>
      <c r="D5033" t="str">
        <f>VLOOKUP($A5033,'hs02'!$A:$D,3,FALSE)</f>
        <v>Optical, photographic, cinematographic, measuring, checking, precision, medical or surgical instruments and apparatus; clocks and watches; musical instruments; parts and accessories thereof</v>
      </c>
      <c r="E5033" s="3" t="s">
        <v>3117</v>
      </c>
      <c r="F5033" s="3" t="str">
        <f>VLOOKUP(E5033,cpc_isic3!$A$2:$B$2709,2,FALSE)</f>
        <v>3330</v>
      </c>
      <c r="G5033" s="3" t="str">
        <f>VLOOKUP(F5033,isic3_mrio!A:H,3,FALSE)</f>
        <v>c14</v>
      </c>
      <c r="H5033" s="3">
        <f>VLOOKUP(G5033,mrio!A:I,2,FALSE)</f>
        <v>14</v>
      </c>
      <c r="I5033" t="str">
        <f>VLOOKUP(G5033,mrio!A:I,3,FALSE)</f>
        <v>Electrical and optical equipment</v>
      </c>
      <c r="J5033" t="str">
        <f>VLOOKUP(G5033,mrio!A:I,4,FALSE)</f>
        <v>Electricals</v>
      </c>
      <c r="K5033" s="3" t="str">
        <f>VLOOKUP(G5033,mrio!A:I,5,FALSE)</f>
        <v>EOE</v>
      </c>
    </row>
    <row r="5034" spans="1:11" x14ac:dyDescent="0.2">
      <c r="A5034" s="3" t="s">
        <v>14146</v>
      </c>
      <c r="B5034" t="str">
        <f>VLOOKUP($A5034,'hs02'!$A:$D,4,FALSE)</f>
        <v>Watch cases: n.e.s. in heading no. 9111</v>
      </c>
      <c r="C5034" s="3">
        <f>VLOOKUP($A5034,'hs02'!$A:$D,2,FALSE)</f>
        <v>18</v>
      </c>
      <c r="D5034" t="str">
        <f>VLOOKUP($A5034,'hs02'!$A:$D,3,FALSE)</f>
        <v>Optical, photographic, cinematographic, measuring, checking, precision, medical or surgical instruments and apparatus; clocks and watches; musical instruments; parts and accessories thereof</v>
      </c>
      <c r="E5034" s="3" t="s">
        <v>3117</v>
      </c>
      <c r="F5034" s="3" t="str">
        <f>VLOOKUP(E5034,cpc_isic3!$A$2:$B$2709,2,FALSE)</f>
        <v>3330</v>
      </c>
      <c r="G5034" s="3" t="str">
        <f>VLOOKUP(F5034,isic3_mrio!A:H,3,FALSE)</f>
        <v>c14</v>
      </c>
      <c r="H5034" s="3">
        <f>VLOOKUP(G5034,mrio!A:I,2,FALSE)</f>
        <v>14</v>
      </c>
      <c r="I5034" t="str">
        <f>VLOOKUP(G5034,mrio!A:I,3,FALSE)</f>
        <v>Electrical and optical equipment</v>
      </c>
      <c r="J5034" t="str">
        <f>VLOOKUP(G5034,mrio!A:I,4,FALSE)</f>
        <v>Electricals</v>
      </c>
      <c r="K5034" s="3" t="str">
        <f>VLOOKUP(G5034,mrio!A:I,5,FALSE)</f>
        <v>EOE</v>
      </c>
    </row>
    <row r="5035" spans="1:11" x14ac:dyDescent="0.2">
      <c r="A5035" s="3" t="s">
        <v>14148</v>
      </c>
      <c r="B5035" t="str">
        <f>VLOOKUP($A5035,'hs02'!$A:$D,4,FALSE)</f>
        <v>Watch cases and parts thereof</v>
      </c>
      <c r="C5035" s="3">
        <f>VLOOKUP($A5035,'hs02'!$A:$D,2,FALSE)</f>
        <v>18</v>
      </c>
      <c r="D5035" t="str">
        <f>VLOOKUP($A5035,'hs02'!$A:$D,3,FALSE)</f>
        <v>Optical, photographic, cinematographic, measuring, checking, precision, medical or surgical instruments and apparatus; clocks and watches; musical instruments; parts and accessories thereof</v>
      </c>
      <c r="E5035" s="3" t="s">
        <v>3117</v>
      </c>
      <c r="F5035" s="3" t="str">
        <f>VLOOKUP(E5035,cpc_isic3!$A$2:$B$2709,2,FALSE)</f>
        <v>3330</v>
      </c>
      <c r="G5035" s="3" t="str">
        <f>VLOOKUP(F5035,isic3_mrio!A:H,3,FALSE)</f>
        <v>c14</v>
      </c>
      <c r="H5035" s="3">
        <f>VLOOKUP(G5035,mrio!A:I,2,FALSE)</f>
        <v>14</v>
      </c>
      <c r="I5035" t="str">
        <f>VLOOKUP(G5035,mrio!A:I,3,FALSE)</f>
        <v>Electrical and optical equipment</v>
      </c>
      <c r="J5035" t="str">
        <f>VLOOKUP(G5035,mrio!A:I,4,FALSE)</f>
        <v>Electricals</v>
      </c>
      <c r="K5035" s="3" t="str">
        <f>VLOOKUP(G5035,mrio!A:I,5,FALSE)</f>
        <v>EOE</v>
      </c>
    </row>
    <row r="5036" spans="1:11" x14ac:dyDescent="0.2">
      <c r="A5036" s="3" t="s">
        <v>14150</v>
      </c>
      <c r="B5036" t="str">
        <f>VLOOKUP($A5036,'hs02'!$A:$D,4,FALSE)</f>
        <v>Clock cases and similar cases for other goods of chapter 91: other than watch cases</v>
      </c>
      <c r="C5036" s="3">
        <f>VLOOKUP($A5036,'hs02'!$A:$D,2,FALSE)</f>
        <v>18</v>
      </c>
      <c r="D5036" t="str">
        <f>VLOOKUP($A5036,'hs02'!$A:$D,3,FALSE)</f>
        <v>Optical, photographic, cinematographic, measuring, checking, precision, medical or surgical instruments and apparatus; clocks and watches; musical instruments; parts and accessories thereof</v>
      </c>
      <c r="E5036" s="3" t="s">
        <v>3117</v>
      </c>
      <c r="F5036" s="3" t="str">
        <f>VLOOKUP(E5036,cpc_isic3!$A$2:$B$2709,2,FALSE)</f>
        <v>3330</v>
      </c>
      <c r="G5036" s="3" t="str">
        <f>VLOOKUP(F5036,isic3_mrio!A:H,3,FALSE)</f>
        <v>c14</v>
      </c>
      <c r="H5036" s="3">
        <f>VLOOKUP(G5036,mrio!A:I,2,FALSE)</f>
        <v>14</v>
      </c>
      <c r="I5036" t="str">
        <f>VLOOKUP(G5036,mrio!A:I,3,FALSE)</f>
        <v>Electrical and optical equipment</v>
      </c>
      <c r="J5036" t="str">
        <f>VLOOKUP(G5036,mrio!A:I,4,FALSE)</f>
        <v>Electricals</v>
      </c>
      <c r="K5036" s="3" t="str">
        <f>VLOOKUP(G5036,mrio!A:I,5,FALSE)</f>
        <v>EOE</v>
      </c>
    </row>
    <row r="5037" spans="1:11" x14ac:dyDescent="0.2">
      <c r="A5037" s="3" t="s">
        <v>14152</v>
      </c>
      <c r="B5037" t="str">
        <f>VLOOKUP($A5037,'hs02'!$A:$D,4,FALSE)</f>
        <v>Clock cases and similar cases for other goods of chapter 91: other than watch cases, parts thereof</v>
      </c>
      <c r="C5037" s="3">
        <f>VLOOKUP($A5037,'hs02'!$A:$D,2,FALSE)</f>
        <v>18</v>
      </c>
      <c r="D5037" t="str">
        <f>VLOOKUP($A5037,'hs02'!$A:$D,3,FALSE)</f>
        <v>Optical, photographic, cinematographic, measuring, checking, precision, medical or surgical instruments and apparatus; clocks and watches; musical instruments; parts and accessories thereof</v>
      </c>
      <c r="E5037" s="3" t="s">
        <v>3117</v>
      </c>
      <c r="F5037" s="3" t="str">
        <f>VLOOKUP(E5037,cpc_isic3!$A$2:$B$2709,2,FALSE)</f>
        <v>3330</v>
      </c>
      <c r="G5037" s="3" t="str">
        <f>VLOOKUP(F5037,isic3_mrio!A:H,3,FALSE)</f>
        <v>c14</v>
      </c>
      <c r="H5037" s="3">
        <f>VLOOKUP(G5037,mrio!A:I,2,FALSE)</f>
        <v>14</v>
      </c>
      <c r="I5037" t="str">
        <f>VLOOKUP(G5037,mrio!A:I,3,FALSE)</f>
        <v>Electrical and optical equipment</v>
      </c>
      <c r="J5037" t="str">
        <f>VLOOKUP(G5037,mrio!A:I,4,FALSE)</f>
        <v>Electricals</v>
      </c>
      <c r="K5037" s="3" t="str">
        <f>VLOOKUP(G5037,mrio!A:I,5,FALSE)</f>
        <v>EOE</v>
      </c>
    </row>
    <row r="5038" spans="1:11" x14ac:dyDescent="0.2">
      <c r="A5038" s="3" t="s">
        <v>14154</v>
      </c>
      <c r="B5038" t="str">
        <f>VLOOKUP($A5038,'hs02'!$A:$D,4,FALSE)</f>
        <v>Watch straps, watch bands, watch bracelets, and parts thereof: of precious metal or of metal clad with precious metal</v>
      </c>
      <c r="C5038" s="3">
        <f>VLOOKUP($A5038,'hs02'!$A:$D,2,FALSE)</f>
        <v>18</v>
      </c>
      <c r="D5038" t="str">
        <f>VLOOKUP($A5038,'hs02'!$A:$D,3,FALSE)</f>
        <v>Optical, photographic, cinematographic, measuring, checking, precision, medical or surgical instruments and apparatus; clocks and watches; musical instruments; parts and accessories thereof</v>
      </c>
      <c r="E5038" s="3" t="s">
        <v>3117</v>
      </c>
      <c r="F5038" s="3" t="str">
        <f>VLOOKUP(E5038,cpc_isic3!$A$2:$B$2709,2,FALSE)</f>
        <v>3330</v>
      </c>
      <c r="G5038" s="3" t="str">
        <f>VLOOKUP(F5038,isic3_mrio!A:H,3,FALSE)</f>
        <v>c14</v>
      </c>
      <c r="H5038" s="3">
        <f>VLOOKUP(G5038,mrio!A:I,2,FALSE)</f>
        <v>14</v>
      </c>
      <c r="I5038" t="str">
        <f>VLOOKUP(G5038,mrio!A:I,3,FALSE)</f>
        <v>Electrical and optical equipment</v>
      </c>
      <c r="J5038" t="str">
        <f>VLOOKUP(G5038,mrio!A:I,4,FALSE)</f>
        <v>Electricals</v>
      </c>
      <c r="K5038" s="3" t="str">
        <f>VLOOKUP(G5038,mrio!A:I,5,FALSE)</f>
        <v>EOE</v>
      </c>
    </row>
    <row r="5039" spans="1:11" x14ac:dyDescent="0.2">
      <c r="A5039" s="3" t="s">
        <v>14156</v>
      </c>
      <c r="B5039" t="str">
        <f>VLOOKUP($A5039,'hs02'!$A:$D,4,FALSE)</f>
        <v>Watch straps, watch bands, watch bracelets, and parts thereof: of base metal, whether or not gold- or silver-plated</v>
      </c>
      <c r="C5039" s="3">
        <f>VLOOKUP($A5039,'hs02'!$A:$D,2,FALSE)</f>
        <v>18</v>
      </c>
      <c r="D5039" t="str">
        <f>VLOOKUP($A5039,'hs02'!$A:$D,3,FALSE)</f>
        <v>Optical, photographic, cinematographic, measuring, checking, precision, medical or surgical instruments and apparatus; clocks and watches; musical instruments; parts and accessories thereof</v>
      </c>
      <c r="E5039" s="3" t="s">
        <v>3117</v>
      </c>
      <c r="F5039" s="3" t="str">
        <f>VLOOKUP(E5039,cpc_isic3!$A$2:$B$2709,2,FALSE)</f>
        <v>3330</v>
      </c>
      <c r="G5039" s="3" t="str">
        <f>VLOOKUP(F5039,isic3_mrio!A:H,3,FALSE)</f>
        <v>c14</v>
      </c>
      <c r="H5039" s="3">
        <f>VLOOKUP(G5039,mrio!A:I,2,FALSE)</f>
        <v>14</v>
      </c>
      <c r="I5039" t="str">
        <f>VLOOKUP(G5039,mrio!A:I,3,FALSE)</f>
        <v>Electrical and optical equipment</v>
      </c>
      <c r="J5039" t="str">
        <f>VLOOKUP(G5039,mrio!A:I,4,FALSE)</f>
        <v>Electricals</v>
      </c>
      <c r="K5039" s="3" t="str">
        <f>VLOOKUP(G5039,mrio!A:I,5,FALSE)</f>
        <v>EOE</v>
      </c>
    </row>
    <row r="5040" spans="1:11" x14ac:dyDescent="0.2">
      <c r="A5040" s="3" t="s">
        <v>14158</v>
      </c>
      <c r="B5040" t="str">
        <f>VLOOKUP($A5040,'hs02'!$A:$D,4,FALSE)</f>
        <v>Watch straps, watch bands, watch bracelets, and parts thereof: n.e.s. in heading no. 9113</v>
      </c>
      <c r="C5040" s="3">
        <f>VLOOKUP($A5040,'hs02'!$A:$D,2,FALSE)</f>
        <v>18</v>
      </c>
      <c r="D5040" t="str">
        <f>VLOOKUP($A5040,'hs02'!$A:$D,3,FALSE)</f>
        <v>Optical, photographic, cinematographic, measuring, checking, precision, medical or surgical instruments and apparatus; clocks and watches; musical instruments; parts and accessories thereof</v>
      </c>
      <c r="E5040" s="3" t="s">
        <v>2358</v>
      </c>
      <c r="F5040" s="3" t="str">
        <f>VLOOKUP(E5040,cpc_isic3!$A$2:$B$2709,2,FALSE)</f>
        <v>1912</v>
      </c>
      <c r="G5040" s="3" t="str">
        <f>VLOOKUP(F5040,isic3_mrio!A:H,3,FALSE)</f>
        <v>c5</v>
      </c>
      <c r="H5040" s="3">
        <f>VLOOKUP(G5040,mrio!A:I,2,FALSE)</f>
        <v>5</v>
      </c>
      <c r="I5040" t="str">
        <f>VLOOKUP(G5040,mrio!A:I,3,FALSE)</f>
        <v>Leather, leather products and footwear</v>
      </c>
      <c r="J5040" t="str">
        <f>VLOOKUP(G5040,mrio!A:I,4,FALSE)</f>
        <v>Leather</v>
      </c>
      <c r="K5040" s="3" t="str">
        <f>VLOOKUP(G5040,mrio!A:I,5,FALSE)</f>
        <v>LTH</v>
      </c>
    </row>
    <row r="5041" spans="1:11" x14ac:dyDescent="0.2">
      <c r="A5041" s="3" t="s">
        <v>14160</v>
      </c>
      <c r="B5041" t="str">
        <f>VLOOKUP($A5041,'hs02'!$A:$D,4,FALSE)</f>
        <v>Clock or watch parts: springs, including hairsprings</v>
      </c>
      <c r="C5041" s="3">
        <f>VLOOKUP($A5041,'hs02'!$A:$D,2,FALSE)</f>
        <v>18</v>
      </c>
      <c r="D5041" t="str">
        <f>VLOOKUP($A5041,'hs02'!$A:$D,3,FALSE)</f>
        <v>Optical, photographic, cinematographic, measuring, checking, precision, medical or surgical instruments and apparatus; clocks and watches; musical instruments; parts and accessories thereof</v>
      </c>
      <c r="E5041" s="3" t="s">
        <v>3117</v>
      </c>
      <c r="F5041" s="3" t="str">
        <f>VLOOKUP(E5041,cpc_isic3!$A$2:$B$2709,2,FALSE)</f>
        <v>3330</v>
      </c>
      <c r="G5041" s="3" t="str">
        <f>VLOOKUP(F5041,isic3_mrio!A:H,3,FALSE)</f>
        <v>c14</v>
      </c>
      <c r="H5041" s="3">
        <f>VLOOKUP(G5041,mrio!A:I,2,FALSE)</f>
        <v>14</v>
      </c>
      <c r="I5041" t="str">
        <f>VLOOKUP(G5041,mrio!A:I,3,FALSE)</f>
        <v>Electrical and optical equipment</v>
      </c>
      <c r="J5041" t="str">
        <f>VLOOKUP(G5041,mrio!A:I,4,FALSE)</f>
        <v>Electricals</v>
      </c>
      <c r="K5041" s="3" t="str">
        <f>VLOOKUP(G5041,mrio!A:I,5,FALSE)</f>
        <v>EOE</v>
      </c>
    </row>
    <row r="5042" spans="1:11" x14ac:dyDescent="0.2">
      <c r="A5042" s="3" t="s">
        <v>14162</v>
      </c>
      <c r="B5042" t="str">
        <f>VLOOKUP($A5042,'hs02'!$A:$D,4,FALSE)</f>
        <v>Clock or watch parts: jewels</v>
      </c>
      <c r="C5042" s="3">
        <f>VLOOKUP($A5042,'hs02'!$A:$D,2,FALSE)</f>
        <v>18</v>
      </c>
      <c r="D5042" t="str">
        <f>VLOOKUP($A5042,'hs02'!$A:$D,3,FALSE)</f>
        <v>Optical, photographic, cinematographic, measuring, checking, precision, medical or surgical instruments and apparatus; clocks and watches; musical instruments; parts and accessories thereof</v>
      </c>
      <c r="E5042" s="3" t="s">
        <v>3117</v>
      </c>
      <c r="F5042" s="3" t="str">
        <f>VLOOKUP(E5042,cpc_isic3!$A$2:$B$2709,2,FALSE)</f>
        <v>3330</v>
      </c>
      <c r="G5042" s="3" t="str">
        <f>VLOOKUP(F5042,isic3_mrio!A:H,3,FALSE)</f>
        <v>c14</v>
      </c>
      <c r="H5042" s="3">
        <f>VLOOKUP(G5042,mrio!A:I,2,FALSE)</f>
        <v>14</v>
      </c>
      <c r="I5042" t="str">
        <f>VLOOKUP(G5042,mrio!A:I,3,FALSE)</f>
        <v>Electrical and optical equipment</v>
      </c>
      <c r="J5042" t="str">
        <f>VLOOKUP(G5042,mrio!A:I,4,FALSE)</f>
        <v>Electricals</v>
      </c>
      <c r="K5042" s="3" t="str">
        <f>VLOOKUP(G5042,mrio!A:I,5,FALSE)</f>
        <v>EOE</v>
      </c>
    </row>
    <row r="5043" spans="1:11" x14ac:dyDescent="0.2">
      <c r="A5043" s="3" t="s">
        <v>14164</v>
      </c>
      <c r="B5043" t="str">
        <f>VLOOKUP($A5043,'hs02'!$A:$D,4,FALSE)</f>
        <v>Clock or watch parts: dials</v>
      </c>
      <c r="C5043" s="3">
        <f>VLOOKUP($A5043,'hs02'!$A:$D,2,FALSE)</f>
        <v>18</v>
      </c>
      <c r="D5043" t="str">
        <f>VLOOKUP($A5043,'hs02'!$A:$D,3,FALSE)</f>
        <v>Optical, photographic, cinematographic, measuring, checking, precision, medical or surgical instruments and apparatus; clocks and watches; musical instruments; parts and accessories thereof</v>
      </c>
      <c r="E5043" s="3" t="s">
        <v>3117</v>
      </c>
      <c r="F5043" s="3" t="str">
        <f>VLOOKUP(E5043,cpc_isic3!$A$2:$B$2709,2,FALSE)</f>
        <v>3330</v>
      </c>
      <c r="G5043" s="3" t="str">
        <f>VLOOKUP(F5043,isic3_mrio!A:H,3,FALSE)</f>
        <v>c14</v>
      </c>
      <c r="H5043" s="3">
        <f>VLOOKUP(G5043,mrio!A:I,2,FALSE)</f>
        <v>14</v>
      </c>
      <c r="I5043" t="str">
        <f>VLOOKUP(G5043,mrio!A:I,3,FALSE)</f>
        <v>Electrical and optical equipment</v>
      </c>
      <c r="J5043" t="str">
        <f>VLOOKUP(G5043,mrio!A:I,4,FALSE)</f>
        <v>Electricals</v>
      </c>
      <c r="K5043" s="3" t="str">
        <f>VLOOKUP(G5043,mrio!A:I,5,FALSE)</f>
        <v>EOE</v>
      </c>
    </row>
    <row r="5044" spans="1:11" x14ac:dyDescent="0.2">
      <c r="A5044" s="3" t="s">
        <v>14166</v>
      </c>
      <c r="B5044" t="str">
        <f>VLOOKUP($A5044,'hs02'!$A:$D,4,FALSE)</f>
        <v>Clock or watch parts: plates and bridges</v>
      </c>
      <c r="C5044" s="3">
        <f>VLOOKUP($A5044,'hs02'!$A:$D,2,FALSE)</f>
        <v>18</v>
      </c>
      <c r="D5044" t="str">
        <f>VLOOKUP($A5044,'hs02'!$A:$D,3,FALSE)</f>
        <v>Optical, photographic, cinematographic, measuring, checking, precision, medical or surgical instruments and apparatus; clocks and watches; musical instruments; parts and accessories thereof</v>
      </c>
      <c r="E5044" s="3" t="s">
        <v>3117</v>
      </c>
      <c r="F5044" s="3" t="str">
        <f>VLOOKUP(E5044,cpc_isic3!$A$2:$B$2709,2,FALSE)</f>
        <v>3330</v>
      </c>
      <c r="G5044" s="3" t="str">
        <f>VLOOKUP(F5044,isic3_mrio!A:H,3,FALSE)</f>
        <v>c14</v>
      </c>
      <c r="H5044" s="3">
        <f>VLOOKUP(G5044,mrio!A:I,2,FALSE)</f>
        <v>14</v>
      </c>
      <c r="I5044" t="str">
        <f>VLOOKUP(G5044,mrio!A:I,3,FALSE)</f>
        <v>Electrical and optical equipment</v>
      </c>
      <c r="J5044" t="str">
        <f>VLOOKUP(G5044,mrio!A:I,4,FALSE)</f>
        <v>Electricals</v>
      </c>
      <c r="K5044" s="3" t="str">
        <f>VLOOKUP(G5044,mrio!A:I,5,FALSE)</f>
        <v>EOE</v>
      </c>
    </row>
    <row r="5045" spans="1:11" x14ac:dyDescent="0.2">
      <c r="A5045" s="3" t="s">
        <v>14168</v>
      </c>
      <c r="B5045" t="str">
        <f>VLOOKUP($A5045,'hs02'!$A:$D,4,FALSE)</f>
        <v>Clock or watch parts: n.e.s. in heading no. 9114</v>
      </c>
      <c r="C5045" s="3">
        <f>VLOOKUP($A5045,'hs02'!$A:$D,2,FALSE)</f>
        <v>18</v>
      </c>
      <c r="D5045" t="str">
        <f>VLOOKUP($A5045,'hs02'!$A:$D,3,FALSE)</f>
        <v>Optical, photographic, cinematographic, measuring, checking, precision, medical or surgical instruments and apparatus; clocks and watches; musical instruments; parts and accessories thereof</v>
      </c>
      <c r="E5045" s="3" t="s">
        <v>3117</v>
      </c>
      <c r="F5045" s="3" t="str">
        <f>VLOOKUP(E5045,cpc_isic3!$A$2:$B$2709,2,FALSE)</f>
        <v>3330</v>
      </c>
      <c r="G5045" s="3" t="str">
        <f>VLOOKUP(F5045,isic3_mrio!A:H,3,FALSE)</f>
        <v>c14</v>
      </c>
      <c r="H5045" s="3">
        <f>VLOOKUP(G5045,mrio!A:I,2,FALSE)</f>
        <v>14</v>
      </c>
      <c r="I5045" t="str">
        <f>VLOOKUP(G5045,mrio!A:I,3,FALSE)</f>
        <v>Electrical and optical equipment</v>
      </c>
      <c r="J5045" t="str">
        <f>VLOOKUP(G5045,mrio!A:I,4,FALSE)</f>
        <v>Electricals</v>
      </c>
      <c r="K5045" s="3" t="str">
        <f>VLOOKUP(G5045,mrio!A:I,5,FALSE)</f>
        <v>EOE</v>
      </c>
    </row>
    <row r="5046" spans="1:11" x14ac:dyDescent="0.2">
      <c r="A5046" s="3" t="s">
        <v>14170</v>
      </c>
      <c r="B5046" t="str">
        <f>VLOOKUP($A5046,'hs02'!$A:$D,4,FALSE)</f>
        <v>Musical instruments: pianos, upright, including automatic pianos</v>
      </c>
      <c r="C5046" s="3">
        <f>VLOOKUP($A5046,'hs02'!$A:$D,2,FALSE)</f>
        <v>18</v>
      </c>
      <c r="D5046" t="str">
        <f>VLOOKUP($A5046,'hs02'!$A:$D,3,FALSE)</f>
        <v>Optical, photographic, cinematographic, measuring, checking, precision, medical or surgical instruments and apparatus; clocks and watches; musical instruments; parts and accessories thereof</v>
      </c>
      <c r="E5046" s="3" t="s">
        <v>2626</v>
      </c>
      <c r="F5046" s="3" t="str">
        <f>VLOOKUP(E5046,cpc_isic3!$A$2:$B$2709,2,FALSE)</f>
        <v>3692</v>
      </c>
      <c r="G5046" s="3" t="str">
        <f>VLOOKUP(F5046,isic3_mrio!A:H,3,FALSE)</f>
        <v>c16</v>
      </c>
      <c r="H5046" s="3">
        <f>VLOOKUP(G5046,mrio!A:I,2,FALSE)</f>
        <v>16</v>
      </c>
      <c r="I5046" t="str">
        <f>VLOOKUP(G5046,mrio!A:I,3,FALSE)</f>
        <v>Manufacturing, not elsewhere classified; recycling</v>
      </c>
      <c r="J5046" t="str">
        <f>VLOOKUP(G5046,mrio!A:I,4,FALSE)</f>
        <v>Other manufacturing</v>
      </c>
      <c r="K5046" s="3" t="str">
        <f>VLOOKUP(G5046,mrio!A:I,5,FALSE)</f>
        <v>MFG</v>
      </c>
    </row>
    <row r="5047" spans="1:11" x14ac:dyDescent="0.2">
      <c r="A5047" s="3" t="s">
        <v>14172</v>
      </c>
      <c r="B5047" t="str">
        <f>VLOOKUP($A5047,'hs02'!$A:$D,4,FALSE)</f>
        <v>Musical instruments: pianos, grand</v>
      </c>
      <c r="C5047" s="3">
        <f>VLOOKUP($A5047,'hs02'!$A:$D,2,FALSE)</f>
        <v>18</v>
      </c>
      <c r="D5047" t="str">
        <f>VLOOKUP($A5047,'hs02'!$A:$D,3,FALSE)</f>
        <v>Optical, photographic, cinematographic, measuring, checking, precision, medical or surgical instruments and apparatus; clocks and watches; musical instruments; parts and accessories thereof</v>
      </c>
      <c r="E5047" s="3" t="s">
        <v>2626</v>
      </c>
      <c r="F5047" s="3" t="str">
        <f>VLOOKUP(E5047,cpc_isic3!$A$2:$B$2709,2,FALSE)</f>
        <v>3692</v>
      </c>
      <c r="G5047" s="3" t="str">
        <f>VLOOKUP(F5047,isic3_mrio!A:H,3,FALSE)</f>
        <v>c16</v>
      </c>
      <c r="H5047" s="3">
        <f>VLOOKUP(G5047,mrio!A:I,2,FALSE)</f>
        <v>16</v>
      </c>
      <c r="I5047" t="str">
        <f>VLOOKUP(G5047,mrio!A:I,3,FALSE)</f>
        <v>Manufacturing, not elsewhere classified; recycling</v>
      </c>
      <c r="J5047" t="str">
        <f>VLOOKUP(G5047,mrio!A:I,4,FALSE)</f>
        <v>Other manufacturing</v>
      </c>
      <c r="K5047" s="3" t="str">
        <f>VLOOKUP(G5047,mrio!A:I,5,FALSE)</f>
        <v>MFG</v>
      </c>
    </row>
    <row r="5048" spans="1:11" x14ac:dyDescent="0.2">
      <c r="A5048" s="3" t="s">
        <v>14174</v>
      </c>
      <c r="B5048" t="str">
        <f>VLOOKUP($A5048,'hs02'!$A:$D,4,FALSE)</f>
        <v>Musical instruments: harpsichords and other keyboard stringed instruments n.e.s. in heading no. 9201</v>
      </c>
      <c r="C5048" s="3">
        <f>VLOOKUP($A5048,'hs02'!$A:$D,2,FALSE)</f>
        <v>18</v>
      </c>
      <c r="D5048" t="str">
        <f>VLOOKUP($A5048,'hs02'!$A:$D,3,FALSE)</f>
        <v>Optical, photographic, cinematographic, measuring, checking, precision, medical or surgical instruments and apparatus; clocks and watches; musical instruments; parts and accessories thereof</v>
      </c>
      <c r="E5048" s="3" t="s">
        <v>2626</v>
      </c>
      <c r="F5048" s="3" t="str">
        <f>VLOOKUP(E5048,cpc_isic3!$A$2:$B$2709,2,FALSE)</f>
        <v>3692</v>
      </c>
      <c r="G5048" s="3" t="str">
        <f>VLOOKUP(F5048,isic3_mrio!A:H,3,FALSE)</f>
        <v>c16</v>
      </c>
      <c r="H5048" s="3">
        <f>VLOOKUP(G5048,mrio!A:I,2,FALSE)</f>
        <v>16</v>
      </c>
      <c r="I5048" t="str">
        <f>VLOOKUP(G5048,mrio!A:I,3,FALSE)</f>
        <v>Manufacturing, not elsewhere classified; recycling</v>
      </c>
      <c r="J5048" t="str">
        <f>VLOOKUP(G5048,mrio!A:I,4,FALSE)</f>
        <v>Other manufacturing</v>
      </c>
      <c r="K5048" s="3" t="str">
        <f>VLOOKUP(G5048,mrio!A:I,5,FALSE)</f>
        <v>MFG</v>
      </c>
    </row>
    <row r="5049" spans="1:11" x14ac:dyDescent="0.2">
      <c r="A5049" s="3" t="s">
        <v>14176</v>
      </c>
      <c r="B5049" t="str">
        <f>VLOOKUP($A5049,'hs02'!$A:$D,4,FALSE)</f>
        <v>Musical instruments: string, played with a bow (eg violins)</v>
      </c>
      <c r="C5049" s="3">
        <f>VLOOKUP($A5049,'hs02'!$A:$D,2,FALSE)</f>
        <v>18</v>
      </c>
      <c r="D5049" t="str">
        <f>VLOOKUP($A5049,'hs02'!$A:$D,3,FALSE)</f>
        <v>Optical, photographic, cinematographic, measuring, checking, precision, medical or surgical instruments and apparatus; clocks and watches; musical instruments; parts and accessories thereof</v>
      </c>
      <c r="E5049" s="3" t="s">
        <v>2627</v>
      </c>
      <c r="F5049" s="3" t="str">
        <f>VLOOKUP(E5049,cpc_isic3!$A$2:$B$2709,2,FALSE)</f>
        <v>3692</v>
      </c>
      <c r="G5049" s="3" t="str">
        <f>VLOOKUP(F5049,isic3_mrio!A:H,3,FALSE)</f>
        <v>c16</v>
      </c>
      <c r="H5049" s="3">
        <f>VLOOKUP(G5049,mrio!A:I,2,FALSE)</f>
        <v>16</v>
      </c>
      <c r="I5049" t="str">
        <f>VLOOKUP(G5049,mrio!A:I,3,FALSE)</f>
        <v>Manufacturing, not elsewhere classified; recycling</v>
      </c>
      <c r="J5049" t="str">
        <f>VLOOKUP(G5049,mrio!A:I,4,FALSE)</f>
        <v>Other manufacturing</v>
      </c>
      <c r="K5049" s="3" t="str">
        <f>VLOOKUP(G5049,mrio!A:I,5,FALSE)</f>
        <v>MFG</v>
      </c>
    </row>
    <row r="5050" spans="1:11" x14ac:dyDescent="0.2">
      <c r="A5050" s="3" t="s">
        <v>14178</v>
      </c>
      <c r="B5050" t="str">
        <f>VLOOKUP($A5050,'hs02'!$A:$D,4,FALSE)</f>
        <v>Musical instruments: string, played other than with a bow (eg guitars and harps)</v>
      </c>
      <c r="C5050" s="3">
        <f>VLOOKUP($A5050,'hs02'!$A:$D,2,FALSE)</f>
        <v>18</v>
      </c>
      <c r="D5050" t="str">
        <f>VLOOKUP($A5050,'hs02'!$A:$D,3,FALSE)</f>
        <v>Optical, photographic, cinematographic, measuring, checking, precision, medical or surgical instruments and apparatus; clocks and watches; musical instruments; parts and accessories thereof</v>
      </c>
      <c r="E5050" s="3" t="s">
        <v>2627</v>
      </c>
      <c r="F5050" s="3" t="str">
        <f>VLOOKUP(E5050,cpc_isic3!$A$2:$B$2709,2,FALSE)</f>
        <v>3692</v>
      </c>
      <c r="G5050" s="3" t="str">
        <f>VLOOKUP(F5050,isic3_mrio!A:H,3,FALSE)</f>
        <v>c16</v>
      </c>
      <c r="H5050" s="3">
        <f>VLOOKUP(G5050,mrio!A:I,2,FALSE)</f>
        <v>16</v>
      </c>
      <c r="I5050" t="str">
        <f>VLOOKUP(G5050,mrio!A:I,3,FALSE)</f>
        <v>Manufacturing, not elsewhere classified; recycling</v>
      </c>
      <c r="J5050" t="str">
        <f>VLOOKUP(G5050,mrio!A:I,4,FALSE)</f>
        <v>Other manufacturing</v>
      </c>
      <c r="K5050" s="3" t="str">
        <f>VLOOKUP(G5050,mrio!A:I,5,FALSE)</f>
        <v>MFG</v>
      </c>
    </row>
    <row r="5051" spans="1:11" x14ac:dyDescent="0.2">
      <c r="A5051" s="3" t="s">
        <v>14180</v>
      </c>
      <c r="B5051" t="str">
        <f>VLOOKUP($A5051,'hs02'!$A:$D,4,FALSE)</f>
        <v>Musical instruments: keyboard pipe organs, harmoniums and similar keyboard instruments with free metal reeds</v>
      </c>
      <c r="C5051" s="3">
        <f>VLOOKUP($A5051,'hs02'!$A:$D,2,FALSE)</f>
        <v>18</v>
      </c>
      <c r="D5051" t="str">
        <f>VLOOKUP($A5051,'hs02'!$A:$D,3,FALSE)</f>
        <v>Optical, photographic, cinematographic, measuring, checking, precision, medical or surgical instruments and apparatus; clocks and watches; musical instruments; parts and accessories thereof</v>
      </c>
      <c r="E5051" s="3" t="s">
        <v>2628</v>
      </c>
      <c r="F5051" s="3" t="str">
        <f>VLOOKUP(E5051,cpc_isic3!$A$2:$B$2709,2,FALSE)</f>
        <v>3692</v>
      </c>
      <c r="G5051" s="3" t="str">
        <f>VLOOKUP(F5051,isic3_mrio!A:H,3,FALSE)</f>
        <v>c16</v>
      </c>
      <c r="H5051" s="3">
        <f>VLOOKUP(G5051,mrio!A:I,2,FALSE)</f>
        <v>16</v>
      </c>
      <c r="I5051" t="str">
        <f>VLOOKUP(G5051,mrio!A:I,3,FALSE)</f>
        <v>Manufacturing, not elsewhere classified; recycling</v>
      </c>
      <c r="J5051" t="str">
        <f>VLOOKUP(G5051,mrio!A:I,4,FALSE)</f>
        <v>Other manufacturing</v>
      </c>
      <c r="K5051" s="3" t="str">
        <f>VLOOKUP(G5051,mrio!A:I,5,FALSE)</f>
        <v>MFG</v>
      </c>
    </row>
    <row r="5052" spans="1:11" x14ac:dyDescent="0.2">
      <c r="A5052" s="3" t="s">
        <v>14182</v>
      </c>
      <c r="B5052" t="str">
        <f>VLOOKUP($A5052,'hs02'!$A:$D,4,FALSE)</f>
        <v>Musical instruments: accordions and similar instruments</v>
      </c>
      <c r="C5052" s="3">
        <f>VLOOKUP($A5052,'hs02'!$A:$D,2,FALSE)</f>
        <v>18</v>
      </c>
      <c r="D5052" t="str">
        <f>VLOOKUP($A5052,'hs02'!$A:$D,3,FALSE)</f>
        <v>Optical, photographic, cinematographic, measuring, checking, precision, medical or surgical instruments and apparatus; clocks and watches; musical instruments; parts and accessories thereof</v>
      </c>
      <c r="E5052" s="3" t="s">
        <v>2628</v>
      </c>
      <c r="F5052" s="3" t="str">
        <f>VLOOKUP(E5052,cpc_isic3!$A$2:$B$2709,2,FALSE)</f>
        <v>3692</v>
      </c>
      <c r="G5052" s="3" t="str">
        <f>VLOOKUP(F5052,isic3_mrio!A:H,3,FALSE)</f>
        <v>c16</v>
      </c>
      <c r="H5052" s="3">
        <f>VLOOKUP(G5052,mrio!A:I,2,FALSE)</f>
        <v>16</v>
      </c>
      <c r="I5052" t="str">
        <f>VLOOKUP(G5052,mrio!A:I,3,FALSE)</f>
        <v>Manufacturing, not elsewhere classified; recycling</v>
      </c>
      <c r="J5052" t="str">
        <f>VLOOKUP(G5052,mrio!A:I,4,FALSE)</f>
        <v>Other manufacturing</v>
      </c>
      <c r="K5052" s="3" t="str">
        <f>VLOOKUP(G5052,mrio!A:I,5,FALSE)</f>
        <v>MFG</v>
      </c>
    </row>
    <row r="5053" spans="1:11" x14ac:dyDescent="0.2">
      <c r="A5053" s="3" t="s">
        <v>14184</v>
      </c>
      <c r="B5053" t="str">
        <f>VLOOKUP($A5053,'hs02'!$A:$D,4,FALSE)</f>
        <v>Musical instruments: mouth organs</v>
      </c>
      <c r="C5053" s="3">
        <f>VLOOKUP($A5053,'hs02'!$A:$D,2,FALSE)</f>
        <v>18</v>
      </c>
      <c r="D5053" t="str">
        <f>VLOOKUP($A5053,'hs02'!$A:$D,3,FALSE)</f>
        <v>Optical, photographic, cinematographic, measuring, checking, precision, medical or surgical instruments and apparatus; clocks and watches; musical instruments; parts and accessories thereof</v>
      </c>
      <c r="E5053" s="3" t="s">
        <v>2628</v>
      </c>
      <c r="F5053" s="3" t="str">
        <f>VLOOKUP(E5053,cpc_isic3!$A$2:$B$2709,2,FALSE)</f>
        <v>3692</v>
      </c>
      <c r="G5053" s="3" t="str">
        <f>VLOOKUP(F5053,isic3_mrio!A:H,3,FALSE)</f>
        <v>c16</v>
      </c>
      <c r="H5053" s="3">
        <f>VLOOKUP(G5053,mrio!A:I,2,FALSE)</f>
        <v>16</v>
      </c>
      <c r="I5053" t="str">
        <f>VLOOKUP(G5053,mrio!A:I,3,FALSE)</f>
        <v>Manufacturing, not elsewhere classified; recycling</v>
      </c>
      <c r="J5053" t="str">
        <f>VLOOKUP(G5053,mrio!A:I,4,FALSE)</f>
        <v>Other manufacturing</v>
      </c>
      <c r="K5053" s="3" t="str">
        <f>VLOOKUP(G5053,mrio!A:I,5,FALSE)</f>
        <v>MFG</v>
      </c>
    </row>
    <row r="5054" spans="1:11" x14ac:dyDescent="0.2">
      <c r="A5054" s="3" t="s">
        <v>14186</v>
      </c>
      <c r="B5054" t="str">
        <f>VLOOKUP($A5054,'hs02'!$A:$D,4,FALSE)</f>
        <v>Musical instruments: wind, brass (eg trumpets)</v>
      </c>
      <c r="C5054" s="3">
        <f>VLOOKUP($A5054,'hs02'!$A:$D,2,FALSE)</f>
        <v>18</v>
      </c>
      <c r="D5054" t="str">
        <f>VLOOKUP($A5054,'hs02'!$A:$D,3,FALSE)</f>
        <v>Optical, photographic, cinematographic, measuring, checking, precision, medical or surgical instruments and apparatus; clocks and watches; musical instruments; parts and accessories thereof</v>
      </c>
      <c r="E5054" s="3" t="s">
        <v>2628</v>
      </c>
      <c r="F5054" s="3" t="str">
        <f>VLOOKUP(E5054,cpc_isic3!$A$2:$B$2709,2,FALSE)</f>
        <v>3692</v>
      </c>
      <c r="G5054" s="3" t="str">
        <f>VLOOKUP(F5054,isic3_mrio!A:H,3,FALSE)</f>
        <v>c16</v>
      </c>
      <c r="H5054" s="3">
        <f>VLOOKUP(G5054,mrio!A:I,2,FALSE)</f>
        <v>16</v>
      </c>
      <c r="I5054" t="str">
        <f>VLOOKUP(G5054,mrio!A:I,3,FALSE)</f>
        <v>Manufacturing, not elsewhere classified; recycling</v>
      </c>
      <c r="J5054" t="str">
        <f>VLOOKUP(G5054,mrio!A:I,4,FALSE)</f>
        <v>Other manufacturing</v>
      </c>
      <c r="K5054" s="3" t="str">
        <f>VLOOKUP(G5054,mrio!A:I,5,FALSE)</f>
        <v>MFG</v>
      </c>
    </row>
    <row r="5055" spans="1:11" x14ac:dyDescent="0.2">
      <c r="A5055" s="3" t="s">
        <v>14188</v>
      </c>
      <c r="B5055" t="str">
        <f>VLOOKUP($A5055,'hs02'!$A:$D,4,FALSE)</f>
        <v>Musical instruments: wind, other than brass (eg clarinets, bagpipes)</v>
      </c>
      <c r="C5055" s="3">
        <f>VLOOKUP($A5055,'hs02'!$A:$D,2,FALSE)</f>
        <v>18</v>
      </c>
      <c r="D5055" t="str">
        <f>VLOOKUP($A5055,'hs02'!$A:$D,3,FALSE)</f>
        <v>Optical, photographic, cinematographic, measuring, checking, precision, medical or surgical instruments and apparatus; clocks and watches; musical instruments; parts and accessories thereof</v>
      </c>
      <c r="E5055" s="3" t="s">
        <v>2628</v>
      </c>
      <c r="F5055" s="3" t="str">
        <f>VLOOKUP(E5055,cpc_isic3!$A$2:$B$2709,2,FALSE)</f>
        <v>3692</v>
      </c>
      <c r="G5055" s="3" t="str">
        <f>VLOOKUP(F5055,isic3_mrio!A:H,3,FALSE)</f>
        <v>c16</v>
      </c>
      <c r="H5055" s="3">
        <f>VLOOKUP(G5055,mrio!A:I,2,FALSE)</f>
        <v>16</v>
      </c>
      <c r="I5055" t="str">
        <f>VLOOKUP(G5055,mrio!A:I,3,FALSE)</f>
        <v>Manufacturing, not elsewhere classified; recycling</v>
      </c>
      <c r="J5055" t="str">
        <f>VLOOKUP(G5055,mrio!A:I,4,FALSE)</f>
        <v>Other manufacturing</v>
      </c>
      <c r="K5055" s="3" t="str">
        <f>VLOOKUP(G5055,mrio!A:I,5,FALSE)</f>
        <v>MFG</v>
      </c>
    </row>
    <row r="5056" spans="1:11" x14ac:dyDescent="0.2">
      <c r="A5056" s="3" t="s">
        <v>14190</v>
      </c>
      <c r="B5056" t="str">
        <f>VLOOKUP($A5056,'hs02'!$A:$D,4,FALSE)</f>
        <v>Musical instruments: percussion (eg drums, xylophones, cymbals, castanets, maracas)</v>
      </c>
      <c r="C5056" s="3">
        <f>VLOOKUP($A5056,'hs02'!$A:$D,2,FALSE)</f>
        <v>18</v>
      </c>
      <c r="D5056" t="str">
        <f>VLOOKUP($A5056,'hs02'!$A:$D,3,FALSE)</f>
        <v>Optical, photographic, cinematographic, measuring, checking, precision, medical or surgical instruments and apparatus; clocks and watches; musical instruments; parts and accessories thereof</v>
      </c>
      <c r="E5056" s="3" t="s">
        <v>2630</v>
      </c>
      <c r="F5056" s="3" t="str">
        <f>VLOOKUP(E5056,cpc_isic3!$A$2:$B$2709,2,FALSE)</f>
        <v>3692</v>
      </c>
      <c r="G5056" s="3" t="str">
        <f>VLOOKUP(F5056,isic3_mrio!A:H,3,FALSE)</f>
        <v>c16</v>
      </c>
      <c r="H5056" s="3">
        <f>VLOOKUP(G5056,mrio!A:I,2,FALSE)</f>
        <v>16</v>
      </c>
      <c r="I5056" t="str">
        <f>VLOOKUP(G5056,mrio!A:I,3,FALSE)</f>
        <v>Manufacturing, not elsewhere classified; recycling</v>
      </c>
      <c r="J5056" t="str">
        <f>VLOOKUP(G5056,mrio!A:I,4,FALSE)</f>
        <v>Other manufacturing</v>
      </c>
      <c r="K5056" s="3" t="str">
        <f>VLOOKUP(G5056,mrio!A:I,5,FALSE)</f>
        <v>MFG</v>
      </c>
    </row>
    <row r="5057" spans="1:11" x14ac:dyDescent="0.2">
      <c r="A5057" s="3" t="s">
        <v>14192</v>
      </c>
      <c r="B5057" t="str">
        <f>VLOOKUP($A5057,'hs02'!$A:$D,4,FALSE)</f>
        <v>Musical instruments: keyboard, (other than accordions), the sound of which is produced or must be amplified electrically</v>
      </c>
      <c r="C5057" s="3">
        <f>VLOOKUP($A5057,'hs02'!$A:$D,2,FALSE)</f>
        <v>18</v>
      </c>
      <c r="D5057" t="str">
        <f>VLOOKUP($A5057,'hs02'!$A:$D,3,FALSE)</f>
        <v>Optical, photographic, cinematographic, measuring, checking, precision, medical or surgical instruments and apparatus; clocks and watches; musical instruments; parts and accessories thereof</v>
      </c>
      <c r="E5057" s="3" t="s">
        <v>2629</v>
      </c>
      <c r="F5057" s="3" t="str">
        <f>VLOOKUP(E5057,cpc_isic3!$A$2:$B$2709,2,FALSE)</f>
        <v>3692</v>
      </c>
      <c r="G5057" s="3" t="str">
        <f>VLOOKUP(F5057,isic3_mrio!A:H,3,FALSE)</f>
        <v>c16</v>
      </c>
      <c r="H5057" s="3">
        <f>VLOOKUP(G5057,mrio!A:I,2,FALSE)</f>
        <v>16</v>
      </c>
      <c r="I5057" t="str">
        <f>VLOOKUP(G5057,mrio!A:I,3,FALSE)</f>
        <v>Manufacturing, not elsewhere classified; recycling</v>
      </c>
      <c r="J5057" t="str">
        <f>VLOOKUP(G5057,mrio!A:I,4,FALSE)</f>
        <v>Other manufacturing</v>
      </c>
      <c r="K5057" s="3" t="str">
        <f>VLOOKUP(G5057,mrio!A:I,5,FALSE)</f>
        <v>MFG</v>
      </c>
    </row>
    <row r="5058" spans="1:11" x14ac:dyDescent="0.2">
      <c r="A5058" s="3" t="s">
        <v>14194</v>
      </c>
      <c r="B5058" t="str">
        <f>VLOOKUP($A5058,'hs02'!$A:$D,4,FALSE)</f>
        <v>Musical instruments: (other than keyboard), the sound of which is produced or must be amplified electrically</v>
      </c>
      <c r="C5058" s="3">
        <f>VLOOKUP($A5058,'hs02'!$A:$D,2,FALSE)</f>
        <v>18</v>
      </c>
      <c r="D5058" t="str">
        <f>VLOOKUP($A5058,'hs02'!$A:$D,3,FALSE)</f>
        <v>Optical, photographic, cinematographic, measuring, checking, precision, medical or surgical instruments and apparatus; clocks and watches; musical instruments; parts and accessories thereof</v>
      </c>
      <c r="E5058" s="3" t="s">
        <v>2629</v>
      </c>
      <c r="F5058" s="3" t="str">
        <f>VLOOKUP(E5058,cpc_isic3!$A$2:$B$2709,2,FALSE)</f>
        <v>3692</v>
      </c>
      <c r="G5058" s="3" t="str">
        <f>VLOOKUP(F5058,isic3_mrio!A:H,3,FALSE)</f>
        <v>c16</v>
      </c>
      <c r="H5058" s="3">
        <f>VLOOKUP(G5058,mrio!A:I,2,FALSE)</f>
        <v>16</v>
      </c>
      <c r="I5058" t="str">
        <f>VLOOKUP(G5058,mrio!A:I,3,FALSE)</f>
        <v>Manufacturing, not elsewhere classified; recycling</v>
      </c>
      <c r="J5058" t="str">
        <f>VLOOKUP(G5058,mrio!A:I,4,FALSE)</f>
        <v>Other manufacturing</v>
      </c>
      <c r="K5058" s="3" t="str">
        <f>VLOOKUP(G5058,mrio!A:I,5,FALSE)</f>
        <v>MFG</v>
      </c>
    </row>
    <row r="5059" spans="1:11" x14ac:dyDescent="0.2">
      <c r="A5059" s="3" t="s">
        <v>14196</v>
      </c>
      <c r="B5059" t="str">
        <f>VLOOKUP($A5059,'hs02'!$A:$D,4,FALSE)</f>
        <v>Musical boxes</v>
      </c>
      <c r="C5059" s="3">
        <f>VLOOKUP($A5059,'hs02'!$A:$D,2,FALSE)</f>
        <v>18</v>
      </c>
      <c r="D5059" t="str">
        <f>VLOOKUP($A5059,'hs02'!$A:$D,3,FALSE)</f>
        <v>Optical, photographic, cinematographic, measuring, checking, precision, medical or surgical instruments and apparatus; clocks and watches; musical instruments; parts and accessories thereof</v>
      </c>
      <c r="E5059" s="3" t="s">
        <v>2630</v>
      </c>
      <c r="F5059" s="3" t="str">
        <f>VLOOKUP(E5059,cpc_isic3!$A$2:$B$2709,2,FALSE)</f>
        <v>3692</v>
      </c>
      <c r="G5059" s="3" t="str">
        <f>VLOOKUP(F5059,isic3_mrio!A:H,3,FALSE)</f>
        <v>c16</v>
      </c>
      <c r="H5059" s="3">
        <f>VLOOKUP(G5059,mrio!A:I,2,FALSE)</f>
        <v>16</v>
      </c>
      <c r="I5059" t="str">
        <f>VLOOKUP(G5059,mrio!A:I,3,FALSE)</f>
        <v>Manufacturing, not elsewhere classified; recycling</v>
      </c>
      <c r="J5059" t="str">
        <f>VLOOKUP(G5059,mrio!A:I,4,FALSE)</f>
        <v>Other manufacturing</v>
      </c>
      <c r="K5059" s="3" t="str">
        <f>VLOOKUP(G5059,mrio!A:I,5,FALSE)</f>
        <v>MFG</v>
      </c>
    </row>
    <row r="5060" spans="1:11" x14ac:dyDescent="0.2">
      <c r="A5060" s="3" t="s">
        <v>14198</v>
      </c>
      <c r="B5060" t="str">
        <f>VLOOKUP($A5060,'hs02'!$A:$D,4,FALSE)</f>
        <v>Fairground and mechanical street organs, mechanical singing birds, musical saws and musical instruments nes in chapter 92: decoy calls of all kinds: whistles: call horns and other mouth-blown sound signalling instruments</v>
      </c>
      <c r="C5060" s="3">
        <f>VLOOKUP($A5060,'hs02'!$A:$D,2,FALSE)</f>
        <v>18</v>
      </c>
      <c r="D5060" t="str">
        <f>VLOOKUP($A5060,'hs02'!$A:$D,3,FALSE)</f>
        <v>Optical, photographic, cinematographic, measuring, checking, precision, medical or surgical instruments and apparatus; clocks and watches; musical instruments; parts and accessories thereof</v>
      </c>
      <c r="E5060" s="3" t="s">
        <v>2630</v>
      </c>
      <c r="F5060" s="3" t="str">
        <f>VLOOKUP(E5060,cpc_isic3!$A$2:$B$2709,2,FALSE)</f>
        <v>3692</v>
      </c>
      <c r="G5060" s="3" t="str">
        <f>VLOOKUP(F5060,isic3_mrio!A:H,3,FALSE)</f>
        <v>c16</v>
      </c>
      <c r="H5060" s="3">
        <f>VLOOKUP(G5060,mrio!A:I,2,FALSE)</f>
        <v>16</v>
      </c>
      <c r="I5060" t="str">
        <f>VLOOKUP(G5060,mrio!A:I,3,FALSE)</f>
        <v>Manufacturing, not elsewhere classified; recycling</v>
      </c>
      <c r="J5060" t="str">
        <f>VLOOKUP(G5060,mrio!A:I,4,FALSE)</f>
        <v>Other manufacturing</v>
      </c>
      <c r="K5060" s="3" t="str">
        <f>VLOOKUP(G5060,mrio!A:I,5,FALSE)</f>
        <v>MFG</v>
      </c>
    </row>
    <row r="5061" spans="1:11" x14ac:dyDescent="0.2">
      <c r="A5061" s="3" t="s">
        <v>14200</v>
      </c>
      <c r="B5061" t="str">
        <f>VLOOKUP($A5061,'hs02'!$A:$D,4,FALSE)</f>
        <v>Musical instruments: parts and accessories, metronomes, tuning forks and pitch pipes</v>
      </c>
      <c r="C5061" s="3">
        <f>VLOOKUP($A5061,'hs02'!$A:$D,2,FALSE)</f>
        <v>18</v>
      </c>
      <c r="D5061" t="str">
        <f>VLOOKUP($A5061,'hs02'!$A:$D,3,FALSE)</f>
        <v>Optical, photographic, cinematographic, measuring, checking, precision, medical or surgical instruments and apparatus; clocks and watches; musical instruments; parts and accessories thereof</v>
      </c>
      <c r="E5061" s="3" t="s">
        <v>2631</v>
      </c>
      <c r="F5061" s="3" t="str">
        <f>VLOOKUP(E5061,cpc_isic3!$A$2:$B$2709,2,FALSE)</f>
        <v>3692</v>
      </c>
      <c r="G5061" s="3" t="str">
        <f>VLOOKUP(F5061,isic3_mrio!A:H,3,FALSE)</f>
        <v>c16</v>
      </c>
      <c r="H5061" s="3">
        <f>VLOOKUP(G5061,mrio!A:I,2,FALSE)</f>
        <v>16</v>
      </c>
      <c r="I5061" t="str">
        <f>VLOOKUP(G5061,mrio!A:I,3,FALSE)</f>
        <v>Manufacturing, not elsewhere classified; recycling</v>
      </c>
      <c r="J5061" t="str">
        <f>VLOOKUP(G5061,mrio!A:I,4,FALSE)</f>
        <v>Other manufacturing</v>
      </c>
      <c r="K5061" s="3" t="str">
        <f>VLOOKUP(G5061,mrio!A:I,5,FALSE)</f>
        <v>MFG</v>
      </c>
    </row>
    <row r="5062" spans="1:11" x14ac:dyDescent="0.2">
      <c r="A5062" s="3" t="s">
        <v>14202</v>
      </c>
      <c r="B5062" t="str">
        <f>VLOOKUP($A5062,'hs02'!$A:$D,4,FALSE)</f>
        <v>Musical boxes: parts, mechanisms</v>
      </c>
      <c r="C5062" s="3">
        <f>VLOOKUP($A5062,'hs02'!$A:$D,2,FALSE)</f>
        <v>18</v>
      </c>
      <c r="D5062" t="str">
        <f>VLOOKUP($A5062,'hs02'!$A:$D,3,FALSE)</f>
        <v>Optical, photographic, cinematographic, measuring, checking, precision, medical or surgical instruments and apparatus; clocks and watches; musical instruments; parts and accessories thereof</v>
      </c>
      <c r="E5062" s="3" t="s">
        <v>2631</v>
      </c>
      <c r="F5062" s="3" t="str">
        <f>VLOOKUP(E5062,cpc_isic3!$A$2:$B$2709,2,FALSE)</f>
        <v>3692</v>
      </c>
      <c r="G5062" s="3" t="str">
        <f>VLOOKUP(F5062,isic3_mrio!A:H,3,FALSE)</f>
        <v>c16</v>
      </c>
      <c r="H5062" s="3">
        <f>VLOOKUP(G5062,mrio!A:I,2,FALSE)</f>
        <v>16</v>
      </c>
      <c r="I5062" t="str">
        <f>VLOOKUP(G5062,mrio!A:I,3,FALSE)</f>
        <v>Manufacturing, not elsewhere classified; recycling</v>
      </c>
      <c r="J5062" t="str">
        <f>VLOOKUP(G5062,mrio!A:I,4,FALSE)</f>
        <v>Other manufacturing</v>
      </c>
      <c r="K5062" s="3" t="str">
        <f>VLOOKUP(G5062,mrio!A:I,5,FALSE)</f>
        <v>MFG</v>
      </c>
    </row>
    <row r="5063" spans="1:11" x14ac:dyDescent="0.2">
      <c r="A5063" s="3" t="s">
        <v>14204</v>
      </c>
      <c r="B5063" t="str">
        <f>VLOOKUP($A5063,'hs02'!$A:$D,4,FALSE)</f>
        <v>Musical instrument strings</v>
      </c>
      <c r="C5063" s="3">
        <f>VLOOKUP($A5063,'hs02'!$A:$D,2,FALSE)</f>
        <v>18</v>
      </c>
      <c r="D5063" t="str">
        <f>VLOOKUP($A5063,'hs02'!$A:$D,3,FALSE)</f>
        <v>Optical, photographic, cinematographic, measuring, checking, precision, medical or surgical instruments and apparatus; clocks and watches; musical instruments; parts and accessories thereof</v>
      </c>
      <c r="E5063" s="3" t="s">
        <v>2631</v>
      </c>
      <c r="F5063" s="3" t="str">
        <f>VLOOKUP(E5063,cpc_isic3!$A$2:$B$2709,2,FALSE)</f>
        <v>3692</v>
      </c>
      <c r="G5063" s="3" t="str">
        <f>VLOOKUP(F5063,isic3_mrio!A:H,3,FALSE)</f>
        <v>c16</v>
      </c>
      <c r="H5063" s="3">
        <f>VLOOKUP(G5063,mrio!A:I,2,FALSE)</f>
        <v>16</v>
      </c>
      <c r="I5063" t="str">
        <f>VLOOKUP(G5063,mrio!A:I,3,FALSE)</f>
        <v>Manufacturing, not elsewhere classified; recycling</v>
      </c>
      <c r="J5063" t="str">
        <f>VLOOKUP(G5063,mrio!A:I,4,FALSE)</f>
        <v>Other manufacturing</v>
      </c>
      <c r="K5063" s="3" t="str">
        <f>VLOOKUP(G5063,mrio!A:I,5,FALSE)</f>
        <v>MFG</v>
      </c>
    </row>
    <row r="5064" spans="1:11" x14ac:dyDescent="0.2">
      <c r="A5064" s="3" t="s">
        <v>14206</v>
      </c>
      <c r="B5064" t="str">
        <f>VLOOKUP($A5064,'hs02'!$A:$D,4,FALSE)</f>
        <v>Musical instruments: parts and accessories for pianos</v>
      </c>
      <c r="C5064" s="3">
        <f>VLOOKUP($A5064,'hs02'!$A:$D,2,FALSE)</f>
        <v>18</v>
      </c>
      <c r="D5064" t="str">
        <f>VLOOKUP($A5064,'hs02'!$A:$D,3,FALSE)</f>
        <v>Optical, photographic, cinematographic, measuring, checking, precision, medical or surgical instruments and apparatus; clocks and watches; musical instruments; parts and accessories thereof</v>
      </c>
      <c r="E5064" s="3" t="s">
        <v>2631</v>
      </c>
      <c r="F5064" s="3" t="str">
        <f>VLOOKUP(E5064,cpc_isic3!$A$2:$B$2709,2,FALSE)</f>
        <v>3692</v>
      </c>
      <c r="G5064" s="3" t="str">
        <f>VLOOKUP(F5064,isic3_mrio!A:H,3,FALSE)</f>
        <v>c16</v>
      </c>
      <c r="H5064" s="3">
        <f>VLOOKUP(G5064,mrio!A:I,2,FALSE)</f>
        <v>16</v>
      </c>
      <c r="I5064" t="str">
        <f>VLOOKUP(G5064,mrio!A:I,3,FALSE)</f>
        <v>Manufacturing, not elsewhere classified; recycling</v>
      </c>
      <c r="J5064" t="str">
        <f>VLOOKUP(G5064,mrio!A:I,4,FALSE)</f>
        <v>Other manufacturing</v>
      </c>
      <c r="K5064" s="3" t="str">
        <f>VLOOKUP(G5064,mrio!A:I,5,FALSE)</f>
        <v>MFG</v>
      </c>
    </row>
    <row r="5065" spans="1:11" x14ac:dyDescent="0.2">
      <c r="A5065" s="3" t="s">
        <v>14208</v>
      </c>
      <c r="B5065" t="str">
        <f>VLOOKUP($A5065,'hs02'!$A:$D,4,FALSE)</f>
        <v>Musical instruments: parts and accessories for string musical instruments other than keyboard instruments</v>
      </c>
      <c r="C5065" s="3">
        <f>VLOOKUP($A5065,'hs02'!$A:$D,2,FALSE)</f>
        <v>18</v>
      </c>
      <c r="D5065" t="str">
        <f>VLOOKUP($A5065,'hs02'!$A:$D,3,FALSE)</f>
        <v>Optical, photographic, cinematographic, measuring, checking, precision, medical or surgical instruments and apparatus; clocks and watches; musical instruments; parts and accessories thereof</v>
      </c>
      <c r="E5065" s="3" t="s">
        <v>2631</v>
      </c>
      <c r="F5065" s="3" t="str">
        <f>VLOOKUP(E5065,cpc_isic3!$A$2:$B$2709,2,FALSE)</f>
        <v>3692</v>
      </c>
      <c r="G5065" s="3" t="str">
        <f>VLOOKUP(F5065,isic3_mrio!A:H,3,FALSE)</f>
        <v>c16</v>
      </c>
      <c r="H5065" s="3">
        <f>VLOOKUP(G5065,mrio!A:I,2,FALSE)</f>
        <v>16</v>
      </c>
      <c r="I5065" t="str">
        <f>VLOOKUP(G5065,mrio!A:I,3,FALSE)</f>
        <v>Manufacturing, not elsewhere classified; recycling</v>
      </c>
      <c r="J5065" t="str">
        <f>VLOOKUP(G5065,mrio!A:I,4,FALSE)</f>
        <v>Other manufacturing</v>
      </c>
      <c r="K5065" s="3" t="str">
        <f>VLOOKUP(G5065,mrio!A:I,5,FALSE)</f>
        <v>MFG</v>
      </c>
    </row>
    <row r="5066" spans="1:11" x14ac:dyDescent="0.2">
      <c r="A5066" s="3" t="s">
        <v>14210</v>
      </c>
      <c r="B5066" t="str">
        <f>VLOOKUP($A5066,'hs02'!$A:$D,4,FALSE)</f>
        <v>Musical instruments: parts and accessories for non-stringed keyboard instruments</v>
      </c>
      <c r="C5066" s="3">
        <f>VLOOKUP($A5066,'hs02'!$A:$D,2,FALSE)</f>
        <v>18</v>
      </c>
      <c r="D5066" t="str">
        <f>VLOOKUP($A5066,'hs02'!$A:$D,3,FALSE)</f>
        <v>Optical, photographic, cinematographic, measuring, checking, precision, medical or surgical instruments and apparatus; clocks and watches; musical instruments; parts and accessories thereof</v>
      </c>
      <c r="E5066" s="3" t="s">
        <v>2631</v>
      </c>
      <c r="F5066" s="3" t="str">
        <f>VLOOKUP(E5066,cpc_isic3!$A$2:$B$2709,2,FALSE)</f>
        <v>3692</v>
      </c>
      <c r="G5066" s="3" t="str">
        <f>VLOOKUP(F5066,isic3_mrio!A:H,3,FALSE)</f>
        <v>c16</v>
      </c>
      <c r="H5066" s="3">
        <f>VLOOKUP(G5066,mrio!A:I,2,FALSE)</f>
        <v>16</v>
      </c>
      <c r="I5066" t="str">
        <f>VLOOKUP(G5066,mrio!A:I,3,FALSE)</f>
        <v>Manufacturing, not elsewhere classified; recycling</v>
      </c>
      <c r="J5066" t="str">
        <f>VLOOKUP(G5066,mrio!A:I,4,FALSE)</f>
        <v>Other manufacturing</v>
      </c>
      <c r="K5066" s="3" t="str">
        <f>VLOOKUP(G5066,mrio!A:I,5,FALSE)</f>
        <v>MFG</v>
      </c>
    </row>
    <row r="5067" spans="1:11" x14ac:dyDescent="0.2">
      <c r="A5067" s="3" t="s">
        <v>14212</v>
      </c>
      <c r="B5067" t="str">
        <f>VLOOKUP($A5067,'hs02'!$A:$D,4,FALSE)</f>
        <v>Musical instruments: parts and accessories for the musical instruments the sound of which is produced or must be amplified electrically (eg organs, guitars and accordions)</v>
      </c>
      <c r="C5067" s="3">
        <f>VLOOKUP($A5067,'hs02'!$A:$D,2,FALSE)</f>
        <v>18</v>
      </c>
      <c r="D5067" t="str">
        <f>VLOOKUP($A5067,'hs02'!$A:$D,3,FALSE)</f>
        <v>Optical, photographic, cinematographic, measuring, checking, precision, medical or surgical instruments and apparatus; clocks and watches; musical instruments; parts and accessories thereof</v>
      </c>
      <c r="E5067" s="3" t="s">
        <v>2631</v>
      </c>
      <c r="F5067" s="3" t="str">
        <f>VLOOKUP(E5067,cpc_isic3!$A$2:$B$2709,2,FALSE)</f>
        <v>3692</v>
      </c>
      <c r="G5067" s="3" t="str">
        <f>VLOOKUP(F5067,isic3_mrio!A:H,3,FALSE)</f>
        <v>c16</v>
      </c>
      <c r="H5067" s="3">
        <f>VLOOKUP(G5067,mrio!A:I,2,FALSE)</f>
        <v>16</v>
      </c>
      <c r="I5067" t="str">
        <f>VLOOKUP(G5067,mrio!A:I,3,FALSE)</f>
        <v>Manufacturing, not elsewhere classified; recycling</v>
      </c>
      <c r="J5067" t="str">
        <f>VLOOKUP(G5067,mrio!A:I,4,FALSE)</f>
        <v>Other manufacturing</v>
      </c>
      <c r="K5067" s="3" t="str">
        <f>VLOOKUP(G5067,mrio!A:I,5,FALSE)</f>
        <v>MFG</v>
      </c>
    </row>
    <row r="5068" spans="1:11" x14ac:dyDescent="0.2">
      <c r="A5068" s="3" t="s">
        <v>14214</v>
      </c>
      <c r="B5068" t="str">
        <f>VLOOKUP($A5068,'hs02'!$A:$D,4,FALSE)</f>
        <v>Musical instruments: parts and accessories for the musical instruments n.e.s. in heading no. 9209 and for other mechanical noise makers of chapter 92, n.e.s. in heading no. 9202</v>
      </c>
      <c r="C5068" s="3">
        <f>VLOOKUP($A5068,'hs02'!$A:$D,2,FALSE)</f>
        <v>18</v>
      </c>
      <c r="D5068" t="str">
        <f>VLOOKUP($A5068,'hs02'!$A:$D,3,FALSE)</f>
        <v>Optical, photographic, cinematographic, measuring, checking, precision, medical or surgical instruments and apparatus; clocks and watches; musical instruments; parts and accessories thereof</v>
      </c>
      <c r="E5068" s="3" t="s">
        <v>2631</v>
      </c>
      <c r="F5068" s="3" t="str">
        <f>VLOOKUP(E5068,cpc_isic3!$A$2:$B$2709,2,FALSE)</f>
        <v>3692</v>
      </c>
      <c r="G5068" s="3" t="str">
        <f>VLOOKUP(F5068,isic3_mrio!A:H,3,FALSE)</f>
        <v>c16</v>
      </c>
      <c r="H5068" s="3">
        <f>VLOOKUP(G5068,mrio!A:I,2,FALSE)</f>
        <v>16</v>
      </c>
      <c r="I5068" t="str">
        <f>VLOOKUP(G5068,mrio!A:I,3,FALSE)</f>
        <v>Manufacturing, not elsewhere classified; recycling</v>
      </c>
      <c r="J5068" t="str">
        <f>VLOOKUP(G5068,mrio!A:I,4,FALSE)</f>
        <v>Other manufacturing</v>
      </c>
      <c r="K5068" s="3" t="str">
        <f>VLOOKUP(G5068,mrio!A:I,5,FALSE)</f>
        <v>MFG</v>
      </c>
    </row>
    <row r="5069" spans="1:11" x14ac:dyDescent="0.2">
      <c r="A5069" s="3" t="s">
        <v>14216</v>
      </c>
      <c r="B5069" t="str">
        <f>VLOOKUP($A5069,'hs02'!$A:$D,4,FALSE)</f>
        <v>Military weapons: other than revolvers, pistols and arms of heading 9307: artillery weapons (for example, guns, howitzers and mortars), self propelled</v>
      </c>
      <c r="C5069" s="3">
        <f>VLOOKUP($A5069,'hs02'!$A:$D,2,FALSE)</f>
        <v>19</v>
      </c>
      <c r="D5069" t="str">
        <f>VLOOKUP($A5069,'hs02'!$A:$D,3,FALSE)</f>
        <v>Arms and ammunition; parts and accessories thereof</v>
      </c>
      <c r="E5069" s="3" t="s">
        <v>2957</v>
      </c>
      <c r="F5069" s="3" t="str">
        <f>VLOOKUP(E5069,cpc_isic3!$A$2:$B$2709,2,FALSE)</f>
        <v>2927</v>
      </c>
      <c r="G5069" s="3" t="str">
        <f>VLOOKUP(F5069,isic3_mrio!A:H,3,FALSE)</f>
        <v>c13</v>
      </c>
      <c r="H5069" s="3">
        <f>VLOOKUP(G5069,mrio!A:I,2,FALSE)</f>
        <v>13</v>
      </c>
      <c r="I5069" t="str">
        <f>VLOOKUP(G5069,mrio!A:I,3,FALSE)</f>
        <v>Machinery, not elsewhere classified</v>
      </c>
      <c r="J5069" t="str">
        <f>VLOOKUP(G5069,mrio!A:I,4,FALSE)</f>
        <v>Other machinery</v>
      </c>
      <c r="K5069" s="3" t="str">
        <f>VLOOKUP(G5069,mrio!A:I,5,FALSE)</f>
        <v>MCH</v>
      </c>
    </row>
    <row r="5070" spans="1:11" x14ac:dyDescent="0.2">
      <c r="A5070" s="3" t="s">
        <v>14218</v>
      </c>
      <c r="B5070" t="str">
        <f>VLOOKUP($A5070,'hs02'!$A:$D,4,FALSE)</f>
        <v>Military weapons: other than revolvers, pistols and arms of heading 9307: artillery weapons (for example, guns, howitzers and mortars), not self propelled</v>
      </c>
      <c r="C5070" s="3">
        <f>VLOOKUP($A5070,'hs02'!$A:$D,2,FALSE)</f>
        <v>19</v>
      </c>
      <c r="D5070" t="str">
        <f>VLOOKUP($A5070,'hs02'!$A:$D,3,FALSE)</f>
        <v>Arms and ammunition; parts and accessories thereof</v>
      </c>
      <c r="E5070" s="3" t="s">
        <v>2957</v>
      </c>
      <c r="F5070" s="3" t="str">
        <f>VLOOKUP(E5070,cpc_isic3!$A$2:$B$2709,2,FALSE)</f>
        <v>2927</v>
      </c>
      <c r="G5070" s="3" t="str">
        <f>VLOOKUP(F5070,isic3_mrio!A:H,3,FALSE)</f>
        <v>c13</v>
      </c>
      <c r="H5070" s="3">
        <f>VLOOKUP(G5070,mrio!A:I,2,FALSE)</f>
        <v>13</v>
      </c>
      <c r="I5070" t="str">
        <f>VLOOKUP(G5070,mrio!A:I,3,FALSE)</f>
        <v>Machinery, not elsewhere classified</v>
      </c>
      <c r="J5070" t="str">
        <f>VLOOKUP(G5070,mrio!A:I,4,FALSE)</f>
        <v>Other machinery</v>
      </c>
      <c r="K5070" s="3" t="str">
        <f>VLOOKUP(G5070,mrio!A:I,5,FALSE)</f>
        <v>MCH</v>
      </c>
    </row>
    <row r="5071" spans="1:11" x14ac:dyDescent="0.2">
      <c r="A5071" s="3" t="s">
        <v>14220</v>
      </c>
      <c r="B5071" t="str">
        <f>VLOOKUP($A5071,'hs02'!$A:$D,4,FALSE)</f>
        <v>Military weapons: other than revolvers, pistols and arms of heading 9307: rocket launchers: flame-throwers: grenade launchers, torpedo tubes and similar projectors</v>
      </c>
      <c r="C5071" s="3">
        <f>VLOOKUP($A5071,'hs02'!$A:$D,2,FALSE)</f>
        <v>19</v>
      </c>
      <c r="D5071" t="str">
        <f>VLOOKUP($A5071,'hs02'!$A:$D,3,FALSE)</f>
        <v>Arms and ammunition; parts and accessories thereof</v>
      </c>
      <c r="E5071" s="3" t="s">
        <v>2957</v>
      </c>
      <c r="F5071" s="3" t="str">
        <f>VLOOKUP(E5071,cpc_isic3!$A$2:$B$2709,2,FALSE)</f>
        <v>2927</v>
      </c>
      <c r="G5071" s="3" t="str">
        <f>VLOOKUP(F5071,isic3_mrio!A:H,3,FALSE)</f>
        <v>c13</v>
      </c>
      <c r="H5071" s="3">
        <f>VLOOKUP(G5071,mrio!A:I,2,FALSE)</f>
        <v>13</v>
      </c>
      <c r="I5071" t="str">
        <f>VLOOKUP(G5071,mrio!A:I,3,FALSE)</f>
        <v>Machinery, not elsewhere classified</v>
      </c>
      <c r="J5071" t="str">
        <f>VLOOKUP(G5071,mrio!A:I,4,FALSE)</f>
        <v>Other machinery</v>
      </c>
      <c r="K5071" s="3" t="str">
        <f>VLOOKUP(G5071,mrio!A:I,5,FALSE)</f>
        <v>MCH</v>
      </c>
    </row>
    <row r="5072" spans="1:11" x14ac:dyDescent="0.2">
      <c r="A5072" s="3" t="s">
        <v>14222</v>
      </c>
      <c r="B5072" t="str">
        <f>VLOOKUP($A5072,'hs02'!$A:$D,4,FALSE)</f>
        <v>Military weapons: other than revolvers, pistols and arms of heading 9307: other weapons not elsewhere included in heading 9301</v>
      </c>
      <c r="C5072" s="3">
        <f>VLOOKUP($A5072,'hs02'!$A:$D,2,FALSE)</f>
        <v>19</v>
      </c>
      <c r="D5072" t="str">
        <f>VLOOKUP($A5072,'hs02'!$A:$D,3,FALSE)</f>
        <v>Arms and ammunition; parts and accessories thereof</v>
      </c>
      <c r="E5072" s="3" t="s">
        <v>2957</v>
      </c>
      <c r="F5072" s="3" t="str">
        <f>VLOOKUP(E5072,cpc_isic3!$A$2:$B$2709,2,FALSE)</f>
        <v>2927</v>
      </c>
      <c r="G5072" s="3" t="str">
        <f>VLOOKUP(F5072,isic3_mrio!A:H,3,FALSE)</f>
        <v>c13</v>
      </c>
      <c r="H5072" s="3">
        <f>VLOOKUP(G5072,mrio!A:I,2,FALSE)</f>
        <v>13</v>
      </c>
      <c r="I5072" t="str">
        <f>VLOOKUP(G5072,mrio!A:I,3,FALSE)</f>
        <v>Machinery, not elsewhere classified</v>
      </c>
      <c r="J5072" t="str">
        <f>VLOOKUP(G5072,mrio!A:I,4,FALSE)</f>
        <v>Other machinery</v>
      </c>
      <c r="K5072" s="3" t="str">
        <f>VLOOKUP(G5072,mrio!A:I,5,FALSE)</f>
        <v>MCH</v>
      </c>
    </row>
    <row r="5073" spans="1:11" x14ac:dyDescent="0.2">
      <c r="A5073" s="3" t="s">
        <v>14224</v>
      </c>
      <c r="B5073" t="str">
        <f>VLOOKUP($A5073,'hs02'!$A:$D,4,FALSE)</f>
        <v>Revolvers and pistols: other than those of heading no. 9303 or 9304</v>
      </c>
      <c r="C5073" s="3">
        <f>VLOOKUP($A5073,'hs02'!$A:$D,2,FALSE)</f>
        <v>19</v>
      </c>
      <c r="D5073" t="str">
        <f>VLOOKUP($A5073,'hs02'!$A:$D,3,FALSE)</f>
        <v>Arms and ammunition; parts and accessories thereof</v>
      </c>
      <c r="E5073" s="3" t="s">
        <v>2958</v>
      </c>
      <c r="F5073" s="3" t="str">
        <f>VLOOKUP(E5073,cpc_isic3!$A$2:$B$2709,2,FALSE)</f>
        <v>2927</v>
      </c>
      <c r="G5073" s="3" t="str">
        <f>VLOOKUP(F5073,isic3_mrio!A:H,3,FALSE)</f>
        <v>c13</v>
      </c>
      <c r="H5073" s="3">
        <f>VLOOKUP(G5073,mrio!A:I,2,FALSE)</f>
        <v>13</v>
      </c>
      <c r="I5073" t="str">
        <f>VLOOKUP(G5073,mrio!A:I,3,FALSE)</f>
        <v>Machinery, not elsewhere classified</v>
      </c>
      <c r="J5073" t="str">
        <f>VLOOKUP(G5073,mrio!A:I,4,FALSE)</f>
        <v>Other machinery</v>
      </c>
      <c r="K5073" s="3" t="str">
        <f>VLOOKUP(G5073,mrio!A:I,5,FALSE)</f>
        <v>MCH</v>
      </c>
    </row>
    <row r="5074" spans="1:11" x14ac:dyDescent="0.2">
      <c r="A5074" s="3" t="s">
        <v>14226</v>
      </c>
      <c r="B5074" t="str">
        <f>VLOOKUP($A5074,'hs02'!$A:$D,4,FALSE)</f>
        <v>Firearms: muzzle-loading</v>
      </c>
      <c r="C5074" s="3">
        <f>VLOOKUP($A5074,'hs02'!$A:$D,2,FALSE)</f>
        <v>19</v>
      </c>
      <c r="D5074" t="str">
        <f>VLOOKUP($A5074,'hs02'!$A:$D,3,FALSE)</f>
        <v>Arms and ammunition; parts and accessories thereof</v>
      </c>
      <c r="E5074" s="3" t="s">
        <v>2958</v>
      </c>
      <c r="F5074" s="3" t="str">
        <f>VLOOKUP(E5074,cpc_isic3!$A$2:$B$2709,2,FALSE)</f>
        <v>2927</v>
      </c>
      <c r="G5074" s="3" t="str">
        <f>VLOOKUP(F5074,isic3_mrio!A:H,3,FALSE)</f>
        <v>c13</v>
      </c>
      <c r="H5074" s="3">
        <f>VLOOKUP(G5074,mrio!A:I,2,FALSE)</f>
        <v>13</v>
      </c>
      <c r="I5074" t="str">
        <f>VLOOKUP(G5074,mrio!A:I,3,FALSE)</f>
        <v>Machinery, not elsewhere classified</v>
      </c>
      <c r="J5074" t="str">
        <f>VLOOKUP(G5074,mrio!A:I,4,FALSE)</f>
        <v>Other machinery</v>
      </c>
      <c r="K5074" s="3" t="str">
        <f>VLOOKUP(G5074,mrio!A:I,5,FALSE)</f>
        <v>MCH</v>
      </c>
    </row>
    <row r="5075" spans="1:11" x14ac:dyDescent="0.2">
      <c r="A5075" s="3" t="s">
        <v>14228</v>
      </c>
      <c r="B5075" t="str">
        <f>VLOOKUP($A5075,'hs02'!$A:$D,4,FALSE)</f>
        <v>Firearms: sporting, hunting or target-shooting shotguns, including combination shotgun-rifles</v>
      </c>
      <c r="C5075" s="3">
        <f>VLOOKUP($A5075,'hs02'!$A:$D,2,FALSE)</f>
        <v>19</v>
      </c>
      <c r="D5075" t="str">
        <f>VLOOKUP($A5075,'hs02'!$A:$D,3,FALSE)</f>
        <v>Arms and ammunition; parts and accessories thereof</v>
      </c>
      <c r="E5075" s="3" t="s">
        <v>2958</v>
      </c>
      <c r="F5075" s="3" t="str">
        <f>VLOOKUP(E5075,cpc_isic3!$A$2:$B$2709,2,FALSE)</f>
        <v>2927</v>
      </c>
      <c r="G5075" s="3" t="str">
        <f>VLOOKUP(F5075,isic3_mrio!A:H,3,FALSE)</f>
        <v>c13</v>
      </c>
      <c r="H5075" s="3">
        <f>VLOOKUP(G5075,mrio!A:I,2,FALSE)</f>
        <v>13</v>
      </c>
      <c r="I5075" t="str">
        <f>VLOOKUP(G5075,mrio!A:I,3,FALSE)</f>
        <v>Machinery, not elsewhere classified</v>
      </c>
      <c r="J5075" t="str">
        <f>VLOOKUP(G5075,mrio!A:I,4,FALSE)</f>
        <v>Other machinery</v>
      </c>
      <c r="K5075" s="3" t="str">
        <f>VLOOKUP(G5075,mrio!A:I,5,FALSE)</f>
        <v>MCH</v>
      </c>
    </row>
    <row r="5076" spans="1:11" x14ac:dyDescent="0.2">
      <c r="A5076" s="3" t="s">
        <v>14230</v>
      </c>
      <c r="B5076" t="str">
        <f>VLOOKUP($A5076,'hs02'!$A:$D,4,FALSE)</f>
        <v>Firearms: sporting, hunting or target-shooting rifles n.e.s. in heading no. 9303</v>
      </c>
      <c r="C5076" s="3">
        <f>VLOOKUP($A5076,'hs02'!$A:$D,2,FALSE)</f>
        <v>19</v>
      </c>
      <c r="D5076" t="str">
        <f>VLOOKUP($A5076,'hs02'!$A:$D,3,FALSE)</f>
        <v>Arms and ammunition; parts and accessories thereof</v>
      </c>
      <c r="E5076" s="3" t="s">
        <v>2958</v>
      </c>
      <c r="F5076" s="3" t="str">
        <f>VLOOKUP(E5076,cpc_isic3!$A$2:$B$2709,2,FALSE)</f>
        <v>2927</v>
      </c>
      <c r="G5076" s="3" t="str">
        <f>VLOOKUP(F5076,isic3_mrio!A:H,3,FALSE)</f>
        <v>c13</v>
      </c>
      <c r="H5076" s="3">
        <f>VLOOKUP(G5076,mrio!A:I,2,FALSE)</f>
        <v>13</v>
      </c>
      <c r="I5076" t="str">
        <f>VLOOKUP(G5076,mrio!A:I,3,FALSE)</f>
        <v>Machinery, not elsewhere classified</v>
      </c>
      <c r="J5076" t="str">
        <f>VLOOKUP(G5076,mrio!A:I,4,FALSE)</f>
        <v>Other machinery</v>
      </c>
      <c r="K5076" s="3" t="str">
        <f>VLOOKUP(G5076,mrio!A:I,5,FALSE)</f>
        <v>MCH</v>
      </c>
    </row>
    <row r="5077" spans="1:11" x14ac:dyDescent="0.2">
      <c r="A5077" s="3" t="s">
        <v>14232</v>
      </c>
      <c r="B5077" t="str">
        <f>VLOOKUP($A5077,'hs02'!$A:$D,4,FALSE)</f>
        <v>Firearms: n.e.s. in heading no. 9303</v>
      </c>
      <c r="C5077" s="3">
        <f>VLOOKUP($A5077,'hs02'!$A:$D,2,FALSE)</f>
        <v>19</v>
      </c>
      <c r="D5077" t="str">
        <f>VLOOKUP($A5077,'hs02'!$A:$D,3,FALSE)</f>
        <v>Arms and ammunition; parts and accessories thereof</v>
      </c>
      <c r="E5077" s="3" t="s">
        <v>2958</v>
      </c>
      <c r="F5077" s="3" t="str">
        <f>VLOOKUP(E5077,cpc_isic3!$A$2:$B$2709,2,FALSE)</f>
        <v>2927</v>
      </c>
      <c r="G5077" s="3" t="str">
        <f>VLOOKUP(F5077,isic3_mrio!A:H,3,FALSE)</f>
        <v>c13</v>
      </c>
      <c r="H5077" s="3">
        <f>VLOOKUP(G5077,mrio!A:I,2,FALSE)</f>
        <v>13</v>
      </c>
      <c r="I5077" t="str">
        <f>VLOOKUP(G5077,mrio!A:I,3,FALSE)</f>
        <v>Machinery, not elsewhere classified</v>
      </c>
      <c r="J5077" t="str">
        <f>VLOOKUP(G5077,mrio!A:I,4,FALSE)</f>
        <v>Other machinery</v>
      </c>
      <c r="K5077" s="3" t="str">
        <f>VLOOKUP(G5077,mrio!A:I,5,FALSE)</f>
        <v>MCH</v>
      </c>
    </row>
    <row r="5078" spans="1:11" x14ac:dyDescent="0.2">
      <c r="A5078" s="3" t="s">
        <v>14234</v>
      </c>
      <c r="B5078" t="str">
        <f>VLOOKUP($A5078,'hs02'!$A:$D,4,FALSE)</f>
        <v>Firearms: (eg spring, air or gas guns and pistols, truncheons), excluding those of heading no. 9307</v>
      </c>
      <c r="C5078" s="3">
        <f>VLOOKUP($A5078,'hs02'!$A:$D,2,FALSE)</f>
        <v>19</v>
      </c>
      <c r="D5078" t="str">
        <f>VLOOKUP($A5078,'hs02'!$A:$D,3,FALSE)</f>
        <v>Arms and ammunition; parts and accessories thereof</v>
      </c>
      <c r="E5078" s="3" t="s">
        <v>2958</v>
      </c>
      <c r="F5078" s="3" t="str">
        <f>VLOOKUP(E5078,cpc_isic3!$A$2:$B$2709,2,FALSE)</f>
        <v>2927</v>
      </c>
      <c r="G5078" s="3" t="str">
        <f>VLOOKUP(F5078,isic3_mrio!A:H,3,FALSE)</f>
        <v>c13</v>
      </c>
      <c r="H5078" s="3">
        <f>VLOOKUP(G5078,mrio!A:I,2,FALSE)</f>
        <v>13</v>
      </c>
      <c r="I5078" t="str">
        <f>VLOOKUP(G5078,mrio!A:I,3,FALSE)</f>
        <v>Machinery, not elsewhere classified</v>
      </c>
      <c r="J5078" t="str">
        <f>VLOOKUP(G5078,mrio!A:I,4,FALSE)</f>
        <v>Other machinery</v>
      </c>
      <c r="K5078" s="3" t="str">
        <f>VLOOKUP(G5078,mrio!A:I,5,FALSE)</f>
        <v>MCH</v>
      </c>
    </row>
    <row r="5079" spans="1:11" x14ac:dyDescent="0.2">
      <c r="A5079" s="3" t="s">
        <v>14236</v>
      </c>
      <c r="B5079" t="str">
        <f>VLOOKUP($A5079,'hs02'!$A:$D,4,FALSE)</f>
        <v>Firearms: parts and accessories, of revolvers or pistols</v>
      </c>
      <c r="C5079" s="3">
        <f>VLOOKUP($A5079,'hs02'!$A:$D,2,FALSE)</f>
        <v>19</v>
      </c>
      <c r="D5079" t="str">
        <f>VLOOKUP($A5079,'hs02'!$A:$D,3,FALSE)</f>
        <v>Arms and ammunition; parts and accessories thereof</v>
      </c>
      <c r="E5079" s="3" t="s">
        <v>2961</v>
      </c>
      <c r="F5079" s="3" t="str">
        <f>VLOOKUP(E5079,cpc_isic3!$A$2:$B$2709,2,FALSE)</f>
        <v>2927</v>
      </c>
      <c r="G5079" s="3" t="str">
        <f>VLOOKUP(F5079,isic3_mrio!A:H,3,FALSE)</f>
        <v>c13</v>
      </c>
      <c r="H5079" s="3">
        <f>VLOOKUP(G5079,mrio!A:I,2,FALSE)</f>
        <v>13</v>
      </c>
      <c r="I5079" t="str">
        <f>VLOOKUP(G5079,mrio!A:I,3,FALSE)</f>
        <v>Machinery, not elsewhere classified</v>
      </c>
      <c r="J5079" t="str">
        <f>VLOOKUP(G5079,mrio!A:I,4,FALSE)</f>
        <v>Other machinery</v>
      </c>
      <c r="K5079" s="3" t="str">
        <f>VLOOKUP(G5079,mrio!A:I,5,FALSE)</f>
        <v>MCH</v>
      </c>
    </row>
    <row r="5080" spans="1:11" x14ac:dyDescent="0.2">
      <c r="A5080" s="3" t="s">
        <v>14238</v>
      </c>
      <c r="B5080" t="str">
        <f>VLOOKUP($A5080,'hs02'!$A:$D,4,FALSE)</f>
        <v>Firearms: parts and accessories, of shotgun barrels</v>
      </c>
      <c r="C5080" s="3">
        <f>VLOOKUP($A5080,'hs02'!$A:$D,2,FALSE)</f>
        <v>19</v>
      </c>
      <c r="D5080" t="str">
        <f>VLOOKUP($A5080,'hs02'!$A:$D,3,FALSE)</f>
        <v>Arms and ammunition; parts and accessories thereof</v>
      </c>
      <c r="E5080" s="3" t="s">
        <v>2961</v>
      </c>
      <c r="F5080" s="3" t="str">
        <f>VLOOKUP(E5080,cpc_isic3!$A$2:$B$2709,2,FALSE)</f>
        <v>2927</v>
      </c>
      <c r="G5080" s="3" t="str">
        <f>VLOOKUP(F5080,isic3_mrio!A:H,3,FALSE)</f>
        <v>c13</v>
      </c>
      <c r="H5080" s="3">
        <f>VLOOKUP(G5080,mrio!A:I,2,FALSE)</f>
        <v>13</v>
      </c>
      <c r="I5080" t="str">
        <f>VLOOKUP(G5080,mrio!A:I,3,FALSE)</f>
        <v>Machinery, not elsewhere classified</v>
      </c>
      <c r="J5080" t="str">
        <f>VLOOKUP(G5080,mrio!A:I,4,FALSE)</f>
        <v>Other machinery</v>
      </c>
      <c r="K5080" s="3" t="str">
        <f>VLOOKUP(G5080,mrio!A:I,5,FALSE)</f>
        <v>MCH</v>
      </c>
    </row>
    <row r="5081" spans="1:11" x14ac:dyDescent="0.2">
      <c r="A5081" s="3" t="s">
        <v>14240</v>
      </c>
      <c r="B5081" t="str">
        <f>VLOOKUP($A5081,'hs02'!$A:$D,4,FALSE)</f>
        <v>Firearms: parts and accessories, of shotguns or rifles of heading no. 9303, other than shotgun barrels</v>
      </c>
      <c r="C5081" s="3">
        <f>VLOOKUP($A5081,'hs02'!$A:$D,2,FALSE)</f>
        <v>19</v>
      </c>
      <c r="D5081" t="str">
        <f>VLOOKUP($A5081,'hs02'!$A:$D,3,FALSE)</f>
        <v>Arms and ammunition; parts and accessories thereof</v>
      </c>
      <c r="E5081" s="3" t="s">
        <v>2961</v>
      </c>
      <c r="F5081" s="3" t="str">
        <f>VLOOKUP(E5081,cpc_isic3!$A$2:$B$2709,2,FALSE)</f>
        <v>2927</v>
      </c>
      <c r="G5081" s="3" t="str">
        <f>VLOOKUP(F5081,isic3_mrio!A:H,3,FALSE)</f>
        <v>c13</v>
      </c>
      <c r="H5081" s="3">
        <f>VLOOKUP(G5081,mrio!A:I,2,FALSE)</f>
        <v>13</v>
      </c>
      <c r="I5081" t="str">
        <f>VLOOKUP(G5081,mrio!A:I,3,FALSE)</f>
        <v>Machinery, not elsewhere classified</v>
      </c>
      <c r="J5081" t="str">
        <f>VLOOKUP(G5081,mrio!A:I,4,FALSE)</f>
        <v>Other machinery</v>
      </c>
      <c r="K5081" s="3" t="str">
        <f>VLOOKUP(G5081,mrio!A:I,5,FALSE)</f>
        <v>MCH</v>
      </c>
    </row>
    <row r="5082" spans="1:11" x14ac:dyDescent="0.2">
      <c r="A5082" s="3" t="s">
        <v>14242</v>
      </c>
      <c r="B5082" t="str">
        <f>VLOOKUP($A5082,'hs02'!$A:$D,4,FALSE)</f>
        <v>Firearms: parts and accessories, of military weapons of heading 9301</v>
      </c>
      <c r="C5082" s="3">
        <f>VLOOKUP($A5082,'hs02'!$A:$D,2,FALSE)</f>
        <v>19</v>
      </c>
      <c r="D5082" t="str">
        <f>VLOOKUP($A5082,'hs02'!$A:$D,3,FALSE)</f>
        <v>Arms and ammunition; parts and accessories thereof</v>
      </c>
      <c r="E5082" s="3" t="s">
        <v>2961</v>
      </c>
      <c r="F5082" s="3" t="str">
        <f>VLOOKUP(E5082,cpc_isic3!$A$2:$B$2709,2,FALSE)</f>
        <v>2927</v>
      </c>
      <c r="G5082" s="3" t="str">
        <f>VLOOKUP(F5082,isic3_mrio!A:H,3,FALSE)</f>
        <v>c13</v>
      </c>
      <c r="H5082" s="3">
        <f>VLOOKUP(G5082,mrio!A:I,2,FALSE)</f>
        <v>13</v>
      </c>
      <c r="I5082" t="str">
        <f>VLOOKUP(G5082,mrio!A:I,3,FALSE)</f>
        <v>Machinery, not elsewhere classified</v>
      </c>
      <c r="J5082" t="str">
        <f>VLOOKUP(G5082,mrio!A:I,4,FALSE)</f>
        <v>Other machinery</v>
      </c>
      <c r="K5082" s="3" t="str">
        <f>VLOOKUP(G5082,mrio!A:I,5,FALSE)</f>
        <v>MCH</v>
      </c>
    </row>
    <row r="5083" spans="1:11" x14ac:dyDescent="0.2">
      <c r="A5083" s="3" t="s">
        <v>14244</v>
      </c>
      <c r="B5083" t="str">
        <f>VLOOKUP($A5083,'hs02'!$A:$D,4,FALSE)</f>
        <v>Firearms: parts and accessories, of firearms other than the military weapons of heading 9301</v>
      </c>
      <c r="C5083" s="3">
        <f>VLOOKUP($A5083,'hs02'!$A:$D,2,FALSE)</f>
        <v>19</v>
      </c>
      <c r="D5083" t="str">
        <f>VLOOKUP($A5083,'hs02'!$A:$D,3,FALSE)</f>
        <v>Arms and ammunition; parts and accessories thereof</v>
      </c>
      <c r="E5083" s="3" t="s">
        <v>2961</v>
      </c>
      <c r="F5083" s="3" t="str">
        <f>VLOOKUP(E5083,cpc_isic3!$A$2:$B$2709,2,FALSE)</f>
        <v>2927</v>
      </c>
      <c r="G5083" s="3" t="str">
        <f>VLOOKUP(F5083,isic3_mrio!A:H,3,FALSE)</f>
        <v>c13</v>
      </c>
      <c r="H5083" s="3">
        <f>VLOOKUP(G5083,mrio!A:I,2,FALSE)</f>
        <v>13</v>
      </c>
      <c r="I5083" t="str">
        <f>VLOOKUP(G5083,mrio!A:I,3,FALSE)</f>
        <v>Machinery, not elsewhere classified</v>
      </c>
      <c r="J5083" t="str">
        <f>VLOOKUP(G5083,mrio!A:I,4,FALSE)</f>
        <v>Other machinery</v>
      </c>
      <c r="K5083" s="3" t="str">
        <f>VLOOKUP(G5083,mrio!A:I,5,FALSE)</f>
        <v>MCH</v>
      </c>
    </row>
    <row r="5084" spans="1:11" x14ac:dyDescent="0.2">
      <c r="A5084" s="3" t="s">
        <v>14246</v>
      </c>
      <c r="B5084" t="str">
        <f>VLOOKUP($A5084,'hs02'!$A:$D,4,FALSE)</f>
        <v>Ammunition: cartridges for riveting or similar tools or for captive-bolt humane killers and parts thereof</v>
      </c>
      <c r="C5084" s="3">
        <f>VLOOKUP($A5084,'hs02'!$A:$D,2,FALSE)</f>
        <v>19</v>
      </c>
      <c r="D5084" t="str">
        <f>VLOOKUP($A5084,'hs02'!$A:$D,3,FALSE)</f>
        <v>Arms and ammunition; parts and accessories thereof</v>
      </c>
      <c r="E5084" s="3" t="s">
        <v>2959</v>
      </c>
      <c r="F5084" s="3" t="str">
        <f>VLOOKUP(E5084,cpc_isic3!$A$2:$B$2709,2,FALSE)</f>
        <v>2927</v>
      </c>
      <c r="G5084" s="3" t="str">
        <f>VLOOKUP(F5084,isic3_mrio!A:H,3,FALSE)</f>
        <v>c13</v>
      </c>
      <c r="H5084" s="3">
        <f>VLOOKUP(G5084,mrio!A:I,2,FALSE)</f>
        <v>13</v>
      </c>
      <c r="I5084" t="str">
        <f>VLOOKUP(G5084,mrio!A:I,3,FALSE)</f>
        <v>Machinery, not elsewhere classified</v>
      </c>
      <c r="J5084" t="str">
        <f>VLOOKUP(G5084,mrio!A:I,4,FALSE)</f>
        <v>Other machinery</v>
      </c>
      <c r="K5084" s="3" t="str">
        <f>VLOOKUP(G5084,mrio!A:I,5,FALSE)</f>
        <v>MCH</v>
      </c>
    </row>
    <row r="5085" spans="1:11" x14ac:dyDescent="0.2">
      <c r="A5085" s="3" t="s">
        <v>14248</v>
      </c>
      <c r="B5085" t="str">
        <f>VLOOKUP($A5085,'hs02'!$A:$D,4,FALSE)</f>
        <v>Ammunition: shotgun cartridges</v>
      </c>
      <c r="C5085" s="3">
        <f>VLOOKUP($A5085,'hs02'!$A:$D,2,FALSE)</f>
        <v>19</v>
      </c>
      <c r="D5085" t="str">
        <f>VLOOKUP($A5085,'hs02'!$A:$D,3,FALSE)</f>
        <v>Arms and ammunition; parts and accessories thereof</v>
      </c>
      <c r="E5085" s="3" t="s">
        <v>2959</v>
      </c>
      <c r="F5085" s="3" t="str">
        <f>VLOOKUP(E5085,cpc_isic3!$A$2:$B$2709,2,FALSE)</f>
        <v>2927</v>
      </c>
      <c r="G5085" s="3" t="str">
        <f>VLOOKUP(F5085,isic3_mrio!A:H,3,FALSE)</f>
        <v>c13</v>
      </c>
      <c r="H5085" s="3">
        <f>VLOOKUP(G5085,mrio!A:I,2,FALSE)</f>
        <v>13</v>
      </c>
      <c r="I5085" t="str">
        <f>VLOOKUP(G5085,mrio!A:I,3,FALSE)</f>
        <v>Machinery, not elsewhere classified</v>
      </c>
      <c r="J5085" t="str">
        <f>VLOOKUP(G5085,mrio!A:I,4,FALSE)</f>
        <v>Other machinery</v>
      </c>
      <c r="K5085" s="3" t="str">
        <f>VLOOKUP(G5085,mrio!A:I,5,FALSE)</f>
        <v>MCH</v>
      </c>
    </row>
    <row r="5086" spans="1:11" x14ac:dyDescent="0.2">
      <c r="A5086" s="3" t="s">
        <v>14250</v>
      </c>
      <c r="B5086" t="str">
        <f>VLOOKUP($A5086,'hs02'!$A:$D,4,FALSE)</f>
        <v>Ammunition: parts of shotgun cartridges</v>
      </c>
      <c r="C5086" s="3">
        <f>VLOOKUP($A5086,'hs02'!$A:$D,2,FALSE)</f>
        <v>19</v>
      </c>
      <c r="D5086" t="str">
        <f>VLOOKUP($A5086,'hs02'!$A:$D,3,FALSE)</f>
        <v>Arms and ammunition; parts and accessories thereof</v>
      </c>
      <c r="E5086" s="3" t="s">
        <v>2959</v>
      </c>
      <c r="F5086" s="3" t="str">
        <f>VLOOKUP(E5086,cpc_isic3!$A$2:$B$2709,2,FALSE)</f>
        <v>2927</v>
      </c>
      <c r="G5086" s="3" t="str">
        <f>VLOOKUP(F5086,isic3_mrio!A:H,3,FALSE)</f>
        <v>c13</v>
      </c>
      <c r="H5086" s="3">
        <f>VLOOKUP(G5086,mrio!A:I,2,FALSE)</f>
        <v>13</v>
      </c>
      <c r="I5086" t="str">
        <f>VLOOKUP(G5086,mrio!A:I,3,FALSE)</f>
        <v>Machinery, not elsewhere classified</v>
      </c>
      <c r="J5086" t="str">
        <f>VLOOKUP(G5086,mrio!A:I,4,FALSE)</f>
        <v>Other machinery</v>
      </c>
      <c r="K5086" s="3" t="str">
        <f>VLOOKUP(G5086,mrio!A:I,5,FALSE)</f>
        <v>MCH</v>
      </c>
    </row>
    <row r="5087" spans="1:11" x14ac:dyDescent="0.2">
      <c r="A5087" s="3" t="s">
        <v>14252</v>
      </c>
      <c r="B5087" t="str">
        <f>VLOOKUP($A5087,'hs02'!$A:$D,4,FALSE)</f>
        <v>Ammunition: cartridges and parts thereof n.e.s. in heading no. 9306</v>
      </c>
      <c r="C5087" s="3">
        <f>VLOOKUP($A5087,'hs02'!$A:$D,2,FALSE)</f>
        <v>19</v>
      </c>
      <c r="D5087" t="str">
        <f>VLOOKUP($A5087,'hs02'!$A:$D,3,FALSE)</f>
        <v>Arms and ammunition; parts and accessories thereof</v>
      </c>
      <c r="E5087" s="3" t="s">
        <v>2959</v>
      </c>
      <c r="F5087" s="3" t="str">
        <f>VLOOKUP(E5087,cpc_isic3!$A$2:$B$2709,2,FALSE)</f>
        <v>2927</v>
      </c>
      <c r="G5087" s="3" t="str">
        <f>VLOOKUP(F5087,isic3_mrio!A:H,3,FALSE)</f>
        <v>c13</v>
      </c>
      <c r="H5087" s="3">
        <f>VLOOKUP(G5087,mrio!A:I,2,FALSE)</f>
        <v>13</v>
      </c>
      <c r="I5087" t="str">
        <f>VLOOKUP(G5087,mrio!A:I,3,FALSE)</f>
        <v>Machinery, not elsewhere classified</v>
      </c>
      <c r="J5087" t="str">
        <f>VLOOKUP(G5087,mrio!A:I,4,FALSE)</f>
        <v>Other machinery</v>
      </c>
      <c r="K5087" s="3" t="str">
        <f>VLOOKUP(G5087,mrio!A:I,5,FALSE)</f>
        <v>MCH</v>
      </c>
    </row>
    <row r="5088" spans="1:11" x14ac:dyDescent="0.2">
      <c r="A5088" s="3" t="s">
        <v>14254</v>
      </c>
      <c r="B5088" t="str">
        <f>VLOOKUP($A5088,'hs02'!$A:$D,4,FALSE)</f>
        <v>Ammunition: n.e.s. in chapter 93</v>
      </c>
      <c r="C5088" s="3">
        <f>VLOOKUP($A5088,'hs02'!$A:$D,2,FALSE)</f>
        <v>19</v>
      </c>
      <c r="D5088" t="str">
        <f>VLOOKUP($A5088,'hs02'!$A:$D,3,FALSE)</f>
        <v>Arms and ammunition; parts and accessories thereof</v>
      </c>
      <c r="E5088" s="3" t="s">
        <v>2959</v>
      </c>
      <c r="F5088" s="3" t="str">
        <f>VLOOKUP(E5088,cpc_isic3!$A$2:$B$2709,2,FALSE)</f>
        <v>2927</v>
      </c>
      <c r="G5088" s="3" t="str">
        <f>VLOOKUP(F5088,isic3_mrio!A:H,3,FALSE)</f>
        <v>c13</v>
      </c>
      <c r="H5088" s="3">
        <f>VLOOKUP(G5088,mrio!A:I,2,FALSE)</f>
        <v>13</v>
      </c>
      <c r="I5088" t="str">
        <f>VLOOKUP(G5088,mrio!A:I,3,FALSE)</f>
        <v>Machinery, not elsewhere classified</v>
      </c>
      <c r="J5088" t="str">
        <f>VLOOKUP(G5088,mrio!A:I,4,FALSE)</f>
        <v>Other machinery</v>
      </c>
      <c r="K5088" s="3" t="str">
        <f>VLOOKUP(G5088,mrio!A:I,5,FALSE)</f>
        <v>MCH</v>
      </c>
    </row>
    <row r="5089" spans="1:11" x14ac:dyDescent="0.2">
      <c r="A5089" s="3" t="s">
        <v>14256</v>
      </c>
      <c r="B5089" t="str">
        <f>VLOOKUP($A5089,'hs02'!$A:$D,4,FALSE)</f>
        <v>Arms: swords, cutlasses, bayonets, lances and the like, parts thereof and scabbards and sheaths therefor</v>
      </c>
      <c r="C5089" s="3">
        <f>VLOOKUP($A5089,'hs02'!$A:$D,2,FALSE)</f>
        <v>19</v>
      </c>
      <c r="D5089" t="str">
        <f>VLOOKUP($A5089,'hs02'!$A:$D,3,FALSE)</f>
        <v>Arms and ammunition; parts and accessories thereof</v>
      </c>
      <c r="E5089" s="3" t="s">
        <v>2960</v>
      </c>
      <c r="F5089" s="3" t="str">
        <f>VLOOKUP(E5089,cpc_isic3!$A$2:$B$2709,2,FALSE)</f>
        <v>2893</v>
      </c>
      <c r="G5089" s="3" t="str">
        <f>VLOOKUP(F5089,isic3_mrio!A:H,3,FALSE)</f>
        <v>c12</v>
      </c>
      <c r="H5089" s="3">
        <f>VLOOKUP(G5089,mrio!A:I,2,FALSE)</f>
        <v>12</v>
      </c>
      <c r="I5089" t="str">
        <f>VLOOKUP(G5089,mrio!A:I,3,FALSE)</f>
        <v>Basic metals and fabricated metal</v>
      </c>
      <c r="J5089" t="str">
        <f>VLOOKUP(G5089,mrio!A:I,4,FALSE)</f>
        <v>Metals</v>
      </c>
      <c r="K5089" s="3" t="str">
        <f>VLOOKUP(G5089,mrio!A:I,5,FALSE)</f>
        <v>MFM</v>
      </c>
    </row>
    <row r="5090" spans="1:11" x14ac:dyDescent="0.2">
      <c r="A5090" s="3" t="s">
        <v>14258</v>
      </c>
      <c r="B5090" t="str">
        <f>VLOOKUP($A5090,'hs02'!$A:$D,4,FALSE)</f>
        <v>Seats: of a kind used for aircraft</v>
      </c>
      <c r="C5090" s="3">
        <f>VLOOKUP($A5090,'hs02'!$A:$D,2,FALSE)</f>
        <v>20</v>
      </c>
      <c r="D5090" t="str">
        <f>VLOOKUP($A5090,'hs02'!$A:$D,3,FALSE)</f>
        <v>Miscellaneous manufactured articles</v>
      </c>
      <c r="E5090" s="3" t="s">
        <v>2612</v>
      </c>
      <c r="F5090" s="3" t="str">
        <f>VLOOKUP(E5090,cpc_isic3!$A$2:$B$2709,2,FALSE)</f>
        <v>3610</v>
      </c>
      <c r="G5090" s="3" t="str">
        <f>VLOOKUP(F5090,isic3_mrio!A:H,3,FALSE)</f>
        <v>c16</v>
      </c>
      <c r="H5090" s="3">
        <f>VLOOKUP(G5090,mrio!A:I,2,FALSE)</f>
        <v>16</v>
      </c>
      <c r="I5090" t="str">
        <f>VLOOKUP(G5090,mrio!A:I,3,FALSE)</f>
        <v>Manufacturing, not elsewhere classified; recycling</v>
      </c>
      <c r="J5090" t="str">
        <f>VLOOKUP(G5090,mrio!A:I,4,FALSE)</f>
        <v>Other manufacturing</v>
      </c>
      <c r="K5090" s="3" t="str">
        <f>VLOOKUP(G5090,mrio!A:I,5,FALSE)</f>
        <v>MFG</v>
      </c>
    </row>
    <row r="5091" spans="1:11" x14ac:dyDescent="0.2">
      <c r="A5091" s="3" t="s">
        <v>14260</v>
      </c>
      <c r="B5091" t="str">
        <f>VLOOKUP($A5091,'hs02'!$A:$D,4,FALSE)</f>
        <v>Seats: of a kind used for motor vehicles</v>
      </c>
      <c r="C5091" s="3">
        <f>VLOOKUP($A5091,'hs02'!$A:$D,2,FALSE)</f>
        <v>20</v>
      </c>
      <c r="D5091" t="str">
        <f>VLOOKUP($A5091,'hs02'!$A:$D,3,FALSE)</f>
        <v>Miscellaneous manufactured articles</v>
      </c>
      <c r="E5091" s="3" t="s">
        <v>2612</v>
      </c>
      <c r="F5091" s="3" t="str">
        <f>VLOOKUP(E5091,cpc_isic3!$A$2:$B$2709,2,FALSE)</f>
        <v>3610</v>
      </c>
      <c r="G5091" s="3" t="str">
        <f>VLOOKUP(F5091,isic3_mrio!A:H,3,FALSE)</f>
        <v>c16</v>
      </c>
      <c r="H5091" s="3">
        <f>VLOOKUP(G5091,mrio!A:I,2,FALSE)</f>
        <v>16</v>
      </c>
      <c r="I5091" t="str">
        <f>VLOOKUP(G5091,mrio!A:I,3,FALSE)</f>
        <v>Manufacturing, not elsewhere classified; recycling</v>
      </c>
      <c r="J5091" t="str">
        <f>VLOOKUP(G5091,mrio!A:I,4,FALSE)</f>
        <v>Other manufacturing</v>
      </c>
      <c r="K5091" s="3" t="str">
        <f>VLOOKUP(G5091,mrio!A:I,5,FALSE)</f>
        <v>MFG</v>
      </c>
    </row>
    <row r="5092" spans="1:11" x14ac:dyDescent="0.2">
      <c r="A5092" s="3" t="s">
        <v>14262</v>
      </c>
      <c r="B5092" t="str">
        <f>VLOOKUP($A5092,'hs02'!$A:$D,4,FALSE)</f>
        <v>Seats: swivel with variable height adjustment, excluding medical, surgical, dental, veterinary or barber furniture</v>
      </c>
      <c r="C5092" s="3">
        <f>VLOOKUP($A5092,'hs02'!$A:$D,2,FALSE)</f>
        <v>20</v>
      </c>
      <c r="D5092" t="str">
        <f>VLOOKUP($A5092,'hs02'!$A:$D,3,FALSE)</f>
        <v>Miscellaneous manufactured articles</v>
      </c>
      <c r="E5092" s="3" t="s">
        <v>2612</v>
      </c>
      <c r="F5092" s="3" t="str">
        <f>VLOOKUP(E5092,cpc_isic3!$A$2:$B$2709,2,FALSE)</f>
        <v>3610</v>
      </c>
      <c r="G5092" s="3" t="str">
        <f>VLOOKUP(F5092,isic3_mrio!A:H,3,FALSE)</f>
        <v>c16</v>
      </c>
      <c r="H5092" s="3">
        <f>VLOOKUP(G5092,mrio!A:I,2,FALSE)</f>
        <v>16</v>
      </c>
      <c r="I5092" t="str">
        <f>VLOOKUP(G5092,mrio!A:I,3,FALSE)</f>
        <v>Manufacturing, not elsewhere classified; recycling</v>
      </c>
      <c r="J5092" t="str">
        <f>VLOOKUP(G5092,mrio!A:I,4,FALSE)</f>
        <v>Other manufacturing</v>
      </c>
      <c r="K5092" s="3" t="str">
        <f>VLOOKUP(G5092,mrio!A:I,5,FALSE)</f>
        <v>MFG</v>
      </c>
    </row>
    <row r="5093" spans="1:11" x14ac:dyDescent="0.2">
      <c r="A5093" s="3" t="s">
        <v>14264</v>
      </c>
      <c r="B5093" t="str">
        <f>VLOOKUP($A5093,'hs02'!$A:$D,4,FALSE)</f>
        <v>Seats: convertible into beds, other than garden seats or camping equipment</v>
      </c>
      <c r="C5093" s="3">
        <f>VLOOKUP($A5093,'hs02'!$A:$D,2,FALSE)</f>
        <v>20</v>
      </c>
      <c r="D5093" t="str">
        <f>VLOOKUP($A5093,'hs02'!$A:$D,3,FALSE)</f>
        <v>Miscellaneous manufactured articles</v>
      </c>
      <c r="E5093" s="3" t="s">
        <v>2613</v>
      </c>
      <c r="F5093" s="3" t="str">
        <f>VLOOKUP(E5093,cpc_isic3!$A$2:$B$2709,2,FALSE)</f>
        <v>3610</v>
      </c>
      <c r="G5093" s="3" t="str">
        <f>VLOOKUP(F5093,isic3_mrio!A:H,3,FALSE)</f>
        <v>c16</v>
      </c>
      <c r="H5093" s="3">
        <f>VLOOKUP(G5093,mrio!A:I,2,FALSE)</f>
        <v>16</v>
      </c>
      <c r="I5093" t="str">
        <f>VLOOKUP(G5093,mrio!A:I,3,FALSE)</f>
        <v>Manufacturing, not elsewhere classified; recycling</v>
      </c>
      <c r="J5093" t="str">
        <f>VLOOKUP(G5093,mrio!A:I,4,FALSE)</f>
        <v>Other manufacturing</v>
      </c>
      <c r="K5093" s="3" t="str">
        <f>VLOOKUP(G5093,mrio!A:I,5,FALSE)</f>
        <v>MFG</v>
      </c>
    </row>
    <row r="5094" spans="1:11" x14ac:dyDescent="0.2">
      <c r="A5094" s="3" t="s">
        <v>14266</v>
      </c>
      <c r="B5094" t="str">
        <f>VLOOKUP($A5094,'hs02'!$A:$D,4,FALSE)</f>
        <v>Seats: of cane, osier, bamboo or similar materials</v>
      </c>
      <c r="C5094" s="3">
        <f>VLOOKUP($A5094,'hs02'!$A:$D,2,FALSE)</f>
        <v>20</v>
      </c>
      <c r="D5094" t="str">
        <f>VLOOKUP($A5094,'hs02'!$A:$D,3,FALSE)</f>
        <v>Miscellaneous manufactured articles</v>
      </c>
      <c r="E5094" s="3" t="s">
        <v>2613</v>
      </c>
      <c r="F5094" s="3" t="str">
        <f>VLOOKUP(E5094,cpc_isic3!$A$2:$B$2709,2,FALSE)</f>
        <v>3610</v>
      </c>
      <c r="G5094" s="3" t="str">
        <f>VLOOKUP(F5094,isic3_mrio!A:H,3,FALSE)</f>
        <v>c16</v>
      </c>
      <c r="H5094" s="3">
        <f>VLOOKUP(G5094,mrio!A:I,2,FALSE)</f>
        <v>16</v>
      </c>
      <c r="I5094" t="str">
        <f>VLOOKUP(G5094,mrio!A:I,3,FALSE)</f>
        <v>Manufacturing, not elsewhere classified; recycling</v>
      </c>
      <c r="J5094" t="str">
        <f>VLOOKUP(G5094,mrio!A:I,4,FALSE)</f>
        <v>Other manufacturing</v>
      </c>
      <c r="K5094" s="3" t="str">
        <f>VLOOKUP(G5094,mrio!A:I,5,FALSE)</f>
        <v>MFG</v>
      </c>
    </row>
    <row r="5095" spans="1:11" x14ac:dyDescent="0.2">
      <c r="A5095" s="3" t="s">
        <v>14268</v>
      </c>
      <c r="B5095" t="str">
        <f>VLOOKUP($A5095,'hs02'!$A:$D,4,FALSE)</f>
        <v>Seats: with wooden frames, upholstered, (excluding medical, surgical, dental, veterinary or barber furniture)</v>
      </c>
      <c r="C5095" s="3">
        <f>VLOOKUP($A5095,'hs02'!$A:$D,2,FALSE)</f>
        <v>20</v>
      </c>
      <c r="D5095" t="str">
        <f>VLOOKUP($A5095,'hs02'!$A:$D,3,FALSE)</f>
        <v>Miscellaneous manufactured articles</v>
      </c>
      <c r="E5095" s="3" t="s">
        <v>2613</v>
      </c>
      <c r="F5095" s="3" t="str">
        <f>VLOOKUP(E5095,cpc_isic3!$A$2:$B$2709,2,FALSE)</f>
        <v>3610</v>
      </c>
      <c r="G5095" s="3" t="str">
        <f>VLOOKUP(F5095,isic3_mrio!A:H,3,FALSE)</f>
        <v>c16</v>
      </c>
      <c r="H5095" s="3">
        <f>VLOOKUP(G5095,mrio!A:I,2,FALSE)</f>
        <v>16</v>
      </c>
      <c r="I5095" t="str">
        <f>VLOOKUP(G5095,mrio!A:I,3,FALSE)</f>
        <v>Manufacturing, not elsewhere classified; recycling</v>
      </c>
      <c r="J5095" t="str">
        <f>VLOOKUP(G5095,mrio!A:I,4,FALSE)</f>
        <v>Other manufacturing</v>
      </c>
      <c r="K5095" s="3" t="str">
        <f>VLOOKUP(G5095,mrio!A:I,5,FALSE)</f>
        <v>MFG</v>
      </c>
    </row>
    <row r="5096" spans="1:11" x14ac:dyDescent="0.2">
      <c r="A5096" s="3" t="s">
        <v>14270</v>
      </c>
      <c r="B5096" t="str">
        <f>VLOOKUP($A5096,'hs02'!$A:$D,4,FALSE)</f>
        <v>Seats: with wooden frames, not upholstered, (excluding medical, surgical, dental, veterinary or barber furniture)</v>
      </c>
      <c r="C5096" s="3">
        <f>VLOOKUP($A5096,'hs02'!$A:$D,2,FALSE)</f>
        <v>20</v>
      </c>
      <c r="D5096" t="str">
        <f>VLOOKUP($A5096,'hs02'!$A:$D,3,FALSE)</f>
        <v>Miscellaneous manufactured articles</v>
      </c>
      <c r="E5096" s="3" t="s">
        <v>2613</v>
      </c>
      <c r="F5096" s="3" t="str">
        <f>VLOOKUP(E5096,cpc_isic3!$A$2:$B$2709,2,FALSE)</f>
        <v>3610</v>
      </c>
      <c r="G5096" s="3" t="str">
        <f>VLOOKUP(F5096,isic3_mrio!A:H,3,FALSE)</f>
        <v>c16</v>
      </c>
      <c r="H5096" s="3">
        <f>VLOOKUP(G5096,mrio!A:I,2,FALSE)</f>
        <v>16</v>
      </c>
      <c r="I5096" t="str">
        <f>VLOOKUP(G5096,mrio!A:I,3,FALSE)</f>
        <v>Manufacturing, not elsewhere classified; recycling</v>
      </c>
      <c r="J5096" t="str">
        <f>VLOOKUP(G5096,mrio!A:I,4,FALSE)</f>
        <v>Other manufacturing</v>
      </c>
      <c r="K5096" s="3" t="str">
        <f>VLOOKUP(G5096,mrio!A:I,5,FALSE)</f>
        <v>MFG</v>
      </c>
    </row>
    <row r="5097" spans="1:11" x14ac:dyDescent="0.2">
      <c r="A5097" s="3" t="s">
        <v>14272</v>
      </c>
      <c r="B5097" t="str">
        <f>VLOOKUP($A5097,'hs02'!$A:$D,4,FALSE)</f>
        <v>Seats: with metal frames, upholstered, (excluding medical, surgical, dental, veterinary or barber furniture)</v>
      </c>
      <c r="C5097" s="3">
        <f>VLOOKUP($A5097,'hs02'!$A:$D,2,FALSE)</f>
        <v>20</v>
      </c>
      <c r="D5097" t="str">
        <f>VLOOKUP($A5097,'hs02'!$A:$D,3,FALSE)</f>
        <v>Miscellaneous manufactured articles</v>
      </c>
      <c r="E5097" s="3" t="s">
        <v>2612</v>
      </c>
      <c r="F5097" s="3" t="str">
        <f>VLOOKUP(E5097,cpc_isic3!$A$2:$B$2709,2,FALSE)</f>
        <v>3610</v>
      </c>
      <c r="G5097" s="3" t="str">
        <f>VLOOKUP(F5097,isic3_mrio!A:H,3,FALSE)</f>
        <v>c16</v>
      </c>
      <c r="H5097" s="3">
        <f>VLOOKUP(G5097,mrio!A:I,2,FALSE)</f>
        <v>16</v>
      </c>
      <c r="I5097" t="str">
        <f>VLOOKUP(G5097,mrio!A:I,3,FALSE)</f>
        <v>Manufacturing, not elsewhere classified; recycling</v>
      </c>
      <c r="J5097" t="str">
        <f>VLOOKUP(G5097,mrio!A:I,4,FALSE)</f>
        <v>Other manufacturing</v>
      </c>
      <c r="K5097" s="3" t="str">
        <f>VLOOKUP(G5097,mrio!A:I,5,FALSE)</f>
        <v>MFG</v>
      </c>
    </row>
    <row r="5098" spans="1:11" x14ac:dyDescent="0.2">
      <c r="A5098" s="3" t="s">
        <v>14274</v>
      </c>
      <c r="B5098" t="str">
        <f>VLOOKUP($A5098,'hs02'!$A:$D,4,FALSE)</f>
        <v>Seats: with metal frames, not upholstered, (excluding medical, surgical, dental, veterinary or barber furniture)</v>
      </c>
      <c r="C5098" s="3">
        <f>VLOOKUP($A5098,'hs02'!$A:$D,2,FALSE)</f>
        <v>20</v>
      </c>
      <c r="D5098" t="str">
        <f>VLOOKUP($A5098,'hs02'!$A:$D,3,FALSE)</f>
        <v>Miscellaneous manufactured articles</v>
      </c>
      <c r="E5098" s="3" t="s">
        <v>2612</v>
      </c>
      <c r="F5098" s="3" t="str">
        <f>VLOOKUP(E5098,cpc_isic3!$A$2:$B$2709,2,FALSE)</f>
        <v>3610</v>
      </c>
      <c r="G5098" s="3" t="str">
        <f>VLOOKUP(F5098,isic3_mrio!A:H,3,FALSE)</f>
        <v>c16</v>
      </c>
      <c r="H5098" s="3">
        <f>VLOOKUP(G5098,mrio!A:I,2,FALSE)</f>
        <v>16</v>
      </c>
      <c r="I5098" t="str">
        <f>VLOOKUP(G5098,mrio!A:I,3,FALSE)</f>
        <v>Manufacturing, not elsewhere classified; recycling</v>
      </c>
      <c r="J5098" t="str">
        <f>VLOOKUP(G5098,mrio!A:I,4,FALSE)</f>
        <v>Other manufacturing</v>
      </c>
      <c r="K5098" s="3" t="str">
        <f>VLOOKUP(G5098,mrio!A:I,5,FALSE)</f>
        <v>MFG</v>
      </c>
    </row>
    <row r="5099" spans="1:11" x14ac:dyDescent="0.2">
      <c r="A5099" s="3" t="s">
        <v>14276</v>
      </c>
      <c r="B5099" t="str">
        <f>VLOOKUP($A5099,'hs02'!$A:$D,4,FALSE)</f>
        <v>Seats: n.e.s. in heading no. 9401, (excluding medical, surgical, dental, veterinary or barber furniture)</v>
      </c>
      <c r="C5099" s="3">
        <f>VLOOKUP($A5099,'hs02'!$A:$D,2,FALSE)</f>
        <v>20</v>
      </c>
      <c r="D5099" t="str">
        <f>VLOOKUP($A5099,'hs02'!$A:$D,3,FALSE)</f>
        <v>Miscellaneous manufactured articles</v>
      </c>
      <c r="E5099" s="3" t="s">
        <v>2614</v>
      </c>
      <c r="F5099" s="3" t="str">
        <f>VLOOKUP(E5099,cpc_isic3!$A$2:$B$2709,2,FALSE)</f>
        <v>3610</v>
      </c>
      <c r="G5099" s="3" t="str">
        <f>VLOOKUP(F5099,isic3_mrio!A:H,3,FALSE)</f>
        <v>c16</v>
      </c>
      <c r="H5099" s="3">
        <f>VLOOKUP(G5099,mrio!A:I,2,FALSE)</f>
        <v>16</v>
      </c>
      <c r="I5099" t="str">
        <f>VLOOKUP(G5099,mrio!A:I,3,FALSE)</f>
        <v>Manufacturing, not elsewhere classified; recycling</v>
      </c>
      <c r="J5099" t="str">
        <f>VLOOKUP(G5099,mrio!A:I,4,FALSE)</f>
        <v>Other manufacturing</v>
      </c>
      <c r="K5099" s="3" t="str">
        <f>VLOOKUP(G5099,mrio!A:I,5,FALSE)</f>
        <v>MFG</v>
      </c>
    </row>
    <row r="5100" spans="1:11" x14ac:dyDescent="0.2">
      <c r="A5100" s="3" t="s">
        <v>14278</v>
      </c>
      <c r="B5100" t="str">
        <f>VLOOKUP($A5100,'hs02'!$A:$D,4,FALSE)</f>
        <v>Seat: parts</v>
      </c>
      <c r="C5100" s="3">
        <f>VLOOKUP($A5100,'hs02'!$A:$D,2,FALSE)</f>
        <v>20</v>
      </c>
      <c r="D5100" t="str">
        <f>VLOOKUP($A5100,'hs02'!$A:$D,3,FALSE)</f>
        <v>Miscellaneous manufactured articles</v>
      </c>
      <c r="E5100" s="3" t="s">
        <v>2620</v>
      </c>
      <c r="F5100" s="3" t="str">
        <f>VLOOKUP(E5100,cpc_isic3!$A$2:$B$2709,2,FALSE)</f>
        <v>3610</v>
      </c>
      <c r="G5100" s="3" t="str">
        <f>VLOOKUP(F5100,isic3_mrio!A:H,3,FALSE)</f>
        <v>c16</v>
      </c>
      <c r="H5100" s="3">
        <f>VLOOKUP(G5100,mrio!A:I,2,FALSE)</f>
        <v>16</v>
      </c>
      <c r="I5100" t="str">
        <f>VLOOKUP(G5100,mrio!A:I,3,FALSE)</f>
        <v>Manufacturing, not elsewhere classified; recycling</v>
      </c>
      <c r="J5100" t="str">
        <f>VLOOKUP(G5100,mrio!A:I,4,FALSE)</f>
        <v>Other manufacturing</v>
      </c>
      <c r="K5100" s="3" t="str">
        <f>VLOOKUP(G5100,mrio!A:I,5,FALSE)</f>
        <v>MFG</v>
      </c>
    </row>
    <row r="5101" spans="1:11" x14ac:dyDescent="0.2">
      <c r="A5101" s="3" t="s">
        <v>14280</v>
      </c>
      <c r="B5101" t="str">
        <f>VLOOKUP($A5101,'hs02'!$A:$D,4,FALSE)</f>
        <v>Chairs: dentists', barbers' or similar chairs having rotating as well as both reclining and elevating movements, and parts thereof</v>
      </c>
      <c r="C5101" s="3">
        <f>VLOOKUP($A5101,'hs02'!$A:$D,2,FALSE)</f>
        <v>20</v>
      </c>
      <c r="D5101" t="str">
        <f>VLOOKUP($A5101,'hs02'!$A:$D,3,FALSE)</f>
        <v>Miscellaneous manufactured articles</v>
      </c>
      <c r="E5101" s="3" t="s">
        <v>3073</v>
      </c>
      <c r="F5101" s="3" t="str">
        <f>VLOOKUP(E5101,cpc_isic3!$A$2:$B$2709,2,FALSE)</f>
        <v>3311</v>
      </c>
      <c r="G5101" s="3" t="str">
        <f>VLOOKUP(F5101,isic3_mrio!A:H,3,FALSE)</f>
        <v>c14</v>
      </c>
      <c r="H5101" s="3">
        <f>VLOOKUP(G5101,mrio!A:I,2,FALSE)</f>
        <v>14</v>
      </c>
      <c r="I5101" t="str">
        <f>VLOOKUP(G5101,mrio!A:I,3,FALSE)</f>
        <v>Electrical and optical equipment</v>
      </c>
      <c r="J5101" t="str">
        <f>VLOOKUP(G5101,mrio!A:I,4,FALSE)</f>
        <v>Electricals</v>
      </c>
      <c r="K5101" s="3" t="str">
        <f>VLOOKUP(G5101,mrio!A:I,5,FALSE)</f>
        <v>EOE</v>
      </c>
    </row>
    <row r="5102" spans="1:11" x14ac:dyDescent="0.2">
      <c r="A5102" s="3" t="s">
        <v>14282</v>
      </c>
      <c r="B5102" t="str">
        <f>VLOOKUP($A5102,'hs02'!$A:$D,4,FALSE)</f>
        <v>Furniture: for medical, surgical, veterinary use (eg operating tables, examination tables, hospital beds with mechanical fittings) and parts thereof</v>
      </c>
      <c r="C5102" s="3">
        <f>VLOOKUP($A5102,'hs02'!$A:$D,2,FALSE)</f>
        <v>20</v>
      </c>
      <c r="D5102" t="str">
        <f>VLOOKUP($A5102,'hs02'!$A:$D,3,FALSE)</f>
        <v>Miscellaneous manufactured articles</v>
      </c>
      <c r="E5102" s="3" t="s">
        <v>3073</v>
      </c>
      <c r="F5102" s="3" t="str">
        <f>VLOOKUP(E5102,cpc_isic3!$A$2:$B$2709,2,FALSE)</f>
        <v>3311</v>
      </c>
      <c r="G5102" s="3" t="str">
        <f>VLOOKUP(F5102,isic3_mrio!A:H,3,FALSE)</f>
        <v>c14</v>
      </c>
      <c r="H5102" s="3">
        <f>VLOOKUP(G5102,mrio!A:I,2,FALSE)</f>
        <v>14</v>
      </c>
      <c r="I5102" t="str">
        <f>VLOOKUP(G5102,mrio!A:I,3,FALSE)</f>
        <v>Electrical and optical equipment</v>
      </c>
      <c r="J5102" t="str">
        <f>VLOOKUP(G5102,mrio!A:I,4,FALSE)</f>
        <v>Electricals</v>
      </c>
      <c r="K5102" s="3" t="str">
        <f>VLOOKUP(G5102,mrio!A:I,5,FALSE)</f>
        <v>EOE</v>
      </c>
    </row>
    <row r="5103" spans="1:11" x14ac:dyDescent="0.2">
      <c r="A5103" s="3" t="s">
        <v>14284</v>
      </c>
      <c r="B5103" t="str">
        <f>VLOOKUP($A5103,'hs02'!$A:$D,4,FALSE)</f>
        <v>Furniture: metal, for office use</v>
      </c>
      <c r="C5103" s="3">
        <f>VLOOKUP($A5103,'hs02'!$A:$D,2,FALSE)</f>
        <v>20</v>
      </c>
      <c r="D5103" t="str">
        <f>VLOOKUP($A5103,'hs02'!$A:$D,3,FALSE)</f>
        <v>Miscellaneous manufactured articles</v>
      </c>
      <c r="E5103" s="3" t="s">
        <v>2615</v>
      </c>
      <c r="F5103" s="3" t="str">
        <f>VLOOKUP(E5103,cpc_isic3!$A$2:$B$2709,2,FALSE)</f>
        <v>3610</v>
      </c>
      <c r="G5103" s="3" t="str">
        <f>VLOOKUP(F5103,isic3_mrio!A:H,3,FALSE)</f>
        <v>c16</v>
      </c>
      <c r="H5103" s="3">
        <f>VLOOKUP(G5103,mrio!A:I,2,FALSE)</f>
        <v>16</v>
      </c>
      <c r="I5103" t="str">
        <f>VLOOKUP(G5103,mrio!A:I,3,FALSE)</f>
        <v>Manufacturing, not elsewhere classified; recycling</v>
      </c>
      <c r="J5103" t="str">
        <f>VLOOKUP(G5103,mrio!A:I,4,FALSE)</f>
        <v>Other manufacturing</v>
      </c>
      <c r="K5103" s="3" t="str">
        <f>VLOOKUP(G5103,mrio!A:I,5,FALSE)</f>
        <v>MFG</v>
      </c>
    </row>
    <row r="5104" spans="1:11" x14ac:dyDescent="0.2">
      <c r="A5104" s="3" t="s">
        <v>14286</v>
      </c>
      <c r="B5104" t="str">
        <f>VLOOKUP($A5104,'hs02'!$A:$D,4,FALSE)</f>
        <v>Furniture: metal, other than for office use</v>
      </c>
      <c r="C5104" s="3">
        <f>VLOOKUP($A5104,'hs02'!$A:$D,2,FALSE)</f>
        <v>20</v>
      </c>
      <c r="D5104" t="str">
        <f>VLOOKUP($A5104,'hs02'!$A:$D,3,FALSE)</f>
        <v>Miscellaneous manufactured articles</v>
      </c>
      <c r="E5104" s="3" t="s">
        <v>2618</v>
      </c>
      <c r="F5104" s="3" t="str">
        <f>VLOOKUP(E5104,cpc_isic3!$A$2:$B$2709,2,FALSE)</f>
        <v>3610</v>
      </c>
      <c r="G5104" s="3" t="str">
        <f>VLOOKUP(F5104,isic3_mrio!A:H,3,FALSE)</f>
        <v>c16</v>
      </c>
      <c r="H5104" s="3">
        <f>VLOOKUP(G5104,mrio!A:I,2,FALSE)</f>
        <v>16</v>
      </c>
      <c r="I5104" t="str">
        <f>VLOOKUP(G5104,mrio!A:I,3,FALSE)</f>
        <v>Manufacturing, not elsewhere classified; recycling</v>
      </c>
      <c r="J5104" t="str">
        <f>VLOOKUP(G5104,mrio!A:I,4,FALSE)</f>
        <v>Other manufacturing</v>
      </c>
      <c r="K5104" s="3" t="str">
        <f>VLOOKUP(G5104,mrio!A:I,5,FALSE)</f>
        <v>MFG</v>
      </c>
    </row>
    <row r="5105" spans="1:11" x14ac:dyDescent="0.2">
      <c r="A5105" s="3" t="s">
        <v>14288</v>
      </c>
      <c r="B5105" t="str">
        <f>VLOOKUP($A5105,'hs02'!$A:$D,4,FALSE)</f>
        <v>Furniture: wooden, for office use</v>
      </c>
      <c r="C5105" s="3">
        <f>VLOOKUP($A5105,'hs02'!$A:$D,2,FALSE)</f>
        <v>20</v>
      </c>
      <c r="D5105" t="str">
        <f>VLOOKUP($A5105,'hs02'!$A:$D,3,FALSE)</f>
        <v>Miscellaneous manufactured articles</v>
      </c>
      <c r="E5105" s="3" t="s">
        <v>2616</v>
      </c>
      <c r="F5105" s="3" t="str">
        <f>VLOOKUP(E5105,cpc_isic3!$A$2:$B$2709,2,FALSE)</f>
        <v>3610</v>
      </c>
      <c r="G5105" s="3" t="str">
        <f>VLOOKUP(F5105,isic3_mrio!A:H,3,FALSE)</f>
        <v>c16</v>
      </c>
      <c r="H5105" s="3">
        <f>VLOOKUP(G5105,mrio!A:I,2,FALSE)</f>
        <v>16</v>
      </c>
      <c r="I5105" t="str">
        <f>VLOOKUP(G5105,mrio!A:I,3,FALSE)</f>
        <v>Manufacturing, not elsewhere classified; recycling</v>
      </c>
      <c r="J5105" t="str">
        <f>VLOOKUP(G5105,mrio!A:I,4,FALSE)</f>
        <v>Other manufacturing</v>
      </c>
      <c r="K5105" s="3" t="str">
        <f>VLOOKUP(G5105,mrio!A:I,5,FALSE)</f>
        <v>MFG</v>
      </c>
    </row>
    <row r="5106" spans="1:11" x14ac:dyDescent="0.2">
      <c r="A5106" s="3" t="s">
        <v>14290</v>
      </c>
      <c r="B5106" t="str">
        <f>VLOOKUP($A5106,'hs02'!$A:$D,4,FALSE)</f>
        <v>Furniture: wooden, for kitchen use</v>
      </c>
      <c r="C5106" s="3">
        <f>VLOOKUP($A5106,'hs02'!$A:$D,2,FALSE)</f>
        <v>20</v>
      </c>
      <c r="D5106" t="str">
        <f>VLOOKUP($A5106,'hs02'!$A:$D,3,FALSE)</f>
        <v>Miscellaneous manufactured articles</v>
      </c>
      <c r="E5106" s="3" t="s">
        <v>2617</v>
      </c>
      <c r="F5106" s="3" t="str">
        <f>VLOOKUP(E5106,cpc_isic3!$A$2:$B$2709,2,FALSE)</f>
        <v>3610</v>
      </c>
      <c r="G5106" s="3" t="str">
        <f>VLOOKUP(F5106,isic3_mrio!A:H,3,FALSE)</f>
        <v>c16</v>
      </c>
      <c r="H5106" s="3">
        <f>VLOOKUP(G5106,mrio!A:I,2,FALSE)</f>
        <v>16</v>
      </c>
      <c r="I5106" t="str">
        <f>VLOOKUP(G5106,mrio!A:I,3,FALSE)</f>
        <v>Manufacturing, not elsewhere classified; recycling</v>
      </c>
      <c r="J5106" t="str">
        <f>VLOOKUP(G5106,mrio!A:I,4,FALSE)</f>
        <v>Other manufacturing</v>
      </c>
      <c r="K5106" s="3" t="str">
        <f>VLOOKUP(G5106,mrio!A:I,5,FALSE)</f>
        <v>MFG</v>
      </c>
    </row>
    <row r="5107" spans="1:11" x14ac:dyDescent="0.2">
      <c r="A5107" s="3" t="s">
        <v>14292</v>
      </c>
      <c r="B5107" t="str">
        <f>VLOOKUP($A5107,'hs02'!$A:$D,4,FALSE)</f>
        <v>Furniture: wooden, for bedroom use</v>
      </c>
      <c r="C5107" s="3">
        <f>VLOOKUP($A5107,'hs02'!$A:$D,2,FALSE)</f>
        <v>20</v>
      </c>
      <c r="D5107" t="str">
        <f>VLOOKUP($A5107,'hs02'!$A:$D,3,FALSE)</f>
        <v>Miscellaneous manufactured articles</v>
      </c>
      <c r="E5107" s="3" t="s">
        <v>2618</v>
      </c>
      <c r="F5107" s="3" t="str">
        <f>VLOOKUP(E5107,cpc_isic3!$A$2:$B$2709,2,FALSE)</f>
        <v>3610</v>
      </c>
      <c r="G5107" s="3" t="str">
        <f>VLOOKUP(F5107,isic3_mrio!A:H,3,FALSE)</f>
        <v>c16</v>
      </c>
      <c r="H5107" s="3">
        <f>VLOOKUP(G5107,mrio!A:I,2,FALSE)</f>
        <v>16</v>
      </c>
      <c r="I5107" t="str">
        <f>VLOOKUP(G5107,mrio!A:I,3,FALSE)</f>
        <v>Manufacturing, not elsewhere classified; recycling</v>
      </c>
      <c r="J5107" t="str">
        <f>VLOOKUP(G5107,mrio!A:I,4,FALSE)</f>
        <v>Other manufacturing</v>
      </c>
      <c r="K5107" s="3" t="str">
        <f>VLOOKUP(G5107,mrio!A:I,5,FALSE)</f>
        <v>MFG</v>
      </c>
    </row>
    <row r="5108" spans="1:11" x14ac:dyDescent="0.2">
      <c r="A5108" s="3" t="s">
        <v>14294</v>
      </c>
      <c r="B5108" t="str">
        <f>VLOOKUP($A5108,'hs02'!$A:$D,4,FALSE)</f>
        <v>Furniture: wooden, other than for office, kitchen or bedroom use</v>
      </c>
      <c r="C5108" s="3">
        <f>VLOOKUP($A5108,'hs02'!$A:$D,2,FALSE)</f>
        <v>20</v>
      </c>
      <c r="D5108" t="str">
        <f>VLOOKUP($A5108,'hs02'!$A:$D,3,FALSE)</f>
        <v>Miscellaneous manufactured articles</v>
      </c>
      <c r="E5108" s="3" t="s">
        <v>2618</v>
      </c>
      <c r="F5108" s="3" t="str">
        <f>VLOOKUP(E5108,cpc_isic3!$A$2:$B$2709,2,FALSE)</f>
        <v>3610</v>
      </c>
      <c r="G5108" s="3" t="str">
        <f>VLOOKUP(F5108,isic3_mrio!A:H,3,FALSE)</f>
        <v>c16</v>
      </c>
      <c r="H5108" s="3">
        <f>VLOOKUP(G5108,mrio!A:I,2,FALSE)</f>
        <v>16</v>
      </c>
      <c r="I5108" t="str">
        <f>VLOOKUP(G5108,mrio!A:I,3,FALSE)</f>
        <v>Manufacturing, not elsewhere classified; recycling</v>
      </c>
      <c r="J5108" t="str">
        <f>VLOOKUP(G5108,mrio!A:I,4,FALSE)</f>
        <v>Other manufacturing</v>
      </c>
      <c r="K5108" s="3" t="str">
        <f>VLOOKUP(G5108,mrio!A:I,5,FALSE)</f>
        <v>MFG</v>
      </c>
    </row>
    <row r="5109" spans="1:11" x14ac:dyDescent="0.2">
      <c r="A5109" s="3" t="s">
        <v>14296</v>
      </c>
      <c r="B5109" t="str">
        <f>VLOOKUP($A5109,'hs02'!$A:$D,4,FALSE)</f>
        <v>Furniture: plastic</v>
      </c>
      <c r="C5109" s="3">
        <f>VLOOKUP($A5109,'hs02'!$A:$D,2,FALSE)</f>
        <v>20</v>
      </c>
      <c r="D5109" t="str">
        <f>VLOOKUP($A5109,'hs02'!$A:$D,3,FALSE)</f>
        <v>Miscellaneous manufactured articles</v>
      </c>
      <c r="E5109" s="3" t="s">
        <v>2618</v>
      </c>
      <c r="F5109" s="3" t="str">
        <f>VLOOKUP(E5109,cpc_isic3!$A$2:$B$2709,2,FALSE)</f>
        <v>3610</v>
      </c>
      <c r="G5109" s="3" t="str">
        <f>VLOOKUP(F5109,isic3_mrio!A:H,3,FALSE)</f>
        <v>c16</v>
      </c>
      <c r="H5109" s="3">
        <f>VLOOKUP(G5109,mrio!A:I,2,FALSE)</f>
        <v>16</v>
      </c>
      <c r="I5109" t="str">
        <f>VLOOKUP(G5109,mrio!A:I,3,FALSE)</f>
        <v>Manufacturing, not elsewhere classified; recycling</v>
      </c>
      <c r="J5109" t="str">
        <f>VLOOKUP(G5109,mrio!A:I,4,FALSE)</f>
        <v>Other manufacturing</v>
      </c>
      <c r="K5109" s="3" t="str">
        <f>VLOOKUP(G5109,mrio!A:I,5,FALSE)</f>
        <v>MFG</v>
      </c>
    </row>
    <row r="5110" spans="1:11" x14ac:dyDescent="0.2">
      <c r="A5110" s="3" t="s">
        <v>14298</v>
      </c>
      <c r="B5110" t="str">
        <f>VLOOKUP($A5110,'hs02'!$A:$D,4,FALSE)</f>
        <v>Furniture: materials n.e.s. in heading no. 9403, including cane, osier, bamboo or similar materials</v>
      </c>
      <c r="C5110" s="3">
        <f>VLOOKUP($A5110,'hs02'!$A:$D,2,FALSE)</f>
        <v>20</v>
      </c>
      <c r="D5110" t="str">
        <f>VLOOKUP($A5110,'hs02'!$A:$D,3,FALSE)</f>
        <v>Miscellaneous manufactured articles</v>
      </c>
      <c r="E5110" s="3" t="s">
        <v>2618</v>
      </c>
      <c r="F5110" s="3" t="str">
        <f>VLOOKUP(E5110,cpc_isic3!$A$2:$B$2709,2,FALSE)</f>
        <v>3610</v>
      </c>
      <c r="G5110" s="3" t="str">
        <f>VLOOKUP(F5110,isic3_mrio!A:H,3,FALSE)</f>
        <v>c16</v>
      </c>
      <c r="H5110" s="3">
        <f>VLOOKUP(G5110,mrio!A:I,2,FALSE)</f>
        <v>16</v>
      </c>
      <c r="I5110" t="str">
        <f>VLOOKUP(G5110,mrio!A:I,3,FALSE)</f>
        <v>Manufacturing, not elsewhere classified; recycling</v>
      </c>
      <c r="J5110" t="str">
        <f>VLOOKUP(G5110,mrio!A:I,4,FALSE)</f>
        <v>Other manufacturing</v>
      </c>
      <c r="K5110" s="3" t="str">
        <f>VLOOKUP(G5110,mrio!A:I,5,FALSE)</f>
        <v>MFG</v>
      </c>
    </row>
    <row r="5111" spans="1:11" x14ac:dyDescent="0.2">
      <c r="A5111" s="3" t="s">
        <v>14300</v>
      </c>
      <c r="B5111" t="str">
        <f>VLOOKUP($A5111,'hs02'!$A:$D,4,FALSE)</f>
        <v>Furniture: parts</v>
      </c>
      <c r="C5111" s="3">
        <f>VLOOKUP($A5111,'hs02'!$A:$D,2,FALSE)</f>
        <v>20</v>
      </c>
      <c r="D5111" t="str">
        <f>VLOOKUP($A5111,'hs02'!$A:$D,3,FALSE)</f>
        <v>Miscellaneous manufactured articles</v>
      </c>
      <c r="E5111" s="3" t="s">
        <v>2620</v>
      </c>
      <c r="F5111" s="3" t="str">
        <f>VLOOKUP(E5111,cpc_isic3!$A$2:$B$2709,2,FALSE)</f>
        <v>3610</v>
      </c>
      <c r="G5111" s="3" t="str">
        <f>VLOOKUP(F5111,isic3_mrio!A:H,3,FALSE)</f>
        <v>c16</v>
      </c>
      <c r="H5111" s="3">
        <f>VLOOKUP(G5111,mrio!A:I,2,FALSE)</f>
        <v>16</v>
      </c>
      <c r="I5111" t="str">
        <f>VLOOKUP(G5111,mrio!A:I,3,FALSE)</f>
        <v>Manufacturing, not elsewhere classified; recycling</v>
      </c>
      <c r="J5111" t="str">
        <f>VLOOKUP(G5111,mrio!A:I,4,FALSE)</f>
        <v>Other manufacturing</v>
      </c>
      <c r="K5111" s="3" t="str">
        <f>VLOOKUP(G5111,mrio!A:I,5,FALSE)</f>
        <v>MFG</v>
      </c>
    </row>
    <row r="5112" spans="1:11" x14ac:dyDescent="0.2">
      <c r="A5112" s="3" t="s">
        <v>14302</v>
      </c>
      <c r="B5112" t="str">
        <f>VLOOKUP($A5112,'hs02'!$A:$D,4,FALSE)</f>
        <v>Mattress supports</v>
      </c>
      <c r="C5112" s="3">
        <f>VLOOKUP($A5112,'hs02'!$A:$D,2,FALSE)</f>
        <v>20</v>
      </c>
      <c r="D5112" t="str">
        <f>VLOOKUP($A5112,'hs02'!$A:$D,3,FALSE)</f>
        <v>Miscellaneous manufactured articles</v>
      </c>
      <c r="E5112" s="3" t="s">
        <v>2619</v>
      </c>
      <c r="F5112" s="3" t="str">
        <f>VLOOKUP(E5112,cpc_isic3!$A$2:$B$2709,2,FALSE)</f>
        <v>3610</v>
      </c>
      <c r="G5112" s="3" t="str">
        <f>VLOOKUP(F5112,isic3_mrio!A:H,3,FALSE)</f>
        <v>c16</v>
      </c>
      <c r="H5112" s="3">
        <f>VLOOKUP(G5112,mrio!A:I,2,FALSE)</f>
        <v>16</v>
      </c>
      <c r="I5112" t="str">
        <f>VLOOKUP(G5112,mrio!A:I,3,FALSE)</f>
        <v>Manufacturing, not elsewhere classified; recycling</v>
      </c>
      <c r="J5112" t="str">
        <f>VLOOKUP(G5112,mrio!A:I,4,FALSE)</f>
        <v>Other manufacturing</v>
      </c>
      <c r="K5112" s="3" t="str">
        <f>VLOOKUP(G5112,mrio!A:I,5,FALSE)</f>
        <v>MFG</v>
      </c>
    </row>
    <row r="5113" spans="1:11" x14ac:dyDescent="0.2">
      <c r="A5113" s="3" t="s">
        <v>14304</v>
      </c>
      <c r="B5113" t="str">
        <f>VLOOKUP($A5113,'hs02'!$A:$D,4,FALSE)</f>
        <v>Mattresses: of cellular rubber or plastics, whether or not covered</v>
      </c>
      <c r="C5113" s="3">
        <f>VLOOKUP($A5113,'hs02'!$A:$D,2,FALSE)</f>
        <v>20</v>
      </c>
      <c r="D5113" t="str">
        <f>VLOOKUP($A5113,'hs02'!$A:$D,3,FALSE)</f>
        <v>Miscellaneous manufactured articles</v>
      </c>
      <c r="E5113" s="3" t="s">
        <v>2619</v>
      </c>
      <c r="F5113" s="3" t="str">
        <f>VLOOKUP(E5113,cpc_isic3!$A$2:$B$2709,2,FALSE)</f>
        <v>3610</v>
      </c>
      <c r="G5113" s="3" t="str">
        <f>VLOOKUP(F5113,isic3_mrio!A:H,3,FALSE)</f>
        <v>c16</v>
      </c>
      <c r="H5113" s="3">
        <f>VLOOKUP(G5113,mrio!A:I,2,FALSE)</f>
        <v>16</v>
      </c>
      <c r="I5113" t="str">
        <f>VLOOKUP(G5113,mrio!A:I,3,FALSE)</f>
        <v>Manufacturing, not elsewhere classified; recycling</v>
      </c>
      <c r="J5113" t="str">
        <f>VLOOKUP(G5113,mrio!A:I,4,FALSE)</f>
        <v>Other manufacturing</v>
      </c>
      <c r="K5113" s="3" t="str">
        <f>VLOOKUP(G5113,mrio!A:I,5,FALSE)</f>
        <v>MFG</v>
      </c>
    </row>
    <row r="5114" spans="1:11" x14ac:dyDescent="0.2">
      <c r="A5114" s="3" t="s">
        <v>14306</v>
      </c>
      <c r="B5114" t="str">
        <f>VLOOKUP($A5114,'hs02'!$A:$D,4,FALSE)</f>
        <v>Mattresses: of other materials, not cellular rubber or plastics</v>
      </c>
      <c r="C5114" s="3">
        <f>VLOOKUP($A5114,'hs02'!$A:$D,2,FALSE)</f>
        <v>20</v>
      </c>
      <c r="D5114" t="str">
        <f>VLOOKUP($A5114,'hs02'!$A:$D,3,FALSE)</f>
        <v>Miscellaneous manufactured articles</v>
      </c>
      <c r="E5114" s="3" t="s">
        <v>2619</v>
      </c>
      <c r="F5114" s="3" t="str">
        <f>VLOOKUP(E5114,cpc_isic3!$A$2:$B$2709,2,FALSE)</f>
        <v>3610</v>
      </c>
      <c r="G5114" s="3" t="str">
        <f>VLOOKUP(F5114,isic3_mrio!A:H,3,FALSE)</f>
        <v>c16</v>
      </c>
      <c r="H5114" s="3">
        <f>VLOOKUP(G5114,mrio!A:I,2,FALSE)</f>
        <v>16</v>
      </c>
      <c r="I5114" t="str">
        <f>VLOOKUP(G5114,mrio!A:I,3,FALSE)</f>
        <v>Manufacturing, not elsewhere classified; recycling</v>
      </c>
      <c r="J5114" t="str">
        <f>VLOOKUP(G5114,mrio!A:I,4,FALSE)</f>
        <v>Other manufacturing</v>
      </c>
      <c r="K5114" s="3" t="str">
        <f>VLOOKUP(G5114,mrio!A:I,5,FALSE)</f>
        <v>MFG</v>
      </c>
    </row>
    <row r="5115" spans="1:11" x14ac:dyDescent="0.2">
      <c r="A5115" s="3" t="s">
        <v>14308</v>
      </c>
      <c r="B5115" t="str">
        <f>VLOOKUP($A5115,'hs02'!$A:$D,4,FALSE)</f>
        <v>Sleeping bags</v>
      </c>
      <c r="C5115" s="3">
        <f>VLOOKUP($A5115,'hs02'!$A:$D,2,FALSE)</f>
        <v>20</v>
      </c>
      <c r="D5115" t="str">
        <f>VLOOKUP($A5115,'hs02'!$A:$D,3,FALSE)</f>
        <v>Miscellaneous manufactured articles</v>
      </c>
      <c r="E5115" s="3" t="s">
        <v>2301</v>
      </c>
      <c r="F5115" s="3" t="str">
        <f>VLOOKUP(E5115,cpc_isic3!$A$2:$B$2709,2,FALSE)</f>
        <v>1721</v>
      </c>
      <c r="G5115" s="3" t="str">
        <f>VLOOKUP(F5115,isic3_mrio!A:H,3,FALSE)</f>
        <v>c4</v>
      </c>
      <c r="H5115" s="3">
        <f>VLOOKUP(G5115,mrio!A:I,2,FALSE)</f>
        <v>4</v>
      </c>
      <c r="I5115" t="str">
        <f>VLOOKUP(G5115,mrio!A:I,3,FALSE)</f>
        <v>Textiles and textile products</v>
      </c>
      <c r="J5115" t="str">
        <f>VLOOKUP(G5115,mrio!A:I,4,FALSE)</f>
        <v>Textiles</v>
      </c>
      <c r="K5115" s="3" t="str">
        <f>VLOOKUP(G5115,mrio!A:I,5,FALSE)</f>
        <v>TEX</v>
      </c>
    </row>
    <row r="5116" spans="1:11" x14ac:dyDescent="0.2">
      <c r="A5116" s="3" t="s">
        <v>14310</v>
      </c>
      <c r="B5116" t="str">
        <f>VLOOKUP($A5116,'hs02'!$A:$D,4,FALSE)</f>
        <v>Bedding and similar furnishing articles: n.e.s. in heading no. 9404 (eg quilts, eiderdowns, cushions, pouffes and pillows)</v>
      </c>
      <c r="C5116" s="3">
        <f>VLOOKUP($A5116,'hs02'!$A:$D,2,FALSE)</f>
        <v>20</v>
      </c>
      <c r="D5116" t="str">
        <f>VLOOKUP($A5116,'hs02'!$A:$D,3,FALSE)</f>
        <v>Miscellaneous manufactured articles</v>
      </c>
      <c r="E5116" s="3" t="s">
        <v>2301</v>
      </c>
      <c r="F5116" s="3" t="str">
        <f>VLOOKUP(E5116,cpc_isic3!$A$2:$B$2709,2,FALSE)</f>
        <v>1721</v>
      </c>
      <c r="G5116" s="3" t="str">
        <f>VLOOKUP(F5116,isic3_mrio!A:H,3,FALSE)</f>
        <v>c4</v>
      </c>
      <c r="H5116" s="3">
        <f>VLOOKUP(G5116,mrio!A:I,2,FALSE)</f>
        <v>4</v>
      </c>
      <c r="I5116" t="str">
        <f>VLOOKUP(G5116,mrio!A:I,3,FALSE)</f>
        <v>Textiles and textile products</v>
      </c>
      <c r="J5116" t="str">
        <f>VLOOKUP(G5116,mrio!A:I,4,FALSE)</f>
        <v>Textiles</v>
      </c>
      <c r="K5116" s="3" t="str">
        <f>VLOOKUP(G5116,mrio!A:I,5,FALSE)</f>
        <v>TEX</v>
      </c>
    </row>
    <row r="5117" spans="1:11" x14ac:dyDescent="0.2">
      <c r="A5117" s="3" t="s">
        <v>14312</v>
      </c>
      <c r="B5117" t="str">
        <f>VLOOKUP($A5117,'hs02'!$A:$D,4,FALSE)</f>
        <v>Chandeliers and other electric ceiling or wall light fittings: excluding those used for lighting public open spaces or thoroughfares</v>
      </c>
      <c r="C5117" s="3">
        <f>VLOOKUP($A5117,'hs02'!$A:$D,2,FALSE)</f>
        <v>20</v>
      </c>
      <c r="D5117" t="str">
        <f>VLOOKUP($A5117,'hs02'!$A:$D,3,FALSE)</f>
        <v>Miscellaneous manufactured articles</v>
      </c>
      <c r="E5117" s="3" t="s">
        <v>3029</v>
      </c>
      <c r="F5117" s="3" t="str">
        <f>VLOOKUP(E5117,cpc_isic3!$A$2:$B$2709,2,FALSE)</f>
        <v>3150</v>
      </c>
      <c r="G5117" s="3" t="str">
        <f>VLOOKUP(F5117,isic3_mrio!A:H,3,FALSE)</f>
        <v>c14</v>
      </c>
      <c r="H5117" s="3">
        <f>VLOOKUP(G5117,mrio!A:I,2,FALSE)</f>
        <v>14</v>
      </c>
      <c r="I5117" t="str">
        <f>VLOOKUP(G5117,mrio!A:I,3,FALSE)</f>
        <v>Electrical and optical equipment</v>
      </c>
      <c r="J5117" t="str">
        <f>VLOOKUP(G5117,mrio!A:I,4,FALSE)</f>
        <v>Electricals</v>
      </c>
      <c r="K5117" s="3" t="str">
        <f>VLOOKUP(G5117,mrio!A:I,5,FALSE)</f>
        <v>EOE</v>
      </c>
    </row>
    <row r="5118" spans="1:11" x14ac:dyDescent="0.2">
      <c r="A5118" s="3" t="s">
        <v>14314</v>
      </c>
      <c r="B5118" t="str">
        <f>VLOOKUP($A5118,'hs02'!$A:$D,4,FALSE)</f>
        <v>Lamps, electric: floor-standing or for table, desk or bedside</v>
      </c>
      <c r="C5118" s="3">
        <f>VLOOKUP($A5118,'hs02'!$A:$D,2,FALSE)</f>
        <v>20</v>
      </c>
      <c r="D5118" t="str">
        <f>VLOOKUP($A5118,'hs02'!$A:$D,3,FALSE)</f>
        <v>Miscellaneous manufactured articles</v>
      </c>
      <c r="E5118" s="3" t="s">
        <v>3029</v>
      </c>
      <c r="F5118" s="3" t="str">
        <f>VLOOKUP(E5118,cpc_isic3!$A$2:$B$2709,2,FALSE)</f>
        <v>3150</v>
      </c>
      <c r="G5118" s="3" t="str">
        <f>VLOOKUP(F5118,isic3_mrio!A:H,3,FALSE)</f>
        <v>c14</v>
      </c>
      <c r="H5118" s="3">
        <f>VLOOKUP(G5118,mrio!A:I,2,FALSE)</f>
        <v>14</v>
      </c>
      <c r="I5118" t="str">
        <f>VLOOKUP(G5118,mrio!A:I,3,FALSE)</f>
        <v>Electrical and optical equipment</v>
      </c>
      <c r="J5118" t="str">
        <f>VLOOKUP(G5118,mrio!A:I,4,FALSE)</f>
        <v>Electricals</v>
      </c>
      <c r="K5118" s="3" t="str">
        <f>VLOOKUP(G5118,mrio!A:I,5,FALSE)</f>
        <v>EOE</v>
      </c>
    </row>
    <row r="5119" spans="1:11" x14ac:dyDescent="0.2">
      <c r="A5119" s="3" t="s">
        <v>14316</v>
      </c>
      <c r="B5119" t="str">
        <f>VLOOKUP($A5119,'hs02'!$A:$D,4,FALSE)</f>
        <v>Lighting sets: of a kind used for Christmas trees</v>
      </c>
      <c r="C5119" s="3">
        <f>VLOOKUP($A5119,'hs02'!$A:$D,2,FALSE)</f>
        <v>20</v>
      </c>
      <c r="D5119" t="str">
        <f>VLOOKUP($A5119,'hs02'!$A:$D,3,FALSE)</f>
        <v>Miscellaneous manufactured articles</v>
      </c>
      <c r="E5119" s="3" t="s">
        <v>3030</v>
      </c>
      <c r="F5119" s="3" t="str">
        <f>VLOOKUP(E5119,cpc_isic3!$A$2:$B$2709,2,FALSE)</f>
        <v>3150</v>
      </c>
      <c r="G5119" s="3" t="str">
        <f>VLOOKUP(F5119,isic3_mrio!A:H,3,FALSE)</f>
        <v>c14</v>
      </c>
      <c r="H5119" s="3">
        <f>VLOOKUP(G5119,mrio!A:I,2,FALSE)</f>
        <v>14</v>
      </c>
      <c r="I5119" t="str">
        <f>VLOOKUP(G5119,mrio!A:I,3,FALSE)</f>
        <v>Electrical and optical equipment</v>
      </c>
      <c r="J5119" t="str">
        <f>VLOOKUP(G5119,mrio!A:I,4,FALSE)</f>
        <v>Electricals</v>
      </c>
      <c r="K5119" s="3" t="str">
        <f>VLOOKUP(G5119,mrio!A:I,5,FALSE)</f>
        <v>EOE</v>
      </c>
    </row>
    <row r="5120" spans="1:11" x14ac:dyDescent="0.2">
      <c r="A5120" s="3" t="s">
        <v>14318</v>
      </c>
      <c r="B5120" t="str">
        <f>VLOOKUP($A5120,'hs02'!$A:$D,4,FALSE)</f>
        <v>Lamps and light fittings: electric, n.e.s. in heading no. 9405</v>
      </c>
      <c r="C5120" s="3">
        <f>VLOOKUP($A5120,'hs02'!$A:$D,2,FALSE)</f>
        <v>20</v>
      </c>
      <c r="D5120" t="str">
        <f>VLOOKUP($A5120,'hs02'!$A:$D,3,FALSE)</f>
        <v>Miscellaneous manufactured articles</v>
      </c>
      <c r="E5120" s="3" t="s">
        <v>3031</v>
      </c>
      <c r="F5120" s="3" t="str">
        <f>VLOOKUP(E5120,cpc_isic3!$A$2:$B$2709,2,FALSE)</f>
        <v>3150</v>
      </c>
      <c r="G5120" s="3" t="str">
        <f>VLOOKUP(F5120,isic3_mrio!A:H,3,FALSE)</f>
        <v>c14</v>
      </c>
      <c r="H5120" s="3">
        <f>VLOOKUP(G5120,mrio!A:I,2,FALSE)</f>
        <v>14</v>
      </c>
      <c r="I5120" t="str">
        <f>VLOOKUP(G5120,mrio!A:I,3,FALSE)</f>
        <v>Electrical and optical equipment</v>
      </c>
      <c r="J5120" t="str">
        <f>VLOOKUP(G5120,mrio!A:I,4,FALSE)</f>
        <v>Electricals</v>
      </c>
      <c r="K5120" s="3" t="str">
        <f>VLOOKUP(G5120,mrio!A:I,5,FALSE)</f>
        <v>EOE</v>
      </c>
    </row>
    <row r="5121" spans="1:11" x14ac:dyDescent="0.2">
      <c r="A5121" s="3" t="s">
        <v>14320</v>
      </c>
      <c r="B5121" t="str">
        <f>VLOOKUP($A5121,'hs02'!$A:$D,4,FALSE)</f>
        <v>Lamps and light fittings: non-electric</v>
      </c>
      <c r="C5121" s="3">
        <f>VLOOKUP($A5121,'hs02'!$A:$D,2,FALSE)</f>
        <v>20</v>
      </c>
      <c r="D5121" t="str">
        <f>VLOOKUP($A5121,'hs02'!$A:$D,3,FALSE)</f>
        <v>Miscellaneous manufactured articles</v>
      </c>
      <c r="E5121" s="3" t="s">
        <v>3029</v>
      </c>
      <c r="F5121" s="3" t="str">
        <f>VLOOKUP(E5121,cpc_isic3!$A$2:$B$2709,2,FALSE)</f>
        <v>3150</v>
      </c>
      <c r="G5121" s="3" t="str">
        <f>VLOOKUP(F5121,isic3_mrio!A:H,3,FALSE)</f>
        <v>c14</v>
      </c>
      <c r="H5121" s="3">
        <f>VLOOKUP(G5121,mrio!A:I,2,FALSE)</f>
        <v>14</v>
      </c>
      <c r="I5121" t="str">
        <f>VLOOKUP(G5121,mrio!A:I,3,FALSE)</f>
        <v>Electrical and optical equipment</v>
      </c>
      <c r="J5121" t="str">
        <f>VLOOKUP(G5121,mrio!A:I,4,FALSE)</f>
        <v>Electricals</v>
      </c>
      <c r="K5121" s="3" t="str">
        <f>VLOOKUP(G5121,mrio!A:I,5,FALSE)</f>
        <v>EOE</v>
      </c>
    </row>
    <row r="5122" spans="1:11" x14ac:dyDescent="0.2">
      <c r="A5122" s="3" t="s">
        <v>14322</v>
      </c>
      <c r="B5122" t="str">
        <f>VLOOKUP($A5122,'hs02'!$A:$D,4,FALSE)</f>
        <v>Illuminated signs, name plates and the like</v>
      </c>
      <c r="C5122" s="3">
        <f>VLOOKUP($A5122,'hs02'!$A:$D,2,FALSE)</f>
        <v>20</v>
      </c>
      <c r="D5122" t="str">
        <f>VLOOKUP($A5122,'hs02'!$A:$D,3,FALSE)</f>
        <v>Miscellaneous manufactured articles</v>
      </c>
      <c r="E5122" s="3" t="s">
        <v>3029</v>
      </c>
      <c r="F5122" s="3" t="str">
        <f>VLOOKUP(E5122,cpc_isic3!$A$2:$B$2709,2,FALSE)</f>
        <v>3150</v>
      </c>
      <c r="G5122" s="3" t="str">
        <f>VLOOKUP(F5122,isic3_mrio!A:H,3,FALSE)</f>
        <v>c14</v>
      </c>
      <c r="H5122" s="3">
        <f>VLOOKUP(G5122,mrio!A:I,2,FALSE)</f>
        <v>14</v>
      </c>
      <c r="I5122" t="str">
        <f>VLOOKUP(G5122,mrio!A:I,3,FALSE)</f>
        <v>Electrical and optical equipment</v>
      </c>
      <c r="J5122" t="str">
        <f>VLOOKUP(G5122,mrio!A:I,4,FALSE)</f>
        <v>Electricals</v>
      </c>
      <c r="K5122" s="3" t="str">
        <f>VLOOKUP(G5122,mrio!A:I,5,FALSE)</f>
        <v>EOE</v>
      </c>
    </row>
    <row r="5123" spans="1:11" x14ac:dyDescent="0.2">
      <c r="A5123" s="3" t="s">
        <v>14324</v>
      </c>
      <c r="B5123" t="str">
        <f>VLOOKUP($A5123,'hs02'!$A:$D,4,FALSE)</f>
        <v>Lamps and light fittings: parts thereof, of glass</v>
      </c>
      <c r="C5123" s="3">
        <f>VLOOKUP($A5123,'hs02'!$A:$D,2,FALSE)</f>
        <v>20</v>
      </c>
      <c r="D5123" t="str">
        <f>VLOOKUP($A5123,'hs02'!$A:$D,3,FALSE)</f>
        <v>Miscellaneous manufactured articles</v>
      </c>
      <c r="E5123" s="3" t="s">
        <v>2575</v>
      </c>
      <c r="F5123" s="3" t="str">
        <f>VLOOKUP(E5123,cpc_isic3!$A$2:$B$2709,2,FALSE)</f>
        <v>2610</v>
      </c>
      <c r="G5123" s="3" t="str">
        <f>VLOOKUP(F5123,isic3_mrio!A:H,3,FALSE)</f>
        <v>c11</v>
      </c>
      <c r="H5123" s="3">
        <f>VLOOKUP(G5123,mrio!A:I,2,FALSE)</f>
        <v>11</v>
      </c>
      <c r="I5123" t="str">
        <f>VLOOKUP(G5123,mrio!A:I,3,FALSE)</f>
        <v>Other non-metallic mineral</v>
      </c>
      <c r="J5123" t="str">
        <f>VLOOKUP(G5123,mrio!A:I,4,FALSE)</f>
        <v>Other minerals</v>
      </c>
      <c r="K5123" s="3" t="str">
        <f>VLOOKUP(G5123,mrio!A:I,5,FALSE)</f>
        <v>ONM</v>
      </c>
    </row>
    <row r="5124" spans="1:11" x14ac:dyDescent="0.2">
      <c r="A5124" s="3" t="s">
        <v>14326</v>
      </c>
      <c r="B5124" t="str">
        <f>VLOOKUP($A5124,'hs02'!$A:$D,4,FALSE)</f>
        <v>Lamps and light fittings: parts thereof, of plastics</v>
      </c>
      <c r="C5124" s="3">
        <f>VLOOKUP($A5124,'hs02'!$A:$D,2,FALSE)</f>
        <v>20</v>
      </c>
      <c r="D5124" t="str">
        <f>VLOOKUP($A5124,'hs02'!$A:$D,3,FALSE)</f>
        <v>Miscellaneous manufactured articles</v>
      </c>
      <c r="E5124" s="3" t="s">
        <v>2557</v>
      </c>
      <c r="F5124" s="3" t="str">
        <f>VLOOKUP(E5124,cpc_isic3!$A$2:$B$2709,2,FALSE)</f>
        <v>2520</v>
      </c>
      <c r="G5124" s="3" t="str">
        <f>VLOOKUP(F5124,isic3_mrio!A:H,3,FALSE)</f>
        <v>c10</v>
      </c>
      <c r="H5124" s="3">
        <f>VLOOKUP(G5124,mrio!A:I,2,FALSE)</f>
        <v>10</v>
      </c>
      <c r="I5124" t="str">
        <f>VLOOKUP(G5124,mrio!A:I,3,FALSE)</f>
        <v>Rubber and plastics</v>
      </c>
      <c r="J5124" t="str">
        <f>VLOOKUP(G5124,mrio!A:I,4,FALSE)</f>
        <v>Rubber</v>
      </c>
      <c r="K5124" s="3" t="str">
        <f>VLOOKUP(G5124,mrio!A:I,5,FALSE)</f>
        <v>RBP</v>
      </c>
    </row>
    <row r="5125" spans="1:11" x14ac:dyDescent="0.2">
      <c r="A5125" s="3" t="s">
        <v>14328</v>
      </c>
      <c r="B5125" t="str">
        <f>VLOOKUP($A5125,'hs02'!$A:$D,4,FALSE)</f>
        <v>Lamps and light fittings: parts thereof, of materials other than glass or plastics</v>
      </c>
      <c r="C5125" s="3">
        <f>VLOOKUP($A5125,'hs02'!$A:$D,2,FALSE)</f>
        <v>20</v>
      </c>
      <c r="D5125" t="str">
        <f>VLOOKUP($A5125,'hs02'!$A:$D,3,FALSE)</f>
        <v>Miscellaneous manufactured articles</v>
      </c>
      <c r="E5125" s="3" t="s">
        <v>3033</v>
      </c>
      <c r="F5125" s="3" t="str">
        <f>VLOOKUP(E5125,cpc_isic3!$A$2:$B$2709,2,FALSE)</f>
        <v>3150</v>
      </c>
      <c r="G5125" s="3" t="str">
        <f>VLOOKUP(F5125,isic3_mrio!A:H,3,FALSE)</f>
        <v>c14</v>
      </c>
      <c r="H5125" s="3">
        <f>VLOOKUP(G5125,mrio!A:I,2,FALSE)</f>
        <v>14</v>
      </c>
      <c r="I5125" t="str">
        <f>VLOOKUP(G5125,mrio!A:I,3,FALSE)</f>
        <v>Electrical and optical equipment</v>
      </c>
      <c r="J5125" t="str">
        <f>VLOOKUP(G5125,mrio!A:I,4,FALSE)</f>
        <v>Electricals</v>
      </c>
      <c r="K5125" s="3" t="str">
        <f>VLOOKUP(G5125,mrio!A:I,5,FALSE)</f>
        <v>EOE</v>
      </c>
    </row>
    <row r="5126" spans="1:11" x14ac:dyDescent="0.2">
      <c r="A5126" s="3" t="s">
        <v>14330</v>
      </c>
      <c r="B5126" t="str">
        <f>VLOOKUP($A5126,'hs02'!$A:$D,4,FALSE)</f>
        <v>Buildings: prefabricated</v>
      </c>
      <c r="C5126" s="3">
        <f>VLOOKUP($A5126,'hs02'!$A:$D,2,FALSE)</f>
        <v>20</v>
      </c>
      <c r="D5126" t="str">
        <f>VLOOKUP($A5126,'hs02'!$A:$D,3,FALSE)</f>
        <v>Miscellaneous manufactured articles</v>
      </c>
      <c r="E5126" s="3" t="s">
        <v>2647</v>
      </c>
      <c r="F5126" s="3" t="str">
        <f>VLOOKUP(E5126,cpc_isic3!$A$2:$B$2709,2,FALSE)</f>
        <v>2022</v>
      </c>
      <c r="G5126" s="3" t="str">
        <f>VLOOKUP(F5126,isic3_mrio!A:H,3,FALSE)</f>
        <v>c6</v>
      </c>
      <c r="H5126" s="3">
        <f>VLOOKUP(G5126,mrio!A:I,2,FALSE)</f>
        <v>6</v>
      </c>
      <c r="I5126" t="str">
        <f>VLOOKUP(G5126,mrio!A:I,3,FALSE)</f>
        <v>Wood and products of wood and cork</v>
      </c>
      <c r="J5126" t="str">
        <f>VLOOKUP(G5126,mrio!A:I,4,FALSE)</f>
        <v>Wood</v>
      </c>
      <c r="K5126" s="3" t="str">
        <f>VLOOKUP(G5126,mrio!A:I,5,FALSE)</f>
        <v>WDC</v>
      </c>
    </row>
    <row r="5127" spans="1:11" x14ac:dyDescent="0.2">
      <c r="A5127" s="3" t="s">
        <v>14332</v>
      </c>
      <c r="B5127" t="str">
        <f>VLOOKUP($A5127,'hs02'!$A:$D,4,FALSE)</f>
        <v>Toys: wheeled, designed to be ridden by children (eg tricycles, scooters, pedal cars), dolls' carriages</v>
      </c>
      <c r="C5127" s="3">
        <f>VLOOKUP($A5127,'hs02'!$A:$D,2,FALSE)</f>
        <v>20</v>
      </c>
      <c r="D5127" t="str">
        <f>VLOOKUP($A5127,'hs02'!$A:$D,3,FALSE)</f>
        <v>Miscellaneous manufactured articles</v>
      </c>
      <c r="E5127" s="3" t="s">
        <v>2637</v>
      </c>
      <c r="F5127" s="3" t="str">
        <f>VLOOKUP(E5127,cpc_isic3!$A$2:$B$2709,2,FALSE)</f>
        <v>3694</v>
      </c>
      <c r="G5127" s="3" t="str">
        <f>VLOOKUP(F5127,isic3_mrio!A:H,3,FALSE)</f>
        <v>c16</v>
      </c>
      <c r="H5127" s="3">
        <f>VLOOKUP(G5127,mrio!A:I,2,FALSE)</f>
        <v>16</v>
      </c>
      <c r="I5127" t="str">
        <f>VLOOKUP(G5127,mrio!A:I,3,FALSE)</f>
        <v>Manufacturing, not elsewhere classified; recycling</v>
      </c>
      <c r="J5127" t="str">
        <f>VLOOKUP(G5127,mrio!A:I,4,FALSE)</f>
        <v>Other manufacturing</v>
      </c>
      <c r="K5127" s="3" t="str">
        <f>VLOOKUP(G5127,mrio!A:I,5,FALSE)</f>
        <v>MFG</v>
      </c>
    </row>
    <row r="5128" spans="1:11" x14ac:dyDescent="0.2">
      <c r="A5128" s="3" t="s">
        <v>14334</v>
      </c>
      <c r="B5128" t="str">
        <f>VLOOKUP($A5128,'hs02'!$A:$D,4,FALSE)</f>
        <v>Dolls: representing only human beings, whether or not dressed</v>
      </c>
      <c r="C5128" s="3">
        <f>VLOOKUP($A5128,'hs02'!$A:$D,2,FALSE)</f>
        <v>20</v>
      </c>
      <c r="D5128" t="str">
        <f>VLOOKUP($A5128,'hs02'!$A:$D,3,FALSE)</f>
        <v>Miscellaneous manufactured articles</v>
      </c>
      <c r="E5128" s="3" t="s">
        <v>2638</v>
      </c>
      <c r="F5128" s="3" t="str">
        <f>VLOOKUP(E5128,cpc_isic3!$A$2:$B$2709,2,FALSE)</f>
        <v>3694</v>
      </c>
      <c r="G5128" s="3" t="str">
        <f>VLOOKUP(F5128,isic3_mrio!A:H,3,FALSE)</f>
        <v>c16</v>
      </c>
      <c r="H5128" s="3">
        <f>VLOOKUP(G5128,mrio!A:I,2,FALSE)</f>
        <v>16</v>
      </c>
      <c r="I5128" t="str">
        <f>VLOOKUP(G5128,mrio!A:I,3,FALSE)</f>
        <v>Manufacturing, not elsewhere classified; recycling</v>
      </c>
      <c r="J5128" t="str">
        <f>VLOOKUP(G5128,mrio!A:I,4,FALSE)</f>
        <v>Other manufacturing</v>
      </c>
      <c r="K5128" s="3" t="str">
        <f>VLOOKUP(G5128,mrio!A:I,5,FALSE)</f>
        <v>MFG</v>
      </c>
    </row>
    <row r="5129" spans="1:11" x14ac:dyDescent="0.2">
      <c r="A5129" s="3" t="s">
        <v>14336</v>
      </c>
      <c r="B5129" t="str">
        <f>VLOOKUP($A5129,'hs02'!$A:$D,4,FALSE)</f>
        <v>Dolls: representing only human beings, garments and accessories therefor, footwear and headgear</v>
      </c>
      <c r="C5129" s="3">
        <f>VLOOKUP($A5129,'hs02'!$A:$D,2,FALSE)</f>
        <v>20</v>
      </c>
      <c r="D5129" t="str">
        <f>VLOOKUP($A5129,'hs02'!$A:$D,3,FALSE)</f>
        <v>Miscellaneous manufactured articles</v>
      </c>
      <c r="E5129" s="3" t="s">
        <v>2639</v>
      </c>
      <c r="F5129" s="3" t="str">
        <f>VLOOKUP(E5129,cpc_isic3!$A$2:$B$2709,2,FALSE)</f>
        <v>3694</v>
      </c>
      <c r="G5129" s="3" t="str">
        <f>VLOOKUP(F5129,isic3_mrio!A:H,3,FALSE)</f>
        <v>c16</v>
      </c>
      <c r="H5129" s="3">
        <f>VLOOKUP(G5129,mrio!A:I,2,FALSE)</f>
        <v>16</v>
      </c>
      <c r="I5129" t="str">
        <f>VLOOKUP(G5129,mrio!A:I,3,FALSE)</f>
        <v>Manufacturing, not elsewhere classified; recycling</v>
      </c>
      <c r="J5129" t="str">
        <f>VLOOKUP(G5129,mrio!A:I,4,FALSE)</f>
        <v>Other manufacturing</v>
      </c>
      <c r="K5129" s="3" t="str">
        <f>VLOOKUP(G5129,mrio!A:I,5,FALSE)</f>
        <v>MFG</v>
      </c>
    </row>
    <row r="5130" spans="1:11" x14ac:dyDescent="0.2">
      <c r="A5130" s="3" t="s">
        <v>14338</v>
      </c>
      <c r="B5130" t="str">
        <f>VLOOKUP($A5130,'hs02'!$A:$D,4,FALSE)</f>
        <v>Dolls: representing only human beings, parts and accessories, (other than garments and accessories therefor or footwear and headgear)</v>
      </c>
      <c r="C5130" s="3">
        <f>VLOOKUP($A5130,'hs02'!$A:$D,2,FALSE)</f>
        <v>20</v>
      </c>
      <c r="D5130" t="str">
        <f>VLOOKUP($A5130,'hs02'!$A:$D,3,FALSE)</f>
        <v>Miscellaneous manufactured articles</v>
      </c>
      <c r="E5130" s="3" t="s">
        <v>2639</v>
      </c>
      <c r="F5130" s="3" t="str">
        <f>VLOOKUP(E5130,cpc_isic3!$A$2:$B$2709,2,FALSE)</f>
        <v>3694</v>
      </c>
      <c r="G5130" s="3" t="str">
        <f>VLOOKUP(F5130,isic3_mrio!A:H,3,FALSE)</f>
        <v>c16</v>
      </c>
      <c r="H5130" s="3">
        <f>VLOOKUP(G5130,mrio!A:I,2,FALSE)</f>
        <v>16</v>
      </c>
      <c r="I5130" t="str">
        <f>VLOOKUP(G5130,mrio!A:I,3,FALSE)</f>
        <v>Manufacturing, not elsewhere classified; recycling</v>
      </c>
      <c r="J5130" t="str">
        <f>VLOOKUP(G5130,mrio!A:I,4,FALSE)</f>
        <v>Other manufacturing</v>
      </c>
      <c r="K5130" s="3" t="str">
        <f>VLOOKUP(G5130,mrio!A:I,5,FALSE)</f>
        <v>MFG</v>
      </c>
    </row>
    <row r="5131" spans="1:11" x14ac:dyDescent="0.2">
      <c r="A5131" s="3" t="s">
        <v>14340</v>
      </c>
      <c r="B5131" t="str">
        <f>VLOOKUP($A5131,'hs02'!$A:$D,4,FALSE)</f>
        <v>Toys: electric trains, including tracks, signals and other accessories therefor</v>
      </c>
      <c r="C5131" s="3">
        <f>VLOOKUP($A5131,'hs02'!$A:$D,2,FALSE)</f>
        <v>20</v>
      </c>
      <c r="D5131" t="str">
        <f>VLOOKUP($A5131,'hs02'!$A:$D,3,FALSE)</f>
        <v>Miscellaneous manufactured articles</v>
      </c>
      <c r="E5131" s="3" t="s">
        <v>2640</v>
      </c>
      <c r="F5131" s="3" t="str">
        <f>VLOOKUP(E5131,cpc_isic3!$A$2:$B$2709,2,FALSE)</f>
        <v>3694</v>
      </c>
      <c r="G5131" s="3" t="str">
        <f>VLOOKUP(F5131,isic3_mrio!A:H,3,FALSE)</f>
        <v>c16</v>
      </c>
      <c r="H5131" s="3">
        <f>VLOOKUP(G5131,mrio!A:I,2,FALSE)</f>
        <v>16</v>
      </c>
      <c r="I5131" t="str">
        <f>VLOOKUP(G5131,mrio!A:I,3,FALSE)</f>
        <v>Manufacturing, not elsewhere classified; recycling</v>
      </c>
      <c r="J5131" t="str">
        <f>VLOOKUP(G5131,mrio!A:I,4,FALSE)</f>
        <v>Other manufacturing</v>
      </c>
      <c r="K5131" s="3" t="str">
        <f>VLOOKUP(G5131,mrio!A:I,5,FALSE)</f>
        <v>MFG</v>
      </c>
    </row>
    <row r="5132" spans="1:11" x14ac:dyDescent="0.2">
      <c r="A5132" s="3" t="s">
        <v>14342</v>
      </c>
      <c r="B5132" t="str">
        <f>VLOOKUP($A5132,'hs02'!$A:$D,4,FALSE)</f>
        <v>Toys: reduced-size (scale) model assembly kits, whether or not working models, excluding those of item no. 9503.10</v>
      </c>
      <c r="C5132" s="3">
        <f>VLOOKUP($A5132,'hs02'!$A:$D,2,FALSE)</f>
        <v>20</v>
      </c>
      <c r="D5132" t="str">
        <f>VLOOKUP($A5132,'hs02'!$A:$D,3,FALSE)</f>
        <v>Miscellaneous manufactured articles</v>
      </c>
      <c r="E5132" s="3" t="s">
        <v>2640</v>
      </c>
      <c r="F5132" s="3" t="str">
        <f>VLOOKUP(E5132,cpc_isic3!$A$2:$B$2709,2,FALSE)</f>
        <v>3694</v>
      </c>
      <c r="G5132" s="3" t="str">
        <f>VLOOKUP(F5132,isic3_mrio!A:H,3,FALSE)</f>
        <v>c16</v>
      </c>
      <c r="H5132" s="3">
        <f>VLOOKUP(G5132,mrio!A:I,2,FALSE)</f>
        <v>16</v>
      </c>
      <c r="I5132" t="str">
        <f>VLOOKUP(G5132,mrio!A:I,3,FALSE)</f>
        <v>Manufacturing, not elsewhere classified; recycling</v>
      </c>
      <c r="J5132" t="str">
        <f>VLOOKUP(G5132,mrio!A:I,4,FALSE)</f>
        <v>Other manufacturing</v>
      </c>
      <c r="K5132" s="3" t="str">
        <f>VLOOKUP(G5132,mrio!A:I,5,FALSE)</f>
        <v>MFG</v>
      </c>
    </row>
    <row r="5133" spans="1:11" x14ac:dyDescent="0.2">
      <c r="A5133" s="3" t="s">
        <v>14344</v>
      </c>
      <c r="B5133" t="str">
        <f>VLOOKUP($A5133,'hs02'!$A:$D,4,FALSE)</f>
        <v>Toys: construction sets and constructional toys, excluding (scale) model assembly kits</v>
      </c>
      <c r="C5133" s="3">
        <f>VLOOKUP($A5133,'hs02'!$A:$D,2,FALSE)</f>
        <v>20</v>
      </c>
      <c r="D5133" t="str">
        <f>VLOOKUP($A5133,'hs02'!$A:$D,3,FALSE)</f>
        <v>Miscellaneous manufactured articles</v>
      </c>
      <c r="E5133" s="3" t="s">
        <v>2640</v>
      </c>
      <c r="F5133" s="3" t="str">
        <f>VLOOKUP(E5133,cpc_isic3!$A$2:$B$2709,2,FALSE)</f>
        <v>3694</v>
      </c>
      <c r="G5133" s="3" t="str">
        <f>VLOOKUP(F5133,isic3_mrio!A:H,3,FALSE)</f>
        <v>c16</v>
      </c>
      <c r="H5133" s="3">
        <f>VLOOKUP(G5133,mrio!A:I,2,FALSE)</f>
        <v>16</v>
      </c>
      <c r="I5133" t="str">
        <f>VLOOKUP(G5133,mrio!A:I,3,FALSE)</f>
        <v>Manufacturing, not elsewhere classified; recycling</v>
      </c>
      <c r="J5133" t="str">
        <f>VLOOKUP(G5133,mrio!A:I,4,FALSE)</f>
        <v>Other manufacturing</v>
      </c>
      <c r="K5133" s="3" t="str">
        <f>VLOOKUP(G5133,mrio!A:I,5,FALSE)</f>
        <v>MFG</v>
      </c>
    </row>
    <row r="5134" spans="1:11" x14ac:dyDescent="0.2">
      <c r="A5134" s="3" t="s">
        <v>14346</v>
      </c>
      <c r="B5134" t="str">
        <f>VLOOKUP($A5134,'hs02'!$A:$D,4,FALSE)</f>
        <v>Toys: representing animals or non-human creatures, stuffed</v>
      </c>
      <c r="C5134" s="3">
        <f>VLOOKUP($A5134,'hs02'!$A:$D,2,FALSE)</f>
        <v>20</v>
      </c>
      <c r="D5134" t="str">
        <f>VLOOKUP($A5134,'hs02'!$A:$D,3,FALSE)</f>
        <v>Miscellaneous manufactured articles</v>
      </c>
      <c r="E5134" s="3" t="s">
        <v>2638</v>
      </c>
      <c r="F5134" s="3" t="str">
        <f>VLOOKUP(E5134,cpc_isic3!$A$2:$B$2709,2,FALSE)</f>
        <v>3694</v>
      </c>
      <c r="G5134" s="3" t="str">
        <f>VLOOKUP(F5134,isic3_mrio!A:H,3,FALSE)</f>
        <v>c16</v>
      </c>
      <c r="H5134" s="3">
        <f>VLOOKUP(G5134,mrio!A:I,2,FALSE)</f>
        <v>16</v>
      </c>
      <c r="I5134" t="str">
        <f>VLOOKUP(G5134,mrio!A:I,3,FALSE)</f>
        <v>Manufacturing, not elsewhere classified; recycling</v>
      </c>
      <c r="J5134" t="str">
        <f>VLOOKUP(G5134,mrio!A:I,4,FALSE)</f>
        <v>Other manufacturing</v>
      </c>
      <c r="K5134" s="3" t="str">
        <f>VLOOKUP(G5134,mrio!A:I,5,FALSE)</f>
        <v>MFG</v>
      </c>
    </row>
    <row r="5135" spans="1:11" x14ac:dyDescent="0.2">
      <c r="A5135" s="3" t="s">
        <v>14348</v>
      </c>
      <c r="B5135" t="str">
        <f>VLOOKUP($A5135,'hs02'!$A:$D,4,FALSE)</f>
        <v>Toys: representing animals or non-human creatures, not stuffed</v>
      </c>
      <c r="C5135" s="3">
        <f>VLOOKUP($A5135,'hs02'!$A:$D,2,FALSE)</f>
        <v>20</v>
      </c>
      <c r="D5135" t="str">
        <f>VLOOKUP($A5135,'hs02'!$A:$D,3,FALSE)</f>
        <v>Miscellaneous manufactured articles</v>
      </c>
      <c r="E5135" s="3" t="s">
        <v>2638</v>
      </c>
      <c r="F5135" s="3" t="str">
        <f>VLOOKUP(E5135,cpc_isic3!$A$2:$B$2709,2,FALSE)</f>
        <v>3694</v>
      </c>
      <c r="G5135" s="3" t="str">
        <f>VLOOKUP(F5135,isic3_mrio!A:H,3,FALSE)</f>
        <v>c16</v>
      </c>
      <c r="H5135" s="3">
        <f>VLOOKUP(G5135,mrio!A:I,2,FALSE)</f>
        <v>16</v>
      </c>
      <c r="I5135" t="str">
        <f>VLOOKUP(G5135,mrio!A:I,3,FALSE)</f>
        <v>Manufacturing, not elsewhere classified; recycling</v>
      </c>
      <c r="J5135" t="str">
        <f>VLOOKUP(G5135,mrio!A:I,4,FALSE)</f>
        <v>Other manufacturing</v>
      </c>
      <c r="K5135" s="3" t="str">
        <f>VLOOKUP(G5135,mrio!A:I,5,FALSE)</f>
        <v>MFG</v>
      </c>
    </row>
    <row r="5136" spans="1:11" x14ac:dyDescent="0.2">
      <c r="A5136" s="3" t="s">
        <v>14350</v>
      </c>
      <c r="B5136" t="str">
        <f>VLOOKUP($A5136,'hs02'!$A:$D,4,FALSE)</f>
        <v>Toy musical instruments and apparatus</v>
      </c>
      <c r="C5136" s="3">
        <f>VLOOKUP($A5136,'hs02'!$A:$D,2,FALSE)</f>
        <v>20</v>
      </c>
      <c r="D5136" t="str">
        <f>VLOOKUP($A5136,'hs02'!$A:$D,3,FALSE)</f>
        <v>Miscellaneous manufactured articles</v>
      </c>
      <c r="E5136" s="3" t="s">
        <v>2642</v>
      </c>
      <c r="F5136" s="3" t="str">
        <f>VLOOKUP(E5136,cpc_isic3!$A$2:$B$2709,2,FALSE)</f>
        <v>3694</v>
      </c>
      <c r="G5136" s="3" t="str">
        <f>VLOOKUP(F5136,isic3_mrio!A:H,3,FALSE)</f>
        <v>c16</v>
      </c>
      <c r="H5136" s="3">
        <f>VLOOKUP(G5136,mrio!A:I,2,FALSE)</f>
        <v>16</v>
      </c>
      <c r="I5136" t="str">
        <f>VLOOKUP(G5136,mrio!A:I,3,FALSE)</f>
        <v>Manufacturing, not elsewhere classified; recycling</v>
      </c>
      <c r="J5136" t="str">
        <f>VLOOKUP(G5136,mrio!A:I,4,FALSE)</f>
        <v>Other manufacturing</v>
      </c>
      <c r="K5136" s="3" t="str">
        <f>VLOOKUP(G5136,mrio!A:I,5,FALSE)</f>
        <v>MFG</v>
      </c>
    </row>
    <row r="5137" spans="1:11" x14ac:dyDescent="0.2">
      <c r="A5137" s="3" t="s">
        <v>14352</v>
      </c>
      <c r="B5137" t="str">
        <f>VLOOKUP($A5137,'hs02'!$A:$D,4,FALSE)</f>
        <v>Toys: puzzles</v>
      </c>
      <c r="C5137" s="3">
        <f>VLOOKUP($A5137,'hs02'!$A:$D,2,FALSE)</f>
        <v>20</v>
      </c>
      <c r="D5137" t="str">
        <f>VLOOKUP($A5137,'hs02'!$A:$D,3,FALSE)</f>
        <v>Miscellaneous manufactured articles</v>
      </c>
      <c r="E5137" s="3" t="s">
        <v>2641</v>
      </c>
      <c r="F5137" s="3" t="str">
        <f>VLOOKUP(E5137,cpc_isic3!$A$2:$B$2709,2,FALSE)</f>
        <v>3694</v>
      </c>
      <c r="G5137" s="3" t="str">
        <f>VLOOKUP(F5137,isic3_mrio!A:H,3,FALSE)</f>
        <v>c16</v>
      </c>
      <c r="H5137" s="3">
        <f>VLOOKUP(G5137,mrio!A:I,2,FALSE)</f>
        <v>16</v>
      </c>
      <c r="I5137" t="str">
        <f>VLOOKUP(G5137,mrio!A:I,3,FALSE)</f>
        <v>Manufacturing, not elsewhere classified; recycling</v>
      </c>
      <c r="J5137" t="str">
        <f>VLOOKUP(G5137,mrio!A:I,4,FALSE)</f>
        <v>Other manufacturing</v>
      </c>
      <c r="K5137" s="3" t="str">
        <f>VLOOKUP(G5137,mrio!A:I,5,FALSE)</f>
        <v>MFG</v>
      </c>
    </row>
    <row r="5138" spans="1:11" x14ac:dyDescent="0.2">
      <c r="A5138" s="3" t="s">
        <v>14354</v>
      </c>
      <c r="B5138" t="str">
        <f>VLOOKUP($A5138,'hs02'!$A:$D,4,FALSE)</f>
        <v>Toys: n.e.s. in heading no. 9503, put up in sets or outfits</v>
      </c>
      <c r="C5138" s="3">
        <f>VLOOKUP($A5138,'hs02'!$A:$D,2,FALSE)</f>
        <v>20</v>
      </c>
      <c r="D5138" t="str">
        <f>VLOOKUP($A5138,'hs02'!$A:$D,3,FALSE)</f>
        <v>Miscellaneous manufactured articles</v>
      </c>
      <c r="E5138" s="3" t="s">
        <v>2642</v>
      </c>
      <c r="F5138" s="3" t="str">
        <f>VLOOKUP(E5138,cpc_isic3!$A$2:$B$2709,2,FALSE)</f>
        <v>3694</v>
      </c>
      <c r="G5138" s="3" t="str">
        <f>VLOOKUP(F5138,isic3_mrio!A:H,3,FALSE)</f>
        <v>c16</v>
      </c>
      <c r="H5138" s="3">
        <f>VLOOKUP(G5138,mrio!A:I,2,FALSE)</f>
        <v>16</v>
      </c>
      <c r="I5138" t="str">
        <f>VLOOKUP(G5138,mrio!A:I,3,FALSE)</f>
        <v>Manufacturing, not elsewhere classified; recycling</v>
      </c>
      <c r="J5138" t="str">
        <f>VLOOKUP(G5138,mrio!A:I,4,FALSE)</f>
        <v>Other manufacturing</v>
      </c>
      <c r="K5138" s="3" t="str">
        <f>VLOOKUP(G5138,mrio!A:I,5,FALSE)</f>
        <v>MFG</v>
      </c>
    </row>
    <row r="5139" spans="1:11" x14ac:dyDescent="0.2">
      <c r="A5139" s="3" t="s">
        <v>14356</v>
      </c>
      <c r="B5139" t="str">
        <f>VLOOKUP($A5139,'hs02'!$A:$D,4,FALSE)</f>
        <v>Toys and models: n.e.s. in heading no. 9503, incorporating a motor</v>
      </c>
      <c r="C5139" s="3">
        <f>VLOOKUP($A5139,'hs02'!$A:$D,2,FALSE)</f>
        <v>20</v>
      </c>
      <c r="D5139" t="str">
        <f>VLOOKUP($A5139,'hs02'!$A:$D,3,FALSE)</f>
        <v>Miscellaneous manufactured articles</v>
      </c>
      <c r="E5139" s="3" t="s">
        <v>2642</v>
      </c>
      <c r="F5139" s="3" t="str">
        <f>VLOOKUP(E5139,cpc_isic3!$A$2:$B$2709,2,FALSE)</f>
        <v>3694</v>
      </c>
      <c r="G5139" s="3" t="str">
        <f>VLOOKUP(F5139,isic3_mrio!A:H,3,FALSE)</f>
        <v>c16</v>
      </c>
      <c r="H5139" s="3">
        <f>VLOOKUP(G5139,mrio!A:I,2,FALSE)</f>
        <v>16</v>
      </c>
      <c r="I5139" t="str">
        <f>VLOOKUP(G5139,mrio!A:I,3,FALSE)</f>
        <v>Manufacturing, not elsewhere classified; recycling</v>
      </c>
      <c r="J5139" t="str">
        <f>VLOOKUP(G5139,mrio!A:I,4,FALSE)</f>
        <v>Other manufacturing</v>
      </c>
      <c r="K5139" s="3" t="str">
        <f>VLOOKUP(G5139,mrio!A:I,5,FALSE)</f>
        <v>MFG</v>
      </c>
    </row>
    <row r="5140" spans="1:11" x14ac:dyDescent="0.2">
      <c r="A5140" s="3" t="s">
        <v>14358</v>
      </c>
      <c r="B5140" t="str">
        <f>VLOOKUP($A5140,'hs02'!$A:$D,4,FALSE)</f>
        <v>Toys: n.e.s. in heading no. 9503</v>
      </c>
      <c r="C5140" s="3">
        <f>VLOOKUP($A5140,'hs02'!$A:$D,2,FALSE)</f>
        <v>20</v>
      </c>
      <c r="D5140" t="str">
        <f>VLOOKUP($A5140,'hs02'!$A:$D,3,FALSE)</f>
        <v>Miscellaneous manufactured articles</v>
      </c>
      <c r="E5140" s="3" t="s">
        <v>2642</v>
      </c>
      <c r="F5140" s="3" t="str">
        <f>VLOOKUP(E5140,cpc_isic3!$A$2:$B$2709,2,FALSE)</f>
        <v>3694</v>
      </c>
      <c r="G5140" s="3" t="str">
        <f>VLOOKUP(F5140,isic3_mrio!A:H,3,FALSE)</f>
        <v>c16</v>
      </c>
      <c r="H5140" s="3">
        <f>VLOOKUP(G5140,mrio!A:I,2,FALSE)</f>
        <v>16</v>
      </c>
      <c r="I5140" t="str">
        <f>VLOOKUP(G5140,mrio!A:I,3,FALSE)</f>
        <v>Manufacturing, not elsewhere classified; recycling</v>
      </c>
      <c r="J5140" t="str">
        <f>VLOOKUP(G5140,mrio!A:I,4,FALSE)</f>
        <v>Other manufacturing</v>
      </c>
      <c r="K5140" s="3" t="str">
        <f>VLOOKUP(G5140,mrio!A:I,5,FALSE)</f>
        <v>MFG</v>
      </c>
    </row>
    <row r="5141" spans="1:11" x14ac:dyDescent="0.2">
      <c r="A5141" s="3" t="s">
        <v>14360</v>
      </c>
      <c r="B5141" t="str">
        <f>VLOOKUP($A5141,'hs02'!$A:$D,4,FALSE)</f>
        <v>Video games: of a kind used with a television receiver</v>
      </c>
      <c r="C5141" s="3">
        <f>VLOOKUP($A5141,'hs02'!$A:$D,2,FALSE)</f>
        <v>20</v>
      </c>
      <c r="D5141" t="str">
        <f>VLOOKUP($A5141,'hs02'!$A:$D,3,FALSE)</f>
        <v>Miscellaneous manufactured articles</v>
      </c>
      <c r="E5141" s="3" t="s">
        <v>2644</v>
      </c>
      <c r="F5141" s="3" t="str">
        <f>VLOOKUP(E5141,cpc_isic3!$A$2:$B$2709,2,FALSE)</f>
        <v>3694</v>
      </c>
      <c r="G5141" s="3" t="str">
        <f>VLOOKUP(F5141,isic3_mrio!A:H,3,FALSE)</f>
        <v>c16</v>
      </c>
      <c r="H5141" s="3">
        <f>VLOOKUP(G5141,mrio!A:I,2,FALSE)</f>
        <v>16</v>
      </c>
      <c r="I5141" t="str">
        <f>VLOOKUP(G5141,mrio!A:I,3,FALSE)</f>
        <v>Manufacturing, not elsewhere classified; recycling</v>
      </c>
      <c r="J5141" t="str">
        <f>VLOOKUP(G5141,mrio!A:I,4,FALSE)</f>
        <v>Other manufacturing</v>
      </c>
      <c r="K5141" s="3" t="str">
        <f>VLOOKUP(G5141,mrio!A:I,5,FALSE)</f>
        <v>MFG</v>
      </c>
    </row>
    <row r="5142" spans="1:11" x14ac:dyDescent="0.2">
      <c r="A5142" s="3" t="s">
        <v>14362</v>
      </c>
      <c r="B5142" t="str">
        <f>VLOOKUP($A5142,'hs02'!$A:$D,4,FALSE)</f>
        <v>Billiard articles and accessories</v>
      </c>
      <c r="C5142" s="3">
        <f>VLOOKUP($A5142,'hs02'!$A:$D,2,FALSE)</f>
        <v>20</v>
      </c>
      <c r="D5142" t="str">
        <f>VLOOKUP($A5142,'hs02'!$A:$D,3,FALSE)</f>
        <v>Miscellaneous manufactured articles</v>
      </c>
      <c r="E5142" s="3" t="s">
        <v>2645</v>
      </c>
      <c r="F5142" s="3" t="str">
        <f>VLOOKUP(E5142,cpc_isic3!$A$2:$B$2709,2,FALSE)</f>
        <v>3694</v>
      </c>
      <c r="G5142" s="3" t="str">
        <f>VLOOKUP(F5142,isic3_mrio!A:H,3,FALSE)</f>
        <v>c16</v>
      </c>
      <c r="H5142" s="3">
        <f>VLOOKUP(G5142,mrio!A:I,2,FALSE)</f>
        <v>16</v>
      </c>
      <c r="I5142" t="str">
        <f>VLOOKUP(G5142,mrio!A:I,3,FALSE)</f>
        <v>Manufacturing, not elsewhere classified; recycling</v>
      </c>
      <c r="J5142" t="str">
        <f>VLOOKUP(G5142,mrio!A:I,4,FALSE)</f>
        <v>Other manufacturing</v>
      </c>
      <c r="K5142" s="3" t="str">
        <f>VLOOKUP(G5142,mrio!A:I,5,FALSE)</f>
        <v>MFG</v>
      </c>
    </row>
    <row r="5143" spans="1:11" x14ac:dyDescent="0.2">
      <c r="A5143" s="3" t="s">
        <v>14364</v>
      </c>
      <c r="B5143" t="str">
        <f>VLOOKUP($A5143,'hs02'!$A:$D,4,FALSE)</f>
        <v>Games: operated by coins, banknotes (paper currency), discs or other similar articles, other than bowling alley equipment</v>
      </c>
      <c r="C5143" s="3">
        <f>VLOOKUP($A5143,'hs02'!$A:$D,2,FALSE)</f>
        <v>20</v>
      </c>
      <c r="D5143" t="str">
        <f>VLOOKUP($A5143,'hs02'!$A:$D,3,FALSE)</f>
        <v>Miscellaneous manufactured articles</v>
      </c>
      <c r="E5143" s="3" t="s">
        <v>2645</v>
      </c>
      <c r="F5143" s="3" t="str">
        <f>VLOOKUP(E5143,cpc_isic3!$A$2:$B$2709,2,FALSE)</f>
        <v>3694</v>
      </c>
      <c r="G5143" s="3" t="str">
        <f>VLOOKUP(F5143,isic3_mrio!A:H,3,FALSE)</f>
        <v>c16</v>
      </c>
      <c r="H5143" s="3">
        <f>VLOOKUP(G5143,mrio!A:I,2,FALSE)</f>
        <v>16</v>
      </c>
      <c r="I5143" t="str">
        <f>VLOOKUP(G5143,mrio!A:I,3,FALSE)</f>
        <v>Manufacturing, not elsewhere classified; recycling</v>
      </c>
      <c r="J5143" t="str">
        <f>VLOOKUP(G5143,mrio!A:I,4,FALSE)</f>
        <v>Other manufacturing</v>
      </c>
      <c r="K5143" s="3" t="str">
        <f>VLOOKUP(G5143,mrio!A:I,5,FALSE)</f>
        <v>MFG</v>
      </c>
    </row>
    <row r="5144" spans="1:11" x14ac:dyDescent="0.2">
      <c r="A5144" s="3" t="s">
        <v>14366</v>
      </c>
      <c r="B5144" t="str">
        <f>VLOOKUP($A5144,'hs02'!$A:$D,4,FALSE)</f>
        <v>Playing cards</v>
      </c>
      <c r="C5144" s="3">
        <f>VLOOKUP($A5144,'hs02'!$A:$D,2,FALSE)</f>
        <v>20</v>
      </c>
      <c r="D5144" t="str">
        <f>VLOOKUP($A5144,'hs02'!$A:$D,3,FALSE)</f>
        <v>Miscellaneous manufactured articles</v>
      </c>
      <c r="E5144" s="3" t="s">
        <v>2643</v>
      </c>
      <c r="F5144" s="3" t="str">
        <f>VLOOKUP(E5144,cpc_isic3!$A$2:$B$2709,2,FALSE)</f>
        <v>3694</v>
      </c>
      <c r="G5144" s="3" t="str">
        <f>VLOOKUP(F5144,isic3_mrio!A:H,3,FALSE)</f>
        <v>c16</v>
      </c>
      <c r="H5144" s="3">
        <f>VLOOKUP(G5144,mrio!A:I,2,FALSE)</f>
        <v>16</v>
      </c>
      <c r="I5144" t="str">
        <f>VLOOKUP(G5144,mrio!A:I,3,FALSE)</f>
        <v>Manufacturing, not elsewhere classified; recycling</v>
      </c>
      <c r="J5144" t="str">
        <f>VLOOKUP(G5144,mrio!A:I,4,FALSE)</f>
        <v>Other manufacturing</v>
      </c>
      <c r="K5144" s="3" t="str">
        <f>VLOOKUP(G5144,mrio!A:I,5,FALSE)</f>
        <v>MFG</v>
      </c>
    </row>
    <row r="5145" spans="1:11" x14ac:dyDescent="0.2">
      <c r="A5145" s="3" t="s">
        <v>14368</v>
      </c>
      <c r="B5145" t="str">
        <f>VLOOKUP($A5145,'hs02'!$A:$D,4,FALSE)</f>
        <v>Games: articles for funfair, table or parlour games, including pintables, tables for casino games, bowling alley equipment, n.e.s. in heading no. 9504</v>
      </c>
      <c r="C5145" s="3">
        <f>VLOOKUP($A5145,'hs02'!$A:$D,2,FALSE)</f>
        <v>20</v>
      </c>
      <c r="D5145" t="str">
        <f>VLOOKUP($A5145,'hs02'!$A:$D,3,FALSE)</f>
        <v>Miscellaneous manufactured articles</v>
      </c>
      <c r="E5145" s="3" t="s">
        <v>2645</v>
      </c>
      <c r="F5145" s="3" t="str">
        <f>VLOOKUP(E5145,cpc_isic3!$A$2:$B$2709,2,FALSE)</f>
        <v>3694</v>
      </c>
      <c r="G5145" s="3" t="str">
        <f>VLOOKUP(F5145,isic3_mrio!A:H,3,FALSE)</f>
        <v>c16</v>
      </c>
      <c r="H5145" s="3">
        <f>VLOOKUP(G5145,mrio!A:I,2,FALSE)</f>
        <v>16</v>
      </c>
      <c r="I5145" t="str">
        <f>VLOOKUP(G5145,mrio!A:I,3,FALSE)</f>
        <v>Manufacturing, not elsewhere classified; recycling</v>
      </c>
      <c r="J5145" t="str">
        <f>VLOOKUP(G5145,mrio!A:I,4,FALSE)</f>
        <v>Other manufacturing</v>
      </c>
      <c r="K5145" s="3" t="str">
        <f>VLOOKUP(G5145,mrio!A:I,5,FALSE)</f>
        <v>MFG</v>
      </c>
    </row>
    <row r="5146" spans="1:11" x14ac:dyDescent="0.2">
      <c r="A5146" s="3" t="s">
        <v>14370</v>
      </c>
      <c r="B5146" t="str">
        <f>VLOOKUP($A5146,'hs02'!$A:$D,4,FALSE)</f>
        <v>Christmas festivity articles</v>
      </c>
      <c r="C5146" s="3">
        <f>VLOOKUP($A5146,'hs02'!$A:$D,2,FALSE)</f>
        <v>20</v>
      </c>
      <c r="D5146" t="str">
        <f>VLOOKUP($A5146,'hs02'!$A:$D,3,FALSE)</f>
        <v>Miscellaneous manufactured articles</v>
      </c>
      <c r="E5146" s="3" t="s">
        <v>2661</v>
      </c>
      <c r="F5146" s="3" t="str">
        <f>VLOOKUP(E5146,cpc_isic3!$A$2:$B$2709,2,FALSE)</f>
        <v>3699</v>
      </c>
      <c r="G5146" s="3" t="str">
        <f>VLOOKUP(F5146,isic3_mrio!A:H,3,FALSE)</f>
        <v>c16</v>
      </c>
      <c r="H5146" s="3">
        <f>VLOOKUP(G5146,mrio!A:I,2,FALSE)</f>
        <v>16</v>
      </c>
      <c r="I5146" t="str">
        <f>VLOOKUP(G5146,mrio!A:I,3,FALSE)</f>
        <v>Manufacturing, not elsewhere classified; recycling</v>
      </c>
      <c r="J5146" t="str">
        <f>VLOOKUP(G5146,mrio!A:I,4,FALSE)</f>
        <v>Other manufacturing</v>
      </c>
      <c r="K5146" s="3" t="str">
        <f>VLOOKUP(G5146,mrio!A:I,5,FALSE)</f>
        <v>MFG</v>
      </c>
    </row>
    <row r="5147" spans="1:11" x14ac:dyDescent="0.2">
      <c r="A5147" s="3" t="s">
        <v>14372</v>
      </c>
      <c r="B5147" t="str">
        <f>VLOOKUP($A5147,'hs02'!$A:$D,4,FALSE)</f>
        <v>Festive, carnival or other entertainment articles including novelty jokes and conjuring tricks: other than Christmas festivity articles</v>
      </c>
      <c r="C5147" s="3">
        <f>VLOOKUP($A5147,'hs02'!$A:$D,2,FALSE)</f>
        <v>20</v>
      </c>
      <c r="D5147" t="str">
        <f>VLOOKUP($A5147,'hs02'!$A:$D,3,FALSE)</f>
        <v>Miscellaneous manufactured articles</v>
      </c>
      <c r="E5147" s="3" t="s">
        <v>2661</v>
      </c>
      <c r="F5147" s="3" t="str">
        <f>VLOOKUP(E5147,cpc_isic3!$A$2:$B$2709,2,FALSE)</f>
        <v>3699</v>
      </c>
      <c r="G5147" s="3" t="str">
        <f>VLOOKUP(F5147,isic3_mrio!A:H,3,FALSE)</f>
        <v>c16</v>
      </c>
      <c r="H5147" s="3">
        <f>VLOOKUP(G5147,mrio!A:I,2,FALSE)</f>
        <v>16</v>
      </c>
      <c r="I5147" t="str">
        <f>VLOOKUP(G5147,mrio!A:I,3,FALSE)</f>
        <v>Manufacturing, not elsewhere classified; recycling</v>
      </c>
      <c r="J5147" t="str">
        <f>VLOOKUP(G5147,mrio!A:I,4,FALSE)</f>
        <v>Other manufacturing</v>
      </c>
      <c r="K5147" s="3" t="str">
        <f>VLOOKUP(G5147,mrio!A:I,5,FALSE)</f>
        <v>MFG</v>
      </c>
    </row>
    <row r="5148" spans="1:11" x14ac:dyDescent="0.2">
      <c r="A5148" s="3" t="s">
        <v>14374</v>
      </c>
      <c r="B5148" t="str">
        <f>VLOOKUP($A5148,'hs02'!$A:$D,4,FALSE)</f>
        <v>Skis: for snow</v>
      </c>
      <c r="C5148" s="3">
        <f>VLOOKUP($A5148,'hs02'!$A:$D,2,FALSE)</f>
        <v>20</v>
      </c>
      <c r="D5148" t="str">
        <f>VLOOKUP($A5148,'hs02'!$A:$D,3,FALSE)</f>
        <v>Miscellaneous manufactured articles</v>
      </c>
      <c r="E5148" s="3" t="s">
        <v>2632</v>
      </c>
      <c r="F5148" s="3" t="str">
        <f>VLOOKUP(E5148,cpc_isic3!$A$2:$B$2709,2,FALSE)</f>
        <v>3693</v>
      </c>
      <c r="G5148" s="3" t="str">
        <f>VLOOKUP(F5148,isic3_mrio!A:H,3,FALSE)</f>
        <v>c16</v>
      </c>
      <c r="H5148" s="3">
        <f>VLOOKUP(G5148,mrio!A:I,2,FALSE)</f>
        <v>16</v>
      </c>
      <c r="I5148" t="str">
        <f>VLOOKUP(G5148,mrio!A:I,3,FALSE)</f>
        <v>Manufacturing, not elsewhere classified; recycling</v>
      </c>
      <c r="J5148" t="str">
        <f>VLOOKUP(G5148,mrio!A:I,4,FALSE)</f>
        <v>Other manufacturing</v>
      </c>
      <c r="K5148" s="3" t="str">
        <f>VLOOKUP(G5148,mrio!A:I,5,FALSE)</f>
        <v>MFG</v>
      </c>
    </row>
    <row r="5149" spans="1:11" x14ac:dyDescent="0.2">
      <c r="A5149" s="3" t="s">
        <v>14376</v>
      </c>
      <c r="B5149" t="str">
        <f>VLOOKUP($A5149,'hs02'!$A:$D,4,FALSE)</f>
        <v>Ski-fastenings (ski-bindings): for snow-skis</v>
      </c>
      <c r="C5149" s="3">
        <f>VLOOKUP($A5149,'hs02'!$A:$D,2,FALSE)</f>
        <v>20</v>
      </c>
      <c r="D5149" t="str">
        <f>VLOOKUP($A5149,'hs02'!$A:$D,3,FALSE)</f>
        <v>Miscellaneous manufactured articles</v>
      </c>
      <c r="E5149" s="3" t="s">
        <v>2632</v>
      </c>
      <c r="F5149" s="3" t="str">
        <f>VLOOKUP(E5149,cpc_isic3!$A$2:$B$2709,2,FALSE)</f>
        <v>3693</v>
      </c>
      <c r="G5149" s="3" t="str">
        <f>VLOOKUP(F5149,isic3_mrio!A:H,3,FALSE)</f>
        <v>c16</v>
      </c>
      <c r="H5149" s="3">
        <f>VLOOKUP(G5149,mrio!A:I,2,FALSE)</f>
        <v>16</v>
      </c>
      <c r="I5149" t="str">
        <f>VLOOKUP(G5149,mrio!A:I,3,FALSE)</f>
        <v>Manufacturing, not elsewhere classified; recycling</v>
      </c>
      <c r="J5149" t="str">
        <f>VLOOKUP(G5149,mrio!A:I,4,FALSE)</f>
        <v>Other manufacturing</v>
      </c>
      <c r="K5149" s="3" t="str">
        <f>VLOOKUP(G5149,mrio!A:I,5,FALSE)</f>
        <v>MFG</v>
      </c>
    </row>
    <row r="5150" spans="1:11" x14ac:dyDescent="0.2">
      <c r="A5150" s="3" t="s">
        <v>14378</v>
      </c>
      <c r="B5150" t="str">
        <f>VLOOKUP($A5150,'hs02'!$A:$D,4,FALSE)</f>
        <v>Snow-ski equipment</v>
      </c>
      <c r="C5150" s="3">
        <f>VLOOKUP($A5150,'hs02'!$A:$D,2,FALSE)</f>
        <v>20</v>
      </c>
      <c r="D5150" t="str">
        <f>VLOOKUP($A5150,'hs02'!$A:$D,3,FALSE)</f>
        <v>Miscellaneous manufactured articles</v>
      </c>
      <c r="E5150" s="3" t="s">
        <v>2632</v>
      </c>
      <c r="F5150" s="3" t="str">
        <f>VLOOKUP(E5150,cpc_isic3!$A$2:$B$2709,2,FALSE)</f>
        <v>3693</v>
      </c>
      <c r="G5150" s="3" t="str">
        <f>VLOOKUP(F5150,isic3_mrio!A:H,3,FALSE)</f>
        <v>c16</v>
      </c>
      <c r="H5150" s="3">
        <f>VLOOKUP(G5150,mrio!A:I,2,FALSE)</f>
        <v>16</v>
      </c>
      <c r="I5150" t="str">
        <f>VLOOKUP(G5150,mrio!A:I,3,FALSE)</f>
        <v>Manufacturing, not elsewhere classified; recycling</v>
      </c>
      <c r="J5150" t="str">
        <f>VLOOKUP(G5150,mrio!A:I,4,FALSE)</f>
        <v>Other manufacturing</v>
      </c>
      <c r="K5150" s="3" t="str">
        <f>VLOOKUP(G5150,mrio!A:I,5,FALSE)</f>
        <v>MFG</v>
      </c>
    </row>
    <row r="5151" spans="1:11" x14ac:dyDescent="0.2">
      <c r="A5151" s="3" t="s">
        <v>14380</v>
      </c>
      <c r="B5151" t="str">
        <f>VLOOKUP($A5151,'hs02'!$A:$D,4,FALSE)</f>
        <v>Sailboards: for water sport</v>
      </c>
      <c r="C5151" s="3">
        <f>VLOOKUP($A5151,'hs02'!$A:$D,2,FALSE)</f>
        <v>20</v>
      </c>
      <c r="D5151" t="str">
        <f>VLOOKUP($A5151,'hs02'!$A:$D,3,FALSE)</f>
        <v>Miscellaneous manufactured articles</v>
      </c>
      <c r="E5151" s="3" t="s">
        <v>2633</v>
      </c>
      <c r="F5151" s="3" t="str">
        <f>VLOOKUP(E5151,cpc_isic3!$A$2:$B$2709,2,FALSE)</f>
        <v>3693</v>
      </c>
      <c r="G5151" s="3" t="str">
        <f>VLOOKUP(F5151,isic3_mrio!A:H,3,FALSE)</f>
        <v>c16</v>
      </c>
      <c r="H5151" s="3">
        <f>VLOOKUP(G5151,mrio!A:I,2,FALSE)</f>
        <v>16</v>
      </c>
      <c r="I5151" t="str">
        <f>VLOOKUP(G5151,mrio!A:I,3,FALSE)</f>
        <v>Manufacturing, not elsewhere classified; recycling</v>
      </c>
      <c r="J5151" t="str">
        <f>VLOOKUP(G5151,mrio!A:I,4,FALSE)</f>
        <v>Other manufacturing</v>
      </c>
      <c r="K5151" s="3" t="str">
        <f>VLOOKUP(G5151,mrio!A:I,5,FALSE)</f>
        <v>MFG</v>
      </c>
    </row>
    <row r="5152" spans="1:11" x14ac:dyDescent="0.2">
      <c r="A5152" s="3" t="s">
        <v>14382</v>
      </c>
      <c r="B5152" t="str">
        <f>VLOOKUP($A5152,'hs02'!$A:$D,4,FALSE)</f>
        <v>Water sport equipment: water-skis, surf-boards and other water-sport equipment, excluding sailboards</v>
      </c>
      <c r="C5152" s="3">
        <f>VLOOKUP($A5152,'hs02'!$A:$D,2,FALSE)</f>
        <v>20</v>
      </c>
      <c r="D5152" t="str">
        <f>VLOOKUP($A5152,'hs02'!$A:$D,3,FALSE)</f>
        <v>Miscellaneous manufactured articles</v>
      </c>
      <c r="E5152" s="3" t="s">
        <v>2633</v>
      </c>
      <c r="F5152" s="3" t="str">
        <f>VLOOKUP(E5152,cpc_isic3!$A$2:$B$2709,2,FALSE)</f>
        <v>3693</v>
      </c>
      <c r="G5152" s="3" t="str">
        <f>VLOOKUP(F5152,isic3_mrio!A:H,3,FALSE)</f>
        <v>c16</v>
      </c>
      <c r="H5152" s="3">
        <f>VLOOKUP(G5152,mrio!A:I,2,FALSE)</f>
        <v>16</v>
      </c>
      <c r="I5152" t="str">
        <f>VLOOKUP(G5152,mrio!A:I,3,FALSE)</f>
        <v>Manufacturing, not elsewhere classified; recycling</v>
      </c>
      <c r="J5152" t="str">
        <f>VLOOKUP(G5152,mrio!A:I,4,FALSE)</f>
        <v>Other manufacturing</v>
      </c>
      <c r="K5152" s="3" t="str">
        <f>VLOOKUP(G5152,mrio!A:I,5,FALSE)</f>
        <v>MFG</v>
      </c>
    </row>
    <row r="5153" spans="1:11" x14ac:dyDescent="0.2">
      <c r="A5153" s="3" t="s">
        <v>14384</v>
      </c>
      <c r="B5153" t="str">
        <f>VLOOKUP($A5153,'hs02'!$A:$D,4,FALSE)</f>
        <v>Golf clubs: complete</v>
      </c>
      <c r="C5153" s="3">
        <f>VLOOKUP($A5153,'hs02'!$A:$D,2,FALSE)</f>
        <v>20</v>
      </c>
      <c r="D5153" t="str">
        <f>VLOOKUP($A5153,'hs02'!$A:$D,3,FALSE)</f>
        <v>Miscellaneous manufactured articles</v>
      </c>
      <c r="E5153" s="3" t="s">
        <v>2635</v>
      </c>
      <c r="F5153" s="3" t="str">
        <f>VLOOKUP(E5153,cpc_isic3!$A$2:$B$2709,2,FALSE)</f>
        <v>3693</v>
      </c>
      <c r="G5153" s="3" t="str">
        <f>VLOOKUP(F5153,isic3_mrio!A:H,3,FALSE)</f>
        <v>c16</v>
      </c>
      <c r="H5153" s="3">
        <f>VLOOKUP(G5153,mrio!A:I,2,FALSE)</f>
        <v>16</v>
      </c>
      <c r="I5153" t="str">
        <f>VLOOKUP(G5153,mrio!A:I,3,FALSE)</f>
        <v>Manufacturing, not elsewhere classified; recycling</v>
      </c>
      <c r="J5153" t="str">
        <f>VLOOKUP(G5153,mrio!A:I,4,FALSE)</f>
        <v>Other manufacturing</v>
      </c>
      <c r="K5153" s="3" t="str">
        <f>VLOOKUP(G5153,mrio!A:I,5,FALSE)</f>
        <v>MFG</v>
      </c>
    </row>
    <row r="5154" spans="1:11" x14ac:dyDescent="0.2">
      <c r="A5154" s="3" t="s">
        <v>14386</v>
      </c>
      <c r="B5154" t="str">
        <f>VLOOKUP($A5154,'hs02'!$A:$D,4,FALSE)</f>
        <v>Golf balls</v>
      </c>
      <c r="C5154" s="3">
        <f>VLOOKUP($A5154,'hs02'!$A:$D,2,FALSE)</f>
        <v>20</v>
      </c>
      <c r="D5154" t="str">
        <f>VLOOKUP($A5154,'hs02'!$A:$D,3,FALSE)</f>
        <v>Miscellaneous manufactured articles</v>
      </c>
      <c r="E5154" s="3" t="s">
        <v>2635</v>
      </c>
      <c r="F5154" s="3" t="str">
        <f>VLOOKUP(E5154,cpc_isic3!$A$2:$B$2709,2,FALSE)</f>
        <v>3693</v>
      </c>
      <c r="G5154" s="3" t="str">
        <f>VLOOKUP(F5154,isic3_mrio!A:H,3,FALSE)</f>
        <v>c16</v>
      </c>
      <c r="H5154" s="3">
        <f>VLOOKUP(G5154,mrio!A:I,2,FALSE)</f>
        <v>16</v>
      </c>
      <c r="I5154" t="str">
        <f>VLOOKUP(G5154,mrio!A:I,3,FALSE)</f>
        <v>Manufacturing, not elsewhere classified; recycling</v>
      </c>
      <c r="J5154" t="str">
        <f>VLOOKUP(G5154,mrio!A:I,4,FALSE)</f>
        <v>Other manufacturing</v>
      </c>
      <c r="K5154" s="3" t="str">
        <f>VLOOKUP(G5154,mrio!A:I,5,FALSE)</f>
        <v>MFG</v>
      </c>
    </row>
    <row r="5155" spans="1:11" x14ac:dyDescent="0.2">
      <c r="A5155" s="3" t="s">
        <v>14388</v>
      </c>
      <c r="B5155" t="str">
        <f>VLOOKUP($A5155,'hs02'!$A:$D,4,FALSE)</f>
        <v>Golf equipment: other than clubs and balls</v>
      </c>
      <c r="C5155" s="3">
        <f>VLOOKUP($A5155,'hs02'!$A:$D,2,FALSE)</f>
        <v>20</v>
      </c>
      <c r="D5155" t="str">
        <f>VLOOKUP($A5155,'hs02'!$A:$D,3,FALSE)</f>
        <v>Miscellaneous manufactured articles</v>
      </c>
      <c r="E5155" s="3" t="s">
        <v>2635</v>
      </c>
      <c r="F5155" s="3" t="str">
        <f>VLOOKUP(E5155,cpc_isic3!$A$2:$B$2709,2,FALSE)</f>
        <v>3693</v>
      </c>
      <c r="G5155" s="3" t="str">
        <f>VLOOKUP(F5155,isic3_mrio!A:H,3,FALSE)</f>
        <v>c16</v>
      </c>
      <c r="H5155" s="3">
        <f>VLOOKUP(G5155,mrio!A:I,2,FALSE)</f>
        <v>16</v>
      </c>
      <c r="I5155" t="str">
        <f>VLOOKUP(G5155,mrio!A:I,3,FALSE)</f>
        <v>Manufacturing, not elsewhere classified; recycling</v>
      </c>
      <c r="J5155" t="str">
        <f>VLOOKUP(G5155,mrio!A:I,4,FALSE)</f>
        <v>Other manufacturing</v>
      </c>
      <c r="K5155" s="3" t="str">
        <f>VLOOKUP(G5155,mrio!A:I,5,FALSE)</f>
        <v>MFG</v>
      </c>
    </row>
    <row r="5156" spans="1:11" x14ac:dyDescent="0.2">
      <c r="A5156" s="3" t="s">
        <v>14390</v>
      </c>
      <c r="B5156" t="str">
        <f>VLOOKUP($A5156,'hs02'!$A:$D,4,FALSE)</f>
        <v>Table-tennis articles and equipment</v>
      </c>
      <c r="C5156" s="3">
        <f>VLOOKUP($A5156,'hs02'!$A:$D,2,FALSE)</f>
        <v>20</v>
      </c>
      <c r="D5156" t="str">
        <f>VLOOKUP($A5156,'hs02'!$A:$D,3,FALSE)</f>
        <v>Miscellaneous manufactured articles</v>
      </c>
      <c r="E5156" s="3" t="s">
        <v>2635</v>
      </c>
      <c r="F5156" s="3" t="str">
        <f>VLOOKUP(E5156,cpc_isic3!$A$2:$B$2709,2,FALSE)</f>
        <v>3693</v>
      </c>
      <c r="G5156" s="3" t="str">
        <f>VLOOKUP(F5156,isic3_mrio!A:H,3,FALSE)</f>
        <v>c16</v>
      </c>
      <c r="H5156" s="3">
        <f>VLOOKUP(G5156,mrio!A:I,2,FALSE)</f>
        <v>16</v>
      </c>
      <c r="I5156" t="str">
        <f>VLOOKUP(G5156,mrio!A:I,3,FALSE)</f>
        <v>Manufacturing, not elsewhere classified; recycling</v>
      </c>
      <c r="J5156" t="str">
        <f>VLOOKUP(G5156,mrio!A:I,4,FALSE)</f>
        <v>Other manufacturing</v>
      </c>
      <c r="K5156" s="3" t="str">
        <f>VLOOKUP(G5156,mrio!A:I,5,FALSE)</f>
        <v>MFG</v>
      </c>
    </row>
    <row r="5157" spans="1:11" x14ac:dyDescent="0.2">
      <c r="A5157" s="3" t="s">
        <v>14392</v>
      </c>
      <c r="B5157" t="str">
        <f>VLOOKUP($A5157,'hs02'!$A:$D,4,FALSE)</f>
        <v>Lawn-tennis racquets: whether or not strung</v>
      </c>
      <c r="C5157" s="3">
        <f>VLOOKUP($A5157,'hs02'!$A:$D,2,FALSE)</f>
        <v>20</v>
      </c>
      <c r="D5157" t="str">
        <f>VLOOKUP($A5157,'hs02'!$A:$D,3,FALSE)</f>
        <v>Miscellaneous manufactured articles</v>
      </c>
      <c r="E5157" s="3" t="s">
        <v>2635</v>
      </c>
      <c r="F5157" s="3" t="str">
        <f>VLOOKUP(E5157,cpc_isic3!$A$2:$B$2709,2,FALSE)</f>
        <v>3693</v>
      </c>
      <c r="G5157" s="3" t="str">
        <f>VLOOKUP(F5157,isic3_mrio!A:H,3,FALSE)</f>
        <v>c16</v>
      </c>
      <c r="H5157" s="3">
        <f>VLOOKUP(G5157,mrio!A:I,2,FALSE)</f>
        <v>16</v>
      </c>
      <c r="I5157" t="str">
        <f>VLOOKUP(G5157,mrio!A:I,3,FALSE)</f>
        <v>Manufacturing, not elsewhere classified; recycling</v>
      </c>
      <c r="J5157" t="str">
        <f>VLOOKUP(G5157,mrio!A:I,4,FALSE)</f>
        <v>Other manufacturing</v>
      </c>
      <c r="K5157" s="3" t="str">
        <f>VLOOKUP(G5157,mrio!A:I,5,FALSE)</f>
        <v>MFG</v>
      </c>
    </row>
    <row r="5158" spans="1:11" x14ac:dyDescent="0.2">
      <c r="A5158" s="3" t="s">
        <v>14394</v>
      </c>
      <c r="B5158" t="str">
        <f>VLOOKUP($A5158,'hs02'!$A:$D,4,FALSE)</f>
        <v>Tennis, badminton and similar racquets: whether or not strung</v>
      </c>
      <c r="C5158" s="3">
        <f>VLOOKUP($A5158,'hs02'!$A:$D,2,FALSE)</f>
        <v>20</v>
      </c>
      <c r="D5158" t="str">
        <f>VLOOKUP($A5158,'hs02'!$A:$D,3,FALSE)</f>
        <v>Miscellaneous manufactured articles</v>
      </c>
      <c r="E5158" s="3" t="s">
        <v>2635</v>
      </c>
      <c r="F5158" s="3" t="str">
        <f>VLOOKUP(E5158,cpc_isic3!$A$2:$B$2709,2,FALSE)</f>
        <v>3693</v>
      </c>
      <c r="G5158" s="3" t="str">
        <f>VLOOKUP(F5158,isic3_mrio!A:H,3,FALSE)</f>
        <v>c16</v>
      </c>
      <c r="H5158" s="3">
        <f>VLOOKUP(G5158,mrio!A:I,2,FALSE)</f>
        <v>16</v>
      </c>
      <c r="I5158" t="str">
        <f>VLOOKUP(G5158,mrio!A:I,3,FALSE)</f>
        <v>Manufacturing, not elsewhere classified; recycling</v>
      </c>
      <c r="J5158" t="str">
        <f>VLOOKUP(G5158,mrio!A:I,4,FALSE)</f>
        <v>Other manufacturing</v>
      </c>
      <c r="K5158" s="3" t="str">
        <f>VLOOKUP(G5158,mrio!A:I,5,FALSE)</f>
        <v>MFG</v>
      </c>
    </row>
    <row r="5159" spans="1:11" x14ac:dyDescent="0.2">
      <c r="A5159" s="3" t="s">
        <v>14396</v>
      </c>
      <c r="B5159" t="str">
        <f>VLOOKUP($A5159,'hs02'!$A:$D,4,FALSE)</f>
        <v>Lawn-tennis balls</v>
      </c>
      <c r="C5159" s="3">
        <f>VLOOKUP($A5159,'hs02'!$A:$D,2,FALSE)</f>
        <v>20</v>
      </c>
      <c r="D5159" t="str">
        <f>VLOOKUP($A5159,'hs02'!$A:$D,3,FALSE)</f>
        <v>Miscellaneous manufactured articles</v>
      </c>
      <c r="E5159" s="3" t="s">
        <v>2635</v>
      </c>
      <c r="F5159" s="3" t="str">
        <f>VLOOKUP(E5159,cpc_isic3!$A$2:$B$2709,2,FALSE)</f>
        <v>3693</v>
      </c>
      <c r="G5159" s="3" t="str">
        <f>VLOOKUP(F5159,isic3_mrio!A:H,3,FALSE)</f>
        <v>c16</v>
      </c>
      <c r="H5159" s="3">
        <f>VLOOKUP(G5159,mrio!A:I,2,FALSE)</f>
        <v>16</v>
      </c>
      <c r="I5159" t="str">
        <f>VLOOKUP(G5159,mrio!A:I,3,FALSE)</f>
        <v>Manufacturing, not elsewhere classified; recycling</v>
      </c>
      <c r="J5159" t="str">
        <f>VLOOKUP(G5159,mrio!A:I,4,FALSE)</f>
        <v>Other manufacturing</v>
      </c>
      <c r="K5159" s="3" t="str">
        <f>VLOOKUP(G5159,mrio!A:I,5,FALSE)</f>
        <v>MFG</v>
      </c>
    </row>
    <row r="5160" spans="1:11" x14ac:dyDescent="0.2">
      <c r="A5160" s="3" t="s">
        <v>14398</v>
      </c>
      <c r="B5160" t="str">
        <f>VLOOKUP($A5160,'hs02'!$A:$D,4,FALSE)</f>
        <v>Balls: inflatable</v>
      </c>
      <c r="C5160" s="3">
        <f>VLOOKUP($A5160,'hs02'!$A:$D,2,FALSE)</f>
        <v>20</v>
      </c>
      <c r="D5160" t="str">
        <f>VLOOKUP($A5160,'hs02'!$A:$D,3,FALSE)</f>
        <v>Miscellaneous manufactured articles</v>
      </c>
      <c r="E5160" s="3" t="s">
        <v>2635</v>
      </c>
      <c r="F5160" s="3" t="str">
        <f>VLOOKUP(E5160,cpc_isic3!$A$2:$B$2709,2,FALSE)</f>
        <v>3693</v>
      </c>
      <c r="G5160" s="3" t="str">
        <f>VLOOKUP(F5160,isic3_mrio!A:H,3,FALSE)</f>
        <v>c16</v>
      </c>
      <c r="H5160" s="3">
        <f>VLOOKUP(G5160,mrio!A:I,2,FALSE)</f>
        <v>16</v>
      </c>
      <c r="I5160" t="str">
        <f>VLOOKUP(G5160,mrio!A:I,3,FALSE)</f>
        <v>Manufacturing, not elsewhere classified; recycling</v>
      </c>
      <c r="J5160" t="str">
        <f>VLOOKUP(G5160,mrio!A:I,4,FALSE)</f>
        <v>Other manufacturing</v>
      </c>
      <c r="K5160" s="3" t="str">
        <f>VLOOKUP(G5160,mrio!A:I,5,FALSE)</f>
        <v>MFG</v>
      </c>
    </row>
    <row r="5161" spans="1:11" x14ac:dyDescent="0.2">
      <c r="A5161" s="3" t="s">
        <v>14400</v>
      </c>
      <c r="B5161" t="str">
        <f>VLOOKUP($A5161,'hs02'!$A:$D,4,FALSE)</f>
        <v>Balls: (other than inflatable or for lawn-tennis, golf or table-tennis)</v>
      </c>
      <c r="C5161" s="3">
        <f>VLOOKUP($A5161,'hs02'!$A:$D,2,FALSE)</f>
        <v>20</v>
      </c>
      <c r="D5161" t="str">
        <f>VLOOKUP($A5161,'hs02'!$A:$D,3,FALSE)</f>
        <v>Miscellaneous manufactured articles</v>
      </c>
      <c r="E5161" s="3" t="s">
        <v>2635</v>
      </c>
      <c r="F5161" s="3" t="str">
        <f>VLOOKUP(E5161,cpc_isic3!$A$2:$B$2709,2,FALSE)</f>
        <v>3693</v>
      </c>
      <c r="G5161" s="3" t="str">
        <f>VLOOKUP(F5161,isic3_mrio!A:H,3,FALSE)</f>
        <v>c16</v>
      </c>
      <c r="H5161" s="3">
        <f>VLOOKUP(G5161,mrio!A:I,2,FALSE)</f>
        <v>16</v>
      </c>
      <c r="I5161" t="str">
        <f>VLOOKUP(G5161,mrio!A:I,3,FALSE)</f>
        <v>Manufacturing, not elsewhere classified; recycling</v>
      </c>
      <c r="J5161" t="str">
        <f>VLOOKUP(G5161,mrio!A:I,4,FALSE)</f>
        <v>Other manufacturing</v>
      </c>
      <c r="K5161" s="3" t="str">
        <f>VLOOKUP(G5161,mrio!A:I,5,FALSE)</f>
        <v>MFG</v>
      </c>
    </row>
    <row r="5162" spans="1:11" x14ac:dyDescent="0.2">
      <c r="A5162" s="3" t="s">
        <v>14402</v>
      </c>
      <c r="B5162" t="str">
        <f>VLOOKUP($A5162,'hs02'!$A:$D,4,FALSE)</f>
        <v>Skates: ice and roller, including skating boots with skates attached</v>
      </c>
      <c r="C5162" s="3">
        <f>VLOOKUP($A5162,'hs02'!$A:$D,2,FALSE)</f>
        <v>20</v>
      </c>
      <c r="D5162" t="str">
        <f>VLOOKUP($A5162,'hs02'!$A:$D,3,FALSE)</f>
        <v>Miscellaneous manufactured articles</v>
      </c>
      <c r="E5162" s="3" t="s">
        <v>2632</v>
      </c>
      <c r="F5162" s="3" t="str">
        <f>VLOOKUP(E5162,cpc_isic3!$A$2:$B$2709,2,FALSE)</f>
        <v>3693</v>
      </c>
      <c r="G5162" s="3" t="str">
        <f>VLOOKUP(F5162,isic3_mrio!A:H,3,FALSE)</f>
        <v>c16</v>
      </c>
      <c r="H5162" s="3">
        <f>VLOOKUP(G5162,mrio!A:I,2,FALSE)</f>
        <v>16</v>
      </c>
      <c r="I5162" t="str">
        <f>VLOOKUP(G5162,mrio!A:I,3,FALSE)</f>
        <v>Manufacturing, not elsewhere classified; recycling</v>
      </c>
      <c r="J5162" t="str">
        <f>VLOOKUP(G5162,mrio!A:I,4,FALSE)</f>
        <v>Other manufacturing</v>
      </c>
      <c r="K5162" s="3" t="str">
        <f>VLOOKUP(G5162,mrio!A:I,5,FALSE)</f>
        <v>MFG</v>
      </c>
    </row>
    <row r="5163" spans="1:11" x14ac:dyDescent="0.2">
      <c r="A5163" s="3" t="s">
        <v>14404</v>
      </c>
      <c r="B5163" t="str">
        <f>VLOOKUP($A5163,'hs02'!$A:$D,4,FALSE)</f>
        <v>Athletics and gymnastics equipment</v>
      </c>
      <c r="C5163" s="3">
        <f>VLOOKUP($A5163,'hs02'!$A:$D,2,FALSE)</f>
        <v>20</v>
      </c>
      <c r="D5163" t="str">
        <f>VLOOKUP($A5163,'hs02'!$A:$D,3,FALSE)</f>
        <v>Miscellaneous manufactured articles</v>
      </c>
      <c r="E5163" s="3" t="s">
        <v>2634</v>
      </c>
      <c r="F5163" s="3" t="str">
        <f>VLOOKUP(E5163,cpc_isic3!$A$2:$B$2709,2,FALSE)</f>
        <v>3693</v>
      </c>
      <c r="G5163" s="3" t="str">
        <f>VLOOKUP(F5163,isic3_mrio!A:H,3,FALSE)</f>
        <v>c16</v>
      </c>
      <c r="H5163" s="3">
        <f>VLOOKUP(G5163,mrio!A:I,2,FALSE)</f>
        <v>16</v>
      </c>
      <c r="I5163" t="str">
        <f>VLOOKUP(G5163,mrio!A:I,3,FALSE)</f>
        <v>Manufacturing, not elsewhere classified; recycling</v>
      </c>
      <c r="J5163" t="str">
        <f>VLOOKUP(G5163,mrio!A:I,4,FALSE)</f>
        <v>Other manufacturing</v>
      </c>
      <c r="K5163" s="3" t="str">
        <f>VLOOKUP(G5163,mrio!A:I,5,FALSE)</f>
        <v>MFG</v>
      </c>
    </row>
    <row r="5164" spans="1:11" x14ac:dyDescent="0.2">
      <c r="A5164" s="3" t="s">
        <v>14406</v>
      </c>
      <c r="B5164" t="str">
        <f>VLOOKUP($A5164,'hs02'!$A:$D,4,FALSE)</f>
        <v>Equipment for outdoor games and recreation n.e.s. in heading no. 9506</v>
      </c>
      <c r="C5164" s="3">
        <f>VLOOKUP($A5164,'hs02'!$A:$D,2,FALSE)</f>
        <v>20</v>
      </c>
      <c r="D5164" t="str">
        <f>VLOOKUP($A5164,'hs02'!$A:$D,3,FALSE)</f>
        <v>Miscellaneous manufactured articles</v>
      </c>
      <c r="E5164" s="3" t="s">
        <v>2635</v>
      </c>
      <c r="F5164" s="3" t="str">
        <f>VLOOKUP(E5164,cpc_isic3!$A$2:$B$2709,2,FALSE)</f>
        <v>3693</v>
      </c>
      <c r="G5164" s="3" t="str">
        <f>VLOOKUP(F5164,isic3_mrio!A:H,3,FALSE)</f>
        <v>c16</v>
      </c>
      <c r="H5164" s="3">
        <f>VLOOKUP(G5164,mrio!A:I,2,FALSE)</f>
        <v>16</v>
      </c>
      <c r="I5164" t="str">
        <f>VLOOKUP(G5164,mrio!A:I,3,FALSE)</f>
        <v>Manufacturing, not elsewhere classified; recycling</v>
      </c>
      <c r="J5164" t="str">
        <f>VLOOKUP(G5164,mrio!A:I,4,FALSE)</f>
        <v>Other manufacturing</v>
      </c>
      <c r="K5164" s="3" t="str">
        <f>VLOOKUP(G5164,mrio!A:I,5,FALSE)</f>
        <v>MFG</v>
      </c>
    </row>
    <row r="5165" spans="1:11" x14ac:dyDescent="0.2">
      <c r="A5165" s="3" t="s">
        <v>14408</v>
      </c>
      <c r="B5165" t="str">
        <f>VLOOKUP($A5165,'hs02'!$A:$D,4,FALSE)</f>
        <v>Fishing rods</v>
      </c>
      <c r="C5165" s="3">
        <f>VLOOKUP($A5165,'hs02'!$A:$D,2,FALSE)</f>
        <v>20</v>
      </c>
      <c r="D5165" t="str">
        <f>VLOOKUP($A5165,'hs02'!$A:$D,3,FALSE)</f>
        <v>Miscellaneous manufactured articles</v>
      </c>
      <c r="E5165" s="3" t="s">
        <v>2636</v>
      </c>
      <c r="F5165" s="3" t="str">
        <f>VLOOKUP(E5165,cpc_isic3!$A$2:$B$2709,2,FALSE)</f>
        <v>3693</v>
      </c>
      <c r="G5165" s="3" t="str">
        <f>VLOOKUP(F5165,isic3_mrio!A:H,3,FALSE)</f>
        <v>c16</v>
      </c>
      <c r="H5165" s="3">
        <f>VLOOKUP(G5165,mrio!A:I,2,FALSE)</f>
        <v>16</v>
      </c>
      <c r="I5165" t="str">
        <f>VLOOKUP(G5165,mrio!A:I,3,FALSE)</f>
        <v>Manufacturing, not elsewhere classified; recycling</v>
      </c>
      <c r="J5165" t="str">
        <f>VLOOKUP(G5165,mrio!A:I,4,FALSE)</f>
        <v>Other manufacturing</v>
      </c>
      <c r="K5165" s="3" t="str">
        <f>VLOOKUP(G5165,mrio!A:I,5,FALSE)</f>
        <v>MFG</v>
      </c>
    </row>
    <row r="5166" spans="1:11" x14ac:dyDescent="0.2">
      <c r="A5166" s="3" t="s">
        <v>14410</v>
      </c>
      <c r="B5166" t="str">
        <f>VLOOKUP($A5166,'hs02'!$A:$D,4,FALSE)</f>
        <v>Fish-hooks: whether or not snelled</v>
      </c>
      <c r="C5166" s="3">
        <f>VLOOKUP($A5166,'hs02'!$A:$D,2,FALSE)</f>
        <v>20</v>
      </c>
      <c r="D5166" t="str">
        <f>VLOOKUP($A5166,'hs02'!$A:$D,3,FALSE)</f>
        <v>Miscellaneous manufactured articles</v>
      </c>
      <c r="E5166" s="3" t="s">
        <v>2636</v>
      </c>
      <c r="F5166" s="3" t="str">
        <f>VLOOKUP(E5166,cpc_isic3!$A$2:$B$2709,2,FALSE)</f>
        <v>3693</v>
      </c>
      <c r="G5166" s="3" t="str">
        <f>VLOOKUP(F5166,isic3_mrio!A:H,3,FALSE)</f>
        <v>c16</v>
      </c>
      <c r="H5166" s="3">
        <f>VLOOKUP(G5166,mrio!A:I,2,FALSE)</f>
        <v>16</v>
      </c>
      <c r="I5166" t="str">
        <f>VLOOKUP(G5166,mrio!A:I,3,FALSE)</f>
        <v>Manufacturing, not elsewhere classified; recycling</v>
      </c>
      <c r="J5166" t="str">
        <f>VLOOKUP(G5166,mrio!A:I,4,FALSE)</f>
        <v>Other manufacturing</v>
      </c>
      <c r="K5166" s="3" t="str">
        <f>VLOOKUP(G5166,mrio!A:I,5,FALSE)</f>
        <v>MFG</v>
      </c>
    </row>
    <row r="5167" spans="1:11" x14ac:dyDescent="0.2">
      <c r="A5167" s="3" t="s">
        <v>14412</v>
      </c>
      <c r="B5167" t="str">
        <f>VLOOKUP($A5167,'hs02'!$A:$D,4,FALSE)</f>
        <v>Fishing reels</v>
      </c>
      <c r="C5167" s="3">
        <f>VLOOKUP($A5167,'hs02'!$A:$D,2,FALSE)</f>
        <v>20</v>
      </c>
      <c r="D5167" t="str">
        <f>VLOOKUP($A5167,'hs02'!$A:$D,3,FALSE)</f>
        <v>Miscellaneous manufactured articles</v>
      </c>
      <c r="E5167" s="3" t="s">
        <v>2636</v>
      </c>
      <c r="F5167" s="3" t="str">
        <f>VLOOKUP(E5167,cpc_isic3!$A$2:$B$2709,2,FALSE)</f>
        <v>3693</v>
      </c>
      <c r="G5167" s="3" t="str">
        <f>VLOOKUP(F5167,isic3_mrio!A:H,3,FALSE)</f>
        <v>c16</v>
      </c>
      <c r="H5167" s="3">
        <f>VLOOKUP(G5167,mrio!A:I,2,FALSE)</f>
        <v>16</v>
      </c>
      <c r="I5167" t="str">
        <f>VLOOKUP(G5167,mrio!A:I,3,FALSE)</f>
        <v>Manufacturing, not elsewhere classified; recycling</v>
      </c>
      <c r="J5167" t="str">
        <f>VLOOKUP(G5167,mrio!A:I,4,FALSE)</f>
        <v>Other manufacturing</v>
      </c>
      <c r="K5167" s="3" t="str">
        <f>VLOOKUP(G5167,mrio!A:I,5,FALSE)</f>
        <v>MFG</v>
      </c>
    </row>
    <row r="5168" spans="1:11" x14ac:dyDescent="0.2">
      <c r="A5168" s="3" t="s">
        <v>14414</v>
      </c>
      <c r="B5168" t="str">
        <f>VLOOKUP($A5168,'hs02'!$A:$D,4,FALSE)</f>
        <v>Fishing tackle n.e.s., butterfly nets, decoy birds (other than those of heading no. 9208 or 9705) and similar hunting or shooting requisites</v>
      </c>
      <c r="C5168" s="3">
        <f>VLOOKUP($A5168,'hs02'!$A:$D,2,FALSE)</f>
        <v>20</v>
      </c>
      <c r="D5168" t="str">
        <f>VLOOKUP($A5168,'hs02'!$A:$D,3,FALSE)</f>
        <v>Miscellaneous manufactured articles</v>
      </c>
      <c r="E5168" s="3" t="s">
        <v>2636</v>
      </c>
      <c r="F5168" s="3" t="str">
        <f>VLOOKUP(E5168,cpc_isic3!$A$2:$B$2709,2,FALSE)</f>
        <v>3693</v>
      </c>
      <c r="G5168" s="3" t="str">
        <f>VLOOKUP(F5168,isic3_mrio!A:H,3,FALSE)</f>
        <v>c16</v>
      </c>
      <c r="H5168" s="3">
        <f>VLOOKUP(G5168,mrio!A:I,2,FALSE)</f>
        <v>16</v>
      </c>
      <c r="I5168" t="str">
        <f>VLOOKUP(G5168,mrio!A:I,3,FALSE)</f>
        <v>Manufacturing, not elsewhere classified; recycling</v>
      </c>
      <c r="J5168" t="str">
        <f>VLOOKUP(G5168,mrio!A:I,4,FALSE)</f>
        <v>Other manufacturing</v>
      </c>
      <c r="K5168" s="3" t="str">
        <f>VLOOKUP(G5168,mrio!A:I,5,FALSE)</f>
        <v>MFG</v>
      </c>
    </row>
    <row r="5169" spans="1:11" x14ac:dyDescent="0.2">
      <c r="A5169" s="3" t="s">
        <v>14416</v>
      </c>
      <c r="B5169" t="str">
        <f>VLOOKUP($A5169,'hs02'!$A:$D,4,FALSE)</f>
        <v>Travelling circuses and travelling menageries</v>
      </c>
      <c r="C5169" s="3">
        <f>VLOOKUP($A5169,'hs02'!$A:$D,2,FALSE)</f>
        <v>20</v>
      </c>
      <c r="D5169" t="str">
        <f>VLOOKUP($A5169,'hs02'!$A:$D,3,FALSE)</f>
        <v>Miscellaneous manufactured articles</v>
      </c>
      <c r="E5169" s="3" t="s">
        <v>2646</v>
      </c>
      <c r="F5169" s="3" t="str">
        <f>VLOOKUP(E5169,cpc_isic3!$A$2:$B$2709,2,FALSE)</f>
        <v>3699</v>
      </c>
      <c r="G5169" s="3" t="str">
        <f>VLOOKUP(F5169,isic3_mrio!A:H,3,FALSE)</f>
        <v>c16</v>
      </c>
      <c r="H5169" s="3">
        <f>VLOOKUP(G5169,mrio!A:I,2,FALSE)</f>
        <v>16</v>
      </c>
      <c r="I5169" t="str">
        <f>VLOOKUP(G5169,mrio!A:I,3,FALSE)</f>
        <v>Manufacturing, not elsewhere classified; recycling</v>
      </c>
      <c r="J5169" t="str">
        <f>VLOOKUP(G5169,mrio!A:I,4,FALSE)</f>
        <v>Other manufacturing</v>
      </c>
      <c r="K5169" s="3" t="str">
        <f>VLOOKUP(G5169,mrio!A:I,5,FALSE)</f>
        <v>MFG</v>
      </c>
    </row>
    <row r="5170" spans="1:11" x14ac:dyDescent="0.2">
      <c r="A5170" s="3" t="s">
        <v>14418</v>
      </c>
      <c r="B5170" t="str">
        <f>VLOOKUP($A5170,'hs02'!$A:$D,4,FALSE)</f>
        <v>Roundabouts, swings, shooting galleries, other fairground amusements: travelling theatres</v>
      </c>
      <c r="C5170" s="3">
        <f>VLOOKUP($A5170,'hs02'!$A:$D,2,FALSE)</f>
        <v>20</v>
      </c>
      <c r="D5170" t="str">
        <f>VLOOKUP($A5170,'hs02'!$A:$D,3,FALSE)</f>
        <v>Miscellaneous manufactured articles</v>
      </c>
      <c r="E5170" s="3" t="s">
        <v>2646</v>
      </c>
      <c r="F5170" s="3" t="str">
        <f>VLOOKUP(E5170,cpc_isic3!$A$2:$B$2709,2,FALSE)</f>
        <v>3699</v>
      </c>
      <c r="G5170" s="3" t="str">
        <f>VLOOKUP(F5170,isic3_mrio!A:H,3,FALSE)</f>
        <v>c16</v>
      </c>
      <c r="H5170" s="3">
        <f>VLOOKUP(G5170,mrio!A:I,2,FALSE)</f>
        <v>16</v>
      </c>
      <c r="I5170" t="str">
        <f>VLOOKUP(G5170,mrio!A:I,3,FALSE)</f>
        <v>Manufacturing, not elsewhere classified; recycling</v>
      </c>
      <c r="J5170" t="str">
        <f>VLOOKUP(G5170,mrio!A:I,4,FALSE)</f>
        <v>Other manufacturing</v>
      </c>
      <c r="K5170" s="3" t="str">
        <f>VLOOKUP(G5170,mrio!A:I,5,FALSE)</f>
        <v>MFG</v>
      </c>
    </row>
    <row r="5171" spans="1:11" x14ac:dyDescent="0.2">
      <c r="A5171" s="3" t="s">
        <v>14420</v>
      </c>
      <c r="B5171" t="str">
        <f>VLOOKUP($A5171,'hs02'!$A:$D,4,FALSE)</f>
        <v>Ivory and articles thereof: worked</v>
      </c>
      <c r="C5171" s="3">
        <f>VLOOKUP($A5171,'hs02'!$A:$D,2,FALSE)</f>
        <v>20</v>
      </c>
      <c r="D5171" t="str">
        <f>VLOOKUP($A5171,'hs02'!$A:$D,3,FALSE)</f>
        <v>Miscellaneous manufactured articles</v>
      </c>
      <c r="E5171" s="3" t="s">
        <v>2669</v>
      </c>
      <c r="F5171" s="3" t="str">
        <f>VLOOKUP(E5171,cpc_isic3!$A$2:$B$2709,2,FALSE)</f>
        <v>3699</v>
      </c>
      <c r="G5171" s="3" t="str">
        <f>VLOOKUP(F5171,isic3_mrio!A:H,3,FALSE)</f>
        <v>c16</v>
      </c>
      <c r="H5171" s="3">
        <f>VLOOKUP(G5171,mrio!A:I,2,FALSE)</f>
        <v>16</v>
      </c>
      <c r="I5171" t="str">
        <f>VLOOKUP(G5171,mrio!A:I,3,FALSE)</f>
        <v>Manufacturing, not elsewhere classified; recycling</v>
      </c>
      <c r="J5171" t="str">
        <f>VLOOKUP(G5171,mrio!A:I,4,FALSE)</f>
        <v>Other manufacturing</v>
      </c>
      <c r="K5171" s="3" t="str">
        <f>VLOOKUP(G5171,mrio!A:I,5,FALSE)</f>
        <v>MFG</v>
      </c>
    </row>
    <row r="5172" spans="1:11" x14ac:dyDescent="0.2">
      <c r="A5172" s="3" t="s">
        <v>14422</v>
      </c>
      <c r="B5172" t="str">
        <f>VLOOKUP($A5172,'hs02'!$A:$D,4,FALSE)</f>
        <v>Bone, tortoise shell, horn, antlers, coral, mother-of-pearl and other animal carving material and articles thereof (including articles obtained by moulding)</v>
      </c>
      <c r="C5172" s="3">
        <f>VLOOKUP($A5172,'hs02'!$A:$D,2,FALSE)</f>
        <v>20</v>
      </c>
      <c r="D5172" t="str">
        <f>VLOOKUP($A5172,'hs02'!$A:$D,3,FALSE)</f>
        <v>Miscellaneous manufactured articles</v>
      </c>
      <c r="E5172" s="3" t="s">
        <v>2669</v>
      </c>
      <c r="F5172" s="3" t="str">
        <f>VLOOKUP(E5172,cpc_isic3!$A$2:$B$2709,2,FALSE)</f>
        <v>3699</v>
      </c>
      <c r="G5172" s="3" t="str">
        <f>VLOOKUP(F5172,isic3_mrio!A:H,3,FALSE)</f>
        <v>c16</v>
      </c>
      <c r="H5172" s="3">
        <f>VLOOKUP(G5172,mrio!A:I,2,FALSE)</f>
        <v>16</v>
      </c>
      <c r="I5172" t="str">
        <f>VLOOKUP(G5172,mrio!A:I,3,FALSE)</f>
        <v>Manufacturing, not elsewhere classified; recycling</v>
      </c>
      <c r="J5172" t="str">
        <f>VLOOKUP(G5172,mrio!A:I,4,FALSE)</f>
        <v>Other manufacturing</v>
      </c>
      <c r="K5172" s="3" t="str">
        <f>VLOOKUP(G5172,mrio!A:I,5,FALSE)</f>
        <v>MFG</v>
      </c>
    </row>
    <row r="5173" spans="1:11" x14ac:dyDescent="0.2">
      <c r="A5173" s="3" t="s">
        <v>14424</v>
      </c>
      <c r="B5173" t="str">
        <f>VLOOKUP($A5173,'hs02'!$A:$D,4,FALSE)</f>
        <v>Vegetable, mineral carving material and articles of these materials, moulded or carved articles of wax, stearin, natural gums, resins or modelling pastes, worked unhardened gelatin (not heading no. 3503)</v>
      </c>
      <c r="C5173" s="3">
        <f>VLOOKUP($A5173,'hs02'!$A:$D,2,FALSE)</f>
        <v>20</v>
      </c>
      <c r="D5173" t="str">
        <f>VLOOKUP($A5173,'hs02'!$A:$D,3,FALSE)</f>
        <v>Miscellaneous manufactured articles</v>
      </c>
      <c r="E5173" s="3" t="s">
        <v>2669</v>
      </c>
      <c r="F5173" s="3" t="str">
        <f>VLOOKUP(E5173,cpc_isic3!$A$2:$B$2709,2,FALSE)</f>
        <v>3699</v>
      </c>
      <c r="G5173" s="3" t="str">
        <f>VLOOKUP(F5173,isic3_mrio!A:H,3,FALSE)</f>
        <v>c16</v>
      </c>
      <c r="H5173" s="3">
        <f>VLOOKUP(G5173,mrio!A:I,2,FALSE)</f>
        <v>16</v>
      </c>
      <c r="I5173" t="str">
        <f>VLOOKUP(G5173,mrio!A:I,3,FALSE)</f>
        <v>Manufacturing, not elsewhere classified; recycling</v>
      </c>
      <c r="J5173" t="str">
        <f>VLOOKUP(G5173,mrio!A:I,4,FALSE)</f>
        <v>Other manufacturing</v>
      </c>
      <c r="K5173" s="3" t="str">
        <f>VLOOKUP(G5173,mrio!A:I,5,FALSE)</f>
        <v>MFG</v>
      </c>
    </row>
    <row r="5174" spans="1:11" x14ac:dyDescent="0.2">
      <c r="A5174" s="3" t="s">
        <v>14426</v>
      </c>
      <c r="B5174" t="str">
        <f>VLOOKUP($A5174,'hs02'!$A:$D,4,FALSE)</f>
        <v>Brooms and brushes: consisting of twigs or other vegetable materials bound together, with or without handles</v>
      </c>
      <c r="C5174" s="3">
        <f>VLOOKUP($A5174,'hs02'!$A:$D,2,FALSE)</f>
        <v>20</v>
      </c>
      <c r="D5174" t="str">
        <f>VLOOKUP($A5174,'hs02'!$A:$D,3,FALSE)</f>
        <v>Miscellaneous manufactured articles</v>
      </c>
      <c r="E5174" s="3" t="s">
        <v>2663</v>
      </c>
      <c r="F5174" s="3" t="str">
        <f>VLOOKUP(E5174,cpc_isic3!$A$2:$B$2709,2,FALSE)</f>
        <v>3699</v>
      </c>
      <c r="G5174" s="3" t="str">
        <f>VLOOKUP(F5174,isic3_mrio!A:H,3,FALSE)</f>
        <v>c16</v>
      </c>
      <c r="H5174" s="3">
        <f>VLOOKUP(G5174,mrio!A:I,2,FALSE)</f>
        <v>16</v>
      </c>
      <c r="I5174" t="str">
        <f>VLOOKUP(G5174,mrio!A:I,3,FALSE)</f>
        <v>Manufacturing, not elsewhere classified; recycling</v>
      </c>
      <c r="J5174" t="str">
        <f>VLOOKUP(G5174,mrio!A:I,4,FALSE)</f>
        <v>Other manufacturing</v>
      </c>
      <c r="K5174" s="3" t="str">
        <f>VLOOKUP(G5174,mrio!A:I,5,FALSE)</f>
        <v>MFG</v>
      </c>
    </row>
    <row r="5175" spans="1:11" x14ac:dyDescent="0.2">
      <c r="A5175" s="3" t="s">
        <v>14428</v>
      </c>
      <c r="B5175" t="str">
        <f>VLOOKUP($A5175,'hs02'!$A:$D,4,FALSE)</f>
        <v>Brushes: toothbrushes</v>
      </c>
      <c r="C5175" s="3">
        <f>VLOOKUP($A5175,'hs02'!$A:$D,2,FALSE)</f>
        <v>20</v>
      </c>
      <c r="D5175" t="str">
        <f>VLOOKUP($A5175,'hs02'!$A:$D,3,FALSE)</f>
        <v>Miscellaneous manufactured articles</v>
      </c>
      <c r="E5175" s="3" t="s">
        <v>2663</v>
      </c>
      <c r="F5175" s="3" t="str">
        <f>VLOOKUP(E5175,cpc_isic3!$A$2:$B$2709,2,FALSE)</f>
        <v>3699</v>
      </c>
      <c r="G5175" s="3" t="str">
        <f>VLOOKUP(F5175,isic3_mrio!A:H,3,FALSE)</f>
        <v>c16</v>
      </c>
      <c r="H5175" s="3">
        <f>VLOOKUP(G5175,mrio!A:I,2,FALSE)</f>
        <v>16</v>
      </c>
      <c r="I5175" t="str">
        <f>VLOOKUP(G5175,mrio!A:I,3,FALSE)</f>
        <v>Manufacturing, not elsewhere classified; recycling</v>
      </c>
      <c r="J5175" t="str">
        <f>VLOOKUP(G5175,mrio!A:I,4,FALSE)</f>
        <v>Other manufacturing</v>
      </c>
      <c r="K5175" s="3" t="str">
        <f>VLOOKUP(G5175,mrio!A:I,5,FALSE)</f>
        <v>MFG</v>
      </c>
    </row>
    <row r="5176" spans="1:11" x14ac:dyDescent="0.2">
      <c r="A5176" s="3" t="s">
        <v>14430</v>
      </c>
      <c r="B5176" t="str">
        <f>VLOOKUP($A5176,'hs02'!$A:$D,4,FALSE)</f>
        <v>Brushes: shaving, hair, nail, eyelash and other toilet brushes for use on the person, including brushes as parts of appliances</v>
      </c>
      <c r="C5176" s="3">
        <f>VLOOKUP($A5176,'hs02'!$A:$D,2,FALSE)</f>
        <v>20</v>
      </c>
      <c r="D5176" t="str">
        <f>VLOOKUP($A5176,'hs02'!$A:$D,3,FALSE)</f>
        <v>Miscellaneous manufactured articles</v>
      </c>
      <c r="E5176" s="3" t="s">
        <v>2663</v>
      </c>
      <c r="F5176" s="3" t="str">
        <f>VLOOKUP(E5176,cpc_isic3!$A$2:$B$2709,2,FALSE)</f>
        <v>3699</v>
      </c>
      <c r="G5176" s="3" t="str">
        <f>VLOOKUP(F5176,isic3_mrio!A:H,3,FALSE)</f>
        <v>c16</v>
      </c>
      <c r="H5176" s="3">
        <f>VLOOKUP(G5176,mrio!A:I,2,FALSE)</f>
        <v>16</v>
      </c>
      <c r="I5176" t="str">
        <f>VLOOKUP(G5176,mrio!A:I,3,FALSE)</f>
        <v>Manufacturing, not elsewhere classified; recycling</v>
      </c>
      <c r="J5176" t="str">
        <f>VLOOKUP(G5176,mrio!A:I,4,FALSE)</f>
        <v>Other manufacturing</v>
      </c>
      <c r="K5176" s="3" t="str">
        <f>VLOOKUP(G5176,mrio!A:I,5,FALSE)</f>
        <v>MFG</v>
      </c>
    </row>
    <row r="5177" spans="1:11" x14ac:dyDescent="0.2">
      <c r="A5177" s="3" t="s">
        <v>14432</v>
      </c>
      <c r="B5177" t="str">
        <f>VLOOKUP($A5177,'hs02'!$A:$D,4,FALSE)</f>
        <v>Brushes: artists' brushes, writing brushes and similar brushes for the application of cosmetics</v>
      </c>
      <c r="C5177" s="3">
        <f>VLOOKUP($A5177,'hs02'!$A:$D,2,FALSE)</f>
        <v>20</v>
      </c>
      <c r="D5177" t="str">
        <f>VLOOKUP($A5177,'hs02'!$A:$D,3,FALSE)</f>
        <v>Miscellaneous manufactured articles</v>
      </c>
      <c r="E5177" s="3" t="s">
        <v>2663</v>
      </c>
      <c r="F5177" s="3" t="str">
        <f>VLOOKUP(E5177,cpc_isic3!$A$2:$B$2709,2,FALSE)</f>
        <v>3699</v>
      </c>
      <c r="G5177" s="3" t="str">
        <f>VLOOKUP(F5177,isic3_mrio!A:H,3,FALSE)</f>
        <v>c16</v>
      </c>
      <c r="H5177" s="3">
        <f>VLOOKUP(G5177,mrio!A:I,2,FALSE)</f>
        <v>16</v>
      </c>
      <c r="I5177" t="str">
        <f>VLOOKUP(G5177,mrio!A:I,3,FALSE)</f>
        <v>Manufacturing, not elsewhere classified; recycling</v>
      </c>
      <c r="J5177" t="str">
        <f>VLOOKUP(G5177,mrio!A:I,4,FALSE)</f>
        <v>Other manufacturing</v>
      </c>
      <c r="K5177" s="3" t="str">
        <f>VLOOKUP(G5177,mrio!A:I,5,FALSE)</f>
        <v>MFG</v>
      </c>
    </row>
    <row r="5178" spans="1:11" x14ac:dyDescent="0.2">
      <c r="A5178" s="3" t="s">
        <v>14434</v>
      </c>
      <c r="B5178" t="str">
        <f>VLOOKUP($A5178,'hs02'!$A:$D,4,FALSE)</f>
        <v>Brushes: paint, distemper, varnish or similar brushes (not those of item no. 9603.30), paint pads and rollers</v>
      </c>
      <c r="C5178" s="3">
        <f>VLOOKUP($A5178,'hs02'!$A:$D,2,FALSE)</f>
        <v>20</v>
      </c>
      <c r="D5178" t="str">
        <f>VLOOKUP($A5178,'hs02'!$A:$D,3,FALSE)</f>
        <v>Miscellaneous manufactured articles</v>
      </c>
      <c r="E5178" s="3" t="s">
        <v>2663</v>
      </c>
      <c r="F5178" s="3" t="str">
        <f>VLOOKUP(E5178,cpc_isic3!$A$2:$B$2709,2,FALSE)</f>
        <v>3699</v>
      </c>
      <c r="G5178" s="3" t="str">
        <f>VLOOKUP(F5178,isic3_mrio!A:H,3,FALSE)</f>
        <v>c16</v>
      </c>
      <c r="H5178" s="3">
        <f>VLOOKUP(G5178,mrio!A:I,2,FALSE)</f>
        <v>16</v>
      </c>
      <c r="I5178" t="str">
        <f>VLOOKUP(G5178,mrio!A:I,3,FALSE)</f>
        <v>Manufacturing, not elsewhere classified; recycling</v>
      </c>
      <c r="J5178" t="str">
        <f>VLOOKUP(G5178,mrio!A:I,4,FALSE)</f>
        <v>Other manufacturing</v>
      </c>
      <c r="K5178" s="3" t="str">
        <f>VLOOKUP(G5178,mrio!A:I,5,FALSE)</f>
        <v>MFG</v>
      </c>
    </row>
    <row r="5179" spans="1:11" x14ac:dyDescent="0.2">
      <c r="A5179" s="3" t="s">
        <v>14436</v>
      </c>
      <c r="B5179" t="str">
        <f>VLOOKUP($A5179,'hs02'!$A:$D,4,FALSE)</f>
        <v>Brushes: constituting parts of machines, appliances or vehicles</v>
      </c>
      <c r="C5179" s="3">
        <f>VLOOKUP($A5179,'hs02'!$A:$D,2,FALSE)</f>
        <v>20</v>
      </c>
      <c r="D5179" t="str">
        <f>VLOOKUP($A5179,'hs02'!$A:$D,3,FALSE)</f>
        <v>Miscellaneous manufactured articles</v>
      </c>
      <c r="E5179" s="3" t="s">
        <v>2663</v>
      </c>
      <c r="F5179" s="3" t="str">
        <f>VLOOKUP(E5179,cpc_isic3!$A$2:$B$2709,2,FALSE)</f>
        <v>3699</v>
      </c>
      <c r="G5179" s="3" t="str">
        <f>VLOOKUP(F5179,isic3_mrio!A:H,3,FALSE)</f>
        <v>c16</v>
      </c>
      <c r="H5179" s="3">
        <f>VLOOKUP(G5179,mrio!A:I,2,FALSE)</f>
        <v>16</v>
      </c>
      <c r="I5179" t="str">
        <f>VLOOKUP(G5179,mrio!A:I,3,FALSE)</f>
        <v>Manufacturing, not elsewhere classified; recycling</v>
      </c>
      <c r="J5179" t="str">
        <f>VLOOKUP(G5179,mrio!A:I,4,FALSE)</f>
        <v>Other manufacturing</v>
      </c>
      <c r="K5179" s="3" t="str">
        <f>VLOOKUP(G5179,mrio!A:I,5,FALSE)</f>
        <v>MFG</v>
      </c>
    </row>
    <row r="5180" spans="1:11" x14ac:dyDescent="0.2">
      <c r="A5180" s="3" t="s">
        <v>14438</v>
      </c>
      <c r="B5180" t="str">
        <f>VLOOKUP($A5180,'hs02'!$A:$D,4,FALSE)</f>
        <v>Brooms, brushes, mops, feather dusters, squeegees, hand operated mechanical floor sweepers: (not motorised), prepared knots and tufts for brooms or brush making n.e.s.</v>
      </c>
      <c r="C5180" s="3">
        <f>VLOOKUP($A5180,'hs02'!$A:$D,2,FALSE)</f>
        <v>20</v>
      </c>
      <c r="D5180" t="str">
        <f>VLOOKUP($A5180,'hs02'!$A:$D,3,FALSE)</f>
        <v>Miscellaneous manufactured articles</v>
      </c>
      <c r="E5180" s="3" t="s">
        <v>2663</v>
      </c>
      <c r="F5180" s="3" t="str">
        <f>VLOOKUP(E5180,cpc_isic3!$A$2:$B$2709,2,FALSE)</f>
        <v>3699</v>
      </c>
      <c r="G5180" s="3" t="str">
        <f>VLOOKUP(F5180,isic3_mrio!A:H,3,FALSE)</f>
        <v>c16</v>
      </c>
      <c r="H5180" s="3">
        <f>VLOOKUP(G5180,mrio!A:I,2,FALSE)</f>
        <v>16</v>
      </c>
      <c r="I5180" t="str">
        <f>VLOOKUP(G5180,mrio!A:I,3,FALSE)</f>
        <v>Manufacturing, not elsewhere classified; recycling</v>
      </c>
      <c r="J5180" t="str">
        <f>VLOOKUP(G5180,mrio!A:I,4,FALSE)</f>
        <v>Other manufacturing</v>
      </c>
      <c r="K5180" s="3" t="str">
        <f>VLOOKUP(G5180,mrio!A:I,5,FALSE)</f>
        <v>MFG</v>
      </c>
    </row>
    <row r="5181" spans="1:11" x14ac:dyDescent="0.2">
      <c r="A5181" s="3" t="s">
        <v>14440</v>
      </c>
      <c r="B5181" t="str">
        <f>VLOOKUP($A5181,'hs02'!$A:$D,4,FALSE)</f>
        <v>Hand sieves and hand riddles</v>
      </c>
      <c r="C5181" s="3">
        <f>VLOOKUP($A5181,'hs02'!$A:$D,2,FALSE)</f>
        <v>20</v>
      </c>
      <c r="D5181" t="str">
        <f>VLOOKUP($A5181,'hs02'!$A:$D,3,FALSE)</f>
        <v>Miscellaneous manufactured articles</v>
      </c>
      <c r="E5181" s="3" t="s">
        <v>2669</v>
      </c>
      <c r="F5181" s="3" t="str">
        <f>VLOOKUP(E5181,cpc_isic3!$A$2:$B$2709,2,FALSE)</f>
        <v>3699</v>
      </c>
      <c r="G5181" s="3" t="str">
        <f>VLOOKUP(F5181,isic3_mrio!A:H,3,FALSE)</f>
        <v>c16</v>
      </c>
      <c r="H5181" s="3">
        <f>VLOOKUP(G5181,mrio!A:I,2,FALSE)</f>
        <v>16</v>
      </c>
      <c r="I5181" t="str">
        <f>VLOOKUP(G5181,mrio!A:I,3,FALSE)</f>
        <v>Manufacturing, not elsewhere classified; recycling</v>
      </c>
      <c r="J5181" t="str">
        <f>VLOOKUP(G5181,mrio!A:I,4,FALSE)</f>
        <v>Other manufacturing</v>
      </c>
      <c r="K5181" s="3" t="str">
        <f>VLOOKUP(G5181,mrio!A:I,5,FALSE)</f>
        <v>MFG</v>
      </c>
    </row>
    <row r="5182" spans="1:11" x14ac:dyDescent="0.2">
      <c r="A5182" s="3" t="s">
        <v>14442</v>
      </c>
      <c r="B5182" t="str">
        <f>VLOOKUP($A5182,'hs02'!$A:$D,4,FALSE)</f>
        <v>Travel sets: for personal toilet, sewing, shoe or clothes cleaning</v>
      </c>
      <c r="C5182" s="3">
        <f>VLOOKUP($A5182,'hs02'!$A:$D,2,FALSE)</f>
        <v>20</v>
      </c>
      <c r="D5182" t="str">
        <f>VLOOKUP($A5182,'hs02'!$A:$D,3,FALSE)</f>
        <v>Miscellaneous manufactured articles</v>
      </c>
      <c r="E5182" s="3" t="s">
        <v>2357</v>
      </c>
      <c r="F5182" s="3" t="str">
        <f>VLOOKUP(E5182,cpc_isic3!$A$2:$B$2709,2,FALSE)</f>
        <v>1912</v>
      </c>
      <c r="G5182" s="3" t="str">
        <f>VLOOKUP(F5182,isic3_mrio!A:H,3,FALSE)</f>
        <v>c5</v>
      </c>
      <c r="H5182" s="3">
        <f>VLOOKUP(G5182,mrio!A:I,2,FALSE)</f>
        <v>5</v>
      </c>
      <c r="I5182" t="str">
        <f>VLOOKUP(G5182,mrio!A:I,3,FALSE)</f>
        <v>Leather, leather products and footwear</v>
      </c>
      <c r="J5182" t="str">
        <f>VLOOKUP(G5182,mrio!A:I,4,FALSE)</f>
        <v>Leather</v>
      </c>
      <c r="K5182" s="3" t="str">
        <f>VLOOKUP(G5182,mrio!A:I,5,FALSE)</f>
        <v>LTH</v>
      </c>
    </row>
    <row r="5183" spans="1:11" x14ac:dyDescent="0.2">
      <c r="A5183" s="3" t="s">
        <v>14444</v>
      </c>
      <c r="B5183" t="str">
        <f>VLOOKUP($A5183,'hs02'!$A:$D,4,FALSE)</f>
        <v>Press-fasteners, snap-fasteners, press-studs and parts therefor</v>
      </c>
      <c r="C5183" s="3">
        <f>VLOOKUP($A5183,'hs02'!$A:$D,2,FALSE)</f>
        <v>20</v>
      </c>
      <c r="D5183" t="str">
        <f>VLOOKUP($A5183,'hs02'!$A:$D,3,FALSE)</f>
        <v>Miscellaneous manufactured articles</v>
      </c>
      <c r="E5183" s="3" t="s">
        <v>2652</v>
      </c>
      <c r="F5183" s="3" t="str">
        <f>VLOOKUP(E5183,cpc_isic3!$A$2:$B$2709,2,FALSE)</f>
        <v>3699</v>
      </c>
      <c r="G5183" s="3" t="str">
        <f>VLOOKUP(F5183,isic3_mrio!A:H,3,FALSE)</f>
        <v>c16</v>
      </c>
      <c r="H5183" s="3">
        <f>VLOOKUP(G5183,mrio!A:I,2,FALSE)</f>
        <v>16</v>
      </c>
      <c r="I5183" t="str">
        <f>VLOOKUP(G5183,mrio!A:I,3,FALSE)</f>
        <v>Manufacturing, not elsewhere classified; recycling</v>
      </c>
      <c r="J5183" t="str">
        <f>VLOOKUP(G5183,mrio!A:I,4,FALSE)</f>
        <v>Other manufacturing</v>
      </c>
      <c r="K5183" s="3" t="str">
        <f>VLOOKUP(G5183,mrio!A:I,5,FALSE)</f>
        <v>MFG</v>
      </c>
    </row>
    <row r="5184" spans="1:11" x14ac:dyDescent="0.2">
      <c r="A5184" s="3" t="s">
        <v>14446</v>
      </c>
      <c r="B5184" t="str">
        <f>VLOOKUP($A5184,'hs02'!$A:$D,4,FALSE)</f>
        <v>Buttons: of plastics, not covered with textile material</v>
      </c>
      <c r="C5184" s="3">
        <f>VLOOKUP($A5184,'hs02'!$A:$D,2,FALSE)</f>
        <v>20</v>
      </c>
      <c r="D5184" t="str">
        <f>VLOOKUP($A5184,'hs02'!$A:$D,3,FALSE)</f>
        <v>Miscellaneous manufactured articles</v>
      </c>
      <c r="E5184" s="3" t="s">
        <v>2652</v>
      </c>
      <c r="F5184" s="3" t="str">
        <f>VLOOKUP(E5184,cpc_isic3!$A$2:$B$2709,2,FALSE)</f>
        <v>3699</v>
      </c>
      <c r="G5184" s="3" t="str">
        <f>VLOOKUP(F5184,isic3_mrio!A:H,3,FALSE)</f>
        <v>c16</v>
      </c>
      <c r="H5184" s="3">
        <f>VLOOKUP(G5184,mrio!A:I,2,FALSE)</f>
        <v>16</v>
      </c>
      <c r="I5184" t="str">
        <f>VLOOKUP(G5184,mrio!A:I,3,FALSE)</f>
        <v>Manufacturing, not elsewhere classified; recycling</v>
      </c>
      <c r="J5184" t="str">
        <f>VLOOKUP(G5184,mrio!A:I,4,FALSE)</f>
        <v>Other manufacturing</v>
      </c>
      <c r="K5184" s="3" t="str">
        <f>VLOOKUP(G5184,mrio!A:I,5,FALSE)</f>
        <v>MFG</v>
      </c>
    </row>
    <row r="5185" spans="1:11" x14ac:dyDescent="0.2">
      <c r="A5185" s="3" t="s">
        <v>14448</v>
      </c>
      <c r="B5185" t="str">
        <f>VLOOKUP($A5185,'hs02'!$A:$D,4,FALSE)</f>
        <v>Buttons: of base metal, not covered with textile material</v>
      </c>
      <c r="C5185" s="3">
        <f>VLOOKUP($A5185,'hs02'!$A:$D,2,FALSE)</f>
        <v>20</v>
      </c>
      <c r="D5185" t="str">
        <f>VLOOKUP($A5185,'hs02'!$A:$D,3,FALSE)</f>
        <v>Miscellaneous manufactured articles</v>
      </c>
      <c r="E5185" s="3" t="s">
        <v>2652</v>
      </c>
      <c r="F5185" s="3" t="str">
        <f>VLOOKUP(E5185,cpc_isic3!$A$2:$B$2709,2,FALSE)</f>
        <v>3699</v>
      </c>
      <c r="G5185" s="3" t="str">
        <f>VLOOKUP(F5185,isic3_mrio!A:H,3,FALSE)</f>
        <v>c16</v>
      </c>
      <c r="H5185" s="3">
        <f>VLOOKUP(G5185,mrio!A:I,2,FALSE)</f>
        <v>16</v>
      </c>
      <c r="I5185" t="str">
        <f>VLOOKUP(G5185,mrio!A:I,3,FALSE)</f>
        <v>Manufacturing, not elsewhere classified; recycling</v>
      </c>
      <c r="J5185" t="str">
        <f>VLOOKUP(G5185,mrio!A:I,4,FALSE)</f>
        <v>Other manufacturing</v>
      </c>
      <c r="K5185" s="3" t="str">
        <f>VLOOKUP(G5185,mrio!A:I,5,FALSE)</f>
        <v>MFG</v>
      </c>
    </row>
    <row r="5186" spans="1:11" x14ac:dyDescent="0.2">
      <c r="A5186" s="3" t="s">
        <v>14450</v>
      </c>
      <c r="B5186" t="str">
        <f>VLOOKUP($A5186,'hs02'!$A:$D,4,FALSE)</f>
        <v>Buttons: of other than base metal or plastics, not covered with textile material</v>
      </c>
      <c r="C5186" s="3">
        <f>VLOOKUP($A5186,'hs02'!$A:$D,2,FALSE)</f>
        <v>20</v>
      </c>
      <c r="D5186" t="str">
        <f>VLOOKUP($A5186,'hs02'!$A:$D,3,FALSE)</f>
        <v>Miscellaneous manufactured articles</v>
      </c>
      <c r="E5186" s="3" t="s">
        <v>2652</v>
      </c>
      <c r="F5186" s="3" t="str">
        <f>VLOOKUP(E5186,cpc_isic3!$A$2:$B$2709,2,FALSE)</f>
        <v>3699</v>
      </c>
      <c r="G5186" s="3" t="str">
        <f>VLOOKUP(F5186,isic3_mrio!A:H,3,FALSE)</f>
        <v>c16</v>
      </c>
      <c r="H5186" s="3">
        <f>VLOOKUP(G5186,mrio!A:I,2,FALSE)</f>
        <v>16</v>
      </c>
      <c r="I5186" t="str">
        <f>VLOOKUP(G5186,mrio!A:I,3,FALSE)</f>
        <v>Manufacturing, not elsewhere classified; recycling</v>
      </c>
      <c r="J5186" t="str">
        <f>VLOOKUP(G5186,mrio!A:I,4,FALSE)</f>
        <v>Other manufacturing</v>
      </c>
      <c r="K5186" s="3" t="str">
        <f>VLOOKUP(G5186,mrio!A:I,5,FALSE)</f>
        <v>MFG</v>
      </c>
    </row>
    <row r="5187" spans="1:11" x14ac:dyDescent="0.2">
      <c r="A5187" s="3" t="s">
        <v>14452</v>
      </c>
      <c r="B5187" t="str">
        <f>VLOOKUP($A5187,'hs02'!$A:$D,4,FALSE)</f>
        <v>Button moulds and other parts of buttons: button blanks</v>
      </c>
      <c r="C5187" s="3">
        <f>VLOOKUP($A5187,'hs02'!$A:$D,2,FALSE)</f>
        <v>20</v>
      </c>
      <c r="D5187" t="str">
        <f>VLOOKUP($A5187,'hs02'!$A:$D,3,FALSE)</f>
        <v>Miscellaneous manufactured articles</v>
      </c>
      <c r="E5187" s="3" t="s">
        <v>2653</v>
      </c>
      <c r="F5187" s="3" t="str">
        <f>VLOOKUP(E5187,cpc_isic3!$A$2:$B$2709,2,FALSE)</f>
        <v>3699</v>
      </c>
      <c r="G5187" s="3" t="str">
        <f>VLOOKUP(F5187,isic3_mrio!A:H,3,FALSE)</f>
        <v>c16</v>
      </c>
      <c r="H5187" s="3">
        <f>VLOOKUP(G5187,mrio!A:I,2,FALSE)</f>
        <v>16</v>
      </c>
      <c r="I5187" t="str">
        <f>VLOOKUP(G5187,mrio!A:I,3,FALSE)</f>
        <v>Manufacturing, not elsewhere classified; recycling</v>
      </c>
      <c r="J5187" t="str">
        <f>VLOOKUP(G5187,mrio!A:I,4,FALSE)</f>
        <v>Other manufacturing</v>
      </c>
      <c r="K5187" s="3" t="str">
        <f>VLOOKUP(G5187,mrio!A:I,5,FALSE)</f>
        <v>MFG</v>
      </c>
    </row>
    <row r="5188" spans="1:11" x14ac:dyDescent="0.2">
      <c r="A5188" s="3" t="s">
        <v>14454</v>
      </c>
      <c r="B5188" t="str">
        <f>VLOOKUP($A5188,'hs02'!$A:$D,4,FALSE)</f>
        <v>Slide fasteners: fitted with chain scoops of base metal</v>
      </c>
      <c r="C5188" s="3">
        <f>VLOOKUP($A5188,'hs02'!$A:$D,2,FALSE)</f>
        <v>20</v>
      </c>
      <c r="D5188" t="str">
        <f>VLOOKUP($A5188,'hs02'!$A:$D,3,FALSE)</f>
        <v>Miscellaneous manufactured articles</v>
      </c>
      <c r="E5188" s="3" t="s">
        <v>2652</v>
      </c>
      <c r="F5188" s="3" t="str">
        <f>VLOOKUP(E5188,cpc_isic3!$A$2:$B$2709,2,FALSE)</f>
        <v>3699</v>
      </c>
      <c r="G5188" s="3" t="str">
        <f>VLOOKUP(F5188,isic3_mrio!A:H,3,FALSE)</f>
        <v>c16</v>
      </c>
      <c r="H5188" s="3">
        <f>VLOOKUP(G5188,mrio!A:I,2,FALSE)</f>
        <v>16</v>
      </c>
      <c r="I5188" t="str">
        <f>VLOOKUP(G5188,mrio!A:I,3,FALSE)</f>
        <v>Manufacturing, not elsewhere classified; recycling</v>
      </c>
      <c r="J5188" t="str">
        <f>VLOOKUP(G5188,mrio!A:I,4,FALSE)</f>
        <v>Other manufacturing</v>
      </c>
      <c r="K5188" s="3" t="str">
        <f>VLOOKUP(G5188,mrio!A:I,5,FALSE)</f>
        <v>MFG</v>
      </c>
    </row>
    <row r="5189" spans="1:11" x14ac:dyDescent="0.2">
      <c r="A5189" s="3" t="s">
        <v>14456</v>
      </c>
      <c r="B5189" t="str">
        <f>VLOOKUP($A5189,'hs02'!$A:$D,4,FALSE)</f>
        <v>Slide fasteners: other than those fitted with chain scoops of base metal</v>
      </c>
      <c r="C5189" s="3">
        <f>VLOOKUP($A5189,'hs02'!$A:$D,2,FALSE)</f>
        <v>20</v>
      </c>
      <c r="D5189" t="str">
        <f>VLOOKUP($A5189,'hs02'!$A:$D,3,FALSE)</f>
        <v>Miscellaneous manufactured articles</v>
      </c>
      <c r="E5189" s="3" t="s">
        <v>2652</v>
      </c>
      <c r="F5189" s="3" t="str">
        <f>VLOOKUP(E5189,cpc_isic3!$A$2:$B$2709,2,FALSE)</f>
        <v>3699</v>
      </c>
      <c r="G5189" s="3" t="str">
        <f>VLOOKUP(F5189,isic3_mrio!A:H,3,FALSE)</f>
        <v>c16</v>
      </c>
      <c r="H5189" s="3">
        <f>VLOOKUP(G5189,mrio!A:I,2,FALSE)</f>
        <v>16</v>
      </c>
      <c r="I5189" t="str">
        <f>VLOOKUP(G5189,mrio!A:I,3,FALSE)</f>
        <v>Manufacturing, not elsewhere classified; recycling</v>
      </c>
      <c r="J5189" t="str">
        <f>VLOOKUP(G5189,mrio!A:I,4,FALSE)</f>
        <v>Other manufacturing</v>
      </c>
      <c r="K5189" s="3" t="str">
        <f>VLOOKUP(G5189,mrio!A:I,5,FALSE)</f>
        <v>MFG</v>
      </c>
    </row>
    <row r="5190" spans="1:11" x14ac:dyDescent="0.2">
      <c r="A5190" s="3" t="s">
        <v>14458</v>
      </c>
      <c r="B5190" t="str">
        <f>VLOOKUP($A5190,'hs02'!$A:$D,4,FALSE)</f>
        <v>Slide fasteners: parts</v>
      </c>
      <c r="C5190" s="3">
        <f>VLOOKUP($A5190,'hs02'!$A:$D,2,FALSE)</f>
        <v>20</v>
      </c>
      <c r="D5190" t="str">
        <f>VLOOKUP($A5190,'hs02'!$A:$D,3,FALSE)</f>
        <v>Miscellaneous manufactured articles</v>
      </c>
      <c r="E5190" s="3" t="s">
        <v>2653</v>
      </c>
      <c r="F5190" s="3" t="str">
        <f>VLOOKUP(E5190,cpc_isic3!$A$2:$B$2709,2,FALSE)</f>
        <v>3699</v>
      </c>
      <c r="G5190" s="3" t="str">
        <f>VLOOKUP(F5190,isic3_mrio!A:H,3,FALSE)</f>
        <v>c16</v>
      </c>
      <c r="H5190" s="3">
        <f>VLOOKUP(G5190,mrio!A:I,2,FALSE)</f>
        <v>16</v>
      </c>
      <c r="I5190" t="str">
        <f>VLOOKUP(G5190,mrio!A:I,3,FALSE)</f>
        <v>Manufacturing, not elsewhere classified; recycling</v>
      </c>
      <c r="J5190" t="str">
        <f>VLOOKUP(G5190,mrio!A:I,4,FALSE)</f>
        <v>Other manufacturing</v>
      </c>
      <c r="K5190" s="3" t="str">
        <f>VLOOKUP(G5190,mrio!A:I,5,FALSE)</f>
        <v>MFG</v>
      </c>
    </row>
    <row r="5191" spans="1:11" x14ac:dyDescent="0.2">
      <c r="A5191" s="3" t="s">
        <v>14460</v>
      </c>
      <c r="B5191" t="str">
        <f>VLOOKUP($A5191,'hs02'!$A:$D,4,FALSE)</f>
        <v>Pens: ball point</v>
      </c>
      <c r="C5191" s="3">
        <f>VLOOKUP($A5191,'hs02'!$A:$D,2,FALSE)</f>
        <v>20</v>
      </c>
      <c r="D5191" t="str">
        <f>VLOOKUP($A5191,'hs02'!$A:$D,3,FALSE)</f>
        <v>Miscellaneous manufactured articles</v>
      </c>
      <c r="E5191" s="3" t="s">
        <v>2648</v>
      </c>
      <c r="F5191" s="3" t="str">
        <f>VLOOKUP(E5191,cpc_isic3!$A$2:$B$2709,2,FALSE)</f>
        <v>3699</v>
      </c>
      <c r="G5191" s="3" t="str">
        <f>VLOOKUP(F5191,isic3_mrio!A:H,3,FALSE)</f>
        <v>c16</v>
      </c>
      <c r="H5191" s="3">
        <f>VLOOKUP(G5191,mrio!A:I,2,FALSE)</f>
        <v>16</v>
      </c>
      <c r="I5191" t="str">
        <f>VLOOKUP(G5191,mrio!A:I,3,FALSE)</f>
        <v>Manufacturing, not elsewhere classified; recycling</v>
      </c>
      <c r="J5191" t="str">
        <f>VLOOKUP(G5191,mrio!A:I,4,FALSE)</f>
        <v>Other manufacturing</v>
      </c>
      <c r="K5191" s="3" t="str">
        <f>VLOOKUP(G5191,mrio!A:I,5,FALSE)</f>
        <v>MFG</v>
      </c>
    </row>
    <row r="5192" spans="1:11" x14ac:dyDescent="0.2">
      <c r="A5192" s="3" t="s">
        <v>14462</v>
      </c>
      <c r="B5192" t="str">
        <f>VLOOKUP($A5192,'hs02'!$A:$D,4,FALSE)</f>
        <v>Pens: felt tipped and other porous-tipped pens and markers</v>
      </c>
      <c r="C5192" s="3">
        <f>VLOOKUP($A5192,'hs02'!$A:$D,2,FALSE)</f>
        <v>20</v>
      </c>
      <c r="D5192" t="str">
        <f>VLOOKUP($A5192,'hs02'!$A:$D,3,FALSE)</f>
        <v>Miscellaneous manufactured articles</v>
      </c>
      <c r="E5192" s="3" t="s">
        <v>2648</v>
      </c>
      <c r="F5192" s="3" t="str">
        <f>VLOOKUP(E5192,cpc_isic3!$A$2:$B$2709,2,FALSE)</f>
        <v>3699</v>
      </c>
      <c r="G5192" s="3" t="str">
        <f>VLOOKUP(F5192,isic3_mrio!A:H,3,FALSE)</f>
        <v>c16</v>
      </c>
      <c r="H5192" s="3">
        <f>VLOOKUP(G5192,mrio!A:I,2,FALSE)</f>
        <v>16</v>
      </c>
      <c r="I5192" t="str">
        <f>VLOOKUP(G5192,mrio!A:I,3,FALSE)</f>
        <v>Manufacturing, not elsewhere classified; recycling</v>
      </c>
      <c r="J5192" t="str">
        <f>VLOOKUP(G5192,mrio!A:I,4,FALSE)</f>
        <v>Other manufacturing</v>
      </c>
      <c r="K5192" s="3" t="str">
        <f>VLOOKUP(G5192,mrio!A:I,5,FALSE)</f>
        <v>MFG</v>
      </c>
    </row>
    <row r="5193" spans="1:11" x14ac:dyDescent="0.2">
      <c r="A5193" s="3" t="s">
        <v>14464</v>
      </c>
      <c r="B5193" t="str">
        <f>VLOOKUP($A5193,'hs02'!$A:$D,4,FALSE)</f>
        <v>Pens: Indian ink drawing pens</v>
      </c>
      <c r="C5193" s="3">
        <f>VLOOKUP($A5193,'hs02'!$A:$D,2,FALSE)</f>
        <v>20</v>
      </c>
      <c r="D5193" t="str">
        <f>VLOOKUP($A5193,'hs02'!$A:$D,3,FALSE)</f>
        <v>Miscellaneous manufactured articles</v>
      </c>
      <c r="E5193" s="3" t="s">
        <v>2648</v>
      </c>
      <c r="F5193" s="3" t="str">
        <f>VLOOKUP(E5193,cpc_isic3!$A$2:$B$2709,2,FALSE)</f>
        <v>3699</v>
      </c>
      <c r="G5193" s="3" t="str">
        <f>VLOOKUP(F5193,isic3_mrio!A:H,3,FALSE)</f>
        <v>c16</v>
      </c>
      <c r="H5193" s="3">
        <f>VLOOKUP(G5193,mrio!A:I,2,FALSE)</f>
        <v>16</v>
      </c>
      <c r="I5193" t="str">
        <f>VLOOKUP(G5193,mrio!A:I,3,FALSE)</f>
        <v>Manufacturing, not elsewhere classified; recycling</v>
      </c>
      <c r="J5193" t="str">
        <f>VLOOKUP(G5193,mrio!A:I,4,FALSE)</f>
        <v>Other manufacturing</v>
      </c>
      <c r="K5193" s="3" t="str">
        <f>VLOOKUP(G5193,mrio!A:I,5,FALSE)</f>
        <v>MFG</v>
      </c>
    </row>
    <row r="5194" spans="1:11" x14ac:dyDescent="0.2">
      <c r="A5194" s="3" t="s">
        <v>14466</v>
      </c>
      <c r="B5194" t="str">
        <f>VLOOKUP($A5194,'hs02'!$A:$D,4,FALSE)</f>
        <v>Pens: fountain, stylograph and other pens, excluding Indian ink drawing pens</v>
      </c>
      <c r="C5194" s="3">
        <f>VLOOKUP($A5194,'hs02'!$A:$D,2,FALSE)</f>
        <v>20</v>
      </c>
      <c r="D5194" t="str">
        <f>VLOOKUP($A5194,'hs02'!$A:$D,3,FALSE)</f>
        <v>Miscellaneous manufactured articles</v>
      </c>
      <c r="E5194" s="3" t="s">
        <v>2648</v>
      </c>
      <c r="F5194" s="3" t="str">
        <f>VLOOKUP(E5194,cpc_isic3!$A$2:$B$2709,2,FALSE)</f>
        <v>3699</v>
      </c>
      <c r="G5194" s="3" t="str">
        <f>VLOOKUP(F5194,isic3_mrio!A:H,3,FALSE)</f>
        <v>c16</v>
      </c>
      <c r="H5194" s="3">
        <f>VLOOKUP(G5194,mrio!A:I,2,FALSE)</f>
        <v>16</v>
      </c>
      <c r="I5194" t="str">
        <f>VLOOKUP(G5194,mrio!A:I,3,FALSE)</f>
        <v>Manufacturing, not elsewhere classified; recycling</v>
      </c>
      <c r="J5194" t="str">
        <f>VLOOKUP(G5194,mrio!A:I,4,FALSE)</f>
        <v>Other manufacturing</v>
      </c>
      <c r="K5194" s="3" t="str">
        <f>VLOOKUP(G5194,mrio!A:I,5,FALSE)</f>
        <v>MFG</v>
      </c>
    </row>
    <row r="5195" spans="1:11" x14ac:dyDescent="0.2">
      <c r="A5195" s="3" t="s">
        <v>14468</v>
      </c>
      <c r="B5195" t="str">
        <f>VLOOKUP($A5195,'hs02'!$A:$D,4,FALSE)</f>
        <v>Pencils: propelling or sliding</v>
      </c>
      <c r="C5195" s="3">
        <f>VLOOKUP($A5195,'hs02'!$A:$D,2,FALSE)</f>
        <v>20</v>
      </c>
      <c r="D5195" t="str">
        <f>VLOOKUP($A5195,'hs02'!$A:$D,3,FALSE)</f>
        <v>Miscellaneous manufactured articles</v>
      </c>
      <c r="E5195" s="3" t="s">
        <v>2648</v>
      </c>
      <c r="F5195" s="3" t="str">
        <f>VLOOKUP(E5195,cpc_isic3!$A$2:$B$2709,2,FALSE)</f>
        <v>3699</v>
      </c>
      <c r="G5195" s="3" t="str">
        <f>VLOOKUP(F5195,isic3_mrio!A:H,3,FALSE)</f>
        <v>c16</v>
      </c>
      <c r="H5195" s="3">
        <f>VLOOKUP(G5195,mrio!A:I,2,FALSE)</f>
        <v>16</v>
      </c>
      <c r="I5195" t="str">
        <f>VLOOKUP(G5195,mrio!A:I,3,FALSE)</f>
        <v>Manufacturing, not elsewhere classified; recycling</v>
      </c>
      <c r="J5195" t="str">
        <f>VLOOKUP(G5195,mrio!A:I,4,FALSE)</f>
        <v>Other manufacturing</v>
      </c>
      <c r="K5195" s="3" t="str">
        <f>VLOOKUP(G5195,mrio!A:I,5,FALSE)</f>
        <v>MFG</v>
      </c>
    </row>
    <row r="5196" spans="1:11" x14ac:dyDescent="0.2">
      <c r="A5196" s="3" t="s">
        <v>14470</v>
      </c>
      <c r="B5196" t="str">
        <f>VLOOKUP($A5196,'hs02'!$A:$D,4,FALSE)</f>
        <v>Pen and pencil sets: of articles from two or more of the foregoing sub-headings</v>
      </c>
      <c r="C5196" s="3">
        <f>VLOOKUP($A5196,'hs02'!$A:$D,2,FALSE)</f>
        <v>20</v>
      </c>
      <c r="D5196" t="str">
        <f>VLOOKUP($A5196,'hs02'!$A:$D,3,FALSE)</f>
        <v>Miscellaneous manufactured articles</v>
      </c>
      <c r="E5196" s="3" t="s">
        <v>2648</v>
      </c>
      <c r="F5196" s="3" t="str">
        <f>VLOOKUP(E5196,cpc_isic3!$A$2:$B$2709,2,FALSE)</f>
        <v>3699</v>
      </c>
      <c r="G5196" s="3" t="str">
        <f>VLOOKUP(F5196,isic3_mrio!A:H,3,FALSE)</f>
        <v>c16</v>
      </c>
      <c r="H5196" s="3">
        <f>VLOOKUP(G5196,mrio!A:I,2,FALSE)</f>
        <v>16</v>
      </c>
      <c r="I5196" t="str">
        <f>VLOOKUP(G5196,mrio!A:I,3,FALSE)</f>
        <v>Manufacturing, not elsewhere classified; recycling</v>
      </c>
      <c r="J5196" t="str">
        <f>VLOOKUP(G5196,mrio!A:I,4,FALSE)</f>
        <v>Other manufacturing</v>
      </c>
      <c r="K5196" s="3" t="str">
        <f>VLOOKUP(G5196,mrio!A:I,5,FALSE)</f>
        <v>MFG</v>
      </c>
    </row>
    <row r="5197" spans="1:11" x14ac:dyDescent="0.2">
      <c r="A5197" s="3" t="s">
        <v>14472</v>
      </c>
      <c r="B5197" t="str">
        <f>VLOOKUP($A5197,'hs02'!$A:$D,4,FALSE)</f>
        <v>Pens: ball-point, refills comprising the ball point and ink-reservoir</v>
      </c>
      <c r="C5197" s="3">
        <f>VLOOKUP($A5197,'hs02'!$A:$D,2,FALSE)</f>
        <v>20</v>
      </c>
      <c r="D5197" t="str">
        <f>VLOOKUP($A5197,'hs02'!$A:$D,3,FALSE)</f>
        <v>Miscellaneous manufactured articles</v>
      </c>
      <c r="E5197" s="3" t="s">
        <v>2648</v>
      </c>
      <c r="F5197" s="3" t="str">
        <f>VLOOKUP(E5197,cpc_isic3!$A$2:$B$2709,2,FALSE)</f>
        <v>3699</v>
      </c>
      <c r="G5197" s="3" t="str">
        <f>VLOOKUP(F5197,isic3_mrio!A:H,3,FALSE)</f>
        <v>c16</v>
      </c>
      <c r="H5197" s="3">
        <f>VLOOKUP(G5197,mrio!A:I,2,FALSE)</f>
        <v>16</v>
      </c>
      <c r="I5197" t="str">
        <f>VLOOKUP(G5197,mrio!A:I,3,FALSE)</f>
        <v>Manufacturing, not elsewhere classified; recycling</v>
      </c>
      <c r="J5197" t="str">
        <f>VLOOKUP(G5197,mrio!A:I,4,FALSE)</f>
        <v>Other manufacturing</v>
      </c>
      <c r="K5197" s="3" t="str">
        <f>VLOOKUP(G5197,mrio!A:I,5,FALSE)</f>
        <v>MFG</v>
      </c>
    </row>
    <row r="5198" spans="1:11" x14ac:dyDescent="0.2">
      <c r="A5198" s="3" t="s">
        <v>14474</v>
      </c>
      <c r="B5198" t="str">
        <f>VLOOKUP($A5198,'hs02'!$A:$D,4,FALSE)</f>
        <v>Pens: nibs and nib points</v>
      </c>
      <c r="C5198" s="3">
        <f>VLOOKUP($A5198,'hs02'!$A:$D,2,FALSE)</f>
        <v>20</v>
      </c>
      <c r="D5198" t="str">
        <f>VLOOKUP($A5198,'hs02'!$A:$D,3,FALSE)</f>
        <v>Miscellaneous manufactured articles</v>
      </c>
      <c r="E5198" s="3" t="s">
        <v>2648</v>
      </c>
      <c r="F5198" s="3" t="str">
        <f>VLOOKUP(E5198,cpc_isic3!$A$2:$B$2709,2,FALSE)</f>
        <v>3699</v>
      </c>
      <c r="G5198" s="3" t="str">
        <f>VLOOKUP(F5198,isic3_mrio!A:H,3,FALSE)</f>
        <v>c16</v>
      </c>
      <c r="H5198" s="3">
        <f>VLOOKUP(G5198,mrio!A:I,2,FALSE)</f>
        <v>16</v>
      </c>
      <c r="I5198" t="str">
        <f>VLOOKUP(G5198,mrio!A:I,3,FALSE)</f>
        <v>Manufacturing, not elsewhere classified; recycling</v>
      </c>
      <c r="J5198" t="str">
        <f>VLOOKUP(G5198,mrio!A:I,4,FALSE)</f>
        <v>Other manufacturing</v>
      </c>
      <c r="K5198" s="3" t="str">
        <f>VLOOKUP(G5198,mrio!A:I,5,FALSE)</f>
        <v>MFG</v>
      </c>
    </row>
    <row r="5199" spans="1:11" x14ac:dyDescent="0.2">
      <c r="A5199" s="3" t="s">
        <v>14476</v>
      </c>
      <c r="B5199" t="str">
        <f>VLOOKUP($A5199,'hs02'!$A:$D,4,FALSE)</f>
        <v>Pens and pencils n.e.s. in heading no. 9608: duplicating stylos, pen-holders, pencil-holders, and similar holders, parts of the articles of heading no. 9608</v>
      </c>
      <c r="C5199" s="3">
        <f>VLOOKUP($A5199,'hs02'!$A:$D,2,FALSE)</f>
        <v>20</v>
      </c>
      <c r="D5199" t="str">
        <f>VLOOKUP($A5199,'hs02'!$A:$D,3,FALSE)</f>
        <v>Miscellaneous manufactured articles</v>
      </c>
      <c r="E5199" s="3" t="s">
        <v>2648</v>
      </c>
      <c r="F5199" s="3" t="str">
        <f>VLOOKUP(E5199,cpc_isic3!$A$2:$B$2709,2,FALSE)</f>
        <v>3699</v>
      </c>
      <c r="G5199" s="3" t="str">
        <f>VLOOKUP(F5199,isic3_mrio!A:H,3,FALSE)</f>
        <v>c16</v>
      </c>
      <c r="H5199" s="3">
        <f>VLOOKUP(G5199,mrio!A:I,2,FALSE)</f>
        <v>16</v>
      </c>
      <c r="I5199" t="str">
        <f>VLOOKUP(G5199,mrio!A:I,3,FALSE)</f>
        <v>Manufacturing, not elsewhere classified; recycling</v>
      </c>
      <c r="J5199" t="str">
        <f>VLOOKUP(G5199,mrio!A:I,4,FALSE)</f>
        <v>Other manufacturing</v>
      </c>
      <c r="K5199" s="3" t="str">
        <f>VLOOKUP(G5199,mrio!A:I,5,FALSE)</f>
        <v>MFG</v>
      </c>
    </row>
    <row r="5200" spans="1:11" x14ac:dyDescent="0.2">
      <c r="A5200" s="3" t="s">
        <v>14478</v>
      </c>
      <c r="B5200" t="str">
        <f>VLOOKUP($A5200,'hs02'!$A:$D,4,FALSE)</f>
        <v>Pencils and crayons: with leads encased in rigid sheath</v>
      </c>
      <c r="C5200" s="3">
        <f>VLOOKUP($A5200,'hs02'!$A:$D,2,FALSE)</f>
        <v>20</v>
      </c>
      <c r="D5200" t="str">
        <f>VLOOKUP($A5200,'hs02'!$A:$D,3,FALSE)</f>
        <v>Miscellaneous manufactured articles</v>
      </c>
      <c r="E5200" s="3" t="s">
        <v>2648</v>
      </c>
      <c r="F5200" s="3" t="str">
        <f>VLOOKUP(E5200,cpc_isic3!$A$2:$B$2709,2,FALSE)</f>
        <v>3699</v>
      </c>
      <c r="G5200" s="3" t="str">
        <f>VLOOKUP(F5200,isic3_mrio!A:H,3,FALSE)</f>
        <v>c16</v>
      </c>
      <c r="H5200" s="3">
        <f>VLOOKUP(G5200,mrio!A:I,2,FALSE)</f>
        <v>16</v>
      </c>
      <c r="I5200" t="str">
        <f>VLOOKUP(G5200,mrio!A:I,3,FALSE)</f>
        <v>Manufacturing, not elsewhere classified; recycling</v>
      </c>
      <c r="J5200" t="str">
        <f>VLOOKUP(G5200,mrio!A:I,4,FALSE)</f>
        <v>Other manufacturing</v>
      </c>
      <c r="K5200" s="3" t="str">
        <f>VLOOKUP(G5200,mrio!A:I,5,FALSE)</f>
        <v>MFG</v>
      </c>
    </row>
    <row r="5201" spans="1:11" x14ac:dyDescent="0.2">
      <c r="A5201" s="3" t="s">
        <v>14480</v>
      </c>
      <c r="B5201" t="str">
        <f>VLOOKUP($A5201,'hs02'!$A:$D,4,FALSE)</f>
        <v>Pencil leads: black or coloured</v>
      </c>
      <c r="C5201" s="3">
        <f>VLOOKUP($A5201,'hs02'!$A:$D,2,FALSE)</f>
        <v>20</v>
      </c>
      <c r="D5201" t="str">
        <f>VLOOKUP($A5201,'hs02'!$A:$D,3,FALSE)</f>
        <v>Miscellaneous manufactured articles</v>
      </c>
      <c r="E5201" s="3" t="s">
        <v>2648</v>
      </c>
      <c r="F5201" s="3" t="str">
        <f>VLOOKUP(E5201,cpc_isic3!$A$2:$B$2709,2,FALSE)</f>
        <v>3699</v>
      </c>
      <c r="G5201" s="3" t="str">
        <f>VLOOKUP(F5201,isic3_mrio!A:H,3,FALSE)</f>
        <v>c16</v>
      </c>
      <c r="H5201" s="3">
        <f>VLOOKUP(G5201,mrio!A:I,2,FALSE)</f>
        <v>16</v>
      </c>
      <c r="I5201" t="str">
        <f>VLOOKUP(G5201,mrio!A:I,3,FALSE)</f>
        <v>Manufacturing, not elsewhere classified; recycling</v>
      </c>
      <c r="J5201" t="str">
        <f>VLOOKUP(G5201,mrio!A:I,4,FALSE)</f>
        <v>Other manufacturing</v>
      </c>
      <c r="K5201" s="3" t="str">
        <f>VLOOKUP(G5201,mrio!A:I,5,FALSE)</f>
        <v>MFG</v>
      </c>
    </row>
    <row r="5202" spans="1:11" x14ac:dyDescent="0.2">
      <c r="A5202" s="3" t="s">
        <v>14482</v>
      </c>
      <c r="B5202" t="str">
        <f>VLOOKUP($A5202,'hs02'!$A:$D,4,FALSE)</f>
        <v>Pastels, drawing charcoals, writing or drawing chalks, tailors' chalk</v>
      </c>
      <c r="C5202" s="3">
        <f>VLOOKUP($A5202,'hs02'!$A:$D,2,FALSE)</f>
        <v>20</v>
      </c>
      <c r="D5202" t="str">
        <f>VLOOKUP($A5202,'hs02'!$A:$D,3,FALSE)</f>
        <v>Miscellaneous manufactured articles</v>
      </c>
      <c r="E5202" s="3" t="s">
        <v>2648</v>
      </c>
      <c r="F5202" s="3" t="str">
        <f>VLOOKUP(E5202,cpc_isic3!$A$2:$B$2709,2,FALSE)</f>
        <v>3699</v>
      </c>
      <c r="G5202" s="3" t="str">
        <f>VLOOKUP(F5202,isic3_mrio!A:H,3,FALSE)</f>
        <v>c16</v>
      </c>
      <c r="H5202" s="3">
        <f>VLOOKUP(G5202,mrio!A:I,2,FALSE)</f>
        <v>16</v>
      </c>
      <c r="I5202" t="str">
        <f>VLOOKUP(G5202,mrio!A:I,3,FALSE)</f>
        <v>Manufacturing, not elsewhere classified; recycling</v>
      </c>
      <c r="J5202" t="str">
        <f>VLOOKUP(G5202,mrio!A:I,4,FALSE)</f>
        <v>Other manufacturing</v>
      </c>
      <c r="K5202" s="3" t="str">
        <f>VLOOKUP(G5202,mrio!A:I,5,FALSE)</f>
        <v>MFG</v>
      </c>
    </row>
    <row r="5203" spans="1:11" x14ac:dyDescent="0.2">
      <c r="A5203" s="3" t="s">
        <v>14484</v>
      </c>
      <c r="B5203" t="str">
        <f>VLOOKUP($A5203,'hs02'!$A:$D,4,FALSE)</f>
        <v>Slates and boards: with writing or drawing surfaces, whether or not framed</v>
      </c>
      <c r="C5203" s="3">
        <f>VLOOKUP($A5203,'hs02'!$A:$D,2,FALSE)</f>
        <v>20</v>
      </c>
      <c r="D5203" t="str">
        <f>VLOOKUP($A5203,'hs02'!$A:$D,3,FALSE)</f>
        <v>Miscellaneous manufactured articles</v>
      </c>
      <c r="E5203" s="3" t="s">
        <v>2618</v>
      </c>
      <c r="F5203" s="3" t="str">
        <f>VLOOKUP(E5203,cpc_isic3!$A$2:$B$2709,2,FALSE)</f>
        <v>3610</v>
      </c>
      <c r="G5203" s="3" t="str">
        <f>VLOOKUP(F5203,isic3_mrio!A:H,3,FALSE)</f>
        <v>c16</v>
      </c>
      <c r="H5203" s="3">
        <f>VLOOKUP(G5203,mrio!A:I,2,FALSE)</f>
        <v>16</v>
      </c>
      <c r="I5203" t="str">
        <f>VLOOKUP(G5203,mrio!A:I,3,FALSE)</f>
        <v>Manufacturing, not elsewhere classified; recycling</v>
      </c>
      <c r="J5203" t="str">
        <f>VLOOKUP(G5203,mrio!A:I,4,FALSE)</f>
        <v>Other manufacturing</v>
      </c>
      <c r="K5203" s="3" t="str">
        <f>VLOOKUP(G5203,mrio!A:I,5,FALSE)</f>
        <v>MFG</v>
      </c>
    </row>
    <row r="5204" spans="1:11" x14ac:dyDescent="0.2">
      <c r="A5204" s="3" t="s">
        <v>14486</v>
      </c>
      <c r="B5204" t="str">
        <f>VLOOKUP($A5204,'hs02'!$A:$D,4,FALSE)</f>
        <v>Stamps: date, numbering, sealing stamps and the like (including devices for printing or embossing labels), designed for operating by hand: hand operated composing sticks and printing sets</v>
      </c>
      <c r="C5204" s="3">
        <f>VLOOKUP($A5204,'hs02'!$A:$D,2,FALSE)</f>
        <v>20</v>
      </c>
      <c r="D5204" t="str">
        <f>VLOOKUP($A5204,'hs02'!$A:$D,3,FALSE)</f>
        <v>Miscellaneous manufactured articles</v>
      </c>
      <c r="E5204" s="3" t="s">
        <v>2649</v>
      </c>
      <c r="F5204" s="3" t="str">
        <f>VLOOKUP(E5204,cpc_isic3!$A$2:$B$2709,2,FALSE)</f>
        <v>3699</v>
      </c>
      <c r="G5204" s="3" t="str">
        <f>VLOOKUP(F5204,isic3_mrio!A:H,3,FALSE)</f>
        <v>c16</v>
      </c>
      <c r="H5204" s="3">
        <f>VLOOKUP(G5204,mrio!A:I,2,FALSE)</f>
        <v>16</v>
      </c>
      <c r="I5204" t="str">
        <f>VLOOKUP(G5204,mrio!A:I,3,FALSE)</f>
        <v>Manufacturing, not elsewhere classified; recycling</v>
      </c>
      <c r="J5204" t="str">
        <f>VLOOKUP(G5204,mrio!A:I,4,FALSE)</f>
        <v>Other manufacturing</v>
      </c>
      <c r="K5204" s="3" t="str">
        <f>VLOOKUP(G5204,mrio!A:I,5,FALSE)</f>
        <v>MFG</v>
      </c>
    </row>
    <row r="5205" spans="1:11" x14ac:dyDescent="0.2">
      <c r="A5205" s="3" t="s">
        <v>14488</v>
      </c>
      <c r="B5205" t="str">
        <f>VLOOKUP($A5205,'hs02'!$A:$D,4,FALSE)</f>
        <v>Ribbons: for typewriters and the like, inked or otherwise prepared, for giving impressions, whether or not on spools or in cartridges</v>
      </c>
      <c r="C5205" s="3">
        <f>VLOOKUP($A5205,'hs02'!$A:$D,2,FALSE)</f>
        <v>20</v>
      </c>
      <c r="D5205" t="str">
        <f>VLOOKUP($A5205,'hs02'!$A:$D,3,FALSE)</f>
        <v>Miscellaneous manufactured articles</v>
      </c>
      <c r="E5205" s="3" t="s">
        <v>2649</v>
      </c>
      <c r="F5205" s="3" t="str">
        <f>VLOOKUP(E5205,cpc_isic3!$A$2:$B$2709,2,FALSE)</f>
        <v>3699</v>
      </c>
      <c r="G5205" s="3" t="str">
        <f>VLOOKUP(F5205,isic3_mrio!A:H,3,FALSE)</f>
        <v>c16</v>
      </c>
      <c r="H5205" s="3">
        <f>VLOOKUP(G5205,mrio!A:I,2,FALSE)</f>
        <v>16</v>
      </c>
      <c r="I5205" t="str">
        <f>VLOOKUP(G5205,mrio!A:I,3,FALSE)</f>
        <v>Manufacturing, not elsewhere classified; recycling</v>
      </c>
      <c r="J5205" t="str">
        <f>VLOOKUP(G5205,mrio!A:I,4,FALSE)</f>
        <v>Other manufacturing</v>
      </c>
      <c r="K5205" s="3" t="str">
        <f>VLOOKUP(G5205,mrio!A:I,5,FALSE)</f>
        <v>MFG</v>
      </c>
    </row>
    <row r="5206" spans="1:11" x14ac:dyDescent="0.2">
      <c r="A5206" s="3" t="s">
        <v>14490</v>
      </c>
      <c r="B5206" t="str">
        <f>VLOOKUP($A5206,'hs02'!$A:$D,4,FALSE)</f>
        <v>Ink pads: whether or not inked, with or without boxes</v>
      </c>
      <c r="C5206" s="3">
        <f>VLOOKUP($A5206,'hs02'!$A:$D,2,FALSE)</f>
        <v>20</v>
      </c>
      <c r="D5206" t="str">
        <f>VLOOKUP($A5206,'hs02'!$A:$D,3,FALSE)</f>
        <v>Miscellaneous manufactured articles</v>
      </c>
      <c r="E5206" s="3" t="s">
        <v>2649</v>
      </c>
      <c r="F5206" s="3" t="str">
        <f>VLOOKUP(E5206,cpc_isic3!$A$2:$B$2709,2,FALSE)</f>
        <v>3699</v>
      </c>
      <c r="G5206" s="3" t="str">
        <f>VLOOKUP(F5206,isic3_mrio!A:H,3,FALSE)</f>
        <v>c16</v>
      </c>
      <c r="H5206" s="3">
        <f>VLOOKUP(G5206,mrio!A:I,2,FALSE)</f>
        <v>16</v>
      </c>
      <c r="I5206" t="str">
        <f>VLOOKUP(G5206,mrio!A:I,3,FALSE)</f>
        <v>Manufacturing, not elsewhere classified; recycling</v>
      </c>
      <c r="J5206" t="str">
        <f>VLOOKUP(G5206,mrio!A:I,4,FALSE)</f>
        <v>Other manufacturing</v>
      </c>
      <c r="K5206" s="3" t="str">
        <f>VLOOKUP(G5206,mrio!A:I,5,FALSE)</f>
        <v>MFG</v>
      </c>
    </row>
    <row r="5207" spans="1:11" x14ac:dyDescent="0.2">
      <c r="A5207" s="3" t="s">
        <v>14492</v>
      </c>
      <c r="B5207" t="str">
        <f>VLOOKUP($A5207,'hs02'!$A:$D,4,FALSE)</f>
        <v>Lighters: pocket, cigarette, gas fuelled, non-refillable</v>
      </c>
      <c r="C5207" s="3">
        <f>VLOOKUP($A5207,'hs02'!$A:$D,2,FALSE)</f>
        <v>20</v>
      </c>
      <c r="D5207" t="str">
        <f>VLOOKUP($A5207,'hs02'!$A:$D,3,FALSE)</f>
        <v>Miscellaneous manufactured articles</v>
      </c>
      <c r="E5207" s="3" t="s">
        <v>2664</v>
      </c>
      <c r="F5207" s="3" t="str">
        <f>VLOOKUP(E5207,cpc_isic3!$A$2:$B$2709,2,FALSE)</f>
        <v>3699</v>
      </c>
      <c r="G5207" s="3" t="str">
        <f>VLOOKUP(F5207,isic3_mrio!A:H,3,FALSE)</f>
        <v>c16</v>
      </c>
      <c r="H5207" s="3">
        <f>VLOOKUP(G5207,mrio!A:I,2,FALSE)</f>
        <v>16</v>
      </c>
      <c r="I5207" t="str">
        <f>VLOOKUP(G5207,mrio!A:I,3,FALSE)</f>
        <v>Manufacturing, not elsewhere classified; recycling</v>
      </c>
      <c r="J5207" t="str">
        <f>VLOOKUP(G5207,mrio!A:I,4,FALSE)</f>
        <v>Other manufacturing</v>
      </c>
      <c r="K5207" s="3" t="str">
        <f>VLOOKUP(G5207,mrio!A:I,5,FALSE)</f>
        <v>MFG</v>
      </c>
    </row>
    <row r="5208" spans="1:11" x14ac:dyDescent="0.2">
      <c r="A5208" s="3" t="s">
        <v>14494</v>
      </c>
      <c r="B5208" t="str">
        <f>VLOOKUP($A5208,'hs02'!$A:$D,4,FALSE)</f>
        <v>Lighters: pocket, cigarette, gas fuelled, refillable</v>
      </c>
      <c r="C5208" s="3">
        <f>VLOOKUP($A5208,'hs02'!$A:$D,2,FALSE)</f>
        <v>20</v>
      </c>
      <c r="D5208" t="str">
        <f>VLOOKUP($A5208,'hs02'!$A:$D,3,FALSE)</f>
        <v>Miscellaneous manufactured articles</v>
      </c>
      <c r="E5208" s="3" t="s">
        <v>2664</v>
      </c>
      <c r="F5208" s="3" t="str">
        <f>VLOOKUP(E5208,cpc_isic3!$A$2:$B$2709,2,FALSE)</f>
        <v>3699</v>
      </c>
      <c r="G5208" s="3" t="str">
        <f>VLOOKUP(F5208,isic3_mrio!A:H,3,FALSE)</f>
        <v>c16</v>
      </c>
      <c r="H5208" s="3">
        <f>VLOOKUP(G5208,mrio!A:I,2,FALSE)</f>
        <v>16</v>
      </c>
      <c r="I5208" t="str">
        <f>VLOOKUP(G5208,mrio!A:I,3,FALSE)</f>
        <v>Manufacturing, not elsewhere classified; recycling</v>
      </c>
      <c r="J5208" t="str">
        <f>VLOOKUP(G5208,mrio!A:I,4,FALSE)</f>
        <v>Other manufacturing</v>
      </c>
      <c r="K5208" s="3" t="str">
        <f>VLOOKUP(G5208,mrio!A:I,5,FALSE)</f>
        <v>MFG</v>
      </c>
    </row>
    <row r="5209" spans="1:11" x14ac:dyDescent="0.2">
      <c r="A5209" s="3" t="s">
        <v>14496</v>
      </c>
      <c r="B5209" t="str">
        <f>VLOOKUP($A5209,'hs02'!$A:$D,4,FALSE)</f>
        <v>Lighters: whether or not mechanical or electrical, n.e.s. in heading no. 9613</v>
      </c>
      <c r="C5209" s="3">
        <f>VLOOKUP($A5209,'hs02'!$A:$D,2,FALSE)</f>
        <v>20</v>
      </c>
      <c r="D5209" t="str">
        <f>VLOOKUP($A5209,'hs02'!$A:$D,3,FALSE)</f>
        <v>Miscellaneous manufactured articles</v>
      </c>
      <c r="E5209" s="3" t="s">
        <v>2664</v>
      </c>
      <c r="F5209" s="3" t="str">
        <f>VLOOKUP(E5209,cpc_isic3!$A$2:$B$2709,2,FALSE)</f>
        <v>3699</v>
      </c>
      <c r="G5209" s="3" t="str">
        <f>VLOOKUP(F5209,isic3_mrio!A:H,3,FALSE)</f>
        <v>c16</v>
      </c>
      <c r="H5209" s="3">
        <f>VLOOKUP(G5209,mrio!A:I,2,FALSE)</f>
        <v>16</v>
      </c>
      <c r="I5209" t="str">
        <f>VLOOKUP(G5209,mrio!A:I,3,FALSE)</f>
        <v>Manufacturing, not elsewhere classified; recycling</v>
      </c>
      <c r="J5209" t="str">
        <f>VLOOKUP(G5209,mrio!A:I,4,FALSE)</f>
        <v>Other manufacturing</v>
      </c>
      <c r="K5209" s="3" t="str">
        <f>VLOOKUP(G5209,mrio!A:I,5,FALSE)</f>
        <v>MFG</v>
      </c>
    </row>
    <row r="5210" spans="1:11" x14ac:dyDescent="0.2">
      <c r="A5210" s="3" t="s">
        <v>14498</v>
      </c>
      <c r="B5210" t="str">
        <f>VLOOKUP($A5210,'hs02'!$A:$D,4,FALSE)</f>
        <v>Lighters: parts for cigarette lighters and other lighters, whether or not mechanical or electrical, other than flints and wicks</v>
      </c>
      <c r="C5210" s="3">
        <f>VLOOKUP($A5210,'hs02'!$A:$D,2,FALSE)</f>
        <v>20</v>
      </c>
      <c r="D5210" t="str">
        <f>VLOOKUP($A5210,'hs02'!$A:$D,3,FALSE)</f>
        <v>Miscellaneous manufactured articles</v>
      </c>
      <c r="E5210" s="3" t="s">
        <v>2665</v>
      </c>
      <c r="F5210" s="3" t="str">
        <f>VLOOKUP(E5210,cpc_isic3!$A$2:$B$2709,2,FALSE)</f>
        <v>3699</v>
      </c>
      <c r="G5210" s="3" t="str">
        <f>VLOOKUP(F5210,isic3_mrio!A:H,3,FALSE)</f>
        <v>c16</v>
      </c>
      <c r="H5210" s="3">
        <f>VLOOKUP(G5210,mrio!A:I,2,FALSE)</f>
        <v>16</v>
      </c>
      <c r="I5210" t="str">
        <f>VLOOKUP(G5210,mrio!A:I,3,FALSE)</f>
        <v>Manufacturing, not elsewhere classified; recycling</v>
      </c>
      <c r="J5210" t="str">
        <f>VLOOKUP(G5210,mrio!A:I,4,FALSE)</f>
        <v>Other manufacturing</v>
      </c>
      <c r="K5210" s="3" t="str">
        <f>VLOOKUP(G5210,mrio!A:I,5,FALSE)</f>
        <v>MFG</v>
      </c>
    </row>
    <row r="5211" spans="1:11" x14ac:dyDescent="0.2">
      <c r="A5211" s="3" t="s">
        <v>14500</v>
      </c>
      <c r="B5211" t="str">
        <f>VLOOKUP($A5211,'hs02'!$A:$D,4,FALSE)</f>
        <v>Pipes and pipe bowls and parts</v>
      </c>
      <c r="C5211" s="3">
        <f>VLOOKUP($A5211,'hs02'!$A:$D,2,FALSE)</f>
        <v>20</v>
      </c>
      <c r="D5211" t="str">
        <f>VLOOKUP($A5211,'hs02'!$A:$D,3,FALSE)</f>
        <v>Miscellaneous manufactured articles</v>
      </c>
      <c r="E5211" s="3" t="s">
        <v>2664</v>
      </c>
      <c r="F5211" s="3" t="str">
        <f>VLOOKUP(E5211,cpc_isic3!$A$2:$B$2709,2,FALSE)</f>
        <v>3699</v>
      </c>
      <c r="G5211" s="3" t="str">
        <f>VLOOKUP(F5211,isic3_mrio!A:H,3,FALSE)</f>
        <v>c16</v>
      </c>
      <c r="H5211" s="3">
        <f>VLOOKUP(G5211,mrio!A:I,2,FALSE)</f>
        <v>16</v>
      </c>
      <c r="I5211" t="str">
        <f>VLOOKUP(G5211,mrio!A:I,3,FALSE)</f>
        <v>Manufacturing, not elsewhere classified; recycling</v>
      </c>
      <c r="J5211" t="str">
        <f>VLOOKUP(G5211,mrio!A:I,4,FALSE)</f>
        <v>Other manufacturing</v>
      </c>
      <c r="K5211" s="3" t="str">
        <f>VLOOKUP(G5211,mrio!A:I,5,FALSE)</f>
        <v>MFG</v>
      </c>
    </row>
    <row r="5212" spans="1:11" x14ac:dyDescent="0.2">
      <c r="A5212" s="3" t="s">
        <v>14502</v>
      </c>
      <c r="B5212" t="str">
        <f>VLOOKUP($A5212,'hs02'!$A:$D,4,FALSE)</f>
        <v>Cigar, cigarette holders and parts thereof</v>
      </c>
      <c r="C5212" s="3">
        <f>VLOOKUP($A5212,'hs02'!$A:$D,2,FALSE)</f>
        <v>20</v>
      </c>
      <c r="D5212" t="str">
        <f>VLOOKUP($A5212,'hs02'!$A:$D,3,FALSE)</f>
        <v>Miscellaneous manufactured articles</v>
      </c>
      <c r="E5212" s="3" t="s">
        <v>2664</v>
      </c>
      <c r="F5212" s="3" t="str">
        <f>VLOOKUP(E5212,cpc_isic3!$A$2:$B$2709,2,FALSE)</f>
        <v>3699</v>
      </c>
      <c r="G5212" s="3" t="str">
        <f>VLOOKUP(F5212,isic3_mrio!A:H,3,FALSE)</f>
        <v>c16</v>
      </c>
      <c r="H5212" s="3">
        <f>VLOOKUP(G5212,mrio!A:I,2,FALSE)</f>
        <v>16</v>
      </c>
      <c r="I5212" t="str">
        <f>VLOOKUP(G5212,mrio!A:I,3,FALSE)</f>
        <v>Manufacturing, not elsewhere classified; recycling</v>
      </c>
      <c r="J5212" t="str">
        <f>VLOOKUP(G5212,mrio!A:I,4,FALSE)</f>
        <v>Other manufacturing</v>
      </c>
      <c r="K5212" s="3" t="str">
        <f>VLOOKUP(G5212,mrio!A:I,5,FALSE)</f>
        <v>MFG</v>
      </c>
    </row>
    <row r="5213" spans="1:11" x14ac:dyDescent="0.2">
      <c r="A5213" s="3" t="s">
        <v>14504</v>
      </c>
      <c r="B5213" t="str">
        <f>VLOOKUP($A5213,'hs02'!$A:$D,4,FALSE)</f>
        <v>Combs, hair slides and the like: of hard rubber or plastics</v>
      </c>
      <c r="C5213" s="3">
        <f>VLOOKUP($A5213,'hs02'!$A:$D,2,FALSE)</f>
        <v>20</v>
      </c>
      <c r="D5213" t="str">
        <f>VLOOKUP($A5213,'hs02'!$A:$D,3,FALSE)</f>
        <v>Miscellaneous manufactured articles</v>
      </c>
      <c r="E5213" s="3" t="s">
        <v>2664</v>
      </c>
      <c r="F5213" s="3" t="str">
        <f>VLOOKUP(E5213,cpc_isic3!$A$2:$B$2709,2,FALSE)</f>
        <v>3699</v>
      </c>
      <c r="G5213" s="3" t="str">
        <f>VLOOKUP(F5213,isic3_mrio!A:H,3,FALSE)</f>
        <v>c16</v>
      </c>
      <c r="H5213" s="3">
        <f>VLOOKUP(G5213,mrio!A:I,2,FALSE)</f>
        <v>16</v>
      </c>
      <c r="I5213" t="str">
        <f>VLOOKUP(G5213,mrio!A:I,3,FALSE)</f>
        <v>Manufacturing, not elsewhere classified; recycling</v>
      </c>
      <c r="J5213" t="str">
        <f>VLOOKUP(G5213,mrio!A:I,4,FALSE)</f>
        <v>Other manufacturing</v>
      </c>
      <c r="K5213" s="3" t="str">
        <f>VLOOKUP(G5213,mrio!A:I,5,FALSE)</f>
        <v>MFG</v>
      </c>
    </row>
    <row r="5214" spans="1:11" x14ac:dyDescent="0.2">
      <c r="A5214" s="3" t="s">
        <v>14506</v>
      </c>
      <c r="B5214" t="str">
        <f>VLOOKUP($A5214,'hs02'!$A:$D,4,FALSE)</f>
        <v>Combs, hair slides and the like: of other than hard rubber or plastics</v>
      </c>
      <c r="C5214" s="3">
        <f>VLOOKUP($A5214,'hs02'!$A:$D,2,FALSE)</f>
        <v>20</v>
      </c>
      <c r="D5214" t="str">
        <f>VLOOKUP($A5214,'hs02'!$A:$D,3,FALSE)</f>
        <v>Miscellaneous manufactured articles</v>
      </c>
      <c r="E5214" s="3" t="s">
        <v>2664</v>
      </c>
      <c r="F5214" s="3" t="str">
        <f>VLOOKUP(E5214,cpc_isic3!$A$2:$B$2709,2,FALSE)</f>
        <v>3699</v>
      </c>
      <c r="G5214" s="3" t="str">
        <f>VLOOKUP(F5214,isic3_mrio!A:H,3,FALSE)</f>
        <v>c16</v>
      </c>
      <c r="H5214" s="3">
        <f>VLOOKUP(G5214,mrio!A:I,2,FALSE)</f>
        <v>16</v>
      </c>
      <c r="I5214" t="str">
        <f>VLOOKUP(G5214,mrio!A:I,3,FALSE)</f>
        <v>Manufacturing, not elsewhere classified; recycling</v>
      </c>
      <c r="J5214" t="str">
        <f>VLOOKUP(G5214,mrio!A:I,4,FALSE)</f>
        <v>Other manufacturing</v>
      </c>
      <c r="K5214" s="3" t="str">
        <f>VLOOKUP(G5214,mrio!A:I,5,FALSE)</f>
        <v>MFG</v>
      </c>
    </row>
    <row r="5215" spans="1:11" x14ac:dyDescent="0.2">
      <c r="A5215" s="3" t="s">
        <v>14508</v>
      </c>
      <c r="B5215" t="str">
        <f>VLOOKUP($A5215,'hs02'!$A:$D,4,FALSE)</f>
        <v>Hairpins, curling pins, curling grips, hair curlers and the like (not those of heading no. 8516) and parts thereof</v>
      </c>
      <c r="C5215" s="3">
        <f>VLOOKUP($A5215,'hs02'!$A:$D,2,FALSE)</f>
        <v>20</v>
      </c>
      <c r="D5215" t="str">
        <f>VLOOKUP($A5215,'hs02'!$A:$D,3,FALSE)</f>
        <v>Miscellaneous manufactured articles</v>
      </c>
      <c r="E5215" s="3" t="s">
        <v>2664</v>
      </c>
      <c r="F5215" s="3" t="str">
        <f>VLOOKUP(E5215,cpc_isic3!$A$2:$B$2709,2,FALSE)</f>
        <v>3699</v>
      </c>
      <c r="G5215" s="3" t="str">
        <f>VLOOKUP(F5215,isic3_mrio!A:H,3,FALSE)</f>
        <v>c16</v>
      </c>
      <c r="H5215" s="3">
        <f>VLOOKUP(G5215,mrio!A:I,2,FALSE)</f>
        <v>16</v>
      </c>
      <c r="I5215" t="str">
        <f>VLOOKUP(G5215,mrio!A:I,3,FALSE)</f>
        <v>Manufacturing, not elsewhere classified; recycling</v>
      </c>
      <c r="J5215" t="str">
        <f>VLOOKUP(G5215,mrio!A:I,4,FALSE)</f>
        <v>Other manufacturing</v>
      </c>
      <c r="K5215" s="3" t="str">
        <f>VLOOKUP(G5215,mrio!A:I,5,FALSE)</f>
        <v>MFG</v>
      </c>
    </row>
    <row r="5216" spans="1:11" x14ac:dyDescent="0.2">
      <c r="A5216" s="3" t="s">
        <v>14510</v>
      </c>
      <c r="B5216" t="str">
        <f>VLOOKUP($A5216,'hs02'!$A:$D,4,FALSE)</f>
        <v>Scent sprays and similar toilet sprays, and mounts and heads therefor</v>
      </c>
      <c r="C5216" s="3">
        <f>VLOOKUP($A5216,'hs02'!$A:$D,2,FALSE)</f>
        <v>20</v>
      </c>
      <c r="D5216" t="str">
        <f>VLOOKUP($A5216,'hs02'!$A:$D,3,FALSE)</f>
        <v>Miscellaneous manufactured articles</v>
      </c>
      <c r="E5216" s="3" t="s">
        <v>2664</v>
      </c>
      <c r="F5216" s="3" t="str">
        <f>VLOOKUP(E5216,cpc_isic3!$A$2:$B$2709,2,FALSE)</f>
        <v>3699</v>
      </c>
      <c r="G5216" s="3" t="str">
        <f>VLOOKUP(F5216,isic3_mrio!A:H,3,FALSE)</f>
        <v>c16</v>
      </c>
      <c r="H5216" s="3">
        <f>VLOOKUP(G5216,mrio!A:I,2,FALSE)</f>
        <v>16</v>
      </c>
      <c r="I5216" t="str">
        <f>VLOOKUP(G5216,mrio!A:I,3,FALSE)</f>
        <v>Manufacturing, not elsewhere classified; recycling</v>
      </c>
      <c r="J5216" t="str">
        <f>VLOOKUP(G5216,mrio!A:I,4,FALSE)</f>
        <v>Other manufacturing</v>
      </c>
      <c r="K5216" s="3" t="str">
        <f>VLOOKUP(G5216,mrio!A:I,5,FALSE)</f>
        <v>MFG</v>
      </c>
    </row>
    <row r="5217" spans="1:11" x14ac:dyDescent="0.2">
      <c r="A5217" s="3" t="s">
        <v>14512</v>
      </c>
      <c r="B5217" t="str">
        <f>VLOOKUP($A5217,'hs02'!$A:$D,4,FALSE)</f>
        <v>Powder puffs and pads: for the application of cosmetics or toilet preparations</v>
      </c>
      <c r="C5217" s="3">
        <f>VLOOKUP($A5217,'hs02'!$A:$D,2,FALSE)</f>
        <v>20</v>
      </c>
      <c r="D5217" t="str">
        <f>VLOOKUP($A5217,'hs02'!$A:$D,3,FALSE)</f>
        <v>Miscellaneous manufactured articles</v>
      </c>
      <c r="E5217" s="3" t="s">
        <v>2664</v>
      </c>
      <c r="F5217" s="3" t="str">
        <f>VLOOKUP(E5217,cpc_isic3!$A$2:$B$2709,2,FALSE)</f>
        <v>3699</v>
      </c>
      <c r="G5217" s="3" t="str">
        <f>VLOOKUP(F5217,isic3_mrio!A:H,3,FALSE)</f>
        <v>c16</v>
      </c>
      <c r="H5217" s="3">
        <f>VLOOKUP(G5217,mrio!A:I,2,FALSE)</f>
        <v>16</v>
      </c>
      <c r="I5217" t="str">
        <f>VLOOKUP(G5217,mrio!A:I,3,FALSE)</f>
        <v>Manufacturing, not elsewhere classified; recycling</v>
      </c>
      <c r="J5217" t="str">
        <f>VLOOKUP(G5217,mrio!A:I,4,FALSE)</f>
        <v>Other manufacturing</v>
      </c>
      <c r="K5217" s="3" t="str">
        <f>VLOOKUP(G5217,mrio!A:I,5,FALSE)</f>
        <v>MFG</v>
      </c>
    </row>
    <row r="5218" spans="1:11" x14ac:dyDescent="0.2">
      <c r="A5218" s="3" t="s">
        <v>14514</v>
      </c>
      <c r="B5218" t="str">
        <f>VLOOKUP($A5218,'hs02'!$A:$D,4,FALSE)</f>
        <v>Vacuum flasks and other vacuum vessels, complete with cases: parts thereof other than glass inners</v>
      </c>
      <c r="C5218" s="3">
        <f>VLOOKUP($A5218,'hs02'!$A:$D,2,FALSE)</f>
        <v>20</v>
      </c>
      <c r="D5218" t="str">
        <f>VLOOKUP($A5218,'hs02'!$A:$D,3,FALSE)</f>
        <v>Miscellaneous manufactured articles</v>
      </c>
      <c r="E5218" s="3" t="s">
        <v>2669</v>
      </c>
      <c r="F5218" s="3" t="str">
        <f>VLOOKUP(E5218,cpc_isic3!$A$2:$B$2709,2,FALSE)</f>
        <v>3699</v>
      </c>
      <c r="G5218" s="3" t="str">
        <f>VLOOKUP(F5218,isic3_mrio!A:H,3,FALSE)</f>
        <v>c16</v>
      </c>
      <c r="H5218" s="3">
        <f>VLOOKUP(G5218,mrio!A:I,2,FALSE)</f>
        <v>16</v>
      </c>
      <c r="I5218" t="str">
        <f>VLOOKUP(G5218,mrio!A:I,3,FALSE)</f>
        <v>Manufacturing, not elsewhere classified; recycling</v>
      </c>
      <c r="J5218" t="str">
        <f>VLOOKUP(G5218,mrio!A:I,4,FALSE)</f>
        <v>Other manufacturing</v>
      </c>
      <c r="K5218" s="3" t="str">
        <f>VLOOKUP(G5218,mrio!A:I,5,FALSE)</f>
        <v>MFG</v>
      </c>
    </row>
    <row r="5219" spans="1:11" x14ac:dyDescent="0.2">
      <c r="A5219" s="3" t="s">
        <v>14516</v>
      </c>
      <c r="B5219" t="str">
        <f>VLOOKUP($A5219,'hs02'!$A:$D,4,FALSE)</f>
        <v>Tailors' dummies and other lay figures: automata and other animated displays used for shop window dressing</v>
      </c>
      <c r="C5219" s="3">
        <f>VLOOKUP($A5219,'hs02'!$A:$D,2,FALSE)</f>
        <v>20</v>
      </c>
      <c r="D5219" t="str">
        <f>VLOOKUP($A5219,'hs02'!$A:$D,3,FALSE)</f>
        <v>Miscellaneous manufactured articles</v>
      </c>
      <c r="E5219" s="3" t="s">
        <v>2669</v>
      </c>
      <c r="F5219" s="3" t="str">
        <f>VLOOKUP(E5219,cpc_isic3!$A$2:$B$2709,2,FALSE)</f>
        <v>3699</v>
      </c>
      <c r="G5219" s="3" t="str">
        <f>VLOOKUP(F5219,isic3_mrio!A:H,3,FALSE)</f>
        <v>c16</v>
      </c>
      <c r="H5219" s="3">
        <f>VLOOKUP(G5219,mrio!A:I,2,FALSE)</f>
        <v>16</v>
      </c>
      <c r="I5219" t="str">
        <f>VLOOKUP(G5219,mrio!A:I,3,FALSE)</f>
        <v>Manufacturing, not elsewhere classified; recycling</v>
      </c>
      <c r="J5219" t="str">
        <f>VLOOKUP(G5219,mrio!A:I,4,FALSE)</f>
        <v>Other manufacturing</v>
      </c>
      <c r="K5219" s="3" t="str">
        <f>VLOOKUP(G5219,mrio!A:I,5,FALSE)</f>
        <v>MFG</v>
      </c>
    </row>
    <row r="5220" spans="1:11" x14ac:dyDescent="0.2">
      <c r="A5220" s="3" t="s">
        <v>14518</v>
      </c>
      <c r="B5220" t="str">
        <f>VLOOKUP($A5220,'hs02'!$A:$D,4,FALSE)</f>
        <v>Paintings, drawings and pastels: executed entirely by hand, other than drawings of heading no. 4906</v>
      </c>
      <c r="C5220" s="3">
        <f>VLOOKUP($A5220,'hs02'!$A:$D,2,FALSE)</f>
        <v>21</v>
      </c>
      <c r="D5220" t="str">
        <f>VLOOKUP($A5220,'hs02'!$A:$D,3,FALSE)</f>
        <v>Works of art, collectors' pieces and antiques</v>
      </c>
      <c r="E5220" s="3" t="s">
        <v>2658</v>
      </c>
      <c r="F5220" s="3" t="str">
        <f>VLOOKUP(E5220,cpc_isic3!$A$2:$B$2709,2,FALSE)</f>
        <v>9214</v>
      </c>
      <c r="G5220" s="3" t="str">
        <f>VLOOKUP(F5220,isic3_mrio!A:H,3,FALSE)</f>
        <v>c34</v>
      </c>
      <c r="H5220" s="3">
        <f>VLOOKUP(G5220,mrio!A:I,2,FALSE)</f>
        <v>34</v>
      </c>
      <c r="I5220" t="str">
        <f>VLOOKUP(G5220,mrio!A:I,3,FALSE)</f>
        <v>Other community, social and personal services</v>
      </c>
      <c r="J5220" t="str">
        <f>VLOOKUP(G5220,mrio!A:I,4,FALSE)</f>
        <v>Other personal services</v>
      </c>
      <c r="K5220" s="3" t="str">
        <f>VLOOKUP(G5220,mrio!A:I,5,FALSE)</f>
        <v>OSV</v>
      </c>
    </row>
    <row r="5221" spans="1:11" x14ac:dyDescent="0.2">
      <c r="A5221" s="3" t="s">
        <v>14520</v>
      </c>
      <c r="B5221" t="str">
        <f>VLOOKUP($A5221,'hs02'!$A:$D,4,FALSE)</f>
        <v>Artwork: collages and similar decorative plaques</v>
      </c>
      <c r="C5221" s="3">
        <f>VLOOKUP($A5221,'hs02'!$A:$D,2,FALSE)</f>
        <v>21</v>
      </c>
      <c r="D5221" t="str">
        <f>VLOOKUP($A5221,'hs02'!$A:$D,3,FALSE)</f>
        <v>Works of art, collectors' pieces and antiques</v>
      </c>
      <c r="E5221" s="3" t="s">
        <v>2658</v>
      </c>
      <c r="F5221" s="3" t="str">
        <f>VLOOKUP(E5221,cpc_isic3!$A$2:$B$2709,2,FALSE)</f>
        <v>9214</v>
      </c>
      <c r="G5221" s="3" t="str">
        <f>VLOOKUP(F5221,isic3_mrio!A:H,3,FALSE)</f>
        <v>c34</v>
      </c>
      <c r="H5221" s="3">
        <f>VLOOKUP(G5221,mrio!A:I,2,FALSE)</f>
        <v>34</v>
      </c>
      <c r="I5221" t="str">
        <f>VLOOKUP(G5221,mrio!A:I,3,FALSE)</f>
        <v>Other community, social and personal services</v>
      </c>
      <c r="J5221" t="str">
        <f>VLOOKUP(G5221,mrio!A:I,4,FALSE)</f>
        <v>Other personal services</v>
      </c>
      <c r="K5221" s="3" t="str">
        <f>VLOOKUP(G5221,mrio!A:I,5,FALSE)</f>
        <v>OSV</v>
      </c>
    </row>
    <row r="5222" spans="1:11" x14ac:dyDescent="0.2">
      <c r="A5222" s="3" t="s">
        <v>14522</v>
      </c>
      <c r="B5222" t="str">
        <f>VLOOKUP($A5222,'hs02'!$A:$D,4,FALSE)</f>
        <v>Engravings, prints and lithographs: original</v>
      </c>
      <c r="C5222" s="3">
        <f>VLOOKUP($A5222,'hs02'!$A:$D,2,FALSE)</f>
        <v>21</v>
      </c>
      <c r="D5222" t="str">
        <f>VLOOKUP($A5222,'hs02'!$A:$D,3,FALSE)</f>
        <v>Works of art, collectors' pieces and antiques</v>
      </c>
      <c r="E5222" s="3" t="s">
        <v>2658</v>
      </c>
      <c r="F5222" s="3" t="str">
        <f>VLOOKUP(E5222,cpc_isic3!$A$2:$B$2709,2,FALSE)</f>
        <v>9214</v>
      </c>
      <c r="G5222" s="3" t="str">
        <f>VLOOKUP(F5222,isic3_mrio!A:H,3,FALSE)</f>
        <v>c34</v>
      </c>
      <c r="H5222" s="3">
        <f>VLOOKUP(G5222,mrio!A:I,2,FALSE)</f>
        <v>34</v>
      </c>
      <c r="I5222" t="str">
        <f>VLOOKUP(G5222,mrio!A:I,3,FALSE)</f>
        <v>Other community, social and personal services</v>
      </c>
      <c r="J5222" t="str">
        <f>VLOOKUP(G5222,mrio!A:I,4,FALSE)</f>
        <v>Other personal services</v>
      </c>
      <c r="K5222" s="3" t="str">
        <f>VLOOKUP(G5222,mrio!A:I,5,FALSE)</f>
        <v>OSV</v>
      </c>
    </row>
    <row r="5223" spans="1:11" x14ac:dyDescent="0.2">
      <c r="A5223" s="3" t="s">
        <v>14524</v>
      </c>
      <c r="B5223" t="str">
        <f>VLOOKUP($A5223,'hs02'!$A:$D,4,FALSE)</f>
        <v>Sculptures and statuary: original, in any material</v>
      </c>
      <c r="C5223" s="3">
        <f>VLOOKUP($A5223,'hs02'!$A:$D,2,FALSE)</f>
        <v>21</v>
      </c>
      <c r="D5223" t="str">
        <f>VLOOKUP($A5223,'hs02'!$A:$D,3,FALSE)</f>
        <v>Works of art, collectors' pieces and antiques</v>
      </c>
      <c r="E5223" s="3" t="s">
        <v>2658</v>
      </c>
      <c r="F5223" s="3" t="str">
        <f>VLOOKUP(E5223,cpc_isic3!$A$2:$B$2709,2,FALSE)</f>
        <v>9214</v>
      </c>
      <c r="G5223" s="3" t="str">
        <f>VLOOKUP(F5223,isic3_mrio!A:H,3,FALSE)</f>
        <v>c34</v>
      </c>
      <c r="H5223" s="3">
        <f>VLOOKUP(G5223,mrio!A:I,2,FALSE)</f>
        <v>34</v>
      </c>
      <c r="I5223" t="str">
        <f>VLOOKUP(G5223,mrio!A:I,3,FALSE)</f>
        <v>Other community, social and personal services</v>
      </c>
      <c r="J5223" t="str">
        <f>VLOOKUP(G5223,mrio!A:I,4,FALSE)</f>
        <v>Other personal services</v>
      </c>
      <c r="K5223" s="3" t="str">
        <f>VLOOKUP(G5223,mrio!A:I,5,FALSE)</f>
        <v>OSV</v>
      </c>
    </row>
    <row r="5224" spans="1:11" x14ac:dyDescent="0.2">
      <c r="A5224" s="3" t="s">
        <v>14526</v>
      </c>
      <c r="B5224" t="str">
        <f>VLOOKUP($A5224,'hs02'!$A:$D,4,FALSE)</f>
        <v>Stamps, postage or revenue: stamp-postmarks, first-day covers, postal stationery (stamped paper) and like, used or unused, other than those of heading 4907</v>
      </c>
      <c r="C5224" s="3">
        <f>VLOOKUP($A5224,'hs02'!$A:$D,2,FALSE)</f>
        <v>21</v>
      </c>
      <c r="D5224" t="str">
        <f>VLOOKUP($A5224,'hs02'!$A:$D,3,FALSE)</f>
        <v>Works of art, collectors' pieces and antiques</v>
      </c>
      <c r="E5224" s="3" t="s">
        <v>2658</v>
      </c>
      <c r="F5224" s="3" t="str">
        <f>VLOOKUP(E5224,cpc_isic3!$A$2:$B$2709,2,FALSE)</f>
        <v>9214</v>
      </c>
      <c r="G5224" s="3" t="str">
        <f>VLOOKUP(F5224,isic3_mrio!A:H,3,FALSE)</f>
        <v>c34</v>
      </c>
      <c r="H5224" s="3">
        <f>VLOOKUP(G5224,mrio!A:I,2,FALSE)</f>
        <v>34</v>
      </c>
      <c r="I5224" t="str">
        <f>VLOOKUP(G5224,mrio!A:I,3,FALSE)</f>
        <v>Other community, social and personal services</v>
      </c>
      <c r="J5224" t="str">
        <f>VLOOKUP(G5224,mrio!A:I,4,FALSE)</f>
        <v>Other personal services</v>
      </c>
      <c r="K5224" s="3" t="str">
        <f>VLOOKUP(G5224,mrio!A:I,5,FALSE)</f>
        <v>OSV</v>
      </c>
    </row>
    <row r="5225" spans="1:11" x14ac:dyDescent="0.2">
      <c r="A5225" s="3" t="s">
        <v>14528</v>
      </c>
      <c r="B5225" t="str">
        <f>VLOOKUP($A5225,'hs02'!$A:$D,4,FALSE)</f>
        <v>Collections and collectors' pieces: of zoological, botanical, mineralogical, anatomical, historical, archaeological, palaeontological, ethnographic or numismatic interest</v>
      </c>
      <c r="C5225" s="3">
        <f>VLOOKUP($A5225,'hs02'!$A:$D,2,FALSE)</f>
        <v>21</v>
      </c>
      <c r="D5225" t="str">
        <f>VLOOKUP($A5225,'hs02'!$A:$D,3,FALSE)</f>
        <v>Works of art, collectors' pieces and antiques</v>
      </c>
      <c r="E5225" s="3" t="s">
        <v>2658</v>
      </c>
      <c r="F5225" s="3" t="str">
        <f>VLOOKUP(E5225,cpc_isic3!$A$2:$B$2709,2,FALSE)</f>
        <v>9214</v>
      </c>
      <c r="G5225" s="3" t="str">
        <f>VLOOKUP(F5225,isic3_mrio!A:H,3,FALSE)</f>
        <v>c34</v>
      </c>
      <c r="H5225" s="3">
        <f>VLOOKUP(G5225,mrio!A:I,2,FALSE)</f>
        <v>34</v>
      </c>
      <c r="I5225" t="str">
        <f>VLOOKUP(G5225,mrio!A:I,3,FALSE)</f>
        <v>Other community, social and personal services</v>
      </c>
      <c r="J5225" t="str">
        <f>VLOOKUP(G5225,mrio!A:I,4,FALSE)</f>
        <v>Other personal services</v>
      </c>
      <c r="K5225" s="3" t="str">
        <f>VLOOKUP(G5225,mrio!A:I,5,FALSE)</f>
        <v>OSV</v>
      </c>
    </row>
    <row r="5226" spans="1:11" x14ac:dyDescent="0.2">
      <c r="A5226" s="3" t="s">
        <v>14530</v>
      </c>
      <c r="B5226" t="str">
        <f>VLOOKUP($A5226,'hs02'!$A:$D,4,FALSE)</f>
        <v>Antiques: of an age exceeding one hundred years</v>
      </c>
      <c r="C5226" s="3">
        <f>VLOOKUP($A5226,'hs02'!$A:$D,2,FALSE)</f>
        <v>21</v>
      </c>
      <c r="D5226" t="str">
        <f>VLOOKUP($A5226,'hs02'!$A:$D,3,FALSE)</f>
        <v>Works of art, collectors' pieces and antiques</v>
      </c>
      <c r="E5226" s="3" t="s">
        <v>2658</v>
      </c>
      <c r="F5226" s="3" t="str">
        <f>VLOOKUP(E5226,cpc_isic3!$A$2:$B$2709,2,FALSE)</f>
        <v>9214</v>
      </c>
      <c r="G5226" s="3" t="str">
        <f>VLOOKUP(F5226,isic3_mrio!A:H,3,FALSE)</f>
        <v>c34</v>
      </c>
      <c r="H5226" s="3">
        <f>VLOOKUP(G5226,mrio!A:I,2,FALSE)</f>
        <v>34</v>
      </c>
      <c r="I5226" t="str">
        <f>VLOOKUP(G5226,mrio!A:I,3,FALSE)</f>
        <v>Other community, social and personal services</v>
      </c>
      <c r="J5226" t="str">
        <f>VLOOKUP(G5226,mrio!A:I,4,FALSE)</f>
        <v>Other personal services</v>
      </c>
      <c r="K5226" s="3" t="str">
        <f>VLOOKUP(G5226,mrio!A:I,5,FALSE)</f>
        <v>OSV</v>
      </c>
    </row>
  </sheetData>
  <autoFilter ref="A1:K1" xr:uid="{E54CBACB-4B94-E047-A164-BEF0505E5EF1}">
    <sortState xmlns:xlrd2="http://schemas.microsoft.com/office/spreadsheetml/2017/richdata2" ref="A2:K5226">
      <sortCondition ref="A1:A5226"/>
    </sortState>
  </autoFilter>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C1A66E-FD14-8F4E-A60D-9C5494B4BBBA}">
  <dimension ref="A1:I36"/>
  <sheetViews>
    <sheetView workbookViewId="0">
      <pane xSplit="1" ySplit="1" topLeftCell="B2" activePane="bottomRight" state="frozen"/>
      <selection pane="topRight" activeCell="B1" sqref="B1"/>
      <selection pane="bottomLeft" activeCell="A2" sqref="A2"/>
      <selection pane="bottomRight" activeCell="I1" sqref="I1"/>
    </sheetView>
  </sheetViews>
  <sheetFormatPr baseColWidth="10" defaultRowHeight="16" x14ac:dyDescent="0.2"/>
  <cols>
    <col min="1" max="2" width="10.83203125" style="3"/>
    <col min="3" max="3" width="30.83203125" customWidth="1"/>
    <col min="4" max="4" width="20.83203125" customWidth="1"/>
    <col min="5" max="6" width="10.83203125" style="3"/>
    <col min="7" max="7" width="30.83203125" customWidth="1"/>
    <col min="8" max="8" width="10.83203125" style="3"/>
    <col min="9" max="9" width="30.83203125" customWidth="1"/>
  </cols>
  <sheetData>
    <row r="1" spans="1:9" x14ac:dyDescent="0.2">
      <c r="A1" s="2" t="s">
        <v>2001</v>
      </c>
      <c r="B1" s="2" t="s">
        <v>2003</v>
      </c>
      <c r="C1" s="1" t="s">
        <v>1926</v>
      </c>
      <c r="D1" s="1" t="s">
        <v>1941</v>
      </c>
      <c r="E1" s="2" t="s">
        <v>2013</v>
      </c>
      <c r="F1" s="2" t="s">
        <v>2002</v>
      </c>
      <c r="G1" s="1" t="s">
        <v>1928</v>
      </c>
      <c r="H1" s="2" t="s">
        <v>2004</v>
      </c>
      <c r="I1" s="1" t="s">
        <v>1927</v>
      </c>
    </row>
    <row r="2" spans="1:9" x14ac:dyDescent="0.2">
      <c r="A2" s="3" t="s">
        <v>1352</v>
      </c>
      <c r="B2" s="3">
        <v>1</v>
      </c>
      <c r="C2" t="s">
        <v>1387</v>
      </c>
      <c r="D2" t="s">
        <v>1929</v>
      </c>
      <c r="E2" s="3" t="s">
        <v>1942</v>
      </c>
      <c r="F2" s="3">
        <v>1</v>
      </c>
      <c r="G2" t="s">
        <v>1977</v>
      </c>
      <c r="H2" s="3">
        <v>1</v>
      </c>
      <c r="I2" t="s">
        <v>1986</v>
      </c>
    </row>
    <row r="3" spans="1:9" x14ac:dyDescent="0.2">
      <c r="A3" s="3" t="s">
        <v>1353</v>
      </c>
      <c r="B3" s="3">
        <v>2</v>
      </c>
      <c r="C3" t="s">
        <v>104</v>
      </c>
      <c r="D3" t="s">
        <v>1930</v>
      </c>
      <c r="E3" s="3" t="s">
        <v>1943</v>
      </c>
      <c r="F3" s="3">
        <v>2</v>
      </c>
      <c r="G3" t="s">
        <v>104</v>
      </c>
      <c r="H3" s="3">
        <v>1</v>
      </c>
      <c r="I3" t="s">
        <v>1986</v>
      </c>
    </row>
    <row r="4" spans="1:9" x14ac:dyDescent="0.2">
      <c r="A4" s="3" t="s">
        <v>1354</v>
      </c>
      <c r="B4" s="3">
        <v>3</v>
      </c>
      <c r="C4" t="s">
        <v>1388</v>
      </c>
      <c r="D4" t="s">
        <v>1991</v>
      </c>
      <c r="E4" s="3" t="s">
        <v>1944</v>
      </c>
      <c r="F4" s="3">
        <v>3</v>
      </c>
      <c r="G4" t="s">
        <v>1978</v>
      </c>
      <c r="H4" s="3">
        <v>2</v>
      </c>
      <c r="I4" t="s">
        <v>1987</v>
      </c>
    </row>
    <row r="5" spans="1:9" x14ac:dyDescent="0.2">
      <c r="A5" s="3" t="s">
        <v>1355</v>
      </c>
      <c r="B5" s="3">
        <v>4</v>
      </c>
      <c r="C5" t="s">
        <v>1389</v>
      </c>
      <c r="D5" t="s">
        <v>1931</v>
      </c>
      <c r="E5" s="3" t="s">
        <v>1945</v>
      </c>
      <c r="F5" s="3">
        <v>3</v>
      </c>
      <c r="G5" t="s">
        <v>1978</v>
      </c>
      <c r="H5" s="3">
        <v>2</v>
      </c>
      <c r="I5" t="s">
        <v>1987</v>
      </c>
    </row>
    <row r="6" spans="1:9" x14ac:dyDescent="0.2">
      <c r="A6" s="3" t="s">
        <v>1356</v>
      </c>
      <c r="B6" s="3">
        <v>5</v>
      </c>
      <c r="C6" t="s">
        <v>1390</v>
      </c>
      <c r="D6" t="s">
        <v>1932</v>
      </c>
      <c r="E6" s="3" t="s">
        <v>1946</v>
      </c>
      <c r="F6" s="3">
        <v>3</v>
      </c>
      <c r="G6" t="s">
        <v>1978</v>
      </c>
      <c r="H6" s="3">
        <v>2</v>
      </c>
      <c r="I6" t="s">
        <v>1987</v>
      </c>
    </row>
    <row r="7" spans="1:9" x14ac:dyDescent="0.2">
      <c r="A7" s="3" t="s">
        <v>1357</v>
      </c>
      <c r="B7" s="3">
        <v>6</v>
      </c>
      <c r="C7" t="s">
        <v>1391</v>
      </c>
      <c r="D7" t="s">
        <v>1933</v>
      </c>
      <c r="E7" s="3" t="s">
        <v>1947</v>
      </c>
      <c r="F7" s="3">
        <v>3</v>
      </c>
      <c r="G7" t="s">
        <v>1978</v>
      </c>
      <c r="H7" s="3">
        <v>2</v>
      </c>
      <c r="I7" t="s">
        <v>1987</v>
      </c>
    </row>
    <row r="8" spans="1:9" x14ac:dyDescent="0.2">
      <c r="A8" s="3" t="s">
        <v>1358</v>
      </c>
      <c r="B8" s="3">
        <v>7</v>
      </c>
      <c r="C8" t="s">
        <v>1392</v>
      </c>
      <c r="D8" t="s">
        <v>1934</v>
      </c>
      <c r="E8" s="3" t="s">
        <v>1948</v>
      </c>
      <c r="F8" s="3">
        <v>3</v>
      </c>
      <c r="G8" t="s">
        <v>1978</v>
      </c>
      <c r="H8" s="3">
        <v>2</v>
      </c>
      <c r="I8" t="s">
        <v>1987</v>
      </c>
    </row>
    <row r="9" spans="1:9" x14ac:dyDescent="0.2">
      <c r="A9" s="3" t="s">
        <v>1359</v>
      </c>
      <c r="B9" s="3">
        <v>8</v>
      </c>
      <c r="C9" t="s">
        <v>1393</v>
      </c>
      <c r="D9" t="s">
        <v>1993</v>
      </c>
      <c r="E9" s="3" t="s">
        <v>1949</v>
      </c>
      <c r="F9" s="3">
        <v>4</v>
      </c>
      <c r="G9" t="s">
        <v>1979</v>
      </c>
      <c r="H9" s="3">
        <v>3</v>
      </c>
      <c r="I9" t="s">
        <v>1988</v>
      </c>
    </row>
    <row r="10" spans="1:9" x14ac:dyDescent="0.2">
      <c r="A10" s="3" t="s">
        <v>1360</v>
      </c>
      <c r="B10" s="3">
        <v>9</v>
      </c>
      <c r="C10" t="s">
        <v>1394</v>
      </c>
      <c r="D10" t="s">
        <v>1935</v>
      </c>
      <c r="E10" s="3" t="s">
        <v>1950</v>
      </c>
      <c r="F10" s="3">
        <v>4</v>
      </c>
      <c r="G10" t="s">
        <v>1979</v>
      </c>
      <c r="H10" s="3">
        <v>3</v>
      </c>
      <c r="I10" t="s">
        <v>1988</v>
      </c>
    </row>
    <row r="11" spans="1:9" x14ac:dyDescent="0.2">
      <c r="A11" s="3" t="s">
        <v>1361</v>
      </c>
      <c r="B11" s="3">
        <v>10</v>
      </c>
      <c r="C11" t="s">
        <v>1395</v>
      </c>
      <c r="D11" t="s">
        <v>1936</v>
      </c>
      <c r="E11" s="3" t="s">
        <v>1951</v>
      </c>
      <c r="F11" s="3">
        <v>3</v>
      </c>
      <c r="G11" t="s">
        <v>1978</v>
      </c>
      <c r="H11" s="3">
        <v>2</v>
      </c>
      <c r="I11" t="s">
        <v>1987</v>
      </c>
    </row>
    <row r="12" spans="1:9" x14ac:dyDescent="0.2">
      <c r="A12" s="3" t="s">
        <v>1362</v>
      </c>
      <c r="B12" s="3">
        <v>11</v>
      </c>
      <c r="C12" t="s">
        <v>1396</v>
      </c>
      <c r="D12" t="s">
        <v>1414</v>
      </c>
      <c r="E12" s="3" t="s">
        <v>1952</v>
      </c>
      <c r="F12" s="3">
        <v>3</v>
      </c>
      <c r="G12" t="s">
        <v>1978</v>
      </c>
      <c r="H12" s="3">
        <v>3</v>
      </c>
      <c r="I12" t="s">
        <v>1988</v>
      </c>
    </row>
    <row r="13" spans="1:9" x14ac:dyDescent="0.2">
      <c r="A13" s="3" t="s">
        <v>1363</v>
      </c>
      <c r="B13" s="3">
        <v>12</v>
      </c>
      <c r="C13" t="s">
        <v>1397</v>
      </c>
      <c r="D13" t="s">
        <v>1937</v>
      </c>
      <c r="E13" s="3" t="s">
        <v>1953</v>
      </c>
      <c r="F13" s="3">
        <v>4</v>
      </c>
      <c r="G13" t="s">
        <v>1979</v>
      </c>
      <c r="H13" s="3">
        <v>3</v>
      </c>
      <c r="I13" t="s">
        <v>1988</v>
      </c>
    </row>
    <row r="14" spans="1:9" x14ac:dyDescent="0.2">
      <c r="A14" s="3" t="s">
        <v>1364</v>
      </c>
      <c r="B14" s="3">
        <v>13</v>
      </c>
      <c r="C14" t="s">
        <v>1398</v>
      </c>
      <c r="D14" t="s">
        <v>1992</v>
      </c>
      <c r="E14" s="3" t="s">
        <v>1954</v>
      </c>
      <c r="F14" s="3">
        <v>4</v>
      </c>
      <c r="G14" t="s">
        <v>1979</v>
      </c>
      <c r="H14" s="3">
        <v>3</v>
      </c>
      <c r="I14" t="s">
        <v>1988</v>
      </c>
    </row>
    <row r="15" spans="1:9" x14ac:dyDescent="0.2">
      <c r="A15" s="3" t="s">
        <v>1365</v>
      </c>
      <c r="B15" s="3">
        <v>14</v>
      </c>
      <c r="C15" t="s">
        <v>1399</v>
      </c>
      <c r="D15" t="s">
        <v>1938</v>
      </c>
      <c r="E15" s="3" t="s">
        <v>1955</v>
      </c>
      <c r="F15" s="3">
        <v>4</v>
      </c>
      <c r="G15" t="s">
        <v>1979</v>
      </c>
      <c r="H15" s="3">
        <v>3</v>
      </c>
      <c r="I15" t="s">
        <v>1988</v>
      </c>
    </row>
    <row r="16" spans="1:9" x14ac:dyDescent="0.2">
      <c r="A16" s="3" t="s">
        <v>1366</v>
      </c>
      <c r="B16" s="3">
        <v>15</v>
      </c>
      <c r="C16" t="s">
        <v>1400</v>
      </c>
      <c r="D16" t="s">
        <v>1400</v>
      </c>
      <c r="E16" s="3" t="s">
        <v>1956</v>
      </c>
      <c r="F16" s="3">
        <v>4</v>
      </c>
      <c r="G16" t="s">
        <v>1979</v>
      </c>
      <c r="H16" s="3">
        <v>3</v>
      </c>
      <c r="I16" t="s">
        <v>1988</v>
      </c>
    </row>
    <row r="17" spans="1:9" x14ac:dyDescent="0.2">
      <c r="A17" s="3" t="s">
        <v>1367</v>
      </c>
      <c r="B17" s="3">
        <v>16</v>
      </c>
      <c r="C17" t="s">
        <v>1401</v>
      </c>
      <c r="D17" t="s">
        <v>537</v>
      </c>
      <c r="E17" s="3" t="s">
        <v>1957</v>
      </c>
      <c r="F17" s="3">
        <v>3</v>
      </c>
      <c r="G17" t="s">
        <v>1978</v>
      </c>
      <c r="H17" s="3">
        <v>2</v>
      </c>
      <c r="I17" t="s">
        <v>1987</v>
      </c>
    </row>
    <row r="18" spans="1:9" x14ac:dyDescent="0.2">
      <c r="A18" s="3" t="s">
        <v>1368</v>
      </c>
      <c r="B18" s="3">
        <v>17</v>
      </c>
      <c r="C18" t="s">
        <v>1402</v>
      </c>
      <c r="D18" t="s">
        <v>1939</v>
      </c>
      <c r="E18" s="3" t="s">
        <v>1958</v>
      </c>
      <c r="F18" s="3">
        <v>5</v>
      </c>
      <c r="G18" t="s">
        <v>1939</v>
      </c>
      <c r="H18" s="3">
        <v>2</v>
      </c>
      <c r="I18" t="s">
        <v>1987</v>
      </c>
    </row>
    <row r="19" spans="1:9" x14ac:dyDescent="0.2">
      <c r="A19" s="3" t="s">
        <v>1370</v>
      </c>
      <c r="B19" s="3">
        <v>18</v>
      </c>
      <c r="C19" t="s">
        <v>612</v>
      </c>
      <c r="D19" t="s">
        <v>612</v>
      </c>
      <c r="E19" s="3" t="s">
        <v>1959</v>
      </c>
      <c r="F19" s="3">
        <v>6</v>
      </c>
      <c r="G19" t="s">
        <v>612</v>
      </c>
      <c r="H19" s="3">
        <v>2</v>
      </c>
      <c r="I19" t="s">
        <v>1987</v>
      </c>
    </row>
    <row r="20" spans="1:9" x14ac:dyDescent="0.2">
      <c r="A20" s="3" t="s">
        <v>1371</v>
      </c>
      <c r="B20" s="3">
        <v>19</v>
      </c>
      <c r="C20" t="s">
        <v>1403</v>
      </c>
      <c r="D20" t="s">
        <v>655</v>
      </c>
      <c r="E20" s="3" t="s">
        <v>1960</v>
      </c>
      <c r="F20" s="3">
        <v>7</v>
      </c>
      <c r="G20" t="s">
        <v>1980</v>
      </c>
      <c r="H20" s="3">
        <v>4</v>
      </c>
      <c r="I20" t="s">
        <v>1989</v>
      </c>
    </row>
    <row r="21" spans="1:9" x14ac:dyDescent="0.2">
      <c r="A21" s="3" t="s">
        <v>1372</v>
      </c>
      <c r="B21" s="3">
        <v>20</v>
      </c>
      <c r="C21" t="s">
        <v>667</v>
      </c>
      <c r="D21" t="s">
        <v>1994</v>
      </c>
      <c r="E21" s="3" t="s">
        <v>1961</v>
      </c>
      <c r="F21" s="3">
        <v>7</v>
      </c>
      <c r="G21" t="s">
        <v>1980</v>
      </c>
      <c r="H21" s="3">
        <v>4</v>
      </c>
      <c r="I21" t="s">
        <v>1989</v>
      </c>
    </row>
    <row r="22" spans="1:9" x14ac:dyDescent="0.2">
      <c r="A22" s="3" t="s">
        <v>1373</v>
      </c>
      <c r="B22" s="3">
        <v>21</v>
      </c>
      <c r="C22" t="s">
        <v>1404</v>
      </c>
      <c r="D22" t="s">
        <v>2010</v>
      </c>
      <c r="E22" s="3" t="s">
        <v>1962</v>
      </c>
      <c r="F22" s="3">
        <v>7</v>
      </c>
      <c r="G22" t="s">
        <v>1980</v>
      </c>
      <c r="H22" s="3">
        <v>4</v>
      </c>
      <c r="I22" t="s">
        <v>1989</v>
      </c>
    </row>
    <row r="23" spans="1:9" x14ac:dyDescent="0.2">
      <c r="A23" s="3" t="s">
        <v>1379</v>
      </c>
      <c r="B23" s="3">
        <v>22</v>
      </c>
      <c r="C23" t="s">
        <v>1405</v>
      </c>
      <c r="D23" t="s">
        <v>2009</v>
      </c>
      <c r="E23" s="3" t="s">
        <v>1963</v>
      </c>
      <c r="F23" s="3">
        <v>8</v>
      </c>
      <c r="G23" t="s">
        <v>1405</v>
      </c>
      <c r="H23" s="3">
        <v>4</v>
      </c>
      <c r="I23" t="s">
        <v>1989</v>
      </c>
    </row>
    <row r="24" spans="1:9" x14ac:dyDescent="0.2">
      <c r="A24" s="3" t="s">
        <v>1374</v>
      </c>
      <c r="B24" s="3">
        <v>23</v>
      </c>
      <c r="C24" t="s">
        <v>1406</v>
      </c>
      <c r="D24" t="s">
        <v>1406</v>
      </c>
      <c r="E24" s="3" t="s">
        <v>1964</v>
      </c>
      <c r="F24" s="3">
        <v>9</v>
      </c>
      <c r="G24" t="s">
        <v>1981</v>
      </c>
      <c r="H24" s="3">
        <v>4</v>
      </c>
      <c r="I24" t="s">
        <v>1989</v>
      </c>
    </row>
    <row r="25" spans="1:9" x14ac:dyDescent="0.2">
      <c r="A25" s="3" t="s">
        <v>1375</v>
      </c>
      <c r="B25" s="3">
        <v>24</v>
      </c>
      <c r="C25" t="s">
        <v>797</v>
      </c>
      <c r="D25" t="s">
        <v>797</v>
      </c>
      <c r="E25" s="3" t="s">
        <v>1965</v>
      </c>
      <c r="F25" s="3">
        <v>9</v>
      </c>
      <c r="G25" t="s">
        <v>1981</v>
      </c>
      <c r="H25" s="3">
        <v>4</v>
      </c>
      <c r="I25" t="s">
        <v>1989</v>
      </c>
    </row>
    <row r="26" spans="1:9" x14ac:dyDescent="0.2">
      <c r="A26" s="3" t="s">
        <v>1376</v>
      </c>
      <c r="B26" s="3">
        <v>25</v>
      </c>
      <c r="C26" t="s">
        <v>811</v>
      </c>
      <c r="D26" t="s">
        <v>811</v>
      </c>
      <c r="E26" s="3" t="s">
        <v>1966</v>
      </c>
      <c r="F26" s="3">
        <v>9</v>
      </c>
      <c r="G26" t="s">
        <v>1981</v>
      </c>
      <c r="H26" s="3">
        <v>4</v>
      </c>
      <c r="I26" t="s">
        <v>1989</v>
      </c>
    </row>
    <row r="27" spans="1:9" x14ac:dyDescent="0.2">
      <c r="A27" s="3" t="s">
        <v>1377</v>
      </c>
      <c r="B27" s="3">
        <v>26</v>
      </c>
      <c r="C27" t="s">
        <v>1407</v>
      </c>
      <c r="D27" t="s">
        <v>1995</v>
      </c>
      <c r="E27" s="3" t="s">
        <v>1967</v>
      </c>
      <c r="F27" s="3">
        <v>9</v>
      </c>
      <c r="G27" t="s">
        <v>1981</v>
      </c>
      <c r="H27" s="3">
        <v>4</v>
      </c>
      <c r="I27" t="s">
        <v>1989</v>
      </c>
    </row>
    <row r="28" spans="1:9" x14ac:dyDescent="0.2">
      <c r="A28" s="3" t="s">
        <v>1378</v>
      </c>
      <c r="B28" s="3">
        <v>27</v>
      </c>
      <c r="C28" t="s">
        <v>1408</v>
      </c>
      <c r="D28" t="s">
        <v>911</v>
      </c>
      <c r="E28" s="3" t="s">
        <v>1968</v>
      </c>
      <c r="F28" s="3">
        <v>10</v>
      </c>
      <c r="G28" t="s">
        <v>911</v>
      </c>
      <c r="H28" s="3">
        <v>4</v>
      </c>
      <c r="I28" t="s">
        <v>1989</v>
      </c>
    </row>
    <row r="29" spans="1:9" x14ac:dyDescent="0.2">
      <c r="A29" s="3" t="s">
        <v>1381</v>
      </c>
      <c r="B29" s="3">
        <v>28</v>
      </c>
      <c r="C29" t="s">
        <v>1409</v>
      </c>
      <c r="D29" t="s">
        <v>1940</v>
      </c>
      <c r="E29" s="3" t="s">
        <v>1969</v>
      </c>
      <c r="F29" s="3">
        <v>11</v>
      </c>
      <c r="G29" t="s">
        <v>1409</v>
      </c>
      <c r="H29" s="3">
        <v>4</v>
      </c>
      <c r="I29" t="s">
        <v>1989</v>
      </c>
    </row>
    <row r="30" spans="1:9" x14ac:dyDescent="0.2">
      <c r="A30" s="3" t="s">
        <v>1382</v>
      </c>
      <c r="B30" s="3">
        <v>29</v>
      </c>
      <c r="C30" t="s">
        <v>1007</v>
      </c>
      <c r="D30" t="s">
        <v>1996</v>
      </c>
      <c r="E30" s="3" t="s">
        <v>1970</v>
      </c>
      <c r="F30" s="3">
        <v>12</v>
      </c>
      <c r="G30" t="s">
        <v>1982</v>
      </c>
      <c r="H30" s="3">
        <v>4</v>
      </c>
      <c r="I30" t="s">
        <v>1989</v>
      </c>
    </row>
    <row r="31" spans="1:9" x14ac:dyDescent="0.2">
      <c r="A31" s="3" t="s">
        <v>1380</v>
      </c>
      <c r="B31" s="3">
        <v>30</v>
      </c>
      <c r="C31" t="s">
        <v>1410</v>
      </c>
      <c r="D31" t="s">
        <v>2000</v>
      </c>
      <c r="E31" s="3" t="s">
        <v>1971</v>
      </c>
      <c r="F31" s="3">
        <v>12</v>
      </c>
      <c r="G31" t="s">
        <v>1982</v>
      </c>
      <c r="H31" s="3">
        <v>4</v>
      </c>
      <c r="I31" t="s">
        <v>1989</v>
      </c>
    </row>
    <row r="32" spans="1:9" x14ac:dyDescent="0.2">
      <c r="A32" s="3" t="s">
        <v>1384</v>
      </c>
      <c r="B32" s="3">
        <v>31</v>
      </c>
      <c r="C32" t="s">
        <v>1163</v>
      </c>
      <c r="D32" t="s">
        <v>1997</v>
      </c>
      <c r="E32" s="3" t="s">
        <v>1972</v>
      </c>
      <c r="F32" s="3">
        <v>13</v>
      </c>
      <c r="G32" t="s">
        <v>1983</v>
      </c>
      <c r="H32" s="3">
        <v>5</v>
      </c>
      <c r="I32" t="s">
        <v>1990</v>
      </c>
    </row>
    <row r="33" spans="1:9" x14ac:dyDescent="0.2">
      <c r="A33" s="3" t="s">
        <v>1385</v>
      </c>
      <c r="B33" s="3">
        <v>32</v>
      </c>
      <c r="C33" t="s">
        <v>1185</v>
      </c>
      <c r="D33" t="s">
        <v>1185</v>
      </c>
      <c r="E33" s="3" t="s">
        <v>1973</v>
      </c>
      <c r="F33" s="3">
        <v>14</v>
      </c>
      <c r="G33" t="s">
        <v>1984</v>
      </c>
      <c r="H33" s="3">
        <v>5</v>
      </c>
      <c r="I33" t="s">
        <v>1990</v>
      </c>
    </row>
    <row r="34" spans="1:9" x14ac:dyDescent="0.2">
      <c r="A34" s="3" t="s">
        <v>1383</v>
      </c>
      <c r="B34" s="3">
        <v>33</v>
      </c>
      <c r="C34" t="s">
        <v>1411</v>
      </c>
      <c r="D34" t="s">
        <v>1998</v>
      </c>
      <c r="E34" s="3" t="s">
        <v>1974</v>
      </c>
      <c r="F34" s="3">
        <v>14</v>
      </c>
      <c r="G34" t="s">
        <v>1984</v>
      </c>
      <c r="H34" s="3">
        <v>5</v>
      </c>
      <c r="I34" t="s">
        <v>1990</v>
      </c>
    </row>
    <row r="35" spans="1:9" x14ac:dyDescent="0.2">
      <c r="A35" s="3" t="s">
        <v>1369</v>
      </c>
      <c r="B35" s="3">
        <v>34</v>
      </c>
      <c r="C35" t="s">
        <v>1412</v>
      </c>
      <c r="D35" t="s">
        <v>1985</v>
      </c>
      <c r="E35" s="3" t="s">
        <v>1975</v>
      </c>
      <c r="F35" s="3">
        <v>15</v>
      </c>
      <c r="G35" t="s">
        <v>1985</v>
      </c>
      <c r="H35" s="3">
        <v>5</v>
      </c>
      <c r="I35" t="s">
        <v>1990</v>
      </c>
    </row>
    <row r="36" spans="1:9" x14ac:dyDescent="0.2">
      <c r="A36" s="3" t="s">
        <v>1386</v>
      </c>
      <c r="B36" s="3">
        <v>35</v>
      </c>
      <c r="C36" t="s">
        <v>1413</v>
      </c>
      <c r="D36" t="s">
        <v>1999</v>
      </c>
      <c r="E36" s="3" t="s">
        <v>1976</v>
      </c>
      <c r="F36" s="3">
        <v>15</v>
      </c>
      <c r="G36" t="s">
        <v>1985</v>
      </c>
      <c r="H36" s="3">
        <v>5</v>
      </c>
      <c r="I36" t="s">
        <v>1990</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9E1DBE-96C6-F74A-97B0-B4ADAA2E368F}">
  <dimension ref="A1:B53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baseColWidth="10" defaultRowHeight="16" x14ac:dyDescent="0.2"/>
  <cols>
    <col min="1" max="1" width="10.83203125" style="3"/>
  </cols>
  <sheetData>
    <row r="1" spans="1:2" x14ac:dyDescent="0.2">
      <c r="A1" s="2" t="s">
        <v>2011</v>
      </c>
      <c r="B1" s="1" t="s">
        <v>2012</v>
      </c>
    </row>
    <row r="2" spans="1:2" x14ac:dyDescent="0.2">
      <c r="A2" s="3" t="s">
        <v>0</v>
      </c>
      <c r="B2" t="s">
        <v>1418</v>
      </c>
    </row>
    <row r="3" spans="1:2" x14ac:dyDescent="0.2">
      <c r="A3" s="3" t="s">
        <v>2</v>
      </c>
      <c r="B3" t="s">
        <v>1419</v>
      </c>
    </row>
    <row r="4" spans="1:2" x14ac:dyDescent="0.2">
      <c r="A4" s="3" t="s">
        <v>4</v>
      </c>
      <c r="B4" t="s">
        <v>1420</v>
      </c>
    </row>
    <row r="5" spans="1:2" x14ac:dyDescent="0.2">
      <c r="A5" s="3" t="s">
        <v>6</v>
      </c>
      <c r="B5" t="s">
        <v>1421</v>
      </c>
    </row>
    <row r="6" spans="1:2" x14ac:dyDescent="0.2">
      <c r="A6" s="3" t="s">
        <v>8</v>
      </c>
      <c r="B6" t="s">
        <v>1422</v>
      </c>
    </row>
    <row r="7" spans="1:2" x14ac:dyDescent="0.2">
      <c r="A7" s="3" t="s">
        <v>10</v>
      </c>
      <c r="B7" t="s">
        <v>1423</v>
      </c>
    </row>
    <row r="8" spans="1:2" x14ac:dyDescent="0.2">
      <c r="A8" s="3" t="s">
        <v>20</v>
      </c>
      <c r="B8" t="s">
        <v>1424</v>
      </c>
    </row>
    <row r="9" spans="1:2" x14ac:dyDescent="0.2">
      <c r="A9" s="3" t="s">
        <v>22</v>
      </c>
      <c r="B9" t="s">
        <v>1425</v>
      </c>
    </row>
    <row r="10" spans="1:2" x14ac:dyDescent="0.2">
      <c r="A10" s="3" t="s">
        <v>24</v>
      </c>
      <c r="B10" t="s">
        <v>1426</v>
      </c>
    </row>
    <row r="11" spans="1:2" x14ac:dyDescent="0.2">
      <c r="A11" s="3" t="s">
        <v>40</v>
      </c>
      <c r="B11" t="s">
        <v>1427</v>
      </c>
    </row>
    <row r="12" spans="1:2" x14ac:dyDescent="0.2">
      <c r="A12" s="3" t="s">
        <v>42</v>
      </c>
      <c r="B12" t="s">
        <v>1427</v>
      </c>
    </row>
    <row r="13" spans="1:2" x14ac:dyDescent="0.2">
      <c r="A13" s="3" t="s">
        <v>43</v>
      </c>
      <c r="B13" t="s">
        <v>1428</v>
      </c>
    </row>
    <row r="14" spans="1:2" x14ac:dyDescent="0.2">
      <c r="A14" s="3" t="s">
        <v>1429</v>
      </c>
      <c r="B14" t="s">
        <v>1428</v>
      </c>
    </row>
    <row r="15" spans="1:2" x14ac:dyDescent="0.2">
      <c r="A15" s="3" t="s">
        <v>59</v>
      </c>
      <c r="B15" t="s">
        <v>1430</v>
      </c>
    </row>
    <row r="16" spans="1:2" x14ac:dyDescent="0.2">
      <c r="A16" s="3" t="s">
        <v>61</v>
      </c>
      <c r="B16" t="s">
        <v>1430</v>
      </c>
    </row>
    <row r="17" spans="1:2" x14ac:dyDescent="0.2">
      <c r="A17" s="3" t="s">
        <v>75</v>
      </c>
      <c r="B17" t="s">
        <v>1431</v>
      </c>
    </row>
    <row r="18" spans="1:2" x14ac:dyDescent="0.2">
      <c r="A18" s="3" t="s">
        <v>1432</v>
      </c>
      <c r="B18" t="s">
        <v>1431</v>
      </c>
    </row>
    <row r="19" spans="1:2" x14ac:dyDescent="0.2">
      <c r="A19" s="3" t="s">
        <v>1433</v>
      </c>
      <c r="B19" t="s">
        <v>1431</v>
      </c>
    </row>
    <row r="20" spans="1:2" x14ac:dyDescent="0.2">
      <c r="A20" s="3" t="s">
        <v>103</v>
      </c>
      <c r="B20" t="s">
        <v>92</v>
      </c>
    </row>
    <row r="21" spans="1:2" x14ac:dyDescent="0.2">
      <c r="A21" s="3" t="s">
        <v>105</v>
      </c>
      <c r="B21" t="s">
        <v>1434</v>
      </c>
    </row>
    <row r="22" spans="1:2" x14ac:dyDescent="0.2">
      <c r="A22" s="3" t="s">
        <v>1435</v>
      </c>
      <c r="B22" t="s">
        <v>1434</v>
      </c>
    </row>
    <row r="23" spans="1:2" x14ac:dyDescent="0.2">
      <c r="A23" s="3" t="s">
        <v>1436</v>
      </c>
      <c r="B23" t="s">
        <v>92</v>
      </c>
    </row>
    <row r="24" spans="1:2" x14ac:dyDescent="0.2">
      <c r="A24" s="3" t="s">
        <v>1437</v>
      </c>
      <c r="B24" t="s">
        <v>98</v>
      </c>
    </row>
    <row r="25" spans="1:2" x14ac:dyDescent="0.2">
      <c r="A25" s="3" t="s">
        <v>155</v>
      </c>
      <c r="B25" t="s">
        <v>104</v>
      </c>
    </row>
    <row r="26" spans="1:2" x14ac:dyDescent="0.2">
      <c r="A26" s="3" t="s">
        <v>157</v>
      </c>
      <c r="B26" t="s">
        <v>1438</v>
      </c>
    </row>
    <row r="27" spans="1:2" x14ac:dyDescent="0.2">
      <c r="A27" s="3" t="s">
        <v>159</v>
      </c>
      <c r="B27" t="s">
        <v>1439</v>
      </c>
    </row>
    <row r="28" spans="1:2" x14ac:dyDescent="0.2">
      <c r="A28" s="3" t="s">
        <v>161</v>
      </c>
      <c r="B28" t="s">
        <v>1439</v>
      </c>
    </row>
    <row r="29" spans="1:2" x14ac:dyDescent="0.2">
      <c r="A29" s="3" t="s">
        <v>162</v>
      </c>
      <c r="B29" t="s">
        <v>1440</v>
      </c>
    </row>
    <row r="30" spans="1:2" x14ac:dyDescent="0.2">
      <c r="A30" s="3" t="s">
        <v>164</v>
      </c>
      <c r="B30" t="s">
        <v>1440</v>
      </c>
    </row>
    <row r="31" spans="1:2" x14ac:dyDescent="0.2">
      <c r="A31" s="3" t="s">
        <v>165</v>
      </c>
      <c r="B31" t="s">
        <v>1441</v>
      </c>
    </row>
    <row r="32" spans="1:2" x14ac:dyDescent="0.2">
      <c r="A32" s="3" t="s">
        <v>167</v>
      </c>
      <c r="B32" t="s">
        <v>1441</v>
      </c>
    </row>
    <row r="33" spans="1:2" x14ac:dyDescent="0.2">
      <c r="A33" s="3" t="s">
        <v>197</v>
      </c>
      <c r="B33" t="s">
        <v>1442</v>
      </c>
    </row>
    <row r="34" spans="1:2" x14ac:dyDescent="0.2">
      <c r="A34" s="3" t="s">
        <v>1443</v>
      </c>
      <c r="B34" t="s">
        <v>114</v>
      </c>
    </row>
    <row r="35" spans="1:2" x14ac:dyDescent="0.2">
      <c r="A35" s="3" t="s">
        <v>1444</v>
      </c>
      <c r="B35" t="s">
        <v>114</v>
      </c>
    </row>
    <row r="36" spans="1:2" x14ac:dyDescent="0.2">
      <c r="A36" s="3" t="s">
        <v>1445</v>
      </c>
      <c r="B36" t="s">
        <v>1446</v>
      </c>
    </row>
    <row r="37" spans="1:2" x14ac:dyDescent="0.2">
      <c r="A37" s="3" t="s">
        <v>1447</v>
      </c>
      <c r="B37" t="s">
        <v>1446</v>
      </c>
    </row>
    <row r="38" spans="1:2" x14ac:dyDescent="0.2">
      <c r="A38" s="3" t="s">
        <v>208</v>
      </c>
      <c r="B38" t="s">
        <v>129</v>
      </c>
    </row>
    <row r="39" spans="1:2" x14ac:dyDescent="0.2">
      <c r="A39" s="3" t="s">
        <v>210</v>
      </c>
      <c r="B39" t="s">
        <v>129</v>
      </c>
    </row>
    <row r="40" spans="1:2" x14ac:dyDescent="0.2">
      <c r="A40" s="3" t="s">
        <v>211</v>
      </c>
      <c r="B40" t="s">
        <v>129</v>
      </c>
    </row>
    <row r="41" spans="1:2" x14ac:dyDescent="0.2">
      <c r="A41" s="3" t="s">
        <v>212</v>
      </c>
      <c r="B41" t="s">
        <v>122</v>
      </c>
    </row>
    <row r="42" spans="1:2" x14ac:dyDescent="0.2">
      <c r="A42" s="3" t="s">
        <v>214</v>
      </c>
      <c r="B42" t="s">
        <v>124</v>
      </c>
    </row>
    <row r="43" spans="1:2" x14ac:dyDescent="0.2">
      <c r="A43" s="3" t="s">
        <v>1448</v>
      </c>
      <c r="B43" t="s">
        <v>124</v>
      </c>
    </row>
    <row r="44" spans="1:2" x14ac:dyDescent="0.2">
      <c r="A44" s="3" t="s">
        <v>1449</v>
      </c>
      <c r="B44" t="s">
        <v>1450</v>
      </c>
    </row>
    <row r="45" spans="1:2" x14ac:dyDescent="0.2">
      <c r="A45" s="3" t="s">
        <v>1451</v>
      </c>
      <c r="B45" t="s">
        <v>1450</v>
      </c>
    </row>
    <row r="46" spans="1:2" x14ac:dyDescent="0.2">
      <c r="A46" s="3" t="s">
        <v>234</v>
      </c>
      <c r="B46" t="s">
        <v>133</v>
      </c>
    </row>
    <row r="47" spans="1:2" x14ac:dyDescent="0.2">
      <c r="A47" s="3" t="s">
        <v>236</v>
      </c>
      <c r="B47" t="s">
        <v>135</v>
      </c>
    </row>
    <row r="48" spans="1:2" x14ac:dyDescent="0.2">
      <c r="A48" s="3" t="s">
        <v>238</v>
      </c>
      <c r="B48" t="s">
        <v>135</v>
      </c>
    </row>
    <row r="49" spans="1:2" x14ac:dyDescent="0.2">
      <c r="A49" s="3" t="s">
        <v>239</v>
      </c>
      <c r="B49" t="s">
        <v>138</v>
      </c>
    </row>
    <row r="50" spans="1:2" x14ac:dyDescent="0.2">
      <c r="A50" s="3" t="s">
        <v>1452</v>
      </c>
      <c r="B50" t="s">
        <v>140</v>
      </c>
    </row>
    <row r="51" spans="1:2" x14ac:dyDescent="0.2">
      <c r="A51" s="3" t="s">
        <v>1453</v>
      </c>
      <c r="B51" t="s">
        <v>144</v>
      </c>
    </row>
    <row r="52" spans="1:2" x14ac:dyDescent="0.2">
      <c r="A52" s="3" t="s">
        <v>1454</v>
      </c>
      <c r="B52" t="s">
        <v>146</v>
      </c>
    </row>
    <row r="53" spans="1:2" x14ac:dyDescent="0.2">
      <c r="A53" s="3" t="s">
        <v>568</v>
      </c>
      <c r="B53" t="s">
        <v>156</v>
      </c>
    </row>
    <row r="54" spans="1:2" x14ac:dyDescent="0.2">
      <c r="A54" s="3" t="s">
        <v>245</v>
      </c>
      <c r="B54" t="s">
        <v>1455</v>
      </c>
    </row>
    <row r="55" spans="1:2" x14ac:dyDescent="0.2">
      <c r="A55" s="3" t="s">
        <v>247</v>
      </c>
      <c r="B55" t="s">
        <v>1456</v>
      </c>
    </row>
    <row r="56" spans="1:2" x14ac:dyDescent="0.2">
      <c r="A56" s="3" t="s">
        <v>249</v>
      </c>
      <c r="B56" t="s">
        <v>1457</v>
      </c>
    </row>
    <row r="57" spans="1:2" x14ac:dyDescent="0.2">
      <c r="A57" s="3" t="s">
        <v>251</v>
      </c>
      <c r="B57" t="s">
        <v>1458</v>
      </c>
    </row>
    <row r="58" spans="1:2" x14ac:dyDescent="0.2">
      <c r="A58" s="3" t="s">
        <v>1459</v>
      </c>
      <c r="B58" t="s">
        <v>166</v>
      </c>
    </row>
    <row r="59" spans="1:2" x14ac:dyDescent="0.2">
      <c r="A59" s="3" t="s">
        <v>1460</v>
      </c>
      <c r="B59" t="s">
        <v>169</v>
      </c>
    </row>
    <row r="60" spans="1:2" x14ac:dyDescent="0.2">
      <c r="A60" s="3" t="s">
        <v>253</v>
      </c>
      <c r="B60" t="s">
        <v>172</v>
      </c>
    </row>
    <row r="61" spans="1:2" x14ac:dyDescent="0.2">
      <c r="A61" s="3" t="s">
        <v>255</v>
      </c>
      <c r="B61" t="s">
        <v>172</v>
      </c>
    </row>
    <row r="62" spans="1:2" x14ac:dyDescent="0.2">
      <c r="A62" s="3" t="s">
        <v>1461</v>
      </c>
      <c r="B62" t="s">
        <v>1462</v>
      </c>
    </row>
    <row r="63" spans="1:2" x14ac:dyDescent="0.2">
      <c r="A63" s="3" t="s">
        <v>1463</v>
      </c>
      <c r="B63" t="s">
        <v>177</v>
      </c>
    </row>
    <row r="64" spans="1:2" x14ac:dyDescent="0.2">
      <c r="A64" s="3" t="s">
        <v>1464</v>
      </c>
      <c r="B64" t="s">
        <v>179</v>
      </c>
    </row>
    <row r="65" spans="1:2" x14ac:dyDescent="0.2">
      <c r="A65" s="3" t="s">
        <v>1465</v>
      </c>
      <c r="B65" t="s">
        <v>195</v>
      </c>
    </row>
    <row r="66" spans="1:2" x14ac:dyDescent="0.2">
      <c r="A66" s="3" t="s">
        <v>1466</v>
      </c>
      <c r="B66" t="s">
        <v>181</v>
      </c>
    </row>
    <row r="67" spans="1:2" x14ac:dyDescent="0.2">
      <c r="A67" s="3" t="s">
        <v>1467</v>
      </c>
      <c r="B67" t="s">
        <v>183</v>
      </c>
    </row>
    <row r="68" spans="1:2" x14ac:dyDescent="0.2">
      <c r="A68" s="3" t="s">
        <v>1468</v>
      </c>
      <c r="B68" t="s">
        <v>185</v>
      </c>
    </row>
    <row r="69" spans="1:2" x14ac:dyDescent="0.2">
      <c r="A69" s="3" t="s">
        <v>1469</v>
      </c>
      <c r="B69" t="s">
        <v>187</v>
      </c>
    </row>
    <row r="70" spans="1:2" x14ac:dyDescent="0.2">
      <c r="A70" s="3" t="s">
        <v>1470</v>
      </c>
      <c r="B70" t="s">
        <v>189</v>
      </c>
    </row>
    <row r="71" spans="1:2" x14ac:dyDescent="0.2">
      <c r="A71" s="3" t="s">
        <v>1471</v>
      </c>
      <c r="B71" t="s">
        <v>193</v>
      </c>
    </row>
    <row r="72" spans="1:2" x14ac:dyDescent="0.2">
      <c r="A72" s="3" t="s">
        <v>1472</v>
      </c>
      <c r="B72" t="s">
        <v>198</v>
      </c>
    </row>
    <row r="73" spans="1:2" x14ac:dyDescent="0.2">
      <c r="A73" s="3" t="s">
        <v>1473</v>
      </c>
      <c r="B73" t="s">
        <v>1474</v>
      </c>
    </row>
    <row r="74" spans="1:2" x14ac:dyDescent="0.2">
      <c r="A74" s="3" t="s">
        <v>1475</v>
      </c>
      <c r="B74" t="s">
        <v>203</v>
      </c>
    </row>
    <row r="75" spans="1:2" x14ac:dyDescent="0.2">
      <c r="A75" s="3" t="s">
        <v>1476</v>
      </c>
      <c r="B75" t="s">
        <v>205</v>
      </c>
    </row>
    <row r="76" spans="1:2" x14ac:dyDescent="0.2">
      <c r="A76" s="3" t="s">
        <v>1477</v>
      </c>
      <c r="B76" t="s">
        <v>1478</v>
      </c>
    </row>
    <row r="77" spans="1:2" x14ac:dyDescent="0.2">
      <c r="A77" s="3" t="s">
        <v>256</v>
      </c>
      <c r="B77" t="s">
        <v>209</v>
      </c>
    </row>
    <row r="78" spans="1:2" x14ac:dyDescent="0.2">
      <c r="A78" s="3" t="s">
        <v>1479</v>
      </c>
      <c r="B78" t="s">
        <v>209</v>
      </c>
    </row>
    <row r="79" spans="1:2" x14ac:dyDescent="0.2">
      <c r="A79" s="3" t="s">
        <v>1480</v>
      </c>
      <c r="B79" t="s">
        <v>209</v>
      </c>
    </row>
    <row r="80" spans="1:2" x14ac:dyDescent="0.2">
      <c r="A80" s="3" t="s">
        <v>271</v>
      </c>
      <c r="B80" t="s">
        <v>213</v>
      </c>
    </row>
    <row r="81" spans="1:2" x14ac:dyDescent="0.2">
      <c r="A81" s="3" t="s">
        <v>1481</v>
      </c>
      <c r="B81" t="s">
        <v>215</v>
      </c>
    </row>
    <row r="82" spans="1:2" x14ac:dyDescent="0.2">
      <c r="A82" s="3" t="s">
        <v>1482</v>
      </c>
      <c r="B82" t="s">
        <v>1483</v>
      </c>
    </row>
    <row r="83" spans="1:2" x14ac:dyDescent="0.2">
      <c r="A83" s="3" t="s">
        <v>1484</v>
      </c>
      <c r="B83" t="s">
        <v>221</v>
      </c>
    </row>
    <row r="84" spans="1:2" x14ac:dyDescent="0.2">
      <c r="A84" s="3" t="s">
        <v>1485</v>
      </c>
      <c r="B84" t="s">
        <v>223</v>
      </c>
    </row>
    <row r="85" spans="1:2" x14ac:dyDescent="0.2">
      <c r="A85" s="3" t="s">
        <v>1486</v>
      </c>
      <c r="B85" t="s">
        <v>227</v>
      </c>
    </row>
    <row r="86" spans="1:2" x14ac:dyDescent="0.2">
      <c r="A86" s="3" t="s">
        <v>1487</v>
      </c>
      <c r="B86" t="s">
        <v>229</v>
      </c>
    </row>
    <row r="87" spans="1:2" x14ac:dyDescent="0.2">
      <c r="A87" s="3" t="s">
        <v>1488</v>
      </c>
      <c r="B87" t="s">
        <v>231</v>
      </c>
    </row>
    <row r="88" spans="1:2" x14ac:dyDescent="0.2">
      <c r="A88" s="3" t="s">
        <v>1489</v>
      </c>
      <c r="B88" t="s">
        <v>233</v>
      </c>
    </row>
    <row r="89" spans="1:2" x14ac:dyDescent="0.2">
      <c r="A89" s="3" t="s">
        <v>1490</v>
      </c>
      <c r="B89" t="s">
        <v>1491</v>
      </c>
    </row>
    <row r="90" spans="1:2" x14ac:dyDescent="0.2">
      <c r="A90" s="3" t="s">
        <v>1492</v>
      </c>
      <c r="B90" t="s">
        <v>1491</v>
      </c>
    </row>
    <row r="91" spans="1:2" x14ac:dyDescent="0.2">
      <c r="A91" s="3" t="s">
        <v>280</v>
      </c>
      <c r="B91" t="s">
        <v>1493</v>
      </c>
    </row>
    <row r="92" spans="1:2" x14ac:dyDescent="0.2">
      <c r="A92" s="3" t="s">
        <v>282</v>
      </c>
      <c r="B92" t="s">
        <v>237</v>
      </c>
    </row>
    <row r="93" spans="1:2" x14ac:dyDescent="0.2">
      <c r="A93" s="3" t="s">
        <v>1494</v>
      </c>
      <c r="B93" t="s">
        <v>237</v>
      </c>
    </row>
    <row r="94" spans="1:2" x14ac:dyDescent="0.2">
      <c r="A94" s="3" t="s">
        <v>288</v>
      </c>
      <c r="B94" t="s">
        <v>1495</v>
      </c>
    </row>
    <row r="95" spans="1:2" x14ac:dyDescent="0.2">
      <c r="A95" s="3" t="s">
        <v>290</v>
      </c>
      <c r="B95" t="s">
        <v>1495</v>
      </c>
    </row>
    <row r="96" spans="1:2" x14ac:dyDescent="0.2">
      <c r="A96" s="3" t="s">
        <v>291</v>
      </c>
      <c r="B96" t="s">
        <v>1496</v>
      </c>
    </row>
    <row r="97" spans="1:2" x14ac:dyDescent="0.2">
      <c r="A97" s="3" t="s">
        <v>293</v>
      </c>
      <c r="B97" t="s">
        <v>1497</v>
      </c>
    </row>
    <row r="98" spans="1:2" x14ac:dyDescent="0.2">
      <c r="A98" s="3" t="s">
        <v>1498</v>
      </c>
      <c r="B98" t="s">
        <v>1499</v>
      </c>
    </row>
    <row r="99" spans="1:2" x14ac:dyDescent="0.2">
      <c r="A99" s="3" t="s">
        <v>1500</v>
      </c>
      <c r="B99" t="s">
        <v>252</v>
      </c>
    </row>
    <row r="100" spans="1:2" x14ac:dyDescent="0.2">
      <c r="A100" s="3" t="s">
        <v>296</v>
      </c>
      <c r="B100" t="s">
        <v>254</v>
      </c>
    </row>
    <row r="101" spans="1:2" x14ac:dyDescent="0.2">
      <c r="A101" s="3" t="s">
        <v>298</v>
      </c>
      <c r="B101" t="s">
        <v>254</v>
      </c>
    </row>
    <row r="102" spans="1:2" x14ac:dyDescent="0.2">
      <c r="A102" s="3" t="s">
        <v>299</v>
      </c>
      <c r="B102" t="s">
        <v>257</v>
      </c>
    </row>
    <row r="103" spans="1:2" x14ac:dyDescent="0.2">
      <c r="A103" s="3" t="s">
        <v>301</v>
      </c>
      <c r="B103" t="s">
        <v>259</v>
      </c>
    </row>
    <row r="104" spans="1:2" x14ac:dyDescent="0.2">
      <c r="A104" s="3" t="s">
        <v>1501</v>
      </c>
      <c r="B104" t="s">
        <v>259</v>
      </c>
    </row>
    <row r="105" spans="1:2" x14ac:dyDescent="0.2">
      <c r="A105" s="3" t="s">
        <v>309</v>
      </c>
      <c r="B105" t="s">
        <v>262</v>
      </c>
    </row>
    <row r="106" spans="1:2" x14ac:dyDescent="0.2">
      <c r="A106" s="3" t="s">
        <v>311</v>
      </c>
      <c r="B106" t="s">
        <v>1502</v>
      </c>
    </row>
    <row r="107" spans="1:2" x14ac:dyDescent="0.2">
      <c r="A107" s="3" t="s">
        <v>313</v>
      </c>
      <c r="B107" t="s">
        <v>266</v>
      </c>
    </row>
    <row r="108" spans="1:2" x14ac:dyDescent="0.2">
      <c r="A108" s="3" t="s">
        <v>315</v>
      </c>
      <c r="B108" t="s">
        <v>268</v>
      </c>
    </row>
    <row r="109" spans="1:2" x14ac:dyDescent="0.2">
      <c r="A109" s="3" t="s">
        <v>317</v>
      </c>
      <c r="B109" t="s">
        <v>270</v>
      </c>
    </row>
    <row r="110" spans="1:2" x14ac:dyDescent="0.2">
      <c r="A110" s="3" t="s">
        <v>322</v>
      </c>
      <c r="B110" t="s">
        <v>272</v>
      </c>
    </row>
    <row r="111" spans="1:2" x14ac:dyDescent="0.2">
      <c r="A111" s="3" t="s">
        <v>324</v>
      </c>
      <c r="B111" t="s">
        <v>272</v>
      </c>
    </row>
    <row r="112" spans="1:2" x14ac:dyDescent="0.2">
      <c r="A112" s="3" t="s">
        <v>1503</v>
      </c>
      <c r="B112" t="s">
        <v>275</v>
      </c>
    </row>
    <row r="113" spans="1:2" x14ac:dyDescent="0.2">
      <c r="A113" s="3" t="s">
        <v>1504</v>
      </c>
      <c r="B113" t="s">
        <v>277</v>
      </c>
    </row>
    <row r="114" spans="1:2" x14ac:dyDescent="0.2">
      <c r="A114" s="3" t="s">
        <v>1505</v>
      </c>
      <c r="B114" t="s">
        <v>279</v>
      </c>
    </row>
    <row r="115" spans="1:2" x14ac:dyDescent="0.2">
      <c r="A115" s="3" t="s">
        <v>327</v>
      </c>
      <c r="B115" t="s">
        <v>1506</v>
      </c>
    </row>
    <row r="116" spans="1:2" x14ac:dyDescent="0.2">
      <c r="A116" s="3" t="s">
        <v>329</v>
      </c>
      <c r="B116" t="s">
        <v>1507</v>
      </c>
    </row>
    <row r="117" spans="1:2" x14ac:dyDescent="0.2">
      <c r="A117" s="3" t="s">
        <v>331</v>
      </c>
      <c r="B117" t="s">
        <v>1508</v>
      </c>
    </row>
    <row r="118" spans="1:2" x14ac:dyDescent="0.2">
      <c r="A118" s="3" t="s">
        <v>1509</v>
      </c>
      <c r="B118" t="s">
        <v>881</v>
      </c>
    </row>
    <row r="119" spans="1:2" x14ac:dyDescent="0.2">
      <c r="A119" s="3" t="s">
        <v>1510</v>
      </c>
      <c r="B119" t="s">
        <v>1511</v>
      </c>
    </row>
    <row r="120" spans="1:2" x14ac:dyDescent="0.2">
      <c r="A120" s="3" t="s">
        <v>333</v>
      </c>
      <c r="B120" t="s">
        <v>1512</v>
      </c>
    </row>
    <row r="121" spans="1:2" x14ac:dyDescent="0.2">
      <c r="A121" s="3" t="s">
        <v>335</v>
      </c>
      <c r="B121" t="s">
        <v>283</v>
      </c>
    </row>
    <row r="122" spans="1:2" x14ac:dyDescent="0.2">
      <c r="A122" s="3" t="s">
        <v>1513</v>
      </c>
      <c r="B122" t="s">
        <v>285</v>
      </c>
    </row>
    <row r="123" spans="1:2" x14ac:dyDescent="0.2">
      <c r="A123" s="3" t="s">
        <v>1514</v>
      </c>
      <c r="B123" t="s">
        <v>287</v>
      </c>
    </row>
    <row r="124" spans="1:2" x14ac:dyDescent="0.2">
      <c r="A124" s="3" t="s">
        <v>1515</v>
      </c>
      <c r="B124" t="s">
        <v>289</v>
      </c>
    </row>
    <row r="125" spans="1:2" x14ac:dyDescent="0.2">
      <c r="A125" s="3" t="s">
        <v>1516</v>
      </c>
      <c r="B125" t="s">
        <v>289</v>
      </c>
    </row>
    <row r="126" spans="1:2" x14ac:dyDescent="0.2">
      <c r="A126" s="3" t="s">
        <v>338</v>
      </c>
      <c r="B126" t="s">
        <v>1517</v>
      </c>
    </row>
    <row r="127" spans="1:2" x14ac:dyDescent="0.2">
      <c r="A127" s="3" t="s">
        <v>340</v>
      </c>
      <c r="B127" t="s">
        <v>294</v>
      </c>
    </row>
    <row r="128" spans="1:2" x14ac:dyDescent="0.2">
      <c r="A128" s="3" t="s">
        <v>342</v>
      </c>
      <c r="B128" t="s">
        <v>294</v>
      </c>
    </row>
    <row r="129" spans="1:2" x14ac:dyDescent="0.2">
      <c r="A129" s="3" t="s">
        <v>1518</v>
      </c>
      <c r="B129" t="s">
        <v>297</v>
      </c>
    </row>
    <row r="130" spans="1:2" x14ac:dyDescent="0.2">
      <c r="A130" s="3" t="s">
        <v>1519</v>
      </c>
      <c r="B130" t="s">
        <v>297</v>
      </c>
    </row>
    <row r="131" spans="1:2" x14ac:dyDescent="0.2">
      <c r="A131" s="3" t="s">
        <v>1520</v>
      </c>
      <c r="B131" t="s">
        <v>1521</v>
      </c>
    </row>
    <row r="132" spans="1:2" x14ac:dyDescent="0.2">
      <c r="A132" s="3" t="s">
        <v>1522</v>
      </c>
      <c r="B132" t="s">
        <v>1521</v>
      </c>
    </row>
    <row r="133" spans="1:2" x14ac:dyDescent="0.2">
      <c r="A133" s="3" t="s">
        <v>359</v>
      </c>
      <c r="B133" t="s">
        <v>300</v>
      </c>
    </row>
    <row r="134" spans="1:2" x14ac:dyDescent="0.2">
      <c r="A134" s="3" t="s">
        <v>361</v>
      </c>
      <c r="B134" t="s">
        <v>304</v>
      </c>
    </row>
    <row r="135" spans="1:2" x14ac:dyDescent="0.2">
      <c r="A135" s="3" t="s">
        <v>1523</v>
      </c>
      <c r="B135" t="s">
        <v>1524</v>
      </c>
    </row>
    <row r="136" spans="1:2" x14ac:dyDescent="0.2">
      <c r="A136" s="3" t="s">
        <v>1525</v>
      </c>
      <c r="B136" t="s">
        <v>306</v>
      </c>
    </row>
    <row r="137" spans="1:2" x14ac:dyDescent="0.2">
      <c r="A137" s="3" t="s">
        <v>1526</v>
      </c>
      <c r="B137" t="s">
        <v>1527</v>
      </c>
    </row>
    <row r="138" spans="1:2" x14ac:dyDescent="0.2">
      <c r="A138" s="3" t="s">
        <v>364</v>
      </c>
      <c r="B138" t="s">
        <v>310</v>
      </c>
    </row>
    <row r="139" spans="1:2" x14ac:dyDescent="0.2">
      <c r="A139" s="3" t="s">
        <v>1528</v>
      </c>
      <c r="B139" t="s">
        <v>312</v>
      </c>
    </row>
    <row r="140" spans="1:2" x14ac:dyDescent="0.2">
      <c r="A140" s="3" t="s">
        <v>1529</v>
      </c>
      <c r="B140" t="s">
        <v>314</v>
      </c>
    </row>
    <row r="141" spans="1:2" x14ac:dyDescent="0.2">
      <c r="A141" s="3" t="s">
        <v>1530</v>
      </c>
      <c r="B141" t="s">
        <v>1531</v>
      </c>
    </row>
    <row r="142" spans="1:2" x14ac:dyDescent="0.2">
      <c r="A142" s="3" t="s">
        <v>1532</v>
      </c>
      <c r="B142" t="s">
        <v>316</v>
      </c>
    </row>
    <row r="143" spans="1:2" x14ac:dyDescent="0.2">
      <c r="A143" s="3" t="s">
        <v>1533</v>
      </c>
      <c r="B143" t="s">
        <v>318</v>
      </c>
    </row>
    <row r="144" spans="1:2" x14ac:dyDescent="0.2">
      <c r="A144" s="3" t="s">
        <v>367</v>
      </c>
      <c r="B144" t="s">
        <v>320</v>
      </c>
    </row>
    <row r="145" spans="1:2" x14ac:dyDescent="0.2">
      <c r="A145" s="3" t="s">
        <v>1534</v>
      </c>
      <c r="B145" t="s">
        <v>320</v>
      </c>
    </row>
    <row r="146" spans="1:2" x14ac:dyDescent="0.2">
      <c r="A146" s="3" t="s">
        <v>373</v>
      </c>
      <c r="B146" t="s">
        <v>328</v>
      </c>
    </row>
    <row r="147" spans="1:2" x14ac:dyDescent="0.2">
      <c r="A147" s="3" t="s">
        <v>375</v>
      </c>
      <c r="B147" t="s">
        <v>330</v>
      </c>
    </row>
    <row r="148" spans="1:2" x14ac:dyDescent="0.2">
      <c r="A148" s="3" t="s">
        <v>377</v>
      </c>
      <c r="B148" t="s">
        <v>332</v>
      </c>
    </row>
    <row r="149" spans="1:2" x14ac:dyDescent="0.2">
      <c r="A149" s="3" t="s">
        <v>1535</v>
      </c>
      <c r="B149" t="s">
        <v>334</v>
      </c>
    </row>
    <row r="150" spans="1:2" x14ac:dyDescent="0.2">
      <c r="A150" s="3" t="s">
        <v>383</v>
      </c>
      <c r="B150" t="s">
        <v>336</v>
      </c>
    </row>
    <row r="151" spans="1:2" x14ac:dyDescent="0.2">
      <c r="A151" s="3" t="s">
        <v>385</v>
      </c>
      <c r="B151" t="s">
        <v>336</v>
      </c>
    </row>
    <row r="152" spans="1:2" x14ac:dyDescent="0.2">
      <c r="A152" s="3" t="s">
        <v>434</v>
      </c>
      <c r="B152" t="s">
        <v>339</v>
      </c>
    </row>
    <row r="153" spans="1:2" x14ac:dyDescent="0.2">
      <c r="A153" s="3" t="s">
        <v>436</v>
      </c>
      <c r="B153" t="s">
        <v>341</v>
      </c>
    </row>
    <row r="154" spans="1:2" x14ac:dyDescent="0.2">
      <c r="A154" s="3" t="s">
        <v>438</v>
      </c>
      <c r="B154" t="s">
        <v>341</v>
      </c>
    </row>
    <row r="155" spans="1:2" x14ac:dyDescent="0.2">
      <c r="A155" s="3" t="s">
        <v>1536</v>
      </c>
      <c r="B155" t="s">
        <v>344</v>
      </c>
    </row>
    <row r="156" spans="1:2" x14ac:dyDescent="0.2">
      <c r="A156" s="3" t="s">
        <v>1537</v>
      </c>
      <c r="B156" t="s">
        <v>1538</v>
      </c>
    </row>
    <row r="157" spans="1:2" x14ac:dyDescent="0.2">
      <c r="A157" s="3" t="s">
        <v>1539</v>
      </c>
      <c r="B157" t="s">
        <v>1540</v>
      </c>
    </row>
    <row r="158" spans="1:2" x14ac:dyDescent="0.2">
      <c r="A158" s="3" t="s">
        <v>1541</v>
      </c>
      <c r="B158" t="s">
        <v>1542</v>
      </c>
    </row>
    <row r="159" spans="1:2" x14ac:dyDescent="0.2">
      <c r="A159" s="3" t="s">
        <v>1543</v>
      </c>
      <c r="B159" t="s">
        <v>352</v>
      </c>
    </row>
    <row r="160" spans="1:2" x14ac:dyDescent="0.2">
      <c r="A160" s="3" t="s">
        <v>1544</v>
      </c>
      <c r="B160" t="s">
        <v>354</v>
      </c>
    </row>
    <row r="161" spans="1:2" x14ac:dyDescent="0.2">
      <c r="A161" s="3" t="s">
        <v>1545</v>
      </c>
      <c r="B161" t="s">
        <v>356</v>
      </c>
    </row>
    <row r="162" spans="1:2" x14ac:dyDescent="0.2">
      <c r="A162" s="3" t="s">
        <v>1546</v>
      </c>
      <c r="B162" t="s">
        <v>358</v>
      </c>
    </row>
    <row r="163" spans="1:2" x14ac:dyDescent="0.2">
      <c r="A163" s="3" t="s">
        <v>463</v>
      </c>
      <c r="B163" t="s">
        <v>360</v>
      </c>
    </row>
    <row r="164" spans="1:2" x14ac:dyDescent="0.2">
      <c r="A164" s="3" t="s">
        <v>465</v>
      </c>
      <c r="B164" t="s">
        <v>362</v>
      </c>
    </row>
    <row r="165" spans="1:2" x14ac:dyDescent="0.2">
      <c r="A165" s="3" t="s">
        <v>467</v>
      </c>
      <c r="B165" t="s">
        <v>362</v>
      </c>
    </row>
    <row r="166" spans="1:2" x14ac:dyDescent="0.2">
      <c r="A166" s="3" t="s">
        <v>468</v>
      </c>
      <c r="B166" t="s">
        <v>1547</v>
      </c>
    </row>
    <row r="167" spans="1:2" x14ac:dyDescent="0.2">
      <c r="A167" s="3" t="s">
        <v>470</v>
      </c>
      <c r="B167" t="s">
        <v>1547</v>
      </c>
    </row>
    <row r="168" spans="1:2" x14ac:dyDescent="0.2">
      <c r="A168" s="3" t="s">
        <v>471</v>
      </c>
      <c r="B168" t="s">
        <v>368</v>
      </c>
    </row>
    <row r="169" spans="1:2" x14ac:dyDescent="0.2">
      <c r="A169" s="3" t="s">
        <v>473</v>
      </c>
      <c r="B169" t="s">
        <v>370</v>
      </c>
    </row>
    <row r="170" spans="1:2" x14ac:dyDescent="0.2">
      <c r="A170" s="3" t="s">
        <v>475</v>
      </c>
      <c r="B170" t="s">
        <v>372</v>
      </c>
    </row>
    <row r="171" spans="1:2" x14ac:dyDescent="0.2">
      <c r="A171" s="3" t="s">
        <v>396</v>
      </c>
      <c r="B171" t="s">
        <v>374</v>
      </c>
    </row>
    <row r="172" spans="1:2" x14ac:dyDescent="0.2">
      <c r="A172" s="3" t="s">
        <v>398</v>
      </c>
      <c r="B172" t="s">
        <v>376</v>
      </c>
    </row>
    <row r="173" spans="1:2" x14ac:dyDescent="0.2">
      <c r="A173" s="3" t="s">
        <v>400</v>
      </c>
      <c r="B173" t="s">
        <v>378</v>
      </c>
    </row>
    <row r="174" spans="1:2" x14ac:dyDescent="0.2">
      <c r="A174" s="3" t="s">
        <v>402</v>
      </c>
      <c r="B174" t="s">
        <v>380</v>
      </c>
    </row>
    <row r="175" spans="1:2" x14ac:dyDescent="0.2">
      <c r="A175" s="3" t="s">
        <v>404</v>
      </c>
      <c r="B175" t="s">
        <v>382</v>
      </c>
    </row>
    <row r="176" spans="1:2" x14ac:dyDescent="0.2">
      <c r="A176" s="3" t="s">
        <v>1548</v>
      </c>
      <c r="B176" t="s">
        <v>387</v>
      </c>
    </row>
    <row r="177" spans="1:2" x14ac:dyDescent="0.2">
      <c r="A177" s="3" t="s">
        <v>1549</v>
      </c>
      <c r="B177" t="s">
        <v>389</v>
      </c>
    </row>
    <row r="178" spans="1:2" x14ac:dyDescent="0.2">
      <c r="A178" s="3" t="s">
        <v>1550</v>
      </c>
      <c r="B178" t="s">
        <v>1551</v>
      </c>
    </row>
    <row r="179" spans="1:2" x14ac:dyDescent="0.2">
      <c r="A179" s="3" t="s">
        <v>1552</v>
      </c>
      <c r="B179" t="s">
        <v>393</v>
      </c>
    </row>
    <row r="180" spans="1:2" x14ac:dyDescent="0.2">
      <c r="A180" s="3" t="s">
        <v>1553</v>
      </c>
      <c r="B180" t="s">
        <v>395</v>
      </c>
    </row>
    <row r="181" spans="1:2" x14ac:dyDescent="0.2">
      <c r="A181" s="3" t="s">
        <v>496</v>
      </c>
      <c r="B181" t="s">
        <v>397</v>
      </c>
    </row>
    <row r="182" spans="1:2" x14ac:dyDescent="0.2">
      <c r="A182" s="3" t="s">
        <v>498</v>
      </c>
      <c r="B182" t="s">
        <v>399</v>
      </c>
    </row>
    <row r="183" spans="1:2" x14ac:dyDescent="0.2">
      <c r="A183" s="3" t="s">
        <v>1554</v>
      </c>
      <c r="B183" t="s">
        <v>401</v>
      </c>
    </row>
    <row r="184" spans="1:2" x14ac:dyDescent="0.2">
      <c r="A184" s="3" t="s">
        <v>1555</v>
      </c>
      <c r="B184" t="s">
        <v>1556</v>
      </c>
    </row>
    <row r="185" spans="1:2" x14ac:dyDescent="0.2">
      <c r="A185" s="3" t="s">
        <v>1557</v>
      </c>
      <c r="B185" t="s">
        <v>407</v>
      </c>
    </row>
    <row r="186" spans="1:2" x14ac:dyDescent="0.2">
      <c r="A186" s="3" t="s">
        <v>1558</v>
      </c>
      <c r="B186" t="s">
        <v>409</v>
      </c>
    </row>
    <row r="187" spans="1:2" x14ac:dyDescent="0.2">
      <c r="A187" s="3" t="s">
        <v>1559</v>
      </c>
      <c r="B187" t="s">
        <v>411</v>
      </c>
    </row>
    <row r="188" spans="1:2" x14ac:dyDescent="0.2">
      <c r="A188" s="3" t="s">
        <v>1560</v>
      </c>
      <c r="B188" t="s">
        <v>417</v>
      </c>
    </row>
    <row r="189" spans="1:2" x14ac:dyDescent="0.2">
      <c r="A189" s="3" t="s">
        <v>501</v>
      </c>
      <c r="B189" t="s">
        <v>419</v>
      </c>
    </row>
    <row r="190" spans="1:2" x14ac:dyDescent="0.2">
      <c r="A190" s="3" t="s">
        <v>1561</v>
      </c>
      <c r="B190" t="s">
        <v>421</v>
      </c>
    </row>
    <row r="191" spans="1:2" x14ac:dyDescent="0.2">
      <c r="A191" s="3" t="s">
        <v>1562</v>
      </c>
      <c r="B191" t="s">
        <v>1563</v>
      </c>
    </row>
    <row r="192" spans="1:2" x14ac:dyDescent="0.2">
      <c r="A192" s="3" t="s">
        <v>1564</v>
      </c>
      <c r="B192" t="s">
        <v>425</v>
      </c>
    </row>
    <row r="193" spans="1:2" x14ac:dyDescent="0.2">
      <c r="A193" s="3" t="s">
        <v>1565</v>
      </c>
      <c r="B193" t="s">
        <v>427</v>
      </c>
    </row>
    <row r="194" spans="1:2" x14ac:dyDescent="0.2">
      <c r="A194" s="3" t="s">
        <v>1566</v>
      </c>
      <c r="B194" t="s">
        <v>429</v>
      </c>
    </row>
    <row r="195" spans="1:2" x14ac:dyDescent="0.2">
      <c r="A195" s="3" t="s">
        <v>1567</v>
      </c>
      <c r="B195" t="s">
        <v>431</v>
      </c>
    </row>
    <row r="196" spans="1:2" x14ac:dyDescent="0.2">
      <c r="A196" s="3" t="s">
        <v>1568</v>
      </c>
      <c r="B196" t="s">
        <v>384</v>
      </c>
    </row>
    <row r="197" spans="1:2" x14ac:dyDescent="0.2">
      <c r="A197" s="3" t="s">
        <v>1569</v>
      </c>
      <c r="B197" t="s">
        <v>433</v>
      </c>
    </row>
    <row r="198" spans="1:2" x14ac:dyDescent="0.2">
      <c r="A198" s="3" t="s">
        <v>504</v>
      </c>
      <c r="B198" t="s">
        <v>1570</v>
      </c>
    </row>
    <row r="199" spans="1:2" x14ac:dyDescent="0.2">
      <c r="A199" s="3" t="s">
        <v>506</v>
      </c>
      <c r="B199" t="s">
        <v>1570</v>
      </c>
    </row>
    <row r="200" spans="1:2" x14ac:dyDescent="0.2">
      <c r="A200" s="3" t="s">
        <v>507</v>
      </c>
      <c r="B200" t="s">
        <v>1571</v>
      </c>
    </row>
    <row r="201" spans="1:2" x14ac:dyDescent="0.2">
      <c r="A201" s="3" t="s">
        <v>1572</v>
      </c>
      <c r="B201" t="s">
        <v>1571</v>
      </c>
    </row>
    <row r="202" spans="1:2" x14ac:dyDescent="0.2">
      <c r="A202" s="3" t="s">
        <v>1573</v>
      </c>
      <c r="B202" t="s">
        <v>1571</v>
      </c>
    </row>
    <row r="203" spans="1:2" x14ac:dyDescent="0.2">
      <c r="A203" s="3" t="s">
        <v>532</v>
      </c>
      <c r="B203" t="s">
        <v>1574</v>
      </c>
    </row>
    <row r="204" spans="1:2" x14ac:dyDescent="0.2">
      <c r="A204" s="3" t="s">
        <v>1575</v>
      </c>
      <c r="B204" t="s">
        <v>1576</v>
      </c>
    </row>
    <row r="205" spans="1:2" x14ac:dyDescent="0.2">
      <c r="A205" s="3" t="s">
        <v>1577</v>
      </c>
      <c r="B205" t="s">
        <v>1576</v>
      </c>
    </row>
    <row r="206" spans="1:2" x14ac:dyDescent="0.2">
      <c r="A206" s="3" t="s">
        <v>1578</v>
      </c>
      <c r="B206" t="s">
        <v>1579</v>
      </c>
    </row>
    <row r="207" spans="1:2" x14ac:dyDescent="0.2">
      <c r="A207" s="3" t="s">
        <v>1580</v>
      </c>
      <c r="B207" t="s">
        <v>1579</v>
      </c>
    </row>
    <row r="208" spans="1:2" x14ac:dyDescent="0.2">
      <c r="A208" s="3" t="s">
        <v>1581</v>
      </c>
      <c r="B208" t="s">
        <v>1582</v>
      </c>
    </row>
    <row r="209" spans="1:2" x14ac:dyDescent="0.2">
      <c r="A209" s="3" t="s">
        <v>1583</v>
      </c>
      <c r="B209" t="s">
        <v>1582</v>
      </c>
    </row>
    <row r="210" spans="1:2" x14ac:dyDescent="0.2">
      <c r="A210" s="3" t="s">
        <v>1584</v>
      </c>
      <c r="B210" t="s">
        <v>1585</v>
      </c>
    </row>
    <row r="211" spans="1:2" x14ac:dyDescent="0.2">
      <c r="A211" s="3" t="s">
        <v>1586</v>
      </c>
      <c r="B211" t="s">
        <v>1585</v>
      </c>
    </row>
    <row r="212" spans="1:2" x14ac:dyDescent="0.2">
      <c r="A212" s="3" t="s">
        <v>1587</v>
      </c>
      <c r="B212" t="s">
        <v>1588</v>
      </c>
    </row>
    <row r="213" spans="1:2" x14ac:dyDescent="0.2">
      <c r="A213" s="3" t="s">
        <v>1589</v>
      </c>
      <c r="B213" t="s">
        <v>1588</v>
      </c>
    </row>
    <row r="214" spans="1:2" x14ac:dyDescent="0.2">
      <c r="A214" s="3" t="s">
        <v>1590</v>
      </c>
      <c r="B214" t="s">
        <v>1591</v>
      </c>
    </row>
    <row r="215" spans="1:2" x14ac:dyDescent="0.2">
      <c r="A215" s="3" t="s">
        <v>1592</v>
      </c>
      <c r="B215" t="s">
        <v>1591</v>
      </c>
    </row>
    <row r="216" spans="1:2" x14ac:dyDescent="0.2">
      <c r="A216" s="3" t="s">
        <v>536</v>
      </c>
      <c r="B216" t="s">
        <v>1593</v>
      </c>
    </row>
    <row r="217" spans="1:2" x14ac:dyDescent="0.2">
      <c r="A217" s="3" t="s">
        <v>538</v>
      </c>
      <c r="B217" t="s">
        <v>1594</v>
      </c>
    </row>
    <row r="218" spans="1:2" x14ac:dyDescent="0.2">
      <c r="A218" s="3" t="s">
        <v>1595</v>
      </c>
      <c r="B218" t="s">
        <v>1594</v>
      </c>
    </row>
    <row r="219" spans="1:2" x14ac:dyDescent="0.2">
      <c r="A219" s="3" t="s">
        <v>544</v>
      </c>
      <c r="B219" t="s">
        <v>1596</v>
      </c>
    </row>
    <row r="220" spans="1:2" x14ac:dyDescent="0.2">
      <c r="A220" s="3" t="s">
        <v>546</v>
      </c>
      <c r="B220" t="s">
        <v>1596</v>
      </c>
    </row>
    <row r="221" spans="1:2" x14ac:dyDescent="0.2">
      <c r="A221" s="3" t="s">
        <v>547</v>
      </c>
      <c r="B221" t="s">
        <v>1597</v>
      </c>
    </row>
    <row r="222" spans="1:2" x14ac:dyDescent="0.2">
      <c r="A222" s="3" t="s">
        <v>549</v>
      </c>
      <c r="B222" t="s">
        <v>1597</v>
      </c>
    </row>
    <row r="223" spans="1:2" x14ac:dyDescent="0.2">
      <c r="A223" s="3" t="s">
        <v>1415</v>
      </c>
      <c r="B223" t="s">
        <v>1598</v>
      </c>
    </row>
    <row r="224" spans="1:2" x14ac:dyDescent="0.2">
      <c r="A224" s="3" t="s">
        <v>559</v>
      </c>
      <c r="B224" t="s">
        <v>1599</v>
      </c>
    </row>
    <row r="225" spans="1:2" x14ac:dyDescent="0.2">
      <c r="A225" s="3" t="s">
        <v>561</v>
      </c>
      <c r="B225" t="s">
        <v>1600</v>
      </c>
    </row>
    <row r="226" spans="1:2" x14ac:dyDescent="0.2">
      <c r="A226" s="3" t="s">
        <v>563</v>
      </c>
      <c r="B226" t="s">
        <v>1601</v>
      </c>
    </row>
    <row r="227" spans="1:2" x14ac:dyDescent="0.2">
      <c r="A227" s="3" t="s">
        <v>488</v>
      </c>
      <c r="B227" t="s">
        <v>1602</v>
      </c>
    </row>
    <row r="228" spans="1:2" x14ac:dyDescent="0.2">
      <c r="A228" s="3" t="s">
        <v>565</v>
      </c>
      <c r="B228" t="s">
        <v>458</v>
      </c>
    </row>
    <row r="229" spans="1:2" x14ac:dyDescent="0.2">
      <c r="A229" s="3" t="s">
        <v>567</v>
      </c>
      <c r="B229" t="s">
        <v>458</v>
      </c>
    </row>
    <row r="230" spans="1:2" x14ac:dyDescent="0.2">
      <c r="A230" s="3" t="s">
        <v>1603</v>
      </c>
      <c r="B230" t="s">
        <v>453</v>
      </c>
    </row>
    <row r="231" spans="1:2" x14ac:dyDescent="0.2">
      <c r="A231" s="3" t="s">
        <v>1604</v>
      </c>
      <c r="B231" t="s">
        <v>453</v>
      </c>
    </row>
    <row r="232" spans="1:2" x14ac:dyDescent="0.2">
      <c r="A232" s="3" t="s">
        <v>1416</v>
      </c>
      <c r="B232" t="s">
        <v>497</v>
      </c>
    </row>
    <row r="233" spans="1:2" x14ac:dyDescent="0.2">
      <c r="A233" s="3" t="s">
        <v>1605</v>
      </c>
      <c r="B233" t="s">
        <v>499</v>
      </c>
    </row>
    <row r="234" spans="1:2" x14ac:dyDescent="0.2">
      <c r="A234" s="3" t="s">
        <v>1606</v>
      </c>
      <c r="B234" t="s">
        <v>499</v>
      </c>
    </row>
    <row r="235" spans="1:2" x14ac:dyDescent="0.2">
      <c r="A235" s="3" t="s">
        <v>1607</v>
      </c>
      <c r="B235" t="s">
        <v>502</v>
      </c>
    </row>
    <row r="236" spans="1:2" x14ac:dyDescent="0.2">
      <c r="A236" s="3" t="s">
        <v>1608</v>
      </c>
      <c r="B236" t="s">
        <v>502</v>
      </c>
    </row>
    <row r="237" spans="1:2" x14ac:dyDescent="0.2">
      <c r="A237" s="3" t="s">
        <v>1609</v>
      </c>
      <c r="B237" t="s">
        <v>1610</v>
      </c>
    </row>
    <row r="238" spans="1:2" x14ac:dyDescent="0.2">
      <c r="A238" s="3" t="s">
        <v>1611</v>
      </c>
      <c r="B238" t="s">
        <v>1610</v>
      </c>
    </row>
    <row r="239" spans="1:2" x14ac:dyDescent="0.2">
      <c r="A239" s="3" t="s">
        <v>570</v>
      </c>
      <c r="B239" t="s">
        <v>508</v>
      </c>
    </row>
    <row r="240" spans="1:2" x14ac:dyDescent="0.2">
      <c r="A240" s="3" t="s">
        <v>571</v>
      </c>
      <c r="B240" t="s">
        <v>1612</v>
      </c>
    </row>
    <row r="241" spans="1:2" x14ac:dyDescent="0.2">
      <c r="A241" s="3" t="s">
        <v>1613</v>
      </c>
      <c r="B241" t="s">
        <v>1614</v>
      </c>
    </row>
    <row r="242" spans="1:2" x14ac:dyDescent="0.2">
      <c r="A242" s="3" t="s">
        <v>1615</v>
      </c>
      <c r="B242" t="s">
        <v>1616</v>
      </c>
    </row>
    <row r="243" spans="1:2" x14ac:dyDescent="0.2">
      <c r="A243" s="3" t="s">
        <v>574</v>
      </c>
      <c r="B243" t="s">
        <v>1617</v>
      </c>
    </row>
    <row r="244" spans="1:2" x14ac:dyDescent="0.2">
      <c r="A244" s="3" t="s">
        <v>576</v>
      </c>
      <c r="B244" t="s">
        <v>1617</v>
      </c>
    </row>
    <row r="245" spans="1:2" x14ac:dyDescent="0.2">
      <c r="A245" s="3" t="s">
        <v>577</v>
      </c>
      <c r="B245" t="s">
        <v>1618</v>
      </c>
    </row>
    <row r="246" spans="1:2" x14ac:dyDescent="0.2">
      <c r="A246" s="3" t="s">
        <v>579</v>
      </c>
      <c r="B246" t="s">
        <v>1618</v>
      </c>
    </row>
    <row r="247" spans="1:2" x14ac:dyDescent="0.2">
      <c r="A247" s="3" t="s">
        <v>1619</v>
      </c>
      <c r="B247" t="s">
        <v>525</v>
      </c>
    </row>
    <row r="248" spans="1:2" x14ac:dyDescent="0.2">
      <c r="A248" s="3" t="s">
        <v>1620</v>
      </c>
      <c r="B248" t="s">
        <v>527</v>
      </c>
    </row>
    <row r="249" spans="1:2" x14ac:dyDescent="0.2">
      <c r="A249" s="3" t="s">
        <v>1621</v>
      </c>
      <c r="B249" t="s">
        <v>529</v>
      </c>
    </row>
    <row r="250" spans="1:2" x14ac:dyDescent="0.2">
      <c r="A250" s="3" t="s">
        <v>1622</v>
      </c>
      <c r="B250" t="s">
        <v>531</v>
      </c>
    </row>
    <row r="251" spans="1:2" x14ac:dyDescent="0.2">
      <c r="A251" s="3" t="s">
        <v>582</v>
      </c>
      <c r="B251" t="s">
        <v>1623</v>
      </c>
    </row>
    <row r="252" spans="1:2" x14ac:dyDescent="0.2">
      <c r="A252" s="3" t="s">
        <v>1624</v>
      </c>
      <c r="B252" t="s">
        <v>533</v>
      </c>
    </row>
    <row r="253" spans="1:2" x14ac:dyDescent="0.2">
      <c r="A253" s="3" t="s">
        <v>1625</v>
      </c>
      <c r="B253" t="s">
        <v>533</v>
      </c>
    </row>
    <row r="254" spans="1:2" x14ac:dyDescent="0.2">
      <c r="A254" s="3" t="s">
        <v>1626</v>
      </c>
      <c r="B254" t="s">
        <v>1627</v>
      </c>
    </row>
    <row r="255" spans="1:2" x14ac:dyDescent="0.2">
      <c r="A255" s="3" t="s">
        <v>1628</v>
      </c>
      <c r="B255" t="s">
        <v>541</v>
      </c>
    </row>
    <row r="256" spans="1:2" x14ac:dyDescent="0.2">
      <c r="A256" s="3" t="s">
        <v>1629</v>
      </c>
      <c r="B256" t="s">
        <v>545</v>
      </c>
    </row>
    <row r="257" spans="1:2" x14ac:dyDescent="0.2">
      <c r="A257" s="3" t="s">
        <v>1630</v>
      </c>
      <c r="B257" t="s">
        <v>548</v>
      </c>
    </row>
    <row r="258" spans="1:2" x14ac:dyDescent="0.2">
      <c r="A258" s="3" t="s">
        <v>1631</v>
      </c>
      <c r="B258" t="s">
        <v>551</v>
      </c>
    </row>
    <row r="259" spans="1:2" x14ac:dyDescent="0.2">
      <c r="A259" s="3" t="s">
        <v>1632</v>
      </c>
      <c r="B259" t="s">
        <v>557</v>
      </c>
    </row>
    <row r="260" spans="1:2" x14ac:dyDescent="0.2">
      <c r="A260" s="3" t="s">
        <v>586</v>
      </c>
      <c r="B260" t="s">
        <v>1633</v>
      </c>
    </row>
    <row r="261" spans="1:2" x14ac:dyDescent="0.2">
      <c r="A261" s="3" t="s">
        <v>1634</v>
      </c>
      <c r="B261" t="s">
        <v>1635</v>
      </c>
    </row>
    <row r="262" spans="1:2" x14ac:dyDescent="0.2">
      <c r="A262" s="3" t="s">
        <v>1636</v>
      </c>
      <c r="B262" t="s">
        <v>1635</v>
      </c>
    </row>
    <row r="263" spans="1:2" x14ac:dyDescent="0.2">
      <c r="A263" s="3" t="s">
        <v>1637</v>
      </c>
      <c r="B263" t="s">
        <v>1638</v>
      </c>
    </row>
    <row r="264" spans="1:2" x14ac:dyDescent="0.2">
      <c r="A264" s="3" t="s">
        <v>1639</v>
      </c>
      <c r="B264" t="s">
        <v>1638</v>
      </c>
    </row>
    <row r="265" spans="1:2" x14ac:dyDescent="0.2">
      <c r="A265" s="3" t="s">
        <v>580</v>
      </c>
      <c r="B265" t="s">
        <v>1402</v>
      </c>
    </row>
    <row r="266" spans="1:2" x14ac:dyDescent="0.2">
      <c r="A266" s="3" t="s">
        <v>1640</v>
      </c>
      <c r="B266" t="s">
        <v>1641</v>
      </c>
    </row>
    <row r="267" spans="1:2" x14ac:dyDescent="0.2">
      <c r="A267" s="3" t="s">
        <v>1642</v>
      </c>
      <c r="B267" t="s">
        <v>1643</v>
      </c>
    </row>
    <row r="268" spans="1:2" x14ac:dyDescent="0.2">
      <c r="A268" s="3" t="s">
        <v>1644</v>
      </c>
      <c r="B268" t="s">
        <v>1643</v>
      </c>
    </row>
    <row r="269" spans="1:2" x14ac:dyDescent="0.2">
      <c r="A269" s="3" t="s">
        <v>1645</v>
      </c>
      <c r="B269" t="s">
        <v>575</v>
      </c>
    </row>
    <row r="270" spans="1:2" x14ac:dyDescent="0.2">
      <c r="A270" s="3" t="s">
        <v>1646</v>
      </c>
      <c r="B270" t="s">
        <v>575</v>
      </c>
    </row>
    <row r="271" spans="1:2" x14ac:dyDescent="0.2">
      <c r="A271" s="3" t="s">
        <v>1647</v>
      </c>
      <c r="B271" t="s">
        <v>1648</v>
      </c>
    </row>
    <row r="272" spans="1:2" x14ac:dyDescent="0.2">
      <c r="A272" s="3" t="s">
        <v>1649</v>
      </c>
      <c r="B272" t="s">
        <v>1648</v>
      </c>
    </row>
    <row r="273" spans="1:2" x14ac:dyDescent="0.2">
      <c r="A273" s="3" t="s">
        <v>613</v>
      </c>
      <c r="B273" t="s">
        <v>1650</v>
      </c>
    </row>
    <row r="274" spans="1:2" x14ac:dyDescent="0.2">
      <c r="A274" s="3" t="s">
        <v>615</v>
      </c>
      <c r="B274" t="s">
        <v>1650</v>
      </c>
    </row>
    <row r="275" spans="1:2" x14ac:dyDescent="0.2">
      <c r="A275" s="3" t="s">
        <v>616</v>
      </c>
      <c r="B275" t="s">
        <v>1650</v>
      </c>
    </row>
    <row r="276" spans="1:2" x14ac:dyDescent="0.2">
      <c r="A276" s="3" t="s">
        <v>611</v>
      </c>
      <c r="B276" t="s">
        <v>612</v>
      </c>
    </row>
    <row r="277" spans="1:2" x14ac:dyDescent="0.2">
      <c r="A277" s="3" t="s">
        <v>652</v>
      </c>
      <c r="B277" t="s">
        <v>612</v>
      </c>
    </row>
    <row r="278" spans="1:2" x14ac:dyDescent="0.2">
      <c r="A278" s="3" t="s">
        <v>654</v>
      </c>
      <c r="B278" t="s">
        <v>635</v>
      </c>
    </row>
    <row r="279" spans="1:2" x14ac:dyDescent="0.2">
      <c r="A279" s="3" t="s">
        <v>656</v>
      </c>
      <c r="B279" t="s">
        <v>635</v>
      </c>
    </row>
    <row r="280" spans="1:2" x14ac:dyDescent="0.2">
      <c r="A280" s="3" t="s">
        <v>657</v>
      </c>
      <c r="B280" t="s">
        <v>1651</v>
      </c>
    </row>
    <row r="281" spans="1:2" x14ac:dyDescent="0.2">
      <c r="A281" s="3" t="s">
        <v>659</v>
      </c>
      <c r="B281" t="s">
        <v>1651</v>
      </c>
    </row>
    <row r="282" spans="1:2" x14ac:dyDescent="0.2">
      <c r="A282" s="3" t="s">
        <v>660</v>
      </c>
      <c r="B282" t="s">
        <v>1652</v>
      </c>
    </row>
    <row r="283" spans="1:2" x14ac:dyDescent="0.2">
      <c r="A283" s="3" t="s">
        <v>662</v>
      </c>
      <c r="B283" t="s">
        <v>1652</v>
      </c>
    </row>
    <row r="284" spans="1:2" x14ac:dyDescent="0.2">
      <c r="A284" s="3" t="s">
        <v>663</v>
      </c>
      <c r="B284" t="s">
        <v>1653</v>
      </c>
    </row>
    <row r="285" spans="1:2" x14ac:dyDescent="0.2">
      <c r="A285" s="3" t="s">
        <v>665</v>
      </c>
      <c r="B285" t="s">
        <v>1653</v>
      </c>
    </row>
    <row r="286" spans="1:2" x14ac:dyDescent="0.2">
      <c r="A286" s="3" t="s">
        <v>1654</v>
      </c>
      <c r="B286" t="s">
        <v>1655</v>
      </c>
    </row>
    <row r="287" spans="1:2" x14ac:dyDescent="0.2">
      <c r="A287" s="3" t="s">
        <v>1656</v>
      </c>
      <c r="B287" t="s">
        <v>1655</v>
      </c>
    </row>
    <row r="288" spans="1:2" x14ac:dyDescent="0.2">
      <c r="A288" s="3" t="s">
        <v>650</v>
      </c>
      <c r="B288" t="s">
        <v>1657</v>
      </c>
    </row>
    <row r="289" spans="1:2" x14ac:dyDescent="0.2">
      <c r="A289" s="3" t="s">
        <v>796</v>
      </c>
      <c r="B289" t="s">
        <v>1658</v>
      </c>
    </row>
    <row r="290" spans="1:2" x14ac:dyDescent="0.2">
      <c r="A290" s="3" t="s">
        <v>798</v>
      </c>
      <c r="B290" t="s">
        <v>655</v>
      </c>
    </row>
    <row r="291" spans="1:2" x14ac:dyDescent="0.2">
      <c r="A291" s="3" t="s">
        <v>1659</v>
      </c>
      <c r="B291" t="s">
        <v>655</v>
      </c>
    </row>
    <row r="292" spans="1:2" x14ac:dyDescent="0.2">
      <c r="A292" s="3" t="s">
        <v>804</v>
      </c>
      <c r="B292" t="s">
        <v>658</v>
      </c>
    </row>
    <row r="293" spans="1:2" x14ac:dyDescent="0.2">
      <c r="A293" s="3" t="s">
        <v>1660</v>
      </c>
      <c r="B293" t="s">
        <v>658</v>
      </c>
    </row>
    <row r="294" spans="1:2" x14ac:dyDescent="0.2">
      <c r="A294" s="3" t="s">
        <v>1661</v>
      </c>
      <c r="B294" t="s">
        <v>661</v>
      </c>
    </row>
    <row r="295" spans="1:2" x14ac:dyDescent="0.2">
      <c r="A295" s="3" t="s">
        <v>1662</v>
      </c>
      <c r="B295" t="s">
        <v>661</v>
      </c>
    </row>
    <row r="296" spans="1:2" x14ac:dyDescent="0.2">
      <c r="A296" s="3" t="s">
        <v>1663</v>
      </c>
      <c r="B296" t="s">
        <v>664</v>
      </c>
    </row>
    <row r="297" spans="1:2" x14ac:dyDescent="0.2">
      <c r="A297" s="3" t="s">
        <v>1664</v>
      </c>
      <c r="B297" t="s">
        <v>664</v>
      </c>
    </row>
    <row r="298" spans="1:2" x14ac:dyDescent="0.2">
      <c r="A298" s="3" t="s">
        <v>1665</v>
      </c>
      <c r="B298" t="s">
        <v>1666</v>
      </c>
    </row>
    <row r="299" spans="1:2" x14ac:dyDescent="0.2">
      <c r="A299" s="3" t="s">
        <v>1667</v>
      </c>
      <c r="B299" t="s">
        <v>1666</v>
      </c>
    </row>
    <row r="300" spans="1:2" x14ac:dyDescent="0.2">
      <c r="A300" s="3" t="s">
        <v>810</v>
      </c>
      <c r="B300" t="s">
        <v>1668</v>
      </c>
    </row>
    <row r="301" spans="1:2" x14ac:dyDescent="0.2">
      <c r="A301" s="3" t="s">
        <v>812</v>
      </c>
      <c r="B301" t="s">
        <v>669</v>
      </c>
    </row>
    <row r="302" spans="1:2" x14ac:dyDescent="0.2">
      <c r="A302" s="3" t="s">
        <v>814</v>
      </c>
      <c r="B302" t="s">
        <v>669</v>
      </c>
    </row>
    <row r="303" spans="1:2" x14ac:dyDescent="0.2">
      <c r="A303" s="3" t="s">
        <v>815</v>
      </c>
      <c r="B303" t="s">
        <v>1669</v>
      </c>
    </row>
    <row r="304" spans="1:2" x14ac:dyDescent="0.2">
      <c r="A304" s="3" t="s">
        <v>1670</v>
      </c>
      <c r="B304" t="s">
        <v>672</v>
      </c>
    </row>
    <row r="305" spans="1:2" x14ac:dyDescent="0.2">
      <c r="A305" s="3" t="s">
        <v>1671</v>
      </c>
      <c r="B305" t="s">
        <v>675</v>
      </c>
    </row>
    <row r="306" spans="1:2" x14ac:dyDescent="0.2">
      <c r="A306" s="3" t="s">
        <v>1672</v>
      </c>
      <c r="B306" t="s">
        <v>678</v>
      </c>
    </row>
    <row r="307" spans="1:2" x14ac:dyDescent="0.2">
      <c r="A307" s="3" t="s">
        <v>1673</v>
      </c>
      <c r="B307" t="s">
        <v>680</v>
      </c>
    </row>
    <row r="308" spans="1:2" x14ac:dyDescent="0.2">
      <c r="A308" s="3" t="s">
        <v>1674</v>
      </c>
      <c r="B308" t="s">
        <v>682</v>
      </c>
    </row>
    <row r="309" spans="1:2" x14ac:dyDescent="0.2">
      <c r="A309" s="3" t="s">
        <v>1675</v>
      </c>
      <c r="B309" t="s">
        <v>1676</v>
      </c>
    </row>
    <row r="310" spans="1:2" x14ac:dyDescent="0.2">
      <c r="A310" s="3" t="s">
        <v>1677</v>
      </c>
      <c r="B310" t="s">
        <v>696</v>
      </c>
    </row>
    <row r="311" spans="1:2" x14ac:dyDescent="0.2">
      <c r="A311" s="3" t="s">
        <v>1678</v>
      </c>
      <c r="B311" t="s">
        <v>698</v>
      </c>
    </row>
    <row r="312" spans="1:2" x14ac:dyDescent="0.2">
      <c r="A312" s="3" t="s">
        <v>1679</v>
      </c>
      <c r="B312" t="s">
        <v>700</v>
      </c>
    </row>
    <row r="313" spans="1:2" x14ac:dyDescent="0.2">
      <c r="A313" s="3" t="s">
        <v>1680</v>
      </c>
      <c r="B313" t="s">
        <v>1681</v>
      </c>
    </row>
    <row r="314" spans="1:2" x14ac:dyDescent="0.2">
      <c r="A314" s="3" t="s">
        <v>1682</v>
      </c>
      <c r="B314" t="s">
        <v>684</v>
      </c>
    </row>
    <row r="315" spans="1:2" x14ac:dyDescent="0.2">
      <c r="A315" s="3" t="s">
        <v>1683</v>
      </c>
      <c r="B315" t="s">
        <v>686</v>
      </c>
    </row>
    <row r="316" spans="1:2" x14ac:dyDescent="0.2">
      <c r="A316" s="3" t="s">
        <v>1684</v>
      </c>
      <c r="B316" t="s">
        <v>1685</v>
      </c>
    </row>
    <row r="317" spans="1:2" x14ac:dyDescent="0.2">
      <c r="A317" s="3" t="s">
        <v>1686</v>
      </c>
      <c r="B317" t="s">
        <v>1687</v>
      </c>
    </row>
    <row r="318" spans="1:2" x14ac:dyDescent="0.2">
      <c r="A318" s="3" t="s">
        <v>1688</v>
      </c>
      <c r="B318" t="s">
        <v>1689</v>
      </c>
    </row>
    <row r="319" spans="1:2" x14ac:dyDescent="0.2">
      <c r="A319" s="3" t="s">
        <v>1690</v>
      </c>
      <c r="B319" t="s">
        <v>1689</v>
      </c>
    </row>
    <row r="320" spans="1:2" x14ac:dyDescent="0.2">
      <c r="A320" s="3" t="s">
        <v>818</v>
      </c>
      <c r="B320" t="s">
        <v>1691</v>
      </c>
    </row>
    <row r="321" spans="1:2" x14ac:dyDescent="0.2">
      <c r="A321" s="3" t="s">
        <v>820</v>
      </c>
      <c r="B321" t="s">
        <v>1692</v>
      </c>
    </row>
    <row r="322" spans="1:2" x14ac:dyDescent="0.2">
      <c r="A322" s="3" t="s">
        <v>1693</v>
      </c>
      <c r="B322" t="s">
        <v>711</v>
      </c>
    </row>
    <row r="323" spans="1:2" x14ac:dyDescent="0.2">
      <c r="A323" s="3" t="s">
        <v>1694</v>
      </c>
      <c r="B323" t="s">
        <v>713</v>
      </c>
    </row>
    <row r="324" spans="1:2" x14ac:dyDescent="0.2">
      <c r="A324" s="3" t="s">
        <v>823</v>
      </c>
      <c r="B324" t="s">
        <v>715</v>
      </c>
    </row>
    <row r="325" spans="1:2" x14ac:dyDescent="0.2">
      <c r="A325" s="3" t="s">
        <v>1695</v>
      </c>
      <c r="B325" t="s">
        <v>715</v>
      </c>
    </row>
    <row r="326" spans="1:2" x14ac:dyDescent="0.2">
      <c r="A326" s="3" t="s">
        <v>1696</v>
      </c>
      <c r="B326" t="s">
        <v>1697</v>
      </c>
    </row>
    <row r="327" spans="1:2" x14ac:dyDescent="0.2">
      <c r="A327" s="3" t="s">
        <v>1698</v>
      </c>
      <c r="B327" t="s">
        <v>1699</v>
      </c>
    </row>
    <row r="328" spans="1:2" x14ac:dyDescent="0.2">
      <c r="A328" s="3" t="s">
        <v>1700</v>
      </c>
      <c r="B328" t="s">
        <v>1701</v>
      </c>
    </row>
    <row r="329" spans="1:2" x14ac:dyDescent="0.2">
      <c r="A329" s="3" t="s">
        <v>1702</v>
      </c>
      <c r="B329" t="s">
        <v>1703</v>
      </c>
    </row>
    <row r="330" spans="1:2" x14ac:dyDescent="0.2">
      <c r="A330" s="3" t="s">
        <v>1704</v>
      </c>
      <c r="B330" t="s">
        <v>1705</v>
      </c>
    </row>
    <row r="331" spans="1:2" x14ac:dyDescent="0.2">
      <c r="A331" s="3" t="s">
        <v>1706</v>
      </c>
      <c r="B331" t="s">
        <v>1707</v>
      </c>
    </row>
    <row r="332" spans="1:2" x14ac:dyDescent="0.2">
      <c r="A332" s="3" t="s">
        <v>1708</v>
      </c>
      <c r="B332" t="s">
        <v>1709</v>
      </c>
    </row>
    <row r="333" spans="1:2" x14ac:dyDescent="0.2">
      <c r="A333" s="3" t="s">
        <v>1710</v>
      </c>
      <c r="B333" t="s">
        <v>1709</v>
      </c>
    </row>
    <row r="334" spans="1:2" x14ac:dyDescent="0.2">
      <c r="A334" s="3" t="s">
        <v>1711</v>
      </c>
      <c r="B334" t="s">
        <v>1712</v>
      </c>
    </row>
    <row r="335" spans="1:2" x14ac:dyDescent="0.2">
      <c r="A335" s="3" t="s">
        <v>1713</v>
      </c>
      <c r="B335" t="s">
        <v>1714</v>
      </c>
    </row>
    <row r="336" spans="1:2" x14ac:dyDescent="0.2">
      <c r="A336" s="3" t="s">
        <v>1715</v>
      </c>
      <c r="B336" t="s">
        <v>762</v>
      </c>
    </row>
    <row r="337" spans="1:2" x14ac:dyDescent="0.2">
      <c r="A337" s="3" t="s">
        <v>1716</v>
      </c>
      <c r="B337" t="s">
        <v>1717</v>
      </c>
    </row>
    <row r="338" spans="1:2" x14ac:dyDescent="0.2">
      <c r="A338" s="3" t="s">
        <v>1718</v>
      </c>
      <c r="B338" t="s">
        <v>1310</v>
      </c>
    </row>
    <row r="339" spans="1:2" x14ac:dyDescent="0.2">
      <c r="A339" s="3" t="s">
        <v>1719</v>
      </c>
      <c r="B339" t="s">
        <v>1310</v>
      </c>
    </row>
    <row r="340" spans="1:2" x14ac:dyDescent="0.2">
      <c r="A340" s="3" t="s">
        <v>775</v>
      </c>
      <c r="B340" t="s">
        <v>1405</v>
      </c>
    </row>
    <row r="341" spans="1:2" x14ac:dyDescent="0.2">
      <c r="A341" s="3" t="s">
        <v>845</v>
      </c>
      <c r="B341" t="s">
        <v>1405</v>
      </c>
    </row>
    <row r="342" spans="1:2" x14ac:dyDescent="0.2">
      <c r="A342" s="3" t="s">
        <v>847</v>
      </c>
      <c r="B342" t="s">
        <v>1720</v>
      </c>
    </row>
    <row r="343" spans="1:2" x14ac:dyDescent="0.2">
      <c r="A343" s="3" t="s">
        <v>849</v>
      </c>
      <c r="B343" t="s">
        <v>1720</v>
      </c>
    </row>
    <row r="344" spans="1:2" x14ac:dyDescent="0.2">
      <c r="A344" s="3" t="s">
        <v>850</v>
      </c>
      <c r="B344" t="s">
        <v>1721</v>
      </c>
    </row>
    <row r="345" spans="1:2" x14ac:dyDescent="0.2">
      <c r="A345" s="3" t="s">
        <v>852</v>
      </c>
      <c r="B345" t="s">
        <v>1721</v>
      </c>
    </row>
    <row r="346" spans="1:2" x14ac:dyDescent="0.2">
      <c r="A346" s="3" t="s">
        <v>843</v>
      </c>
      <c r="B346" t="s">
        <v>1722</v>
      </c>
    </row>
    <row r="347" spans="1:2" x14ac:dyDescent="0.2">
      <c r="A347" s="3" t="s">
        <v>902</v>
      </c>
      <c r="B347" t="s">
        <v>1723</v>
      </c>
    </row>
    <row r="348" spans="1:2" x14ac:dyDescent="0.2">
      <c r="A348" s="3" t="s">
        <v>904</v>
      </c>
      <c r="B348" t="s">
        <v>780</v>
      </c>
    </row>
    <row r="349" spans="1:2" x14ac:dyDescent="0.2">
      <c r="A349" s="3" t="s">
        <v>906</v>
      </c>
      <c r="B349" t="s">
        <v>780</v>
      </c>
    </row>
    <row r="350" spans="1:2" x14ac:dyDescent="0.2">
      <c r="A350" s="3" t="s">
        <v>907</v>
      </c>
      <c r="B350" t="s">
        <v>786</v>
      </c>
    </row>
    <row r="351" spans="1:2" x14ac:dyDescent="0.2">
      <c r="A351" s="3" t="s">
        <v>1724</v>
      </c>
      <c r="B351" t="s">
        <v>1725</v>
      </c>
    </row>
    <row r="352" spans="1:2" x14ac:dyDescent="0.2">
      <c r="A352" s="3" t="s">
        <v>1726</v>
      </c>
      <c r="B352" t="s">
        <v>1727</v>
      </c>
    </row>
    <row r="353" spans="1:2" x14ac:dyDescent="0.2">
      <c r="A353" s="3" t="s">
        <v>1728</v>
      </c>
      <c r="B353" t="s">
        <v>792</v>
      </c>
    </row>
    <row r="354" spans="1:2" x14ac:dyDescent="0.2">
      <c r="A354" s="3" t="s">
        <v>1729</v>
      </c>
      <c r="B354" t="s">
        <v>1730</v>
      </c>
    </row>
    <row r="355" spans="1:2" x14ac:dyDescent="0.2">
      <c r="A355" s="3" t="s">
        <v>1731</v>
      </c>
      <c r="B355" t="s">
        <v>1730</v>
      </c>
    </row>
    <row r="356" spans="1:2" x14ac:dyDescent="0.2">
      <c r="A356" s="3" t="s">
        <v>910</v>
      </c>
      <c r="B356" t="s">
        <v>797</v>
      </c>
    </row>
    <row r="357" spans="1:2" x14ac:dyDescent="0.2">
      <c r="A357" s="3" t="s">
        <v>912</v>
      </c>
      <c r="B357" t="s">
        <v>799</v>
      </c>
    </row>
    <row r="358" spans="1:2" x14ac:dyDescent="0.2">
      <c r="A358" s="3" t="s">
        <v>914</v>
      </c>
      <c r="B358" t="s">
        <v>799</v>
      </c>
    </row>
    <row r="359" spans="1:2" x14ac:dyDescent="0.2">
      <c r="A359" s="3" t="s">
        <v>915</v>
      </c>
      <c r="B359" t="s">
        <v>805</v>
      </c>
    </row>
    <row r="360" spans="1:2" x14ac:dyDescent="0.2">
      <c r="A360" s="3" t="s">
        <v>917</v>
      </c>
      <c r="B360" t="s">
        <v>805</v>
      </c>
    </row>
    <row r="361" spans="1:2" x14ac:dyDescent="0.2">
      <c r="A361" s="3" t="s">
        <v>924</v>
      </c>
      <c r="B361" t="s">
        <v>811</v>
      </c>
    </row>
    <row r="362" spans="1:2" x14ac:dyDescent="0.2">
      <c r="A362" s="3" t="s">
        <v>1732</v>
      </c>
      <c r="B362" t="s">
        <v>1733</v>
      </c>
    </row>
    <row r="363" spans="1:2" x14ac:dyDescent="0.2">
      <c r="A363" s="3" t="s">
        <v>1734</v>
      </c>
      <c r="B363" t="s">
        <v>1733</v>
      </c>
    </row>
    <row r="364" spans="1:2" x14ac:dyDescent="0.2">
      <c r="A364" s="3" t="s">
        <v>1735</v>
      </c>
      <c r="B364" t="s">
        <v>1736</v>
      </c>
    </row>
    <row r="365" spans="1:2" x14ac:dyDescent="0.2">
      <c r="A365" s="3" t="s">
        <v>1737</v>
      </c>
      <c r="B365" t="s">
        <v>1736</v>
      </c>
    </row>
    <row r="366" spans="1:2" x14ac:dyDescent="0.2">
      <c r="A366" s="3" t="s">
        <v>933</v>
      </c>
      <c r="B366" t="s">
        <v>1738</v>
      </c>
    </row>
    <row r="367" spans="1:2" x14ac:dyDescent="0.2">
      <c r="A367" s="3" t="s">
        <v>1739</v>
      </c>
      <c r="B367" t="s">
        <v>1738</v>
      </c>
    </row>
    <row r="368" spans="1:2" x14ac:dyDescent="0.2">
      <c r="A368" s="3" t="s">
        <v>1740</v>
      </c>
      <c r="B368" t="s">
        <v>832</v>
      </c>
    </row>
    <row r="369" spans="1:2" x14ac:dyDescent="0.2">
      <c r="A369" s="3" t="s">
        <v>1741</v>
      </c>
      <c r="B369" t="s">
        <v>1742</v>
      </c>
    </row>
    <row r="370" spans="1:2" x14ac:dyDescent="0.2">
      <c r="A370" s="3" t="s">
        <v>1743</v>
      </c>
      <c r="B370" t="s">
        <v>1407</v>
      </c>
    </row>
    <row r="371" spans="1:2" x14ac:dyDescent="0.2">
      <c r="A371" s="3" t="s">
        <v>1744</v>
      </c>
      <c r="B371" t="s">
        <v>1745</v>
      </c>
    </row>
    <row r="372" spans="1:2" x14ac:dyDescent="0.2">
      <c r="A372" s="3" t="s">
        <v>1746</v>
      </c>
      <c r="B372" t="s">
        <v>1747</v>
      </c>
    </row>
    <row r="373" spans="1:2" x14ac:dyDescent="0.2">
      <c r="A373" s="3" t="s">
        <v>949</v>
      </c>
      <c r="B373" t="s">
        <v>1408</v>
      </c>
    </row>
    <row r="374" spans="1:2" x14ac:dyDescent="0.2">
      <c r="A374" s="3" t="s">
        <v>951</v>
      </c>
      <c r="B374" t="s">
        <v>1748</v>
      </c>
    </row>
    <row r="375" spans="1:2" x14ac:dyDescent="0.2">
      <c r="A375" s="3" t="s">
        <v>953</v>
      </c>
      <c r="B375" t="s">
        <v>1749</v>
      </c>
    </row>
    <row r="376" spans="1:2" x14ac:dyDescent="0.2">
      <c r="A376" s="3" t="s">
        <v>1750</v>
      </c>
      <c r="B376" t="s">
        <v>1751</v>
      </c>
    </row>
    <row r="377" spans="1:2" x14ac:dyDescent="0.2">
      <c r="A377" s="3" t="s">
        <v>957</v>
      </c>
      <c r="B377" t="s">
        <v>911</v>
      </c>
    </row>
    <row r="378" spans="1:2" x14ac:dyDescent="0.2">
      <c r="A378" s="3" t="s">
        <v>959</v>
      </c>
      <c r="B378" t="s">
        <v>911</v>
      </c>
    </row>
    <row r="379" spans="1:2" x14ac:dyDescent="0.2">
      <c r="A379" s="3" t="s">
        <v>870</v>
      </c>
      <c r="B379" t="s">
        <v>1409</v>
      </c>
    </row>
    <row r="380" spans="1:2" x14ac:dyDescent="0.2">
      <c r="A380" s="3" t="s">
        <v>971</v>
      </c>
      <c r="B380" t="s">
        <v>1752</v>
      </c>
    </row>
    <row r="381" spans="1:2" x14ac:dyDescent="0.2">
      <c r="A381" s="3" t="s">
        <v>973</v>
      </c>
      <c r="B381" t="s">
        <v>952</v>
      </c>
    </row>
    <row r="382" spans="1:2" x14ac:dyDescent="0.2">
      <c r="A382" s="3" t="s">
        <v>975</v>
      </c>
      <c r="B382" t="s">
        <v>954</v>
      </c>
    </row>
    <row r="383" spans="1:2" x14ac:dyDescent="0.2">
      <c r="A383" s="3" t="s">
        <v>1753</v>
      </c>
      <c r="B383" t="s">
        <v>956</v>
      </c>
    </row>
    <row r="384" spans="1:2" x14ac:dyDescent="0.2">
      <c r="A384" s="3" t="s">
        <v>1754</v>
      </c>
      <c r="B384" t="s">
        <v>1755</v>
      </c>
    </row>
    <row r="385" spans="1:2" x14ac:dyDescent="0.2">
      <c r="A385" s="3" t="s">
        <v>1756</v>
      </c>
      <c r="B385" t="s">
        <v>966</v>
      </c>
    </row>
    <row r="386" spans="1:2" x14ac:dyDescent="0.2">
      <c r="A386" s="3" t="s">
        <v>1757</v>
      </c>
      <c r="B386" t="s">
        <v>968</v>
      </c>
    </row>
    <row r="387" spans="1:2" x14ac:dyDescent="0.2">
      <c r="A387" s="3" t="s">
        <v>1758</v>
      </c>
      <c r="B387" t="s">
        <v>1759</v>
      </c>
    </row>
    <row r="388" spans="1:2" x14ac:dyDescent="0.2">
      <c r="A388" s="3" t="s">
        <v>985</v>
      </c>
      <c r="B388" t="s">
        <v>1760</v>
      </c>
    </row>
    <row r="389" spans="1:2" x14ac:dyDescent="0.2">
      <c r="A389" s="3" t="s">
        <v>1761</v>
      </c>
      <c r="B389" t="s">
        <v>1760</v>
      </c>
    </row>
    <row r="390" spans="1:2" x14ac:dyDescent="0.2">
      <c r="A390" s="3" t="s">
        <v>1762</v>
      </c>
      <c r="B390" t="s">
        <v>976</v>
      </c>
    </row>
    <row r="391" spans="1:2" x14ac:dyDescent="0.2">
      <c r="A391" s="3" t="s">
        <v>1763</v>
      </c>
      <c r="B391" t="s">
        <v>983</v>
      </c>
    </row>
    <row r="392" spans="1:2" x14ac:dyDescent="0.2">
      <c r="A392" s="3" t="s">
        <v>1764</v>
      </c>
      <c r="B392" t="s">
        <v>978</v>
      </c>
    </row>
    <row r="393" spans="1:2" x14ac:dyDescent="0.2">
      <c r="A393" s="3" t="s">
        <v>1417</v>
      </c>
      <c r="B393" t="s">
        <v>1765</v>
      </c>
    </row>
    <row r="394" spans="1:2" x14ac:dyDescent="0.2">
      <c r="A394" s="3" t="s">
        <v>1766</v>
      </c>
      <c r="B394" t="s">
        <v>1767</v>
      </c>
    </row>
    <row r="395" spans="1:2" x14ac:dyDescent="0.2">
      <c r="A395" s="3" t="s">
        <v>1768</v>
      </c>
      <c r="B395" t="s">
        <v>990</v>
      </c>
    </row>
    <row r="396" spans="1:2" x14ac:dyDescent="0.2">
      <c r="A396" s="3" t="s">
        <v>1769</v>
      </c>
      <c r="B396" t="s">
        <v>1770</v>
      </c>
    </row>
    <row r="397" spans="1:2" x14ac:dyDescent="0.2">
      <c r="A397" s="3" t="s">
        <v>1771</v>
      </c>
      <c r="B397" t="s">
        <v>1772</v>
      </c>
    </row>
    <row r="398" spans="1:2" x14ac:dyDescent="0.2">
      <c r="A398" s="3" t="s">
        <v>1773</v>
      </c>
      <c r="B398" t="s">
        <v>996</v>
      </c>
    </row>
    <row r="399" spans="1:2" x14ac:dyDescent="0.2">
      <c r="A399" s="3" t="s">
        <v>1774</v>
      </c>
      <c r="B399" t="s">
        <v>996</v>
      </c>
    </row>
    <row r="400" spans="1:2" x14ac:dyDescent="0.2">
      <c r="A400" s="3" t="s">
        <v>947</v>
      </c>
      <c r="B400" t="s">
        <v>1775</v>
      </c>
    </row>
    <row r="401" spans="1:2" x14ac:dyDescent="0.2">
      <c r="A401" s="3" t="s">
        <v>1025</v>
      </c>
      <c r="B401" t="s">
        <v>1007</v>
      </c>
    </row>
    <row r="402" spans="1:2" x14ac:dyDescent="0.2">
      <c r="A402" s="3" t="s">
        <v>1027</v>
      </c>
      <c r="B402" t="s">
        <v>1010</v>
      </c>
    </row>
    <row r="403" spans="1:2" x14ac:dyDescent="0.2">
      <c r="A403" s="3" t="s">
        <v>1029</v>
      </c>
      <c r="B403" t="s">
        <v>1010</v>
      </c>
    </row>
    <row r="404" spans="1:2" x14ac:dyDescent="0.2">
      <c r="A404" s="3" t="s">
        <v>1030</v>
      </c>
      <c r="B404" t="s">
        <v>1013</v>
      </c>
    </row>
    <row r="405" spans="1:2" x14ac:dyDescent="0.2">
      <c r="A405" s="3" t="s">
        <v>1032</v>
      </c>
      <c r="B405" t="s">
        <v>1013</v>
      </c>
    </row>
    <row r="406" spans="1:2" x14ac:dyDescent="0.2">
      <c r="A406" s="3" t="s">
        <v>1033</v>
      </c>
      <c r="B406" t="s">
        <v>1776</v>
      </c>
    </row>
    <row r="407" spans="1:2" x14ac:dyDescent="0.2">
      <c r="A407" s="3" t="s">
        <v>1035</v>
      </c>
      <c r="B407" t="s">
        <v>1777</v>
      </c>
    </row>
    <row r="408" spans="1:2" x14ac:dyDescent="0.2">
      <c r="A408" s="3" t="s">
        <v>1778</v>
      </c>
      <c r="B408" t="s">
        <v>1779</v>
      </c>
    </row>
    <row r="409" spans="1:2" x14ac:dyDescent="0.2">
      <c r="A409" s="3" t="s">
        <v>1780</v>
      </c>
      <c r="B409" t="s">
        <v>1781</v>
      </c>
    </row>
    <row r="410" spans="1:2" x14ac:dyDescent="0.2">
      <c r="A410" s="3" t="s">
        <v>1782</v>
      </c>
      <c r="B410" t="s">
        <v>1783</v>
      </c>
    </row>
    <row r="411" spans="1:2" x14ac:dyDescent="0.2">
      <c r="A411" s="3" t="s">
        <v>1038</v>
      </c>
      <c r="B411" t="s">
        <v>1784</v>
      </c>
    </row>
    <row r="412" spans="1:2" x14ac:dyDescent="0.2">
      <c r="A412" s="3" t="s">
        <v>1785</v>
      </c>
      <c r="B412" t="s">
        <v>1786</v>
      </c>
    </row>
    <row r="413" spans="1:2" x14ac:dyDescent="0.2">
      <c r="A413" s="3" t="s">
        <v>1787</v>
      </c>
      <c r="B413" t="s">
        <v>1788</v>
      </c>
    </row>
    <row r="414" spans="1:2" x14ac:dyDescent="0.2">
      <c r="A414" s="3" t="s">
        <v>1789</v>
      </c>
      <c r="B414" t="s">
        <v>1790</v>
      </c>
    </row>
    <row r="415" spans="1:2" x14ac:dyDescent="0.2">
      <c r="A415" s="3" t="s">
        <v>1791</v>
      </c>
      <c r="B415" t="s">
        <v>1792</v>
      </c>
    </row>
    <row r="416" spans="1:2" x14ac:dyDescent="0.2">
      <c r="A416" s="3" t="s">
        <v>1793</v>
      </c>
      <c r="B416" t="s">
        <v>1794</v>
      </c>
    </row>
    <row r="417" spans="1:2" x14ac:dyDescent="0.2">
      <c r="A417" s="3" t="s">
        <v>1795</v>
      </c>
      <c r="B417" t="s">
        <v>1794</v>
      </c>
    </row>
    <row r="418" spans="1:2" x14ac:dyDescent="0.2">
      <c r="A418" s="3" t="s">
        <v>1041</v>
      </c>
      <c r="B418" t="s">
        <v>1796</v>
      </c>
    </row>
    <row r="419" spans="1:2" x14ac:dyDescent="0.2">
      <c r="A419" s="3" t="s">
        <v>1043</v>
      </c>
      <c r="B419" t="s">
        <v>1797</v>
      </c>
    </row>
    <row r="420" spans="1:2" x14ac:dyDescent="0.2">
      <c r="A420" s="3" t="s">
        <v>1045</v>
      </c>
      <c r="B420" t="s">
        <v>1797</v>
      </c>
    </row>
    <row r="421" spans="1:2" x14ac:dyDescent="0.2">
      <c r="A421" s="3" t="s">
        <v>1046</v>
      </c>
      <c r="B421" t="s">
        <v>1798</v>
      </c>
    </row>
    <row r="422" spans="1:2" x14ac:dyDescent="0.2">
      <c r="A422" s="3" t="s">
        <v>1799</v>
      </c>
      <c r="B422" t="s">
        <v>885</v>
      </c>
    </row>
    <row r="423" spans="1:2" x14ac:dyDescent="0.2">
      <c r="A423" s="3" t="s">
        <v>1800</v>
      </c>
      <c r="B423" t="s">
        <v>1801</v>
      </c>
    </row>
    <row r="424" spans="1:2" x14ac:dyDescent="0.2">
      <c r="A424" s="3" t="s">
        <v>1802</v>
      </c>
      <c r="B424" t="s">
        <v>1803</v>
      </c>
    </row>
    <row r="425" spans="1:2" x14ac:dyDescent="0.2">
      <c r="A425" s="3" t="s">
        <v>1804</v>
      </c>
      <c r="B425" t="s">
        <v>1803</v>
      </c>
    </row>
    <row r="426" spans="1:2" x14ac:dyDescent="0.2">
      <c r="A426" s="3" t="s">
        <v>1805</v>
      </c>
      <c r="B426" t="s">
        <v>1806</v>
      </c>
    </row>
    <row r="427" spans="1:2" x14ac:dyDescent="0.2">
      <c r="A427" s="3" t="s">
        <v>1807</v>
      </c>
      <c r="B427" t="s">
        <v>1806</v>
      </c>
    </row>
    <row r="428" spans="1:2" x14ac:dyDescent="0.2">
      <c r="A428" s="3" t="s">
        <v>1808</v>
      </c>
      <c r="B428" t="s">
        <v>1809</v>
      </c>
    </row>
    <row r="429" spans="1:2" x14ac:dyDescent="0.2">
      <c r="A429" s="3" t="s">
        <v>1810</v>
      </c>
      <c r="B429" t="s">
        <v>1809</v>
      </c>
    </row>
    <row r="430" spans="1:2" x14ac:dyDescent="0.2">
      <c r="A430" s="3" t="s">
        <v>1811</v>
      </c>
      <c r="B430" t="s">
        <v>1812</v>
      </c>
    </row>
    <row r="431" spans="1:2" x14ac:dyDescent="0.2">
      <c r="A431" s="3" t="s">
        <v>1813</v>
      </c>
      <c r="B431" t="s">
        <v>1812</v>
      </c>
    </row>
    <row r="432" spans="1:2" x14ac:dyDescent="0.2">
      <c r="A432" s="3" t="s">
        <v>1049</v>
      </c>
      <c r="B432" t="s">
        <v>1814</v>
      </c>
    </row>
    <row r="433" spans="1:2" x14ac:dyDescent="0.2">
      <c r="A433" s="3" t="s">
        <v>1051</v>
      </c>
      <c r="B433" t="s">
        <v>1815</v>
      </c>
    </row>
    <row r="434" spans="1:2" x14ac:dyDescent="0.2">
      <c r="A434" s="3" t="s">
        <v>1053</v>
      </c>
      <c r="B434" t="s">
        <v>1815</v>
      </c>
    </row>
    <row r="435" spans="1:2" x14ac:dyDescent="0.2">
      <c r="A435" s="3" t="s">
        <v>1054</v>
      </c>
      <c r="B435" t="s">
        <v>1816</v>
      </c>
    </row>
    <row r="436" spans="1:2" x14ac:dyDescent="0.2">
      <c r="A436" s="3" t="s">
        <v>1056</v>
      </c>
      <c r="B436" t="s">
        <v>1816</v>
      </c>
    </row>
    <row r="437" spans="1:2" x14ac:dyDescent="0.2">
      <c r="A437" s="3" t="s">
        <v>1057</v>
      </c>
      <c r="B437" t="s">
        <v>1817</v>
      </c>
    </row>
    <row r="438" spans="1:2" x14ac:dyDescent="0.2">
      <c r="A438" s="3" t="s">
        <v>1059</v>
      </c>
      <c r="B438" t="s">
        <v>1818</v>
      </c>
    </row>
    <row r="439" spans="1:2" x14ac:dyDescent="0.2">
      <c r="A439" s="3" t="s">
        <v>1819</v>
      </c>
      <c r="B439" t="s">
        <v>1020</v>
      </c>
    </row>
    <row r="440" spans="1:2" x14ac:dyDescent="0.2">
      <c r="A440" s="3" t="s">
        <v>1820</v>
      </c>
      <c r="B440" t="s">
        <v>1023</v>
      </c>
    </row>
    <row r="441" spans="1:2" x14ac:dyDescent="0.2">
      <c r="A441" s="3" t="s">
        <v>1821</v>
      </c>
      <c r="B441" t="s">
        <v>1055</v>
      </c>
    </row>
    <row r="442" spans="1:2" x14ac:dyDescent="0.2">
      <c r="A442" s="3" t="s">
        <v>1822</v>
      </c>
      <c r="B442" t="s">
        <v>1823</v>
      </c>
    </row>
    <row r="443" spans="1:2" x14ac:dyDescent="0.2">
      <c r="A443" s="3" t="s">
        <v>1062</v>
      </c>
      <c r="B443" t="s">
        <v>1824</v>
      </c>
    </row>
    <row r="444" spans="1:2" x14ac:dyDescent="0.2">
      <c r="A444" s="3" t="s">
        <v>1825</v>
      </c>
      <c r="B444" t="s">
        <v>1036</v>
      </c>
    </row>
    <row r="445" spans="1:2" x14ac:dyDescent="0.2">
      <c r="A445" s="3" t="s">
        <v>1826</v>
      </c>
      <c r="B445" t="s">
        <v>1039</v>
      </c>
    </row>
    <row r="446" spans="1:2" x14ac:dyDescent="0.2">
      <c r="A446" s="3" t="s">
        <v>1827</v>
      </c>
      <c r="B446" t="s">
        <v>1052</v>
      </c>
    </row>
    <row r="447" spans="1:2" x14ac:dyDescent="0.2">
      <c r="A447" s="3" t="s">
        <v>1828</v>
      </c>
      <c r="B447" t="s">
        <v>1052</v>
      </c>
    </row>
    <row r="448" spans="1:2" x14ac:dyDescent="0.2">
      <c r="A448" s="3" t="s">
        <v>1065</v>
      </c>
      <c r="B448" t="s">
        <v>1829</v>
      </c>
    </row>
    <row r="449" spans="1:2" x14ac:dyDescent="0.2">
      <c r="A449" s="3" t="s">
        <v>1830</v>
      </c>
      <c r="B449" t="s">
        <v>1831</v>
      </c>
    </row>
    <row r="450" spans="1:2" x14ac:dyDescent="0.2">
      <c r="A450" s="3" t="s">
        <v>1832</v>
      </c>
      <c r="B450" t="s">
        <v>1833</v>
      </c>
    </row>
    <row r="451" spans="1:2" x14ac:dyDescent="0.2">
      <c r="A451" s="3" t="s">
        <v>1834</v>
      </c>
      <c r="B451" t="s">
        <v>1835</v>
      </c>
    </row>
    <row r="452" spans="1:2" x14ac:dyDescent="0.2">
      <c r="A452" s="3" t="s">
        <v>1836</v>
      </c>
      <c r="B452" t="s">
        <v>1063</v>
      </c>
    </row>
    <row r="453" spans="1:2" x14ac:dyDescent="0.2">
      <c r="A453" s="3" t="s">
        <v>1837</v>
      </c>
      <c r="B453" t="s">
        <v>1159</v>
      </c>
    </row>
    <row r="454" spans="1:2" x14ac:dyDescent="0.2">
      <c r="A454" s="3" t="s">
        <v>1838</v>
      </c>
      <c r="B454" t="s">
        <v>1839</v>
      </c>
    </row>
    <row r="455" spans="1:2" x14ac:dyDescent="0.2">
      <c r="A455" s="3" t="s">
        <v>1006</v>
      </c>
      <c r="B455" t="s">
        <v>1163</v>
      </c>
    </row>
    <row r="456" spans="1:2" x14ac:dyDescent="0.2">
      <c r="A456" s="3" t="s">
        <v>1068</v>
      </c>
      <c r="B456" t="s">
        <v>1163</v>
      </c>
    </row>
    <row r="457" spans="1:2" x14ac:dyDescent="0.2">
      <c r="A457" s="3" t="s">
        <v>1840</v>
      </c>
      <c r="B457" t="s">
        <v>1166</v>
      </c>
    </row>
    <row r="458" spans="1:2" x14ac:dyDescent="0.2">
      <c r="A458" s="3" t="s">
        <v>1841</v>
      </c>
      <c r="B458" t="s">
        <v>1842</v>
      </c>
    </row>
    <row r="459" spans="1:2" x14ac:dyDescent="0.2">
      <c r="A459" s="3" t="s">
        <v>1843</v>
      </c>
      <c r="B459" t="s">
        <v>1844</v>
      </c>
    </row>
    <row r="460" spans="1:2" x14ac:dyDescent="0.2">
      <c r="A460" s="3" t="s">
        <v>1845</v>
      </c>
      <c r="B460" t="s">
        <v>1846</v>
      </c>
    </row>
    <row r="461" spans="1:2" x14ac:dyDescent="0.2">
      <c r="A461" s="3" t="s">
        <v>1847</v>
      </c>
      <c r="B461" t="s">
        <v>1848</v>
      </c>
    </row>
    <row r="462" spans="1:2" x14ac:dyDescent="0.2">
      <c r="A462" s="3" t="s">
        <v>1849</v>
      </c>
      <c r="B462" t="s">
        <v>1174</v>
      </c>
    </row>
    <row r="463" spans="1:2" x14ac:dyDescent="0.2">
      <c r="A463" s="3" t="s">
        <v>1850</v>
      </c>
      <c r="B463" t="s">
        <v>1176</v>
      </c>
    </row>
    <row r="464" spans="1:2" x14ac:dyDescent="0.2">
      <c r="A464" s="3" t="s">
        <v>1851</v>
      </c>
      <c r="B464" t="s">
        <v>1178</v>
      </c>
    </row>
    <row r="465" spans="1:2" x14ac:dyDescent="0.2">
      <c r="A465" s="3" t="s">
        <v>1852</v>
      </c>
      <c r="B465" t="s">
        <v>1180</v>
      </c>
    </row>
    <row r="466" spans="1:2" x14ac:dyDescent="0.2">
      <c r="A466" s="3" t="s">
        <v>1853</v>
      </c>
      <c r="B466" t="s">
        <v>1182</v>
      </c>
    </row>
    <row r="467" spans="1:2" x14ac:dyDescent="0.2">
      <c r="A467" s="3" t="s">
        <v>1854</v>
      </c>
      <c r="B467" t="s">
        <v>1182</v>
      </c>
    </row>
    <row r="468" spans="1:2" x14ac:dyDescent="0.2">
      <c r="A468" s="3" t="s">
        <v>1015</v>
      </c>
      <c r="B468" t="s">
        <v>1185</v>
      </c>
    </row>
    <row r="469" spans="1:2" x14ac:dyDescent="0.2">
      <c r="A469" s="3" t="s">
        <v>1115</v>
      </c>
      <c r="B469" t="s">
        <v>1185</v>
      </c>
    </row>
    <row r="470" spans="1:2" x14ac:dyDescent="0.2">
      <c r="A470" s="3" t="s">
        <v>1117</v>
      </c>
      <c r="B470" t="s">
        <v>1855</v>
      </c>
    </row>
    <row r="471" spans="1:2" x14ac:dyDescent="0.2">
      <c r="A471" s="3" t="s">
        <v>1119</v>
      </c>
      <c r="B471" t="s">
        <v>1855</v>
      </c>
    </row>
    <row r="472" spans="1:2" x14ac:dyDescent="0.2">
      <c r="A472" s="3" t="s">
        <v>1120</v>
      </c>
      <c r="B472" t="s">
        <v>1191</v>
      </c>
    </row>
    <row r="473" spans="1:2" x14ac:dyDescent="0.2">
      <c r="A473" s="3" t="s">
        <v>1856</v>
      </c>
      <c r="B473" t="s">
        <v>1193</v>
      </c>
    </row>
    <row r="474" spans="1:2" x14ac:dyDescent="0.2">
      <c r="A474" s="3" t="s">
        <v>1857</v>
      </c>
      <c r="B474" t="s">
        <v>1195</v>
      </c>
    </row>
    <row r="475" spans="1:2" x14ac:dyDescent="0.2">
      <c r="A475" s="3" t="s">
        <v>1123</v>
      </c>
      <c r="B475" t="s">
        <v>1197</v>
      </c>
    </row>
    <row r="476" spans="1:2" x14ac:dyDescent="0.2">
      <c r="A476" s="3" t="s">
        <v>1125</v>
      </c>
      <c r="B476" t="s">
        <v>1197</v>
      </c>
    </row>
    <row r="477" spans="1:2" x14ac:dyDescent="0.2">
      <c r="A477" s="3" t="s">
        <v>1858</v>
      </c>
      <c r="B477" t="s">
        <v>1200</v>
      </c>
    </row>
    <row r="478" spans="1:2" x14ac:dyDescent="0.2">
      <c r="A478" s="3" t="s">
        <v>1859</v>
      </c>
      <c r="B478" t="s">
        <v>1200</v>
      </c>
    </row>
    <row r="479" spans="1:2" x14ac:dyDescent="0.2">
      <c r="A479" s="3" t="s">
        <v>1072</v>
      </c>
      <c r="B479" t="s">
        <v>1411</v>
      </c>
    </row>
    <row r="480" spans="1:2" x14ac:dyDescent="0.2">
      <c r="A480" s="3" t="s">
        <v>1186</v>
      </c>
      <c r="B480" t="s">
        <v>1411</v>
      </c>
    </row>
    <row r="481" spans="1:2" x14ac:dyDescent="0.2">
      <c r="A481" s="3" t="s">
        <v>1187</v>
      </c>
      <c r="B481" t="s">
        <v>1213</v>
      </c>
    </row>
    <row r="482" spans="1:2" x14ac:dyDescent="0.2">
      <c r="A482" s="3" t="s">
        <v>1860</v>
      </c>
      <c r="B482" t="s">
        <v>1215</v>
      </c>
    </row>
    <row r="483" spans="1:2" x14ac:dyDescent="0.2">
      <c r="A483" s="3" t="s">
        <v>1861</v>
      </c>
      <c r="B483" t="s">
        <v>1218</v>
      </c>
    </row>
    <row r="484" spans="1:2" x14ac:dyDescent="0.2">
      <c r="A484" s="3" t="s">
        <v>1862</v>
      </c>
      <c r="B484" t="s">
        <v>1221</v>
      </c>
    </row>
    <row r="485" spans="1:2" x14ac:dyDescent="0.2">
      <c r="A485" s="3" t="s">
        <v>1190</v>
      </c>
      <c r="B485" t="s">
        <v>1069</v>
      </c>
    </row>
    <row r="486" spans="1:2" x14ac:dyDescent="0.2">
      <c r="A486" s="3" t="s">
        <v>1863</v>
      </c>
      <c r="B486" t="s">
        <v>1069</v>
      </c>
    </row>
    <row r="487" spans="1:2" x14ac:dyDescent="0.2">
      <c r="A487" s="3" t="s">
        <v>1196</v>
      </c>
      <c r="B487" t="s">
        <v>1864</v>
      </c>
    </row>
    <row r="488" spans="1:2" x14ac:dyDescent="0.2">
      <c r="A488" s="3" t="s">
        <v>1865</v>
      </c>
      <c r="B488" t="s">
        <v>1866</v>
      </c>
    </row>
    <row r="489" spans="1:2" x14ac:dyDescent="0.2">
      <c r="A489" s="3" t="s">
        <v>1867</v>
      </c>
      <c r="B489" t="s">
        <v>1238</v>
      </c>
    </row>
    <row r="490" spans="1:2" x14ac:dyDescent="0.2">
      <c r="A490" s="3" t="s">
        <v>1162</v>
      </c>
      <c r="B490" t="s">
        <v>1868</v>
      </c>
    </row>
    <row r="491" spans="1:2" x14ac:dyDescent="0.2">
      <c r="A491" s="3" t="s">
        <v>1247</v>
      </c>
      <c r="B491" t="s">
        <v>1869</v>
      </c>
    </row>
    <row r="492" spans="1:2" x14ac:dyDescent="0.2">
      <c r="A492" s="3" t="s">
        <v>1249</v>
      </c>
      <c r="B492" t="s">
        <v>1869</v>
      </c>
    </row>
    <row r="493" spans="1:2" x14ac:dyDescent="0.2">
      <c r="A493" s="3" t="s">
        <v>1250</v>
      </c>
      <c r="B493" t="s">
        <v>1869</v>
      </c>
    </row>
    <row r="494" spans="1:2" x14ac:dyDescent="0.2">
      <c r="A494" s="3" t="s">
        <v>1251</v>
      </c>
      <c r="B494" t="s">
        <v>1870</v>
      </c>
    </row>
    <row r="495" spans="1:2" x14ac:dyDescent="0.2">
      <c r="A495" s="3" t="s">
        <v>1871</v>
      </c>
      <c r="B495" t="s">
        <v>1872</v>
      </c>
    </row>
    <row r="496" spans="1:2" x14ac:dyDescent="0.2">
      <c r="A496" s="3" t="s">
        <v>1873</v>
      </c>
      <c r="B496" t="s">
        <v>1874</v>
      </c>
    </row>
    <row r="497" spans="1:2" x14ac:dyDescent="0.2">
      <c r="A497" s="3" t="s">
        <v>1875</v>
      </c>
      <c r="B497" t="s">
        <v>1876</v>
      </c>
    </row>
    <row r="498" spans="1:2" x14ac:dyDescent="0.2">
      <c r="A498" s="3" t="s">
        <v>1877</v>
      </c>
      <c r="B498" t="s">
        <v>1291</v>
      </c>
    </row>
    <row r="499" spans="1:2" x14ac:dyDescent="0.2">
      <c r="A499" s="3" t="s">
        <v>1878</v>
      </c>
      <c r="B499" t="s">
        <v>1291</v>
      </c>
    </row>
    <row r="500" spans="1:2" x14ac:dyDescent="0.2">
      <c r="A500" s="3" t="s">
        <v>1879</v>
      </c>
      <c r="B500" t="s">
        <v>1294</v>
      </c>
    </row>
    <row r="501" spans="1:2" x14ac:dyDescent="0.2">
      <c r="A501" s="3" t="s">
        <v>1880</v>
      </c>
      <c r="B501" t="s">
        <v>1296</v>
      </c>
    </row>
    <row r="502" spans="1:2" x14ac:dyDescent="0.2">
      <c r="A502" s="3" t="s">
        <v>1881</v>
      </c>
      <c r="B502" t="s">
        <v>1298</v>
      </c>
    </row>
    <row r="503" spans="1:2" x14ac:dyDescent="0.2">
      <c r="A503" s="3" t="s">
        <v>1882</v>
      </c>
      <c r="B503" t="s">
        <v>1300</v>
      </c>
    </row>
    <row r="504" spans="1:2" x14ac:dyDescent="0.2">
      <c r="A504" s="3" t="s">
        <v>1260</v>
      </c>
      <c r="B504" t="s">
        <v>1883</v>
      </c>
    </row>
    <row r="505" spans="1:2" x14ac:dyDescent="0.2">
      <c r="A505" s="3" t="s">
        <v>1884</v>
      </c>
      <c r="B505" t="s">
        <v>1885</v>
      </c>
    </row>
    <row r="506" spans="1:2" x14ac:dyDescent="0.2">
      <c r="A506" s="3" t="s">
        <v>1886</v>
      </c>
      <c r="B506" t="s">
        <v>1887</v>
      </c>
    </row>
    <row r="507" spans="1:2" x14ac:dyDescent="0.2">
      <c r="A507" s="3" t="s">
        <v>1888</v>
      </c>
      <c r="B507" t="s">
        <v>1889</v>
      </c>
    </row>
    <row r="508" spans="1:2" x14ac:dyDescent="0.2">
      <c r="A508" s="3" t="s">
        <v>1890</v>
      </c>
      <c r="B508" t="s">
        <v>1891</v>
      </c>
    </row>
    <row r="509" spans="1:2" x14ac:dyDescent="0.2">
      <c r="A509" s="3" t="s">
        <v>1892</v>
      </c>
      <c r="B509" t="s">
        <v>1893</v>
      </c>
    </row>
    <row r="510" spans="1:2" x14ac:dyDescent="0.2">
      <c r="A510" s="3" t="s">
        <v>1894</v>
      </c>
      <c r="B510" t="s">
        <v>1895</v>
      </c>
    </row>
    <row r="511" spans="1:2" x14ac:dyDescent="0.2">
      <c r="A511" s="3" t="s">
        <v>1896</v>
      </c>
      <c r="B511" t="s">
        <v>944</v>
      </c>
    </row>
    <row r="512" spans="1:2" x14ac:dyDescent="0.2">
      <c r="A512" s="3" t="s">
        <v>1897</v>
      </c>
      <c r="B512" t="s">
        <v>944</v>
      </c>
    </row>
    <row r="513" spans="1:2" x14ac:dyDescent="0.2">
      <c r="A513" s="3" t="s">
        <v>1898</v>
      </c>
      <c r="B513" t="s">
        <v>1899</v>
      </c>
    </row>
    <row r="514" spans="1:2" x14ac:dyDescent="0.2">
      <c r="A514" s="3" t="s">
        <v>1900</v>
      </c>
      <c r="B514" t="s">
        <v>1255</v>
      </c>
    </row>
    <row r="515" spans="1:2" x14ac:dyDescent="0.2">
      <c r="A515" s="3" t="s">
        <v>1901</v>
      </c>
      <c r="B515" t="s">
        <v>1902</v>
      </c>
    </row>
    <row r="516" spans="1:2" x14ac:dyDescent="0.2">
      <c r="A516" s="3" t="s">
        <v>1903</v>
      </c>
      <c r="B516" t="s">
        <v>1259</v>
      </c>
    </row>
    <row r="517" spans="1:2" x14ac:dyDescent="0.2">
      <c r="A517" s="3" t="s">
        <v>1904</v>
      </c>
      <c r="B517" t="s">
        <v>1905</v>
      </c>
    </row>
    <row r="518" spans="1:2" x14ac:dyDescent="0.2">
      <c r="A518" s="3" t="s">
        <v>1906</v>
      </c>
      <c r="B518" t="s">
        <v>1907</v>
      </c>
    </row>
    <row r="519" spans="1:2" x14ac:dyDescent="0.2">
      <c r="A519" s="3" t="s">
        <v>1908</v>
      </c>
      <c r="B519" t="s">
        <v>1909</v>
      </c>
    </row>
    <row r="520" spans="1:2" x14ac:dyDescent="0.2">
      <c r="A520" s="3" t="s">
        <v>1264</v>
      </c>
      <c r="B520" t="s">
        <v>1281</v>
      </c>
    </row>
    <row r="521" spans="1:2" x14ac:dyDescent="0.2">
      <c r="A521" s="3" t="s">
        <v>1910</v>
      </c>
      <c r="B521" t="s">
        <v>1281</v>
      </c>
    </row>
    <row r="522" spans="1:2" x14ac:dyDescent="0.2">
      <c r="A522" s="3" t="s">
        <v>1911</v>
      </c>
      <c r="B522" t="s">
        <v>1912</v>
      </c>
    </row>
    <row r="523" spans="1:2" x14ac:dyDescent="0.2">
      <c r="A523" s="3" t="s">
        <v>1913</v>
      </c>
      <c r="B523" t="s">
        <v>1327</v>
      </c>
    </row>
    <row r="524" spans="1:2" x14ac:dyDescent="0.2">
      <c r="A524" s="3" t="s">
        <v>1914</v>
      </c>
      <c r="B524" t="s">
        <v>1329</v>
      </c>
    </row>
    <row r="525" spans="1:2" x14ac:dyDescent="0.2">
      <c r="A525" s="3" t="s">
        <v>1915</v>
      </c>
      <c r="B525" t="s">
        <v>1916</v>
      </c>
    </row>
    <row r="526" spans="1:2" x14ac:dyDescent="0.2">
      <c r="A526" s="3" t="s">
        <v>1184</v>
      </c>
      <c r="B526" t="s">
        <v>1917</v>
      </c>
    </row>
    <row r="527" spans="1:2" x14ac:dyDescent="0.2">
      <c r="A527" s="3" t="s">
        <v>1301</v>
      </c>
      <c r="B527" t="s">
        <v>1918</v>
      </c>
    </row>
    <row r="528" spans="1:2" x14ac:dyDescent="0.2">
      <c r="A528" s="3" t="s">
        <v>1919</v>
      </c>
      <c r="B528" t="s">
        <v>1918</v>
      </c>
    </row>
    <row r="529" spans="1:2" x14ac:dyDescent="0.2">
      <c r="A529" s="3" t="s">
        <v>1920</v>
      </c>
      <c r="B529" t="s">
        <v>1918</v>
      </c>
    </row>
    <row r="530" spans="1:2" x14ac:dyDescent="0.2">
      <c r="A530" s="3" t="s">
        <v>1321</v>
      </c>
      <c r="B530" t="s">
        <v>1341</v>
      </c>
    </row>
    <row r="531" spans="1:2" x14ac:dyDescent="0.2">
      <c r="A531" s="3" t="s">
        <v>1323</v>
      </c>
      <c r="B531" t="s">
        <v>1341</v>
      </c>
    </row>
    <row r="532" spans="1:2" x14ac:dyDescent="0.2">
      <c r="A532" s="3" t="s">
        <v>1921</v>
      </c>
      <c r="B532" t="s">
        <v>1341</v>
      </c>
    </row>
    <row r="533" spans="1:2" x14ac:dyDescent="0.2">
      <c r="A533" s="3" t="s">
        <v>1334</v>
      </c>
      <c r="B533" t="s">
        <v>1344</v>
      </c>
    </row>
    <row r="534" spans="1:2" x14ac:dyDescent="0.2">
      <c r="A534" s="3" t="s">
        <v>1336</v>
      </c>
      <c r="B534" t="s">
        <v>1344</v>
      </c>
    </row>
    <row r="535" spans="1:2" x14ac:dyDescent="0.2">
      <c r="A535" s="3" t="s">
        <v>1337</v>
      </c>
      <c r="B535" t="s">
        <v>1344</v>
      </c>
    </row>
    <row r="536" spans="1:2" x14ac:dyDescent="0.2">
      <c r="A536" s="3" t="s">
        <v>1210</v>
      </c>
      <c r="B536" t="s">
        <v>1922</v>
      </c>
    </row>
    <row r="537" spans="1:2" x14ac:dyDescent="0.2">
      <c r="A537" s="3" t="s">
        <v>1348</v>
      </c>
      <c r="B537" t="s">
        <v>1922</v>
      </c>
    </row>
    <row r="538" spans="1:2" x14ac:dyDescent="0.2">
      <c r="A538" s="3" t="s">
        <v>1349</v>
      </c>
      <c r="B538" t="s">
        <v>1922</v>
      </c>
    </row>
    <row r="539" spans="1:2" x14ac:dyDescent="0.2">
      <c r="A539" s="3" t="s">
        <v>1350</v>
      </c>
      <c r="B539" t="s">
        <v>1922</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D9AC1A-DE7F-B245-80B1-9C6BF6FA8F9E}">
  <dimension ref="A1:B767"/>
  <sheetViews>
    <sheetView workbookViewId="0">
      <pane xSplit="1" ySplit="1" topLeftCell="B2" activePane="bottomRight" state="frozen"/>
      <selection pane="topRight" activeCell="B1" sqref="B1"/>
      <selection pane="bottomLeft" activeCell="A2" sqref="A2"/>
      <selection pane="bottomRight" activeCell="F7" sqref="F7"/>
    </sheetView>
  </sheetViews>
  <sheetFormatPr baseColWidth="10" defaultRowHeight="16" x14ac:dyDescent="0.2"/>
  <cols>
    <col min="1" max="1" width="10.83203125" style="3"/>
  </cols>
  <sheetData>
    <row r="1" spans="1:2" x14ac:dyDescent="0.2">
      <c r="A1" s="2" t="s">
        <v>1351</v>
      </c>
      <c r="B1" s="1" t="s">
        <v>1924</v>
      </c>
    </row>
    <row r="2" spans="1:2" x14ac:dyDescent="0.2">
      <c r="A2" s="3" t="s">
        <v>0</v>
      </c>
      <c r="B2" t="s">
        <v>1</v>
      </c>
    </row>
    <row r="3" spans="1:2" x14ac:dyDescent="0.2">
      <c r="A3" s="3" t="s">
        <v>2</v>
      </c>
      <c r="B3" t="s">
        <v>3</v>
      </c>
    </row>
    <row r="4" spans="1:2" x14ac:dyDescent="0.2">
      <c r="A4" s="3" t="s">
        <v>4</v>
      </c>
      <c r="B4" t="s">
        <v>5</v>
      </c>
    </row>
    <row r="5" spans="1:2" x14ac:dyDescent="0.2">
      <c r="A5" s="3" t="s">
        <v>6</v>
      </c>
      <c r="B5" t="s">
        <v>7</v>
      </c>
    </row>
    <row r="6" spans="1:2" x14ac:dyDescent="0.2">
      <c r="A6" s="3" t="s">
        <v>8</v>
      </c>
      <c r="B6" t="s">
        <v>9</v>
      </c>
    </row>
    <row r="7" spans="1:2" x14ac:dyDescent="0.2">
      <c r="A7" s="3" t="s">
        <v>10</v>
      </c>
      <c r="B7" t="s">
        <v>11</v>
      </c>
    </row>
    <row r="8" spans="1:2" x14ac:dyDescent="0.2">
      <c r="A8" s="3" t="s">
        <v>12</v>
      </c>
      <c r="B8" t="s">
        <v>13</v>
      </c>
    </row>
    <row r="9" spans="1:2" x14ac:dyDescent="0.2">
      <c r="A9" s="3" t="s">
        <v>14</v>
      </c>
      <c r="B9" t="s">
        <v>15</v>
      </c>
    </row>
    <row r="10" spans="1:2" x14ac:dyDescent="0.2">
      <c r="A10" s="3" t="s">
        <v>16</v>
      </c>
      <c r="B10" t="s">
        <v>17</v>
      </c>
    </row>
    <row r="11" spans="1:2" x14ac:dyDescent="0.2">
      <c r="A11" s="3" t="s">
        <v>18</v>
      </c>
      <c r="B11" t="s">
        <v>19</v>
      </c>
    </row>
    <row r="12" spans="1:2" x14ac:dyDescent="0.2">
      <c r="A12" s="3" t="s">
        <v>20</v>
      </c>
      <c r="B12" t="s">
        <v>21</v>
      </c>
    </row>
    <row r="13" spans="1:2" x14ac:dyDescent="0.2">
      <c r="A13" s="3" t="s">
        <v>22</v>
      </c>
      <c r="B13" t="s">
        <v>23</v>
      </c>
    </row>
    <row r="14" spans="1:2" x14ac:dyDescent="0.2">
      <c r="A14" s="3" t="s">
        <v>24</v>
      </c>
      <c r="B14" t="s">
        <v>25</v>
      </c>
    </row>
    <row r="15" spans="1:2" x14ac:dyDescent="0.2">
      <c r="A15" s="3" t="s">
        <v>26</v>
      </c>
      <c r="B15" t="s">
        <v>27</v>
      </c>
    </row>
    <row r="16" spans="1:2" x14ac:dyDescent="0.2">
      <c r="A16" s="3" t="s">
        <v>28</v>
      </c>
      <c r="B16" t="s">
        <v>29</v>
      </c>
    </row>
    <row r="17" spans="1:2" x14ac:dyDescent="0.2">
      <c r="A17" s="3" t="s">
        <v>30</v>
      </c>
      <c r="B17" t="s">
        <v>31</v>
      </c>
    </row>
    <row r="18" spans="1:2" x14ac:dyDescent="0.2">
      <c r="A18" s="3" t="s">
        <v>32</v>
      </c>
      <c r="B18" t="s">
        <v>33</v>
      </c>
    </row>
    <row r="19" spans="1:2" x14ac:dyDescent="0.2">
      <c r="A19" s="3" t="s">
        <v>34</v>
      </c>
      <c r="B19" t="s">
        <v>35</v>
      </c>
    </row>
    <row r="20" spans="1:2" x14ac:dyDescent="0.2">
      <c r="A20" s="3" t="s">
        <v>36</v>
      </c>
      <c r="B20" t="s">
        <v>37</v>
      </c>
    </row>
    <row r="21" spans="1:2" x14ac:dyDescent="0.2">
      <c r="A21" s="3" t="s">
        <v>38</v>
      </c>
      <c r="B21" t="s">
        <v>39</v>
      </c>
    </row>
    <row r="22" spans="1:2" x14ac:dyDescent="0.2">
      <c r="A22" s="3" t="s">
        <v>40</v>
      </c>
      <c r="B22" t="s">
        <v>41</v>
      </c>
    </row>
    <row r="23" spans="1:2" x14ac:dyDescent="0.2">
      <c r="A23" s="3" t="s">
        <v>42</v>
      </c>
      <c r="B23" t="s">
        <v>41</v>
      </c>
    </row>
    <row r="24" spans="1:2" x14ac:dyDescent="0.2">
      <c r="A24" s="3" t="s">
        <v>43</v>
      </c>
      <c r="B24" t="s">
        <v>44</v>
      </c>
    </row>
    <row r="25" spans="1:2" x14ac:dyDescent="0.2">
      <c r="A25" s="3" t="s">
        <v>45</v>
      </c>
      <c r="B25" t="s">
        <v>46</v>
      </c>
    </row>
    <row r="26" spans="1:2" x14ac:dyDescent="0.2">
      <c r="A26" s="3" t="s">
        <v>47</v>
      </c>
      <c r="B26" t="s">
        <v>48</v>
      </c>
    </row>
    <row r="27" spans="1:2" x14ac:dyDescent="0.2">
      <c r="A27" s="3" t="s">
        <v>49</v>
      </c>
      <c r="B27" t="s">
        <v>50</v>
      </c>
    </row>
    <row r="28" spans="1:2" x14ac:dyDescent="0.2">
      <c r="A28" s="3" t="s">
        <v>51</v>
      </c>
      <c r="B28" t="s">
        <v>52</v>
      </c>
    </row>
    <row r="29" spans="1:2" x14ac:dyDescent="0.2">
      <c r="A29" s="3" t="s">
        <v>53</v>
      </c>
      <c r="B29" t="s">
        <v>54</v>
      </c>
    </row>
    <row r="30" spans="1:2" x14ac:dyDescent="0.2">
      <c r="A30" s="3" t="s">
        <v>55</v>
      </c>
      <c r="B30" t="s">
        <v>56</v>
      </c>
    </row>
    <row r="31" spans="1:2" x14ac:dyDescent="0.2">
      <c r="A31" s="3" t="s">
        <v>57</v>
      </c>
      <c r="B31" t="s">
        <v>58</v>
      </c>
    </row>
    <row r="32" spans="1:2" x14ac:dyDescent="0.2">
      <c r="A32" s="3" t="s">
        <v>59</v>
      </c>
      <c r="B32" t="s">
        <v>60</v>
      </c>
    </row>
    <row r="33" spans="1:2" x14ac:dyDescent="0.2">
      <c r="A33" s="3" t="s">
        <v>61</v>
      </c>
      <c r="B33" t="s">
        <v>60</v>
      </c>
    </row>
    <row r="34" spans="1:2" x14ac:dyDescent="0.2">
      <c r="A34" s="3" t="s">
        <v>62</v>
      </c>
      <c r="B34" t="s">
        <v>63</v>
      </c>
    </row>
    <row r="35" spans="1:2" x14ac:dyDescent="0.2">
      <c r="A35" s="3" t="s">
        <v>64</v>
      </c>
      <c r="B35" t="s">
        <v>65</v>
      </c>
    </row>
    <row r="36" spans="1:2" x14ac:dyDescent="0.2">
      <c r="A36" s="3" t="s">
        <v>66</v>
      </c>
      <c r="B36" t="s">
        <v>67</v>
      </c>
    </row>
    <row r="37" spans="1:2" x14ac:dyDescent="0.2">
      <c r="A37" s="3" t="s">
        <v>68</v>
      </c>
      <c r="B37" t="s">
        <v>69</v>
      </c>
    </row>
    <row r="38" spans="1:2" x14ac:dyDescent="0.2">
      <c r="A38" s="3" t="s">
        <v>70</v>
      </c>
      <c r="B38" t="s">
        <v>71</v>
      </c>
    </row>
    <row r="39" spans="1:2" x14ac:dyDescent="0.2">
      <c r="A39" s="3" t="s">
        <v>72</v>
      </c>
      <c r="B39" t="s">
        <v>73</v>
      </c>
    </row>
    <row r="40" spans="1:2" x14ac:dyDescent="0.2">
      <c r="A40" s="3" t="s">
        <v>74</v>
      </c>
      <c r="B40" t="s">
        <v>73</v>
      </c>
    </row>
    <row r="41" spans="1:2" x14ac:dyDescent="0.2">
      <c r="A41" s="3" t="s">
        <v>75</v>
      </c>
      <c r="B41" t="s">
        <v>76</v>
      </c>
    </row>
    <row r="42" spans="1:2" x14ac:dyDescent="0.2">
      <c r="A42" s="3" t="s">
        <v>77</v>
      </c>
      <c r="B42" t="s">
        <v>78</v>
      </c>
    </row>
    <row r="43" spans="1:2" x14ac:dyDescent="0.2">
      <c r="A43" s="3" t="s">
        <v>79</v>
      </c>
      <c r="B43" t="s">
        <v>78</v>
      </c>
    </row>
    <row r="44" spans="1:2" x14ac:dyDescent="0.2">
      <c r="A44" s="3" t="s">
        <v>80</v>
      </c>
      <c r="B44" t="s">
        <v>81</v>
      </c>
    </row>
    <row r="45" spans="1:2" x14ac:dyDescent="0.2">
      <c r="A45" s="3" t="s">
        <v>82</v>
      </c>
      <c r="B45" t="s">
        <v>81</v>
      </c>
    </row>
    <row r="46" spans="1:2" x14ac:dyDescent="0.2">
      <c r="A46" s="3" t="s">
        <v>83</v>
      </c>
      <c r="B46" t="s">
        <v>84</v>
      </c>
    </row>
    <row r="47" spans="1:2" x14ac:dyDescent="0.2">
      <c r="A47" s="3" t="s">
        <v>85</v>
      </c>
      <c r="B47" t="s">
        <v>84</v>
      </c>
    </row>
    <row r="48" spans="1:2" x14ac:dyDescent="0.2">
      <c r="A48" s="3" t="s">
        <v>86</v>
      </c>
      <c r="B48" t="s">
        <v>87</v>
      </c>
    </row>
    <row r="49" spans="1:2" x14ac:dyDescent="0.2">
      <c r="A49" s="3" t="s">
        <v>88</v>
      </c>
      <c r="B49" t="s">
        <v>87</v>
      </c>
    </row>
    <row r="50" spans="1:2" x14ac:dyDescent="0.2">
      <c r="A50" s="3" t="s">
        <v>89</v>
      </c>
      <c r="B50" t="s">
        <v>90</v>
      </c>
    </row>
    <row r="51" spans="1:2" x14ac:dyDescent="0.2">
      <c r="A51" s="3" t="s">
        <v>91</v>
      </c>
      <c r="B51" t="s">
        <v>92</v>
      </c>
    </row>
    <row r="52" spans="1:2" x14ac:dyDescent="0.2">
      <c r="A52" s="3" t="s">
        <v>93</v>
      </c>
      <c r="B52" t="s">
        <v>94</v>
      </c>
    </row>
    <row r="53" spans="1:2" x14ac:dyDescent="0.2">
      <c r="A53" s="3" t="s">
        <v>95</v>
      </c>
      <c r="B53" t="s">
        <v>96</v>
      </c>
    </row>
    <row r="54" spans="1:2" x14ac:dyDescent="0.2">
      <c r="A54" s="3" t="s">
        <v>97</v>
      </c>
      <c r="B54" t="s">
        <v>98</v>
      </c>
    </row>
    <row r="55" spans="1:2" x14ac:dyDescent="0.2">
      <c r="A55" s="3" t="s">
        <v>99</v>
      </c>
      <c r="B55" t="s">
        <v>100</v>
      </c>
    </row>
    <row r="56" spans="1:2" x14ac:dyDescent="0.2">
      <c r="A56" s="3" t="s">
        <v>101</v>
      </c>
      <c r="B56" t="s">
        <v>102</v>
      </c>
    </row>
    <row r="57" spans="1:2" x14ac:dyDescent="0.2">
      <c r="A57" s="3" t="s">
        <v>103</v>
      </c>
      <c r="B57" t="s">
        <v>104</v>
      </c>
    </row>
    <row r="58" spans="1:2" x14ac:dyDescent="0.2">
      <c r="A58" s="3" t="s">
        <v>105</v>
      </c>
      <c r="B58" t="s">
        <v>106</v>
      </c>
    </row>
    <row r="59" spans="1:2" x14ac:dyDescent="0.2">
      <c r="A59" s="3" t="s">
        <v>107</v>
      </c>
      <c r="B59" t="s">
        <v>108</v>
      </c>
    </row>
    <row r="60" spans="1:2" x14ac:dyDescent="0.2">
      <c r="A60" s="3" t="s">
        <v>109</v>
      </c>
      <c r="B60" t="s">
        <v>108</v>
      </c>
    </row>
    <row r="61" spans="1:2" x14ac:dyDescent="0.2">
      <c r="A61" s="3" t="s">
        <v>110</v>
      </c>
      <c r="B61" t="s">
        <v>111</v>
      </c>
    </row>
    <row r="62" spans="1:2" x14ac:dyDescent="0.2">
      <c r="A62" s="3" t="s">
        <v>112</v>
      </c>
      <c r="B62" t="s">
        <v>111</v>
      </c>
    </row>
    <row r="63" spans="1:2" x14ac:dyDescent="0.2">
      <c r="A63" s="3" t="s">
        <v>113</v>
      </c>
      <c r="B63" t="s">
        <v>114</v>
      </c>
    </row>
    <row r="64" spans="1:2" x14ac:dyDescent="0.2">
      <c r="A64" s="3" t="s">
        <v>115</v>
      </c>
      <c r="B64" t="s">
        <v>116</v>
      </c>
    </row>
    <row r="65" spans="1:2" x14ac:dyDescent="0.2">
      <c r="A65" s="3" t="s">
        <v>117</v>
      </c>
      <c r="B65" t="s">
        <v>116</v>
      </c>
    </row>
    <row r="66" spans="1:2" x14ac:dyDescent="0.2">
      <c r="A66" s="3" t="s">
        <v>118</v>
      </c>
      <c r="B66" t="s">
        <v>119</v>
      </c>
    </row>
    <row r="67" spans="1:2" x14ac:dyDescent="0.2">
      <c r="A67" s="3" t="s">
        <v>120</v>
      </c>
      <c r="B67" t="s">
        <v>119</v>
      </c>
    </row>
    <row r="68" spans="1:2" x14ac:dyDescent="0.2">
      <c r="A68" s="3" t="s">
        <v>121</v>
      </c>
      <c r="B68" t="s">
        <v>122</v>
      </c>
    </row>
    <row r="69" spans="1:2" x14ac:dyDescent="0.2">
      <c r="A69" s="3" t="s">
        <v>123</v>
      </c>
      <c r="B69" t="s">
        <v>124</v>
      </c>
    </row>
    <row r="70" spans="1:2" x14ac:dyDescent="0.2">
      <c r="A70" s="3" t="s">
        <v>125</v>
      </c>
      <c r="B70" t="s">
        <v>124</v>
      </c>
    </row>
    <row r="71" spans="1:2" x14ac:dyDescent="0.2">
      <c r="A71" s="3" t="s">
        <v>126</v>
      </c>
      <c r="B71" t="s">
        <v>127</v>
      </c>
    </row>
    <row r="72" spans="1:2" x14ac:dyDescent="0.2">
      <c r="A72" s="3" t="s">
        <v>128</v>
      </c>
      <c r="B72" t="s">
        <v>129</v>
      </c>
    </row>
    <row r="73" spans="1:2" x14ac:dyDescent="0.2">
      <c r="A73" s="3" t="s">
        <v>130</v>
      </c>
      <c r="B73" t="s">
        <v>131</v>
      </c>
    </row>
    <row r="74" spans="1:2" x14ac:dyDescent="0.2">
      <c r="A74" s="3" t="s">
        <v>132</v>
      </c>
      <c r="B74" t="s">
        <v>133</v>
      </c>
    </row>
    <row r="75" spans="1:2" x14ac:dyDescent="0.2">
      <c r="A75" s="3" t="s">
        <v>134</v>
      </c>
      <c r="B75" t="s">
        <v>135</v>
      </c>
    </row>
    <row r="76" spans="1:2" x14ac:dyDescent="0.2">
      <c r="A76" s="3" t="s">
        <v>136</v>
      </c>
      <c r="B76" t="s">
        <v>135</v>
      </c>
    </row>
    <row r="77" spans="1:2" x14ac:dyDescent="0.2">
      <c r="A77" s="3" t="s">
        <v>137</v>
      </c>
      <c r="B77" t="s">
        <v>138</v>
      </c>
    </row>
    <row r="78" spans="1:2" x14ac:dyDescent="0.2">
      <c r="A78" s="3" t="s">
        <v>139</v>
      </c>
      <c r="B78" t="s">
        <v>140</v>
      </c>
    </row>
    <row r="79" spans="1:2" x14ac:dyDescent="0.2">
      <c r="A79" s="3" t="s">
        <v>141</v>
      </c>
      <c r="B79" t="s">
        <v>142</v>
      </c>
    </row>
    <row r="80" spans="1:2" x14ac:dyDescent="0.2">
      <c r="A80" s="3" t="s">
        <v>143</v>
      </c>
      <c r="B80" t="s">
        <v>144</v>
      </c>
    </row>
    <row r="81" spans="1:2" x14ac:dyDescent="0.2">
      <c r="A81" s="3" t="s">
        <v>145</v>
      </c>
      <c r="B81" t="s">
        <v>146</v>
      </c>
    </row>
    <row r="82" spans="1:2" x14ac:dyDescent="0.2">
      <c r="A82" s="3" t="s">
        <v>147</v>
      </c>
      <c r="B82" t="s">
        <v>148</v>
      </c>
    </row>
    <row r="83" spans="1:2" x14ac:dyDescent="0.2">
      <c r="A83" s="3" t="s">
        <v>149</v>
      </c>
      <c r="B83" t="s">
        <v>150</v>
      </c>
    </row>
    <row r="84" spans="1:2" x14ac:dyDescent="0.2">
      <c r="A84" s="3" t="s">
        <v>151</v>
      </c>
      <c r="B84" t="s">
        <v>150</v>
      </c>
    </row>
    <row r="85" spans="1:2" x14ac:dyDescent="0.2">
      <c r="A85" s="3" t="s">
        <v>152</v>
      </c>
      <c r="B85" t="s">
        <v>153</v>
      </c>
    </row>
    <row r="86" spans="1:2" x14ac:dyDescent="0.2">
      <c r="A86" s="3" t="s">
        <v>154</v>
      </c>
      <c r="B86" t="s">
        <v>153</v>
      </c>
    </row>
    <row r="87" spans="1:2" x14ac:dyDescent="0.2">
      <c r="A87" s="3" t="s">
        <v>155</v>
      </c>
      <c r="B87" t="s">
        <v>156</v>
      </c>
    </row>
    <row r="88" spans="1:2" x14ac:dyDescent="0.2">
      <c r="A88" s="3" t="s">
        <v>157</v>
      </c>
      <c r="B88" t="s">
        <v>158</v>
      </c>
    </row>
    <row r="89" spans="1:2" x14ac:dyDescent="0.2">
      <c r="A89" s="3" t="s">
        <v>159</v>
      </c>
      <c r="B89" t="s">
        <v>160</v>
      </c>
    </row>
    <row r="90" spans="1:2" x14ac:dyDescent="0.2">
      <c r="A90" s="3" t="s">
        <v>161</v>
      </c>
      <c r="B90" t="s">
        <v>160</v>
      </c>
    </row>
    <row r="91" spans="1:2" x14ac:dyDescent="0.2">
      <c r="A91" s="3" t="s">
        <v>162</v>
      </c>
      <c r="B91" t="s">
        <v>163</v>
      </c>
    </row>
    <row r="92" spans="1:2" x14ac:dyDescent="0.2">
      <c r="A92" s="3" t="s">
        <v>164</v>
      </c>
      <c r="B92" t="s">
        <v>163</v>
      </c>
    </row>
    <row r="93" spans="1:2" x14ac:dyDescent="0.2">
      <c r="A93" s="3" t="s">
        <v>165</v>
      </c>
      <c r="B93" t="s">
        <v>166</v>
      </c>
    </row>
    <row r="94" spans="1:2" x14ac:dyDescent="0.2">
      <c r="A94" s="3" t="s">
        <v>167</v>
      </c>
      <c r="B94" t="s">
        <v>166</v>
      </c>
    </row>
    <row r="95" spans="1:2" x14ac:dyDescent="0.2">
      <c r="A95" s="3" t="s">
        <v>168</v>
      </c>
      <c r="B95" t="s">
        <v>169</v>
      </c>
    </row>
    <row r="96" spans="1:2" x14ac:dyDescent="0.2">
      <c r="A96" s="3" t="s">
        <v>170</v>
      </c>
      <c r="B96" t="s">
        <v>169</v>
      </c>
    </row>
    <row r="97" spans="1:2" x14ac:dyDescent="0.2">
      <c r="A97" s="3" t="s">
        <v>171</v>
      </c>
      <c r="B97" t="s">
        <v>172</v>
      </c>
    </row>
    <row r="98" spans="1:2" x14ac:dyDescent="0.2">
      <c r="A98" s="3" t="s">
        <v>173</v>
      </c>
      <c r="B98" t="s">
        <v>172</v>
      </c>
    </row>
    <row r="99" spans="1:2" x14ac:dyDescent="0.2">
      <c r="A99" s="3" t="s">
        <v>174</v>
      </c>
      <c r="B99" t="s">
        <v>175</v>
      </c>
    </row>
    <row r="100" spans="1:2" x14ac:dyDescent="0.2">
      <c r="A100" s="3" t="s">
        <v>176</v>
      </c>
      <c r="B100" t="s">
        <v>177</v>
      </c>
    </row>
    <row r="101" spans="1:2" x14ac:dyDescent="0.2">
      <c r="A101" s="3" t="s">
        <v>178</v>
      </c>
      <c r="B101" t="s">
        <v>179</v>
      </c>
    </row>
    <row r="102" spans="1:2" x14ac:dyDescent="0.2">
      <c r="A102" s="3" t="s">
        <v>180</v>
      </c>
      <c r="B102" t="s">
        <v>181</v>
      </c>
    </row>
    <row r="103" spans="1:2" x14ac:dyDescent="0.2">
      <c r="A103" s="3" t="s">
        <v>182</v>
      </c>
      <c r="B103" t="s">
        <v>183</v>
      </c>
    </row>
    <row r="104" spans="1:2" x14ac:dyDescent="0.2">
      <c r="A104" s="3" t="s">
        <v>184</v>
      </c>
      <c r="B104" t="s">
        <v>185</v>
      </c>
    </row>
    <row r="105" spans="1:2" x14ac:dyDescent="0.2">
      <c r="A105" s="3" t="s">
        <v>186</v>
      </c>
      <c r="B105" t="s">
        <v>187</v>
      </c>
    </row>
    <row r="106" spans="1:2" x14ac:dyDescent="0.2">
      <c r="A106" s="3" t="s">
        <v>188</v>
      </c>
      <c r="B106" t="s">
        <v>189</v>
      </c>
    </row>
    <row r="107" spans="1:2" x14ac:dyDescent="0.2">
      <c r="A107" s="3" t="s">
        <v>190</v>
      </c>
      <c r="B107" t="s">
        <v>191</v>
      </c>
    </row>
    <row r="108" spans="1:2" x14ac:dyDescent="0.2">
      <c r="A108" s="3" t="s">
        <v>192</v>
      </c>
      <c r="B108" t="s">
        <v>193</v>
      </c>
    </row>
    <row r="109" spans="1:2" x14ac:dyDescent="0.2">
      <c r="A109" s="3" t="s">
        <v>194</v>
      </c>
      <c r="B109" t="s">
        <v>195</v>
      </c>
    </row>
    <row r="110" spans="1:2" x14ac:dyDescent="0.2">
      <c r="A110" s="3" t="s">
        <v>196</v>
      </c>
      <c r="B110" t="s">
        <v>195</v>
      </c>
    </row>
    <row r="111" spans="1:2" x14ac:dyDescent="0.2">
      <c r="A111" s="3" t="s">
        <v>197</v>
      </c>
      <c r="B111" t="s">
        <v>198</v>
      </c>
    </row>
    <row r="112" spans="1:2" x14ac:dyDescent="0.2">
      <c r="A112" s="3" t="s">
        <v>199</v>
      </c>
      <c r="B112" t="s">
        <v>198</v>
      </c>
    </row>
    <row r="113" spans="1:2" x14ac:dyDescent="0.2">
      <c r="A113" s="3" t="s">
        <v>200</v>
      </c>
      <c r="B113" t="s">
        <v>201</v>
      </c>
    </row>
    <row r="114" spans="1:2" x14ac:dyDescent="0.2">
      <c r="A114" s="3" t="s">
        <v>202</v>
      </c>
      <c r="B114" t="s">
        <v>203</v>
      </c>
    </row>
    <row r="115" spans="1:2" x14ac:dyDescent="0.2">
      <c r="A115" s="3" t="s">
        <v>204</v>
      </c>
      <c r="B115" t="s">
        <v>205</v>
      </c>
    </row>
    <row r="116" spans="1:2" x14ac:dyDescent="0.2">
      <c r="A116" s="3" t="s">
        <v>206</v>
      </c>
      <c r="B116" t="s">
        <v>207</v>
      </c>
    </row>
    <row r="117" spans="1:2" x14ac:dyDescent="0.2">
      <c r="A117" s="3" t="s">
        <v>208</v>
      </c>
      <c r="B117" t="s">
        <v>209</v>
      </c>
    </row>
    <row r="118" spans="1:2" x14ac:dyDescent="0.2">
      <c r="A118" s="3" t="s">
        <v>210</v>
      </c>
      <c r="B118" t="s">
        <v>209</v>
      </c>
    </row>
    <row r="119" spans="1:2" x14ac:dyDescent="0.2">
      <c r="A119" s="3" t="s">
        <v>211</v>
      </c>
      <c r="B119" t="s">
        <v>209</v>
      </c>
    </row>
    <row r="120" spans="1:2" x14ac:dyDescent="0.2">
      <c r="A120" s="3" t="s">
        <v>212</v>
      </c>
      <c r="B120" t="s">
        <v>213</v>
      </c>
    </row>
    <row r="121" spans="1:2" x14ac:dyDescent="0.2">
      <c r="A121" s="3" t="s">
        <v>214</v>
      </c>
      <c r="B121" t="s">
        <v>215</v>
      </c>
    </row>
    <row r="122" spans="1:2" x14ac:dyDescent="0.2">
      <c r="A122" s="3" t="s">
        <v>216</v>
      </c>
      <c r="B122" t="s">
        <v>217</v>
      </c>
    </row>
    <row r="123" spans="1:2" x14ac:dyDescent="0.2">
      <c r="A123" s="3" t="s">
        <v>218</v>
      </c>
      <c r="B123" t="s">
        <v>219</v>
      </c>
    </row>
    <row r="124" spans="1:2" x14ac:dyDescent="0.2">
      <c r="A124" s="3" t="s">
        <v>220</v>
      </c>
      <c r="B124" t="s">
        <v>221</v>
      </c>
    </row>
    <row r="125" spans="1:2" x14ac:dyDescent="0.2">
      <c r="A125" s="3" t="s">
        <v>222</v>
      </c>
      <c r="B125" t="s">
        <v>223</v>
      </c>
    </row>
    <row r="126" spans="1:2" x14ac:dyDescent="0.2">
      <c r="A126" s="3" t="s">
        <v>224</v>
      </c>
      <c r="B126" t="s">
        <v>225</v>
      </c>
    </row>
    <row r="127" spans="1:2" x14ac:dyDescent="0.2">
      <c r="A127" s="3" t="s">
        <v>226</v>
      </c>
      <c r="B127" t="s">
        <v>227</v>
      </c>
    </row>
    <row r="128" spans="1:2" x14ac:dyDescent="0.2">
      <c r="A128" s="3" t="s">
        <v>228</v>
      </c>
      <c r="B128" t="s">
        <v>229</v>
      </c>
    </row>
    <row r="129" spans="1:2" x14ac:dyDescent="0.2">
      <c r="A129" s="3" t="s">
        <v>230</v>
      </c>
      <c r="B129" t="s">
        <v>231</v>
      </c>
    </row>
    <row r="130" spans="1:2" x14ac:dyDescent="0.2">
      <c r="A130" s="3" t="s">
        <v>232</v>
      </c>
      <c r="B130" t="s">
        <v>233</v>
      </c>
    </row>
    <row r="131" spans="1:2" x14ac:dyDescent="0.2">
      <c r="A131" s="3" t="s">
        <v>234</v>
      </c>
      <c r="B131" t="s">
        <v>235</v>
      </c>
    </row>
    <row r="132" spans="1:2" x14ac:dyDescent="0.2">
      <c r="A132" s="3" t="s">
        <v>236</v>
      </c>
      <c r="B132" t="s">
        <v>237</v>
      </c>
    </row>
    <row r="133" spans="1:2" x14ac:dyDescent="0.2">
      <c r="A133" s="3" t="s">
        <v>238</v>
      </c>
      <c r="B133" t="s">
        <v>237</v>
      </c>
    </row>
    <row r="134" spans="1:2" x14ac:dyDescent="0.2">
      <c r="A134" s="3" t="s">
        <v>239</v>
      </c>
      <c r="B134" t="s">
        <v>240</v>
      </c>
    </row>
    <row r="135" spans="1:2" x14ac:dyDescent="0.2">
      <c r="A135" s="3" t="s">
        <v>241</v>
      </c>
      <c r="B135" t="s">
        <v>240</v>
      </c>
    </row>
    <row r="136" spans="1:2" x14ac:dyDescent="0.2">
      <c r="A136" s="3" t="s">
        <v>242</v>
      </c>
      <c r="B136" t="s">
        <v>243</v>
      </c>
    </row>
    <row r="137" spans="1:2" x14ac:dyDescent="0.2">
      <c r="A137" s="3" t="s">
        <v>244</v>
      </c>
      <c r="B137" t="s">
        <v>243</v>
      </c>
    </row>
    <row r="138" spans="1:2" x14ac:dyDescent="0.2">
      <c r="A138" s="3" t="s">
        <v>245</v>
      </c>
      <c r="B138" t="s">
        <v>246</v>
      </c>
    </row>
    <row r="139" spans="1:2" x14ac:dyDescent="0.2">
      <c r="A139" s="3" t="s">
        <v>247</v>
      </c>
      <c r="B139" t="s">
        <v>248</v>
      </c>
    </row>
    <row r="140" spans="1:2" x14ac:dyDescent="0.2">
      <c r="A140" s="3" t="s">
        <v>249</v>
      </c>
      <c r="B140" t="s">
        <v>250</v>
      </c>
    </row>
    <row r="141" spans="1:2" x14ac:dyDescent="0.2">
      <c r="A141" s="3" t="s">
        <v>251</v>
      </c>
      <c r="B141" t="s">
        <v>252</v>
      </c>
    </row>
    <row r="142" spans="1:2" x14ac:dyDescent="0.2">
      <c r="A142" s="3" t="s">
        <v>253</v>
      </c>
      <c r="B142" t="s">
        <v>254</v>
      </c>
    </row>
    <row r="143" spans="1:2" x14ac:dyDescent="0.2">
      <c r="A143" s="3" t="s">
        <v>255</v>
      </c>
      <c r="B143" t="s">
        <v>254</v>
      </c>
    </row>
    <row r="144" spans="1:2" x14ac:dyDescent="0.2">
      <c r="A144" s="3" t="s">
        <v>256</v>
      </c>
      <c r="B144" t="s">
        <v>257</v>
      </c>
    </row>
    <row r="145" spans="1:2" x14ac:dyDescent="0.2">
      <c r="A145" s="3" t="s">
        <v>258</v>
      </c>
      <c r="B145" t="s">
        <v>259</v>
      </c>
    </row>
    <row r="146" spans="1:2" x14ac:dyDescent="0.2">
      <c r="A146" s="3" t="s">
        <v>260</v>
      </c>
      <c r="B146" t="s">
        <v>259</v>
      </c>
    </row>
    <row r="147" spans="1:2" x14ac:dyDescent="0.2">
      <c r="A147" s="3" t="s">
        <v>261</v>
      </c>
      <c r="B147" t="s">
        <v>262</v>
      </c>
    </row>
    <row r="148" spans="1:2" x14ac:dyDescent="0.2">
      <c r="A148" s="3" t="s">
        <v>263</v>
      </c>
      <c r="B148" t="s">
        <v>264</v>
      </c>
    </row>
    <row r="149" spans="1:2" x14ac:dyDescent="0.2">
      <c r="A149" s="3" t="s">
        <v>265</v>
      </c>
      <c r="B149" t="s">
        <v>266</v>
      </c>
    </row>
    <row r="150" spans="1:2" x14ac:dyDescent="0.2">
      <c r="A150" s="3" t="s">
        <v>267</v>
      </c>
      <c r="B150" t="s">
        <v>268</v>
      </c>
    </row>
    <row r="151" spans="1:2" x14ac:dyDescent="0.2">
      <c r="A151" s="3" t="s">
        <v>269</v>
      </c>
      <c r="B151" t="s">
        <v>270</v>
      </c>
    </row>
    <row r="152" spans="1:2" x14ac:dyDescent="0.2">
      <c r="A152" s="3" t="s">
        <v>271</v>
      </c>
      <c r="B152" t="s">
        <v>272</v>
      </c>
    </row>
    <row r="153" spans="1:2" x14ac:dyDescent="0.2">
      <c r="A153" s="3" t="s">
        <v>273</v>
      </c>
      <c r="B153" t="s">
        <v>272</v>
      </c>
    </row>
    <row r="154" spans="1:2" x14ac:dyDescent="0.2">
      <c r="A154" s="3" t="s">
        <v>274</v>
      </c>
      <c r="B154" t="s">
        <v>275</v>
      </c>
    </row>
    <row r="155" spans="1:2" x14ac:dyDescent="0.2">
      <c r="A155" s="3" t="s">
        <v>276</v>
      </c>
      <c r="B155" t="s">
        <v>277</v>
      </c>
    </row>
    <row r="156" spans="1:2" x14ac:dyDescent="0.2">
      <c r="A156" s="3" t="s">
        <v>278</v>
      </c>
      <c r="B156" t="s">
        <v>279</v>
      </c>
    </row>
    <row r="157" spans="1:2" x14ac:dyDescent="0.2">
      <c r="A157" s="3" t="s">
        <v>280</v>
      </c>
      <c r="B157" t="s">
        <v>281</v>
      </c>
    </row>
    <row r="158" spans="1:2" x14ac:dyDescent="0.2">
      <c r="A158" s="3" t="s">
        <v>282</v>
      </c>
      <c r="B158" t="s">
        <v>283</v>
      </c>
    </row>
    <row r="159" spans="1:2" x14ac:dyDescent="0.2">
      <c r="A159" s="3" t="s">
        <v>284</v>
      </c>
      <c r="B159" t="s">
        <v>285</v>
      </c>
    </row>
    <row r="160" spans="1:2" x14ac:dyDescent="0.2">
      <c r="A160" s="3" t="s">
        <v>286</v>
      </c>
      <c r="B160" t="s">
        <v>287</v>
      </c>
    </row>
    <row r="161" spans="1:2" x14ac:dyDescent="0.2">
      <c r="A161" s="3" t="s">
        <v>288</v>
      </c>
      <c r="B161" t="s">
        <v>289</v>
      </c>
    </row>
    <row r="162" spans="1:2" x14ac:dyDescent="0.2">
      <c r="A162" s="3" t="s">
        <v>290</v>
      </c>
      <c r="B162" t="s">
        <v>289</v>
      </c>
    </row>
    <row r="163" spans="1:2" x14ac:dyDescent="0.2">
      <c r="A163" s="3" t="s">
        <v>291</v>
      </c>
      <c r="B163" t="s">
        <v>292</v>
      </c>
    </row>
    <row r="164" spans="1:2" x14ac:dyDescent="0.2">
      <c r="A164" s="3" t="s">
        <v>293</v>
      </c>
      <c r="B164" t="s">
        <v>294</v>
      </c>
    </row>
    <row r="165" spans="1:2" x14ac:dyDescent="0.2">
      <c r="A165" s="3" t="s">
        <v>295</v>
      </c>
      <c r="B165" t="s">
        <v>294</v>
      </c>
    </row>
    <row r="166" spans="1:2" x14ac:dyDescent="0.2">
      <c r="A166" s="3" t="s">
        <v>296</v>
      </c>
      <c r="B166" t="s">
        <v>297</v>
      </c>
    </row>
    <row r="167" spans="1:2" x14ac:dyDescent="0.2">
      <c r="A167" s="3" t="s">
        <v>298</v>
      </c>
      <c r="B167" t="s">
        <v>297</v>
      </c>
    </row>
    <row r="168" spans="1:2" x14ac:dyDescent="0.2">
      <c r="A168" s="3" t="s">
        <v>299</v>
      </c>
      <c r="B168" t="s">
        <v>300</v>
      </c>
    </row>
    <row r="169" spans="1:2" x14ac:dyDescent="0.2">
      <c r="A169" s="3" t="s">
        <v>301</v>
      </c>
      <c r="B169" t="s">
        <v>302</v>
      </c>
    </row>
    <row r="170" spans="1:2" x14ac:dyDescent="0.2">
      <c r="A170" s="3" t="s">
        <v>303</v>
      </c>
      <c r="B170" t="s">
        <v>304</v>
      </c>
    </row>
    <row r="171" spans="1:2" x14ac:dyDescent="0.2">
      <c r="A171" s="3" t="s">
        <v>305</v>
      </c>
      <c r="B171" t="s">
        <v>306</v>
      </c>
    </row>
    <row r="172" spans="1:2" x14ac:dyDescent="0.2">
      <c r="A172" s="3" t="s">
        <v>307</v>
      </c>
      <c r="B172" t="s">
        <v>308</v>
      </c>
    </row>
    <row r="173" spans="1:2" x14ac:dyDescent="0.2">
      <c r="A173" s="3" t="s">
        <v>309</v>
      </c>
      <c r="B173" t="s">
        <v>310</v>
      </c>
    </row>
    <row r="174" spans="1:2" x14ac:dyDescent="0.2">
      <c r="A174" s="3" t="s">
        <v>311</v>
      </c>
      <c r="B174" t="s">
        <v>312</v>
      </c>
    </row>
    <row r="175" spans="1:2" x14ac:dyDescent="0.2">
      <c r="A175" s="3" t="s">
        <v>313</v>
      </c>
      <c r="B175" t="s">
        <v>314</v>
      </c>
    </row>
    <row r="176" spans="1:2" x14ac:dyDescent="0.2">
      <c r="A176" s="3" t="s">
        <v>315</v>
      </c>
      <c r="B176" t="s">
        <v>316</v>
      </c>
    </row>
    <row r="177" spans="1:2" x14ac:dyDescent="0.2">
      <c r="A177" s="3" t="s">
        <v>317</v>
      </c>
      <c r="B177" t="s">
        <v>318</v>
      </c>
    </row>
    <row r="178" spans="1:2" x14ac:dyDescent="0.2">
      <c r="A178" s="3" t="s">
        <v>319</v>
      </c>
      <c r="B178" t="s">
        <v>320</v>
      </c>
    </row>
    <row r="179" spans="1:2" x14ac:dyDescent="0.2">
      <c r="A179" s="3" t="s">
        <v>321</v>
      </c>
      <c r="B179" t="s">
        <v>320</v>
      </c>
    </row>
    <row r="180" spans="1:2" x14ac:dyDescent="0.2">
      <c r="A180" s="3" t="s">
        <v>322</v>
      </c>
      <c r="B180" t="s">
        <v>323</v>
      </c>
    </row>
    <row r="181" spans="1:2" x14ac:dyDescent="0.2">
      <c r="A181" s="3" t="s">
        <v>324</v>
      </c>
      <c r="B181" t="s">
        <v>325</v>
      </c>
    </row>
    <row r="182" spans="1:2" x14ac:dyDescent="0.2">
      <c r="A182" s="3" t="s">
        <v>326</v>
      </c>
      <c r="B182" t="s">
        <v>325</v>
      </c>
    </row>
    <row r="183" spans="1:2" x14ac:dyDescent="0.2">
      <c r="A183" s="3" t="s">
        <v>327</v>
      </c>
      <c r="B183" t="s">
        <v>328</v>
      </c>
    </row>
    <row r="184" spans="1:2" x14ac:dyDescent="0.2">
      <c r="A184" s="3" t="s">
        <v>329</v>
      </c>
      <c r="B184" t="s">
        <v>330</v>
      </c>
    </row>
    <row r="185" spans="1:2" x14ac:dyDescent="0.2">
      <c r="A185" s="3" t="s">
        <v>331</v>
      </c>
      <c r="B185" t="s">
        <v>332</v>
      </c>
    </row>
    <row r="186" spans="1:2" x14ac:dyDescent="0.2">
      <c r="A186" s="3" t="s">
        <v>333</v>
      </c>
      <c r="B186" t="s">
        <v>334</v>
      </c>
    </row>
    <row r="187" spans="1:2" x14ac:dyDescent="0.2">
      <c r="A187" s="3" t="s">
        <v>335</v>
      </c>
      <c r="B187" t="s">
        <v>336</v>
      </c>
    </row>
    <row r="188" spans="1:2" x14ac:dyDescent="0.2">
      <c r="A188" s="3" t="s">
        <v>337</v>
      </c>
      <c r="B188" t="s">
        <v>336</v>
      </c>
    </row>
    <row r="189" spans="1:2" x14ac:dyDescent="0.2">
      <c r="A189" s="3" t="s">
        <v>338</v>
      </c>
      <c r="B189" t="s">
        <v>339</v>
      </c>
    </row>
    <row r="190" spans="1:2" x14ac:dyDescent="0.2">
      <c r="A190" s="3" t="s">
        <v>340</v>
      </c>
      <c r="B190" t="s">
        <v>341</v>
      </c>
    </row>
    <row r="191" spans="1:2" x14ac:dyDescent="0.2">
      <c r="A191" s="3" t="s">
        <v>342</v>
      </c>
      <c r="B191" t="s">
        <v>341</v>
      </c>
    </row>
    <row r="192" spans="1:2" x14ac:dyDescent="0.2">
      <c r="A192" s="3" t="s">
        <v>343</v>
      </c>
      <c r="B192" t="s">
        <v>344</v>
      </c>
    </row>
    <row r="193" spans="1:2" x14ac:dyDescent="0.2">
      <c r="A193" s="3" t="s">
        <v>345</v>
      </c>
      <c r="B193" t="s">
        <v>346</v>
      </c>
    </row>
    <row r="194" spans="1:2" x14ac:dyDescent="0.2">
      <c r="A194" s="3" t="s">
        <v>347</v>
      </c>
      <c r="B194" t="s">
        <v>348</v>
      </c>
    </row>
    <row r="195" spans="1:2" x14ac:dyDescent="0.2">
      <c r="A195" s="3" t="s">
        <v>349</v>
      </c>
      <c r="B195" t="s">
        <v>350</v>
      </c>
    </row>
    <row r="196" spans="1:2" x14ac:dyDescent="0.2">
      <c r="A196" s="3" t="s">
        <v>351</v>
      </c>
      <c r="B196" t="s">
        <v>352</v>
      </c>
    </row>
    <row r="197" spans="1:2" x14ac:dyDescent="0.2">
      <c r="A197" s="3" t="s">
        <v>353</v>
      </c>
      <c r="B197" t="s">
        <v>354</v>
      </c>
    </row>
    <row r="198" spans="1:2" x14ac:dyDescent="0.2">
      <c r="A198" s="3" t="s">
        <v>355</v>
      </c>
      <c r="B198" t="s">
        <v>356</v>
      </c>
    </row>
    <row r="199" spans="1:2" x14ac:dyDescent="0.2">
      <c r="A199" s="3" t="s">
        <v>357</v>
      </c>
      <c r="B199" t="s">
        <v>358</v>
      </c>
    </row>
    <row r="200" spans="1:2" x14ac:dyDescent="0.2">
      <c r="A200" s="3" t="s">
        <v>359</v>
      </c>
      <c r="B200" t="s">
        <v>360</v>
      </c>
    </row>
    <row r="201" spans="1:2" x14ac:dyDescent="0.2">
      <c r="A201" s="3" t="s">
        <v>361</v>
      </c>
      <c r="B201" t="s">
        <v>362</v>
      </c>
    </row>
    <row r="202" spans="1:2" x14ac:dyDescent="0.2">
      <c r="A202" s="3" t="s">
        <v>363</v>
      </c>
      <c r="B202" t="s">
        <v>362</v>
      </c>
    </row>
    <row r="203" spans="1:2" x14ac:dyDescent="0.2">
      <c r="A203" s="3" t="s">
        <v>364</v>
      </c>
      <c r="B203" t="s">
        <v>365</v>
      </c>
    </row>
    <row r="204" spans="1:2" x14ac:dyDescent="0.2">
      <c r="A204" s="3" t="s">
        <v>366</v>
      </c>
      <c r="B204" t="s">
        <v>365</v>
      </c>
    </row>
    <row r="205" spans="1:2" x14ac:dyDescent="0.2">
      <c r="A205" s="3" t="s">
        <v>367</v>
      </c>
      <c r="B205" t="s">
        <v>368</v>
      </c>
    </row>
    <row r="206" spans="1:2" x14ac:dyDescent="0.2">
      <c r="A206" s="3" t="s">
        <v>369</v>
      </c>
      <c r="B206" t="s">
        <v>370</v>
      </c>
    </row>
    <row r="207" spans="1:2" x14ac:dyDescent="0.2">
      <c r="A207" s="3" t="s">
        <v>371</v>
      </c>
      <c r="B207" t="s">
        <v>372</v>
      </c>
    </row>
    <row r="208" spans="1:2" x14ac:dyDescent="0.2">
      <c r="A208" s="3" t="s">
        <v>373</v>
      </c>
      <c r="B208" t="s">
        <v>374</v>
      </c>
    </row>
    <row r="209" spans="1:2" x14ac:dyDescent="0.2">
      <c r="A209" s="3" t="s">
        <v>375</v>
      </c>
      <c r="B209" t="s">
        <v>376</v>
      </c>
    </row>
    <row r="210" spans="1:2" x14ac:dyDescent="0.2">
      <c r="A210" s="3" t="s">
        <v>377</v>
      </c>
      <c r="B210" t="s">
        <v>378</v>
      </c>
    </row>
    <row r="211" spans="1:2" x14ac:dyDescent="0.2">
      <c r="A211" s="3" t="s">
        <v>379</v>
      </c>
      <c r="B211" t="s">
        <v>380</v>
      </c>
    </row>
    <row r="212" spans="1:2" x14ac:dyDescent="0.2">
      <c r="A212" s="3" t="s">
        <v>381</v>
      </c>
      <c r="B212" t="s">
        <v>382</v>
      </c>
    </row>
    <row r="213" spans="1:2" x14ac:dyDescent="0.2">
      <c r="A213" s="3" t="s">
        <v>383</v>
      </c>
      <c r="B213" t="s">
        <v>384</v>
      </c>
    </row>
    <row r="214" spans="1:2" x14ac:dyDescent="0.2">
      <c r="A214" s="3" t="s">
        <v>385</v>
      </c>
      <c r="B214" t="s">
        <v>384</v>
      </c>
    </row>
    <row r="215" spans="1:2" x14ac:dyDescent="0.2">
      <c r="A215" s="3" t="s">
        <v>386</v>
      </c>
      <c r="B215" t="s">
        <v>387</v>
      </c>
    </row>
    <row r="216" spans="1:2" x14ac:dyDescent="0.2">
      <c r="A216" s="3" t="s">
        <v>388</v>
      </c>
      <c r="B216" t="s">
        <v>389</v>
      </c>
    </row>
    <row r="217" spans="1:2" x14ac:dyDescent="0.2">
      <c r="A217" s="3" t="s">
        <v>390</v>
      </c>
      <c r="B217" t="s">
        <v>391</v>
      </c>
    </row>
    <row r="218" spans="1:2" x14ac:dyDescent="0.2">
      <c r="A218" s="3" t="s">
        <v>392</v>
      </c>
      <c r="B218" t="s">
        <v>393</v>
      </c>
    </row>
    <row r="219" spans="1:2" x14ac:dyDescent="0.2">
      <c r="A219" s="3" t="s">
        <v>394</v>
      </c>
      <c r="B219" t="s">
        <v>395</v>
      </c>
    </row>
    <row r="220" spans="1:2" x14ac:dyDescent="0.2">
      <c r="A220" s="3" t="s">
        <v>434</v>
      </c>
      <c r="B220" t="s">
        <v>435</v>
      </c>
    </row>
    <row r="221" spans="1:2" x14ac:dyDescent="0.2">
      <c r="A221" s="3" t="s">
        <v>436</v>
      </c>
      <c r="B221" t="s">
        <v>437</v>
      </c>
    </row>
    <row r="222" spans="1:2" x14ac:dyDescent="0.2">
      <c r="A222" s="3" t="s">
        <v>438</v>
      </c>
      <c r="B222" t="s">
        <v>437</v>
      </c>
    </row>
    <row r="223" spans="1:2" x14ac:dyDescent="0.2">
      <c r="A223" s="3" t="s">
        <v>439</v>
      </c>
      <c r="B223" t="s">
        <v>440</v>
      </c>
    </row>
    <row r="224" spans="1:2" x14ac:dyDescent="0.2">
      <c r="A224" s="3" t="s">
        <v>441</v>
      </c>
      <c r="B224" t="s">
        <v>440</v>
      </c>
    </row>
    <row r="225" spans="1:2" x14ac:dyDescent="0.2">
      <c r="A225" s="3" t="s">
        <v>442</v>
      </c>
      <c r="B225" t="s">
        <v>443</v>
      </c>
    </row>
    <row r="226" spans="1:2" x14ac:dyDescent="0.2">
      <c r="A226" s="3" t="s">
        <v>444</v>
      </c>
      <c r="B226" t="s">
        <v>443</v>
      </c>
    </row>
    <row r="227" spans="1:2" x14ac:dyDescent="0.2">
      <c r="A227" s="3" t="s">
        <v>445</v>
      </c>
      <c r="B227" t="s">
        <v>446</v>
      </c>
    </row>
    <row r="228" spans="1:2" x14ac:dyDescent="0.2">
      <c r="A228" s="3" t="s">
        <v>447</v>
      </c>
      <c r="B228" t="s">
        <v>446</v>
      </c>
    </row>
    <row r="229" spans="1:2" x14ac:dyDescent="0.2">
      <c r="A229" s="3" t="s">
        <v>448</v>
      </c>
      <c r="B229" t="s">
        <v>449</v>
      </c>
    </row>
    <row r="230" spans="1:2" x14ac:dyDescent="0.2">
      <c r="A230" s="3" t="s">
        <v>450</v>
      </c>
      <c r="B230" t="s">
        <v>451</v>
      </c>
    </row>
    <row r="231" spans="1:2" x14ac:dyDescent="0.2">
      <c r="A231" s="3" t="s">
        <v>452</v>
      </c>
      <c r="B231" t="s">
        <v>453</v>
      </c>
    </row>
    <row r="232" spans="1:2" x14ac:dyDescent="0.2">
      <c r="A232" s="3" t="s">
        <v>454</v>
      </c>
      <c r="B232" t="s">
        <v>455</v>
      </c>
    </row>
    <row r="233" spans="1:2" x14ac:dyDescent="0.2">
      <c r="A233" s="3" t="s">
        <v>456</v>
      </c>
      <c r="B233" t="s">
        <v>455</v>
      </c>
    </row>
    <row r="234" spans="1:2" x14ac:dyDescent="0.2">
      <c r="A234" s="3" t="s">
        <v>457</v>
      </c>
      <c r="B234" t="s">
        <v>458</v>
      </c>
    </row>
    <row r="235" spans="1:2" x14ac:dyDescent="0.2">
      <c r="A235" s="3" t="s">
        <v>459</v>
      </c>
      <c r="B235" t="s">
        <v>458</v>
      </c>
    </row>
    <row r="236" spans="1:2" x14ac:dyDescent="0.2">
      <c r="A236" s="3" t="s">
        <v>460</v>
      </c>
      <c r="B236" t="s">
        <v>461</v>
      </c>
    </row>
    <row r="237" spans="1:2" x14ac:dyDescent="0.2">
      <c r="A237" s="3" t="s">
        <v>462</v>
      </c>
      <c r="B237" t="s">
        <v>461</v>
      </c>
    </row>
    <row r="238" spans="1:2" x14ac:dyDescent="0.2">
      <c r="A238" s="3" t="s">
        <v>463</v>
      </c>
      <c r="B238" t="s">
        <v>464</v>
      </c>
    </row>
    <row r="239" spans="1:2" x14ac:dyDescent="0.2">
      <c r="A239" s="3" t="s">
        <v>465</v>
      </c>
      <c r="B239" t="s">
        <v>466</v>
      </c>
    </row>
    <row r="240" spans="1:2" x14ac:dyDescent="0.2">
      <c r="A240" s="3" t="s">
        <v>467</v>
      </c>
      <c r="B240" t="s">
        <v>466</v>
      </c>
    </row>
    <row r="241" spans="1:2" x14ac:dyDescent="0.2">
      <c r="A241" s="3" t="s">
        <v>468</v>
      </c>
      <c r="B241" t="s">
        <v>469</v>
      </c>
    </row>
    <row r="242" spans="1:2" x14ac:dyDescent="0.2">
      <c r="A242" s="3" t="s">
        <v>470</v>
      </c>
      <c r="B242" t="s">
        <v>469</v>
      </c>
    </row>
    <row r="243" spans="1:2" x14ac:dyDescent="0.2">
      <c r="A243" s="3" t="s">
        <v>471</v>
      </c>
      <c r="B243" t="s">
        <v>472</v>
      </c>
    </row>
    <row r="244" spans="1:2" x14ac:dyDescent="0.2">
      <c r="A244" s="3" t="s">
        <v>473</v>
      </c>
      <c r="B244" t="s">
        <v>474</v>
      </c>
    </row>
    <row r="245" spans="1:2" x14ac:dyDescent="0.2">
      <c r="A245" s="3" t="s">
        <v>475</v>
      </c>
      <c r="B245" t="s">
        <v>476</v>
      </c>
    </row>
    <row r="246" spans="1:2" x14ac:dyDescent="0.2">
      <c r="A246" s="3" t="s">
        <v>477</v>
      </c>
      <c r="B246" t="s">
        <v>478</v>
      </c>
    </row>
    <row r="247" spans="1:2" x14ac:dyDescent="0.2">
      <c r="A247" s="3" t="s">
        <v>479</v>
      </c>
      <c r="B247" t="s">
        <v>480</v>
      </c>
    </row>
    <row r="248" spans="1:2" x14ac:dyDescent="0.2">
      <c r="A248" s="3" t="s">
        <v>481</v>
      </c>
      <c r="B248" t="s">
        <v>480</v>
      </c>
    </row>
    <row r="249" spans="1:2" x14ac:dyDescent="0.2">
      <c r="A249" s="3" t="s">
        <v>482</v>
      </c>
      <c r="B249" t="s">
        <v>483</v>
      </c>
    </row>
    <row r="250" spans="1:2" x14ac:dyDescent="0.2">
      <c r="A250" s="3" t="s">
        <v>484</v>
      </c>
      <c r="B250" t="s">
        <v>483</v>
      </c>
    </row>
    <row r="251" spans="1:2" x14ac:dyDescent="0.2">
      <c r="A251" s="3" t="s">
        <v>485</v>
      </c>
      <c r="B251" t="s">
        <v>486</v>
      </c>
    </row>
    <row r="252" spans="1:2" x14ac:dyDescent="0.2">
      <c r="A252" s="3" t="s">
        <v>487</v>
      </c>
      <c r="B252" t="s">
        <v>486</v>
      </c>
    </row>
    <row r="253" spans="1:2" x14ac:dyDescent="0.2">
      <c r="A253" s="3" t="s">
        <v>396</v>
      </c>
      <c r="B253" t="s">
        <v>397</v>
      </c>
    </row>
    <row r="254" spans="1:2" x14ac:dyDescent="0.2">
      <c r="A254" s="3" t="s">
        <v>398</v>
      </c>
      <c r="B254" t="s">
        <v>399</v>
      </c>
    </row>
    <row r="255" spans="1:2" x14ac:dyDescent="0.2">
      <c r="A255" s="3" t="s">
        <v>400</v>
      </c>
      <c r="B255" t="s">
        <v>401</v>
      </c>
    </row>
    <row r="256" spans="1:2" x14ac:dyDescent="0.2">
      <c r="A256" s="3" t="s">
        <v>402</v>
      </c>
      <c r="B256" t="s">
        <v>403</v>
      </c>
    </row>
    <row r="257" spans="1:2" x14ac:dyDescent="0.2">
      <c r="A257" s="3" t="s">
        <v>404</v>
      </c>
      <c r="B257" t="s">
        <v>405</v>
      </c>
    </row>
    <row r="258" spans="1:2" x14ac:dyDescent="0.2">
      <c r="A258" s="3" t="s">
        <v>406</v>
      </c>
      <c r="B258" t="s">
        <v>407</v>
      </c>
    </row>
    <row r="259" spans="1:2" x14ac:dyDescent="0.2">
      <c r="A259" s="3" t="s">
        <v>408</v>
      </c>
      <c r="B259" t="s">
        <v>409</v>
      </c>
    </row>
    <row r="260" spans="1:2" x14ac:dyDescent="0.2">
      <c r="A260" s="3" t="s">
        <v>410</v>
      </c>
      <c r="B260" t="s">
        <v>411</v>
      </c>
    </row>
    <row r="261" spans="1:2" x14ac:dyDescent="0.2">
      <c r="A261" s="3" t="s">
        <v>412</v>
      </c>
      <c r="B261" t="s">
        <v>413</v>
      </c>
    </row>
    <row r="262" spans="1:2" x14ac:dyDescent="0.2">
      <c r="A262" s="3" t="s">
        <v>414</v>
      </c>
      <c r="B262" t="s">
        <v>415</v>
      </c>
    </row>
    <row r="263" spans="1:2" x14ac:dyDescent="0.2">
      <c r="A263" s="3" t="s">
        <v>416</v>
      </c>
      <c r="B263" t="s">
        <v>417</v>
      </c>
    </row>
    <row r="264" spans="1:2" x14ac:dyDescent="0.2">
      <c r="A264" s="3" t="s">
        <v>418</v>
      </c>
      <c r="B264" t="s">
        <v>419</v>
      </c>
    </row>
    <row r="265" spans="1:2" x14ac:dyDescent="0.2">
      <c r="A265" s="3" t="s">
        <v>420</v>
      </c>
      <c r="B265" t="s">
        <v>421</v>
      </c>
    </row>
    <row r="266" spans="1:2" x14ac:dyDescent="0.2">
      <c r="A266" s="3" t="s">
        <v>422</v>
      </c>
      <c r="B266" t="s">
        <v>423</v>
      </c>
    </row>
    <row r="267" spans="1:2" x14ac:dyDescent="0.2">
      <c r="A267" s="3" t="s">
        <v>424</v>
      </c>
      <c r="B267" t="s">
        <v>425</v>
      </c>
    </row>
    <row r="268" spans="1:2" x14ac:dyDescent="0.2">
      <c r="A268" s="3" t="s">
        <v>426</v>
      </c>
      <c r="B268" t="s">
        <v>427</v>
      </c>
    </row>
    <row r="269" spans="1:2" x14ac:dyDescent="0.2">
      <c r="A269" s="3" t="s">
        <v>428</v>
      </c>
      <c r="B269" t="s">
        <v>429</v>
      </c>
    </row>
    <row r="270" spans="1:2" x14ac:dyDescent="0.2">
      <c r="A270" s="3" t="s">
        <v>430</v>
      </c>
      <c r="B270" t="s">
        <v>431</v>
      </c>
    </row>
    <row r="271" spans="1:2" x14ac:dyDescent="0.2">
      <c r="A271" s="3" t="s">
        <v>432</v>
      </c>
      <c r="B271" t="s">
        <v>433</v>
      </c>
    </row>
    <row r="272" spans="1:2" x14ac:dyDescent="0.2">
      <c r="A272" s="3" t="s">
        <v>496</v>
      </c>
      <c r="B272" t="s">
        <v>497</v>
      </c>
    </row>
    <row r="273" spans="1:2" x14ac:dyDescent="0.2">
      <c r="A273" s="3" t="s">
        <v>498</v>
      </c>
      <c r="B273" t="s">
        <v>499</v>
      </c>
    </row>
    <row r="274" spans="1:2" x14ac:dyDescent="0.2">
      <c r="A274" s="3" t="s">
        <v>500</v>
      </c>
      <c r="B274" t="s">
        <v>499</v>
      </c>
    </row>
    <row r="275" spans="1:2" x14ac:dyDescent="0.2">
      <c r="A275" s="3" t="s">
        <v>501</v>
      </c>
      <c r="B275" t="s">
        <v>502</v>
      </c>
    </row>
    <row r="276" spans="1:2" x14ac:dyDescent="0.2">
      <c r="A276" s="3" t="s">
        <v>503</v>
      </c>
      <c r="B276" t="s">
        <v>502</v>
      </c>
    </row>
    <row r="277" spans="1:2" x14ac:dyDescent="0.2">
      <c r="A277" s="3" t="s">
        <v>504</v>
      </c>
      <c r="B277" t="s">
        <v>505</v>
      </c>
    </row>
    <row r="278" spans="1:2" x14ac:dyDescent="0.2">
      <c r="A278" s="3" t="s">
        <v>506</v>
      </c>
      <c r="B278" t="s">
        <v>505</v>
      </c>
    </row>
    <row r="279" spans="1:2" x14ac:dyDescent="0.2">
      <c r="A279" s="3" t="s">
        <v>507</v>
      </c>
      <c r="B279" t="s">
        <v>508</v>
      </c>
    </row>
    <row r="280" spans="1:2" x14ac:dyDescent="0.2">
      <c r="A280" s="3" t="s">
        <v>509</v>
      </c>
      <c r="B280" t="s">
        <v>510</v>
      </c>
    </row>
    <row r="281" spans="1:2" x14ac:dyDescent="0.2">
      <c r="A281" s="3" t="s">
        <v>511</v>
      </c>
      <c r="B281" t="s">
        <v>512</v>
      </c>
    </row>
    <row r="282" spans="1:2" x14ac:dyDescent="0.2">
      <c r="A282" s="3" t="s">
        <v>513</v>
      </c>
      <c r="B282" t="s">
        <v>514</v>
      </c>
    </row>
    <row r="283" spans="1:2" x14ac:dyDescent="0.2">
      <c r="A283" s="3" t="s">
        <v>515</v>
      </c>
      <c r="B283" t="s">
        <v>516</v>
      </c>
    </row>
    <row r="284" spans="1:2" x14ac:dyDescent="0.2">
      <c r="A284" s="3" t="s">
        <v>517</v>
      </c>
      <c r="B284" t="s">
        <v>516</v>
      </c>
    </row>
    <row r="285" spans="1:2" x14ac:dyDescent="0.2">
      <c r="A285" s="3" t="s">
        <v>518</v>
      </c>
      <c r="B285" t="s">
        <v>519</v>
      </c>
    </row>
    <row r="286" spans="1:2" x14ac:dyDescent="0.2">
      <c r="A286" s="3" t="s">
        <v>520</v>
      </c>
      <c r="B286" t="s">
        <v>519</v>
      </c>
    </row>
    <row r="287" spans="1:2" x14ac:dyDescent="0.2">
      <c r="A287" s="3" t="s">
        <v>521</v>
      </c>
      <c r="B287" t="s">
        <v>522</v>
      </c>
    </row>
    <row r="288" spans="1:2" x14ac:dyDescent="0.2">
      <c r="A288" s="3" t="s">
        <v>523</v>
      </c>
      <c r="B288" t="s">
        <v>522</v>
      </c>
    </row>
    <row r="289" spans="1:2" x14ac:dyDescent="0.2">
      <c r="A289" s="3" t="s">
        <v>524</v>
      </c>
      <c r="B289" t="s">
        <v>525</v>
      </c>
    </row>
    <row r="290" spans="1:2" x14ac:dyDescent="0.2">
      <c r="A290" s="3" t="s">
        <v>526</v>
      </c>
      <c r="B290" t="s">
        <v>527</v>
      </c>
    </row>
    <row r="291" spans="1:2" x14ac:dyDescent="0.2">
      <c r="A291" s="3" t="s">
        <v>528</v>
      </c>
      <c r="B291" t="s">
        <v>529</v>
      </c>
    </row>
    <row r="292" spans="1:2" x14ac:dyDescent="0.2">
      <c r="A292" s="3" t="s">
        <v>530</v>
      </c>
      <c r="B292" t="s">
        <v>531</v>
      </c>
    </row>
    <row r="293" spans="1:2" x14ac:dyDescent="0.2">
      <c r="A293" s="3" t="s">
        <v>532</v>
      </c>
      <c r="B293" t="s">
        <v>533</v>
      </c>
    </row>
    <row r="294" spans="1:2" x14ac:dyDescent="0.2">
      <c r="A294" s="3" t="s">
        <v>534</v>
      </c>
      <c r="B294" t="s">
        <v>533</v>
      </c>
    </row>
    <row r="295" spans="1:2" x14ac:dyDescent="0.2">
      <c r="A295" s="3" t="s">
        <v>535</v>
      </c>
      <c r="B295" t="s">
        <v>533</v>
      </c>
    </row>
    <row r="296" spans="1:2" x14ac:dyDescent="0.2">
      <c r="A296" s="3" t="s">
        <v>536</v>
      </c>
      <c r="B296" t="s">
        <v>537</v>
      </c>
    </row>
    <row r="297" spans="1:2" x14ac:dyDescent="0.2">
      <c r="A297" s="3" t="s">
        <v>538</v>
      </c>
      <c r="B297" t="s">
        <v>539</v>
      </c>
    </row>
    <row r="298" spans="1:2" x14ac:dyDescent="0.2">
      <c r="A298" s="3" t="s">
        <v>540</v>
      </c>
      <c r="B298" t="s">
        <v>541</v>
      </c>
    </row>
    <row r="299" spans="1:2" x14ac:dyDescent="0.2">
      <c r="A299" s="3" t="s">
        <v>542</v>
      </c>
      <c r="B299" t="s">
        <v>543</v>
      </c>
    </row>
    <row r="300" spans="1:2" x14ac:dyDescent="0.2">
      <c r="A300" s="3" t="s">
        <v>544</v>
      </c>
      <c r="B300" t="s">
        <v>545</v>
      </c>
    </row>
    <row r="301" spans="1:2" x14ac:dyDescent="0.2">
      <c r="A301" s="3" t="s">
        <v>546</v>
      </c>
      <c r="B301" t="s">
        <v>545</v>
      </c>
    </row>
    <row r="302" spans="1:2" x14ac:dyDescent="0.2">
      <c r="A302" s="3" t="s">
        <v>547</v>
      </c>
      <c r="B302" t="s">
        <v>548</v>
      </c>
    </row>
    <row r="303" spans="1:2" x14ac:dyDescent="0.2">
      <c r="A303" s="3" t="s">
        <v>549</v>
      </c>
      <c r="B303" t="s">
        <v>548</v>
      </c>
    </row>
    <row r="304" spans="1:2" x14ac:dyDescent="0.2">
      <c r="A304" s="3" t="s">
        <v>550</v>
      </c>
      <c r="B304" t="s">
        <v>551</v>
      </c>
    </row>
    <row r="305" spans="1:2" x14ac:dyDescent="0.2">
      <c r="A305" s="3" t="s">
        <v>552</v>
      </c>
      <c r="B305" t="s">
        <v>551</v>
      </c>
    </row>
    <row r="306" spans="1:2" x14ac:dyDescent="0.2">
      <c r="A306" s="3" t="s">
        <v>553</v>
      </c>
      <c r="B306" t="s">
        <v>554</v>
      </c>
    </row>
    <row r="307" spans="1:2" x14ac:dyDescent="0.2">
      <c r="A307" s="3" t="s">
        <v>555</v>
      </c>
      <c r="B307" t="s">
        <v>554</v>
      </c>
    </row>
    <row r="308" spans="1:2" x14ac:dyDescent="0.2">
      <c r="A308" s="3" t="s">
        <v>556</v>
      </c>
      <c r="B308" t="s">
        <v>557</v>
      </c>
    </row>
    <row r="309" spans="1:2" x14ac:dyDescent="0.2">
      <c r="A309" s="3" t="s">
        <v>558</v>
      </c>
      <c r="B309" t="s">
        <v>557</v>
      </c>
    </row>
    <row r="310" spans="1:2" x14ac:dyDescent="0.2">
      <c r="A310" s="3" t="s">
        <v>1415</v>
      </c>
      <c r="B310" t="s">
        <v>1923</v>
      </c>
    </row>
    <row r="311" spans="1:2" x14ac:dyDescent="0.2">
      <c r="A311" s="3" t="s">
        <v>559</v>
      </c>
      <c r="B311" t="s">
        <v>560</v>
      </c>
    </row>
    <row r="312" spans="1:2" x14ac:dyDescent="0.2">
      <c r="A312" s="3" t="s">
        <v>561</v>
      </c>
      <c r="B312" t="s">
        <v>562</v>
      </c>
    </row>
    <row r="313" spans="1:2" x14ac:dyDescent="0.2">
      <c r="A313" s="3" t="s">
        <v>563</v>
      </c>
      <c r="B313" t="s">
        <v>564</v>
      </c>
    </row>
    <row r="314" spans="1:2" x14ac:dyDescent="0.2">
      <c r="A314" s="3" t="s">
        <v>488</v>
      </c>
      <c r="B314" t="s">
        <v>489</v>
      </c>
    </row>
    <row r="315" spans="1:2" x14ac:dyDescent="0.2">
      <c r="A315" s="3" t="s">
        <v>490</v>
      </c>
      <c r="B315" t="s">
        <v>491</v>
      </c>
    </row>
    <row r="316" spans="1:2" x14ac:dyDescent="0.2">
      <c r="A316" s="3" t="s">
        <v>492</v>
      </c>
      <c r="B316" t="s">
        <v>493</v>
      </c>
    </row>
    <row r="317" spans="1:2" x14ac:dyDescent="0.2">
      <c r="A317" s="3" t="s">
        <v>494</v>
      </c>
      <c r="B317" t="s">
        <v>495</v>
      </c>
    </row>
    <row r="318" spans="1:2" x14ac:dyDescent="0.2">
      <c r="A318" s="3" t="s">
        <v>565</v>
      </c>
      <c r="B318" t="s">
        <v>566</v>
      </c>
    </row>
    <row r="319" spans="1:2" x14ac:dyDescent="0.2">
      <c r="A319" s="3" t="s">
        <v>567</v>
      </c>
      <c r="B319" t="s">
        <v>566</v>
      </c>
    </row>
    <row r="320" spans="1:2" x14ac:dyDescent="0.2">
      <c r="A320" s="3" t="s">
        <v>568</v>
      </c>
      <c r="B320" t="s">
        <v>569</v>
      </c>
    </row>
    <row r="321" spans="1:2" x14ac:dyDescent="0.2">
      <c r="A321" s="3" t="s">
        <v>570</v>
      </c>
      <c r="B321" t="s">
        <v>569</v>
      </c>
    </row>
    <row r="322" spans="1:2" x14ac:dyDescent="0.2">
      <c r="A322" s="3" t="s">
        <v>571</v>
      </c>
      <c r="B322" t="s">
        <v>572</v>
      </c>
    </row>
    <row r="323" spans="1:2" x14ac:dyDescent="0.2">
      <c r="A323" s="3" t="s">
        <v>573</v>
      </c>
      <c r="B323" t="s">
        <v>572</v>
      </c>
    </row>
    <row r="324" spans="1:2" x14ac:dyDescent="0.2">
      <c r="A324" s="3" t="s">
        <v>574</v>
      </c>
      <c r="B324" t="s">
        <v>575</v>
      </c>
    </row>
    <row r="325" spans="1:2" x14ac:dyDescent="0.2">
      <c r="A325" s="3" t="s">
        <v>576</v>
      </c>
      <c r="B325" t="s">
        <v>575</v>
      </c>
    </row>
    <row r="326" spans="1:2" x14ac:dyDescent="0.2">
      <c r="A326" s="3" t="s">
        <v>577</v>
      </c>
      <c r="B326" t="s">
        <v>578</v>
      </c>
    </row>
    <row r="327" spans="1:2" x14ac:dyDescent="0.2">
      <c r="A327" s="3" t="s">
        <v>579</v>
      </c>
      <c r="B327" t="s">
        <v>578</v>
      </c>
    </row>
    <row r="328" spans="1:2" x14ac:dyDescent="0.2">
      <c r="A328" s="3" t="s">
        <v>580</v>
      </c>
      <c r="B328" t="s">
        <v>581</v>
      </c>
    </row>
    <row r="329" spans="1:2" x14ac:dyDescent="0.2">
      <c r="A329" s="3" t="s">
        <v>582</v>
      </c>
      <c r="B329" t="s">
        <v>583</v>
      </c>
    </row>
    <row r="330" spans="1:2" x14ac:dyDescent="0.2">
      <c r="A330" s="3" t="s">
        <v>584</v>
      </c>
      <c r="B330" t="s">
        <v>583</v>
      </c>
    </row>
    <row r="331" spans="1:2" x14ac:dyDescent="0.2">
      <c r="A331" s="3" t="s">
        <v>585</v>
      </c>
      <c r="B331" t="s">
        <v>583</v>
      </c>
    </row>
    <row r="332" spans="1:2" x14ac:dyDescent="0.2">
      <c r="A332" s="3" t="s">
        <v>586</v>
      </c>
      <c r="B332" t="s">
        <v>587</v>
      </c>
    </row>
    <row r="333" spans="1:2" x14ac:dyDescent="0.2">
      <c r="A333" s="3" t="s">
        <v>588</v>
      </c>
      <c r="B333" t="s">
        <v>587</v>
      </c>
    </row>
    <row r="334" spans="1:2" x14ac:dyDescent="0.2">
      <c r="A334" s="3" t="s">
        <v>589</v>
      </c>
      <c r="B334" t="s">
        <v>587</v>
      </c>
    </row>
    <row r="335" spans="1:2" x14ac:dyDescent="0.2">
      <c r="A335" s="3" t="s">
        <v>590</v>
      </c>
      <c r="B335" t="s">
        <v>591</v>
      </c>
    </row>
    <row r="336" spans="1:2" x14ac:dyDescent="0.2">
      <c r="A336" s="3" t="s">
        <v>592</v>
      </c>
      <c r="B336" t="s">
        <v>593</v>
      </c>
    </row>
    <row r="337" spans="1:2" x14ac:dyDescent="0.2">
      <c r="A337" s="3" t="s">
        <v>594</v>
      </c>
      <c r="B337" t="s">
        <v>595</v>
      </c>
    </row>
    <row r="338" spans="1:2" x14ac:dyDescent="0.2">
      <c r="A338" s="3" t="s">
        <v>596</v>
      </c>
      <c r="B338" t="s">
        <v>597</v>
      </c>
    </row>
    <row r="339" spans="1:2" x14ac:dyDescent="0.2">
      <c r="A339" s="3" t="s">
        <v>598</v>
      </c>
      <c r="B339" t="s">
        <v>599</v>
      </c>
    </row>
    <row r="340" spans="1:2" x14ac:dyDescent="0.2">
      <c r="A340" s="3" t="s">
        <v>600</v>
      </c>
      <c r="B340" t="s">
        <v>601</v>
      </c>
    </row>
    <row r="341" spans="1:2" x14ac:dyDescent="0.2">
      <c r="A341" s="3" t="s">
        <v>602</v>
      </c>
      <c r="B341" t="s">
        <v>603</v>
      </c>
    </row>
    <row r="342" spans="1:2" x14ac:dyDescent="0.2">
      <c r="A342" s="3" t="s">
        <v>604</v>
      </c>
      <c r="B342" t="s">
        <v>605</v>
      </c>
    </row>
    <row r="343" spans="1:2" x14ac:dyDescent="0.2">
      <c r="A343" s="3" t="s">
        <v>606</v>
      </c>
      <c r="B343" t="s">
        <v>605</v>
      </c>
    </row>
    <row r="344" spans="1:2" x14ac:dyDescent="0.2">
      <c r="A344" s="3" t="s">
        <v>607</v>
      </c>
      <c r="B344" t="s">
        <v>608</v>
      </c>
    </row>
    <row r="345" spans="1:2" x14ac:dyDescent="0.2">
      <c r="A345" s="3" t="s">
        <v>609</v>
      </c>
      <c r="B345" t="s">
        <v>608</v>
      </c>
    </row>
    <row r="346" spans="1:2" x14ac:dyDescent="0.2">
      <c r="A346" s="3" t="s">
        <v>610</v>
      </c>
      <c r="B346" t="s">
        <v>608</v>
      </c>
    </row>
    <row r="347" spans="1:2" x14ac:dyDescent="0.2">
      <c r="A347" s="3" t="s">
        <v>611</v>
      </c>
      <c r="B347" t="s">
        <v>612</v>
      </c>
    </row>
    <row r="348" spans="1:2" x14ac:dyDescent="0.2">
      <c r="A348" s="3" t="s">
        <v>613</v>
      </c>
      <c r="B348" t="s">
        <v>614</v>
      </c>
    </row>
    <row r="349" spans="1:2" x14ac:dyDescent="0.2">
      <c r="A349" s="3" t="s">
        <v>615</v>
      </c>
      <c r="B349" t="s">
        <v>614</v>
      </c>
    </row>
    <row r="350" spans="1:2" x14ac:dyDescent="0.2">
      <c r="A350" s="3" t="s">
        <v>616</v>
      </c>
      <c r="B350" t="s">
        <v>614</v>
      </c>
    </row>
    <row r="351" spans="1:2" x14ac:dyDescent="0.2">
      <c r="A351" s="3" t="s">
        <v>617</v>
      </c>
      <c r="B351" t="s">
        <v>618</v>
      </c>
    </row>
    <row r="352" spans="1:2" x14ac:dyDescent="0.2">
      <c r="A352" s="3" t="s">
        <v>619</v>
      </c>
      <c r="B352" t="s">
        <v>620</v>
      </c>
    </row>
    <row r="353" spans="1:2" x14ac:dyDescent="0.2">
      <c r="A353" s="3" t="s">
        <v>621</v>
      </c>
      <c r="B353" t="s">
        <v>620</v>
      </c>
    </row>
    <row r="354" spans="1:2" x14ac:dyDescent="0.2">
      <c r="A354" s="3" t="s">
        <v>622</v>
      </c>
      <c r="B354" t="s">
        <v>623</v>
      </c>
    </row>
    <row r="355" spans="1:2" x14ac:dyDescent="0.2">
      <c r="A355" s="3" t="s">
        <v>624</v>
      </c>
      <c r="B355" t="s">
        <v>623</v>
      </c>
    </row>
    <row r="356" spans="1:2" x14ac:dyDescent="0.2">
      <c r="A356" s="3" t="s">
        <v>625</v>
      </c>
      <c r="B356" t="s">
        <v>626</v>
      </c>
    </row>
    <row r="357" spans="1:2" x14ac:dyDescent="0.2">
      <c r="A357" s="3" t="s">
        <v>627</v>
      </c>
      <c r="B357" t="s">
        <v>626</v>
      </c>
    </row>
    <row r="358" spans="1:2" x14ac:dyDescent="0.2">
      <c r="A358" s="3" t="s">
        <v>628</v>
      </c>
      <c r="B358" t="s">
        <v>629</v>
      </c>
    </row>
    <row r="359" spans="1:2" x14ac:dyDescent="0.2">
      <c r="A359" s="3" t="s">
        <v>630</v>
      </c>
      <c r="B359" t="s">
        <v>631</v>
      </c>
    </row>
    <row r="360" spans="1:2" x14ac:dyDescent="0.2">
      <c r="A360" s="3" t="s">
        <v>632</v>
      </c>
      <c r="B360" t="s">
        <v>633</v>
      </c>
    </row>
    <row r="361" spans="1:2" x14ac:dyDescent="0.2">
      <c r="A361" s="3" t="s">
        <v>634</v>
      </c>
      <c r="B361" t="s">
        <v>635</v>
      </c>
    </row>
    <row r="362" spans="1:2" x14ac:dyDescent="0.2">
      <c r="A362" s="3" t="s">
        <v>636</v>
      </c>
      <c r="B362" t="s">
        <v>637</v>
      </c>
    </row>
    <row r="363" spans="1:2" x14ac:dyDescent="0.2">
      <c r="A363" s="3" t="s">
        <v>638</v>
      </c>
      <c r="B363" t="s">
        <v>639</v>
      </c>
    </row>
    <row r="364" spans="1:2" x14ac:dyDescent="0.2">
      <c r="A364" s="3" t="s">
        <v>640</v>
      </c>
      <c r="B364" t="s">
        <v>641</v>
      </c>
    </row>
    <row r="365" spans="1:2" x14ac:dyDescent="0.2">
      <c r="A365" s="3" t="s">
        <v>642</v>
      </c>
      <c r="B365" t="s">
        <v>643</v>
      </c>
    </row>
    <row r="366" spans="1:2" x14ac:dyDescent="0.2">
      <c r="A366" s="3" t="s">
        <v>644</v>
      </c>
      <c r="B366" t="s">
        <v>645</v>
      </c>
    </row>
    <row r="367" spans="1:2" x14ac:dyDescent="0.2">
      <c r="A367" s="3" t="s">
        <v>646</v>
      </c>
      <c r="B367" t="s">
        <v>645</v>
      </c>
    </row>
    <row r="368" spans="1:2" x14ac:dyDescent="0.2">
      <c r="A368" s="3" t="s">
        <v>647</v>
      </c>
      <c r="B368" t="s">
        <v>648</v>
      </c>
    </row>
    <row r="369" spans="1:2" x14ac:dyDescent="0.2">
      <c r="A369" s="3" t="s">
        <v>649</v>
      </c>
      <c r="B369" t="s">
        <v>648</v>
      </c>
    </row>
    <row r="370" spans="1:2" x14ac:dyDescent="0.2">
      <c r="A370" s="3" t="s">
        <v>650</v>
      </c>
      <c r="B370" t="s">
        <v>651</v>
      </c>
    </row>
    <row r="371" spans="1:2" x14ac:dyDescent="0.2">
      <c r="A371" s="3" t="s">
        <v>652</v>
      </c>
      <c r="B371" t="s">
        <v>653</v>
      </c>
    </row>
    <row r="372" spans="1:2" x14ac:dyDescent="0.2">
      <c r="A372" s="3" t="s">
        <v>654</v>
      </c>
      <c r="B372" t="s">
        <v>655</v>
      </c>
    </row>
    <row r="373" spans="1:2" x14ac:dyDescent="0.2">
      <c r="A373" s="3" t="s">
        <v>656</v>
      </c>
      <c r="B373" t="s">
        <v>655</v>
      </c>
    </row>
    <row r="374" spans="1:2" x14ac:dyDescent="0.2">
      <c r="A374" s="3" t="s">
        <v>657</v>
      </c>
      <c r="B374" t="s">
        <v>658</v>
      </c>
    </row>
    <row r="375" spans="1:2" x14ac:dyDescent="0.2">
      <c r="A375" s="3" t="s">
        <v>659</v>
      </c>
      <c r="B375" t="s">
        <v>658</v>
      </c>
    </row>
    <row r="376" spans="1:2" x14ac:dyDescent="0.2">
      <c r="A376" s="3" t="s">
        <v>660</v>
      </c>
      <c r="B376" t="s">
        <v>661</v>
      </c>
    </row>
    <row r="377" spans="1:2" x14ac:dyDescent="0.2">
      <c r="A377" s="3" t="s">
        <v>662</v>
      </c>
      <c r="B377" t="s">
        <v>661</v>
      </c>
    </row>
    <row r="378" spans="1:2" x14ac:dyDescent="0.2">
      <c r="A378" s="3" t="s">
        <v>663</v>
      </c>
      <c r="B378" t="s">
        <v>664</v>
      </c>
    </row>
    <row r="379" spans="1:2" x14ac:dyDescent="0.2">
      <c r="A379" s="3" t="s">
        <v>665</v>
      </c>
      <c r="B379" t="s">
        <v>664</v>
      </c>
    </row>
    <row r="380" spans="1:2" x14ac:dyDescent="0.2">
      <c r="A380" s="3" t="s">
        <v>666</v>
      </c>
      <c r="B380" t="s">
        <v>667</v>
      </c>
    </row>
    <row r="381" spans="1:2" x14ac:dyDescent="0.2">
      <c r="A381" s="3" t="s">
        <v>668</v>
      </c>
      <c r="B381" t="s">
        <v>669</v>
      </c>
    </row>
    <row r="382" spans="1:2" x14ac:dyDescent="0.2">
      <c r="A382" s="3" t="s">
        <v>670</v>
      </c>
      <c r="B382" t="s">
        <v>669</v>
      </c>
    </row>
    <row r="383" spans="1:2" x14ac:dyDescent="0.2">
      <c r="A383" s="3" t="s">
        <v>671</v>
      </c>
      <c r="B383" t="s">
        <v>672</v>
      </c>
    </row>
    <row r="384" spans="1:2" x14ac:dyDescent="0.2">
      <c r="A384" s="3" t="s">
        <v>673</v>
      </c>
      <c r="B384" t="s">
        <v>672</v>
      </c>
    </row>
    <row r="385" spans="1:2" x14ac:dyDescent="0.2">
      <c r="A385" s="3" t="s">
        <v>674</v>
      </c>
      <c r="B385" t="s">
        <v>675</v>
      </c>
    </row>
    <row r="386" spans="1:2" x14ac:dyDescent="0.2">
      <c r="A386" s="3" t="s">
        <v>676</v>
      </c>
      <c r="B386" t="s">
        <v>675</v>
      </c>
    </row>
    <row r="387" spans="1:2" x14ac:dyDescent="0.2">
      <c r="A387" s="3" t="s">
        <v>677</v>
      </c>
      <c r="B387" t="s">
        <v>678</v>
      </c>
    </row>
    <row r="388" spans="1:2" x14ac:dyDescent="0.2">
      <c r="A388" s="3" t="s">
        <v>679</v>
      </c>
      <c r="B388" t="s">
        <v>680</v>
      </c>
    </row>
    <row r="389" spans="1:2" x14ac:dyDescent="0.2">
      <c r="A389" s="3" t="s">
        <v>681</v>
      </c>
      <c r="B389" t="s">
        <v>682</v>
      </c>
    </row>
    <row r="390" spans="1:2" x14ac:dyDescent="0.2">
      <c r="A390" s="3" t="s">
        <v>683</v>
      </c>
      <c r="B390" t="s">
        <v>684</v>
      </c>
    </row>
    <row r="391" spans="1:2" x14ac:dyDescent="0.2">
      <c r="A391" s="3" t="s">
        <v>685</v>
      </c>
      <c r="B391" t="s">
        <v>686</v>
      </c>
    </row>
    <row r="392" spans="1:2" x14ac:dyDescent="0.2">
      <c r="A392" s="3" t="s">
        <v>687</v>
      </c>
      <c r="B392" t="s">
        <v>688</v>
      </c>
    </row>
    <row r="393" spans="1:2" x14ac:dyDescent="0.2">
      <c r="A393" s="3" t="s">
        <v>689</v>
      </c>
      <c r="B393" t="s">
        <v>690</v>
      </c>
    </row>
    <row r="394" spans="1:2" x14ac:dyDescent="0.2">
      <c r="A394" s="3" t="s">
        <v>691</v>
      </c>
      <c r="B394" t="s">
        <v>692</v>
      </c>
    </row>
    <row r="395" spans="1:2" x14ac:dyDescent="0.2">
      <c r="A395" s="3" t="s">
        <v>693</v>
      </c>
      <c r="B395" t="s">
        <v>694</v>
      </c>
    </row>
    <row r="396" spans="1:2" x14ac:dyDescent="0.2">
      <c r="A396" s="3" t="s">
        <v>695</v>
      </c>
      <c r="B396" t="s">
        <v>696</v>
      </c>
    </row>
    <row r="397" spans="1:2" x14ac:dyDescent="0.2">
      <c r="A397" s="3" t="s">
        <v>697</v>
      </c>
      <c r="B397" t="s">
        <v>698</v>
      </c>
    </row>
    <row r="398" spans="1:2" x14ac:dyDescent="0.2">
      <c r="A398" s="3" t="s">
        <v>699</v>
      </c>
      <c r="B398" t="s">
        <v>700</v>
      </c>
    </row>
    <row r="399" spans="1:2" x14ac:dyDescent="0.2">
      <c r="A399" s="3" t="s">
        <v>701</v>
      </c>
      <c r="B399" t="s">
        <v>702</v>
      </c>
    </row>
    <row r="400" spans="1:2" x14ac:dyDescent="0.2">
      <c r="A400" s="3" t="s">
        <v>703</v>
      </c>
      <c r="B400" t="s">
        <v>704</v>
      </c>
    </row>
    <row r="401" spans="1:2" x14ac:dyDescent="0.2">
      <c r="A401" s="3" t="s">
        <v>705</v>
      </c>
      <c r="B401" t="s">
        <v>704</v>
      </c>
    </row>
    <row r="402" spans="1:2" x14ac:dyDescent="0.2">
      <c r="A402" s="3" t="s">
        <v>706</v>
      </c>
      <c r="B402" t="s">
        <v>707</v>
      </c>
    </row>
    <row r="403" spans="1:2" x14ac:dyDescent="0.2">
      <c r="A403" s="3" t="s">
        <v>708</v>
      </c>
      <c r="B403" t="s">
        <v>709</v>
      </c>
    </row>
    <row r="404" spans="1:2" x14ac:dyDescent="0.2">
      <c r="A404" s="3" t="s">
        <v>710</v>
      </c>
      <c r="B404" t="s">
        <v>711</v>
      </c>
    </row>
    <row r="405" spans="1:2" x14ac:dyDescent="0.2">
      <c r="A405" s="3" t="s">
        <v>712</v>
      </c>
      <c r="B405" t="s">
        <v>713</v>
      </c>
    </row>
    <row r="406" spans="1:2" x14ac:dyDescent="0.2">
      <c r="A406" s="3" t="s">
        <v>714</v>
      </c>
      <c r="B406" t="s">
        <v>715</v>
      </c>
    </row>
    <row r="407" spans="1:2" x14ac:dyDescent="0.2">
      <c r="A407" s="3" t="s">
        <v>716</v>
      </c>
      <c r="B407" t="s">
        <v>717</v>
      </c>
    </row>
    <row r="408" spans="1:2" x14ac:dyDescent="0.2">
      <c r="A408" s="3" t="s">
        <v>718</v>
      </c>
      <c r="B408" t="s">
        <v>719</v>
      </c>
    </row>
    <row r="409" spans="1:2" x14ac:dyDescent="0.2">
      <c r="A409" s="3" t="s">
        <v>720</v>
      </c>
      <c r="B409" t="s">
        <v>721</v>
      </c>
    </row>
    <row r="410" spans="1:2" x14ac:dyDescent="0.2">
      <c r="A410" s="3" t="s">
        <v>722</v>
      </c>
      <c r="B410" t="s">
        <v>723</v>
      </c>
    </row>
    <row r="411" spans="1:2" x14ac:dyDescent="0.2">
      <c r="A411" s="3" t="s">
        <v>724</v>
      </c>
      <c r="B411" t="s">
        <v>723</v>
      </c>
    </row>
    <row r="412" spans="1:2" x14ac:dyDescent="0.2">
      <c r="A412" s="3" t="s">
        <v>725</v>
      </c>
      <c r="B412" t="s">
        <v>726</v>
      </c>
    </row>
    <row r="413" spans="1:2" x14ac:dyDescent="0.2">
      <c r="A413" s="3" t="s">
        <v>727</v>
      </c>
      <c r="B413" t="s">
        <v>728</v>
      </c>
    </row>
    <row r="414" spans="1:2" x14ac:dyDescent="0.2">
      <c r="A414" s="3" t="s">
        <v>729</v>
      </c>
      <c r="B414" t="s">
        <v>730</v>
      </c>
    </row>
    <row r="415" spans="1:2" x14ac:dyDescent="0.2">
      <c r="A415" s="3" t="s">
        <v>731</v>
      </c>
      <c r="B415" t="s">
        <v>732</v>
      </c>
    </row>
    <row r="416" spans="1:2" x14ac:dyDescent="0.2">
      <c r="A416" s="3" t="s">
        <v>733</v>
      </c>
      <c r="B416" t="s">
        <v>734</v>
      </c>
    </row>
    <row r="417" spans="1:2" x14ac:dyDescent="0.2">
      <c r="A417" s="3" t="s">
        <v>735</v>
      </c>
      <c r="B417" t="s">
        <v>736</v>
      </c>
    </row>
    <row r="418" spans="1:2" x14ac:dyDescent="0.2">
      <c r="A418" s="3" t="s">
        <v>737</v>
      </c>
      <c r="B418" t="s">
        <v>738</v>
      </c>
    </row>
    <row r="419" spans="1:2" x14ac:dyDescent="0.2">
      <c r="A419" s="3" t="s">
        <v>739</v>
      </c>
      <c r="B419" t="s">
        <v>740</v>
      </c>
    </row>
    <row r="420" spans="1:2" x14ac:dyDescent="0.2">
      <c r="A420" s="3" t="s">
        <v>741</v>
      </c>
      <c r="B420" t="s">
        <v>742</v>
      </c>
    </row>
    <row r="421" spans="1:2" x14ac:dyDescent="0.2">
      <c r="A421" s="3" t="s">
        <v>743</v>
      </c>
      <c r="B421" t="s">
        <v>744</v>
      </c>
    </row>
    <row r="422" spans="1:2" x14ac:dyDescent="0.2">
      <c r="A422" s="3" t="s">
        <v>745</v>
      </c>
      <c r="B422" t="s">
        <v>746</v>
      </c>
    </row>
    <row r="423" spans="1:2" x14ac:dyDescent="0.2">
      <c r="A423" s="3" t="s">
        <v>747</v>
      </c>
      <c r="B423" t="s">
        <v>748</v>
      </c>
    </row>
    <row r="424" spans="1:2" x14ac:dyDescent="0.2">
      <c r="A424" s="3" t="s">
        <v>749</v>
      </c>
      <c r="B424" t="s">
        <v>750</v>
      </c>
    </row>
    <row r="425" spans="1:2" x14ac:dyDescent="0.2">
      <c r="A425" s="3" t="s">
        <v>751</v>
      </c>
      <c r="B425" t="s">
        <v>752</v>
      </c>
    </row>
    <row r="426" spans="1:2" x14ac:dyDescent="0.2">
      <c r="A426" s="3" t="s">
        <v>753</v>
      </c>
      <c r="B426" t="s">
        <v>754</v>
      </c>
    </row>
    <row r="427" spans="1:2" x14ac:dyDescent="0.2">
      <c r="A427" s="3" t="s">
        <v>755</v>
      </c>
      <c r="B427" t="s">
        <v>756</v>
      </c>
    </row>
    <row r="428" spans="1:2" x14ac:dyDescent="0.2">
      <c r="A428" s="3" t="s">
        <v>757</v>
      </c>
      <c r="B428" t="s">
        <v>758</v>
      </c>
    </row>
    <row r="429" spans="1:2" x14ac:dyDescent="0.2">
      <c r="A429" s="3" t="s">
        <v>759</v>
      </c>
      <c r="B429" t="s">
        <v>760</v>
      </c>
    </row>
    <row r="430" spans="1:2" x14ac:dyDescent="0.2">
      <c r="A430" s="3" t="s">
        <v>761</v>
      </c>
      <c r="B430" t="s">
        <v>762</v>
      </c>
    </row>
    <row r="431" spans="1:2" x14ac:dyDescent="0.2">
      <c r="A431" s="3" t="s">
        <v>763</v>
      </c>
      <c r="B431" t="s">
        <v>764</v>
      </c>
    </row>
    <row r="432" spans="1:2" x14ac:dyDescent="0.2">
      <c r="A432" s="3" t="s">
        <v>765</v>
      </c>
      <c r="B432" t="s">
        <v>766</v>
      </c>
    </row>
    <row r="433" spans="1:2" x14ac:dyDescent="0.2">
      <c r="A433" s="3" t="s">
        <v>767</v>
      </c>
      <c r="B433" t="s">
        <v>768</v>
      </c>
    </row>
    <row r="434" spans="1:2" x14ac:dyDescent="0.2">
      <c r="A434" s="3" t="s">
        <v>769</v>
      </c>
      <c r="B434" t="s">
        <v>770</v>
      </c>
    </row>
    <row r="435" spans="1:2" x14ac:dyDescent="0.2">
      <c r="A435" s="3" t="s">
        <v>771</v>
      </c>
      <c r="B435" t="s">
        <v>772</v>
      </c>
    </row>
    <row r="436" spans="1:2" x14ac:dyDescent="0.2">
      <c r="A436" s="3" t="s">
        <v>773</v>
      </c>
      <c r="B436" t="s">
        <v>774</v>
      </c>
    </row>
    <row r="437" spans="1:2" x14ac:dyDescent="0.2">
      <c r="A437" s="3" t="s">
        <v>775</v>
      </c>
      <c r="B437" t="s">
        <v>776</v>
      </c>
    </row>
    <row r="438" spans="1:2" x14ac:dyDescent="0.2">
      <c r="A438" s="3" t="s">
        <v>777</v>
      </c>
      <c r="B438" t="s">
        <v>778</v>
      </c>
    </row>
    <row r="439" spans="1:2" x14ac:dyDescent="0.2">
      <c r="A439" s="3" t="s">
        <v>779</v>
      </c>
      <c r="B439" t="s">
        <v>780</v>
      </c>
    </row>
    <row r="440" spans="1:2" x14ac:dyDescent="0.2">
      <c r="A440" s="3" t="s">
        <v>781</v>
      </c>
      <c r="B440" t="s">
        <v>782</v>
      </c>
    </row>
    <row r="441" spans="1:2" x14ac:dyDescent="0.2">
      <c r="A441" s="3" t="s">
        <v>783</v>
      </c>
      <c r="B441" t="s">
        <v>784</v>
      </c>
    </row>
    <row r="442" spans="1:2" x14ac:dyDescent="0.2">
      <c r="A442" s="3" t="s">
        <v>785</v>
      </c>
      <c r="B442" t="s">
        <v>786</v>
      </c>
    </row>
    <row r="443" spans="1:2" x14ac:dyDescent="0.2">
      <c r="A443" s="3" t="s">
        <v>787</v>
      </c>
      <c r="B443" t="s">
        <v>788</v>
      </c>
    </row>
    <row r="444" spans="1:2" x14ac:dyDescent="0.2">
      <c r="A444" s="3" t="s">
        <v>789</v>
      </c>
      <c r="B444" t="s">
        <v>790</v>
      </c>
    </row>
    <row r="445" spans="1:2" x14ac:dyDescent="0.2">
      <c r="A445" s="3" t="s">
        <v>791</v>
      </c>
      <c r="B445" t="s">
        <v>792</v>
      </c>
    </row>
    <row r="446" spans="1:2" x14ac:dyDescent="0.2">
      <c r="A446" s="3" t="s">
        <v>793</v>
      </c>
      <c r="B446" t="s">
        <v>794</v>
      </c>
    </row>
    <row r="447" spans="1:2" x14ac:dyDescent="0.2">
      <c r="A447" s="3" t="s">
        <v>795</v>
      </c>
      <c r="B447" t="s">
        <v>794</v>
      </c>
    </row>
    <row r="448" spans="1:2" x14ac:dyDescent="0.2">
      <c r="A448" s="3" t="s">
        <v>796</v>
      </c>
      <c r="B448" t="s">
        <v>797</v>
      </c>
    </row>
    <row r="449" spans="1:2" x14ac:dyDescent="0.2">
      <c r="A449" s="3" t="s">
        <v>798</v>
      </c>
      <c r="B449" t="s">
        <v>799</v>
      </c>
    </row>
    <row r="450" spans="1:2" x14ac:dyDescent="0.2">
      <c r="A450" s="3" t="s">
        <v>800</v>
      </c>
      <c r="B450" t="s">
        <v>801</v>
      </c>
    </row>
    <row r="451" spans="1:2" x14ac:dyDescent="0.2">
      <c r="A451" s="3" t="s">
        <v>802</v>
      </c>
      <c r="B451" t="s">
        <v>803</v>
      </c>
    </row>
    <row r="452" spans="1:2" x14ac:dyDescent="0.2">
      <c r="A452" s="3" t="s">
        <v>804</v>
      </c>
      <c r="B452" t="s">
        <v>805</v>
      </c>
    </row>
    <row r="453" spans="1:2" x14ac:dyDescent="0.2">
      <c r="A453" s="3" t="s">
        <v>806</v>
      </c>
      <c r="B453" t="s">
        <v>807</v>
      </c>
    </row>
    <row r="454" spans="1:2" x14ac:dyDescent="0.2">
      <c r="A454" s="3" t="s">
        <v>808</v>
      </c>
      <c r="B454" t="s">
        <v>809</v>
      </c>
    </row>
    <row r="455" spans="1:2" x14ac:dyDescent="0.2">
      <c r="A455" s="3" t="s">
        <v>810</v>
      </c>
      <c r="B455" t="s">
        <v>811</v>
      </c>
    </row>
    <row r="456" spans="1:2" x14ac:dyDescent="0.2">
      <c r="A456" s="3" t="s">
        <v>812</v>
      </c>
      <c r="B456" t="s">
        <v>813</v>
      </c>
    </row>
    <row r="457" spans="1:2" x14ac:dyDescent="0.2">
      <c r="A457" s="3" t="s">
        <v>814</v>
      </c>
      <c r="B457" t="s">
        <v>813</v>
      </c>
    </row>
    <row r="458" spans="1:2" x14ac:dyDescent="0.2">
      <c r="A458" s="3" t="s">
        <v>815</v>
      </c>
      <c r="B458" t="s">
        <v>816</v>
      </c>
    </row>
    <row r="459" spans="1:2" x14ac:dyDescent="0.2">
      <c r="A459" s="3" t="s">
        <v>817</v>
      </c>
      <c r="B459" t="s">
        <v>816</v>
      </c>
    </row>
    <row r="460" spans="1:2" x14ac:dyDescent="0.2">
      <c r="A460" s="3" t="s">
        <v>818</v>
      </c>
      <c r="B460" t="s">
        <v>819</v>
      </c>
    </row>
    <row r="461" spans="1:2" x14ac:dyDescent="0.2">
      <c r="A461" s="3" t="s">
        <v>820</v>
      </c>
      <c r="B461" t="s">
        <v>821</v>
      </c>
    </row>
    <row r="462" spans="1:2" x14ac:dyDescent="0.2">
      <c r="A462" s="3" t="s">
        <v>822</v>
      </c>
      <c r="B462" t="s">
        <v>821</v>
      </c>
    </row>
    <row r="463" spans="1:2" x14ac:dyDescent="0.2">
      <c r="A463" s="3" t="s">
        <v>823</v>
      </c>
      <c r="B463" t="s">
        <v>824</v>
      </c>
    </row>
    <row r="464" spans="1:2" x14ac:dyDescent="0.2">
      <c r="A464" s="3" t="s">
        <v>825</v>
      </c>
      <c r="B464" t="s">
        <v>826</v>
      </c>
    </row>
    <row r="465" spans="1:2" x14ac:dyDescent="0.2">
      <c r="A465" s="3" t="s">
        <v>827</v>
      </c>
      <c r="B465" t="s">
        <v>828</v>
      </c>
    </row>
    <row r="466" spans="1:2" x14ac:dyDescent="0.2">
      <c r="A466" s="3" t="s">
        <v>829</v>
      </c>
      <c r="B466" t="s">
        <v>830</v>
      </c>
    </row>
    <row r="467" spans="1:2" x14ac:dyDescent="0.2">
      <c r="A467" s="3" t="s">
        <v>831</v>
      </c>
      <c r="B467" t="s">
        <v>832</v>
      </c>
    </row>
    <row r="468" spans="1:2" x14ac:dyDescent="0.2">
      <c r="A468" s="3" t="s">
        <v>833</v>
      </c>
      <c r="B468" t="s">
        <v>834</v>
      </c>
    </row>
    <row r="469" spans="1:2" x14ac:dyDescent="0.2">
      <c r="A469" s="3" t="s">
        <v>835</v>
      </c>
      <c r="B469" t="s">
        <v>836</v>
      </c>
    </row>
    <row r="470" spans="1:2" x14ac:dyDescent="0.2">
      <c r="A470" s="3" t="s">
        <v>837</v>
      </c>
      <c r="B470" t="s">
        <v>838</v>
      </c>
    </row>
    <row r="471" spans="1:2" x14ac:dyDescent="0.2">
      <c r="A471" s="3" t="s">
        <v>839</v>
      </c>
      <c r="B471" t="s">
        <v>838</v>
      </c>
    </row>
    <row r="472" spans="1:2" x14ac:dyDescent="0.2">
      <c r="A472" s="3" t="s">
        <v>840</v>
      </c>
      <c r="B472" t="s">
        <v>841</v>
      </c>
    </row>
    <row r="473" spans="1:2" x14ac:dyDescent="0.2">
      <c r="A473" s="3" t="s">
        <v>842</v>
      </c>
      <c r="B473" t="s">
        <v>841</v>
      </c>
    </row>
    <row r="474" spans="1:2" x14ac:dyDescent="0.2">
      <c r="A474" s="3" t="s">
        <v>843</v>
      </c>
      <c r="B474" t="s">
        <v>844</v>
      </c>
    </row>
    <row r="475" spans="1:2" x14ac:dyDescent="0.2">
      <c r="A475" s="3" t="s">
        <v>845</v>
      </c>
      <c r="B475" t="s">
        <v>846</v>
      </c>
    </row>
    <row r="476" spans="1:2" x14ac:dyDescent="0.2">
      <c r="A476" s="3" t="s">
        <v>847</v>
      </c>
      <c r="B476" t="s">
        <v>848</v>
      </c>
    </row>
    <row r="477" spans="1:2" x14ac:dyDescent="0.2">
      <c r="A477" s="3" t="s">
        <v>849</v>
      </c>
      <c r="B477" t="s">
        <v>848</v>
      </c>
    </row>
    <row r="478" spans="1:2" x14ac:dyDescent="0.2">
      <c r="A478" s="3" t="s">
        <v>850</v>
      </c>
      <c r="B478" t="s">
        <v>851</v>
      </c>
    </row>
    <row r="479" spans="1:2" x14ac:dyDescent="0.2">
      <c r="A479" s="3" t="s">
        <v>852</v>
      </c>
      <c r="B479" t="s">
        <v>851</v>
      </c>
    </row>
    <row r="480" spans="1:2" x14ac:dyDescent="0.2">
      <c r="A480" s="3" t="s">
        <v>853</v>
      </c>
      <c r="B480" t="s">
        <v>854</v>
      </c>
    </row>
    <row r="481" spans="1:2" x14ac:dyDescent="0.2">
      <c r="A481" s="3" t="s">
        <v>855</v>
      </c>
      <c r="B481" t="s">
        <v>854</v>
      </c>
    </row>
    <row r="482" spans="1:2" x14ac:dyDescent="0.2">
      <c r="A482" s="3" t="s">
        <v>856</v>
      </c>
      <c r="B482" t="s">
        <v>857</v>
      </c>
    </row>
    <row r="483" spans="1:2" x14ac:dyDescent="0.2">
      <c r="A483" s="3" t="s">
        <v>858</v>
      </c>
      <c r="B483" t="s">
        <v>859</v>
      </c>
    </row>
    <row r="484" spans="1:2" x14ac:dyDescent="0.2">
      <c r="A484" s="3" t="s">
        <v>860</v>
      </c>
      <c r="B484" t="s">
        <v>859</v>
      </c>
    </row>
    <row r="485" spans="1:2" x14ac:dyDescent="0.2">
      <c r="A485" s="3" t="s">
        <v>861</v>
      </c>
      <c r="B485" t="s">
        <v>862</v>
      </c>
    </row>
    <row r="486" spans="1:2" x14ac:dyDescent="0.2">
      <c r="A486" s="3" t="s">
        <v>863</v>
      </c>
      <c r="B486" t="s">
        <v>864</v>
      </c>
    </row>
    <row r="487" spans="1:2" x14ac:dyDescent="0.2">
      <c r="A487" s="3" t="s">
        <v>865</v>
      </c>
      <c r="B487" t="s">
        <v>866</v>
      </c>
    </row>
    <row r="488" spans="1:2" x14ac:dyDescent="0.2">
      <c r="A488" s="3" t="s">
        <v>867</v>
      </c>
      <c r="B488" t="s">
        <v>868</v>
      </c>
    </row>
    <row r="489" spans="1:2" x14ac:dyDescent="0.2">
      <c r="A489" s="3" t="s">
        <v>869</v>
      </c>
      <c r="B489" t="s">
        <v>868</v>
      </c>
    </row>
    <row r="490" spans="1:2" x14ac:dyDescent="0.2">
      <c r="A490" s="3" t="s">
        <v>870</v>
      </c>
      <c r="B490" t="s">
        <v>871</v>
      </c>
    </row>
    <row r="491" spans="1:2" x14ac:dyDescent="0.2">
      <c r="A491" s="3" t="s">
        <v>872</v>
      </c>
      <c r="B491" t="s">
        <v>873</v>
      </c>
    </row>
    <row r="492" spans="1:2" x14ac:dyDescent="0.2">
      <c r="A492" s="3" t="s">
        <v>874</v>
      </c>
      <c r="B492" t="s">
        <v>875</v>
      </c>
    </row>
    <row r="493" spans="1:2" x14ac:dyDescent="0.2">
      <c r="A493" s="3" t="s">
        <v>876</v>
      </c>
      <c r="B493" t="s">
        <v>877</v>
      </c>
    </row>
    <row r="494" spans="1:2" x14ac:dyDescent="0.2">
      <c r="A494" s="3" t="s">
        <v>878</v>
      </c>
      <c r="B494" t="s">
        <v>879</v>
      </c>
    </row>
    <row r="495" spans="1:2" x14ac:dyDescent="0.2">
      <c r="A495" s="3" t="s">
        <v>880</v>
      </c>
      <c r="B495" t="s">
        <v>881</v>
      </c>
    </row>
    <row r="496" spans="1:2" x14ac:dyDescent="0.2">
      <c r="A496" s="3" t="s">
        <v>882</v>
      </c>
      <c r="B496" t="s">
        <v>883</v>
      </c>
    </row>
    <row r="497" spans="1:2" x14ac:dyDescent="0.2">
      <c r="A497" s="3" t="s">
        <v>884</v>
      </c>
      <c r="B497" t="s">
        <v>885</v>
      </c>
    </row>
    <row r="498" spans="1:2" x14ac:dyDescent="0.2">
      <c r="A498" s="3" t="s">
        <v>886</v>
      </c>
      <c r="B498" t="s">
        <v>885</v>
      </c>
    </row>
    <row r="499" spans="1:2" x14ac:dyDescent="0.2">
      <c r="A499" s="3" t="s">
        <v>887</v>
      </c>
      <c r="B499" t="s">
        <v>888</v>
      </c>
    </row>
    <row r="500" spans="1:2" x14ac:dyDescent="0.2">
      <c r="A500" s="3" t="s">
        <v>889</v>
      </c>
      <c r="B500" t="s">
        <v>890</v>
      </c>
    </row>
    <row r="501" spans="1:2" x14ac:dyDescent="0.2">
      <c r="A501" s="3" t="s">
        <v>891</v>
      </c>
      <c r="B501" t="s">
        <v>892</v>
      </c>
    </row>
    <row r="502" spans="1:2" x14ac:dyDescent="0.2">
      <c r="A502" s="3" t="s">
        <v>893</v>
      </c>
      <c r="B502" t="s">
        <v>894</v>
      </c>
    </row>
    <row r="503" spans="1:2" x14ac:dyDescent="0.2">
      <c r="A503" s="3" t="s">
        <v>895</v>
      </c>
      <c r="B503" t="s">
        <v>896</v>
      </c>
    </row>
    <row r="504" spans="1:2" x14ac:dyDescent="0.2">
      <c r="A504" s="3" t="s">
        <v>897</v>
      </c>
      <c r="B504" t="s">
        <v>898</v>
      </c>
    </row>
    <row r="505" spans="1:2" x14ac:dyDescent="0.2">
      <c r="A505" s="3" t="s">
        <v>899</v>
      </c>
      <c r="B505" t="s">
        <v>900</v>
      </c>
    </row>
    <row r="506" spans="1:2" x14ac:dyDescent="0.2">
      <c r="A506" s="3" t="s">
        <v>901</v>
      </c>
      <c r="B506" t="s">
        <v>900</v>
      </c>
    </row>
    <row r="507" spans="1:2" x14ac:dyDescent="0.2">
      <c r="A507" s="3" t="s">
        <v>902</v>
      </c>
      <c r="B507" t="s">
        <v>903</v>
      </c>
    </row>
    <row r="508" spans="1:2" x14ac:dyDescent="0.2">
      <c r="A508" s="3" t="s">
        <v>904</v>
      </c>
      <c r="B508" t="s">
        <v>905</v>
      </c>
    </row>
    <row r="509" spans="1:2" x14ac:dyDescent="0.2">
      <c r="A509" s="3" t="s">
        <v>906</v>
      </c>
      <c r="B509" t="s">
        <v>905</v>
      </c>
    </row>
    <row r="510" spans="1:2" x14ac:dyDescent="0.2">
      <c r="A510" s="3" t="s">
        <v>907</v>
      </c>
      <c r="B510" t="s">
        <v>908</v>
      </c>
    </row>
    <row r="511" spans="1:2" x14ac:dyDescent="0.2">
      <c r="A511" s="3" t="s">
        <v>909</v>
      </c>
      <c r="B511" t="s">
        <v>908</v>
      </c>
    </row>
    <row r="512" spans="1:2" x14ac:dyDescent="0.2">
      <c r="A512" s="3" t="s">
        <v>910</v>
      </c>
      <c r="B512" t="s">
        <v>911</v>
      </c>
    </row>
    <row r="513" spans="1:2" x14ac:dyDescent="0.2">
      <c r="A513" s="3" t="s">
        <v>912</v>
      </c>
      <c r="B513" t="s">
        <v>913</v>
      </c>
    </row>
    <row r="514" spans="1:2" x14ac:dyDescent="0.2">
      <c r="A514" s="3" t="s">
        <v>914</v>
      </c>
      <c r="B514" t="s">
        <v>913</v>
      </c>
    </row>
    <row r="515" spans="1:2" x14ac:dyDescent="0.2">
      <c r="A515" s="3" t="s">
        <v>915</v>
      </c>
      <c r="B515" t="s">
        <v>916</v>
      </c>
    </row>
    <row r="516" spans="1:2" x14ac:dyDescent="0.2">
      <c r="A516" s="3" t="s">
        <v>917</v>
      </c>
      <c r="B516" t="s">
        <v>916</v>
      </c>
    </row>
    <row r="517" spans="1:2" x14ac:dyDescent="0.2">
      <c r="A517" s="3" t="s">
        <v>918</v>
      </c>
      <c r="B517" t="s">
        <v>919</v>
      </c>
    </row>
    <row r="518" spans="1:2" x14ac:dyDescent="0.2">
      <c r="A518" s="3" t="s">
        <v>920</v>
      </c>
      <c r="B518" t="s">
        <v>919</v>
      </c>
    </row>
    <row r="519" spans="1:2" x14ac:dyDescent="0.2">
      <c r="A519" s="3" t="s">
        <v>921</v>
      </c>
      <c r="B519" t="s">
        <v>922</v>
      </c>
    </row>
    <row r="520" spans="1:2" x14ac:dyDescent="0.2">
      <c r="A520" s="3" t="s">
        <v>923</v>
      </c>
      <c r="B520" t="s">
        <v>922</v>
      </c>
    </row>
    <row r="521" spans="1:2" x14ac:dyDescent="0.2">
      <c r="A521" s="3" t="s">
        <v>924</v>
      </c>
      <c r="B521" t="s">
        <v>925</v>
      </c>
    </row>
    <row r="522" spans="1:2" x14ac:dyDescent="0.2">
      <c r="A522" s="3" t="s">
        <v>926</v>
      </c>
      <c r="B522" t="s">
        <v>925</v>
      </c>
    </row>
    <row r="523" spans="1:2" x14ac:dyDescent="0.2">
      <c r="A523" s="3" t="s">
        <v>927</v>
      </c>
      <c r="B523" t="s">
        <v>928</v>
      </c>
    </row>
    <row r="524" spans="1:2" x14ac:dyDescent="0.2">
      <c r="A524" s="3" t="s">
        <v>929</v>
      </c>
      <c r="B524" t="s">
        <v>930</v>
      </c>
    </row>
    <row r="525" spans="1:2" x14ac:dyDescent="0.2">
      <c r="A525" s="3" t="s">
        <v>931</v>
      </c>
      <c r="B525" t="s">
        <v>932</v>
      </c>
    </row>
    <row r="526" spans="1:2" x14ac:dyDescent="0.2">
      <c r="A526" s="3" t="s">
        <v>933</v>
      </c>
      <c r="B526" t="s">
        <v>934</v>
      </c>
    </row>
    <row r="527" spans="1:2" x14ac:dyDescent="0.2">
      <c r="A527" s="3" t="s">
        <v>935</v>
      </c>
      <c r="B527" t="s">
        <v>936</v>
      </c>
    </row>
    <row r="528" spans="1:2" x14ac:dyDescent="0.2">
      <c r="A528" s="3" t="s">
        <v>937</v>
      </c>
      <c r="B528" t="s">
        <v>938</v>
      </c>
    </row>
    <row r="529" spans="1:2" x14ac:dyDescent="0.2">
      <c r="A529" s="3" t="s">
        <v>939</v>
      </c>
      <c r="B529" t="s">
        <v>940</v>
      </c>
    </row>
    <row r="530" spans="1:2" x14ac:dyDescent="0.2">
      <c r="A530" s="3" t="s">
        <v>941</v>
      </c>
      <c r="B530" t="s">
        <v>942</v>
      </c>
    </row>
    <row r="531" spans="1:2" x14ac:dyDescent="0.2">
      <c r="A531" s="3" t="s">
        <v>943</v>
      </c>
      <c r="B531" t="s">
        <v>944</v>
      </c>
    </row>
    <row r="532" spans="1:2" x14ac:dyDescent="0.2">
      <c r="A532" s="3" t="s">
        <v>945</v>
      </c>
      <c r="B532" t="s">
        <v>946</v>
      </c>
    </row>
    <row r="533" spans="1:2" x14ac:dyDescent="0.2">
      <c r="A533" s="3" t="s">
        <v>947</v>
      </c>
      <c r="B533" t="s">
        <v>948</v>
      </c>
    </row>
    <row r="534" spans="1:2" x14ac:dyDescent="0.2">
      <c r="A534" s="3" t="s">
        <v>949</v>
      </c>
      <c r="B534" t="s">
        <v>950</v>
      </c>
    </row>
    <row r="535" spans="1:2" x14ac:dyDescent="0.2">
      <c r="A535" s="3" t="s">
        <v>951</v>
      </c>
      <c r="B535" t="s">
        <v>952</v>
      </c>
    </row>
    <row r="536" spans="1:2" x14ac:dyDescent="0.2">
      <c r="A536" s="3" t="s">
        <v>953</v>
      </c>
      <c r="B536" t="s">
        <v>954</v>
      </c>
    </row>
    <row r="537" spans="1:2" x14ac:dyDescent="0.2">
      <c r="A537" s="3" t="s">
        <v>955</v>
      </c>
      <c r="B537" t="s">
        <v>956</v>
      </c>
    </row>
    <row r="538" spans="1:2" x14ac:dyDescent="0.2">
      <c r="A538" s="3" t="s">
        <v>957</v>
      </c>
      <c r="B538" t="s">
        <v>958</v>
      </c>
    </row>
    <row r="539" spans="1:2" x14ac:dyDescent="0.2">
      <c r="A539" s="3" t="s">
        <v>959</v>
      </c>
      <c r="B539" t="s">
        <v>958</v>
      </c>
    </row>
    <row r="540" spans="1:2" x14ac:dyDescent="0.2">
      <c r="A540" s="3" t="s">
        <v>960</v>
      </c>
      <c r="B540" t="s">
        <v>961</v>
      </c>
    </row>
    <row r="541" spans="1:2" x14ac:dyDescent="0.2">
      <c r="A541" s="3" t="s">
        <v>962</v>
      </c>
      <c r="B541" t="s">
        <v>961</v>
      </c>
    </row>
    <row r="542" spans="1:2" x14ac:dyDescent="0.2">
      <c r="A542" s="3" t="s">
        <v>963</v>
      </c>
      <c r="B542" t="s">
        <v>964</v>
      </c>
    </row>
    <row r="543" spans="1:2" x14ac:dyDescent="0.2">
      <c r="A543" s="3" t="s">
        <v>965</v>
      </c>
      <c r="B543" t="s">
        <v>966</v>
      </c>
    </row>
    <row r="544" spans="1:2" x14ac:dyDescent="0.2">
      <c r="A544" s="3" t="s">
        <v>967</v>
      </c>
      <c r="B544" t="s">
        <v>968</v>
      </c>
    </row>
    <row r="545" spans="1:2" x14ac:dyDescent="0.2">
      <c r="A545" s="3" t="s">
        <v>969</v>
      </c>
      <c r="B545" t="s">
        <v>970</v>
      </c>
    </row>
    <row r="546" spans="1:2" x14ac:dyDescent="0.2">
      <c r="A546" s="3" t="s">
        <v>971</v>
      </c>
      <c r="B546" t="s">
        <v>972</v>
      </c>
    </row>
    <row r="547" spans="1:2" x14ac:dyDescent="0.2">
      <c r="A547" s="3" t="s">
        <v>973</v>
      </c>
      <c r="B547" t="s">
        <v>974</v>
      </c>
    </row>
    <row r="548" spans="1:2" x14ac:dyDescent="0.2">
      <c r="A548" s="3" t="s">
        <v>975</v>
      </c>
      <c r="B548" t="s">
        <v>976</v>
      </c>
    </row>
    <row r="549" spans="1:2" x14ac:dyDescent="0.2">
      <c r="A549" s="3" t="s">
        <v>977</v>
      </c>
      <c r="B549" t="s">
        <v>978</v>
      </c>
    </row>
    <row r="550" spans="1:2" x14ac:dyDescent="0.2">
      <c r="A550" s="3" t="s">
        <v>979</v>
      </c>
      <c r="B550" t="s">
        <v>980</v>
      </c>
    </row>
    <row r="551" spans="1:2" x14ac:dyDescent="0.2">
      <c r="A551" s="3" t="s">
        <v>981</v>
      </c>
      <c r="B551" t="s">
        <v>980</v>
      </c>
    </row>
    <row r="552" spans="1:2" x14ac:dyDescent="0.2">
      <c r="A552" s="3" t="s">
        <v>982</v>
      </c>
      <c r="B552" t="s">
        <v>983</v>
      </c>
    </row>
    <row r="553" spans="1:2" x14ac:dyDescent="0.2">
      <c r="A553" s="3" t="s">
        <v>984</v>
      </c>
      <c r="B553" t="s">
        <v>983</v>
      </c>
    </row>
    <row r="554" spans="1:2" x14ac:dyDescent="0.2">
      <c r="A554" s="3" t="s">
        <v>985</v>
      </c>
      <c r="B554" t="s">
        <v>986</v>
      </c>
    </row>
    <row r="555" spans="1:2" x14ac:dyDescent="0.2">
      <c r="A555" s="3" t="s">
        <v>987</v>
      </c>
      <c r="B555" t="s">
        <v>988</v>
      </c>
    </row>
    <row r="556" spans="1:2" x14ac:dyDescent="0.2">
      <c r="A556" s="3" t="s">
        <v>989</v>
      </c>
      <c r="B556" t="s">
        <v>990</v>
      </c>
    </row>
    <row r="557" spans="1:2" x14ac:dyDescent="0.2">
      <c r="A557" s="3" t="s">
        <v>991</v>
      </c>
      <c r="B557" t="s">
        <v>992</v>
      </c>
    </row>
    <row r="558" spans="1:2" x14ac:dyDescent="0.2">
      <c r="A558" s="3" t="s">
        <v>993</v>
      </c>
      <c r="B558" t="s">
        <v>994</v>
      </c>
    </row>
    <row r="559" spans="1:2" x14ac:dyDescent="0.2">
      <c r="A559" s="3" t="s">
        <v>995</v>
      </c>
      <c r="B559" t="s">
        <v>996</v>
      </c>
    </row>
    <row r="560" spans="1:2" x14ac:dyDescent="0.2">
      <c r="A560" s="3" t="s">
        <v>997</v>
      </c>
      <c r="B560" t="s">
        <v>998</v>
      </c>
    </row>
    <row r="561" spans="1:2" x14ac:dyDescent="0.2">
      <c r="A561" s="3" t="s">
        <v>999</v>
      </c>
      <c r="B561" t="s">
        <v>1000</v>
      </c>
    </row>
    <row r="562" spans="1:2" x14ac:dyDescent="0.2">
      <c r="A562" s="3" t="s">
        <v>1001</v>
      </c>
      <c r="B562" t="s">
        <v>1002</v>
      </c>
    </row>
    <row r="563" spans="1:2" x14ac:dyDescent="0.2">
      <c r="A563" s="3" t="s">
        <v>1003</v>
      </c>
      <c r="B563" t="s">
        <v>1004</v>
      </c>
    </row>
    <row r="564" spans="1:2" x14ac:dyDescent="0.2">
      <c r="A564" s="3" t="s">
        <v>1005</v>
      </c>
      <c r="B564" t="s">
        <v>1004</v>
      </c>
    </row>
    <row r="565" spans="1:2" x14ac:dyDescent="0.2">
      <c r="A565" s="3" t="s">
        <v>1006</v>
      </c>
      <c r="B565" t="s">
        <v>1007</v>
      </c>
    </row>
    <row r="566" spans="1:2" x14ac:dyDescent="0.2">
      <c r="A566" s="3" t="s">
        <v>1008</v>
      </c>
      <c r="B566" t="s">
        <v>1007</v>
      </c>
    </row>
    <row r="567" spans="1:2" x14ac:dyDescent="0.2">
      <c r="A567" s="3" t="s">
        <v>1009</v>
      </c>
      <c r="B567" t="s">
        <v>1010</v>
      </c>
    </row>
    <row r="568" spans="1:2" x14ac:dyDescent="0.2">
      <c r="A568" s="3" t="s">
        <v>1011</v>
      </c>
      <c r="B568" t="s">
        <v>1010</v>
      </c>
    </row>
    <row r="569" spans="1:2" x14ac:dyDescent="0.2">
      <c r="A569" s="3" t="s">
        <v>1012</v>
      </c>
      <c r="B569" t="s">
        <v>1013</v>
      </c>
    </row>
    <row r="570" spans="1:2" x14ac:dyDescent="0.2">
      <c r="A570" s="3" t="s">
        <v>1014</v>
      </c>
      <c r="B570" t="s">
        <v>1013</v>
      </c>
    </row>
    <row r="571" spans="1:2" x14ac:dyDescent="0.2">
      <c r="A571" s="3" t="s">
        <v>1015</v>
      </c>
      <c r="B571" t="s">
        <v>1016</v>
      </c>
    </row>
    <row r="572" spans="1:2" x14ac:dyDescent="0.2">
      <c r="A572" s="3" t="s">
        <v>1017</v>
      </c>
      <c r="B572" t="s">
        <v>1018</v>
      </c>
    </row>
    <row r="573" spans="1:2" x14ac:dyDescent="0.2">
      <c r="A573" s="3" t="s">
        <v>1019</v>
      </c>
      <c r="B573" t="s">
        <v>1020</v>
      </c>
    </row>
    <row r="574" spans="1:2" x14ac:dyDescent="0.2">
      <c r="A574" s="3" t="s">
        <v>1021</v>
      </c>
      <c r="B574" t="s">
        <v>1020</v>
      </c>
    </row>
    <row r="575" spans="1:2" x14ac:dyDescent="0.2">
      <c r="A575" s="3" t="s">
        <v>1022</v>
      </c>
      <c r="B575" t="s">
        <v>1023</v>
      </c>
    </row>
    <row r="576" spans="1:2" x14ac:dyDescent="0.2">
      <c r="A576" s="3" t="s">
        <v>1024</v>
      </c>
      <c r="B576" t="s">
        <v>1023</v>
      </c>
    </row>
    <row r="577" spans="1:2" x14ac:dyDescent="0.2">
      <c r="A577" s="3" t="s">
        <v>1025</v>
      </c>
      <c r="B577" t="s">
        <v>1026</v>
      </c>
    </row>
    <row r="578" spans="1:2" x14ac:dyDescent="0.2">
      <c r="A578" s="3" t="s">
        <v>1027</v>
      </c>
      <c r="B578" t="s">
        <v>1028</v>
      </c>
    </row>
    <row r="579" spans="1:2" x14ac:dyDescent="0.2">
      <c r="A579" s="3" t="s">
        <v>1029</v>
      </c>
      <c r="B579" t="s">
        <v>1028</v>
      </c>
    </row>
    <row r="580" spans="1:2" x14ac:dyDescent="0.2">
      <c r="A580" s="3" t="s">
        <v>1030</v>
      </c>
      <c r="B580" t="s">
        <v>1031</v>
      </c>
    </row>
    <row r="581" spans="1:2" x14ac:dyDescent="0.2">
      <c r="A581" s="3" t="s">
        <v>1032</v>
      </c>
      <c r="B581" t="s">
        <v>1031</v>
      </c>
    </row>
    <row r="582" spans="1:2" x14ac:dyDescent="0.2">
      <c r="A582" s="3" t="s">
        <v>1033</v>
      </c>
      <c r="B582" t="s">
        <v>1034</v>
      </c>
    </row>
    <row r="583" spans="1:2" x14ac:dyDescent="0.2">
      <c r="A583" s="3" t="s">
        <v>1035</v>
      </c>
      <c r="B583" t="s">
        <v>1036</v>
      </c>
    </row>
    <row r="584" spans="1:2" x14ac:dyDescent="0.2">
      <c r="A584" s="3" t="s">
        <v>1037</v>
      </c>
      <c r="B584" t="s">
        <v>1036</v>
      </c>
    </row>
    <row r="585" spans="1:2" x14ac:dyDescent="0.2">
      <c r="A585" s="3" t="s">
        <v>1038</v>
      </c>
      <c r="B585" t="s">
        <v>1039</v>
      </c>
    </row>
    <row r="586" spans="1:2" x14ac:dyDescent="0.2">
      <c r="A586" s="3" t="s">
        <v>1040</v>
      </c>
      <c r="B586" t="s">
        <v>1039</v>
      </c>
    </row>
    <row r="587" spans="1:2" x14ac:dyDescent="0.2">
      <c r="A587" s="3" t="s">
        <v>1041</v>
      </c>
      <c r="B587" t="s">
        <v>1042</v>
      </c>
    </row>
    <row r="588" spans="1:2" x14ac:dyDescent="0.2">
      <c r="A588" s="3" t="s">
        <v>1043</v>
      </c>
      <c r="B588" t="s">
        <v>1044</v>
      </c>
    </row>
    <row r="589" spans="1:2" x14ac:dyDescent="0.2">
      <c r="A589" s="3" t="s">
        <v>1045</v>
      </c>
      <c r="B589" t="s">
        <v>1044</v>
      </c>
    </row>
    <row r="590" spans="1:2" x14ac:dyDescent="0.2">
      <c r="A590" s="3" t="s">
        <v>1046</v>
      </c>
      <c r="B590" t="s">
        <v>1047</v>
      </c>
    </row>
    <row r="591" spans="1:2" x14ac:dyDescent="0.2">
      <c r="A591" s="3" t="s">
        <v>1048</v>
      </c>
      <c r="B591" t="s">
        <v>1047</v>
      </c>
    </row>
    <row r="592" spans="1:2" x14ac:dyDescent="0.2">
      <c r="A592" s="3" t="s">
        <v>1049</v>
      </c>
      <c r="B592" t="s">
        <v>1050</v>
      </c>
    </row>
    <row r="593" spans="1:2" x14ac:dyDescent="0.2">
      <c r="A593" s="3" t="s">
        <v>1051</v>
      </c>
      <c r="B593" t="s">
        <v>1052</v>
      </c>
    </row>
    <row r="594" spans="1:2" x14ac:dyDescent="0.2">
      <c r="A594" s="3" t="s">
        <v>1053</v>
      </c>
      <c r="B594" t="s">
        <v>1052</v>
      </c>
    </row>
    <row r="595" spans="1:2" x14ac:dyDescent="0.2">
      <c r="A595" s="3" t="s">
        <v>1054</v>
      </c>
      <c r="B595" t="s">
        <v>1055</v>
      </c>
    </row>
    <row r="596" spans="1:2" x14ac:dyDescent="0.2">
      <c r="A596" s="3" t="s">
        <v>1056</v>
      </c>
      <c r="B596" t="s">
        <v>1055</v>
      </c>
    </row>
    <row r="597" spans="1:2" x14ac:dyDescent="0.2">
      <c r="A597" s="3" t="s">
        <v>1057</v>
      </c>
      <c r="B597" t="s">
        <v>1058</v>
      </c>
    </row>
    <row r="598" spans="1:2" x14ac:dyDescent="0.2">
      <c r="A598" s="3" t="s">
        <v>1059</v>
      </c>
      <c r="B598" t="s">
        <v>1060</v>
      </c>
    </row>
    <row r="599" spans="1:2" x14ac:dyDescent="0.2">
      <c r="A599" s="3" t="s">
        <v>1061</v>
      </c>
      <c r="B599" t="s">
        <v>1060</v>
      </c>
    </row>
    <row r="600" spans="1:2" x14ac:dyDescent="0.2">
      <c r="A600" s="3" t="s">
        <v>1062</v>
      </c>
      <c r="B600" t="s">
        <v>1063</v>
      </c>
    </row>
    <row r="601" spans="1:2" x14ac:dyDescent="0.2">
      <c r="A601" s="3" t="s">
        <v>1064</v>
      </c>
      <c r="B601" t="s">
        <v>1063</v>
      </c>
    </row>
    <row r="602" spans="1:2" x14ac:dyDescent="0.2">
      <c r="A602" s="3" t="s">
        <v>1065</v>
      </c>
      <c r="B602" t="s">
        <v>1066</v>
      </c>
    </row>
    <row r="603" spans="1:2" x14ac:dyDescent="0.2">
      <c r="A603" s="3" t="s">
        <v>1067</v>
      </c>
      <c r="B603" t="s">
        <v>1066</v>
      </c>
    </row>
    <row r="604" spans="1:2" x14ac:dyDescent="0.2">
      <c r="A604" s="3" t="s">
        <v>1068</v>
      </c>
      <c r="B604" t="s">
        <v>1069</v>
      </c>
    </row>
    <row r="605" spans="1:2" x14ac:dyDescent="0.2">
      <c r="A605" s="3" t="s">
        <v>1070</v>
      </c>
      <c r="B605" t="s">
        <v>1069</v>
      </c>
    </row>
    <row r="606" spans="1:2" x14ac:dyDescent="0.2">
      <c r="A606" s="3" t="s">
        <v>1071</v>
      </c>
      <c r="B606" t="s">
        <v>1069</v>
      </c>
    </row>
    <row r="607" spans="1:2" x14ac:dyDescent="0.2">
      <c r="A607" s="3" t="s">
        <v>1072</v>
      </c>
      <c r="B607" t="s">
        <v>1073</v>
      </c>
    </row>
    <row r="608" spans="1:2" x14ac:dyDescent="0.2">
      <c r="A608" s="3" t="s">
        <v>1074</v>
      </c>
      <c r="B608" t="s">
        <v>1075</v>
      </c>
    </row>
    <row r="609" spans="1:2" x14ac:dyDescent="0.2">
      <c r="A609" s="3" t="s">
        <v>1076</v>
      </c>
      <c r="B609" t="s">
        <v>1077</v>
      </c>
    </row>
    <row r="610" spans="1:2" x14ac:dyDescent="0.2">
      <c r="A610" s="3" t="s">
        <v>1078</v>
      </c>
      <c r="B610" t="s">
        <v>1077</v>
      </c>
    </row>
    <row r="611" spans="1:2" x14ac:dyDescent="0.2">
      <c r="A611" s="3" t="s">
        <v>1079</v>
      </c>
      <c r="B611" t="s">
        <v>1080</v>
      </c>
    </row>
    <row r="612" spans="1:2" x14ac:dyDescent="0.2">
      <c r="A612" s="3" t="s">
        <v>1081</v>
      </c>
      <c r="B612" t="s">
        <v>1082</v>
      </c>
    </row>
    <row r="613" spans="1:2" x14ac:dyDescent="0.2">
      <c r="A613" s="3" t="s">
        <v>1083</v>
      </c>
      <c r="B613" t="s">
        <v>1084</v>
      </c>
    </row>
    <row r="614" spans="1:2" x14ac:dyDescent="0.2">
      <c r="A614" s="3" t="s">
        <v>1085</v>
      </c>
      <c r="B614" t="s">
        <v>1086</v>
      </c>
    </row>
    <row r="615" spans="1:2" x14ac:dyDescent="0.2">
      <c r="A615" s="3" t="s">
        <v>1087</v>
      </c>
      <c r="B615" t="s">
        <v>1088</v>
      </c>
    </row>
    <row r="616" spans="1:2" x14ac:dyDescent="0.2">
      <c r="A616" s="3" t="s">
        <v>1089</v>
      </c>
      <c r="B616" t="s">
        <v>1088</v>
      </c>
    </row>
    <row r="617" spans="1:2" x14ac:dyDescent="0.2">
      <c r="A617" s="3" t="s">
        <v>1090</v>
      </c>
      <c r="B617" t="s">
        <v>1091</v>
      </c>
    </row>
    <row r="618" spans="1:2" x14ac:dyDescent="0.2">
      <c r="A618" s="3" t="s">
        <v>1092</v>
      </c>
      <c r="B618" t="s">
        <v>1091</v>
      </c>
    </row>
    <row r="619" spans="1:2" x14ac:dyDescent="0.2">
      <c r="A619" s="3" t="s">
        <v>1093</v>
      </c>
      <c r="B619" t="s">
        <v>1094</v>
      </c>
    </row>
    <row r="620" spans="1:2" x14ac:dyDescent="0.2">
      <c r="A620" s="3" t="s">
        <v>1095</v>
      </c>
      <c r="B620" t="s">
        <v>1096</v>
      </c>
    </row>
    <row r="621" spans="1:2" x14ac:dyDescent="0.2">
      <c r="A621" s="3" t="s">
        <v>1097</v>
      </c>
      <c r="B621" t="s">
        <v>1096</v>
      </c>
    </row>
    <row r="622" spans="1:2" x14ac:dyDescent="0.2">
      <c r="A622" s="3" t="s">
        <v>1098</v>
      </c>
      <c r="B622" t="s">
        <v>1099</v>
      </c>
    </row>
    <row r="623" spans="1:2" x14ac:dyDescent="0.2">
      <c r="A623" s="3" t="s">
        <v>1100</v>
      </c>
      <c r="B623" t="s">
        <v>1099</v>
      </c>
    </row>
    <row r="624" spans="1:2" x14ac:dyDescent="0.2">
      <c r="A624" s="3" t="s">
        <v>1101</v>
      </c>
      <c r="B624" t="s">
        <v>1102</v>
      </c>
    </row>
    <row r="625" spans="1:2" x14ac:dyDescent="0.2">
      <c r="A625" s="3" t="s">
        <v>1103</v>
      </c>
      <c r="B625" t="s">
        <v>1102</v>
      </c>
    </row>
    <row r="626" spans="1:2" x14ac:dyDescent="0.2">
      <c r="A626" s="3" t="s">
        <v>1104</v>
      </c>
      <c r="B626" t="s">
        <v>1105</v>
      </c>
    </row>
    <row r="627" spans="1:2" x14ac:dyDescent="0.2">
      <c r="A627" s="3" t="s">
        <v>1106</v>
      </c>
      <c r="B627" t="s">
        <v>1107</v>
      </c>
    </row>
    <row r="628" spans="1:2" x14ac:dyDescent="0.2">
      <c r="A628" s="3" t="s">
        <v>1108</v>
      </c>
      <c r="B628" t="s">
        <v>1109</v>
      </c>
    </row>
    <row r="629" spans="1:2" x14ac:dyDescent="0.2">
      <c r="A629" s="3" t="s">
        <v>1110</v>
      </c>
      <c r="B629" t="s">
        <v>1111</v>
      </c>
    </row>
    <row r="630" spans="1:2" x14ac:dyDescent="0.2">
      <c r="A630" s="3" t="s">
        <v>1112</v>
      </c>
      <c r="B630" t="s">
        <v>1113</v>
      </c>
    </row>
    <row r="631" spans="1:2" x14ac:dyDescent="0.2">
      <c r="A631" s="3" t="s">
        <v>1114</v>
      </c>
      <c r="B631" t="s">
        <v>1113</v>
      </c>
    </row>
    <row r="632" spans="1:2" x14ac:dyDescent="0.2">
      <c r="A632" s="3" t="s">
        <v>1115</v>
      </c>
      <c r="B632" t="s">
        <v>1116</v>
      </c>
    </row>
    <row r="633" spans="1:2" x14ac:dyDescent="0.2">
      <c r="A633" s="3" t="s">
        <v>1117</v>
      </c>
      <c r="B633" t="s">
        <v>1118</v>
      </c>
    </row>
    <row r="634" spans="1:2" x14ac:dyDescent="0.2">
      <c r="A634" s="3" t="s">
        <v>1119</v>
      </c>
      <c r="B634" t="s">
        <v>1118</v>
      </c>
    </row>
    <row r="635" spans="1:2" x14ac:dyDescent="0.2">
      <c r="A635" s="3" t="s">
        <v>1120</v>
      </c>
      <c r="B635" t="s">
        <v>1121</v>
      </c>
    </row>
    <row r="636" spans="1:2" x14ac:dyDescent="0.2">
      <c r="A636" s="3" t="s">
        <v>1122</v>
      </c>
      <c r="B636" t="s">
        <v>1121</v>
      </c>
    </row>
    <row r="637" spans="1:2" x14ac:dyDescent="0.2">
      <c r="A637" s="3" t="s">
        <v>1123</v>
      </c>
      <c r="B637" t="s">
        <v>1124</v>
      </c>
    </row>
    <row r="638" spans="1:2" x14ac:dyDescent="0.2">
      <c r="A638" s="3" t="s">
        <v>1125</v>
      </c>
      <c r="B638" t="s">
        <v>1124</v>
      </c>
    </row>
    <row r="639" spans="1:2" x14ac:dyDescent="0.2">
      <c r="A639" s="3" t="s">
        <v>1126</v>
      </c>
      <c r="B639" t="s">
        <v>1127</v>
      </c>
    </row>
    <row r="640" spans="1:2" x14ac:dyDescent="0.2">
      <c r="A640" s="3" t="s">
        <v>1128</v>
      </c>
      <c r="B640" t="s">
        <v>1129</v>
      </c>
    </row>
    <row r="641" spans="1:2" x14ac:dyDescent="0.2">
      <c r="A641" s="3" t="s">
        <v>1130</v>
      </c>
      <c r="B641" t="s">
        <v>1129</v>
      </c>
    </row>
    <row r="642" spans="1:2" x14ac:dyDescent="0.2">
      <c r="A642" s="3" t="s">
        <v>1131</v>
      </c>
      <c r="B642" t="s">
        <v>1132</v>
      </c>
    </row>
    <row r="643" spans="1:2" x14ac:dyDescent="0.2">
      <c r="A643" s="3" t="s">
        <v>1133</v>
      </c>
      <c r="B643" t="s">
        <v>1134</v>
      </c>
    </row>
    <row r="644" spans="1:2" x14ac:dyDescent="0.2">
      <c r="A644" s="3" t="s">
        <v>1135</v>
      </c>
      <c r="B644" t="s">
        <v>1136</v>
      </c>
    </row>
    <row r="645" spans="1:2" x14ac:dyDescent="0.2">
      <c r="A645" s="3" t="s">
        <v>1137</v>
      </c>
      <c r="B645" t="s">
        <v>1138</v>
      </c>
    </row>
    <row r="646" spans="1:2" x14ac:dyDescent="0.2">
      <c r="A646" s="3" t="s">
        <v>1139</v>
      </c>
      <c r="B646" t="s">
        <v>1138</v>
      </c>
    </row>
    <row r="647" spans="1:2" x14ac:dyDescent="0.2">
      <c r="A647" s="3" t="s">
        <v>1140</v>
      </c>
      <c r="B647" t="s">
        <v>1141</v>
      </c>
    </row>
    <row r="648" spans="1:2" x14ac:dyDescent="0.2">
      <c r="A648" s="3" t="s">
        <v>1142</v>
      </c>
      <c r="B648" t="s">
        <v>1143</v>
      </c>
    </row>
    <row r="649" spans="1:2" x14ac:dyDescent="0.2">
      <c r="A649" s="3" t="s">
        <v>1144</v>
      </c>
      <c r="B649" t="s">
        <v>1145</v>
      </c>
    </row>
    <row r="650" spans="1:2" x14ac:dyDescent="0.2">
      <c r="A650" s="3" t="s">
        <v>1146</v>
      </c>
      <c r="B650" t="s">
        <v>1147</v>
      </c>
    </row>
    <row r="651" spans="1:2" x14ac:dyDescent="0.2">
      <c r="A651" s="3" t="s">
        <v>1148</v>
      </c>
      <c r="B651" t="s">
        <v>1149</v>
      </c>
    </row>
    <row r="652" spans="1:2" x14ac:dyDescent="0.2">
      <c r="A652" s="3" t="s">
        <v>1150</v>
      </c>
      <c r="B652" t="s">
        <v>1149</v>
      </c>
    </row>
    <row r="653" spans="1:2" x14ac:dyDescent="0.2">
      <c r="A653" s="3" t="s">
        <v>1151</v>
      </c>
      <c r="B653" t="s">
        <v>1152</v>
      </c>
    </row>
    <row r="654" spans="1:2" x14ac:dyDescent="0.2">
      <c r="A654" s="3" t="s">
        <v>1153</v>
      </c>
      <c r="B654" t="s">
        <v>1152</v>
      </c>
    </row>
    <row r="655" spans="1:2" x14ac:dyDescent="0.2">
      <c r="A655" s="3" t="s">
        <v>1154</v>
      </c>
      <c r="B655" t="s">
        <v>1155</v>
      </c>
    </row>
    <row r="656" spans="1:2" x14ac:dyDescent="0.2">
      <c r="A656" s="3" t="s">
        <v>1156</v>
      </c>
      <c r="B656" t="s">
        <v>1157</v>
      </c>
    </row>
    <row r="657" spans="1:2" x14ac:dyDescent="0.2">
      <c r="A657" s="3" t="s">
        <v>1158</v>
      </c>
      <c r="B657" t="s">
        <v>1159</v>
      </c>
    </row>
    <row r="658" spans="1:2" x14ac:dyDescent="0.2">
      <c r="A658" s="3" t="s">
        <v>1160</v>
      </c>
      <c r="B658" t="s">
        <v>1161</v>
      </c>
    </row>
    <row r="659" spans="1:2" x14ac:dyDescent="0.2">
      <c r="A659" s="3" t="s">
        <v>1162</v>
      </c>
      <c r="B659" t="s">
        <v>1163</v>
      </c>
    </row>
    <row r="660" spans="1:2" x14ac:dyDescent="0.2">
      <c r="A660" s="3" t="s">
        <v>1164</v>
      </c>
      <c r="B660" t="s">
        <v>1163</v>
      </c>
    </row>
    <row r="661" spans="1:2" x14ac:dyDescent="0.2">
      <c r="A661" s="3" t="s">
        <v>1165</v>
      </c>
      <c r="B661" t="s">
        <v>1166</v>
      </c>
    </row>
    <row r="662" spans="1:2" x14ac:dyDescent="0.2">
      <c r="A662" s="3" t="s">
        <v>1167</v>
      </c>
      <c r="B662" t="s">
        <v>1168</v>
      </c>
    </row>
    <row r="663" spans="1:2" x14ac:dyDescent="0.2">
      <c r="A663" s="3" t="s">
        <v>1169</v>
      </c>
      <c r="B663" t="s">
        <v>1170</v>
      </c>
    </row>
    <row r="664" spans="1:2" x14ac:dyDescent="0.2">
      <c r="A664" s="3" t="s">
        <v>1171</v>
      </c>
      <c r="B664" t="s">
        <v>1172</v>
      </c>
    </row>
    <row r="665" spans="1:2" x14ac:dyDescent="0.2">
      <c r="A665" s="3" t="s">
        <v>1173</v>
      </c>
      <c r="B665" t="s">
        <v>1174</v>
      </c>
    </row>
    <row r="666" spans="1:2" x14ac:dyDescent="0.2">
      <c r="A666" s="3" t="s">
        <v>1175</v>
      </c>
      <c r="B666" t="s">
        <v>1176</v>
      </c>
    </row>
    <row r="667" spans="1:2" x14ac:dyDescent="0.2">
      <c r="A667" s="3" t="s">
        <v>1177</v>
      </c>
      <c r="B667" t="s">
        <v>1178</v>
      </c>
    </row>
    <row r="668" spans="1:2" x14ac:dyDescent="0.2">
      <c r="A668" s="3" t="s">
        <v>1179</v>
      </c>
      <c r="B668" t="s">
        <v>1180</v>
      </c>
    </row>
    <row r="669" spans="1:2" x14ac:dyDescent="0.2">
      <c r="A669" s="3" t="s">
        <v>1181</v>
      </c>
      <c r="B669" t="s">
        <v>1182</v>
      </c>
    </row>
    <row r="670" spans="1:2" x14ac:dyDescent="0.2">
      <c r="A670" s="3" t="s">
        <v>1183</v>
      </c>
      <c r="B670" t="s">
        <v>1182</v>
      </c>
    </row>
    <row r="671" spans="1:2" x14ac:dyDescent="0.2">
      <c r="A671" s="3" t="s">
        <v>1184</v>
      </c>
      <c r="B671" t="s">
        <v>1185</v>
      </c>
    </row>
    <row r="672" spans="1:2" x14ac:dyDescent="0.2">
      <c r="A672" s="3" t="s">
        <v>1186</v>
      </c>
      <c r="B672" t="s">
        <v>1185</v>
      </c>
    </row>
    <row r="673" spans="1:2" x14ac:dyDescent="0.2">
      <c r="A673" s="3" t="s">
        <v>1187</v>
      </c>
      <c r="B673" t="s">
        <v>1188</v>
      </c>
    </row>
    <row r="674" spans="1:2" x14ac:dyDescent="0.2">
      <c r="A674" s="3" t="s">
        <v>1189</v>
      </c>
      <c r="B674" t="s">
        <v>1188</v>
      </c>
    </row>
    <row r="675" spans="1:2" x14ac:dyDescent="0.2">
      <c r="A675" s="3" t="s">
        <v>1190</v>
      </c>
      <c r="B675" t="s">
        <v>1191</v>
      </c>
    </row>
    <row r="676" spans="1:2" x14ac:dyDescent="0.2">
      <c r="A676" s="3" t="s">
        <v>1192</v>
      </c>
      <c r="B676" t="s">
        <v>1193</v>
      </c>
    </row>
    <row r="677" spans="1:2" x14ac:dyDescent="0.2">
      <c r="A677" s="3" t="s">
        <v>1194</v>
      </c>
      <c r="B677" t="s">
        <v>1195</v>
      </c>
    </row>
    <row r="678" spans="1:2" x14ac:dyDescent="0.2">
      <c r="A678" s="3" t="s">
        <v>1196</v>
      </c>
      <c r="B678" t="s">
        <v>1197</v>
      </c>
    </row>
    <row r="679" spans="1:2" x14ac:dyDescent="0.2">
      <c r="A679" s="3" t="s">
        <v>1198</v>
      </c>
      <c r="B679" t="s">
        <v>1197</v>
      </c>
    </row>
    <row r="680" spans="1:2" x14ac:dyDescent="0.2">
      <c r="A680" s="3" t="s">
        <v>1199</v>
      </c>
      <c r="B680" t="s">
        <v>1200</v>
      </c>
    </row>
    <row r="681" spans="1:2" x14ac:dyDescent="0.2">
      <c r="A681" s="3" t="s">
        <v>1201</v>
      </c>
      <c r="B681" t="s">
        <v>1202</v>
      </c>
    </row>
    <row r="682" spans="1:2" x14ac:dyDescent="0.2">
      <c r="A682" s="3" t="s">
        <v>1203</v>
      </c>
      <c r="B682" t="s">
        <v>1204</v>
      </c>
    </row>
    <row r="683" spans="1:2" x14ac:dyDescent="0.2">
      <c r="A683" s="3" t="s">
        <v>1205</v>
      </c>
      <c r="B683" t="s">
        <v>1206</v>
      </c>
    </row>
    <row r="684" spans="1:2" x14ac:dyDescent="0.2">
      <c r="A684" s="3" t="s">
        <v>1207</v>
      </c>
      <c r="B684" t="s">
        <v>1208</v>
      </c>
    </row>
    <row r="685" spans="1:2" x14ac:dyDescent="0.2">
      <c r="A685" s="3" t="s">
        <v>1209</v>
      </c>
      <c r="B685" t="s">
        <v>1208</v>
      </c>
    </row>
    <row r="686" spans="1:2" x14ac:dyDescent="0.2">
      <c r="A686" s="3" t="s">
        <v>1210</v>
      </c>
      <c r="B686" t="s">
        <v>1211</v>
      </c>
    </row>
    <row r="687" spans="1:2" x14ac:dyDescent="0.2">
      <c r="A687" s="3" t="s">
        <v>1212</v>
      </c>
      <c r="B687" t="s">
        <v>1213</v>
      </c>
    </row>
    <row r="688" spans="1:2" x14ac:dyDescent="0.2">
      <c r="A688" s="3" t="s">
        <v>1214</v>
      </c>
      <c r="B688" t="s">
        <v>1215</v>
      </c>
    </row>
    <row r="689" spans="1:2" x14ac:dyDescent="0.2">
      <c r="A689" s="3" t="s">
        <v>1216</v>
      </c>
      <c r="B689" t="s">
        <v>1215</v>
      </c>
    </row>
    <row r="690" spans="1:2" x14ac:dyDescent="0.2">
      <c r="A690" s="3" t="s">
        <v>1217</v>
      </c>
      <c r="B690" t="s">
        <v>1218</v>
      </c>
    </row>
    <row r="691" spans="1:2" x14ac:dyDescent="0.2">
      <c r="A691" s="3" t="s">
        <v>1219</v>
      </c>
      <c r="B691" t="s">
        <v>1218</v>
      </c>
    </row>
    <row r="692" spans="1:2" x14ac:dyDescent="0.2">
      <c r="A692" s="3" t="s">
        <v>1220</v>
      </c>
      <c r="B692" t="s">
        <v>1221</v>
      </c>
    </row>
    <row r="693" spans="1:2" x14ac:dyDescent="0.2">
      <c r="A693" s="3" t="s">
        <v>1222</v>
      </c>
      <c r="B693" t="s">
        <v>1221</v>
      </c>
    </row>
    <row r="694" spans="1:2" x14ac:dyDescent="0.2">
      <c r="A694" s="3" t="s">
        <v>1223</v>
      </c>
      <c r="B694" t="s">
        <v>1224</v>
      </c>
    </row>
    <row r="695" spans="1:2" x14ac:dyDescent="0.2">
      <c r="A695" s="3" t="s">
        <v>1225</v>
      </c>
      <c r="B695" t="s">
        <v>1226</v>
      </c>
    </row>
    <row r="696" spans="1:2" x14ac:dyDescent="0.2">
      <c r="A696" s="3" t="s">
        <v>1227</v>
      </c>
      <c r="B696" t="s">
        <v>1226</v>
      </c>
    </row>
    <row r="697" spans="1:2" x14ac:dyDescent="0.2">
      <c r="A697" s="3" t="s">
        <v>1228</v>
      </c>
      <c r="B697" t="s">
        <v>1229</v>
      </c>
    </row>
    <row r="698" spans="1:2" x14ac:dyDescent="0.2">
      <c r="A698" s="3" t="s">
        <v>1230</v>
      </c>
      <c r="B698" t="s">
        <v>1229</v>
      </c>
    </row>
    <row r="699" spans="1:2" x14ac:dyDescent="0.2">
      <c r="A699" s="3" t="s">
        <v>1231</v>
      </c>
      <c r="B699" t="s">
        <v>1232</v>
      </c>
    </row>
    <row r="700" spans="1:2" x14ac:dyDescent="0.2">
      <c r="A700" s="3" t="s">
        <v>1233</v>
      </c>
      <c r="B700" t="s">
        <v>1232</v>
      </c>
    </row>
    <row r="701" spans="1:2" x14ac:dyDescent="0.2">
      <c r="A701" s="3" t="s">
        <v>1234</v>
      </c>
      <c r="B701" t="s">
        <v>1235</v>
      </c>
    </row>
    <row r="702" spans="1:2" x14ac:dyDescent="0.2">
      <c r="A702" s="3" t="s">
        <v>1236</v>
      </c>
      <c r="B702" t="s">
        <v>1235</v>
      </c>
    </row>
    <row r="703" spans="1:2" x14ac:dyDescent="0.2">
      <c r="A703" s="3" t="s">
        <v>1237</v>
      </c>
      <c r="B703" t="s">
        <v>1238</v>
      </c>
    </row>
    <row r="704" spans="1:2" x14ac:dyDescent="0.2">
      <c r="A704" s="3" t="s">
        <v>1239</v>
      </c>
      <c r="B704" t="s">
        <v>1240</v>
      </c>
    </row>
    <row r="705" spans="1:2" x14ac:dyDescent="0.2">
      <c r="A705" s="3" t="s">
        <v>1241</v>
      </c>
      <c r="B705" t="s">
        <v>1240</v>
      </c>
    </row>
    <row r="706" spans="1:2" x14ac:dyDescent="0.2">
      <c r="A706" s="3" t="s">
        <v>1242</v>
      </c>
      <c r="B706" t="s">
        <v>1243</v>
      </c>
    </row>
    <row r="707" spans="1:2" x14ac:dyDescent="0.2">
      <c r="A707" s="3" t="s">
        <v>1244</v>
      </c>
      <c r="B707" t="s">
        <v>1243</v>
      </c>
    </row>
    <row r="708" spans="1:2" x14ac:dyDescent="0.2">
      <c r="A708" s="3" t="s">
        <v>1245</v>
      </c>
      <c r="B708" t="s">
        <v>1246</v>
      </c>
    </row>
    <row r="709" spans="1:2" x14ac:dyDescent="0.2">
      <c r="A709" s="3" t="s">
        <v>1247</v>
      </c>
      <c r="B709" t="s">
        <v>1248</v>
      </c>
    </row>
    <row r="710" spans="1:2" x14ac:dyDescent="0.2">
      <c r="A710" s="3" t="s">
        <v>1249</v>
      </c>
      <c r="B710" t="s">
        <v>1248</v>
      </c>
    </row>
    <row r="711" spans="1:2" x14ac:dyDescent="0.2">
      <c r="A711" s="3" t="s">
        <v>1250</v>
      </c>
      <c r="B711" t="s">
        <v>1248</v>
      </c>
    </row>
    <row r="712" spans="1:2" x14ac:dyDescent="0.2">
      <c r="A712" s="3" t="s">
        <v>1251</v>
      </c>
      <c r="B712" t="s">
        <v>1252</v>
      </c>
    </row>
    <row r="713" spans="1:2" x14ac:dyDescent="0.2">
      <c r="A713" s="3" t="s">
        <v>1253</v>
      </c>
      <c r="B713" t="s">
        <v>1252</v>
      </c>
    </row>
    <row r="714" spans="1:2" x14ac:dyDescent="0.2">
      <c r="A714" s="3" t="s">
        <v>1254</v>
      </c>
      <c r="B714" t="s">
        <v>1255</v>
      </c>
    </row>
    <row r="715" spans="1:2" x14ac:dyDescent="0.2">
      <c r="A715" s="3" t="s">
        <v>1256</v>
      </c>
      <c r="B715" t="s">
        <v>1257</v>
      </c>
    </row>
    <row r="716" spans="1:2" x14ac:dyDescent="0.2">
      <c r="A716" s="3" t="s">
        <v>1258</v>
      </c>
      <c r="B716" t="s">
        <v>1259</v>
      </c>
    </row>
    <row r="717" spans="1:2" x14ac:dyDescent="0.2">
      <c r="A717" s="3" t="s">
        <v>1260</v>
      </c>
      <c r="B717" t="s">
        <v>1261</v>
      </c>
    </row>
    <row r="718" spans="1:2" x14ac:dyDescent="0.2">
      <c r="A718" s="3" t="s">
        <v>1262</v>
      </c>
      <c r="B718" t="s">
        <v>1261</v>
      </c>
    </row>
    <row r="719" spans="1:2" x14ac:dyDescent="0.2">
      <c r="A719" s="3" t="s">
        <v>1263</v>
      </c>
      <c r="B719" t="s">
        <v>1261</v>
      </c>
    </row>
    <row r="720" spans="1:2" x14ac:dyDescent="0.2">
      <c r="A720" s="3" t="s">
        <v>1264</v>
      </c>
      <c r="B720" t="s">
        <v>1265</v>
      </c>
    </row>
    <row r="721" spans="1:2" x14ac:dyDescent="0.2">
      <c r="A721" s="3" t="s">
        <v>1266</v>
      </c>
      <c r="B721" t="s">
        <v>1267</v>
      </c>
    </row>
    <row r="722" spans="1:2" x14ac:dyDescent="0.2">
      <c r="A722" s="3" t="s">
        <v>1268</v>
      </c>
      <c r="B722" t="s">
        <v>1269</v>
      </c>
    </row>
    <row r="723" spans="1:2" x14ac:dyDescent="0.2">
      <c r="A723" s="3" t="s">
        <v>1270</v>
      </c>
      <c r="B723" t="s">
        <v>1271</v>
      </c>
    </row>
    <row r="724" spans="1:2" x14ac:dyDescent="0.2">
      <c r="A724" s="3" t="s">
        <v>1272</v>
      </c>
      <c r="B724" t="s">
        <v>1273</v>
      </c>
    </row>
    <row r="725" spans="1:2" x14ac:dyDescent="0.2">
      <c r="A725" s="3" t="s">
        <v>1274</v>
      </c>
      <c r="B725" t="s">
        <v>1275</v>
      </c>
    </row>
    <row r="726" spans="1:2" x14ac:dyDescent="0.2">
      <c r="A726" s="3" t="s">
        <v>1276</v>
      </c>
      <c r="B726" t="s">
        <v>1277</v>
      </c>
    </row>
    <row r="727" spans="1:2" x14ac:dyDescent="0.2">
      <c r="A727" s="3" t="s">
        <v>1278</v>
      </c>
      <c r="B727" t="s">
        <v>1279</v>
      </c>
    </row>
    <row r="728" spans="1:2" x14ac:dyDescent="0.2">
      <c r="A728" s="3" t="s">
        <v>1280</v>
      </c>
      <c r="B728" t="s">
        <v>1281</v>
      </c>
    </row>
    <row r="729" spans="1:2" x14ac:dyDescent="0.2">
      <c r="A729" s="3" t="s">
        <v>1282</v>
      </c>
      <c r="B729" t="s">
        <v>1283</v>
      </c>
    </row>
    <row r="730" spans="1:2" x14ac:dyDescent="0.2">
      <c r="A730" s="3" t="s">
        <v>1284</v>
      </c>
      <c r="B730" t="s">
        <v>1285</v>
      </c>
    </row>
    <row r="731" spans="1:2" x14ac:dyDescent="0.2">
      <c r="A731" s="3" t="s">
        <v>1286</v>
      </c>
      <c r="B731" t="s">
        <v>1287</v>
      </c>
    </row>
    <row r="732" spans="1:2" x14ac:dyDescent="0.2">
      <c r="A732" s="3" t="s">
        <v>1288</v>
      </c>
      <c r="B732" t="s">
        <v>1289</v>
      </c>
    </row>
    <row r="733" spans="1:2" x14ac:dyDescent="0.2">
      <c r="A733" s="3" t="s">
        <v>1290</v>
      </c>
      <c r="B733" t="s">
        <v>1291</v>
      </c>
    </row>
    <row r="734" spans="1:2" x14ac:dyDescent="0.2">
      <c r="A734" s="3" t="s">
        <v>1292</v>
      </c>
      <c r="B734" t="s">
        <v>1291</v>
      </c>
    </row>
    <row r="735" spans="1:2" x14ac:dyDescent="0.2">
      <c r="A735" s="3" t="s">
        <v>1293</v>
      </c>
      <c r="B735" t="s">
        <v>1294</v>
      </c>
    </row>
    <row r="736" spans="1:2" x14ac:dyDescent="0.2">
      <c r="A736" s="3" t="s">
        <v>1295</v>
      </c>
      <c r="B736" t="s">
        <v>1296</v>
      </c>
    </row>
    <row r="737" spans="1:2" x14ac:dyDescent="0.2">
      <c r="A737" s="3" t="s">
        <v>1297</v>
      </c>
      <c r="B737" t="s">
        <v>1298</v>
      </c>
    </row>
    <row r="738" spans="1:2" x14ac:dyDescent="0.2">
      <c r="A738" s="3" t="s">
        <v>1299</v>
      </c>
      <c r="B738" t="s">
        <v>1300</v>
      </c>
    </row>
    <row r="739" spans="1:2" x14ac:dyDescent="0.2">
      <c r="A739" s="3" t="s">
        <v>1301</v>
      </c>
      <c r="B739" t="s">
        <v>1302</v>
      </c>
    </row>
    <row r="740" spans="1:2" x14ac:dyDescent="0.2">
      <c r="A740" s="3" t="s">
        <v>1303</v>
      </c>
      <c r="B740" t="s">
        <v>1304</v>
      </c>
    </row>
    <row r="741" spans="1:2" x14ac:dyDescent="0.2">
      <c r="A741" s="3" t="s">
        <v>1305</v>
      </c>
      <c r="B741" t="s">
        <v>1306</v>
      </c>
    </row>
    <row r="742" spans="1:2" x14ac:dyDescent="0.2">
      <c r="A742" s="3" t="s">
        <v>1307</v>
      </c>
      <c r="B742" t="s">
        <v>1308</v>
      </c>
    </row>
    <row r="743" spans="1:2" x14ac:dyDescent="0.2">
      <c r="A743" s="3" t="s">
        <v>1309</v>
      </c>
      <c r="B743" t="s">
        <v>1310</v>
      </c>
    </row>
    <row r="744" spans="1:2" x14ac:dyDescent="0.2">
      <c r="A744" s="3" t="s">
        <v>1311</v>
      </c>
      <c r="B744" t="s">
        <v>1312</v>
      </c>
    </row>
    <row r="745" spans="1:2" x14ac:dyDescent="0.2">
      <c r="A745" s="3" t="s">
        <v>1313</v>
      </c>
      <c r="B745" t="s">
        <v>1314</v>
      </c>
    </row>
    <row r="746" spans="1:2" x14ac:dyDescent="0.2">
      <c r="A746" s="3" t="s">
        <v>1315</v>
      </c>
      <c r="B746" t="s">
        <v>1316</v>
      </c>
    </row>
    <row r="747" spans="1:2" x14ac:dyDescent="0.2">
      <c r="A747" s="3" t="s">
        <v>1317</v>
      </c>
      <c r="B747" t="s">
        <v>1318</v>
      </c>
    </row>
    <row r="748" spans="1:2" x14ac:dyDescent="0.2">
      <c r="A748" s="3" t="s">
        <v>1319</v>
      </c>
      <c r="B748" t="s">
        <v>1320</v>
      </c>
    </row>
    <row r="749" spans="1:2" x14ac:dyDescent="0.2">
      <c r="A749" s="3" t="s">
        <v>1321</v>
      </c>
      <c r="B749" t="s">
        <v>1322</v>
      </c>
    </row>
    <row r="750" spans="1:2" x14ac:dyDescent="0.2">
      <c r="A750" s="3" t="s">
        <v>1323</v>
      </c>
      <c r="B750" t="s">
        <v>1322</v>
      </c>
    </row>
    <row r="751" spans="1:2" x14ac:dyDescent="0.2">
      <c r="A751" s="3" t="s">
        <v>1324</v>
      </c>
      <c r="B751" t="s">
        <v>1325</v>
      </c>
    </row>
    <row r="752" spans="1:2" x14ac:dyDescent="0.2">
      <c r="A752" s="3" t="s">
        <v>1326</v>
      </c>
      <c r="B752" t="s">
        <v>1327</v>
      </c>
    </row>
    <row r="753" spans="1:2" x14ac:dyDescent="0.2">
      <c r="A753" s="3" t="s">
        <v>1328</v>
      </c>
      <c r="B753" t="s">
        <v>1329</v>
      </c>
    </row>
    <row r="754" spans="1:2" x14ac:dyDescent="0.2">
      <c r="A754" s="3" t="s">
        <v>1330</v>
      </c>
      <c r="B754" t="s">
        <v>1331</v>
      </c>
    </row>
    <row r="755" spans="1:2" x14ac:dyDescent="0.2">
      <c r="A755" s="3" t="s">
        <v>1332</v>
      </c>
      <c r="B755" t="s">
        <v>1333</v>
      </c>
    </row>
    <row r="756" spans="1:2" x14ac:dyDescent="0.2">
      <c r="A756" s="3" t="s">
        <v>1334</v>
      </c>
      <c r="B756" t="s">
        <v>1335</v>
      </c>
    </row>
    <row r="757" spans="1:2" x14ac:dyDescent="0.2">
      <c r="A757" s="3" t="s">
        <v>1336</v>
      </c>
      <c r="B757" t="s">
        <v>1335</v>
      </c>
    </row>
    <row r="758" spans="1:2" x14ac:dyDescent="0.2">
      <c r="A758" s="3" t="s">
        <v>1337</v>
      </c>
      <c r="B758" t="s">
        <v>1335</v>
      </c>
    </row>
    <row r="759" spans="1:2" x14ac:dyDescent="0.2">
      <c r="A759" s="3" t="s">
        <v>1338</v>
      </c>
      <c r="B759" t="s">
        <v>1339</v>
      </c>
    </row>
    <row r="760" spans="1:2" x14ac:dyDescent="0.2">
      <c r="A760" s="3" t="s">
        <v>1340</v>
      </c>
      <c r="B760" t="s">
        <v>1341</v>
      </c>
    </row>
    <row r="761" spans="1:2" x14ac:dyDescent="0.2">
      <c r="A761" s="3" t="s">
        <v>1342</v>
      </c>
      <c r="B761" t="s">
        <v>1341</v>
      </c>
    </row>
    <row r="762" spans="1:2" x14ac:dyDescent="0.2">
      <c r="A762" s="3" t="s">
        <v>1343</v>
      </c>
      <c r="B762" t="s">
        <v>1344</v>
      </c>
    </row>
    <row r="763" spans="1:2" x14ac:dyDescent="0.2">
      <c r="A763" s="3" t="s">
        <v>1345</v>
      </c>
      <c r="B763" t="s">
        <v>1344</v>
      </c>
    </row>
    <row r="764" spans="1:2" x14ac:dyDescent="0.2">
      <c r="A764" s="3" t="s">
        <v>1346</v>
      </c>
      <c r="B764" t="s">
        <v>1347</v>
      </c>
    </row>
    <row r="765" spans="1:2" x14ac:dyDescent="0.2">
      <c r="A765" s="3" t="s">
        <v>1348</v>
      </c>
      <c r="B765" t="s">
        <v>1347</v>
      </c>
    </row>
    <row r="766" spans="1:2" x14ac:dyDescent="0.2">
      <c r="A766" s="3" t="s">
        <v>1349</v>
      </c>
      <c r="B766" t="s">
        <v>1347</v>
      </c>
    </row>
    <row r="767" spans="1:2" x14ac:dyDescent="0.2">
      <c r="A767" s="3" t="s">
        <v>1350</v>
      </c>
      <c r="B767" t="s">
        <v>1347</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7262FE-392D-3C48-AA60-7E882BE7D2B8}">
  <dimension ref="A1:D5226"/>
  <sheetViews>
    <sheetView workbookViewId="0">
      <pane xSplit="1" ySplit="1" topLeftCell="B846" activePane="bottomRight" state="frozen"/>
      <selection pane="topRight" activeCell="B1" sqref="B1"/>
      <selection pane="bottomLeft" activeCell="A2" sqref="A2"/>
      <selection pane="bottomRight" activeCell="A862" sqref="A862"/>
    </sheetView>
  </sheetViews>
  <sheetFormatPr baseColWidth="10" defaultRowHeight="16" x14ac:dyDescent="0.2"/>
  <cols>
    <col min="1" max="2" width="10.83203125" style="3"/>
    <col min="3" max="3" width="30.83203125" style="6" customWidth="1"/>
    <col min="4" max="4" width="70.83203125" customWidth="1"/>
  </cols>
  <sheetData>
    <row r="1" spans="1:4" x14ac:dyDescent="0.2">
      <c r="A1" s="2" t="s">
        <v>4089</v>
      </c>
      <c r="B1" s="2" t="s">
        <v>14537</v>
      </c>
      <c r="C1" s="1" t="s">
        <v>14559</v>
      </c>
      <c r="D1" s="1" t="s">
        <v>4090</v>
      </c>
    </row>
    <row r="2" spans="1:4" x14ac:dyDescent="0.2">
      <c r="A2" s="3" t="s">
        <v>4092</v>
      </c>
      <c r="B2" s="3">
        <v>1</v>
      </c>
      <c r="C2" s="6" t="s">
        <v>14538</v>
      </c>
      <c r="D2" t="s">
        <v>4093</v>
      </c>
    </row>
    <row r="3" spans="1:4" x14ac:dyDescent="0.2">
      <c r="A3" s="3" t="s">
        <v>4094</v>
      </c>
      <c r="B3" s="3">
        <v>1</v>
      </c>
      <c r="C3" s="6" t="s">
        <v>14538</v>
      </c>
      <c r="D3" t="s">
        <v>4095</v>
      </c>
    </row>
    <row r="4" spans="1:4" x14ac:dyDescent="0.2">
      <c r="A4" s="3" t="s">
        <v>4096</v>
      </c>
      <c r="B4" s="3">
        <v>1</v>
      </c>
      <c r="C4" s="6" t="s">
        <v>14538</v>
      </c>
      <c r="D4" t="s">
        <v>4097</v>
      </c>
    </row>
    <row r="5" spans="1:4" x14ac:dyDescent="0.2">
      <c r="A5" s="3" t="s">
        <v>4098</v>
      </c>
      <c r="B5" s="3">
        <v>1</v>
      </c>
      <c r="C5" s="6" t="s">
        <v>14538</v>
      </c>
      <c r="D5" t="s">
        <v>4099</v>
      </c>
    </row>
    <row r="6" spans="1:4" x14ac:dyDescent="0.2">
      <c r="A6" s="3" t="s">
        <v>4100</v>
      </c>
      <c r="B6" s="3">
        <v>1</v>
      </c>
      <c r="C6" s="6" t="s">
        <v>14538</v>
      </c>
      <c r="D6" t="s">
        <v>4101</v>
      </c>
    </row>
    <row r="7" spans="1:4" x14ac:dyDescent="0.2">
      <c r="A7" s="3" t="s">
        <v>4102</v>
      </c>
      <c r="B7" s="3">
        <v>1</v>
      </c>
      <c r="C7" s="6" t="s">
        <v>14538</v>
      </c>
      <c r="D7" t="s">
        <v>4103</v>
      </c>
    </row>
    <row r="8" spans="1:4" x14ac:dyDescent="0.2">
      <c r="A8" s="3" t="s">
        <v>4104</v>
      </c>
      <c r="B8" s="3">
        <v>1</v>
      </c>
      <c r="C8" s="6" t="s">
        <v>14538</v>
      </c>
      <c r="D8" t="s">
        <v>4105</v>
      </c>
    </row>
    <row r="9" spans="1:4" x14ac:dyDescent="0.2">
      <c r="A9" s="3" t="s">
        <v>4106</v>
      </c>
      <c r="B9" s="3">
        <v>1</v>
      </c>
      <c r="C9" s="6" t="s">
        <v>14538</v>
      </c>
      <c r="D9" t="s">
        <v>4107</v>
      </c>
    </row>
    <row r="10" spans="1:4" x14ac:dyDescent="0.2">
      <c r="A10" s="3" t="s">
        <v>4108</v>
      </c>
      <c r="B10" s="3">
        <v>1</v>
      </c>
      <c r="C10" s="6" t="s">
        <v>14538</v>
      </c>
      <c r="D10" t="s">
        <v>4109</v>
      </c>
    </row>
    <row r="11" spans="1:4" x14ac:dyDescent="0.2">
      <c r="A11" s="3" t="s">
        <v>4110</v>
      </c>
      <c r="B11" s="3">
        <v>1</v>
      </c>
      <c r="C11" s="6" t="s">
        <v>14538</v>
      </c>
      <c r="D11" t="s">
        <v>4111</v>
      </c>
    </row>
    <row r="12" spans="1:4" x14ac:dyDescent="0.2">
      <c r="A12" s="3" t="s">
        <v>4112</v>
      </c>
      <c r="B12" s="3">
        <v>1</v>
      </c>
      <c r="C12" s="6" t="s">
        <v>14538</v>
      </c>
      <c r="D12" t="s">
        <v>4113</v>
      </c>
    </row>
    <row r="13" spans="1:4" x14ac:dyDescent="0.2">
      <c r="A13" s="3" t="s">
        <v>4114</v>
      </c>
      <c r="B13" s="3">
        <v>1</v>
      </c>
      <c r="C13" s="6" t="s">
        <v>14538</v>
      </c>
      <c r="D13" t="s">
        <v>4115</v>
      </c>
    </row>
    <row r="14" spans="1:4" x14ac:dyDescent="0.2">
      <c r="A14" s="3" t="s">
        <v>4116</v>
      </c>
      <c r="B14" s="3">
        <v>1</v>
      </c>
      <c r="C14" s="6" t="s">
        <v>14538</v>
      </c>
      <c r="D14" t="s">
        <v>4117</v>
      </c>
    </row>
    <row r="15" spans="1:4" x14ac:dyDescent="0.2">
      <c r="A15" s="3" t="s">
        <v>4118</v>
      </c>
      <c r="B15" s="3">
        <v>1</v>
      </c>
      <c r="C15" s="6" t="s">
        <v>14538</v>
      </c>
      <c r="D15" t="s">
        <v>4119</v>
      </c>
    </row>
    <row r="16" spans="1:4" x14ac:dyDescent="0.2">
      <c r="A16" s="3" t="s">
        <v>4120</v>
      </c>
      <c r="B16" s="3">
        <v>1</v>
      </c>
      <c r="C16" s="6" t="s">
        <v>14538</v>
      </c>
      <c r="D16" t="s">
        <v>4121</v>
      </c>
    </row>
    <row r="17" spans="1:4" x14ac:dyDescent="0.2">
      <c r="A17" s="3" t="s">
        <v>4122</v>
      </c>
      <c r="B17" s="3">
        <v>1</v>
      </c>
      <c r="C17" s="6" t="s">
        <v>14538</v>
      </c>
      <c r="D17" t="s">
        <v>4123</v>
      </c>
    </row>
    <row r="18" spans="1:4" x14ac:dyDescent="0.2">
      <c r="A18" s="3" t="s">
        <v>4124</v>
      </c>
      <c r="B18" s="3">
        <v>1</v>
      </c>
      <c r="C18" s="6" t="s">
        <v>14538</v>
      </c>
      <c r="D18" t="s">
        <v>4125</v>
      </c>
    </row>
    <row r="19" spans="1:4" x14ac:dyDescent="0.2">
      <c r="A19" s="3" t="s">
        <v>4126</v>
      </c>
      <c r="B19" s="3">
        <v>1</v>
      </c>
      <c r="C19" s="6" t="s">
        <v>14538</v>
      </c>
      <c r="D19" t="s">
        <v>4127</v>
      </c>
    </row>
    <row r="20" spans="1:4" x14ac:dyDescent="0.2">
      <c r="A20" s="3" t="s">
        <v>4128</v>
      </c>
      <c r="B20" s="3">
        <v>1</v>
      </c>
      <c r="C20" s="6" t="s">
        <v>14538</v>
      </c>
      <c r="D20" t="s">
        <v>4129</v>
      </c>
    </row>
    <row r="21" spans="1:4" x14ac:dyDescent="0.2">
      <c r="A21" s="3" t="s">
        <v>4130</v>
      </c>
      <c r="B21" s="3">
        <v>1</v>
      </c>
      <c r="C21" s="6" t="s">
        <v>14538</v>
      </c>
      <c r="D21" t="s">
        <v>4131</v>
      </c>
    </row>
    <row r="22" spans="1:4" x14ac:dyDescent="0.2">
      <c r="A22" s="3" t="s">
        <v>4132</v>
      </c>
      <c r="B22" s="3">
        <v>1</v>
      </c>
      <c r="C22" s="6" t="s">
        <v>14538</v>
      </c>
      <c r="D22" t="s">
        <v>4133</v>
      </c>
    </row>
    <row r="23" spans="1:4" x14ac:dyDescent="0.2">
      <c r="A23" s="3" t="s">
        <v>4134</v>
      </c>
      <c r="B23" s="3">
        <v>1</v>
      </c>
      <c r="C23" s="6" t="s">
        <v>14538</v>
      </c>
      <c r="D23" t="s">
        <v>4135</v>
      </c>
    </row>
    <row r="24" spans="1:4" x14ac:dyDescent="0.2">
      <c r="A24" s="3" t="s">
        <v>4136</v>
      </c>
      <c r="B24" s="3">
        <v>1</v>
      </c>
      <c r="C24" s="6" t="s">
        <v>14538</v>
      </c>
      <c r="D24" t="s">
        <v>4137</v>
      </c>
    </row>
    <row r="25" spans="1:4" x14ac:dyDescent="0.2">
      <c r="A25" s="3" t="s">
        <v>4138</v>
      </c>
      <c r="B25" s="3">
        <v>1</v>
      </c>
      <c r="C25" s="6" t="s">
        <v>14538</v>
      </c>
      <c r="D25" t="s">
        <v>4139</v>
      </c>
    </row>
    <row r="26" spans="1:4" x14ac:dyDescent="0.2">
      <c r="A26" s="3" t="s">
        <v>4140</v>
      </c>
      <c r="B26" s="3">
        <v>1</v>
      </c>
      <c r="C26" s="6" t="s">
        <v>14538</v>
      </c>
      <c r="D26" t="s">
        <v>4141</v>
      </c>
    </row>
    <row r="27" spans="1:4" x14ac:dyDescent="0.2">
      <c r="A27" s="3" t="s">
        <v>4142</v>
      </c>
      <c r="B27" s="3">
        <v>1</v>
      </c>
      <c r="C27" s="6" t="s">
        <v>14538</v>
      </c>
      <c r="D27" t="s">
        <v>4143</v>
      </c>
    </row>
    <row r="28" spans="1:4" x14ac:dyDescent="0.2">
      <c r="A28" s="3" t="s">
        <v>4144</v>
      </c>
      <c r="B28" s="3">
        <v>1</v>
      </c>
      <c r="C28" s="6" t="s">
        <v>14538</v>
      </c>
      <c r="D28" t="s">
        <v>4145</v>
      </c>
    </row>
    <row r="29" spans="1:4" x14ac:dyDescent="0.2">
      <c r="A29" s="3" t="s">
        <v>4146</v>
      </c>
      <c r="B29" s="3">
        <v>1</v>
      </c>
      <c r="C29" s="6" t="s">
        <v>14538</v>
      </c>
      <c r="D29" t="s">
        <v>4147</v>
      </c>
    </row>
    <row r="30" spans="1:4" x14ac:dyDescent="0.2">
      <c r="A30" s="3" t="s">
        <v>4148</v>
      </c>
      <c r="B30" s="3">
        <v>1</v>
      </c>
      <c r="C30" s="6" t="s">
        <v>14538</v>
      </c>
      <c r="D30" t="s">
        <v>4149</v>
      </c>
    </row>
    <row r="31" spans="1:4" x14ac:dyDescent="0.2">
      <c r="A31" s="3" t="s">
        <v>4150</v>
      </c>
      <c r="B31" s="3">
        <v>1</v>
      </c>
      <c r="C31" s="6" t="s">
        <v>14538</v>
      </c>
      <c r="D31" t="s">
        <v>4151</v>
      </c>
    </row>
    <row r="32" spans="1:4" x14ac:dyDescent="0.2">
      <c r="A32" s="3" t="s">
        <v>4152</v>
      </c>
      <c r="B32" s="3">
        <v>1</v>
      </c>
      <c r="C32" s="6" t="s">
        <v>14538</v>
      </c>
      <c r="D32" t="s">
        <v>4153</v>
      </c>
    </row>
    <row r="33" spans="1:4" x14ac:dyDescent="0.2">
      <c r="A33" s="3" t="s">
        <v>4154</v>
      </c>
      <c r="B33" s="3">
        <v>1</v>
      </c>
      <c r="C33" s="6" t="s">
        <v>14538</v>
      </c>
      <c r="D33" t="s">
        <v>4155</v>
      </c>
    </row>
    <row r="34" spans="1:4" x14ac:dyDescent="0.2">
      <c r="A34" s="3" t="s">
        <v>4156</v>
      </c>
      <c r="B34" s="3">
        <v>1</v>
      </c>
      <c r="C34" s="6" t="s">
        <v>14538</v>
      </c>
      <c r="D34" t="s">
        <v>4157</v>
      </c>
    </row>
    <row r="35" spans="1:4" x14ac:dyDescent="0.2">
      <c r="A35" s="3" t="s">
        <v>4158</v>
      </c>
      <c r="B35" s="3">
        <v>1</v>
      </c>
      <c r="C35" s="6" t="s">
        <v>14538</v>
      </c>
      <c r="D35" t="s">
        <v>4159</v>
      </c>
    </row>
    <row r="36" spans="1:4" x14ac:dyDescent="0.2">
      <c r="A36" s="3" t="s">
        <v>4160</v>
      </c>
      <c r="B36" s="3">
        <v>1</v>
      </c>
      <c r="C36" s="6" t="s">
        <v>14538</v>
      </c>
      <c r="D36" t="s">
        <v>4161</v>
      </c>
    </row>
    <row r="37" spans="1:4" x14ac:dyDescent="0.2">
      <c r="A37" s="3" t="s">
        <v>4162</v>
      </c>
      <c r="B37" s="3">
        <v>1</v>
      </c>
      <c r="C37" s="6" t="s">
        <v>14538</v>
      </c>
      <c r="D37" t="s">
        <v>4163</v>
      </c>
    </row>
    <row r="38" spans="1:4" x14ac:dyDescent="0.2">
      <c r="A38" s="3" t="s">
        <v>4164</v>
      </c>
      <c r="B38" s="3">
        <v>1</v>
      </c>
      <c r="C38" s="6" t="s">
        <v>14538</v>
      </c>
      <c r="D38" t="s">
        <v>4165</v>
      </c>
    </row>
    <row r="39" spans="1:4" x14ac:dyDescent="0.2">
      <c r="A39" s="3" t="s">
        <v>4166</v>
      </c>
      <c r="B39" s="3">
        <v>1</v>
      </c>
      <c r="C39" s="6" t="s">
        <v>14538</v>
      </c>
      <c r="D39" t="s">
        <v>4167</v>
      </c>
    </row>
    <row r="40" spans="1:4" x14ac:dyDescent="0.2">
      <c r="A40" s="3" t="s">
        <v>4168</v>
      </c>
      <c r="B40" s="3">
        <v>1</v>
      </c>
      <c r="C40" s="6" t="s">
        <v>14538</v>
      </c>
      <c r="D40" t="s">
        <v>4169</v>
      </c>
    </row>
    <row r="41" spans="1:4" x14ac:dyDescent="0.2">
      <c r="A41" s="3" t="s">
        <v>4170</v>
      </c>
      <c r="B41" s="3">
        <v>1</v>
      </c>
      <c r="C41" s="6" t="s">
        <v>14538</v>
      </c>
      <c r="D41" t="s">
        <v>4171</v>
      </c>
    </row>
    <row r="42" spans="1:4" x14ac:dyDescent="0.2">
      <c r="A42" s="3" t="s">
        <v>4172</v>
      </c>
      <c r="B42" s="3">
        <v>1</v>
      </c>
      <c r="C42" s="6" t="s">
        <v>14538</v>
      </c>
      <c r="D42" t="s">
        <v>4173</v>
      </c>
    </row>
    <row r="43" spans="1:4" x14ac:dyDescent="0.2">
      <c r="A43" s="3" t="s">
        <v>4174</v>
      </c>
      <c r="B43" s="3">
        <v>1</v>
      </c>
      <c r="C43" s="6" t="s">
        <v>14538</v>
      </c>
      <c r="D43" t="s">
        <v>4175</v>
      </c>
    </row>
    <row r="44" spans="1:4" x14ac:dyDescent="0.2">
      <c r="A44" s="3" t="s">
        <v>4176</v>
      </c>
      <c r="B44" s="3">
        <v>1</v>
      </c>
      <c r="C44" s="6" t="s">
        <v>14538</v>
      </c>
      <c r="D44" t="s">
        <v>4177</v>
      </c>
    </row>
    <row r="45" spans="1:4" x14ac:dyDescent="0.2">
      <c r="A45" s="3" t="s">
        <v>4178</v>
      </c>
      <c r="B45" s="3">
        <v>1</v>
      </c>
      <c r="C45" s="6" t="s">
        <v>14538</v>
      </c>
      <c r="D45" t="s">
        <v>4179</v>
      </c>
    </row>
    <row r="46" spans="1:4" x14ac:dyDescent="0.2">
      <c r="A46" s="3" t="s">
        <v>4180</v>
      </c>
      <c r="B46" s="3">
        <v>1</v>
      </c>
      <c r="C46" s="6" t="s">
        <v>14538</v>
      </c>
      <c r="D46" t="s">
        <v>4181</v>
      </c>
    </row>
    <row r="47" spans="1:4" x14ac:dyDescent="0.2">
      <c r="A47" s="3" t="s">
        <v>4182</v>
      </c>
      <c r="B47" s="3">
        <v>1</v>
      </c>
      <c r="C47" s="6" t="s">
        <v>14538</v>
      </c>
      <c r="D47" t="s">
        <v>4183</v>
      </c>
    </row>
    <row r="48" spans="1:4" x14ac:dyDescent="0.2">
      <c r="A48" s="3" t="s">
        <v>4184</v>
      </c>
      <c r="B48" s="3">
        <v>1</v>
      </c>
      <c r="C48" s="6" t="s">
        <v>14538</v>
      </c>
      <c r="D48" t="s">
        <v>4185</v>
      </c>
    </row>
    <row r="49" spans="1:4" x14ac:dyDescent="0.2">
      <c r="A49" s="3" t="s">
        <v>4186</v>
      </c>
      <c r="B49" s="3">
        <v>1</v>
      </c>
      <c r="C49" s="6" t="s">
        <v>14538</v>
      </c>
      <c r="D49" t="s">
        <v>4187</v>
      </c>
    </row>
    <row r="50" spans="1:4" x14ac:dyDescent="0.2">
      <c r="A50" s="3" t="s">
        <v>4188</v>
      </c>
      <c r="B50" s="3">
        <v>1</v>
      </c>
      <c r="C50" s="6" t="s">
        <v>14538</v>
      </c>
      <c r="D50" t="s">
        <v>4189</v>
      </c>
    </row>
    <row r="51" spans="1:4" x14ac:dyDescent="0.2">
      <c r="A51" s="3" t="s">
        <v>4190</v>
      </c>
      <c r="B51" s="3">
        <v>1</v>
      </c>
      <c r="C51" s="6" t="s">
        <v>14538</v>
      </c>
      <c r="D51" t="s">
        <v>4191</v>
      </c>
    </row>
    <row r="52" spans="1:4" x14ac:dyDescent="0.2">
      <c r="A52" s="3" t="s">
        <v>4192</v>
      </c>
      <c r="B52" s="3">
        <v>1</v>
      </c>
      <c r="C52" s="6" t="s">
        <v>14538</v>
      </c>
      <c r="D52" t="s">
        <v>4193</v>
      </c>
    </row>
    <row r="53" spans="1:4" x14ac:dyDescent="0.2">
      <c r="A53" s="3" t="s">
        <v>4194</v>
      </c>
      <c r="B53" s="3">
        <v>1</v>
      </c>
      <c r="C53" s="6" t="s">
        <v>14538</v>
      </c>
      <c r="D53" t="s">
        <v>4195</v>
      </c>
    </row>
    <row r="54" spans="1:4" x14ac:dyDescent="0.2">
      <c r="A54" s="3" t="s">
        <v>4196</v>
      </c>
      <c r="B54" s="3">
        <v>1</v>
      </c>
      <c r="C54" s="6" t="s">
        <v>14538</v>
      </c>
      <c r="D54" t="s">
        <v>4197</v>
      </c>
    </row>
    <row r="55" spans="1:4" x14ac:dyDescent="0.2">
      <c r="A55" s="3" t="s">
        <v>4198</v>
      </c>
      <c r="B55" s="3">
        <v>1</v>
      </c>
      <c r="C55" s="6" t="s">
        <v>14538</v>
      </c>
      <c r="D55" t="s">
        <v>4199</v>
      </c>
    </row>
    <row r="56" spans="1:4" x14ac:dyDescent="0.2">
      <c r="A56" s="3" t="s">
        <v>4200</v>
      </c>
      <c r="B56" s="3">
        <v>1</v>
      </c>
      <c r="C56" s="6" t="s">
        <v>14538</v>
      </c>
      <c r="D56" t="s">
        <v>4201</v>
      </c>
    </row>
    <row r="57" spans="1:4" x14ac:dyDescent="0.2">
      <c r="A57" s="3" t="s">
        <v>4202</v>
      </c>
      <c r="B57" s="3">
        <v>1</v>
      </c>
      <c r="C57" s="6" t="s">
        <v>14538</v>
      </c>
      <c r="D57" t="s">
        <v>4203</v>
      </c>
    </row>
    <row r="58" spans="1:4" x14ac:dyDescent="0.2">
      <c r="A58" s="3" t="s">
        <v>4204</v>
      </c>
      <c r="B58" s="3">
        <v>1</v>
      </c>
      <c r="C58" s="6" t="s">
        <v>14538</v>
      </c>
      <c r="D58" t="s">
        <v>4205</v>
      </c>
    </row>
    <row r="59" spans="1:4" x14ac:dyDescent="0.2">
      <c r="A59" s="3" t="s">
        <v>4206</v>
      </c>
      <c r="B59" s="3">
        <v>1</v>
      </c>
      <c r="C59" s="6" t="s">
        <v>14538</v>
      </c>
      <c r="D59" t="s">
        <v>4207</v>
      </c>
    </row>
    <row r="60" spans="1:4" x14ac:dyDescent="0.2">
      <c r="A60" s="3" t="s">
        <v>4208</v>
      </c>
      <c r="B60" s="3">
        <v>1</v>
      </c>
      <c r="C60" s="6" t="s">
        <v>14538</v>
      </c>
      <c r="D60" t="s">
        <v>4209</v>
      </c>
    </row>
    <row r="61" spans="1:4" x14ac:dyDescent="0.2">
      <c r="A61" s="3" t="s">
        <v>4210</v>
      </c>
      <c r="B61" s="3">
        <v>1</v>
      </c>
      <c r="C61" s="6" t="s">
        <v>14538</v>
      </c>
      <c r="D61" t="s">
        <v>4211</v>
      </c>
    </row>
    <row r="62" spans="1:4" x14ac:dyDescent="0.2">
      <c r="A62" s="3" t="s">
        <v>4212</v>
      </c>
      <c r="B62" s="3">
        <v>1</v>
      </c>
      <c r="C62" s="6" t="s">
        <v>14538</v>
      </c>
      <c r="D62" t="s">
        <v>4213</v>
      </c>
    </row>
    <row r="63" spans="1:4" x14ac:dyDescent="0.2">
      <c r="A63" s="3" t="s">
        <v>4214</v>
      </c>
      <c r="B63" s="3">
        <v>1</v>
      </c>
      <c r="C63" s="6" t="s">
        <v>14538</v>
      </c>
      <c r="D63" t="s">
        <v>4215</v>
      </c>
    </row>
    <row r="64" spans="1:4" x14ac:dyDescent="0.2">
      <c r="A64" s="3" t="s">
        <v>4216</v>
      </c>
      <c r="B64" s="3">
        <v>1</v>
      </c>
      <c r="C64" s="6" t="s">
        <v>14538</v>
      </c>
      <c r="D64" t="s">
        <v>4217</v>
      </c>
    </row>
    <row r="65" spans="1:4" x14ac:dyDescent="0.2">
      <c r="A65" s="3" t="s">
        <v>4218</v>
      </c>
      <c r="B65" s="3">
        <v>1</v>
      </c>
      <c r="C65" s="6" t="s">
        <v>14538</v>
      </c>
      <c r="D65" t="s">
        <v>4219</v>
      </c>
    </row>
    <row r="66" spans="1:4" x14ac:dyDescent="0.2">
      <c r="A66" s="3" t="s">
        <v>4220</v>
      </c>
      <c r="B66" s="3">
        <v>1</v>
      </c>
      <c r="C66" s="6" t="s">
        <v>14538</v>
      </c>
      <c r="D66" t="s">
        <v>4221</v>
      </c>
    </row>
    <row r="67" spans="1:4" x14ac:dyDescent="0.2">
      <c r="A67" s="3" t="s">
        <v>4222</v>
      </c>
      <c r="B67" s="3">
        <v>1</v>
      </c>
      <c r="C67" s="6" t="s">
        <v>14538</v>
      </c>
      <c r="D67" t="s">
        <v>4223</v>
      </c>
    </row>
    <row r="68" spans="1:4" x14ac:dyDescent="0.2">
      <c r="A68" s="3" t="s">
        <v>4224</v>
      </c>
      <c r="B68" s="3">
        <v>1</v>
      </c>
      <c r="C68" s="6" t="s">
        <v>14538</v>
      </c>
      <c r="D68" t="s">
        <v>4225</v>
      </c>
    </row>
    <row r="69" spans="1:4" x14ac:dyDescent="0.2">
      <c r="A69" s="3" t="s">
        <v>4226</v>
      </c>
      <c r="B69" s="3">
        <v>1</v>
      </c>
      <c r="C69" s="6" t="s">
        <v>14538</v>
      </c>
      <c r="D69" t="s">
        <v>4227</v>
      </c>
    </row>
    <row r="70" spans="1:4" x14ac:dyDescent="0.2">
      <c r="A70" s="3" t="s">
        <v>4228</v>
      </c>
      <c r="B70" s="3">
        <v>1</v>
      </c>
      <c r="C70" s="6" t="s">
        <v>14538</v>
      </c>
      <c r="D70" t="s">
        <v>4229</v>
      </c>
    </row>
    <row r="71" spans="1:4" x14ac:dyDescent="0.2">
      <c r="A71" s="3" t="s">
        <v>4230</v>
      </c>
      <c r="B71" s="3">
        <v>1</v>
      </c>
      <c r="C71" s="6" t="s">
        <v>14538</v>
      </c>
      <c r="D71" t="s">
        <v>4231</v>
      </c>
    </row>
    <row r="72" spans="1:4" x14ac:dyDescent="0.2">
      <c r="A72" s="3" t="s">
        <v>4232</v>
      </c>
      <c r="B72" s="3">
        <v>1</v>
      </c>
      <c r="C72" s="6" t="s">
        <v>14538</v>
      </c>
      <c r="D72" t="s">
        <v>4233</v>
      </c>
    </row>
    <row r="73" spans="1:4" x14ac:dyDescent="0.2">
      <c r="A73" s="3" t="s">
        <v>4234</v>
      </c>
      <c r="B73" s="3">
        <v>1</v>
      </c>
      <c r="C73" s="6" t="s">
        <v>14538</v>
      </c>
      <c r="D73" t="s">
        <v>4235</v>
      </c>
    </row>
    <row r="74" spans="1:4" x14ac:dyDescent="0.2">
      <c r="A74" s="3" t="s">
        <v>4236</v>
      </c>
      <c r="B74" s="3">
        <v>1</v>
      </c>
      <c r="C74" s="6" t="s">
        <v>14538</v>
      </c>
      <c r="D74" t="s">
        <v>4237</v>
      </c>
    </row>
    <row r="75" spans="1:4" x14ac:dyDescent="0.2">
      <c r="A75" s="3" t="s">
        <v>4238</v>
      </c>
      <c r="B75" s="3">
        <v>1</v>
      </c>
      <c r="C75" s="6" t="s">
        <v>14538</v>
      </c>
      <c r="D75" t="s">
        <v>4239</v>
      </c>
    </row>
    <row r="76" spans="1:4" x14ac:dyDescent="0.2">
      <c r="A76" s="3" t="s">
        <v>4240</v>
      </c>
      <c r="B76" s="3">
        <v>1</v>
      </c>
      <c r="C76" s="6" t="s">
        <v>14538</v>
      </c>
      <c r="D76" t="s">
        <v>4241</v>
      </c>
    </row>
    <row r="77" spans="1:4" x14ac:dyDescent="0.2">
      <c r="A77" s="3" t="s">
        <v>4242</v>
      </c>
      <c r="B77" s="3">
        <v>1</v>
      </c>
      <c r="C77" s="6" t="s">
        <v>14538</v>
      </c>
      <c r="D77" t="s">
        <v>4243</v>
      </c>
    </row>
    <row r="78" spans="1:4" x14ac:dyDescent="0.2">
      <c r="A78" s="3" t="s">
        <v>4244</v>
      </c>
      <c r="B78" s="3">
        <v>1</v>
      </c>
      <c r="C78" s="6" t="s">
        <v>14538</v>
      </c>
      <c r="D78" t="s">
        <v>4245</v>
      </c>
    </row>
    <row r="79" spans="1:4" x14ac:dyDescent="0.2">
      <c r="A79" s="3" t="s">
        <v>4246</v>
      </c>
      <c r="B79" s="3">
        <v>1</v>
      </c>
      <c r="C79" s="6" t="s">
        <v>14538</v>
      </c>
      <c r="D79" t="s">
        <v>4247</v>
      </c>
    </row>
    <row r="80" spans="1:4" x14ac:dyDescent="0.2">
      <c r="A80" s="3" t="s">
        <v>4248</v>
      </c>
      <c r="B80" s="3">
        <v>1</v>
      </c>
      <c r="C80" s="6" t="s">
        <v>14538</v>
      </c>
      <c r="D80" t="s">
        <v>4249</v>
      </c>
    </row>
    <row r="81" spans="1:4" x14ac:dyDescent="0.2">
      <c r="A81" s="3" t="s">
        <v>4250</v>
      </c>
      <c r="B81" s="3">
        <v>1</v>
      </c>
      <c r="C81" s="6" t="s">
        <v>14538</v>
      </c>
      <c r="D81" t="s">
        <v>4251</v>
      </c>
    </row>
    <row r="82" spans="1:4" x14ac:dyDescent="0.2">
      <c r="A82" s="3" t="s">
        <v>4252</v>
      </c>
      <c r="B82" s="3">
        <v>1</v>
      </c>
      <c r="C82" s="6" t="s">
        <v>14538</v>
      </c>
      <c r="D82" t="s">
        <v>4253</v>
      </c>
    </row>
    <row r="83" spans="1:4" x14ac:dyDescent="0.2">
      <c r="A83" s="3" t="s">
        <v>4254</v>
      </c>
      <c r="B83" s="3">
        <v>1</v>
      </c>
      <c r="C83" s="6" t="s">
        <v>14538</v>
      </c>
      <c r="D83" t="s">
        <v>4255</v>
      </c>
    </row>
    <row r="84" spans="1:4" x14ac:dyDescent="0.2">
      <c r="A84" s="3" t="s">
        <v>4256</v>
      </c>
      <c r="B84" s="3">
        <v>1</v>
      </c>
      <c r="C84" s="6" t="s">
        <v>14538</v>
      </c>
      <c r="D84" t="s">
        <v>4257</v>
      </c>
    </row>
    <row r="85" spans="1:4" x14ac:dyDescent="0.2">
      <c r="A85" s="3" t="s">
        <v>4258</v>
      </c>
      <c r="B85" s="3">
        <v>1</v>
      </c>
      <c r="C85" s="6" t="s">
        <v>14538</v>
      </c>
      <c r="D85" t="s">
        <v>4259</v>
      </c>
    </row>
    <row r="86" spans="1:4" x14ac:dyDescent="0.2">
      <c r="A86" s="3" t="s">
        <v>4260</v>
      </c>
      <c r="B86" s="3">
        <v>1</v>
      </c>
      <c r="C86" s="6" t="s">
        <v>14538</v>
      </c>
      <c r="D86" t="s">
        <v>4261</v>
      </c>
    </row>
    <row r="87" spans="1:4" x14ac:dyDescent="0.2">
      <c r="A87" s="3" t="s">
        <v>4262</v>
      </c>
      <c r="B87" s="3">
        <v>1</v>
      </c>
      <c r="C87" s="6" t="s">
        <v>14538</v>
      </c>
      <c r="D87" t="s">
        <v>4263</v>
      </c>
    </row>
    <row r="88" spans="1:4" x14ac:dyDescent="0.2">
      <c r="A88" s="3" t="s">
        <v>4264</v>
      </c>
      <c r="B88" s="3">
        <v>1</v>
      </c>
      <c r="C88" s="6" t="s">
        <v>14538</v>
      </c>
      <c r="D88" t="s">
        <v>4265</v>
      </c>
    </row>
    <row r="89" spans="1:4" x14ac:dyDescent="0.2">
      <c r="A89" s="3" t="s">
        <v>4266</v>
      </c>
      <c r="B89" s="3">
        <v>1</v>
      </c>
      <c r="C89" s="6" t="s">
        <v>14538</v>
      </c>
      <c r="D89" t="s">
        <v>4267</v>
      </c>
    </row>
    <row r="90" spans="1:4" x14ac:dyDescent="0.2">
      <c r="A90" s="3" t="s">
        <v>4268</v>
      </c>
      <c r="B90" s="3">
        <v>1</v>
      </c>
      <c r="C90" s="6" t="s">
        <v>14538</v>
      </c>
      <c r="D90" t="s">
        <v>4269</v>
      </c>
    </row>
    <row r="91" spans="1:4" x14ac:dyDescent="0.2">
      <c r="A91" s="3" t="s">
        <v>4270</v>
      </c>
      <c r="B91" s="3">
        <v>1</v>
      </c>
      <c r="C91" s="6" t="s">
        <v>14538</v>
      </c>
      <c r="D91" t="s">
        <v>4271</v>
      </c>
    </row>
    <row r="92" spans="1:4" x14ac:dyDescent="0.2">
      <c r="A92" s="3" t="s">
        <v>4272</v>
      </c>
      <c r="B92" s="3">
        <v>1</v>
      </c>
      <c r="C92" s="6" t="s">
        <v>14538</v>
      </c>
      <c r="D92" t="s">
        <v>4273</v>
      </c>
    </row>
    <row r="93" spans="1:4" x14ac:dyDescent="0.2">
      <c r="A93" s="3" t="s">
        <v>4274</v>
      </c>
      <c r="B93" s="3">
        <v>1</v>
      </c>
      <c r="C93" s="6" t="s">
        <v>14538</v>
      </c>
      <c r="D93" t="s">
        <v>4275</v>
      </c>
    </row>
    <row r="94" spans="1:4" x14ac:dyDescent="0.2">
      <c r="A94" s="3" t="s">
        <v>4276</v>
      </c>
      <c r="B94" s="3">
        <v>1</v>
      </c>
      <c r="C94" s="6" t="s">
        <v>14538</v>
      </c>
      <c r="D94" t="s">
        <v>4277</v>
      </c>
    </row>
    <row r="95" spans="1:4" x14ac:dyDescent="0.2">
      <c r="A95" s="3" t="s">
        <v>4278</v>
      </c>
      <c r="B95" s="3">
        <v>1</v>
      </c>
      <c r="C95" s="6" t="s">
        <v>14538</v>
      </c>
      <c r="D95" t="s">
        <v>4279</v>
      </c>
    </row>
    <row r="96" spans="1:4" x14ac:dyDescent="0.2">
      <c r="A96" s="3" t="s">
        <v>4280</v>
      </c>
      <c r="B96" s="3">
        <v>1</v>
      </c>
      <c r="C96" s="6" t="s">
        <v>14538</v>
      </c>
      <c r="D96" t="s">
        <v>4281</v>
      </c>
    </row>
    <row r="97" spans="1:4" x14ac:dyDescent="0.2">
      <c r="A97" s="3" t="s">
        <v>4282</v>
      </c>
      <c r="B97" s="3">
        <v>1</v>
      </c>
      <c r="C97" s="6" t="s">
        <v>14538</v>
      </c>
      <c r="D97" t="s">
        <v>4283</v>
      </c>
    </row>
    <row r="98" spans="1:4" x14ac:dyDescent="0.2">
      <c r="A98" s="3" t="s">
        <v>4284</v>
      </c>
      <c r="B98" s="3">
        <v>1</v>
      </c>
      <c r="C98" s="6" t="s">
        <v>14538</v>
      </c>
      <c r="D98" t="s">
        <v>4285</v>
      </c>
    </row>
    <row r="99" spans="1:4" x14ac:dyDescent="0.2">
      <c r="A99" s="3" t="s">
        <v>4286</v>
      </c>
      <c r="B99" s="3">
        <v>1</v>
      </c>
      <c r="C99" s="6" t="s">
        <v>14538</v>
      </c>
      <c r="D99" t="s">
        <v>4287</v>
      </c>
    </row>
    <row r="100" spans="1:4" x14ac:dyDescent="0.2">
      <c r="A100" s="3" t="s">
        <v>4288</v>
      </c>
      <c r="B100" s="3">
        <v>1</v>
      </c>
      <c r="C100" s="6" t="s">
        <v>14538</v>
      </c>
      <c r="D100" t="s">
        <v>4289</v>
      </c>
    </row>
    <row r="101" spans="1:4" x14ac:dyDescent="0.2">
      <c r="A101" s="3" t="s">
        <v>4290</v>
      </c>
      <c r="B101" s="3">
        <v>1</v>
      </c>
      <c r="C101" s="6" t="s">
        <v>14538</v>
      </c>
      <c r="D101" t="s">
        <v>4291</v>
      </c>
    </row>
    <row r="102" spans="1:4" x14ac:dyDescent="0.2">
      <c r="A102" s="3" t="s">
        <v>4292</v>
      </c>
      <c r="B102" s="3">
        <v>1</v>
      </c>
      <c r="C102" s="6" t="s">
        <v>14538</v>
      </c>
      <c r="D102" t="s">
        <v>4293</v>
      </c>
    </row>
    <row r="103" spans="1:4" x14ac:dyDescent="0.2">
      <c r="A103" s="3" t="s">
        <v>4294</v>
      </c>
      <c r="B103" s="3">
        <v>1</v>
      </c>
      <c r="C103" s="6" t="s">
        <v>14538</v>
      </c>
      <c r="D103" t="s">
        <v>4295</v>
      </c>
    </row>
    <row r="104" spans="1:4" x14ac:dyDescent="0.2">
      <c r="A104" s="3" t="s">
        <v>4296</v>
      </c>
      <c r="B104" s="3">
        <v>1</v>
      </c>
      <c r="C104" s="6" t="s">
        <v>14538</v>
      </c>
      <c r="D104" t="s">
        <v>4297</v>
      </c>
    </row>
    <row r="105" spans="1:4" x14ac:dyDescent="0.2">
      <c r="A105" s="3" t="s">
        <v>4298</v>
      </c>
      <c r="B105" s="3">
        <v>1</v>
      </c>
      <c r="C105" s="6" t="s">
        <v>14538</v>
      </c>
      <c r="D105" t="s">
        <v>4299</v>
      </c>
    </row>
    <row r="106" spans="1:4" x14ac:dyDescent="0.2">
      <c r="A106" s="3" t="s">
        <v>4300</v>
      </c>
      <c r="B106" s="3">
        <v>1</v>
      </c>
      <c r="C106" s="6" t="s">
        <v>14538</v>
      </c>
      <c r="D106" t="s">
        <v>4301</v>
      </c>
    </row>
    <row r="107" spans="1:4" x14ac:dyDescent="0.2">
      <c r="A107" s="3" t="s">
        <v>4302</v>
      </c>
      <c r="B107" s="3">
        <v>1</v>
      </c>
      <c r="C107" s="6" t="s">
        <v>14538</v>
      </c>
      <c r="D107" t="s">
        <v>4303</v>
      </c>
    </row>
    <row r="108" spans="1:4" x14ac:dyDescent="0.2">
      <c r="A108" s="3" t="s">
        <v>4304</v>
      </c>
      <c r="B108" s="3">
        <v>1</v>
      </c>
      <c r="C108" s="6" t="s">
        <v>14538</v>
      </c>
      <c r="D108" t="s">
        <v>4305</v>
      </c>
    </row>
    <row r="109" spans="1:4" x14ac:dyDescent="0.2">
      <c r="A109" s="3" t="s">
        <v>4306</v>
      </c>
      <c r="B109" s="3">
        <v>1</v>
      </c>
      <c r="C109" s="6" t="s">
        <v>14538</v>
      </c>
      <c r="D109" t="s">
        <v>4307</v>
      </c>
    </row>
    <row r="110" spans="1:4" x14ac:dyDescent="0.2">
      <c r="A110" s="3" t="s">
        <v>4308</v>
      </c>
      <c r="B110" s="3">
        <v>1</v>
      </c>
      <c r="C110" s="6" t="s">
        <v>14538</v>
      </c>
      <c r="D110" t="s">
        <v>4309</v>
      </c>
    </row>
    <row r="111" spans="1:4" x14ac:dyDescent="0.2">
      <c r="A111" s="3" t="s">
        <v>4310</v>
      </c>
      <c r="B111" s="3">
        <v>1</v>
      </c>
      <c r="C111" s="6" t="s">
        <v>14538</v>
      </c>
      <c r="D111" t="s">
        <v>4311</v>
      </c>
    </row>
    <row r="112" spans="1:4" x14ac:dyDescent="0.2">
      <c r="A112" s="3" t="s">
        <v>4312</v>
      </c>
      <c r="B112" s="3">
        <v>1</v>
      </c>
      <c r="C112" s="6" t="s">
        <v>14538</v>
      </c>
      <c r="D112" t="s">
        <v>4313</v>
      </c>
    </row>
    <row r="113" spans="1:4" x14ac:dyDescent="0.2">
      <c r="A113" s="3" t="s">
        <v>4314</v>
      </c>
      <c r="B113" s="3">
        <v>1</v>
      </c>
      <c r="C113" s="6" t="s">
        <v>14538</v>
      </c>
      <c r="D113" t="s">
        <v>4315</v>
      </c>
    </row>
    <row r="114" spans="1:4" x14ac:dyDescent="0.2">
      <c r="A114" s="3" t="s">
        <v>4316</v>
      </c>
      <c r="B114" s="3">
        <v>1</v>
      </c>
      <c r="C114" s="6" t="s">
        <v>14538</v>
      </c>
      <c r="D114" t="s">
        <v>4317</v>
      </c>
    </row>
    <row r="115" spans="1:4" x14ac:dyDescent="0.2">
      <c r="A115" s="3" t="s">
        <v>4318</v>
      </c>
      <c r="B115" s="3">
        <v>1</v>
      </c>
      <c r="C115" s="6" t="s">
        <v>14538</v>
      </c>
      <c r="D115" t="s">
        <v>4319</v>
      </c>
    </row>
    <row r="116" spans="1:4" x14ac:dyDescent="0.2">
      <c r="A116" s="3" t="s">
        <v>4320</v>
      </c>
      <c r="B116" s="3">
        <v>1</v>
      </c>
      <c r="C116" s="6" t="s">
        <v>14538</v>
      </c>
      <c r="D116" t="s">
        <v>4321</v>
      </c>
    </row>
    <row r="117" spans="1:4" x14ac:dyDescent="0.2">
      <c r="A117" s="3" t="s">
        <v>4322</v>
      </c>
      <c r="B117" s="3">
        <v>1</v>
      </c>
      <c r="C117" s="6" t="s">
        <v>14538</v>
      </c>
      <c r="D117" t="s">
        <v>4323</v>
      </c>
    </row>
    <row r="118" spans="1:4" x14ac:dyDescent="0.2">
      <c r="A118" s="3" t="s">
        <v>4324</v>
      </c>
      <c r="B118" s="3">
        <v>1</v>
      </c>
      <c r="C118" s="6" t="s">
        <v>14538</v>
      </c>
      <c r="D118" t="s">
        <v>4325</v>
      </c>
    </row>
    <row r="119" spans="1:4" x14ac:dyDescent="0.2">
      <c r="A119" s="3" t="s">
        <v>4326</v>
      </c>
      <c r="B119" s="3">
        <v>1</v>
      </c>
      <c r="C119" s="6" t="s">
        <v>14538</v>
      </c>
      <c r="D119" t="s">
        <v>4327</v>
      </c>
    </row>
    <row r="120" spans="1:4" x14ac:dyDescent="0.2">
      <c r="A120" s="3" t="s">
        <v>4328</v>
      </c>
      <c r="B120" s="3">
        <v>1</v>
      </c>
      <c r="C120" s="6" t="s">
        <v>14538</v>
      </c>
      <c r="D120" t="s">
        <v>4329</v>
      </c>
    </row>
    <row r="121" spans="1:4" x14ac:dyDescent="0.2">
      <c r="A121" s="3" t="s">
        <v>4330</v>
      </c>
      <c r="B121" s="3">
        <v>1</v>
      </c>
      <c r="C121" s="6" t="s">
        <v>14538</v>
      </c>
      <c r="D121" t="s">
        <v>4331</v>
      </c>
    </row>
    <row r="122" spans="1:4" x14ac:dyDescent="0.2">
      <c r="A122" s="3" t="s">
        <v>4332</v>
      </c>
      <c r="B122" s="3">
        <v>1</v>
      </c>
      <c r="C122" s="6" t="s">
        <v>14538</v>
      </c>
      <c r="D122" t="s">
        <v>4333</v>
      </c>
    </row>
    <row r="123" spans="1:4" x14ac:dyDescent="0.2">
      <c r="A123" s="3" t="s">
        <v>4334</v>
      </c>
      <c r="B123" s="3">
        <v>1</v>
      </c>
      <c r="C123" s="6" t="s">
        <v>14538</v>
      </c>
      <c r="D123" t="s">
        <v>4335</v>
      </c>
    </row>
    <row r="124" spans="1:4" x14ac:dyDescent="0.2">
      <c r="A124" s="3" t="s">
        <v>4336</v>
      </c>
      <c r="B124" s="3">
        <v>1</v>
      </c>
      <c r="C124" s="6" t="s">
        <v>14538</v>
      </c>
      <c r="D124" t="s">
        <v>4337</v>
      </c>
    </row>
    <row r="125" spans="1:4" x14ac:dyDescent="0.2">
      <c r="A125" s="3" t="s">
        <v>4338</v>
      </c>
      <c r="B125" s="3">
        <v>1</v>
      </c>
      <c r="C125" s="6" t="s">
        <v>14538</v>
      </c>
      <c r="D125" t="s">
        <v>4339</v>
      </c>
    </row>
    <row r="126" spans="1:4" x14ac:dyDescent="0.2">
      <c r="A126" s="3" t="s">
        <v>4340</v>
      </c>
      <c r="B126" s="3">
        <v>1</v>
      </c>
      <c r="C126" s="6" t="s">
        <v>14538</v>
      </c>
      <c r="D126" t="s">
        <v>4341</v>
      </c>
    </row>
    <row r="127" spans="1:4" x14ac:dyDescent="0.2">
      <c r="A127" s="3" t="s">
        <v>4342</v>
      </c>
      <c r="B127" s="3">
        <v>1</v>
      </c>
      <c r="C127" s="6" t="s">
        <v>14538</v>
      </c>
      <c r="D127" t="s">
        <v>4343</v>
      </c>
    </row>
    <row r="128" spans="1:4" x14ac:dyDescent="0.2">
      <c r="A128" s="3" t="s">
        <v>4344</v>
      </c>
      <c r="B128" s="3">
        <v>1</v>
      </c>
      <c r="C128" s="6" t="s">
        <v>14538</v>
      </c>
      <c r="D128" t="s">
        <v>4345</v>
      </c>
    </row>
    <row r="129" spans="1:4" x14ac:dyDescent="0.2">
      <c r="A129" s="3" t="s">
        <v>4346</v>
      </c>
      <c r="B129" s="3">
        <v>1</v>
      </c>
      <c r="C129" s="6" t="s">
        <v>14538</v>
      </c>
      <c r="D129" t="s">
        <v>4347</v>
      </c>
    </row>
    <row r="130" spans="1:4" x14ac:dyDescent="0.2">
      <c r="A130" s="3" t="s">
        <v>4348</v>
      </c>
      <c r="B130" s="3">
        <v>1</v>
      </c>
      <c r="C130" s="6" t="s">
        <v>14538</v>
      </c>
      <c r="D130" t="s">
        <v>4349</v>
      </c>
    </row>
    <row r="131" spans="1:4" x14ac:dyDescent="0.2">
      <c r="A131" s="3" t="s">
        <v>4350</v>
      </c>
      <c r="B131" s="3">
        <v>1</v>
      </c>
      <c r="C131" s="6" t="s">
        <v>14538</v>
      </c>
      <c r="D131" t="s">
        <v>4351</v>
      </c>
    </row>
    <row r="132" spans="1:4" x14ac:dyDescent="0.2">
      <c r="A132" s="3" t="s">
        <v>4352</v>
      </c>
      <c r="B132" s="3">
        <v>1</v>
      </c>
      <c r="C132" s="6" t="s">
        <v>14538</v>
      </c>
      <c r="D132" t="s">
        <v>4353</v>
      </c>
    </row>
    <row r="133" spans="1:4" x14ac:dyDescent="0.2">
      <c r="A133" s="3" t="s">
        <v>4354</v>
      </c>
      <c r="B133" s="3">
        <v>1</v>
      </c>
      <c r="C133" s="6" t="s">
        <v>14538</v>
      </c>
      <c r="D133" t="s">
        <v>4355</v>
      </c>
    </row>
    <row r="134" spans="1:4" x14ac:dyDescent="0.2">
      <c r="A134" s="3" t="s">
        <v>4356</v>
      </c>
      <c r="B134" s="3">
        <v>1</v>
      </c>
      <c r="C134" s="6" t="s">
        <v>14538</v>
      </c>
      <c r="D134" t="s">
        <v>4357</v>
      </c>
    </row>
    <row r="135" spans="1:4" x14ac:dyDescent="0.2">
      <c r="A135" s="3" t="s">
        <v>4358</v>
      </c>
      <c r="B135" s="3">
        <v>1</v>
      </c>
      <c r="C135" s="6" t="s">
        <v>14538</v>
      </c>
      <c r="D135" t="s">
        <v>4359</v>
      </c>
    </row>
    <row r="136" spans="1:4" x14ac:dyDescent="0.2">
      <c r="A136" s="3" t="s">
        <v>4360</v>
      </c>
      <c r="B136" s="3">
        <v>1</v>
      </c>
      <c r="C136" s="6" t="s">
        <v>14538</v>
      </c>
      <c r="D136" t="s">
        <v>4361</v>
      </c>
    </row>
    <row r="137" spans="1:4" x14ac:dyDescent="0.2">
      <c r="A137" s="3" t="s">
        <v>4362</v>
      </c>
      <c r="B137" s="3">
        <v>1</v>
      </c>
      <c r="C137" s="6" t="s">
        <v>14538</v>
      </c>
      <c r="D137" t="s">
        <v>4363</v>
      </c>
    </row>
    <row r="138" spans="1:4" x14ac:dyDescent="0.2">
      <c r="A138" s="3" t="s">
        <v>4364</v>
      </c>
      <c r="B138" s="3">
        <v>1</v>
      </c>
      <c r="C138" s="6" t="s">
        <v>14538</v>
      </c>
      <c r="D138" t="s">
        <v>4365</v>
      </c>
    </row>
    <row r="139" spans="1:4" x14ac:dyDescent="0.2">
      <c r="A139" s="3" t="s">
        <v>4366</v>
      </c>
      <c r="B139" s="3">
        <v>1</v>
      </c>
      <c r="C139" s="6" t="s">
        <v>14538</v>
      </c>
      <c r="D139" t="s">
        <v>4367</v>
      </c>
    </row>
    <row r="140" spans="1:4" x14ac:dyDescent="0.2">
      <c r="A140" s="3" t="s">
        <v>4368</v>
      </c>
      <c r="B140" s="3">
        <v>1</v>
      </c>
      <c r="C140" s="6" t="s">
        <v>14538</v>
      </c>
      <c r="D140" t="s">
        <v>4369</v>
      </c>
    </row>
    <row r="141" spans="1:4" x14ac:dyDescent="0.2">
      <c r="A141" s="3" t="s">
        <v>4370</v>
      </c>
      <c r="B141" s="3">
        <v>1</v>
      </c>
      <c r="C141" s="6" t="s">
        <v>14538</v>
      </c>
      <c r="D141" t="s">
        <v>4371</v>
      </c>
    </row>
    <row r="142" spans="1:4" x14ac:dyDescent="0.2">
      <c r="A142" s="3" t="s">
        <v>4372</v>
      </c>
      <c r="B142" s="3">
        <v>1</v>
      </c>
      <c r="C142" s="6" t="s">
        <v>14538</v>
      </c>
      <c r="D142" t="s">
        <v>4373</v>
      </c>
    </row>
    <row r="143" spans="1:4" x14ac:dyDescent="0.2">
      <c r="A143" s="3" t="s">
        <v>4374</v>
      </c>
      <c r="B143" s="3">
        <v>1</v>
      </c>
      <c r="C143" s="6" t="s">
        <v>14538</v>
      </c>
      <c r="D143" t="s">
        <v>4375</v>
      </c>
    </row>
    <row r="144" spans="1:4" x14ac:dyDescent="0.2">
      <c r="A144" s="3" t="s">
        <v>4376</v>
      </c>
      <c r="B144" s="3">
        <v>1</v>
      </c>
      <c r="C144" s="6" t="s">
        <v>14538</v>
      </c>
      <c r="D144" t="s">
        <v>4377</v>
      </c>
    </row>
    <row r="145" spans="1:4" x14ac:dyDescent="0.2">
      <c r="A145" s="3" t="s">
        <v>4378</v>
      </c>
      <c r="B145" s="3">
        <v>1</v>
      </c>
      <c r="C145" s="6" t="s">
        <v>14538</v>
      </c>
      <c r="D145" t="s">
        <v>4379</v>
      </c>
    </row>
    <row r="146" spans="1:4" x14ac:dyDescent="0.2">
      <c r="A146" s="3" t="s">
        <v>4380</v>
      </c>
      <c r="B146" s="3">
        <v>1</v>
      </c>
      <c r="C146" s="6" t="s">
        <v>14538</v>
      </c>
      <c r="D146" t="s">
        <v>4381</v>
      </c>
    </row>
    <row r="147" spans="1:4" x14ac:dyDescent="0.2">
      <c r="A147" s="3" t="s">
        <v>4382</v>
      </c>
      <c r="B147" s="3">
        <v>1</v>
      </c>
      <c r="C147" s="6" t="s">
        <v>14538</v>
      </c>
      <c r="D147" t="s">
        <v>4383</v>
      </c>
    </row>
    <row r="148" spans="1:4" x14ac:dyDescent="0.2">
      <c r="A148" s="3" t="s">
        <v>4384</v>
      </c>
      <c r="B148" s="3">
        <v>1</v>
      </c>
      <c r="C148" s="6" t="s">
        <v>14538</v>
      </c>
      <c r="D148" t="s">
        <v>4385</v>
      </c>
    </row>
    <row r="149" spans="1:4" x14ac:dyDescent="0.2">
      <c r="A149" s="3" t="s">
        <v>4386</v>
      </c>
      <c r="B149" s="3">
        <v>1</v>
      </c>
      <c r="C149" s="6" t="s">
        <v>14538</v>
      </c>
      <c r="D149" t="s">
        <v>4387</v>
      </c>
    </row>
    <row r="150" spans="1:4" x14ac:dyDescent="0.2">
      <c r="A150" s="3" t="s">
        <v>4388</v>
      </c>
      <c r="B150" s="3">
        <v>1</v>
      </c>
      <c r="C150" s="6" t="s">
        <v>14538</v>
      </c>
      <c r="D150" t="s">
        <v>4389</v>
      </c>
    </row>
    <row r="151" spans="1:4" x14ac:dyDescent="0.2">
      <c r="A151" s="3" t="s">
        <v>4390</v>
      </c>
      <c r="B151" s="3">
        <v>1</v>
      </c>
      <c r="C151" s="6" t="s">
        <v>14538</v>
      </c>
      <c r="D151" t="s">
        <v>4391</v>
      </c>
    </row>
    <row r="152" spans="1:4" x14ac:dyDescent="0.2">
      <c r="A152" s="3" t="s">
        <v>4392</v>
      </c>
      <c r="B152" s="3">
        <v>1</v>
      </c>
      <c r="C152" s="6" t="s">
        <v>14538</v>
      </c>
      <c r="D152" t="s">
        <v>4393</v>
      </c>
    </row>
    <row r="153" spans="1:4" x14ac:dyDescent="0.2">
      <c r="A153" s="3" t="s">
        <v>4394</v>
      </c>
      <c r="B153" s="3">
        <v>1</v>
      </c>
      <c r="C153" s="6" t="s">
        <v>14538</v>
      </c>
      <c r="D153" t="s">
        <v>4395</v>
      </c>
    </row>
    <row r="154" spans="1:4" x14ac:dyDescent="0.2">
      <c r="A154" s="3" t="s">
        <v>4396</v>
      </c>
      <c r="B154" s="3">
        <v>1</v>
      </c>
      <c r="C154" s="6" t="s">
        <v>14538</v>
      </c>
      <c r="D154" t="s">
        <v>4397</v>
      </c>
    </row>
    <row r="155" spans="1:4" x14ac:dyDescent="0.2">
      <c r="A155" s="3" t="s">
        <v>4398</v>
      </c>
      <c r="B155" s="3">
        <v>1</v>
      </c>
      <c r="C155" s="6" t="s">
        <v>14538</v>
      </c>
      <c r="D155" t="s">
        <v>4399</v>
      </c>
    </row>
    <row r="156" spans="1:4" x14ac:dyDescent="0.2">
      <c r="A156" s="3" t="s">
        <v>4400</v>
      </c>
      <c r="B156" s="3">
        <v>1</v>
      </c>
      <c r="C156" s="6" t="s">
        <v>14538</v>
      </c>
      <c r="D156" t="s">
        <v>4401</v>
      </c>
    </row>
    <row r="157" spans="1:4" x14ac:dyDescent="0.2">
      <c r="A157" s="3" t="s">
        <v>4402</v>
      </c>
      <c r="B157" s="3">
        <v>1</v>
      </c>
      <c r="C157" s="6" t="s">
        <v>14538</v>
      </c>
      <c r="D157" t="s">
        <v>4403</v>
      </c>
    </row>
    <row r="158" spans="1:4" x14ac:dyDescent="0.2">
      <c r="A158" s="3" t="s">
        <v>4404</v>
      </c>
      <c r="B158" s="3">
        <v>1</v>
      </c>
      <c r="C158" s="6" t="s">
        <v>14538</v>
      </c>
      <c r="D158" t="s">
        <v>4405</v>
      </c>
    </row>
    <row r="159" spans="1:4" x14ac:dyDescent="0.2">
      <c r="A159" s="3" t="s">
        <v>4406</v>
      </c>
      <c r="B159" s="3">
        <v>1</v>
      </c>
      <c r="C159" s="6" t="s">
        <v>14538</v>
      </c>
      <c r="D159" t="s">
        <v>4407</v>
      </c>
    </row>
    <row r="160" spans="1:4" x14ac:dyDescent="0.2">
      <c r="A160" s="3" t="s">
        <v>4408</v>
      </c>
      <c r="B160" s="3">
        <v>1</v>
      </c>
      <c r="C160" s="6" t="s">
        <v>14538</v>
      </c>
      <c r="D160" t="s">
        <v>4409</v>
      </c>
    </row>
    <row r="161" spans="1:4" x14ac:dyDescent="0.2">
      <c r="A161" s="3" t="s">
        <v>4410</v>
      </c>
      <c r="B161" s="3">
        <v>1</v>
      </c>
      <c r="C161" s="6" t="s">
        <v>14538</v>
      </c>
      <c r="D161" t="s">
        <v>4411</v>
      </c>
    </row>
    <row r="162" spans="1:4" x14ac:dyDescent="0.2">
      <c r="A162" s="3" t="s">
        <v>4412</v>
      </c>
      <c r="B162" s="3">
        <v>1</v>
      </c>
      <c r="C162" s="6" t="s">
        <v>14538</v>
      </c>
      <c r="D162" t="s">
        <v>4413</v>
      </c>
    </row>
    <row r="163" spans="1:4" x14ac:dyDescent="0.2">
      <c r="A163" s="3" t="s">
        <v>4414</v>
      </c>
      <c r="B163" s="3">
        <v>1</v>
      </c>
      <c r="C163" s="6" t="s">
        <v>14538</v>
      </c>
      <c r="D163" t="s">
        <v>4415</v>
      </c>
    </row>
    <row r="164" spans="1:4" x14ac:dyDescent="0.2">
      <c r="A164" s="3" t="s">
        <v>4416</v>
      </c>
      <c r="B164" s="3">
        <v>1</v>
      </c>
      <c r="C164" s="6" t="s">
        <v>14538</v>
      </c>
      <c r="D164" t="s">
        <v>4417</v>
      </c>
    </row>
    <row r="165" spans="1:4" x14ac:dyDescent="0.2">
      <c r="A165" s="3" t="s">
        <v>4418</v>
      </c>
      <c r="B165" s="3">
        <v>1</v>
      </c>
      <c r="C165" s="6" t="s">
        <v>14538</v>
      </c>
      <c r="D165" t="s">
        <v>4419</v>
      </c>
    </row>
    <row r="166" spans="1:4" x14ac:dyDescent="0.2">
      <c r="A166" s="3" t="s">
        <v>4420</v>
      </c>
      <c r="B166" s="3">
        <v>1</v>
      </c>
      <c r="C166" s="6" t="s">
        <v>14538</v>
      </c>
      <c r="D166" t="s">
        <v>4421</v>
      </c>
    </row>
    <row r="167" spans="1:4" x14ac:dyDescent="0.2">
      <c r="A167" s="3" t="s">
        <v>4422</v>
      </c>
      <c r="B167" s="3">
        <v>1</v>
      </c>
      <c r="C167" s="6" t="s">
        <v>14538</v>
      </c>
      <c r="D167" t="s">
        <v>4423</v>
      </c>
    </row>
    <row r="168" spans="1:4" x14ac:dyDescent="0.2">
      <c r="A168" s="3" t="s">
        <v>4424</v>
      </c>
      <c r="B168" s="3">
        <v>1</v>
      </c>
      <c r="C168" s="6" t="s">
        <v>14538</v>
      </c>
      <c r="D168" t="s">
        <v>4425</v>
      </c>
    </row>
    <row r="169" spans="1:4" x14ac:dyDescent="0.2">
      <c r="A169" s="3" t="s">
        <v>4426</v>
      </c>
      <c r="B169" s="3">
        <v>1</v>
      </c>
      <c r="C169" s="6" t="s">
        <v>14538</v>
      </c>
      <c r="D169" t="s">
        <v>4427</v>
      </c>
    </row>
    <row r="170" spans="1:4" x14ac:dyDescent="0.2">
      <c r="A170" s="3" t="s">
        <v>4428</v>
      </c>
      <c r="B170" s="3">
        <v>1</v>
      </c>
      <c r="C170" s="6" t="s">
        <v>14538</v>
      </c>
      <c r="D170" t="s">
        <v>4429</v>
      </c>
    </row>
    <row r="171" spans="1:4" x14ac:dyDescent="0.2">
      <c r="A171" s="3" t="s">
        <v>4430</v>
      </c>
      <c r="B171" s="3">
        <v>1</v>
      </c>
      <c r="C171" s="6" t="s">
        <v>14538</v>
      </c>
      <c r="D171" t="s">
        <v>4431</v>
      </c>
    </row>
    <row r="172" spans="1:4" x14ac:dyDescent="0.2">
      <c r="A172" s="3" t="s">
        <v>4432</v>
      </c>
      <c r="B172" s="3">
        <v>1</v>
      </c>
      <c r="C172" s="6" t="s">
        <v>14538</v>
      </c>
      <c r="D172" t="s">
        <v>4433</v>
      </c>
    </row>
    <row r="173" spans="1:4" x14ac:dyDescent="0.2">
      <c r="A173" s="3" t="s">
        <v>4434</v>
      </c>
      <c r="B173" s="3">
        <v>1</v>
      </c>
      <c r="C173" s="6" t="s">
        <v>14538</v>
      </c>
      <c r="D173" t="s">
        <v>4435</v>
      </c>
    </row>
    <row r="174" spans="1:4" x14ac:dyDescent="0.2">
      <c r="A174" s="3" t="s">
        <v>4436</v>
      </c>
      <c r="B174" s="3">
        <v>1</v>
      </c>
      <c r="C174" s="6" t="s">
        <v>14538</v>
      </c>
      <c r="D174" t="s">
        <v>4437</v>
      </c>
    </row>
    <row r="175" spans="1:4" x14ac:dyDescent="0.2">
      <c r="A175" s="3" t="s">
        <v>4438</v>
      </c>
      <c r="B175" s="3">
        <v>1</v>
      </c>
      <c r="C175" s="6" t="s">
        <v>14538</v>
      </c>
      <c r="D175" t="s">
        <v>4439</v>
      </c>
    </row>
    <row r="176" spans="1:4" x14ac:dyDescent="0.2">
      <c r="A176" s="3" t="s">
        <v>4440</v>
      </c>
      <c r="B176" s="3">
        <v>1</v>
      </c>
      <c r="C176" s="6" t="s">
        <v>14538</v>
      </c>
      <c r="D176" t="s">
        <v>4441</v>
      </c>
    </row>
    <row r="177" spans="1:4" x14ac:dyDescent="0.2">
      <c r="A177" s="3" t="s">
        <v>4442</v>
      </c>
      <c r="B177" s="3">
        <v>1</v>
      </c>
      <c r="C177" s="6" t="s">
        <v>14538</v>
      </c>
      <c r="D177" t="s">
        <v>4443</v>
      </c>
    </row>
    <row r="178" spans="1:4" x14ac:dyDescent="0.2">
      <c r="A178" s="3" t="s">
        <v>4444</v>
      </c>
      <c r="B178" s="3">
        <v>1</v>
      </c>
      <c r="C178" s="6" t="s">
        <v>14538</v>
      </c>
      <c r="D178" t="s">
        <v>4445</v>
      </c>
    </row>
    <row r="179" spans="1:4" x14ac:dyDescent="0.2">
      <c r="A179" s="3" t="s">
        <v>4446</v>
      </c>
      <c r="B179" s="3">
        <v>1</v>
      </c>
      <c r="C179" s="6" t="s">
        <v>14538</v>
      </c>
      <c r="D179" t="s">
        <v>4447</v>
      </c>
    </row>
    <row r="180" spans="1:4" x14ac:dyDescent="0.2">
      <c r="A180" s="3" t="s">
        <v>4448</v>
      </c>
      <c r="B180" s="3">
        <v>1</v>
      </c>
      <c r="C180" s="6" t="s">
        <v>14538</v>
      </c>
      <c r="D180" t="s">
        <v>4449</v>
      </c>
    </row>
    <row r="181" spans="1:4" x14ac:dyDescent="0.2">
      <c r="A181" s="3" t="s">
        <v>4450</v>
      </c>
      <c r="B181" s="3">
        <v>1</v>
      </c>
      <c r="C181" s="6" t="s">
        <v>14538</v>
      </c>
      <c r="D181" t="s">
        <v>4451</v>
      </c>
    </row>
    <row r="182" spans="1:4" x14ac:dyDescent="0.2">
      <c r="A182" s="3" t="s">
        <v>4452</v>
      </c>
      <c r="B182" s="3">
        <v>1</v>
      </c>
      <c r="C182" s="6" t="s">
        <v>14538</v>
      </c>
      <c r="D182" t="s">
        <v>4453</v>
      </c>
    </row>
    <row r="183" spans="1:4" x14ac:dyDescent="0.2">
      <c r="A183" s="3" t="s">
        <v>4454</v>
      </c>
      <c r="B183" s="3">
        <v>1</v>
      </c>
      <c r="C183" s="6" t="s">
        <v>14538</v>
      </c>
      <c r="D183" t="s">
        <v>4455</v>
      </c>
    </row>
    <row r="184" spans="1:4" x14ac:dyDescent="0.2">
      <c r="A184" s="3" t="s">
        <v>4456</v>
      </c>
      <c r="B184" s="3">
        <v>1</v>
      </c>
      <c r="C184" s="6" t="s">
        <v>14538</v>
      </c>
      <c r="D184" t="s">
        <v>4457</v>
      </c>
    </row>
    <row r="185" spans="1:4" x14ac:dyDescent="0.2">
      <c r="A185" s="3" t="s">
        <v>4458</v>
      </c>
      <c r="B185" s="3">
        <v>1</v>
      </c>
      <c r="C185" s="6" t="s">
        <v>14538</v>
      </c>
      <c r="D185" t="s">
        <v>4459</v>
      </c>
    </row>
    <row r="186" spans="1:4" x14ac:dyDescent="0.2">
      <c r="A186" s="3" t="s">
        <v>4460</v>
      </c>
      <c r="B186" s="3">
        <v>1</v>
      </c>
      <c r="C186" s="6" t="s">
        <v>14538</v>
      </c>
      <c r="D186" t="s">
        <v>4461</v>
      </c>
    </row>
    <row r="187" spans="1:4" x14ac:dyDescent="0.2">
      <c r="A187" s="3" t="s">
        <v>4462</v>
      </c>
      <c r="B187" s="3">
        <v>1</v>
      </c>
      <c r="C187" s="6" t="s">
        <v>14538</v>
      </c>
      <c r="D187" t="s">
        <v>4463</v>
      </c>
    </row>
    <row r="188" spans="1:4" x14ac:dyDescent="0.2">
      <c r="A188" s="3" t="s">
        <v>4464</v>
      </c>
      <c r="B188" s="3">
        <v>1</v>
      </c>
      <c r="C188" s="6" t="s">
        <v>14538</v>
      </c>
      <c r="D188" t="s">
        <v>4465</v>
      </c>
    </row>
    <row r="189" spans="1:4" x14ac:dyDescent="0.2">
      <c r="A189" s="3" t="s">
        <v>4466</v>
      </c>
      <c r="B189" s="3">
        <v>1</v>
      </c>
      <c r="C189" s="6" t="s">
        <v>14538</v>
      </c>
      <c r="D189" t="s">
        <v>4467</v>
      </c>
    </row>
    <row r="190" spans="1:4" x14ac:dyDescent="0.2">
      <c r="A190" s="3" t="s">
        <v>4468</v>
      </c>
      <c r="B190" s="3">
        <v>1</v>
      </c>
      <c r="C190" s="6" t="s">
        <v>14538</v>
      </c>
      <c r="D190" t="s">
        <v>4469</v>
      </c>
    </row>
    <row r="191" spans="1:4" x14ac:dyDescent="0.2">
      <c r="A191" s="3" t="s">
        <v>4470</v>
      </c>
      <c r="B191" s="3">
        <v>1</v>
      </c>
      <c r="C191" s="6" t="s">
        <v>14538</v>
      </c>
      <c r="D191" t="s">
        <v>4471</v>
      </c>
    </row>
    <row r="192" spans="1:4" x14ac:dyDescent="0.2">
      <c r="A192" s="3" t="s">
        <v>4472</v>
      </c>
      <c r="B192" s="3">
        <v>1</v>
      </c>
      <c r="C192" s="6" t="s">
        <v>14538</v>
      </c>
      <c r="D192" t="s">
        <v>4473</v>
      </c>
    </row>
    <row r="193" spans="1:4" x14ac:dyDescent="0.2">
      <c r="A193" s="3" t="s">
        <v>4474</v>
      </c>
      <c r="B193" s="3">
        <v>1</v>
      </c>
      <c r="C193" s="6" t="s">
        <v>14538</v>
      </c>
      <c r="D193" t="s">
        <v>4475</v>
      </c>
    </row>
    <row r="194" spans="1:4" x14ac:dyDescent="0.2">
      <c r="A194" s="3" t="s">
        <v>4476</v>
      </c>
      <c r="B194" s="3">
        <v>1</v>
      </c>
      <c r="C194" s="6" t="s">
        <v>14538</v>
      </c>
      <c r="D194" t="s">
        <v>4477</v>
      </c>
    </row>
    <row r="195" spans="1:4" x14ac:dyDescent="0.2">
      <c r="A195" s="3" t="s">
        <v>4478</v>
      </c>
      <c r="B195" s="3">
        <v>1</v>
      </c>
      <c r="C195" s="6" t="s">
        <v>14538</v>
      </c>
      <c r="D195" t="s">
        <v>4479</v>
      </c>
    </row>
    <row r="196" spans="1:4" x14ac:dyDescent="0.2">
      <c r="A196" s="3" t="s">
        <v>4480</v>
      </c>
      <c r="B196" s="3">
        <v>1</v>
      </c>
      <c r="C196" s="6" t="s">
        <v>14538</v>
      </c>
      <c r="D196" t="s">
        <v>4481</v>
      </c>
    </row>
    <row r="197" spans="1:4" x14ac:dyDescent="0.2">
      <c r="A197" s="3" t="s">
        <v>4482</v>
      </c>
      <c r="B197" s="3">
        <v>1</v>
      </c>
      <c r="C197" s="6" t="s">
        <v>14538</v>
      </c>
      <c r="D197" t="s">
        <v>4483</v>
      </c>
    </row>
    <row r="198" spans="1:4" x14ac:dyDescent="0.2">
      <c r="A198" s="3" t="s">
        <v>4484</v>
      </c>
      <c r="B198" s="3">
        <v>1</v>
      </c>
      <c r="C198" s="6" t="s">
        <v>14538</v>
      </c>
      <c r="D198" t="s">
        <v>4485</v>
      </c>
    </row>
    <row r="199" spans="1:4" x14ac:dyDescent="0.2">
      <c r="A199" s="3" t="s">
        <v>4486</v>
      </c>
      <c r="B199" s="3">
        <v>1</v>
      </c>
      <c r="C199" s="6" t="s">
        <v>14538</v>
      </c>
      <c r="D199" t="s">
        <v>4487</v>
      </c>
    </row>
    <row r="200" spans="1:4" x14ac:dyDescent="0.2">
      <c r="A200" s="3" t="s">
        <v>4488</v>
      </c>
      <c r="B200" s="3">
        <v>1</v>
      </c>
      <c r="C200" s="6" t="s">
        <v>14538</v>
      </c>
      <c r="D200" t="s">
        <v>4489</v>
      </c>
    </row>
    <row r="201" spans="1:4" x14ac:dyDescent="0.2">
      <c r="A201" s="3" t="s">
        <v>4490</v>
      </c>
      <c r="B201" s="3">
        <v>1</v>
      </c>
      <c r="C201" s="6" t="s">
        <v>14538</v>
      </c>
      <c r="D201" t="s">
        <v>4491</v>
      </c>
    </row>
    <row r="202" spans="1:4" x14ac:dyDescent="0.2">
      <c r="A202" s="3" t="s">
        <v>4492</v>
      </c>
      <c r="B202" s="3">
        <v>1</v>
      </c>
      <c r="C202" s="6" t="s">
        <v>14538</v>
      </c>
      <c r="D202" t="s">
        <v>4493</v>
      </c>
    </row>
    <row r="203" spans="1:4" x14ac:dyDescent="0.2">
      <c r="A203" s="3" t="s">
        <v>4494</v>
      </c>
      <c r="B203" s="3">
        <v>1</v>
      </c>
      <c r="C203" s="6" t="s">
        <v>14538</v>
      </c>
      <c r="D203" t="s">
        <v>4495</v>
      </c>
    </row>
    <row r="204" spans="1:4" x14ac:dyDescent="0.2">
      <c r="A204" s="3" t="s">
        <v>4496</v>
      </c>
      <c r="B204" s="3">
        <v>1</v>
      </c>
      <c r="C204" s="6" t="s">
        <v>14538</v>
      </c>
      <c r="D204" t="s">
        <v>4497</v>
      </c>
    </row>
    <row r="205" spans="1:4" x14ac:dyDescent="0.2">
      <c r="A205" s="3" t="s">
        <v>4498</v>
      </c>
      <c r="B205" s="3">
        <v>1</v>
      </c>
      <c r="C205" s="6" t="s">
        <v>14538</v>
      </c>
      <c r="D205" t="s">
        <v>4499</v>
      </c>
    </row>
    <row r="206" spans="1:4" x14ac:dyDescent="0.2">
      <c r="A206" s="3" t="s">
        <v>4500</v>
      </c>
      <c r="B206" s="3">
        <v>1</v>
      </c>
      <c r="C206" s="6" t="s">
        <v>14538</v>
      </c>
      <c r="D206" t="s">
        <v>4501</v>
      </c>
    </row>
    <row r="207" spans="1:4" x14ac:dyDescent="0.2">
      <c r="A207" s="3" t="s">
        <v>4502</v>
      </c>
      <c r="B207" s="3">
        <v>1</v>
      </c>
      <c r="C207" s="6" t="s">
        <v>14538</v>
      </c>
      <c r="D207" t="s">
        <v>4503</v>
      </c>
    </row>
    <row r="208" spans="1:4" x14ac:dyDescent="0.2">
      <c r="A208" s="3" t="s">
        <v>4504</v>
      </c>
      <c r="B208" s="3">
        <v>1</v>
      </c>
      <c r="C208" s="6" t="s">
        <v>14538</v>
      </c>
      <c r="D208" t="s">
        <v>4505</v>
      </c>
    </row>
    <row r="209" spans="1:4" x14ac:dyDescent="0.2">
      <c r="A209" s="3" t="s">
        <v>4506</v>
      </c>
      <c r="B209" s="3">
        <v>1</v>
      </c>
      <c r="C209" s="6" t="s">
        <v>14538</v>
      </c>
      <c r="D209" t="s">
        <v>4507</v>
      </c>
    </row>
    <row r="210" spans="1:4" x14ac:dyDescent="0.2">
      <c r="A210" s="3" t="s">
        <v>4508</v>
      </c>
      <c r="B210" s="3">
        <v>1</v>
      </c>
      <c r="C210" s="6" t="s">
        <v>14538</v>
      </c>
      <c r="D210" t="s">
        <v>4509</v>
      </c>
    </row>
    <row r="211" spans="1:4" x14ac:dyDescent="0.2">
      <c r="A211" s="3" t="s">
        <v>4510</v>
      </c>
      <c r="B211" s="3">
        <v>1</v>
      </c>
      <c r="C211" s="6" t="s">
        <v>14538</v>
      </c>
      <c r="D211" t="s">
        <v>4511</v>
      </c>
    </row>
    <row r="212" spans="1:4" x14ac:dyDescent="0.2">
      <c r="A212" s="3" t="s">
        <v>4512</v>
      </c>
      <c r="B212" s="3">
        <v>1</v>
      </c>
      <c r="C212" s="6" t="s">
        <v>14538</v>
      </c>
      <c r="D212" t="s">
        <v>4513</v>
      </c>
    </row>
    <row r="213" spans="1:4" x14ac:dyDescent="0.2">
      <c r="A213" s="3" t="s">
        <v>4514</v>
      </c>
      <c r="B213" s="3">
        <v>1</v>
      </c>
      <c r="C213" s="6" t="s">
        <v>14538</v>
      </c>
      <c r="D213" t="s">
        <v>4515</v>
      </c>
    </row>
    <row r="214" spans="1:4" x14ac:dyDescent="0.2">
      <c r="A214" s="3" t="s">
        <v>4516</v>
      </c>
      <c r="B214" s="3">
        <v>1</v>
      </c>
      <c r="C214" s="6" t="s">
        <v>14538</v>
      </c>
      <c r="D214" t="s">
        <v>4517</v>
      </c>
    </row>
    <row r="215" spans="1:4" x14ac:dyDescent="0.2">
      <c r="A215" s="3" t="s">
        <v>4518</v>
      </c>
      <c r="B215" s="3">
        <v>1</v>
      </c>
      <c r="C215" s="6" t="s">
        <v>14538</v>
      </c>
      <c r="D215" t="s">
        <v>4519</v>
      </c>
    </row>
    <row r="216" spans="1:4" x14ac:dyDescent="0.2">
      <c r="A216" s="3" t="s">
        <v>4520</v>
      </c>
      <c r="B216" s="3">
        <v>1</v>
      </c>
      <c r="C216" s="6" t="s">
        <v>14538</v>
      </c>
      <c r="D216" t="s">
        <v>4521</v>
      </c>
    </row>
    <row r="217" spans="1:4" x14ac:dyDescent="0.2">
      <c r="A217" s="3" t="s">
        <v>4522</v>
      </c>
      <c r="B217" s="3">
        <v>1</v>
      </c>
      <c r="C217" s="6" t="s">
        <v>14538</v>
      </c>
      <c r="D217" t="s">
        <v>4523</v>
      </c>
    </row>
    <row r="218" spans="1:4" x14ac:dyDescent="0.2">
      <c r="A218" s="3" t="s">
        <v>4524</v>
      </c>
      <c r="B218" s="3">
        <v>1</v>
      </c>
      <c r="C218" s="6" t="s">
        <v>14538</v>
      </c>
      <c r="D218" t="s">
        <v>4525</v>
      </c>
    </row>
    <row r="219" spans="1:4" x14ac:dyDescent="0.2">
      <c r="A219" s="3" t="s">
        <v>4526</v>
      </c>
      <c r="B219" s="3">
        <v>1</v>
      </c>
      <c r="C219" s="6" t="s">
        <v>14538</v>
      </c>
      <c r="D219" t="s">
        <v>4527</v>
      </c>
    </row>
    <row r="220" spans="1:4" x14ac:dyDescent="0.2">
      <c r="A220" s="3" t="s">
        <v>4528</v>
      </c>
      <c r="B220" s="3">
        <v>1</v>
      </c>
      <c r="C220" s="6" t="s">
        <v>14538</v>
      </c>
      <c r="D220" t="s">
        <v>4529</v>
      </c>
    </row>
    <row r="221" spans="1:4" x14ac:dyDescent="0.2">
      <c r="A221" s="3" t="s">
        <v>4530</v>
      </c>
      <c r="B221" s="3">
        <v>1</v>
      </c>
      <c r="C221" s="6" t="s">
        <v>14538</v>
      </c>
      <c r="D221" t="s">
        <v>4531</v>
      </c>
    </row>
    <row r="222" spans="1:4" x14ac:dyDescent="0.2">
      <c r="A222" s="3" t="s">
        <v>4532</v>
      </c>
      <c r="B222" s="3">
        <v>2</v>
      </c>
      <c r="C222" s="6" t="s">
        <v>14539</v>
      </c>
      <c r="D222" t="s">
        <v>4533</v>
      </c>
    </row>
    <row r="223" spans="1:4" x14ac:dyDescent="0.2">
      <c r="A223" s="3" t="s">
        <v>4534</v>
      </c>
      <c r="B223" s="3">
        <v>2</v>
      </c>
      <c r="C223" s="6" t="s">
        <v>14539</v>
      </c>
      <c r="D223" t="s">
        <v>4535</v>
      </c>
    </row>
    <row r="224" spans="1:4" x14ac:dyDescent="0.2">
      <c r="A224" s="3" t="s">
        <v>4536</v>
      </c>
      <c r="B224" s="3">
        <v>2</v>
      </c>
      <c r="C224" s="6" t="s">
        <v>14539</v>
      </c>
      <c r="D224" t="s">
        <v>4537</v>
      </c>
    </row>
    <row r="225" spans="1:4" x14ac:dyDescent="0.2">
      <c r="A225" s="3" t="s">
        <v>4538</v>
      </c>
      <c r="B225" s="3">
        <v>2</v>
      </c>
      <c r="C225" s="6" t="s">
        <v>14539</v>
      </c>
      <c r="D225" t="s">
        <v>4539</v>
      </c>
    </row>
    <row r="226" spans="1:4" x14ac:dyDescent="0.2">
      <c r="A226" s="3" t="s">
        <v>4540</v>
      </c>
      <c r="B226" s="3">
        <v>2</v>
      </c>
      <c r="C226" s="6" t="s">
        <v>14539</v>
      </c>
      <c r="D226" t="s">
        <v>4541</v>
      </c>
    </row>
    <row r="227" spans="1:4" x14ac:dyDescent="0.2">
      <c r="A227" s="3" t="s">
        <v>4542</v>
      </c>
      <c r="B227" s="3">
        <v>2</v>
      </c>
      <c r="C227" s="6" t="s">
        <v>14539</v>
      </c>
      <c r="D227" t="s">
        <v>4543</v>
      </c>
    </row>
    <row r="228" spans="1:4" x14ac:dyDescent="0.2">
      <c r="A228" s="3" t="s">
        <v>4544</v>
      </c>
      <c r="B228" s="3">
        <v>2</v>
      </c>
      <c r="C228" s="6" t="s">
        <v>14539</v>
      </c>
      <c r="D228" t="s">
        <v>4545</v>
      </c>
    </row>
    <row r="229" spans="1:4" x14ac:dyDescent="0.2">
      <c r="A229" s="3" t="s">
        <v>4546</v>
      </c>
      <c r="B229" s="3">
        <v>2</v>
      </c>
      <c r="C229" s="6" t="s">
        <v>14539</v>
      </c>
      <c r="D229" t="s">
        <v>4547</v>
      </c>
    </row>
    <row r="230" spans="1:4" x14ac:dyDescent="0.2">
      <c r="A230" s="3" t="s">
        <v>4548</v>
      </c>
      <c r="B230" s="3">
        <v>2</v>
      </c>
      <c r="C230" s="6" t="s">
        <v>14539</v>
      </c>
      <c r="D230" t="s">
        <v>4549</v>
      </c>
    </row>
    <row r="231" spans="1:4" x14ac:dyDescent="0.2">
      <c r="A231" s="3" t="s">
        <v>4550</v>
      </c>
      <c r="B231" s="3">
        <v>2</v>
      </c>
      <c r="C231" s="6" t="s">
        <v>14539</v>
      </c>
      <c r="D231" t="s">
        <v>4551</v>
      </c>
    </row>
    <row r="232" spans="1:4" x14ac:dyDescent="0.2">
      <c r="A232" s="3" t="s">
        <v>4552</v>
      </c>
      <c r="B232" s="3">
        <v>2</v>
      </c>
      <c r="C232" s="6" t="s">
        <v>14539</v>
      </c>
      <c r="D232" t="s">
        <v>4553</v>
      </c>
    </row>
    <row r="233" spans="1:4" x14ac:dyDescent="0.2">
      <c r="A233" s="3" t="s">
        <v>4554</v>
      </c>
      <c r="B233" s="3">
        <v>2</v>
      </c>
      <c r="C233" s="6" t="s">
        <v>14539</v>
      </c>
      <c r="D233" t="s">
        <v>4555</v>
      </c>
    </row>
    <row r="234" spans="1:4" x14ac:dyDescent="0.2">
      <c r="A234" s="3" t="s">
        <v>4556</v>
      </c>
      <c r="B234" s="3">
        <v>2</v>
      </c>
      <c r="C234" s="6" t="s">
        <v>14539</v>
      </c>
      <c r="D234" t="s">
        <v>4557</v>
      </c>
    </row>
    <row r="235" spans="1:4" x14ac:dyDescent="0.2">
      <c r="A235" s="3" t="s">
        <v>4558</v>
      </c>
      <c r="B235" s="3">
        <v>2</v>
      </c>
      <c r="C235" s="6" t="s">
        <v>14539</v>
      </c>
      <c r="D235" t="s">
        <v>4559</v>
      </c>
    </row>
    <row r="236" spans="1:4" x14ac:dyDescent="0.2">
      <c r="A236" s="3" t="s">
        <v>4560</v>
      </c>
      <c r="B236" s="3">
        <v>2</v>
      </c>
      <c r="C236" s="6" t="s">
        <v>14539</v>
      </c>
      <c r="D236" t="s">
        <v>4561</v>
      </c>
    </row>
    <row r="237" spans="1:4" x14ac:dyDescent="0.2">
      <c r="A237" s="3" t="s">
        <v>4562</v>
      </c>
      <c r="B237" s="3">
        <v>2</v>
      </c>
      <c r="C237" s="6" t="s">
        <v>14539</v>
      </c>
      <c r="D237" t="s">
        <v>4563</v>
      </c>
    </row>
    <row r="238" spans="1:4" x14ac:dyDescent="0.2">
      <c r="A238" s="3" t="s">
        <v>4564</v>
      </c>
      <c r="B238" s="3">
        <v>2</v>
      </c>
      <c r="C238" s="6" t="s">
        <v>14539</v>
      </c>
      <c r="D238" t="s">
        <v>4565</v>
      </c>
    </row>
    <row r="239" spans="1:4" x14ac:dyDescent="0.2">
      <c r="A239" s="3" t="s">
        <v>4566</v>
      </c>
      <c r="B239" s="3">
        <v>2</v>
      </c>
      <c r="C239" s="6" t="s">
        <v>14539</v>
      </c>
      <c r="D239" t="s">
        <v>4567</v>
      </c>
    </row>
    <row r="240" spans="1:4" x14ac:dyDescent="0.2">
      <c r="A240" s="3" t="s">
        <v>4568</v>
      </c>
      <c r="B240" s="3">
        <v>2</v>
      </c>
      <c r="C240" s="6" t="s">
        <v>14539</v>
      </c>
      <c r="D240" t="s">
        <v>4569</v>
      </c>
    </row>
    <row r="241" spans="1:4" x14ac:dyDescent="0.2">
      <c r="A241" s="3" t="s">
        <v>4570</v>
      </c>
      <c r="B241" s="3">
        <v>2</v>
      </c>
      <c r="C241" s="6" t="s">
        <v>14539</v>
      </c>
      <c r="D241" t="s">
        <v>4571</v>
      </c>
    </row>
    <row r="242" spans="1:4" x14ac:dyDescent="0.2">
      <c r="A242" s="3" t="s">
        <v>4572</v>
      </c>
      <c r="B242" s="3">
        <v>2</v>
      </c>
      <c r="C242" s="6" t="s">
        <v>14539</v>
      </c>
      <c r="D242" t="s">
        <v>4573</v>
      </c>
    </row>
    <row r="243" spans="1:4" x14ac:dyDescent="0.2">
      <c r="A243" s="3" t="s">
        <v>4574</v>
      </c>
      <c r="B243" s="3">
        <v>2</v>
      </c>
      <c r="C243" s="6" t="s">
        <v>14539</v>
      </c>
      <c r="D243" t="s">
        <v>4575</v>
      </c>
    </row>
    <row r="244" spans="1:4" x14ac:dyDescent="0.2">
      <c r="A244" s="3" t="s">
        <v>4576</v>
      </c>
      <c r="B244" s="3">
        <v>2</v>
      </c>
      <c r="C244" s="6" t="s">
        <v>14539</v>
      </c>
      <c r="D244" t="s">
        <v>4577</v>
      </c>
    </row>
    <row r="245" spans="1:4" x14ac:dyDescent="0.2">
      <c r="A245" s="3" t="s">
        <v>4578</v>
      </c>
      <c r="B245" s="3">
        <v>2</v>
      </c>
      <c r="C245" s="6" t="s">
        <v>14539</v>
      </c>
      <c r="D245" t="s">
        <v>4579</v>
      </c>
    </row>
    <row r="246" spans="1:4" x14ac:dyDescent="0.2">
      <c r="A246" s="3" t="s">
        <v>4580</v>
      </c>
      <c r="B246" s="3">
        <v>2</v>
      </c>
      <c r="C246" s="6" t="s">
        <v>14539</v>
      </c>
      <c r="D246" t="s">
        <v>4581</v>
      </c>
    </row>
    <row r="247" spans="1:4" x14ac:dyDescent="0.2">
      <c r="A247" s="3" t="s">
        <v>4582</v>
      </c>
      <c r="B247" s="3">
        <v>2</v>
      </c>
      <c r="C247" s="6" t="s">
        <v>14539</v>
      </c>
      <c r="D247" t="s">
        <v>4583</v>
      </c>
    </row>
    <row r="248" spans="1:4" x14ac:dyDescent="0.2">
      <c r="A248" s="3" t="s">
        <v>4584</v>
      </c>
      <c r="B248" s="3">
        <v>2</v>
      </c>
      <c r="C248" s="6" t="s">
        <v>14539</v>
      </c>
      <c r="D248" t="s">
        <v>4585</v>
      </c>
    </row>
    <row r="249" spans="1:4" x14ac:dyDescent="0.2">
      <c r="A249" s="3" t="s">
        <v>4586</v>
      </c>
      <c r="B249" s="3">
        <v>2</v>
      </c>
      <c r="C249" s="6" t="s">
        <v>14539</v>
      </c>
      <c r="D249" t="s">
        <v>4587</v>
      </c>
    </row>
    <row r="250" spans="1:4" x14ac:dyDescent="0.2">
      <c r="A250" s="3" t="s">
        <v>4588</v>
      </c>
      <c r="B250" s="3">
        <v>2</v>
      </c>
      <c r="C250" s="6" t="s">
        <v>14539</v>
      </c>
      <c r="D250" t="s">
        <v>4589</v>
      </c>
    </row>
    <row r="251" spans="1:4" x14ac:dyDescent="0.2">
      <c r="A251" s="3" t="s">
        <v>4590</v>
      </c>
      <c r="B251" s="3">
        <v>2</v>
      </c>
      <c r="C251" s="6" t="s">
        <v>14539</v>
      </c>
      <c r="D251" t="s">
        <v>4591</v>
      </c>
    </row>
    <row r="252" spans="1:4" x14ac:dyDescent="0.2">
      <c r="A252" s="3" t="s">
        <v>4592</v>
      </c>
      <c r="B252" s="3">
        <v>2</v>
      </c>
      <c r="C252" s="6" t="s">
        <v>14539</v>
      </c>
      <c r="D252" t="s">
        <v>4593</v>
      </c>
    </row>
    <row r="253" spans="1:4" x14ac:dyDescent="0.2">
      <c r="A253" s="3" t="s">
        <v>4594</v>
      </c>
      <c r="B253" s="3">
        <v>2</v>
      </c>
      <c r="C253" s="6" t="s">
        <v>14539</v>
      </c>
      <c r="D253" t="s">
        <v>4595</v>
      </c>
    </row>
    <row r="254" spans="1:4" x14ac:dyDescent="0.2">
      <c r="A254" s="3" t="s">
        <v>4596</v>
      </c>
      <c r="B254" s="3">
        <v>2</v>
      </c>
      <c r="C254" s="6" t="s">
        <v>14539</v>
      </c>
      <c r="D254" t="s">
        <v>4597</v>
      </c>
    </row>
    <row r="255" spans="1:4" x14ac:dyDescent="0.2">
      <c r="A255" s="3" t="s">
        <v>4598</v>
      </c>
      <c r="B255" s="3">
        <v>2</v>
      </c>
      <c r="C255" s="6" t="s">
        <v>14539</v>
      </c>
      <c r="D255" t="s">
        <v>4599</v>
      </c>
    </row>
    <row r="256" spans="1:4" x14ac:dyDescent="0.2">
      <c r="A256" s="3" t="s">
        <v>4600</v>
      </c>
      <c r="B256" s="3">
        <v>2</v>
      </c>
      <c r="C256" s="6" t="s">
        <v>14539</v>
      </c>
      <c r="D256" t="s">
        <v>4601</v>
      </c>
    </row>
    <row r="257" spans="1:4" x14ac:dyDescent="0.2">
      <c r="A257" s="3" t="s">
        <v>4602</v>
      </c>
      <c r="B257" s="3">
        <v>2</v>
      </c>
      <c r="C257" s="6" t="s">
        <v>14539</v>
      </c>
      <c r="D257" t="s">
        <v>4603</v>
      </c>
    </row>
    <row r="258" spans="1:4" x14ac:dyDescent="0.2">
      <c r="A258" s="3" t="s">
        <v>4604</v>
      </c>
      <c r="B258" s="3">
        <v>2</v>
      </c>
      <c r="C258" s="6" t="s">
        <v>14539</v>
      </c>
      <c r="D258" t="s">
        <v>4605</v>
      </c>
    </row>
    <row r="259" spans="1:4" x14ac:dyDescent="0.2">
      <c r="A259" s="3" t="s">
        <v>4606</v>
      </c>
      <c r="B259" s="3">
        <v>2</v>
      </c>
      <c r="C259" s="6" t="s">
        <v>14539</v>
      </c>
      <c r="D259" t="s">
        <v>4607</v>
      </c>
    </row>
    <row r="260" spans="1:4" x14ac:dyDescent="0.2">
      <c r="A260" s="3" t="s">
        <v>4608</v>
      </c>
      <c r="B260" s="3">
        <v>2</v>
      </c>
      <c r="C260" s="6" t="s">
        <v>14539</v>
      </c>
      <c r="D260" t="s">
        <v>4609</v>
      </c>
    </row>
    <row r="261" spans="1:4" x14ac:dyDescent="0.2">
      <c r="A261" s="3" t="s">
        <v>4610</v>
      </c>
      <c r="B261" s="3">
        <v>2</v>
      </c>
      <c r="C261" s="6" t="s">
        <v>14539</v>
      </c>
      <c r="D261" t="s">
        <v>4611</v>
      </c>
    </row>
    <row r="262" spans="1:4" x14ac:dyDescent="0.2">
      <c r="A262" s="3" t="s">
        <v>4612</v>
      </c>
      <c r="B262" s="3">
        <v>2</v>
      </c>
      <c r="C262" s="6" t="s">
        <v>14539</v>
      </c>
      <c r="D262" t="s">
        <v>4613</v>
      </c>
    </row>
    <row r="263" spans="1:4" x14ac:dyDescent="0.2">
      <c r="A263" s="3" t="s">
        <v>4614</v>
      </c>
      <c r="B263" s="3">
        <v>2</v>
      </c>
      <c r="C263" s="6" t="s">
        <v>14539</v>
      </c>
      <c r="D263" t="s">
        <v>4615</v>
      </c>
    </row>
    <row r="264" spans="1:4" x14ac:dyDescent="0.2">
      <c r="A264" s="3" t="s">
        <v>4616</v>
      </c>
      <c r="B264" s="3">
        <v>2</v>
      </c>
      <c r="C264" s="6" t="s">
        <v>14539</v>
      </c>
      <c r="D264" t="s">
        <v>4617</v>
      </c>
    </row>
    <row r="265" spans="1:4" x14ac:dyDescent="0.2">
      <c r="A265" s="3" t="s">
        <v>4618</v>
      </c>
      <c r="B265" s="3">
        <v>2</v>
      </c>
      <c r="C265" s="6" t="s">
        <v>14539</v>
      </c>
      <c r="D265" t="s">
        <v>4619</v>
      </c>
    </row>
    <row r="266" spans="1:4" x14ac:dyDescent="0.2">
      <c r="A266" s="3" t="s">
        <v>4620</v>
      </c>
      <c r="B266" s="3">
        <v>2</v>
      </c>
      <c r="C266" s="6" t="s">
        <v>14539</v>
      </c>
      <c r="D266" t="s">
        <v>4621</v>
      </c>
    </row>
    <row r="267" spans="1:4" x14ac:dyDescent="0.2">
      <c r="A267" s="3" t="s">
        <v>4622</v>
      </c>
      <c r="B267" s="3">
        <v>2</v>
      </c>
      <c r="C267" s="6" t="s">
        <v>14539</v>
      </c>
      <c r="D267" t="s">
        <v>4623</v>
      </c>
    </row>
    <row r="268" spans="1:4" x14ac:dyDescent="0.2">
      <c r="A268" s="3" t="s">
        <v>4624</v>
      </c>
      <c r="B268" s="3">
        <v>2</v>
      </c>
      <c r="C268" s="6" t="s">
        <v>14539</v>
      </c>
      <c r="D268" t="s">
        <v>4625</v>
      </c>
    </row>
    <row r="269" spans="1:4" x14ac:dyDescent="0.2">
      <c r="A269" s="3" t="s">
        <v>4626</v>
      </c>
      <c r="B269" s="3">
        <v>2</v>
      </c>
      <c r="C269" s="6" t="s">
        <v>14539</v>
      </c>
      <c r="D269" t="s">
        <v>4627</v>
      </c>
    </row>
    <row r="270" spans="1:4" x14ac:dyDescent="0.2">
      <c r="A270" s="3" t="s">
        <v>4628</v>
      </c>
      <c r="B270" s="3">
        <v>2</v>
      </c>
      <c r="C270" s="6" t="s">
        <v>14539</v>
      </c>
      <c r="D270" t="s">
        <v>4629</v>
      </c>
    </row>
    <row r="271" spans="1:4" x14ac:dyDescent="0.2">
      <c r="A271" s="3" t="s">
        <v>4630</v>
      </c>
      <c r="B271" s="3">
        <v>2</v>
      </c>
      <c r="C271" s="6" t="s">
        <v>14539</v>
      </c>
      <c r="D271" t="s">
        <v>4631</v>
      </c>
    </row>
    <row r="272" spans="1:4" x14ac:dyDescent="0.2">
      <c r="A272" s="3" t="s">
        <v>4632</v>
      </c>
      <c r="B272" s="3">
        <v>2</v>
      </c>
      <c r="C272" s="6" t="s">
        <v>14539</v>
      </c>
      <c r="D272" t="s">
        <v>4633</v>
      </c>
    </row>
    <row r="273" spans="1:4" x14ac:dyDescent="0.2">
      <c r="A273" s="3" t="s">
        <v>4634</v>
      </c>
      <c r="B273" s="3">
        <v>2</v>
      </c>
      <c r="C273" s="6" t="s">
        <v>14539</v>
      </c>
      <c r="D273" t="s">
        <v>4635</v>
      </c>
    </row>
    <row r="274" spans="1:4" x14ac:dyDescent="0.2">
      <c r="A274" s="3" t="s">
        <v>4636</v>
      </c>
      <c r="B274" s="3">
        <v>2</v>
      </c>
      <c r="C274" s="6" t="s">
        <v>14539</v>
      </c>
      <c r="D274" t="s">
        <v>4637</v>
      </c>
    </row>
    <row r="275" spans="1:4" x14ac:dyDescent="0.2">
      <c r="A275" s="3" t="s">
        <v>4638</v>
      </c>
      <c r="B275" s="3">
        <v>2</v>
      </c>
      <c r="C275" s="6" t="s">
        <v>14539</v>
      </c>
      <c r="D275" t="s">
        <v>4639</v>
      </c>
    </row>
    <row r="276" spans="1:4" x14ac:dyDescent="0.2">
      <c r="A276" s="3" t="s">
        <v>4640</v>
      </c>
      <c r="B276" s="3">
        <v>2</v>
      </c>
      <c r="C276" s="6" t="s">
        <v>14539</v>
      </c>
      <c r="D276" t="s">
        <v>4641</v>
      </c>
    </row>
    <row r="277" spans="1:4" x14ac:dyDescent="0.2">
      <c r="A277" s="3" t="s">
        <v>4642</v>
      </c>
      <c r="B277" s="3">
        <v>2</v>
      </c>
      <c r="C277" s="6" t="s">
        <v>14539</v>
      </c>
      <c r="D277" t="s">
        <v>4643</v>
      </c>
    </row>
    <row r="278" spans="1:4" x14ac:dyDescent="0.2">
      <c r="A278" s="3" t="s">
        <v>4644</v>
      </c>
      <c r="B278" s="3">
        <v>2</v>
      </c>
      <c r="C278" s="6" t="s">
        <v>14539</v>
      </c>
      <c r="D278" t="s">
        <v>4645</v>
      </c>
    </row>
    <row r="279" spans="1:4" x14ac:dyDescent="0.2">
      <c r="A279" s="3" t="s">
        <v>4646</v>
      </c>
      <c r="B279" s="3">
        <v>2</v>
      </c>
      <c r="C279" s="6" t="s">
        <v>14539</v>
      </c>
      <c r="D279" t="s">
        <v>4647</v>
      </c>
    </row>
    <row r="280" spans="1:4" x14ac:dyDescent="0.2">
      <c r="A280" s="3" t="s">
        <v>4648</v>
      </c>
      <c r="B280" s="3">
        <v>2</v>
      </c>
      <c r="C280" s="6" t="s">
        <v>14539</v>
      </c>
      <c r="D280" t="s">
        <v>4649</v>
      </c>
    </row>
    <row r="281" spans="1:4" x14ac:dyDescent="0.2">
      <c r="A281" s="3" t="s">
        <v>4650</v>
      </c>
      <c r="B281" s="3">
        <v>2</v>
      </c>
      <c r="C281" s="6" t="s">
        <v>14539</v>
      </c>
      <c r="D281" t="s">
        <v>4651</v>
      </c>
    </row>
    <row r="282" spans="1:4" x14ac:dyDescent="0.2">
      <c r="A282" s="3" t="s">
        <v>4652</v>
      </c>
      <c r="B282" s="3">
        <v>2</v>
      </c>
      <c r="C282" s="6" t="s">
        <v>14539</v>
      </c>
      <c r="D282" t="s">
        <v>4653</v>
      </c>
    </row>
    <row r="283" spans="1:4" x14ac:dyDescent="0.2">
      <c r="A283" s="3" t="s">
        <v>4654</v>
      </c>
      <c r="B283" s="3">
        <v>2</v>
      </c>
      <c r="C283" s="6" t="s">
        <v>14539</v>
      </c>
      <c r="D283" t="s">
        <v>4655</v>
      </c>
    </row>
    <row r="284" spans="1:4" x14ac:dyDescent="0.2">
      <c r="A284" s="3" t="s">
        <v>4656</v>
      </c>
      <c r="B284" s="3">
        <v>2</v>
      </c>
      <c r="C284" s="6" t="s">
        <v>14539</v>
      </c>
      <c r="D284" t="s">
        <v>4657</v>
      </c>
    </row>
    <row r="285" spans="1:4" x14ac:dyDescent="0.2">
      <c r="A285" s="3" t="s">
        <v>4658</v>
      </c>
      <c r="B285" s="3">
        <v>2</v>
      </c>
      <c r="C285" s="6" t="s">
        <v>14539</v>
      </c>
      <c r="D285" t="s">
        <v>4659</v>
      </c>
    </row>
    <row r="286" spans="1:4" x14ac:dyDescent="0.2">
      <c r="A286" s="3" t="s">
        <v>4660</v>
      </c>
      <c r="B286" s="3">
        <v>2</v>
      </c>
      <c r="C286" s="6" t="s">
        <v>14539</v>
      </c>
      <c r="D286" t="s">
        <v>4661</v>
      </c>
    </row>
    <row r="287" spans="1:4" x14ac:dyDescent="0.2">
      <c r="A287" s="3" t="s">
        <v>4662</v>
      </c>
      <c r="B287" s="3">
        <v>2</v>
      </c>
      <c r="C287" s="6" t="s">
        <v>14539</v>
      </c>
      <c r="D287" t="s">
        <v>4663</v>
      </c>
    </row>
    <row r="288" spans="1:4" x14ac:dyDescent="0.2">
      <c r="A288" s="3" t="s">
        <v>4664</v>
      </c>
      <c r="B288" s="3">
        <v>2</v>
      </c>
      <c r="C288" s="6" t="s">
        <v>14539</v>
      </c>
      <c r="D288" t="s">
        <v>4665</v>
      </c>
    </row>
    <row r="289" spans="1:4" x14ac:dyDescent="0.2">
      <c r="A289" s="3" t="s">
        <v>4666</v>
      </c>
      <c r="B289" s="3">
        <v>2</v>
      </c>
      <c r="C289" s="6" t="s">
        <v>14539</v>
      </c>
      <c r="D289" t="s">
        <v>4667</v>
      </c>
    </row>
    <row r="290" spans="1:4" x14ac:dyDescent="0.2">
      <c r="A290" s="3" t="s">
        <v>4668</v>
      </c>
      <c r="B290" s="3">
        <v>2</v>
      </c>
      <c r="C290" s="6" t="s">
        <v>14539</v>
      </c>
      <c r="D290" t="s">
        <v>4669</v>
      </c>
    </row>
    <row r="291" spans="1:4" x14ac:dyDescent="0.2">
      <c r="A291" s="3" t="s">
        <v>4670</v>
      </c>
      <c r="B291" s="3">
        <v>2</v>
      </c>
      <c r="C291" s="6" t="s">
        <v>14539</v>
      </c>
      <c r="D291" t="s">
        <v>4671</v>
      </c>
    </row>
    <row r="292" spans="1:4" x14ac:dyDescent="0.2">
      <c r="A292" s="3" t="s">
        <v>4672</v>
      </c>
      <c r="B292" s="3">
        <v>2</v>
      </c>
      <c r="C292" s="6" t="s">
        <v>14539</v>
      </c>
      <c r="D292" t="s">
        <v>4673</v>
      </c>
    </row>
    <row r="293" spans="1:4" x14ac:dyDescent="0.2">
      <c r="A293" s="3" t="s">
        <v>4674</v>
      </c>
      <c r="B293" s="3">
        <v>2</v>
      </c>
      <c r="C293" s="6" t="s">
        <v>14539</v>
      </c>
      <c r="D293" t="s">
        <v>4675</v>
      </c>
    </row>
    <row r="294" spans="1:4" x14ac:dyDescent="0.2">
      <c r="A294" s="3" t="s">
        <v>4676</v>
      </c>
      <c r="B294" s="3">
        <v>2</v>
      </c>
      <c r="C294" s="6" t="s">
        <v>14539</v>
      </c>
      <c r="D294" t="s">
        <v>4677</v>
      </c>
    </row>
    <row r="295" spans="1:4" x14ac:dyDescent="0.2">
      <c r="A295" s="3" t="s">
        <v>4678</v>
      </c>
      <c r="B295" s="3">
        <v>2</v>
      </c>
      <c r="C295" s="6" t="s">
        <v>14539</v>
      </c>
      <c r="D295" t="s">
        <v>4679</v>
      </c>
    </row>
    <row r="296" spans="1:4" x14ac:dyDescent="0.2">
      <c r="A296" s="3" t="s">
        <v>4680</v>
      </c>
      <c r="B296" s="3">
        <v>2</v>
      </c>
      <c r="C296" s="6" t="s">
        <v>14539</v>
      </c>
      <c r="D296" t="s">
        <v>4681</v>
      </c>
    </row>
    <row r="297" spans="1:4" x14ac:dyDescent="0.2">
      <c r="A297" s="3" t="s">
        <v>4682</v>
      </c>
      <c r="B297" s="3">
        <v>2</v>
      </c>
      <c r="C297" s="6" t="s">
        <v>14539</v>
      </c>
      <c r="D297" t="s">
        <v>4683</v>
      </c>
    </row>
    <row r="298" spans="1:4" x14ac:dyDescent="0.2">
      <c r="A298" s="3" t="s">
        <v>4684</v>
      </c>
      <c r="B298" s="3">
        <v>2</v>
      </c>
      <c r="C298" s="6" t="s">
        <v>14539</v>
      </c>
      <c r="D298" t="s">
        <v>4685</v>
      </c>
    </row>
    <row r="299" spans="1:4" x14ac:dyDescent="0.2">
      <c r="A299" s="3" t="s">
        <v>4686</v>
      </c>
      <c r="B299" s="3">
        <v>2</v>
      </c>
      <c r="C299" s="6" t="s">
        <v>14539</v>
      </c>
      <c r="D299" t="s">
        <v>4687</v>
      </c>
    </row>
    <row r="300" spans="1:4" x14ac:dyDescent="0.2">
      <c r="A300" s="3" t="s">
        <v>4688</v>
      </c>
      <c r="B300" s="3">
        <v>2</v>
      </c>
      <c r="C300" s="6" t="s">
        <v>14539</v>
      </c>
      <c r="D300" t="s">
        <v>4689</v>
      </c>
    </row>
    <row r="301" spans="1:4" x14ac:dyDescent="0.2">
      <c r="A301" s="3" t="s">
        <v>4690</v>
      </c>
      <c r="B301" s="3">
        <v>2</v>
      </c>
      <c r="C301" s="6" t="s">
        <v>14539</v>
      </c>
      <c r="D301" t="s">
        <v>4691</v>
      </c>
    </row>
    <row r="302" spans="1:4" x14ac:dyDescent="0.2">
      <c r="A302" s="3" t="s">
        <v>4692</v>
      </c>
      <c r="B302" s="3">
        <v>2</v>
      </c>
      <c r="C302" s="6" t="s">
        <v>14539</v>
      </c>
      <c r="D302" t="s">
        <v>4693</v>
      </c>
    </row>
    <row r="303" spans="1:4" x14ac:dyDescent="0.2">
      <c r="A303" s="3" t="s">
        <v>4694</v>
      </c>
      <c r="B303" s="3">
        <v>2</v>
      </c>
      <c r="C303" s="6" t="s">
        <v>14539</v>
      </c>
      <c r="D303" t="s">
        <v>4695</v>
      </c>
    </row>
    <row r="304" spans="1:4" x14ac:dyDescent="0.2">
      <c r="A304" s="3" t="s">
        <v>4696</v>
      </c>
      <c r="B304" s="3">
        <v>2</v>
      </c>
      <c r="C304" s="6" t="s">
        <v>14539</v>
      </c>
      <c r="D304" t="s">
        <v>4697</v>
      </c>
    </row>
    <row r="305" spans="1:4" x14ac:dyDescent="0.2">
      <c r="A305" s="3" t="s">
        <v>4698</v>
      </c>
      <c r="B305" s="3">
        <v>2</v>
      </c>
      <c r="C305" s="6" t="s">
        <v>14539</v>
      </c>
      <c r="D305" t="s">
        <v>4699</v>
      </c>
    </row>
    <row r="306" spans="1:4" x14ac:dyDescent="0.2">
      <c r="A306" s="3" t="s">
        <v>4700</v>
      </c>
      <c r="B306" s="3">
        <v>2</v>
      </c>
      <c r="C306" s="6" t="s">
        <v>14539</v>
      </c>
      <c r="D306" t="s">
        <v>4701</v>
      </c>
    </row>
    <row r="307" spans="1:4" x14ac:dyDescent="0.2">
      <c r="A307" s="3" t="s">
        <v>4702</v>
      </c>
      <c r="B307" s="3">
        <v>2</v>
      </c>
      <c r="C307" s="6" t="s">
        <v>14539</v>
      </c>
      <c r="D307" t="s">
        <v>4703</v>
      </c>
    </row>
    <row r="308" spans="1:4" x14ac:dyDescent="0.2">
      <c r="A308" s="3" t="s">
        <v>4704</v>
      </c>
      <c r="B308" s="3">
        <v>2</v>
      </c>
      <c r="C308" s="6" t="s">
        <v>14539</v>
      </c>
      <c r="D308" t="s">
        <v>4705</v>
      </c>
    </row>
    <row r="309" spans="1:4" x14ac:dyDescent="0.2">
      <c r="A309" s="3" t="s">
        <v>4706</v>
      </c>
      <c r="B309" s="3">
        <v>2</v>
      </c>
      <c r="C309" s="6" t="s">
        <v>14539</v>
      </c>
      <c r="D309" t="s">
        <v>4707</v>
      </c>
    </row>
    <row r="310" spans="1:4" x14ac:dyDescent="0.2">
      <c r="A310" s="3" t="s">
        <v>4708</v>
      </c>
      <c r="B310" s="3">
        <v>2</v>
      </c>
      <c r="C310" s="6" t="s">
        <v>14539</v>
      </c>
      <c r="D310" t="s">
        <v>4709</v>
      </c>
    </row>
    <row r="311" spans="1:4" x14ac:dyDescent="0.2">
      <c r="A311" s="3" t="s">
        <v>4710</v>
      </c>
      <c r="B311" s="3">
        <v>2</v>
      </c>
      <c r="C311" s="6" t="s">
        <v>14539</v>
      </c>
      <c r="D311" t="s">
        <v>4711</v>
      </c>
    </row>
    <row r="312" spans="1:4" x14ac:dyDescent="0.2">
      <c r="A312" s="3" t="s">
        <v>4712</v>
      </c>
      <c r="B312" s="3">
        <v>2</v>
      </c>
      <c r="C312" s="6" t="s">
        <v>14539</v>
      </c>
      <c r="D312" t="s">
        <v>4713</v>
      </c>
    </row>
    <row r="313" spans="1:4" x14ac:dyDescent="0.2">
      <c r="A313" s="3" t="s">
        <v>4714</v>
      </c>
      <c r="B313" s="3">
        <v>2</v>
      </c>
      <c r="C313" s="6" t="s">
        <v>14539</v>
      </c>
      <c r="D313" t="s">
        <v>4715</v>
      </c>
    </row>
    <row r="314" spans="1:4" x14ac:dyDescent="0.2">
      <c r="A314" s="3" t="s">
        <v>4716</v>
      </c>
      <c r="B314" s="3">
        <v>2</v>
      </c>
      <c r="C314" s="6" t="s">
        <v>14539</v>
      </c>
      <c r="D314" t="s">
        <v>4717</v>
      </c>
    </row>
    <row r="315" spans="1:4" x14ac:dyDescent="0.2">
      <c r="A315" s="3" t="s">
        <v>4718</v>
      </c>
      <c r="B315" s="3">
        <v>2</v>
      </c>
      <c r="C315" s="6" t="s">
        <v>14539</v>
      </c>
      <c r="D315" t="s">
        <v>4719</v>
      </c>
    </row>
    <row r="316" spans="1:4" x14ac:dyDescent="0.2">
      <c r="A316" s="3" t="s">
        <v>4720</v>
      </c>
      <c r="B316" s="3">
        <v>2</v>
      </c>
      <c r="C316" s="6" t="s">
        <v>14539</v>
      </c>
      <c r="D316" t="s">
        <v>4721</v>
      </c>
    </row>
    <row r="317" spans="1:4" x14ac:dyDescent="0.2">
      <c r="A317" s="3" t="s">
        <v>4722</v>
      </c>
      <c r="B317" s="3">
        <v>2</v>
      </c>
      <c r="C317" s="6" t="s">
        <v>14539</v>
      </c>
      <c r="D317" t="s">
        <v>4723</v>
      </c>
    </row>
    <row r="318" spans="1:4" x14ac:dyDescent="0.2">
      <c r="A318" s="3" t="s">
        <v>4724</v>
      </c>
      <c r="B318" s="3">
        <v>2</v>
      </c>
      <c r="C318" s="6" t="s">
        <v>14539</v>
      </c>
      <c r="D318" t="s">
        <v>4725</v>
      </c>
    </row>
    <row r="319" spans="1:4" x14ac:dyDescent="0.2">
      <c r="A319" s="3" t="s">
        <v>4726</v>
      </c>
      <c r="B319" s="3">
        <v>2</v>
      </c>
      <c r="C319" s="6" t="s">
        <v>14539</v>
      </c>
      <c r="D319" t="s">
        <v>4727</v>
      </c>
    </row>
    <row r="320" spans="1:4" x14ac:dyDescent="0.2">
      <c r="A320" s="3" t="s">
        <v>4728</v>
      </c>
      <c r="B320" s="3">
        <v>2</v>
      </c>
      <c r="C320" s="6" t="s">
        <v>14539</v>
      </c>
      <c r="D320" t="s">
        <v>4729</v>
      </c>
    </row>
    <row r="321" spans="1:4" x14ac:dyDescent="0.2">
      <c r="A321" s="3" t="s">
        <v>4730</v>
      </c>
      <c r="B321" s="3">
        <v>2</v>
      </c>
      <c r="C321" s="6" t="s">
        <v>14539</v>
      </c>
      <c r="D321" t="s">
        <v>4731</v>
      </c>
    </row>
    <row r="322" spans="1:4" x14ac:dyDescent="0.2">
      <c r="A322" s="3" t="s">
        <v>4732</v>
      </c>
      <c r="B322" s="3">
        <v>2</v>
      </c>
      <c r="C322" s="6" t="s">
        <v>14539</v>
      </c>
      <c r="D322" t="s">
        <v>4733</v>
      </c>
    </row>
    <row r="323" spans="1:4" x14ac:dyDescent="0.2">
      <c r="A323" s="3" t="s">
        <v>4734</v>
      </c>
      <c r="B323" s="3">
        <v>2</v>
      </c>
      <c r="C323" s="6" t="s">
        <v>14539</v>
      </c>
      <c r="D323" t="s">
        <v>4735</v>
      </c>
    </row>
    <row r="324" spans="1:4" x14ac:dyDescent="0.2">
      <c r="A324" s="3" t="s">
        <v>4736</v>
      </c>
      <c r="B324" s="3">
        <v>2</v>
      </c>
      <c r="C324" s="6" t="s">
        <v>14539</v>
      </c>
      <c r="D324" t="s">
        <v>4737</v>
      </c>
    </row>
    <row r="325" spans="1:4" x14ac:dyDescent="0.2">
      <c r="A325" s="3" t="s">
        <v>4738</v>
      </c>
      <c r="B325" s="3">
        <v>2</v>
      </c>
      <c r="C325" s="6" t="s">
        <v>14539</v>
      </c>
      <c r="D325" t="s">
        <v>4739</v>
      </c>
    </row>
    <row r="326" spans="1:4" x14ac:dyDescent="0.2">
      <c r="A326" s="3" t="s">
        <v>4740</v>
      </c>
      <c r="B326" s="3">
        <v>2</v>
      </c>
      <c r="C326" s="6" t="s">
        <v>14539</v>
      </c>
      <c r="D326" t="s">
        <v>4741</v>
      </c>
    </row>
    <row r="327" spans="1:4" x14ac:dyDescent="0.2">
      <c r="A327" s="3" t="s">
        <v>4742</v>
      </c>
      <c r="B327" s="3">
        <v>2</v>
      </c>
      <c r="C327" s="6" t="s">
        <v>14539</v>
      </c>
      <c r="D327" t="s">
        <v>4743</v>
      </c>
    </row>
    <row r="328" spans="1:4" x14ac:dyDescent="0.2">
      <c r="A328" s="3" t="s">
        <v>4744</v>
      </c>
      <c r="B328" s="3">
        <v>2</v>
      </c>
      <c r="C328" s="6" t="s">
        <v>14539</v>
      </c>
      <c r="D328" t="s">
        <v>4745</v>
      </c>
    </row>
    <row r="329" spans="1:4" x14ac:dyDescent="0.2">
      <c r="A329" s="3" t="s">
        <v>4746</v>
      </c>
      <c r="B329" s="3">
        <v>2</v>
      </c>
      <c r="C329" s="6" t="s">
        <v>14539</v>
      </c>
      <c r="D329" t="s">
        <v>4747</v>
      </c>
    </row>
    <row r="330" spans="1:4" x14ac:dyDescent="0.2">
      <c r="A330" s="3" t="s">
        <v>4748</v>
      </c>
      <c r="B330" s="3">
        <v>2</v>
      </c>
      <c r="C330" s="6" t="s">
        <v>14539</v>
      </c>
      <c r="D330" t="s">
        <v>4749</v>
      </c>
    </row>
    <row r="331" spans="1:4" x14ac:dyDescent="0.2">
      <c r="A331" s="3" t="s">
        <v>4750</v>
      </c>
      <c r="B331" s="3">
        <v>2</v>
      </c>
      <c r="C331" s="6" t="s">
        <v>14539</v>
      </c>
      <c r="D331" t="s">
        <v>4751</v>
      </c>
    </row>
    <row r="332" spans="1:4" x14ac:dyDescent="0.2">
      <c r="A332" s="3" t="s">
        <v>4752</v>
      </c>
      <c r="B332" s="3">
        <v>2</v>
      </c>
      <c r="C332" s="6" t="s">
        <v>14539</v>
      </c>
      <c r="D332" t="s">
        <v>4753</v>
      </c>
    </row>
    <row r="333" spans="1:4" x14ac:dyDescent="0.2">
      <c r="A333" s="3" t="s">
        <v>4754</v>
      </c>
      <c r="B333" s="3">
        <v>2</v>
      </c>
      <c r="C333" s="6" t="s">
        <v>14539</v>
      </c>
      <c r="D333" t="s">
        <v>4755</v>
      </c>
    </row>
    <row r="334" spans="1:4" x14ac:dyDescent="0.2">
      <c r="A334" s="3" t="s">
        <v>4756</v>
      </c>
      <c r="B334" s="3">
        <v>2</v>
      </c>
      <c r="C334" s="6" t="s">
        <v>14539</v>
      </c>
      <c r="D334" t="s">
        <v>4757</v>
      </c>
    </row>
    <row r="335" spans="1:4" x14ac:dyDescent="0.2">
      <c r="A335" s="3" t="s">
        <v>4758</v>
      </c>
      <c r="B335" s="3">
        <v>2</v>
      </c>
      <c r="C335" s="6" t="s">
        <v>14539</v>
      </c>
      <c r="D335" t="s">
        <v>4759</v>
      </c>
    </row>
    <row r="336" spans="1:4" x14ac:dyDescent="0.2">
      <c r="A336" s="3" t="s">
        <v>4760</v>
      </c>
      <c r="B336" s="3">
        <v>2</v>
      </c>
      <c r="C336" s="6" t="s">
        <v>14539</v>
      </c>
      <c r="D336" t="s">
        <v>4761</v>
      </c>
    </row>
    <row r="337" spans="1:4" x14ac:dyDescent="0.2">
      <c r="A337" s="3" t="s">
        <v>4762</v>
      </c>
      <c r="B337" s="3">
        <v>2</v>
      </c>
      <c r="C337" s="6" t="s">
        <v>14539</v>
      </c>
      <c r="D337" t="s">
        <v>4763</v>
      </c>
    </row>
    <row r="338" spans="1:4" x14ac:dyDescent="0.2">
      <c r="A338" s="3" t="s">
        <v>4764</v>
      </c>
      <c r="B338" s="3">
        <v>2</v>
      </c>
      <c r="C338" s="6" t="s">
        <v>14539</v>
      </c>
      <c r="D338" t="s">
        <v>4765</v>
      </c>
    </row>
    <row r="339" spans="1:4" x14ac:dyDescent="0.2">
      <c r="A339" s="3" t="s">
        <v>4766</v>
      </c>
      <c r="B339" s="3">
        <v>2</v>
      </c>
      <c r="C339" s="6" t="s">
        <v>14539</v>
      </c>
      <c r="D339" t="s">
        <v>4767</v>
      </c>
    </row>
    <row r="340" spans="1:4" x14ac:dyDescent="0.2">
      <c r="A340" s="3" t="s">
        <v>4768</v>
      </c>
      <c r="B340" s="3">
        <v>2</v>
      </c>
      <c r="C340" s="6" t="s">
        <v>14539</v>
      </c>
      <c r="D340" t="s">
        <v>4769</v>
      </c>
    </row>
    <row r="341" spans="1:4" x14ac:dyDescent="0.2">
      <c r="A341" s="3" t="s">
        <v>4770</v>
      </c>
      <c r="B341" s="3">
        <v>2</v>
      </c>
      <c r="C341" s="6" t="s">
        <v>14539</v>
      </c>
      <c r="D341" t="s">
        <v>4771</v>
      </c>
    </row>
    <row r="342" spans="1:4" x14ac:dyDescent="0.2">
      <c r="A342" s="3" t="s">
        <v>4772</v>
      </c>
      <c r="B342" s="3">
        <v>2</v>
      </c>
      <c r="C342" s="6" t="s">
        <v>14539</v>
      </c>
      <c r="D342" t="s">
        <v>4773</v>
      </c>
    </row>
    <row r="343" spans="1:4" x14ac:dyDescent="0.2">
      <c r="A343" s="3" t="s">
        <v>4774</v>
      </c>
      <c r="B343" s="3">
        <v>2</v>
      </c>
      <c r="C343" s="6" t="s">
        <v>14539</v>
      </c>
      <c r="D343" t="s">
        <v>4775</v>
      </c>
    </row>
    <row r="344" spans="1:4" x14ac:dyDescent="0.2">
      <c r="A344" s="3" t="s">
        <v>4776</v>
      </c>
      <c r="B344" s="3">
        <v>2</v>
      </c>
      <c r="C344" s="6" t="s">
        <v>14539</v>
      </c>
      <c r="D344" t="s">
        <v>4777</v>
      </c>
    </row>
    <row r="345" spans="1:4" x14ac:dyDescent="0.2">
      <c r="A345" s="3" t="s">
        <v>4778</v>
      </c>
      <c r="B345" s="3">
        <v>2</v>
      </c>
      <c r="C345" s="6" t="s">
        <v>14539</v>
      </c>
      <c r="D345" t="s">
        <v>4779</v>
      </c>
    </row>
    <row r="346" spans="1:4" x14ac:dyDescent="0.2">
      <c r="A346" s="3" t="s">
        <v>4780</v>
      </c>
      <c r="B346" s="3">
        <v>2</v>
      </c>
      <c r="C346" s="6" t="s">
        <v>14539</v>
      </c>
      <c r="D346" t="s">
        <v>4781</v>
      </c>
    </row>
    <row r="347" spans="1:4" x14ac:dyDescent="0.2">
      <c r="A347" s="3" t="s">
        <v>4782</v>
      </c>
      <c r="B347" s="3">
        <v>2</v>
      </c>
      <c r="C347" s="6" t="s">
        <v>14539</v>
      </c>
      <c r="D347" t="s">
        <v>4783</v>
      </c>
    </row>
    <row r="348" spans="1:4" x14ac:dyDescent="0.2">
      <c r="A348" s="3" t="s">
        <v>4784</v>
      </c>
      <c r="B348" s="3">
        <v>2</v>
      </c>
      <c r="C348" s="6" t="s">
        <v>14539</v>
      </c>
      <c r="D348" t="s">
        <v>4785</v>
      </c>
    </row>
    <row r="349" spans="1:4" x14ac:dyDescent="0.2">
      <c r="A349" s="3" t="s">
        <v>4786</v>
      </c>
      <c r="B349" s="3">
        <v>2</v>
      </c>
      <c r="C349" s="6" t="s">
        <v>14539</v>
      </c>
      <c r="D349" t="s">
        <v>4787</v>
      </c>
    </row>
    <row r="350" spans="1:4" x14ac:dyDescent="0.2">
      <c r="A350" s="3" t="s">
        <v>4788</v>
      </c>
      <c r="B350" s="3">
        <v>2</v>
      </c>
      <c r="C350" s="6" t="s">
        <v>14539</v>
      </c>
      <c r="D350" t="s">
        <v>4789</v>
      </c>
    </row>
    <row r="351" spans="1:4" x14ac:dyDescent="0.2">
      <c r="A351" s="3" t="s">
        <v>4790</v>
      </c>
      <c r="B351" s="3">
        <v>2</v>
      </c>
      <c r="C351" s="6" t="s">
        <v>14539</v>
      </c>
      <c r="D351" t="s">
        <v>4791</v>
      </c>
    </row>
    <row r="352" spans="1:4" x14ac:dyDescent="0.2">
      <c r="A352" s="3" t="s">
        <v>4792</v>
      </c>
      <c r="B352" s="3">
        <v>2</v>
      </c>
      <c r="C352" s="6" t="s">
        <v>14539</v>
      </c>
      <c r="D352" t="s">
        <v>4793</v>
      </c>
    </row>
    <row r="353" spans="1:4" x14ac:dyDescent="0.2">
      <c r="A353" s="3" t="s">
        <v>4794</v>
      </c>
      <c r="B353" s="3">
        <v>2</v>
      </c>
      <c r="C353" s="6" t="s">
        <v>14539</v>
      </c>
      <c r="D353" t="s">
        <v>4795</v>
      </c>
    </row>
    <row r="354" spans="1:4" x14ac:dyDescent="0.2">
      <c r="A354" s="3" t="s">
        <v>4796</v>
      </c>
      <c r="B354" s="3">
        <v>2</v>
      </c>
      <c r="C354" s="6" t="s">
        <v>14539</v>
      </c>
      <c r="D354" t="s">
        <v>4797</v>
      </c>
    </row>
    <row r="355" spans="1:4" x14ac:dyDescent="0.2">
      <c r="A355" s="3" t="s">
        <v>4798</v>
      </c>
      <c r="B355" s="3">
        <v>2</v>
      </c>
      <c r="C355" s="6" t="s">
        <v>14539</v>
      </c>
      <c r="D355" t="s">
        <v>4799</v>
      </c>
    </row>
    <row r="356" spans="1:4" x14ac:dyDescent="0.2">
      <c r="A356" s="3" t="s">
        <v>4800</v>
      </c>
      <c r="B356" s="3">
        <v>2</v>
      </c>
      <c r="C356" s="6" t="s">
        <v>14539</v>
      </c>
      <c r="D356" t="s">
        <v>4801</v>
      </c>
    </row>
    <row r="357" spans="1:4" x14ac:dyDescent="0.2">
      <c r="A357" s="3" t="s">
        <v>4802</v>
      </c>
      <c r="B357" s="3">
        <v>2</v>
      </c>
      <c r="C357" s="6" t="s">
        <v>14539</v>
      </c>
      <c r="D357" t="s">
        <v>4803</v>
      </c>
    </row>
    <row r="358" spans="1:4" x14ac:dyDescent="0.2">
      <c r="A358" s="3" t="s">
        <v>4804</v>
      </c>
      <c r="B358" s="3">
        <v>2</v>
      </c>
      <c r="C358" s="6" t="s">
        <v>14539</v>
      </c>
      <c r="D358" t="s">
        <v>4805</v>
      </c>
    </row>
    <row r="359" spans="1:4" x14ac:dyDescent="0.2">
      <c r="A359" s="3" t="s">
        <v>4806</v>
      </c>
      <c r="B359" s="3">
        <v>2</v>
      </c>
      <c r="C359" s="6" t="s">
        <v>14539</v>
      </c>
      <c r="D359" t="s">
        <v>4807</v>
      </c>
    </row>
    <row r="360" spans="1:4" x14ac:dyDescent="0.2">
      <c r="A360" s="3" t="s">
        <v>4808</v>
      </c>
      <c r="B360" s="3">
        <v>2</v>
      </c>
      <c r="C360" s="6" t="s">
        <v>14539</v>
      </c>
      <c r="D360" t="s">
        <v>4809</v>
      </c>
    </row>
    <row r="361" spans="1:4" x14ac:dyDescent="0.2">
      <c r="A361" s="3" t="s">
        <v>4810</v>
      </c>
      <c r="B361" s="3">
        <v>2</v>
      </c>
      <c r="C361" s="6" t="s">
        <v>14539</v>
      </c>
      <c r="D361" t="s">
        <v>4811</v>
      </c>
    </row>
    <row r="362" spans="1:4" x14ac:dyDescent="0.2">
      <c r="A362" s="3" t="s">
        <v>4812</v>
      </c>
      <c r="B362" s="3">
        <v>2</v>
      </c>
      <c r="C362" s="6" t="s">
        <v>14539</v>
      </c>
      <c r="D362" t="s">
        <v>4813</v>
      </c>
    </row>
    <row r="363" spans="1:4" x14ac:dyDescent="0.2">
      <c r="A363" s="3" t="s">
        <v>4814</v>
      </c>
      <c r="B363" s="3">
        <v>2</v>
      </c>
      <c r="C363" s="6" t="s">
        <v>14539</v>
      </c>
      <c r="D363" t="s">
        <v>4815</v>
      </c>
    </row>
    <row r="364" spans="1:4" x14ac:dyDescent="0.2">
      <c r="A364" s="3" t="s">
        <v>4816</v>
      </c>
      <c r="B364" s="3">
        <v>2</v>
      </c>
      <c r="C364" s="6" t="s">
        <v>14539</v>
      </c>
      <c r="D364" t="s">
        <v>4817</v>
      </c>
    </row>
    <row r="365" spans="1:4" x14ac:dyDescent="0.2">
      <c r="A365" s="3" t="s">
        <v>4818</v>
      </c>
      <c r="B365" s="3">
        <v>2</v>
      </c>
      <c r="C365" s="6" t="s">
        <v>14539</v>
      </c>
      <c r="D365" t="s">
        <v>4819</v>
      </c>
    </row>
    <row r="366" spans="1:4" x14ac:dyDescent="0.2">
      <c r="A366" s="3" t="s">
        <v>4820</v>
      </c>
      <c r="B366" s="3">
        <v>2</v>
      </c>
      <c r="C366" s="6" t="s">
        <v>14539</v>
      </c>
      <c r="D366" t="s">
        <v>4821</v>
      </c>
    </row>
    <row r="367" spans="1:4" x14ac:dyDescent="0.2">
      <c r="A367" s="3" t="s">
        <v>4822</v>
      </c>
      <c r="B367" s="3">
        <v>2</v>
      </c>
      <c r="C367" s="6" t="s">
        <v>14539</v>
      </c>
      <c r="D367" t="s">
        <v>4823</v>
      </c>
    </row>
    <row r="368" spans="1:4" x14ac:dyDescent="0.2">
      <c r="A368" s="3" t="s">
        <v>4824</v>
      </c>
      <c r="B368" s="3">
        <v>2</v>
      </c>
      <c r="C368" s="6" t="s">
        <v>14539</v>
      </c>
      <c r="D368" t="s">
        <v>4825</v>
      </c>
    </row>
    <row r="369" spans="1:4" x14ac:dyDescent="0.2">
      <c r="A369" s="3" t="s">
        <v>4826</v>
      </c>
      <c r="B369" s="3">
        <v>2</v>
      </c>
      <c r="C369" s="6" t="s">
        <v>14539</v>
      </c>
      <c r="D369" t="s">
        <v>4827</v>
      </c>
    </row>
    <row r="370" spans="1:4" x14ac:dyDescent="0.2">
      <c r="A370" s="3" t="s">
        <v>4828</v>
      </c>
      <c r="B370" s="3">
        <v>2</v>
      </c>
      <c r="C370" s="6" t="s">
        <v>14539</v>
      </c>
      <c r="D370" t="s">
        <v>4829</v>
      </c>
    </row>
    <row r="371" spans="1:4" x14ac:dyDescent="0.2">
      <c r="A371" s="3" t="s">
        <v>4830</v>
      </c>
      <c r="B371" s="3">
        <v>2</v>
      </c>
      <c r="C371" s="6" t="s">
        <v>14539</v>
      </c>
      <c r="D371" t="s">
        <v>4831</v>
      </c>
    </row>
    <row r="372" spans="1:4" x14ac:dyDescent="0.2">
      <c r="A372" s="3" t="s">
        <v>4832</v>
      </c>
      <c r="B372" s="3">
        <v>2</v>
      </c>
      <c r="C372" s="6" t="s">
        <v>14539</v>
      </c>
      <c r="D372" t="s">
        <v>4833</v>
      </c>
    </row>
    <row r="373" spans="1:4" x14ac:dyDescent="0.2">
      <c r="A373" s="3" t="s">
        <v>4834</v>
      </c>
      <c r="B373" s="3">
        <v>2</v>
      </c>
      <c r="C373" s="6" t="s">
        <v>14539</v>
      </c>
      <c r="D373" t="s">
        <v>4835</v>
      </c>
    </row>
    <row r="374" spans="1:4" x14ac:dyDescent="0.2">
      <c r="A374" s="3" t="s">
        <v>4836</v>
      </c>
      <c r="B374" s="3">
        <v>2</v>
      </c>
      <c r="C374" s="6" t="s">
        <v>14539</v>
      </c>
      <c r="D374" t="s">
        <v>4837</v>
      </c>
    </row>
    <row r="375" spans="1:4" x14ac:dyDescent="0.2">
      <c r="A375" s="3" t="s">
        <v>4838</v>
      </c>
      <c r="B375" s="3">
        <v>2</v>
      </c>
      <c r="C375" s="6" t="s">
        <v>14539</v>
      </c>
      <c r="D375" t="s">
        <v>4839</v>
      </c>
    </row>
    <row r="376" spans="1:4" x14ac:dyDescent="0.2">
      <c r="A376" s="3" t="s">
        <v>4840</v>
      </c>
      <c r="B376" s="3">
        <v>2</v>
      </c>
      <c r="C376" s="6" t="s">
        <v>14539</v>
      </c>
      <c r="D376" t="s">
        <v>4841</v>
      </c>
    </row>
    <row r="377" spans="1:4" x14ac:dyDescent="0.2">
      <c r="A377" s="3" t="s">
        <v>4842</v>
      </c>
      <c r="B377" s="3">
        <v>2</v>
      </c>
      <c r="C377" s="6" t="s">
        <v>14539</v>
      </c>
      <c r="D377" t="s">
        <v>4843</v>
      </c>
    </row>
    <row r="378" spans="1:4" x14ac:dyDescent="0.2">
      <c r="A378" s="3" t="s">
        <v>4844</v>
      </c>
      <c r="B378" s="3">
        <v>2</v>
      </c>
      <c r="C378" s="6" t="s">
        <v>14539</v>
      </c>
      <c r="D378" t="s">
        <v>4845</v>
      </c>
    </row>
    <row r="379" spans="1:4" x14ac:dyDescent="0.2">
      <c r="A379" s="3" t="s">
        <v>4846</v>
      </c>
      <c r="B379" s="3">
        <v>2</v>
      </c>
      <c r="C379" s="6" t="s">
        <v>14539</v>
      </c>
      <c r="D379" t="s">
        <v>4847</v>
      </c>
    </row>
    <row r="380" spans="1:4" x14ac:dyDescent="0.2">
      <c r="A380" s="3" t="s">
        <v>4848</v>
      </c>
      <c r="B380" s="3">
        <v>2</v>
      </c>
      <c r="C380" s="6" t="s">
        <v>14539</v>
      </c>
      <c r="D380" t="s">
        <v>4849</v>
      </c>
    </row>
    <row r="381" spans="1:4" x14ac:dyDescent="0.2">
      <c r="A381" s="3" t="s">
        <v>4850</v>
      </c>
      <c r="B381" s="3">
        <v>2</v>
      </c>
      <c r="C381" s="6" t="s">
        <v>14539</v>
      </c>
      <c r="D381" t="s">
        <v>4851</v>
      </c>
    </row>
    <row r="382" spans="1:4" x14ac:dyDescent="0.2">
      <c r="A382" s="3" t="s">
        <v>4852</v>
      </c>
      <c r="B382" s="3">
        <v>2</v>
      </c>
      <c r="C382" s="6" t="s">
        <v>14539</v>
      </c>
      <c r="D382" t="s">
        <v>4853</v>
      </c>
    </row>
    <row r="383" spans="1:4" x14ac:dyDescent="0.2">
      <c r="A383" s="3" t="s">
        <v>4854</v>
      </c>
      <c r="B383" s="3">
        <v>2</v>
      </c>
      <c r="C383" s="6" t="s">
        <v>14539</v>
      </c>
      <c r="D383" t="s">
        <v>4855</v>
      </c>
    </row>
    <row r="384" spans="1:4" x14ac:dyDescent="0.2">
      <c r="A384" s="3" t="s">
        <v>4856</v>
      </c>
      <c r="B384" s="3">
        <v>2</v>
      </c>
      <c r="C384" s="6" t="s">
        <v>14539</v>
      </c>
      <c r="D384" t="s">
        <v>4857</v>
      </c>
    </row>
    <row r="385" spans="1:4" x14ac:dyDescent="0.2">
      <c r="A385" s="3" t="s">
        <v>4858</v>
      </c>
      <c r="B385" s="3">
        <v>2</v>
      </c>
      <c r="C385" s="6" t="s">
        <v>14539</v>
      </c>
      <c r="D385" t="s">
        <v>4859</v>
      </c>
    </row>
    <row r="386" spans="1:4" x14ac:dyDescent="0.2">
      <c r="A386" s="3" t="s">
        <v>4860</v>
      </c>
      <c r="B386" s="3">
        <v>2</v>
      </c>
      <c r="C386" s="6" t="s">
        <v>14539</v>
      </c>
      <c r="D386" t="s">
        <v>4861</v>
      </c>
    </row>
    <row r="387" spans="1:4" x14ac:dyDescent="0.2">
      <c r="A387" s="3" t="s">
        <v>4862</v>
      </c>
      <c r="B387" s="3">
        <v>2</v>
      </c>
      <c r="C387" s="6" t="s">
        <v>14539</v>
      </c>
      <c r="D387" t="s">
        <v>4863</v>
      </c>
    </row>
    <row r="388" spans="1:4" x14ac:dyDescent="0.2">
      <c r="A388" s="3" t="s">
        <v>4864</v>
      </c>
      <c r="B388" s="3">
        <v>2</v>
      </c>
      <c r="C388" s="6" t="s">
        <v>14539</v>
      </c>
      <c r="D388" t="s">
        <v>4865</v>
      </c>
    </row>
    <row r="389" spans="1:4" x14ac:dyDescent="0.2">
      <c r="A389" s="3" t="s">
        <v>4866</v>
      </c>
      <c r="B389" s="3">
        <v>2</v>
      </c>
      <c r="C389" s="6" t="s">
        <v>14539</v>
      </c>
      <c r="D389" t="s">
        <v>4867</v>
      </c>
    </row>
    <row r="390" spans="1:4" x14ac:dyDescent="0.2">
      <c r="A390" s="3" t="s">
        <v>4868</v>
      </c>
      <c r="B390" s="3">
        <v>2</v>
      </c>
      <c r="C390" s="6" t="s">
        <v>14539</v>
      </c>
      <c r="D390" t="s">
        <v>4869</v>
      </c>
    </row>
    <row r="391" spans="1:4" x14ac:dyDescent="0.2">
      <c r="A391" s="3" t="s">
        <v>4870</v>
      </c>
      <c r="B391" s="3">
        <v>2</v>
      </c>
      <c r="C391" s="6" t="s">
        <v>14539</v>
      </c>
      <c r="D391" t="s">
        <v>4871</v>
      </c>
    </row>
    <row r="392" spans="1:4" x14ac:dyDescent="0.2">
      <c r="A392" s="3" t="s">
        <v>4872</v>
      </c>
      <c r="B392" s="3">
        <v>2</v>
      </c>
      <c r="C392" s="6" t="s">
        <v>14539</v>
      </c>
      <c r="D392" t="s">
        <v>4873</v>
      </c>
    </row>
    <row r="393" spans="1:4" x14ac:dyDescent="0.2">
      <c r="A393" s="3" t="s">
        <v>4874</v>
      </c>
      <c r="B393" s="3">
        <v>2</v>
      </c>
      <c r="C393" s="6" t="s">
        <v>14539</v>
      </c>
      <c r="D393" t="s">
        <v>4875</v>
      </c>
    </row>
    <row r="394" spans="1:4" x14ac:dyDescent="0.2">
      <c r="A394" s="3" t="s">
        <v>4876</v>
      </c>
      <c r="B394" s="3">
        <v>2</v>
      </c>
      <c r="C394" s="6" t="s">
        <v>14539</v>
      </c>
      <c r="D394" t="s">
        <v>4877</v>
      </c>
    </row>
    <row r="395" spans="1:4" x14ac:dyDescent="0.2">
      <c r="A395" s="3" t="s">
        <v>4878</v>
      </c>
      <c r="B395" s="3">
        <v>2</v>
      </c>
      <c r="C395" s="6" t="s">
        <v>14539</v>
      </c>
      <c r="D395" t="s">
        <v>4879</v>
      </c>
    </row>
    <row r="396" spans="1:4" x14ac:dyDescent="0.2">
      <c r="A396" s="3" t="s">
        <v>4880</v>
      </c>
      <c r="B396" s="3">
        <v>2</v>
      </c>
      <c r="C396" s="6" t="s">
        <v>14539</v>
      </c>
      <c r="D396" t="s">
        <v>4881</v>
      </c>
    </row>
    <row r="397" spans="1:4" x14ac:dyDescent="0.2">
      <c r="A397" s="3" t="s">
        <v>4882</v>
      </c>
      <c r="B397" s="3">
        <v>2</v>
      </c>
      <c r="C397" s="6" t="s">
        <v>14539</v>
      </c>
      <c r="D397" t="s">
        <v>4883</v>
      </c>
    </row>
    <row r="398" spans="1:4" x14ac:dyDescent="0.2">
      <c r="A398" s="3" t="s">
        <v>4884</v>
      </c>
      <c r="B398" s="3">
        <v>2</v>
      </c>
      <c r="C398" s="6" t="s">
        <v>14539</v>
      </c>
      <c r="D398" t="s">
        <v>4885</v>
      </c>
    </row>
    <row r="399" spans="1:4" x14ac:dyDescent="0.2">
      <c r="A399" s="3" t="s">
        <v>4886</v>
      </c>
      <c r="B399" s="3">
        <v>2</v>
      </c>
      <c r="C399" s="6" t="s">
        <v>14539</v>
      </c>
      <c r="D399" t="s">
        <v>4887</v>
      </c>
    </row>
    <row r="400" spans="1:4" x14ac:dyDescent="0.2">
      <c r="A400" s="3" t="s">
        <v>4888</v>
      </c>
      <c r="B400" s="3">
        <v>2</v>
      </c>
      <c r="C400" s="6" t="s">
        <v>14539</v>
      </c>
      <c r="D400" t="s">
        <v>4889</v>
      </c>
    </row>
    <row r="401" spans="1:4" x14ac:dyDescent="0.2">
      <c r="A401" s="3" t="s">
        <v>4890</v>
      </c>
      <c r="B401" s="3">
        <v>2</v>
      </c>
      <c r="C401" s="6" t="s">
        <v>14539</v>
      </c>
      <c r="D401" t="s">
        <v>4891</v>
      </c>
    </row>
    <row r="402" spans="1:4" x14ac:dyDescent="0.2">
      <c r="A402" s="3" t="s">
        <v>4892</v>
      </c>
      <c r="B402" s="3">
        <v>2</v>
      </c>
      <c r="C402" s="6" t="s">
        <v>14539</v>
      </c>
      <c r="D402" t="s">
        <v>4893</v>
      </c>
    </row>
    <row r="403" spans="1:4" x14ac:dyDescent="0.2">
      <c r="A403" s="3" t="s">
        <v>4894</v>
      </c>
      <c r="B403" s="3">
        <v>2</v>
      </c>
      <c r="C403" s="6" t="s">
        <v>14539</v>
      </c>
      <c r="D403" t="s">
        <v>4895</v>
      </c>
    </row>
    <row r="404" spans="1:4" x14ac:dyDescent="0.2">
      <c r="A404" s="3" t="s">
        <v>4896</v>
      </c>
      <c r="B404" s="3">
        <v>2</v>
      </c>
      <c r="C404" s="6" t="s">
        <v>14539</v>
      </c>
      <c r="D404" t="s">
        <v>4897</v>
      </c>
    </row>
    <row r="405" spans="1:4" x14ac:dyDescent="0.2">
      <c r="A405" s="3" t="s">
        <v>4898</v>
      </c>
      <c r="B405" s="3">
        <v>2</v>
      </c>
      <c r="C405" s="6" t="s">
        <v>14539</v>
      </c>
      <c r="D405" t="s">
        <v>4899</v>
      </c>
    </row>
    <row r="406" spans="1:4" x14ac:dyDescent="0.2">
      <c r="A406" s="3" t="s">
        <v>4900</v>
      </c>
      <c r="B406" s="3">
        <v>2</v>
      </c>
      <c r="C406" s="6" t="s">
        <v>14539</v>
      </c>
      <c r="D406" t="s">
        <v>4901</v>
      </c>
    </row>
    <row r="407" spans="1:4" x14ac:dyDescent="0.2">
      <c r="A407" s="3" t="s">
        <v>4902</v>
      </c>
      <c r="B407" s="3">
        <v>2</v>
      </c>
      <c r="C407" s="6" t="s">
        <v>14539</v>
      </c>
      <c r="D407" t="s">
        <v>4903</v>
      </c>
    </row>
    <row r="408" spans="1:4" x14ac:dyDescent="0.2">
      <c r="A408" s="3" t="s">
        <v>4904</v>
      </c>
      <c r="B408" s="3">
        <v>2</v>
      </c>
      <c r="C408" s="6" t="s">
        <v>14539</v>
      </c>
      <c r="D408" t="s">
        <v>4905</v>
      </c>
    </row>
    <row r="409" spans="1:4" x14ac:dyDescent="0.2">
      <c r="A409" s="3" t="s">
        <v>4906</v>
      </c>
      <c r="B409" s="3">
        <v>2</v>
      </c>
      <c r="C409" s="6" t="s">
        <v>14539</v>
      </c>
      <c r="D409" t="s">
        <v>4907</v>
      </c>
    </row>
    <row r="410" spans="1:4" x14ac:dyDescent="0.2">
      <c r="A410" s="3" t="s">
        <v>4908</v>
      </c>
      <c r="B410" s="3">
        <v>2</v>
      </c>
      <c r="C410" s="6" t="s">
        <v>14539</v>
      </c>
      <c r="D410" t="s">
        <v>4909</v>
      </c>
    </row>
    <row r="411" spans="1:4" x14ac:dyDescent="0.2">
      <c r="A411" s="3" t="s">
        <v>4910</v>
      </c>
      <c r="B411" s="3">
        <v>2</v>
      </c>
      <c r="C411" s="6" t="s">
        <v>14539</v>
      </c>
      <c r="D411" t="s">
        <v>4911</v>
      </c>
    </row>
    <row r="412" spans="1:4" x14ac:dyDescent="0.2">
      <c r="A412" s="3" t="s">
        <v>4912</v>
      </c>
      <c r="B412" s="3">
        <v>2</v>
      </c>
      <c r="C412" s="6" t="s">
        <v>14539</v>
      </c>
      <c r="D412" t="s">
        <v>4913</v>
      </c>
    </row>
    <row r="413" spans="1:4" x14ac:dyDescent="0.2">
      <c r="A413" s="3" t="s">
        <v>4914</v>
      </c>
      <c r="B413" s="3">
        <v>2</v>
      </c>
      <c r="C413" s="6" t="s">
        <v>14539</v>
      </c>
      <c r="D413" t="s">
        <v>4915</v>
      </c>
    </row>
    <row r="414" spans="1:4" x14ac:dyDescent="0.2">
      <c r="A414" s="3" t="s">
        <v>4916</v>
      </c>
      <c r="B414" s="3">
        <v>2</v>
      </c>
      <c r="C414" s="6" t="s">
        <v>14539</v>
      </c>
      <c r="D414" t="s">
        <v>4917</v>
      </c>
    </row>
    <row r="415" spans="1:4" x14ac:dyDescent="0.2">
      <c r="A415" s="3" t="s">
        <v>4918</v>
      </c>
      <c r="B415" s="3">
        <v>2</v>
      </c>
      <c r="C415" s="6" t="s">
        <v>14539</v>
      </c>
      <c r="D415" t="s">
        <v>4919</v>
      </c>
    </row>
    <row r="416" spans="1:4" x14ac:dyDescent="0.2">
      <c r="A416" s="3" t="s">
        <v>4920</v>
      </c>
      <c r="B416" s="3">
        <v>2</v>
      </c>
      <c r="C416" s="6" t="s">
        <v>14539</v>
      </c>
      <c r="D416" t="s">
        <v>4921</v>
      </c>
    </row>
    <row r="417" spans="1:4" x14ac:dyDescent="0.2">
      <c r="A417" s="3" t="s">
        <v>4922</v>
      </c>
      <c r="B417" s="3">
        <v>2</v>
      </c>
      <c r="C417" s="6" t="s">
        <v>14539</v>
      </c>
      <c r="D417" t="s">
        <v>4923</v>
      </c>
    </row>
    <row r="418" spans="1:4" x14ac:dyDescent="0.2">
      <c r="A418" s="3" t="s">
        <v>4924</v>
      </c>
      <c r="B418" s="3">
        <v>2</v>
      </c>
      <c r="C418" s="6" t="s">
        <v>14539</v>
      </c>
      <c r="D418" t="s">
        <v>4925</v>
      </c>
    </row>
    <row r="419" spans="1:4" x14ac:dyDescent="0.2">
      <c r="A419" s="3" t="s">
        <v>4926</v>
      </c>
      <c r="B419" s="3">
        <v>2</v>
      </c>
      <c r="C419" s="6" t="s">
        <v>14539</v>
      </c>
      <c r="D419" t="s">
        <v>4927</v>
      </c>
    </row>
    <row r="420" spans="1:4" x14ac:dyDescent="0.2">
      <c r="A420" s="3" t="s">
        <v>4928</v>
      </c>
      <c r="B420" s="3">
        <v>2</v>
      </c>
      <c r="C420" s="6" t="s">
        <v>14539</v>
      </c>
      <c r="D420" t="s">
        <v>4929</v>
      </c>
    </row>
    <row r="421" spans="1:4" x14ac:dyDescent="0.2">
      <c r="A421" s="3" t="s">
        <v>4930</v>
      </c>
      <c r="B421" s="3">
        <v>2</v>
      </c>
      <c r="C421" s="6" t="s">
        <v>14539</v>
      </c>
      <c r="D421" t="s">
        <v>4931</v>
      </c>
    </row>
    <row r="422" spans="1:4" x14ac:dyDescent="0.2">
      <c r="A422" s="3" t="s">
        <v>4932</v>
      </c>
      <c r="B422" s="3">
        <v>2</v>
      </c>
      <c r="C422" s="6" t="s">
        <v>14539</v>
      </c>
      <c r="D422" t="s">
        <v>4933</v>
      </c>
    </row>
    <row r="423" spans="1:4" x14ac:dyDescent="0.2">
      <c r="A423" s="3" t="s">
        <v>4934</v>
      </c>
      <c r="B423" s="3">
        <v>2</v>
      </c>
      <c r="C423" s="6" t="s">
        <v>14539</v>
      </c>
      <c r="D423" t="s">
        <v>4935</v>
      </c>
    </row>
    <row r="424" spans="1:4" x14ac:dyDescent="0.2">
      <c r="A424" s="3" t="s">
        <v>4936</v>
      </c>
      <c r="B424" s="3">
        <v>2</v>
      </c>
      <c r="C424" s="6" t="s">
        <v>14539</v>
      </c>
      <c r="D424" t="s">
        <v>4937</v>
      </c>
    </row>
    <row r="425" spans="1:4" x14ac:dyDescent="0.2">
      <c r="A425" s="3" t="s">
        <v>4938</v>
      </c>
      <c r="B425" s="3">
        <v>2</v>
      </c>
      <c r="C425" s="6" t="s">
        <v>14539</v>
      </c>
      <c r="D425" t="s">
        <v>4939</v>
      </c>
    </row>
    <row r="426" spans="1:4" x14ac:dyDescent="0.2">
      <c r="A426" s="3" t="s">
        <v>4940</v>
      </c>
      <c r="B426" s="3">
        <v>2</v>
      </c>
      <c r="C426" s="6" t="s">
        <v>14539</v>
      </c>
      <c r="D426" t="s">
        <v>4941</v>
      </c>
    </row>
    <row r="427" spans="1:4" x14ac:dyDescent="0.2">
      <c r="A427" s="3" t="s">
        <v>4942</v>
      </c>
      <c r="B427" s="3">
        <v>2</v>
      </c>
      <c r="C427" s="6" t="s">
        <v>14539</v>
      </c>
      <c r="D427" t="s">
        <v>4943</v>
      </c>
    </row>
    <row r="428" spans="1:4" x14ac:dyDescent="0.2">
      <c r="A428" s="3" t="s">
        <v>4944</v>
      </c>
      <c r="B428" s="3">
        <v>2</v>
      </c>
      <c r="C428" s="6" t="s">
        <v>14539</v>
      </c>
      <c r="D428" t="s">
        <v>4945</v>
      </c>
    </row>
    <row r="429" spans="1:4" x14ac:dyDescent="0.2">
      <c r="A429" s="3" t="s">
        <v>4946</v>
      </c>
      <c r="B429" s="3">
        <v>2</v>
      </c>
      <c r="C429" s="6" t="s">
        <v>14539</v>
      </c>
      <c r="D429" t="s">
        <v>4947</v>
      </c>
    </row>
    <row r="430" spans="1:4" x14ac:dyDescent="0.2">
      <c r="A430" s="3" t="s">
        <v>4948</v>
      </c>
      <c r="B430" s="3">
        <v>2</v>
      </c>
      <c r="C430" s="6" t="s">
        <v>14539</v>
      </c>
      <c r="D430" t="s">
        <v>4949</v>
      </c>
    </row>
    <row r="431" spans="1:4" x14ac:dyDescent="0.2">
      <c r="A431" s="3" t="s">
        <v>4950</v>
      </c>
      <c r="B431" s="3">
        <v>2</v>
      </c>
      <c r="C431" s="6" t="s">
        <v>14539</v>
      </c>
      <c r="D431" t="s">
        <v>4951</v>
      </c>
    </row>
    <row r="432" spans="1:4" x14ac:dyDescent="0.2">
      <c r="A432" s="3" t="s">
        <v>4952</v>
      </c>
      <c r="B432" s="3">
        <v>2</v>
      </c>
      <c r="C432" s="6" t="s">
        <v>14539</v>
      </c>
      <c r="D432" t="s">
        <v>4953</v>
      </c>
    </row>
    <row r="433" spans="1:4" x14ac:dyDescent="0.2">
      <c r="A433" s="3" t="s">
        <v>4954</v>
      </c>
      <c r="B433" s="3">
        <v>2</v>
      </c>
      <c r="C433" s="6" t="s">
        <v>14539</v>
      </c>
      <c r="D433" t="s">
        <v>4955</v>
      </c>
    </row>
    <row r="434" spans="1:4" x14ac:dyDescent="0.2">
      <c r="A434" s="3" t="s">
        <v>4956</v>
      </c>
      <c r="B434" s="3">
        <v>2</v>
      </c>
      <c r="C434" s="6" t="s">
        <v>14539</v>
      </c>
      <c r="D434" t="s">
        <v>4957</v>
      </c>
    </row>
    <row r="435" spans="1:4" x14ac:dyDescent="0.2">
      <c r="A435" s="3" t="s">
        <v>4958</v>
      </c>
      <c r="B435" s="3">
        <v>2</v>
      </c>
      <c r="C435" s="6" t="s">
        <v>14539</v>
      </c>
      <c r="D435" t="s">
        <v>4959</v>
      </c>
    </row>
    <row r="436" spans="1:4" x14ac:dyDescent="0.2">
      <c r="A436" s="3" t="s">
        <v>4960</v>
      </c>
      <c r="B436" s="3">
        <v>2</v>
      </c>
      <c r="C436" s="6" t="s">
        <v>14539</v>
      </c>
      <c r="D436" t="s">
        <v>4961</v>
      </c>
    </row>
    <row r="437" spans="1:4" x14ac:dyDescent="0.2">
      <c r="A437" s="3" t="s">
        <v>4962</v>
      </c>
      <c r="B437" s="3">
        <v>2</v>
      </c>
      <c r="C437" s="6" t="s">
        <v>14539</v>
      </c>
      <c r="D437" t="s">
        <v>4963</v>
      </c>
    </row>
    <row r="438" spans="1:4" x14ac:dyDescent="0.2">
      <c r="A438" s="3" t="s">
        <v>4964</v>
      </c>
      <c r="B438" s="3">
        <v>2</v>
      </c>
      <c r="C438" s="6" t="s">
        <v>14539</v>
      </c>
      <c r="D438" t="s">
        <v>4965</v>
      </c>
    </row>
    <row r="439" spans="1:4" x14ac:dyDescent="0.2">
      <c r="A439" s="3" t="s">
        <v>4966</v>
      </c>
      <c r="B439" s="3">
        <v>2</v>
      </c>
      <c r="C439" s="6" t="s">
        <v>14539</v>
      </c>
      <c r="D439" t="s">
        <v>4967</v>
      </c>
    </row>
    <row r="440" spans="1:4" x14ac:dyDescent="0.2">
      <c r="A440" s="3" t="s">
        <v>4968</v>
      </c>
      <c r="B440" s="3">
        <v>2</v>
      </c>
      <c r="C440" s="6" t="s">
        <v>14539</v>
      </c>
      <c r="D440" t="s">
        <v>4969</v>
      </c>
    </row>
    <row r="441" spans="1:4" x14ac:dyDescent="0.2">
      <c r="A441" s="3" t="s">
        <v>4970</v>
      </c>
      <c r="B441" s="3">
        <v>2</v>
      </c>
      <c r="C441" s="6" t="s">
        <v>14539</v>
      </c>
      <c r="D441" t="s">
        <v>4971</v>
      </c>
    </row>
    <row r="442" spans="1:4" x14ac:dyDescent="0.2">
      <c r="A442" s="3" t="s">
        <v>4972</v>
      </c>
      <c r="B442" s="3">
        <v>2</v>
      </c>
      <c r="C442" s="6" t="s">
        <v>14539</v>
      </c>
      <c r="D442" t="s">
        <v>4973</v>
      </c>
    </row>
    <row r="443" spans="1:4" x14ac:dyDescent="0.2">
      <c r="A443" s="3" t="s">
        <v>4974</v>
      </c>
      <c r="B443" s="3">
        <v>2</v>
      </c>
      <c r="C443" s="6" t="s">
        <v>14539</v>
      </c>
      <c r="D443" t="s">
        <v>4975</v>
      </c>
    </row>
    <row r="444" spans="1:4" x14ac:dyDescent="0.2">
      <c r="A444" s="3" t="s">
        <v>4976</v>
      </c>
      <c r="B444" s="3">
        <v>2</v>
      </c>
      <c r="C444" s="6" t="s">
        <v>14539</v>
      </c>
      <c r="D444" t="s">
        <v>4977</v>
      </c>
    </row>
    <row r="445" spans="1:4" x14ac:dyDescent="0.2">
      <c r="A445" s="3" t="s">
        <v>4978</v>
      </c>
      <c r="B445" s="3">
        <v>2</v>
      </c>
      <c r="C445" s="6" t="s">
        <v>14539</v>
      </c>
      <c r="D445" t="s">
        <v>4979</v>
      </c>
    </row>
    <row r="446" spans="1:4" x14ac:dyDescent="0.2">
      <c r="A446" s="3" t="s">
        <v>4980</v>
      </c>
      <c r="B446" s="3">
        <v>2</v>
      </c>
      <c r="C446" s="6" t="s">
        <v>14539</v>
      </c>
      <c r="D446" t="s">
        <v>4981</v>
      </c>
    </row>
    <row r="447" spans="1:4" x14ac:dyDescent="0.2">
      <c r="A447" s="3" t="s">
        <v>4982</v>
      </c>
      <c r="B447" s="3">
        <v>2</v>
      </c>
      <c r="C447" s="6" t="s">
        <v>14539</v>
      </c>
      <c r="D447" t="s">
        <v>4983</v>
      </c>
    </row>
    <row r="448" spans="1:4" x14ac:dyDescent="0.2">
      <c r="A448" s="3" t="s">
        <v>4984</v>
      </c>
      <c r="B448" s="3">
        <v>2</v>
      </c>
      <c r="C448" s="6" t="s">
        <v>14539</v>
      </c>
      <c r="D448" t="s">
        <v>4985</v>
      </c>
    </row>
    <row r="449" spans="1:4" x14ac:dyDescent="0.2">
      <c r="A449" s="3" t="s">
        <v>4986</v>
      </c>
      <c r="B449" s="3">
        <v>2</v>
      </c>
      <c r="C449" s="6" t="s">
        <v>14539</v>
      </c>
      <c r="D449" t="s">
        <v>4987</v>
      </c>
    </row>
    <row r="450" spans="1:4" x14ac:dyDescent="0.2">
      <c r="A450" s="3" t="s">
        <v>4988</v>
      </c>
      <c r="B450" s="3">
        <v>2</v>
      </c>
      <c r="C450" s="6" t="s">
        <v>14539</v>
      </c>
      <c r="D450" t="s">
        <v>4989</v>
      </c>
    </row>
    <row r="451" spans="1:4" x14ac:dyDescent="0.2">
      <c r="A451" s="3" t="s">
        <v>4990</v>
      </c>
      <c r="B451" s="3">
        <v>2</v>
      </c>
      <c r="C451" s="6" t="s">
        <v>14539</v>
      </c>
      <c r="D451" t="s">
        <v>4991</v>
      </c>
    </row>
    <row r="452" spans="1:4" x14ac:dyDescent="0.2">
      <c r="A452" s="3" t="s">
        <v>4992</v>
      </c>
      <c r="B452" s="3">
        <v>2</v>
      </c>
      <c r="C452" s="6" t="s">
        <v>14539</v>
      </c>
      <c r="D452" t="s">
        <v>4993</v>
      </c>
    </row>
    <row r="453" spans="1:4" x14ac:dyDescent="0.2">
      <c r="A453" s="3" t="s">
        <v>4994</v>
      </c>
      <c r="B453" s="3">
        <v>2</v>
      </c>
      <c r="C453" s="6" t="s">
        <v>14539</v>
      </c>
      <c r="D453" t="s">
        <v>4995</v>
      </c>
    </row>
    <row r="454" spans="1:4" x14ac:dyDescent="0.2">
      <c r="A454" s="3" t="s">
        <v>4996</v>
      </c>
      <c r="B454" s="3">
        <v>2</v>
      </c>
      <c r="C454" s="6" t="s">
        <v>14539</v>
      </c>
      <c r="D454" t="s">
        <v>4997</v>
      </c>
    </row>
    <row r="455" spans="1:4" x14ac:dyDescent="0.2">
      <c r="A455" s="3" t="s">
        <v>4998</v>
      </c>
      <c r="B455" s="3">
        <v>2</v>
      </c>
      <c r="C455" s="6" t="s">
        <v>14539</v>
      </c>
      <c r="D455" t="s">
        <v>4999</v>
      </c>
    </row>
    <row r="456" spans="1:4" x14ac:dyDescent="0.2">
      <c r="A456" s="3" t="s">
        <v>5000</v>
      </c>
      <c r="B456" s="3">
        <v>2</v>
      </c>
      <c r="C456" s="6" t="s">
        <v>14539</v>
      </c>
      <c r="D456" t="s">
        <v>5001</v>
      </c>
    </row>
    <row r="457" spans="1:4" x14ac:dyDescent="0.2">
      <c r="A457" s="3" t="s">
        <v>5002</v>
      </c>
      <c r="B457" s="3">
        <v>2</v>
      </c>
      <c r="C457" s="6" t="s">
        <v>14539</v>
      </c>
      <c r="D457" t="s">
        <v>5003</v>
      </c>
    </row>
    <row r="458" spans="1:4" x14ac:dyDescent="0.2">
      <c r="A458" s="3" t="s">
        <v>5004</v>
      </c>
      <c r="B458" s="3">
        <v>2</v>
      </c>
      <c r="C458" s="6" t="s">
        <v>14539</v>
      </c>
      <c r="D458" t="s">
        <v>5005</v>
      </c>
    </row>
    <row r="459" spans="1:4" x14ac:dyDescent="0.2">
      <c r="A459" s="3" t="s">
        <v>5006</v>
      </c>
      <c r="B459" s="3">
        <v>2</v>
      </c>
      <c r="C459" s="6" t="s">
        <v>14539</v>
      </c>
      <c r="D459" t="s">
        <v>5007</v>
      </c>
    </row>
    <row r="460" spans="1:4" x14ac:dyDescent="0.2">
      <c r="A460" s="3" t="s">
        <v>5008</v>
      </c>
      <c r="B460" s="3">
        <v>2</v>
      </c>
      <c r="C460" s="6" t="s">
        <v>14539</v>
      </c>
      <c r="D460" t="s">
        <v>5009</v>
      </c>
    </row>
    <row r="461" spans="1:4" x14ac:dyDescent="0.2">
      <c r="A461" s="3" t="s">
        <v>5010</v>
      </c>
      <c r="B461" s="3">
        <v>2</v>
      </c>
      <c r="C461" s="6" t="s">
        <v>14539</v>
      </c>
      <c r="D461" t="s">
        <v>5011</v>
      </c>
    </row>
    <row r="462" spans="1:4" x14ac:dyDescent="0.2">
      <c r="A462" s="3" t="s">
        <v>5012</v>
      </c>
      <c r="B462" s="3">
        <v>2</v>
      </c>
      <c r="C462" s="6" t="s">
        <v>14539</v>
      </c>
      <c r="D462" t="s">
        <v>5013</v>
      </c>
    </row>
    <row r="463" spans="1:4" x14ac:dyDescent="0.2">
      <c r="A463" s="3" t="s">
        <v>5014</v>
      </c>
      <c r="B463" s="3">
        <v>2</v>
      </c>
      <c r="C463" s="6" t="s">
        <v>14539</v>
      </c>
      <c r="D463" t="s">
        <v>5015</v>
      </c>
    </row>
    <row r="464" spans="1:4" x14ac:dyDescent="0.2">
      <c r="A464" s="3" t="s">
        <v>5016</v>
      </c>
      <c r="B464" s="3">
        <v>2</v>
      </c>
      <c r="C464" s="6" t="s">
        <v>14539</v>
      </c>
      <c r="D464" t="s">
        <v>5017</v>
      </c>
    </row>
    <row r="465" spans="1:4" x14ac:dyDescent="0.2">
      <c r="A465" s="3" t="s">
        <v>5018</v>
      </c>
      <c r="B465" s="3">
        <v>2</v>
      </c>
      <c r="C465" s="6" t="s">
        <v>14539</v>
      </c>
      <c r="D465" t="s">
        <v>5019</v>
      </c>
    </row>
    <row r="466" spans="1:4" x14ac:dyDescent="0.2">
      <c r="A466" s="3" t="s">
        <v>5020</v>
      </c>
      <c r="B466" s="3">
        <v>2</v>
      </c>
      <c r="C466" s="6" t="s">
        <v>14539</v>
      </c>
      <c r="D466" t="s">
        <v>5021</v>
      </c>
    </row>
    <row r="467" spans="1:4" x14ac:dyDescent="0.2">
      <c r="A467" s="3" t="s">
        <v>5022</v>
      </c>
      <c r="B467" s="3">
        <v>2</v>
      </c>
      <c r="C467" s="6" t="s">
        <v>14539</v>
      </c>
      <c r="D467" t="s">
        <v>5023</v>
      </c>
    </row>
    <row r="468" spans="1:4" x14ac:dyDescent="0.2">
      <c r="A468" s="3" t="s">
        <v>5024</v>
      </c>
      <c r="B468" s="3">
        <v>2</v>
      </c>
      <c r="C468" s="6" t="s">
        <v>14539</v>
      </c>
      <c r="D468" t="s">
        <v>5025</v>
      </c>
    </row>
    <row r="469" spans="1:4" x14ac:dyDescent="0.2">
      <c r="A469" s="3" t="s">
        <v>5026</v>
      </c>
      <c r="B469" s="3">
        <v>2</v>
      </c>
      <c r="C469" s="6" t="s">
        <v>14539</v>
      </c>
      <c r="D469" t="s">
        <v>5027</v>
      </c>
    </row>
    <row r="470" spans="1:4" x14ac:dyDescent="0.2">
      <c r="A470" s="3" t="s">
        <v>5028</v>
      </c>
      <c r="B470" s="3">
        <v>2</v>
      </c>
      <c r="C470" s="6" t="s">
        <v>14539</v>
      </c>
      <c r="D470" t="s">
        <v>5029</v>
      </c>
    </row>
    <row r="471" spans="1:4" x14ac:dyDescent="0.2">
      <c r="A471" s="3" t="s">
        <v>5030</v>
      </c>
      <c r="B471" s="3">
        <v>2</v>
      </c>
      <c r="C471" s="6" t="s">
        <v>14539</v>
      </c>
      <c r="D471" t="s">
        <v>5031</v>
      </c>
    </row>
    <row r="472" spans="1:4" x14ac:dyDescent="0.2">
      <c r="A472" s="3" t="s">
        <v>5032</v>
      </c>
      <c r="B472" s="3">
        <v>2</v>
      </c>
      <c r="C472" s="6" t="s">
        <v>14539</v>
      </c>
      <c r="D472" t="s">
        <v>5033</v>
      </c>
    </row>
    <row r="473" spans="1:4" x14ac:dyDescent="0.2">
      <c r="A473" s="3" t="s">
        <v>5034</v>
      </c>
      <c r="B473" s="3">
        <v>2</v>
      </c>
      <c r="C473" s="6" t="s">
        <v>14539</v>
      </c>
      <c r="D473" t="s">
        <v>5035</v>
      </c>
    </row>
    <row r="474" spans="1:4" x14ac:dyDescent="0.2">
      <c r="A474" s="3" t="s">
        <v>5036</v>
      </c>
      <c r="B474" s="3">
        <v>2</v>
      </c>
      <c r="C474" s="6" t="s">
        <v>14539</v>
      </c>
      <c r="D474" t="s">
        <v>5037</v>
      </c>
    </row>
    <row r="475" spans="1:4" x14ac:dyDescent="0.2">
      <c r="A475" s="3" t="s">
        <v>5038</v>
      </c>
      <c r="B475" s="3">
        <v>2</v>
      </c>
      <c r="C475" s="6" t="s">
        <v>14539</v>
      </c>
      <c r="D475" t="s">
        <v>5039</v>
      </c>
    </row>
    <row r="476" spans="1:4" x14ac:dyDescent="0.2">
      <c r="A476" s="3" t="s">
        <v>5040</v>
      </c>
      <c r="B476" s="3">
        <v>2</v>
      </c>
      <c r="C476" s="6" t="s">
        <v>14539</v>
      </c>
      <c r="D476" t="s">
        <v>5041</v>
      </c>
    </row>
    <row r="477" spans="1:4" x14ac:dyDescent="0.2">
      <c r="A477" s="3" t="s">
        <v>5042</v>
      </c>
      <c r="B477" s="3">
        <v>2</v>
      </c>
      <c r="C477" s="6" t="s">
        <v>14539</v>
      </c>
      <c r="D477" t="s">
        <v>5043</v>
      </c>
    </row>
    <row r="478" spans="1:4" x14ac:dyDescent="0.2">
      <c r="A478" s="3" t="s">
        <v>5044</v>
      </c>
      <c r="B478" s="3">
        <v>2</v>
      </c>
      <c r="C478" s="6" t="s">
        <v>14539</v>
      </c>
      <c r="D478" t="s">
        <v>5045</v>
      </c>
    </row>
    <row r="479" spans="1:4" x14ac:dyDescent="0.2">
      <c r="A479" s="3" t="s">
        <v>5046</v>
      </c>
      <c r="B479" s="3">
        <v>2</v>
      </c>
      <c r="C479" s="6" t="s">
        <v>14539</v>
      </c>
      <c r="D479" t="s">
        <v>5047</v>
      </c>
    </row>
    <row r="480" spans="1:4" x14ac:dyDescent="0.2">
      <c r="A480" s="3" t="s">
        <v>5048</v>
      </c>
      <c r="B480" s="3">
        <v>2</v>
      </c>
      <c r="C480" s="6" t="s">
        <v>14539</v>
      </c>
      <c r="D480" t="s">
        <v>5049</v>
      </c>
    </row>
    <row r="481" spans="1:4" x14ac:dyDescent="0.2">
      <c r="A481" s="3" t="s">
        <v>5050</v>
      </c>
      <c r="B481" s="3">
        <v>2</v>
      </c>
      <c r="C481" s="6" t="s">
        <v>14539</v>
      </c>
      <c r="D481" t="s">
        <v>5051</v>
      </c>
    </row>
    <row r="482" spans="1:4" x14ac:dyDescent="0.2">
      <c r="A482" s="3" t="s">
        <v>5052</v>
      </c>
      <c r="B482" s="3">
        <v>2</v>
      </c>
      <c r="C482" s="6" t="s">
        <v>14539</v>
      </c>
      <c r="D482" t="s">
        <v>5053</v>
      </c>
    </row>
    <row r="483" spans="1:4" x14ac:dyDescent="0.2">
      <c r="A483" s="3" t="s">
        <v>5054</v>
      </c>
      <c r="B483" s="3">
        <v>2</v>
      </c>
      <c r="C483" s="6" t="s">
        <v>14539</v>
      </c>
      <c r="D483" t="s">
        <v>5055</v>
      </c>
    </row>
    <row r="484" spans="1:4" x14ac:dyDescent="0.2">
      <c r="A484" s="3" t="s">
        <v>5056</v>
      </c>
      <c r="B484" s="3">
        <v>2</v>
      </c>
      <c r="C484" s="6" t="s">
        <v>14539</v>
      </c>
      <c r="D484" t="s">
        <v>5057</v>
      </c>
    </row>
    <row r="485" spans="1:4" x14ac:dyDescent="0.2">
      <c r="A485" s="3" t="s">
        <v>5058</v>
      </c>
      <c r="B485" s="3">
        <v>2</v>
      </c>
      <c r="C485" s="6" t="s">
        <v>14539</v>
      </c>
      <c r="D485" t="s">
        <v>5059</v>
      </c>
    </row>
    <row r="486" spans="1:4" x14ac:dyDescent="0.2">
      <c r="A486" s="3" t="s">
        <v>5060</v>
      </c>
      <c r="B486" s="3">
        <v>2</v>
      </c>
      <c r="C486" s="6" t="s">
        <v>14539</v>
      </c>
      <c r="D486" t="s">
        <v>5061</v>
      </c>
    </row>
    <row r="487" spans="1:4" x14ac:dyDescent="0.2">
      <c r="A487" s="3" t="s">
        <v>5062</v>
      </c>
      <c r="B487" s="3">
        <v>2</v>
      </c>
      <c r="C487" s="6" t="s">
        <v>14539</v>
      </c>
      <c r="D487" t="s">
        <v>5063</v>
      </c>
    </row>
    <row r="488" spans="1:4" x14ac:dyDescent="0.2">
      <c r="A488" s="3" t="s">
        <v>5064</v>
      </c>
      <c r="B488" s="3">
        <v>2</v>
      </c>
      <c r="C488" s="6" t="s">
        <v>14539</v>
      </c>
      <c r="D488" t="s">
        <v>5065</v>
      </c>
    </row>
    <row r="489" spans="1:4" x14ac:dyDescent="0.2">
      <c r="A489" s="3" t="s">
        <v>5066</v>
      </c>
      <c r="B489" s="3">
        <v>2</v>
      </c>
      <c r="C489" s="6" t="s">
        <v>14539</v>
      </c>
      <c r="D489" t="s">
        <v>5067</v>
      </c>
    </row>
    <row r="490" spans="1:4" x14ac:dyDescent="0.2">
      <c r="A490" s="3" t="s">
        <v>5068</v>
      </c>
      <c r="B490" s="3">
        <v>2</v>
      </c>
      <c r="C490" s="6" t="s">
        <v>14539</v>
      </c>
      <c r="D490" t="s">
        <v>5069</v>
      </c>
    </row>
    <row r="491" spans="1:4" x14ac:dyDescent="0.2">
      <c r="A491" s="3" t="s">
        <v>5070</v>
      </c>
      <c r="B491" s="3">
        <v>3</v>
      </c>
      <c r="C491" s="6" t="s">
        <v>14540</v>
      </c>
      <c r="D491" t="s">
        <v>5071</v>
      </c>
    </row>
    <row r="492" spans="1:4" x14ac:dyDescent="0.2">
      <c r="A492" s="3" t="s">
        <v>5072</v>
      </c>
      <c r="B492" s="3">
        <v>3</v>
      </c>
      <c r="C492" s="6" t="s">
        <v>14540</v>
      </c>
      <c r="D492" t="s">
        <v>5073</v>
      </c>
    </row>
    <row r="493" spans="1:4" x14ac:dyDescent="0.2">
      <c r="A493" s="3" t="s">
        <v>5074</v>
      </c>
      <c r="B493" s="3">
        <v>3</v>
      </c>
      <c r="C493" s="6" t="s">
        <v>14540</v>
      </c>
      <c r="D493" t="s">
        <v>5075</v>
      </c>
    </row>
    <row r="494" spans="1:4" x14ac:dyDescent="0.2">
      <c r="A494" s="3" t="s">
        <v>5076</v>
      </c>
      <c r="B494" s="3">
        <v>3</v>
      </c>
      <c r="C494" s="6" t="s">
        <v>14540</v>
      </c>
      <c r="D494" t="s">
        <v>5077</v>
      </c>
    </row>
    <row r="495" spans="1:4" x14ac:dyDescent="0.2">
      <c r="A495" s="3" t="s">
        <v>5078</v>
      </c>
      <c r="B495" s="3">
        <v>3</v>
      </c>
      <c r="C495" s="6" t="s">
        <v>14540</v>
      </c>
      <c r="D495" t="s">
        <v>5079</v>
      </c>
    </row>
    <row r="496" spans="1:4" x14ac:dyDescent="0.2">
      <c r="A496" s="3" t="s">
        <v>5080</v>
      </c>
      <c r="B496" s="3">
        <v>3</v>
      </c>
      <c r="C496" s="6" t="s">
        <v>14540</v>
      </c>
      <c r="D496" t="s">
        <v>5081</v>
      </c>
    </row>
    <row r="497" spans="1:4" x14ac:dyDescent="0.2">
      <c r="A497" s="3" t="s">
        <v>5082</v>
      </c>
      <c r="B497" s="3">
        <v>3</v>
      </c>
      <c r="C497" s="6" t="s">
        <v>14540</v>
      </c>
      <c r="D497" t="s">
        <v>5083</v>
      </c>
    </row>
    <row r="498" spans="1:4" x14ac:dyDescent="0.2">
      <c r="A498" s="3" t="s">
        <v>5084</v>
      </c>
      <c r="B498" s="3">
        <v>3</v>
      </c>
      <c r="C498" s="6" t="s">
        <v>14540</v>
      </c>
      <c r="D498" t="s">
        <v>5085</v>
      </c>
    </row>
    <row r="499" spans="1:4" x14ac:dyDescent="0.2">
      <c r="A499" s="3" t="s">
        <v>5086</v>
      </c>
      <c r="B499" s="3">
        <v>3</v>
      </c>
      <c r="C499" s="6" t="s">
        <v>14540</v>
      </c>
      <c r="D499" t="s">
        <v>5087</v>
      </c>
    </row>
    <row r="500" spans="1:4" x14ac:dyDescent="0.2">
      <c r="A500" s="3" t="s">
        <v>5088</v>
      </c>
      <c r="B500" s="3">
        <v>3</v>
      </c>
      <c r="C500" s="6" t="s">
        <v>14540</v>
      </c>
      <c r="D500" t="s">
        <v>5089</v>
      </c>
    </row>
    <row r="501" spans="1:4" x14ac:dyDescent="0.2">
      <c r="A501" s="3" t="s">
        <v>5090</v>
      </c>
      <c r="B501" s="3">
        <v>3</v>
      </c>
      <c r="C501" s="6" t="s">
        <v>14540</v>
      </c>
      <c r="D501" t="s">
        <v>5091</v>
      </c>
    </row>
    <row r="502" spans="1:4" x14ac:dyDescent="0.2">
      <c r="A502" s="3" t="s">
        <v>5092</v>
      </c>
      <c r="B502" s="3">
        <v>3</v>
      </c>
      <c r="C502" s="6" t="s">
        <v>14540</v>
      </c>
      <c r="D502" t="s">
        <v>5093</v>
      </c>
    </row>
    <row r="503" spans="1:4" x14ac:dyDescent="0.2">
      <c r="A503" s="3" t="s">
        <v>5094</v>
      </c>
      <c r="B503" s="3">
        <v>3</v>
      </c>
      <c r="C503" s="6" t="s">
        <v>14540</v>
      </c>
      <c r="D503" t="s">
        <v>5095</v>
      </c>
    </row>
    <row r="504" spans="1:4" x14ac:dyDescent="0.2">
      <c r="A504" s="3" t="s">
        <v>5096</v>
      </c>
      <c r="B504" s="3">
        <v>3</v>
      </c>
      <c r="C504" s="6" t="s">
        <v>14540</v>
      </c>
      <c r="D504" t="s">
        <v>5097</v>
      </c>
    </row>
    <row r="505" spans="1:4" x14ac:dyDescent="0.2">
      <c r="A505" s="3" t="s">
        <v>5098</v>
      </c>
      <c r="B505" s="3">
        <v>3</v>
      </c>
      <c r="C505" s="6" t="s">
        <v>14540</v>
      </c>
      <c r="D505" t="s">
        <v>5099</v>
      </c>
    </row>
    <row r="506" spans="1:4" x14ac:dyDescent="0.2">
      <c r="A506" s="3" t="s">
        <v>5100</v>
      </c>
      <c r="B506" s="3">
        <v>3</v>
      </c>
      <c r="C506" s="6" t="s">
        <v>14540</v>
      </c>
      <c r="D506" t="s">
        <v>5101</v>
      </c>
    </row>
    <row r="507" spans="1:4" x14ac:dyDescent="0.2">
      <c r="A507" s="3" t="s">
        <v>5102</v>
      </c>
      <c r="B507" s="3">
        <v>3</v>
      </c>
      <c r="C507" s="6" t="s">
        <v>14540</v>
      </c>
      <c r="D507" t="s">
        <v>5103</v>
      </c>
    </row>
    <row r="508" spans="1:4" x14ac:dyDescent="0.2">
      <c r="A508" s="3" t="s">
        <v>5104</v>
      </c>
      <c r="B508" s="3">
        <v>3</v>
      </c>
      <c r="C508" s="6" t="s">
        <v>14540</v>
      </c>
      <c r="D508" t="s">
        <v>5105</v>
      </c>
    </row>
    <row r="509" spans="1:4" x14ac:dyDescent="0.2">
      <c r="A509" s="3" t="s">
        <v>5106</v>
      </c>
      <c r="B509" s="3">
        <v>3</v>
      </c>
      <c r="C509" s="6" t="s">
        <v>14540</v>
      </c>
      <c r="D509" t="s">
        <v>5107</v>
      </c>
    </row>
    <row r="510" spans="1:4" x14ac:dyDescent="0.2">
      <c r="A510" s="3" t="s">
        <v>5108</v>
      </c>
      <c r="B510" s="3">
        <v>3</v>
      </c>
      <c r="C510" s="6" t="s">
        <v>14540</v>
      </c>
      <c r="D510" t="s">
        <v>5109</v>
      </c>
    </row>
    <row r="511" spans="1:4" x14ac:dyDescent="0.2">
      <c r="A511" s="3" t="s">
        <v>5110</v>
      </c>
      <c r="B511" s="3">
        <v>3</v>
      </c>
      <c r="C511" s="6" t="s">
        <v>14540</v>
      </c>
      <c r="D511" t="s">
        <v>5111</v>
      </c>
    </row>
    <row r="512" spans="1:4" x14ac:dyDescent="0.2">
      <c r="A512" s="3" t="s">
        <v>5112</v>
      </c>
      <c r="B512" s="3">
        <v>3</v>
      </c>
      <c r="C512" s="6" t="s">
        <v>14540</v>
      </c>
      <c r="D512" t="s">
        <v>5113</v>
      </c>
    </row>
    <row r="513" spans="1:4" x14ac:dyDescent="0.2">
      <c r="A513" s="3" t="s">
        <v>5114</v>
      </c>
      <c r="B513" s="3">
        <v>3</v>
      </c>
      <c r="C513" s="6" t="s">
        <v>14540</v>
      </c>
      <c r="D513" t="s">
        <v>5115</v>
      </c>
    </row>
    <row r="514" spans="1:4" x14ac:dyDescent="0.2">
      <c r="A514" s="3" t="s">
        <v>5116</v>
      </c>
      <c r="B514" s="3">
        <v>3</v>
      </c>
      <c r="C514" s="6" t="s">
        <v>14540</v>
      </c>
      <c r="D514" t="s">
        <v>5117</v>
      </c>
    </row>
    <row r="515" spans="1:4" x14ac:dyDescent="0.2">
      <c r="A515" s="3" t="s">
        <v>5118</v>
      </c>
      <c r="B515" s="3">
        <v>3</v>
      </c>
      <c r="C515" s="6" t="s">
        <v>14540</v>
      </c>
      <c r="D515" t="s">
        <v>5119</v>
      </c>
    </row>
    <row r="516" spans="1:4" x14ac:dyDescent="0.2">
      <c r="A516" s="3" t="s">
        <v>5120</v>
      </c>
      <c r="B516" s="3">
        <v>3</v>
      </c>
      <c r="C516" s="6" t="s">
        <v>14540</v>
      </c>
      <c r="D516" t="s">
        <v>5121</v>
      </c>
    </row>
    <row r="517" spans="1:4" x14ac:dyDescent="0.2">
      <c r="A517" s="3" t="s">
        <v>5122</v>
      </c>
      <c r="B517" s="3">
        <v>3</v>
      </c>
      <c r="C517" s="6" t="s">
        <v>14540</v>
      </c>
      <c r="D517" t="s">
        <v>5123</v>
      </c>
    </row>
    <row r="518" spans="1:4" x14ac:dyDescent="0.2">
      <c r="A518" s="3" t="s">
        <v>5124</v>
      </c>
      <c r="B518" s="3">
        <v>3</v>
      </c>
      <c r="C518" s="6" t="s">
        <v>14540</v>
      </c>
      <c r="D518" t="s">
        <v>5125</v>
      </c>
    </row>
    <row r="519" spans="1:4" x14ac:dyDescent="0.2">
      <c r="A519" s="3" t="s">
        <v>5126</v>
      </c>
      <c r="B519" s="3">
        <v>3</v>
      </c>
      <c r="C519" s="6" t="s">
        <v>14540</v>
      </c>
      <c r="D519" t="s">
        <v>5127</v>
      </c>
    </row>
    <row r="520" spans="1:4" x14ac:dyDescent="0.2">
      <c r="A520" s="3" t="s">
        <v>5128</v>
      </c>
      <c r="B520" s="3">
        <v>3</v>
      </c>
      <c r="C520" s="6" t="s">
        <v>14540</v>
      </c>
      <c r="D520" t="s">
        <v>5129</v>
      </c>
    </row>
    <row r="521" spans="1:4" x14ac:dyDescent="0.2">
      <c r="A521" s="3" t="s">
        <v>5130</v>
      </c>
      <c r="B521" s="3">
        <v>3</v>
      </c>
      <c r="C521" s="6" t="s">
        <v>14540</v>
      </c>
      <c r="D521" t="s">
        <v>5131</v>
      </c>
    </row>
    <row r="522" spans="1:4" x14ac:dyDescent="0.2">
      <c r="A522" s="3" t="s">
        <v>5132</v>
      </c>
      <c r="B522" s="3">
        <v>3</v>
      </c>
      <c r="C522" s="6" t="s">
        <v>14540</v>
      </c>
      <c r="D522" t="s">
        <v>5133</v>
      </c>
    </row>
    <row r="523" spans="1:4" x14ac:dyDescent="0.2">
      <c r="A523" s="3" t="s">
        <v>5134</v>
      </c>
      <c r="B523" s="3">
        <v>3</v>
      </c>
      <c r="C523" s="6" t="s">
        <v>14540</v>
      </c>
      <c r="D523" t="s">
        <v>5135</v>
      </c>
    </row>
    <row r="524" spans="1:4" x14ac:dyDescent="0.2">
      <c r="A524" s="3" t="s">
        <v>5136</v>
      </c>
      <c r="B524" s="3">
        <v>3</v>
      </c>
      <c r="C524" s="6" t="s">
        <v>14540</v>
      </c>
      <c r="D524" t="s">
        <v>5137</v>
      </c>
    </row>
    <row r="525" spans="1:4" x14ac:dyDescent="0.2">
      <c r="A525" s="3" t="s">
        <v>5138</v>
      </c>
      <c r="B525" s="3">
        <v>3</v>
      </c>
      <c r="C525" s="6" t="s">
        <v>14540</v>
      </c>
      <c r="D525" t="s">
        <v>5139</v>
      </c>
    </row>
    <row r="526" spans="1:4" x14ac:dyDescent="0.2">
      <c r="A526" s="3" t="s">
        <v>5140</v>
      </c>
      <c r="B526" s="3">
        <v>3</v>
      </c>
      <c r="C526" s="6" t="s">
        <v>14540</v>
      </c>
      <c r="D526" t="s">
        <v>5141</v>
      </c>
    </row>
    <row r="527" spans="1:4" x14ac:dyDescent="0.2">
      <c r="A527" s="3" t="s">
        <v>5142</v>
      </c>
      <c r="B527" s="3">
        <v>3</v>
      </c>
      <c r="C527" s="6" t="s">
        <v>14540</v>
      </c>
      <c r="D527" t="s">
        <v>5143</v>
      </c>
    </row>
    <row r="528" spans="1:4" x14ac:dyDescent="0.2">
      <c r="A528" s="3" t="s">
        <v>5144</v>
      </c>
      <c r="B528" s="3">
        <v>3</v>
      </c>
      <c r="C528" s="6" t="s">
        <v>14540</v>
      </c>
      <c r="D528" t="s">
        <v>5145</v>
      </c>
    </row>
    <row r="529" spans="1:4" x14ac:dyDescent="0.2">
      <c r="A529" s="3" t="s">
        <v>5146</v>
      </c>
      <c r="B529" s="3">
        <v>3</v>
      </c>
      <c r="C529" s="6" t="s">
        <v>14540</v>
      </c>
      <c r="D529" t="s">
        <v>5147</v>
      </c>
    </row>
    <row r="530" spans="1:4" x14ac:dyDescent="0.2">
      <c r="A530" s="3" t="s">
        <v>5148</v>
      </c>
      <c r="B530" s="3">
        <v>3</v>
      </c>
      <c r="C530" s="6" t="s">
        <v>14540</v>
      </c>
      <c r="D530" t="s">
        <v>5149</v>
      </c>
    </row>
    <row r="531" spans="1:4" x14ac:dyDescent="0.2">
      <c r="A531" s="3" t="s">
        <v>5150</v>
      </c>
      <c r="B531" s="3">
        <v>3</v>
      </c>
      <c r="C531" s="6" t="s">
        <v>14540</v>
      </c>
      <c r="D531" t="s">
        <v>5151</v>
      </c>
    </row>
    <row r="532" spans="1:4" x14ac:dyDescent="0.2">
      <c r="A532" s="3" t="s">
        <v>5152</v>
      </c>
      <c r="B532" s="3">
        <v>3</v>
      </c>
      <c r="C532" s="6" t="s">
        <v>14540</v>
      </c>
      <c r="D532" t="s">
        <v>5153</v>
      </c>
    </row>
    <row r="533" spans="1:4" x14ac:dyDescent="0.2">
      <c r="A533" s="3" t="s">
        <v>5154</v>
      </c>
      <c r="B533" s="3">
        <v>3</v>
      </c>
      <c r="C533" s="6" t="s">
        <v>14540</v>
      </c>
      <c r="D533" t="s">
        <v>5155</v>
      </c>
    </row>
    <row r="534" spans="1:4" x14ac:dyDescent="0.2">
      <c r="A534" s="3" t="s">
        <v>5156</v>
      </c>
      <c r="B534" s="3">
        <v>3</v>
      </c>
      <c r="C534" s="6" t="s">
        <v>14540</v>
      </c>
      <c r="D534" t="s">
        <v>5157</v>
      </c>
    </row>
    <row r="535" spans="1:4" x14ac:dyDescent="0.2">
      <c r="A535" s="3" t="s">
        <v>5158</v>
      </c>
      <c r="B535" s="3">
        <v>3</v>
      </c>
      <c r="C535" s="6" t="s">
        <v>14540</v>
      </c>
      <c r="D535" t="s">
        <v>5159</v>
      </c>
    </row>
    <row r="536" spans="1:4" x14ac:dyDescent="0.2">
      <c r="A536" s="3" t="s">
        <v>5160</v>
      </c>
      <c r="B536" s="3">
        <v>3</v>
      </c>
      <c r="C536" s="6" t="s">
        <v>14540</v>
      </c>
      <c r="D536" t="s">
        <v>5161</v>
      </c>
    </row>
    <row r="537" spans="1:4" x14ac:dyDescent="0.2">
      <c r="A537" s="3" t="s">
        <v>5162</v>
      </c>
      <c r="B537" s="3">
        <v>4</v>
      </c>
      <c r="C537" s="6" t="s">
        <v>14541</v>
      </c>
      <c r="D537" t="s">
        <v>5163</v>
      </c>
    </row>
    <row r="538" spans="1:4" x14ac:dyDescent="0.2">
      <c r="A538" s="3" t="s">
        <v>5164</v>
      </c>
      <c r="B538" s="3">
        <v>4</v>
      </c>
      <c r="C538" s="6" t="s">
        <v>14541</v>
      </c>
      <c r="D538" t="s">
        <v>5165</v>
      </c>
    </row>
    <row r="539" spans="1:4" x14ac:dyDescent="0.2">
      <c r="A539" s="3" t="s">
        <v>5166</v>
      </c>
      <c r="B539" s="3">
        <v>4</v>
      </c>
      <c r="C539" s="6" t="s">
        <v>14541</v>
      </c>
      <c r="D539" t="s">
        <v>5167</v>
      </c>
    </row>
    <row r="540" spans="1:4" x14ac:dyDescent="0.2">
      <c r="A540" s="3" t="s">
        <v>5168</v>
      </c>
      <c r="B540" s="3">
        <v>4</v>
      </c>
      <c r="C540" s="6" t="s">
        <v>14541</v>
      </c>
      <c r="D540" t="s">
        <v>5169</v>
      </c>
    </row>
    <row r="541" spans="1:4" x14ac:dyDescent="0.2">
      <c r="A541" s="3" t="s">
        <v>5170</v>
      </c>
      <c r="B541" s="3">
        <v>4</v>
      </c>
      <c r="C541" s="6" t="s">
        <v>14541</v>
      </c>
      <c r="D541" t="s">
        <v>5171</v>
      </c>
    </row>
    <row r="542" spans="1:4" x14ac:dyDescent="0.2">
      <c r="A542" s="3" t="s">
        <v>5172</v>
      </c>
      <c r="B542" s="3">
        <v>4</v>
      </c>
      <c r="C542" s="6" t="s">
        <v>14541</v>
      </c>
      <c r="D542" t="s">
        <v>5173</v>
      </c>
    </row>
    <row r="543" spans="1:4" x14ac:dyDescent="0.2">
      <c r="A543" s="3" t="s">
        <v>5174</v>
      </c>
      <c r="B543" s="3">
        <v>4</v>
      </c>
      <c r="C543" s="6" t="s">
        <v>14541</v>
      </c>
      <c r="D543" t="s">
        <v>5175</v>
      </c>
    </row>
    <row r="544" spans="1:4" x14ac:dyDescent="0.2">
      <c r="A544" s="3" t="s">
        <v>5176</v>
      </c>
      <c r="B544" s="3">
        <v>4</v>
      </c>
      <c r="C544" s="6" t="s">
        <v>14541</v>
      </c>
      <c r="D544" t="s">
        <v>5177</v>
      </c>
    </row>
    <row r="545" spans="1:4" x14ac:dyDescent="0.2">
      <c r="A545" s="3" t="s">
        <v>5178</v>
      </c>
      <c r="B545" s="3">
        <v>4</v>
      </c>
      <c r="C545" s="6" t="s">
        <v>14541</v>
      </c>
      <c r="D545" t="s">
        <v>5179</v>
      </c>
    </row>
    <row r="546" spans="1:4" x14ac:dyDescent="0.2">
      <c r="A546" s="3" t="s">
        <v>5180</v>
      </c>
      <c r="B546" s="3">
        <v>4</v>
      </c>
      <c r="C546" s="6" t="s">
        <v>14541</v>
      </c>
      <c r="D546" t="s">
        <v>5181</v>
      </c>
    </row>
    <row r="547" spans="1:4" x14ac:dyDescent="0.2">
      <c r="A547" s="3" t="s">
        <v>5182</v>
      </c>
      <c r="B547" s="3">
        <v>4</v>
      </c>
      <c r="C547" s="6" t="s">
        <v>14541</v>
      </c>
      <c r="D547" t="s">
        <v>5183</v>
      </c>
    </row>
    <row r="548" spans="1:4" x14ac:dyDescent="0.2">
      <c r="A548" s="3" t="s">
        <v>5184</v>
      </c>
      <c r="B548" s="3">
        <v>4</v>
      </c>
      <c r="C548" s="6" t="s">
        <v>14541</v>
      </c>
      <c r="D548" t="s">
        <v>5185</v>
      </c>
    </row>
    <row r="549" spans="1:4" x14ac:dyDescent="0.2">
      <c r="A549" s="3" t="s">
        <v>5186</v>
      </c>
      <c r="B549" s="3">
        <v>4</v>
      </c>
      <c r="C549" s="6" t="s">
        <v>14541</v>
      </c>
      <c r="D549" t="s">
        <v>5187</v>
      </c>
    </row>
    <row r="550" spans="1:4" x14ac:dyDescent="0.2">
      <c r="A550" s="3" t="s">
        <v>5188</v>
      </c>
      <c r="B550" s="3">
        <v>4</v>
      </c>
      <c r="C550" s="6" t="s">
        <v>14541</v>
      </c>
      <c r="D550" t="s">
        <v>5189</v>
      </c>
    </row>
    <row r="551" spans="1:4" x14ac:dyDescent="0.2">
      <c r="A551" s="3" t="s">
        <v>5190</v>
      </c>
      <c r="B551" s="3">
        <v>4</v>
      </c>
      <c r="C551" s="6" t="s">
        <v>14541</v>
      </c>
      <c r="D551" t="s">
        <v>5191</v>
      </c>
    </row>
    <row r="552" spans="1:4" x14ac:dyDescent="0.2">
      <c r="A552" s="3" t="s">
        <v>5192</v>
      </c>
      <c r="B552" s="3">
        <v>4</v>
      </c>
      <c r="C552" s="6" t="s">
        <v>14541</v>
      </c>
      <c r="D552" t="s">
        <v>5193</v>
      </c>
    </row>
    <row r="553" spans="1:4" x14ac:dyDescent="0.2">
      <c r="A553" s="3" t="s">
        <v>5194</v>
      </c>
      <c r="B553" s="3">
        <v>4</v>
      </c>
      <c r="C553" s="6" t="s">
        <v>14541</v>
      </c>
      <c r="D553" t="s">
        <v>5195</v>
      </c>
    </row>
    <row r="554" spans="1:4" x14ac:dyDescent="0.2">
      <c r="A554" s="3" t="s">
        <v>5196</v>
      </c>
      <c r="B554" s="3">
        <v>4</v>
      </c>
      <c r="C554" s="6" t="s">
        <v>14541</v>
      </c>
      <c r="D554" t="s">
        <v>5197</v>
      </c>
    </row>
    <row r="555" spans="1:4" x14ac:dyDescent="0.2">
      <c r="A555" s="3" t="s">
        <v>5198</v>
      </c>
      <c r="B555" s="3">
        <v>4</v>
      </c>
      <c r="C555" s="6" t="s">
        <v>14541</v>
      </c>
      <c r="D555" t="s">
        <v>5199</v>
      </c>
    </row>
    <row r="556" spans="1:4" x14ac:dyDescent="0.2">
      <c r="A556" s="3" t="s">
        <v>5200</v>
      </c>
      <c r="B556" s="3">
        <v>4</v>
      </c>
      <c r="C556" s="6" t="s">
        <v>14541</v>
      </c>
      <c r="D556" t="s">
        <v>5201</v>
      </c>
    </row>
    <row r="557" spans="1:4" x14ac:dyDescent="0.2">
      <c r="A557" s="3" t="s">
        <v>5202</v>
      </c>
      <c r="B557" s="3">
        <v>4</v>
      </c>
      <c r="C557" s="6" t="s">
        <v>14541</v>
      </c>
      <c r="D557" t="s">
        <v>5203</v>
      </c>
    </row>
    <row r="558" spans="1:4" x14ac:dyDescent="0.2">
      <c r="A558" s="3" t="s">
        <v>5204</v>
      </c>
      <c r="B558" s="3">
        <v>4</v>
      </c>
      <c r="C558" s="6" t="s">
        <v>14541</v>
      </c>
      <c r="D558" t="s">
        <v>5205</v>
      </c>
    </row>
    <row r="559" spans="1:4" x14ac:dyDescent="0.2">
      <c r="A559" s="3" t="s">
        <v>5206</v>
      </c>
      <c r="B559" s="3">
        <v>4</v>
      </c>
      <c r="C559" s="6" t="s">
        <v>14541</v>
      </c>
      <c r="D559" t="s">
        <v>5207</v>
      </c>
    </row>
    <row r="560" spans="1:4" x14ac:dyDescent="0.2">
      <c r="A560" s="3" t="s">
        <v>5208</v>
      </c>
      <c r="B560" s="3">
        <v>4</v>
      </c>
      <c r="C560" s="6" t="s">
        <v>14541</v>
      </c>
      <c r="D560" t="s">
        <v>5209</v>
      </c>
    </row>
    <row r="561" spans="1:4" x14ac:dyDescent="0.2">
      <c r="A561" s="3" t="s">
        <v>5210</v>
      </c>
      <c r="B561" s="3">
        <v>4</v>
      </c>
      <c r="C561" s="6" t="s">
        <v>14541</v>
      </c>
      <c r="D561" t="s">
        <v>5211</v>
      </c>
    </row>
    <row r="562" spans="1:4" x14ac:dyDescent="0.2">
      <c r="A562" s="3" t="s">
        <v>5212</v>
      </c>
      <c r="B562" s="3">
        <v>4</v>
      </c>
      <c r="C562" s="6" t="s">
        <v>14541</v>
      </c>
      <c r="D562" t="s">
        <v>5213</v>
      </c>
    </row>
    <row r="563" spans="1:4" x14ac:dyDescent="0.2">
      <c r="A563" s="3" t="s">
        <v>5214</v>
      </c>
      <c r="B563" s="3">
        <v>4</v>
      </c>
      <c r="C563" s="6" t="s">
        <v>14541</v>
      </c>
      <c r="D563" t="s">
        <v>5215</v>
      </c>
    </row>
    <row r="564" spans="1:4" x14ac:dyDescent="0.2">
      <c r="A564" s="3" t="s">
        <v>5216</v>
      </c>
      <c r="B564" s="3">
        <v>4</v>
      </c>
      <c r="C564" s="6" t="s">
        <v>14541</v>
      </c>
      <c r="D564" t="s">
        <v>5217</v>
      </c>
    </row>
    <row r="565" spans="1:4" x14ac:dyDescent="0.2">
      <c r="A565" s="3" t="s">
        <v>5218</v>
      </c>
      <c r="B565" s="3">
        <v>4</v>
      </c>
      <c r="C565" s="6" t="s">
        <v>14541</v>
      </c>
      <c r="D565" t="s">
        <v>5219</v>
      </c>
    </row>
    <row r="566" spans="1:4" x14ac:dyDescent="0.2">
      <c r="A566" s="3" t="s">
        <v>5220</v>
      </c>
      <c r="B566" s="3">
        <v>4</v>
      </c>
      <c r="C566" s="6" t="s">
        <v>14541</v>
      </c>
      <c r="D566" t="s">
        <v>5221</v>
      </c>
    </row>
    <row r="567" spans="1:4" x14ac:dyDescent="0.2">
      <c r="A567" s="3" t="s">
        <v>5222</v>
      </c>
      <c r="B567" s="3">
        <v>4</v>
      </c>
      <c r="C567" s="6" t="s">
        <v>14541</v>
      </c>
      <c r="D567" t="s">
        <v>5223</v>
      </c>
    </row>
    <row r="568" spans="1:4" x14ac:dyDescent="0.2">
      <c r="A568" s="3" t="s">
        <v>5224</v>
      </c>
      <c r="B568" s="3">
        <v>4</v>
      </c>
      <c r="C568" s="6" t="s">
        <v>14541</v>
      </c>
      <c r="D568" t="s">
        <v>5225</v>
      </c>
    </row>
    <row r="569" spans="1:4" x14ac:dyDescent="0.2">
      <c r="A569" s="3" t="s">
        <v>5226</v>
      </c>
      <c r="B569" s="3">
        <v>4</v>
      </c>
      <c r="C569" s="6" t="s">
        <v>14541</v>
      </c>
      <c r="D569" t="s">
        <v>5227</v>
      </c>
    </row>
    <row r="570" spans="1:4" x14ac:dyDescent="0.2">
      <c r="A570" s="3" t="s">
        <v>5228</v>
      </c>
      <c r="B570" s="3">
        <v>4</v>
      </c>
      <c r="C570" s="6" t="s">
        <v>14541</v>
      </c>
      <c r="D570" t="s">
        <v>5229</v>
      </c>
    </row>
    <row r="571" spans="1:4" x14ac:dyDescent="0.2">
      <c r="A571" s="3" t="s">
        <v>5230</v>
      </c>
      <c r="B571" s="3">
        <v>4</v>
      </c>
      <c r="C571" s="6" t="s">
        <v>14541</v>
      </c>
      <c r="D571" t="s">
        <v>5231</v>
      </c>
    </row>
    <row r="572" spans="1:4" x14ac:dyDescent="0.2">
      <c r="A572" s="3" t="s">
        <v>5232</v>
      </c>
      <c r="B572" s="3">
        <v>4</v>
      </c>
      <c r="C572" s="6" t="s">
        <v>14541</v>
      </c>
      <c r="D572" t="s">
        <v>5233</v>
      </c>
    </row>
    <row r="573" spans="1:4" x14ac:dyDescent="0.2">
      <c r="A573" s="3" t="s">
        <v>5234</v>
      </c>
      <c r="B573" s="3">
        <v>4</v>
      </c>
      <c r="C573" s="6" t="s">
        <v>14541</v>
      </c>
      <c r="D573" t="s">
        <v>5235</v>
      </c>
    </row>
    <row r="574" spans="1:4" x14ac:dyDescent="0.2">
      <c r="A574" s="3" t="s">
        <v>5236</v>
      </c>
      <c r="B574" s="3">
        <v>4</v>
      </c>
      <c r="C574" s="6" t="s">
        <v>14541</v>
      </c>
      <c r="D574" t="s">
        <v>5237</v>
      </c>
    </row>
    <row r="575" spans="1:4" x14ac:dyDescent="0.2">
      <c r="A575" s="3" t="s">
        <v>5238</v>
      </c>
      <c r="B575" s="3">
        <v>4</v>
      </c>
      <c r="C575" s="6" t="s">
        <v>14541</v>
      </c>
      <c r="D575" t="s">
        <v>5239</v>
      </c>
    </row>
    <row r="576" spans="1:4" x14ac:dyDescent="0.2">
      <c r="A576" s="3" t="s">
        <v>5240</v>
      </c>
      <c r="B576" s="3">
        <v>4</v>
      </c>
      <c r="C576" s="6" t="s">
        <v>14541</v>
      </c>
      <c r="D576" t="s">
        <v>5241</v>
      </c>
    </row>
    <row r="577" spans="1:4" x14ac:dyDescent="0.2">
      <c r="A577" s="3" t="s">
        <v>5242</v>
      </c>
      <c r="B577" s="3">
        <v>4</v>
      </c>
      <c r="C577" s="6" t="s">
        <v>14541</v>
      </c>
      <c r="D577" t="s">
        <v>5243</v>
      </c>
    </row>
    <row r="578" spans="1:4" x14ac:dyDescent="0.2">
      <c r="A578" s="3" t="s">
        <v>5244</v>
      </c>
      <c r="B578" s="3">
        <v>4</v>
      </c>
      <c r="C578" s="6" t="s">
        <v>14541</v>
      </c>
      <c r="D578" t="s">
        <v>5245</v>
      </c>
    </row>
    <row r="579" spans="1:4" x14ac:dyDescent="0.2">
      <c r="A579" s="3" t="s">
        <v>5246</v>
      </c>
      <c r="B579" s="3">
        <v>4</v>
      </c>
      <c r="C579" s="6" t="s">
        <v>14541</v>
      </c>
      <c r="D579" t="s">
        <v>5247</v>
      </c>
    </row>
    <row r="580" spans="1:4" x14ac:dyDescent="0.2">
      <c r="A580" s="3" t="s">
        <v>5248</v>
      </c>
      <c r="B580" s="3">
        <v>4</v>
      </c>
      <c r="C580" s="6" t="s">
        <v>14541</v>
      </c>
      <c r="D580" t="s">
        <v>5249</v>
      </c>
    </row>
    <row r="581" spans="1:4" x14ac:dyDescent="0.2">
      <c r="A581" s="3" t="s">
        <v>5250</v>
      </c>
      <c r="B581" s="3">
        <v>4</v>
      </c>
      <c r="C581" s="6" t="s">
        <v>14541</v>
      </c>
      <c r="D581" t="s">
        <v>5251</v>
      </c>
    </row>
    <row r="582" spans="1:4" x14ac:dyDescent="0.2">
      <c r="A582" s="3" t="s">
        <v>5252</v>
      </c>
      <c r="B582" s="3">
        <v>4</v>
      </c>
      <c r="C582" s="6" t="s">
        <v>14541</v>
      </c>
      <c r="D582" t="s">
        <v>5253</v>
      </c>
    </row>
    <row r="583" spans="1:4" x14ac:dyDescent="0.2">
      <c r="A583" s="3" t="s">
        <v>5254</v>
      </c>
      <c r="B583" s="3">
        <v>4</v>
      </c>
      <c r="C583" s="6" t="s">
        <v>14541</v>
      </c>
      <c r="D583" t="s">
        <v>5255</v>
      </c>
    </row>
    <row r="584" spans="1:4" x14ac:dyDescent="0.2">
      <c r="A584" s="3" t="s">
        <v>5256</v>
      </c>
      <c r="B584" s="3">
        <v>4</v>
      </c>
      <c r="C584" s="6" t="s">
        <v>14541</v>
      </c>
      <c r="D584" t="s">
        <v>5257</v>
      </c>
    </row>
    <row r="585" spans="1:4" x14ac:dyDescent="0.2">
      <c r="A585" s="3" t="s">
        <v>5258</v>
      </c>
      <c r="B585" s="3">
        <v>4</v>
      </c>
      <c r="C585" s="6" t="s">
        <v>14541</v>
      </c>
      <c r="D585" t="s">
        <v>5259</v>
      </c>
    </row>
    <row r="586" spans="1:4" x14ac:dyDescent="0.2">
      <c r="A586" s="3" t="s">
        <v>5260</v>
      </c>
      <c r="B586" s="3">
        <v>4</v>
      </c>
      <c r="C586" s="6" t="s">
        <v>14541</v>
      </c>
      <c r="D586" t="s">
        <v>5261</v>
      </c>
    </row>
    <row r="587" spans="1:4" x14ac:dyDescent="0.2">
      <c r="A587" s="3" t="s">
        <v>5262</v>
      </c>
      <c r="B587" s="3">
        <v>4</v>
      </c>
      <c r="C587" s="6" t="s">
        <v>14541</v>
      </c>
      <c r="D587" t="s">
        <v>5263</v>
      </c>
    </row>
    <row r="588" spans="1:4" x14ac:dyDescent="0.2">
      <c r="A588" s="3" t="s">
        <v>5264</v>
      </c>
      <c r="B588" s="3">
        <v>4</v>
      </c>
      <c r="C588" s="6" t="s">
        <v>14541</v>
      </c>
      <c r="D588" t="s">
        <v>5265</v>
      </c>
    </row>
    <row r="589" spans="1:4" x14ac:dyDescent="0.2">
      <c r="A589" s="3" t="s">
        <v>5266</v>
      </c>
      <c r="B589" s="3">
        <v>4</v>
      </c>
      <c r="C589" s="6" t="s">
        <v>14541</v>
      </c>
      <c r="D589" t="s">
        <v>5267</v>
      </c>
    </row>
    <row r="590" spans="1:4" x14ac:dyDescent="0.2">
      <c r="A590" s="3" t="s">
        <v>5268</v>
      </c>
      <c r="B590" s="3">
        <v>4</v>
      </c>
      <c r="C590" s="6" t="s">
        <v>14541</v>
      </c>
      <c r="D590" t="s">
        <v>5269</v>
      </c>
    </row>
    <row r="591" spans="1:4" x14ac:dyDescent="0.2">
      <c r="A591" s="3" t="s">
        <v>5270</v>
      </c>
      <c r="B591" s="3">
        <v>4</v>
      </c>
      <c r="C591" s="6" t="s">
        <v>14541</v>
      </c>
      <c r="D591" t="s">
        <v>5271</v>
      </c>
    </row>
    <row r="592" spans="1:4" x14ac:dyDescent="0.2">
      <c r="A592" s="3" t="s">
        <v>5272</v>
      </c>
      <c r="B592" s="3">
        <v>4</v>
      </c>
      <c r="C592" s="6" t="s">
        <v>14541</v>
      </c>
      <c r="D592" t="s">
        <v>5273</v>
      </c>
    </row>
    <row r="593" spans="1:4" x14ac:dyDescent="0.2">
      <c r="A593" s="3" t="s">
        <v>5274</v>
      </c>
      <c r="B593" s="3">
        <v>4</v>
      </c>
      <c r="C593" s="6" t="s">
        <v>14541</v>
      </c>
      <c r="D593" t="s">
        <v>5275</v>
      </c>
    </row>
    <row r="594" spans="1:4" x14ac:dyDescent="0.2">
      <c r="A594" s="3" t="s">
        <v>5276</v>
      </c>
      <c r="B594" s="3">
        <v>4</v>
      </c>
      <c r="C594" s="6" t="s">
        <v>14541</v>
      </c>
      <c r="D594" t="s">
        <v>5277</v>
      </c>
    </row>
    <row r="595" spans="1:4" x14ac:dyDescent="0.2">
      <c r="A595" s="3" t="s">
        <v>5278</v>
      </c>
      <c r="B595" s="3">
        <v>4</v>
      </c>
      <c r="C595" s="6" t="s">
        <v>14541</v>
      </c>
      <c r="D595" t="s">
        <v>5279</v>
      </c>
    </row>
    <row r="596" spans="1:4" x14ac:dyDescent="0.2">
      <c r="A596" s="3" t="s">
        <v>5280</v>
      </c>
      <c r="B596" s="3">
        <v>4</v>
      </c>
      <c r="C596" s="6" t="s">
        <v>14541</v>
      </c>
      <c r="D596" t="s">
        <v>5281</v>
      </c>
    </row>
    <row r="597" spans="1:4" x14ac:dyDescent="0.2">
      <c r="A597" s="3" t="s">
        <v>5282</v>
      </c>
      <c r="B597" s="3">
        <v>4</v>
      </c>
      <c r="C597" s="6" t="s">
        <v>14541</v>
      </c>
      <c r="D597" t="s">
        <v>5283</v>
      </c>
    </row>
    <row r="598" spans="1:4" x14ac:dyDescent="0.2">
      <c r="A598" s="3" t="s">
        <v>5284</v>
      </c>
      <c r="B598" s="3">
        <v>4</v>
      </c>
      <c r="C598" s="6" t="s">
        <v>14541</v>
      </c>
      <c r="D598" t="s">
        <v>5285</v>
      </c>
    </row>
    <row r="599" spans="1:4" x14ac:dyDescent="0.2">
      <c r="A599" s="3" t="s">
        <v>5286</v>
      </c>
      <c r="B599" s="3">
        <v>4</v>
      </c>
      <c r="C599" s="6" t="s">
        <v>14541</v>
      </c>
      <c r="D599" t="s">
        <v>5287</v>
      </c>
    </row>
    <row r="600" spans="1:4" x14ac:dyDescent="0.2">
      <c r="A600" s="3" t="s">
        <v>5288</v>
      </c>
      <c r="B600" s="3">
        <v>4</v>
      </c>
      <c r="C600" s="6" t="s">
        <v>14541</v>
      </c>
      <c r="D600" t="s">
        <v>5289</v>
      </c>
    </row>
    <row r="601" spans="1:4" x14ac:dyDescent="0.2">
      <c r="A601" s="3" t="s">
        <v>5290</v>
      </c>
      <c r="B601" s="3">
        <v>4</v>
      </c>
      <c r="C601" s="6" t="s">
        <v>14541</v>
      </c>
      <c r="D601" t="s">
        <v>5291</v>
      </c>
    </row>
    <row r="602" spans="1:4" x14ac:dyDescent="0.2">
      <c r="A602" s="3" t="s">
        <v>5292</v>
      </c>
      <c r="B602" s="3">
        <v>4</v>
      </c>
      <c r="C602" s="6" t="s">
        <v>14541</v>
      </c>
      <c r="D602" t="s">
        <v>5293</v>
      </c>
    </row>
    <row r="603" spans="1:4" x14ac:dyDescent="0.2">
      <c r="A603" s="3" t="s">
        <v>5294</v>
      </c>
      <c r="B603" s="3">
        <v>4</v>
      </c>
      <c r="C603" s="6" t="s">
        <v>14541</v>
      </c>
      <c r="D603" t="s">
        <v>5295</v>
      </c>
    </row>
    <row r="604" spans="1:4" x14ac:dyDescent="0.2">
      <c r="A604" s="3" t="s">
        <v>5296</v>
      </c>
      <c r="B604" s="3">
        <v>4</v>
      </c>
      <c r="C604" s="6" t="s">
        <v>14541</v>
      </c>
      <c r="D604" t="s">
        <v>5297</v>
      </c>
    </row>
    <row r="605" spans="1:4" x14ac:dyDescent="0.2">
      <c r="A605" s="3" t="s">
        <v>5298</v>
      </c>
      <c r="B605" s="3">
        <v>4</v>
      </c>
      <c r="C605" s="6" t="s">
        <v>14541</v>
      </c>
      <c r="D605" t="s">
        <v>5299</v>
      </c>
    </row>
    <row r="606" spans="1:4" x14ac:dyDescent="0.2">
      <c r="A606" s="3" t="s">
        <v>5300</v>
      </c>
      <c r="B606" s="3">
        <v>4</v>
      </c>
      <c r="C606" s="6" t="s">
        <v>14541</v>
      </c>
      <c r="D606" t="s">
        <v>5301</v>
      </c>
    </row>
    <row r="607" spans="1:4" x14ac:dyDescent="0.2">
      <c r="A607" s="3" t="s">
        <v>5302</v>
      </c>
      <c r="B607" s="3">
        <v>4</v>
      </c>
      <c r="C607" s="6" t="s">
        <v>14541</v>
      </c>
      <c r="D607" t="s">
        <v>5303</v>
      </c>
    </row>
    <row r="608" spans="1:4" x14ac:dyDescent="0.2">
      <c r="A608" s="3" t="s">
        <v>5304</v>
      </c>
      <c r="B608" s="3">
        <v>4</v>
      </c>
      <c r="C608" s="6" t="s">
        <v>14541</v>
      </c>
      <c r="D608" t="s">
        <v>5305</v>
      </c>
    </row>
    <row r="609" spans="1:4" x14ac:dyDescent="0.2">
      <c r="A609" s="3" t="s">
        <v>5306</v>
      </c>
      <c r="B609" s="3">
        <v>4</v>
      </c>
      <c r="C609" s="6" t="s">
        <v>14541</v>
      </c>
      <c r="D609" t="s">
        <v>5307</v>
      </c>
    </row>
    <row r="610" spans="1:4" x14ac:dyDescent="0.2">
      <c r="A610" s="3" t="s">
        <v>5308</v>
      </c>
      <c r="B610" s="3">
        <v>4</v>
      </c>
      <c r="C610" s="6" t="s">
        <v>14541</v>
      </c>
      <c r="D610" t="s">
        <v>5309</v>
      </c>
    </row>
    <row r="611" spans="1:4" x14ac:dyDescent="0.2">
      <c r="A611" s="3" t="s">
        <v>5310</v>
      </c>
      <c r="B611" s="3">
        <v>4</v>
      </c>
      <c r="C611" s="6" t="s">
        <v>14541</v>
      </c>
      <c r="D611" t="s">
        <v>5311</v>
      </c>
    </row>
    <row r="612" spans="1:4" x14ac:dyDescent="0.2">
      <c r="A612" s="3" t="s">
        <v>5312</v>
      </c>
      <c r="B612" s="3">
        <v>4</v>
      </c>
      <c r="C612" s="6" t="s">
        <v>14541</v>
      </c>
      <c r="D612" t="s">
        <v>5313</v>
      </c>
    </row>
    <row r="613" spans="1:4" x14ac:dyDescent="0.2">
      <c r="A613" s="3" t="s">
        <v>5314</v>
      </c>
      <c r="B613" s="3">
        <v>4</v>
      </c>
      <c r="C613" s="6" t="s">
        <v>14541</v>
      </c>
      <c r="D613" t="s">
        <v>5315</v>
      </c>
    </row>
    <row r="614" spans="1:4" x14ac:dyDescent="0.2">
      <c r="A614" s="3" t="s">
        <v>5316</v>
      </c>
      <c r="B614" s="3">
        <v>4</v>
      </c>
      <c r="C614" s="6" t="s">
        <v>14541</v>
      </c>
      <c r="D614" t="s">
        <v>5317</v>
      </c>
    </row>
    <row r="615" spans="1:4" x14ac:dyDescent="0.2">
      <c r="A615" s="3" t="s">
        <v>5318</v>
      </c>
      <c r="B615" s="3">
        <v>4</v>
      </c>
      <c r="C615" s="6" t="s">
        <v>14541</v>
      </c>
      <c r="D615" t="s">
        <v>5319</v>
      </c>
    </row>
    <row r="616" spans="1:4" x14ac:dyDescent="0.2">
      <c r="A616" s="3" t="s">
        <v>5320</v>
      </c>
      <c r="B616" s="3">
        <v>4</v>
      </c>
      <c r="C616" s="6" t="s">
        <v>14541</v>
      </c>
      <c r="D616" t="s">
        <v>5321</v>
      </c>
    </row>
    <row r="617" spans="1:4" x14ac:dyDescent="0.2">
      <c r="A617" s="3" t="s">
        <v>5322</v>
      </c>
      <c r="B617" s="3">
        <v>4</v>
      </c>
      <c r="C617" s="6" t="s">
        <v>14541</v>
      </c>
      <c r="D617" t="s">
        <v>5323</v>
      </c>
    </row>
    <row r="618" spans="1:4" x14ac:dyDescent="0.2">
      <c r="A618" s="3" t="s">
        <v>5324</v>
      </c>
      <c r="B618" s="3">
        <v>4</v>
      </c>
      <c r="C618" s="6" t="s">
        <v>14541</v>
      </c>
      <c r="D618" t="s">
        <v>5325</v>
      </c>
    </row>
    <row r="619" spans="1:4" x14ac:dyDescent="0.2">
      <c r="A619" s="3" t="s">
        <v>5326</v>
      </c>
      <c r="B619" s="3">
        <v>4</v>
      </c>
      <c r="C619" s="6" t="s">
        <v>14541</v>
      </c>
      <c r="D619" t="s">
        <v>5327</v>
      </c>
    </row>
    <row r="620" spans="1:4" x14ac:dyDescent="0.2">
      <c r="A620" s="3" t="s">
        <v>5328</v>
      </c>
      <c r="B620" s="3">
        <v>4</v>
      </c>
      <c r="C620" s="6" t="s">
        <v>14541</v>
      </c>
      <c r="D620" t="s">
        <v>5329</v>
      </c>
    </row>
    <row r="621" spans="1:4" x14ac:dyDescent="0.2">
      <c r="A621" s="3" t="s">
        <v>5330</v>
      </c>
      <c r="B621" s="3">
        <v>4</v>
      </c>
      <c r="C621" s="6" t="s">
        <v>14541</v>
      </c>
      <c r="D621" t="s">
        <v>5331</v>
      </c>
    </row>
    <row r="622" spans="1:4" x14ac:dyDescent="0.2">
      <c r="A622" s="3" t="s">
        <v>5332</v>
      </c>
      <c r="B622" s="3">
        <v>4</v>
      </c>
      <c r="C622" s="6" t="s">
        <v>14541</v>
      </c>
      <c r="D622" t="s">
        <v>5333</v>
      </c>
    </row>
    <row r="623" spans="1:4" x14ac:dyDescent="0.2">
      <c r="A623" s="3" t="s">
        <v>5334</v>
      </c>
      <c r="B623" s="3">
        <v>4</v>
      </c>
      <c r="C623" s="6" t="s">
        <v>14541</v>
      </c>
      <c r="D623" t="s">
        <v>5335</v>
      </c>
    </row>
    <row r="624" spans="1:4" x14ac:dyDescent="0.2">
      <c r="A624" s="3" t="s">
        <v>5336</v>
      </c>
      <c r="B624" s="3">
        <v>4</v>
      </c>
      <c r="C624" s="6" t="s">
        <v>14541</v>
      </c>
      <c r="D624" t="s">
        <v>5337</v>
      </c>
    </row>
    <row r="625" spans="1:4" x14ac:dyDescent="0.2">
      <c r="A625" s="3" t="s">
        <v>5338</v>
      </c>
      <c r="B625" s="3">
        <v>4</v>
      </c>
      <c r="C625" s="6" t="s">
        <v>14541</v>
      </c>
      <c r="D625" t="s">
        <v>5339</v>
      </c>
    </row>
    <row r="626" spans="1:4" x14ac:dyDescent="0.2">
      <c r="A626" s="3" t="s">
        <v>5340</v>
      </c>
      <c r="B626" s="3">
        <v>4</v>
      </c>
      <c r="C626" s="6" t="s">
        <v>14541</v>
      </c>
      <c r="D626" t="s">
        <v>5341</v>
      </c>
    </row>
    <row r="627" spans="1:4" x14ac:dyDescent="0.2">
      <c r="A627" s="3" t="s">
        <v>5342</v>
      </c>
      <c r="B627" s="3">
        <v>4</v>
      </c>
      <c r="C627" s="6" t="s">
        <v>14541</v>
      </c>
      <c r="D627" t="s">
        <v>5343</v>
      </c>
    </row>
    <row r="628" spans="1:4" x14ac:dyDescent="0.2">
      <c r="A628" s="3" t="s">
        <v>5344</v>
      </c>
      <c r="B628" s="3">
        <v>4</v>
      </c>
      <c r="C628" s="6" t="s">
        <v>14541</v>
      </c>
      <c r="D628" t="s">
        <v>5345</v>
      </c>
    </row>
    <row r="629" spans="1:4" x14ac:dyDescent="0.2">
      <c r="A629" s="3" t="s">
        <v>5346</v>
      </c>
      <c r="B629" s="3">
        <v>4</v>
      </c>
      <c r="C629" s="6" t="s">
        <v>14541</v>
      </c>
      <c r="D629" t="s">
        <v>5347</v>
      </c>
    </row>
    <row r="630" spans="1:4" x14ac:dyDescent="0.2">
      <c r="A630" s="3" t="s">
        <v>5348</v>
      </c>
      <c r="B630" s="3">
        <v>4</v>
      </c>
      <c r="C630" s="6" t="s">
        <v>14541</v>
      </c>
      <c r="D630" t="s">
        <v>5349</v>
      </c>
    </row>
    <row r="631" spans="1:4" x14ac:dyDescent="0.2">
      <c r="A631" s="3" t="s">
        <v>5350</v>
      </c>
      <c r="B631" s="3">
        <v>4</v>
      </c>
      <c r="C631" s="6" t="s">
        <v>14541</v>
      </c>
      <c r="D631" t="s">
        <v>5351</v>
      </c>
    </row>
    <row r="632" spans="1:4" x14ac:dyDescent="0.2">
      <c r="A632" s="3" t="s">
        <v>5352</v>
      </c>
      <c r="B632" s="3">
        <v>4</v>
      </c>
      <c r="C632" s="6" t="s">
        <v>14541</v>
      </c>
      <c r="D632" t="s">
        <v>5353</v>
      </c>
    </row>
    <row r="633" spans="1:4" x14ac:dyDescent="0.2">
      <c r="A633" s="3" t="s">
        <v>5354</v>
      </c>
      <c r="B633" s="3">
        <v>4</v>
      </c>
      <c r="C633" s="6" t="s">
        <v>14541</v>
      </c>
      <c r="D633" t="s">
        <v>5355</v>
      </c>
    </row>
    <row r="634" spans="1:4" x14ac:dyDescent="0.2">
      <c r="A634" s="3" t="s">
        <v>5356</v>
      </c>
      <c r="B634" s="3">
        <v>4</v>
      </c>
      <c r="C634" s="6" t="s">
        <v>14541</v>
      </c>
      <c r="D634" t="s">
        <v>5357</v>
      </c>
    </row>
    <row r="635" spans="1:4" x14ac:dyDescent="0.2">
      <c r="A635" s="3" t="s">
        <v>5358</v>
      </c>
      <c r="B635" s="3">
        <v>4</v>
      </c>
      <c r="C635" s="6" t="s">
        <v>14541</v>
      </c>
      <c r="D635" t="s">
        <v>5359</v>
      </c>
    </row>
    <row r="636" spans="1:4" x14ac:dyDescent="0.2">
      <c r="A636" s="3" t="s">
        <v>5360</v>
      </c>
      <c r="B636" s="3">
        <v>4</v>
      </c>
      <c r="C636" s="6" t="s">
        <v>14541</v>
      </c>
      <c r="D636" t="s">
        <v>5361</v>
      </c>
    </row>
    <row r="637" spans="1:4" x14ac:dyDescent="0.2">
      <c r="A637" s="3" t="s">
        <v>5362</v>
      </c>
      <c r="B637" s="3">
        <v>4</v>
      </c>
      <c r="C637" s="6" t="s">
        <v>14541</v>
      </c>
      <c r="D637" t="s">
        <v>5363</v>
      </c>
    </row>
    <row r="638" spans="1:4" x14ac:dyDescent="0.2">
      <c r="A638" s="3" t="s">
        <v>5364</v>
      </c>
      <c r="B638" s="3">
        <v>4</v>
      </c>
      <c r="C638" s="6" t="s">
        <v>14541</v>
      </c>
      <c r="D638" t="s">
        <v>5365</v>
      </c>
    </row>
    <row r="639" spans="1:4" x14ac:dyDescent="0.2">
      <c r="A639" s="3" t="s">
        <v>5366</v>
      </c>
      <c r="B639" s="3">
        <v>4</v>
      </c>
      <c r="C639" s="6" t="s">
        <v>14541</v>
      </c>
      <c r="D639" t="s">
        <v>5367</v>
      </c>
    </row>
    <row r="640" spans="1:4" x14ac:dyDescent="0.2">
      <c r="A640" s="3" t="s">
        <v>5368</v>
      </c>
      <c r="B640" s="3">
        <v>4</v>
      </c>
      <c r="C640" s="6" t="s">
        <v>14541</v>
      </c>
      <c r="D640" t="s">
        <v>5369</v>
      </c>
    </row>
    <row r="641" spans="1:4" x14ac:dyDescent="0.2">
      <c r="A641" s="3" t="s">
        <v>5370</v>
      </c>
      <c r="B641" s="3">
        <v>4</v>
      </c>
      <c r="C641" s="6" t="s">
        <v>14541</v>
      </c>
      <c r="D641" t="s">
        <v>5371</v>
      </c>
    </row>
    <row r="642" spans="1:4" x14ac:dyDescent="0.2">
      <c r="A642" s="3" t="s">
        <v>5372</v>
      </c>
      <c r="B642" s="3">
        <v>4</v>
      </c>
      <c r="C642" s="6" t="s">
        <v>14541</v>
      </c>
      <c r="D642" t="s">
        <v>5373</v>
      </c>
    </row>
    <row r="643" spans="1:4" x14ac:dyDescent="0.2">
      <c r="A643" s="3" t="s">
        <v>5374</v>
      </c>
      <c r="B643" s="3">
        <v>4</v>
      </c>
      <c r="C643" s="6" t="s">
        <v>14541</v>
      </c>
      <c r="D643" t="s">
        <v>5375</v>
      </c>
    </row>
    <row r="644" spans="1:4" x14ac:dyDescent="0.2">
      <c r="A644" s="3" t="s">
        <v>5376</v>
      </c>
      <c r="B644" s="3">
        <v>4</v>
      </c>
      <c r="C644" s="6" t="s">
        <v>14541</v>
      </c>
      <c r="D644" t="s">
        <v>5377</v>
      </c>
    </row>
    <row r="645" spans="1:4" x14ac:dyDescent="0.2">
      <c r="A645" s="3" t="s">
        <v>5378</v>
      </c>
      <c r="B645" s="3">
        <v>4</v>
      </c>
      <c r="C645" s="6" t="s">
        <v>14541</v>
      </c>
      <c r="D645" t="s">
        <v>5379</v>
      </c>
    </row>
    <row r="646" spans="1:4" x14ac:dyDescent="0.2">
      <c r="A646" s="3" t="s">
        <v>5380</v>
      </c>
      <c r="B646" s="3">
        <v>4</v>
      </c>
      <c r="C646" s="6" t="s">
        <v>14541</v>
      </c>
      <c r="D646" t="s">
        <v>5381</v>
      </c>
    </row>
    <row r="647" spans="1:4" x14ac:dyDescent="0.2">
      <c r="A647" s="3" t="s">
        <v>5382</v>
      </c>
      <c r="B647" s="3">
        <v>4</v>
      </c>
      <c r="C647" s="6" t="s">
        <v>14541</v>
      </c>
      <c r="D647" t="s">
        <v>5383</v>
      </c>
    </row>
    <row r="648" spans="1:4" x14ac:dyDescent="0.2">
      <c r="A648" s="3" t="s">
        <v>5384</v>
      </c>
      <c r="B648" s="3">
        <v>4</v>
      </c>
      <c r="C648" s="6" t="s">
        <v>14541</v>
      </c>
      <c r="D648" t="s">
        <v>5385</v>
      </c>
    </row>
    <row r="649" spans="1:4" x14ac:dyDescent="0.2">
      <c r="A649" s="3" t="s">
        <v>5386</v>
      </c>
      <c r="B649" s="3">
        <v>4</v>
      </c>
      <c r="C649" s="6" t="s">
        <v>14541</v>
      </c>
      <c r="D649" t="s">
        <v>5387</v>
      </c>
    </row>
    <row r="650" spans="1:4" x14ac:dyDescent="0.2">
      <c r="A650" s="3" t="s">
        <v>5388</v>
      </c>
      <c r="B650" s="3">
        <v>4</v>
      </c>
      <c r="C650" s="6" t="s">
        <v>14541</v>
      </c>
      <c r="D650" t="s">
        <v>5389</v>
      </c>
    </row>
    <row r="651" spans="1:4" x14ac:dyDescent="0.2">
      <c r="A651" s="3" t="s">
        <v>5390</v>
      </c>
      <c r="B651" s="3">
        <v>4</v>
      </c>
      <c r="C651" s="6" t="s">
        <v>14541</v>
      </c>
      <c r="D651" t="s">
        <v>5391</v>
      </c>
    </row>
    <row r="652" spans="1:4" x14ac:dyDescent="0.2">
      <c r="A652" s="3" t="s">
        <v>5392</v>
      </c>
      <c r="B652" s="3">
        <v>4</v>
      </c>
      <c r="C652" s="6" t="s">
        <v>14541</v>
      </c>
      <c r="D652" t="s">
        <v>5393</v>
      </c>
    </row>
    <row r="653" spans="1:4" x14ac:dyDescent="0.2">
      <c r="A653" s="3" t="s">
        <v>5394</v>
      </c>
      <c r="B653" s="3">
        <v>4</v>
      </c>
      <c r="C653" s="6" t="s">
        <v>14541</v>
      </c>
      <c r="D653" t="s">
        <v>5395</v>
      </c>
    </row>
    <row r="654" spans="1:4" x14ac:dyDescent="0.2">
      <c r="A654" s="3" t="s">
        <v>5396</v>
      </c>
      <c r="B654" s="3">
        <v>4</v>
      </c>
      <c r="C654" s="6" t="s">
        <v>14541</v>
      </c>
      <c r="D654" t="s">
        <v>5397</v>
      </c>
    </row>
    <row r="655" spans="1:4" x14ac:dyDescent="0.2">
      <c r="A655" s="3" t="s">
        <v>5398</v>
      </c>
      <c r="B655" s="3">
        <v>4</v>
      </c>
      <c r="C655" s="6" t="s">
        <v>14541</v>
      </c>
      <c r="D655" t="s">
        <v>5399</v>
      </c>
    </row>
    <row r="656" spans="1:4" x14ac:dyDescent="0.2">
      <c r="A656" s="3" t="s">
        <v>5400</v>
      </c>
      <c r="B656" s="3">
        <v>4</v>
      </c>
      <c r="C656" s="6" t="s">
        <v>14541</v>
      </c>
      <c r="D656" t="s">
        <v>5401</v>
      </c>
    </row>
    <row r="657" spans="1:4" x14ac:dyDescent="0.2">
      <c r="A657" s="3" t="s">
        <v>5402</v>
      </c>
      <c r="B657" s="3">
        <v>4</v>
      </c>
      <c r="C657" s="6" t="s">
        <v>14541</v>
      </c>
      <c r="D657" t="s">
        <v>5403</v>
      </c>
    </row>
    <row r="658" spans="1:4" x14ac:dyDescent="0.2">
      <c r="A658" s="3" t="s">
        <v>5404</v>
      </c>
      <c r="B658" s="3">
        <v>4</v>
      </c>
      <c r="C658" s="6" t="s">
        <v>14541</v>
      </c>
      <c r="D658" t="s">
        <v>5405</v>
      </c>
    </row>
    <row r="659" spans="1:4" x14ac:dyDescent="0.2">
      <c r="A659" s="3" t="s">
        <v>5406</v>
      </c>
      <c r="B659" s="3">
        <v>4</v>
      </c>
      <c r="C659" s="6" t="s">
        <v>14541</v>
      </c>
      <c r="D659" t="s">
        <v>5407</v>
      </c>
    </row>
    <row r="660" spans="1:4" x14ac:dyDescent="0.2">
      <c r="A660" s="3" t="s">
        <v>5408</v>
      </c>
      <c r="B660" s="3">
        <v>4</v>
      </c>
      <c r="C660" s="6" t="s">
        <v>14541</v>
      </c>
      <c r="D660" t="s">
        <v>5409</v>
      </c>
    </row>
    <row r="661" spans="1:4" x14ac:dyDescent="0.2">
      <c r="A661" s="3" t="s">
        <v>5410</v>
      </c>
      <c r="B661" s="3">
        <v>4</v>
      </c>
      <c r="C661" s="6" t="s">
        <v>14541</v>
      </c>
      <c r="D661" t="s">
        <v>5411</v>
      </c>
    </row>
    <row r="662" spans="1:4" x14ac:dyDescent="0.2">
      <c r="A662" s="3" t="s">
        <v>5412</v>
      </c>
      <c r="B662" s="3">
        <v>4</v>
      </c>
      <c r="C662" s="6" t="s">
        <v>14541</v>
      </c>
      <c r="D662" t="s">
        <v>5413</v>
      </c>
    </row>
    <row r="663" spans="1:4" x14ac:dyDescent="0.2">
      <c r="A663" s="3" t="s">
        <v>5414</v>
      </c>
      <c r="B663" s="3">
        <v>4</v>
      </c>
      <c r="C663" s="6" t="s">
        <v>14541</v>
      </c>
      <c r="D663" t="s">
        <v>5415</v>
      </c>
    </row>
    <row r="664" spans="1:4" x14ac:dyDescent="0.2">
      <c r="A664" s="3" t="s">
        <v>5416</v>
      </c>
      <c r="B664" s="3">
        <v>4</v>
      </c>
      <c r="C664" s="6" t="s">
        <v>14541</v>
      </c>
      <c r="D664" t="s">
        <v>5417</v>
      </c>
    </row>
    <row r="665" spans="1:4" x14ac:dyDescent="0.2">
      <c r="A665" s="3" t="s">
        <v>5418</v>
      </c>
      <c r="B665" s="3">
        <v>4</v>
      </c>
      <c r="C665" s="6" t="s">
        <v>14541</v>
      </c>
      <c r="D665" t="s">
        <v>5419</v>
      </c>
    </row>
    <row r="666" spans="1:4" x14ac:dyDescent="0.2">
      <c r="A666" s="3" t="s">
        <v>5420</v>
      </c>
      <c r="B666" s="3">
        <v>4</v>
      </c>
      <c r="C666" s="6" t="s">
        <v>14541</v>
      </c>
      <c r="D666" t="s">
        <v>5421</v>
      </c>
    </row>
    <row r="667" spans="1:4" x14ac:dyDescent="0.2">
      <c r="A667" s="3" t="s">
        <v>5422</v>
      </c>
      <c r="B667" s="3">
        <v>4</v>
      </c>
      <c r="C667" s="6" t="s">
        <v>14541</v>
      </c>
      <c r="D667" t="s">
        <v>5423</v>
      </c>
    </row>
    <row r="668" spans="1:4" x14ac:dyDescent="0.2">
      <c r="A668" s="3" t="s">
        <v>5424</v>
      </c>
      <c r="B668" s="3">
        <v>4</v>
      </c>
      <c r="C668" s="6" t="s">
        <v>14541</v>
      </c>
      <c r="D668" t="s">
        <v>5425</v>
      </c>
    </row>
    <row r="669" spans="1:4" x14ac:dyDescent="0.2">
      <c r="A669" s="3" t="s">
        <v>5426</v>
      </c>
      <c r="B669" s="3">
        <v>4</v>
      </c>
      <c r="C669" s="6" t="s">
        <v>14541</v>
      </c>
      <c r="D669" t="s">
        <v>5427</v>
      </c>
    </row>
    <row r="670" spans="1:4" x14ac:dyDescent="0.2">
      <c r="A670" s="3" t="s">
        <v>5428</v>
      </c>
      <c r="B670" s="3">
        <v>4</v>
      </c>
      <c r="C670" s="6" t="s">
        <v>14541</v>
      </c>
      <c r="D670" t="s">
        <v>5429</v>
      </c>
    </row>
    <row r="671" spans="1:4" x14ac:dyDescent="0.2">
      <c r="A671" s="3" t="s">
        <v>5430</v>
      </c>
      <c r="B671" s="3">
        <v>4</v>
      </c>
      <c r="C671" s="6" t="s">
        <v>14541</v>
      </c>
      <c r="D671" t="s">
        <v>5431</v>
      </c>
    </row>
    <row r="672" spans="1:4" x14ac:dyDescent="0.2">
      <c r="A672" s="3" t="s">
        <v>5432</v>
      </c>
      <c r="B672" s="3">
        <v>4</v>
      </c>
      <c r="C672" s="6" t="s">
        <v>14541</v>
      </c>
      <c r="D672" t="s">
        <v>5433</v>
      </c>
    </row>
    <row r="673" spans="1:4" x14ac:dyDescent="0.2">
      <c r="A673" s="3" t="s">
        <v>5434</v>
      </c>
      <c r="B673" s="3">
        <v>4</v>
      </c>
      <c r="C673" s="6" t="s">
        <v>14541</v>
      </c>
      <c r="D673" t="s">
        <v>5435</v>
      </c>
    </row>
    <row r="674" spans="1:4" x14ac:dyDescent="0.2">
      <c r="A674" s="3" t="s">
        <v>5436</v>
      </c>
      <c r="B674" s="3">
        <v>4</v>
      </c>
      <c r="C674" s="6" t="s">
        <v>14541</v>
      </c>
      <c r="D674" t="s">
        <v>5437</v>
      </c>
    </row>
    <row r="675" spans="1:4" x14ac:dyDescent="0.2">
      <c r="A675" s="3" t="s">
        <v>5438</v>
      </c>
      <c r="B675" s="3">
        <v>4</v>
      </c>
      <c r="C675" s="6" t="s">
        <v>14541</v>
      </c>
      <c r="D675" t="s">
        <v>5439</v>
      </c>
    </row>
    <row r="676" spans="1:4" x14ac:dyDescent="0.2">
      <c r="A676" s="3" t="s">
        <v>5440</v>
      </c>
      <c r="B676" s="3">
        <v>4</v>
      </c>
      <c r="C676" s="6" t="s">
        <v>14541</v>
      </c>
      <c r="D676" t="s">
        <v>5441</v>
      </c>
    </row>
    <row r="677" spans="1:4" x14ac:dyDescent="0.2">
      <c r="A677" s="3" t="s">
        <v>5442</v>
      </c>
      <c r="B677" s="3">
        <v>4</v>
      </c>
      <c r="C677" s="6" t="s">
        <v>14541</v>
      </c>
      <c r="D677" t="s">
        <v>5443</v>
      </c>
    </row>
    <row r="678" spans="1:4" x14ac:dyDescent="0.2">
      <c r="A678" s="3" t="s">
        <v>5444</v>
      </c>
      <c r="B678" s="3">
        <v>4</v>
      </c>
      <c r="C678" s="6" t="s">
        <v>14541</v>
      </c>
      <c r="D678" t="s">
        <v>5445</v>
      </c>
    </row>
    <row r="679" spans="1:4" x14ac:dyDescent="0.2">
      <c r="A679" s="3" t="s">
        <v>5446</v>
      </c>
      <c r="B679" s="3">
        <v>4</v>
      </c>
      <c r="C679" s="6" t="s">
        <v>14541</v>
      </c>
      <c r="D679" t="s">
        <v>5447</v>
      </c>
    </row>
    <row r="680" spans="1:4" x14ac:dyDescent="0.2">
      <c r="A680" s="3" t="s">
        <v>5448</v>
      </c>
      <c r="B680" s="3">
        <v>4</v>
      </c>
      <c r="C680" s="6" t="s">
        <v>14541</v>
      </c>
      <c r="D680" t="s">
        <v>5449</v>
      </c>
    </row>
    <row r="681" spans="1:4" x14ac:dyDescent="0.2">
      <c r="A681" s="3" t="s">
        <v>5450</v>
      </c>
      <c r="B681" s="3">
        <v>4</v>
      </c>
      <c r="C681" s="6" t="s">
        <v>14541</v>
      </c>
      <c r="D681" t="s">
        <v>5451</v>
      </c>
    </row>
    <row r="682" spans="1:4" x14ac:dyDescent="0.2">
      <c r="A682" s="3" t="s">
        <v>5452</v>
      </c>
      <c r="B682" s="3">
        <v>4</v>
      </c>
      <c r="C682" s="6" t="s">
        <v>14541</v>
      </c>
      <c r="D682" t="s">
        <v>5453</v>
      </c>
    </row>
    <row r="683" spans="1:4" x14ac:dyDescent="0.2">
      <c r="A683" s="3" t="s">
        <v>5454</v>
      </c>
      <c r="B683" s="3">
        <v>4</v>
      </c>
      <c r="C683" s="6" t="s">
        <v>14541</v>
      </c>
      <c r="D683" t="s">
        <v>5455</v>
      </c>
    </row>
    <row r="684" spans="1:4" x14ac:dyDescent="0.2">
      <c r="A684" s="3" t="s">
        <v>5456</v>
      </c>
      <c r="B684" s="3">
        <v>4</v>
      </c>
      <c r="C684" s="6" t="s">
        <v>14541</v>
      </c>
      <c r="D684" t="s">
        <v>5457</v>
      </c>
    </row>
    <row r="685" spans="1:4" x14ac:dyDescent="0.2">
      <c r="A685" s="3" t="s">
        <v>5458</v>
      </c>
      <c r="B685" s="3">
        <v>4</v>
      </c>
      <c r="C685" s="6" t="s">
        <v>14541</v>
      </c>
      <c r="D685" t="s">
        <v>5459</v>
      </c>
    </row>
    <row r="686" spans="1:4" x14ac:dyDescent="0.2">
      <c r="A686" s="3" t="s">
        <v>5460</v>
      </c>
      <c r="B686" s="3">
        <v>4</v>
      </c>
      <c r="C686" s="6" t="s">
        <v>14541</v>
      </c>
      <c r="D686" t="s">
        <v>5461</v>
      </c>
    </row>
    <row r="687" spans="1:4" x14ac:dyDescent="0.2">
      <c r="A687" s="3" t="s">
        <v>5462</v>
      </c>
      <c r="B687" s="3">
        <v>4</v>
      </c>
      <c r="C687" s="6" t="s">
        <v>14541</v>
      </c>
      <c r="D687" t="s">
        <v>5463</v>
      </c>
    </row>
    <row r="688" spans="1:4" x14ac:dyDescent="0.2">
      <c r="A688" s="3" t="s">
        <v>5464</v>
      </c>
      <c r="B688" s="3">
        <v>4</v>
      </c>
      <c r="C688" s="6" t="s">
        <v>14541</v>
      </c>
      <c r="D688" t="s">
        <v>5465</v>
      </c>
    </row>
    <row r="689" spans="1:4" x14ac:dyDescent="0.2">
      <c r="A689" s="3" t="s">
        <v>5466</v>
      </c>
      <c r="B689" s="3">
        <v>4</v>
      </c>
      <c r="C689" s="6" t="s">
        <v>14541</v>
      </c>
      <c r="D689" t="s">
        <v>5467</v>
      </c>
    </row>
    <row r="690" spans="1:4" x14ac:dyDescent="0.2">
      <c r="A690" s="3" t="s">
        <v>5468</v>
      </c>
      <c r="B690" s="3">
        <v>4</v>
      </c>
      <c r="C690" s="6" t="s">
        <v>14541</v>
      </c>
      <c r="D690" t="s">
        <v>5469</v>
      </c>
    </row>
    <row r="691" spans="1:4" x14ac:dyDescent="0.2">
      <c r="A691" s="3" t="s">
        <v>5470</v>
      </c>
      <c r="B691" s="3">
        <v>4</v>
      </c>
      <c r="C691" s="6" t="s">
        <v>14541</v>
      </c>
      <c r="D691" t="s">
        <v>5471</v>
      </c>
    </row>
    <row r="692" spans="1:4" x14ac:dyDescent="0.2">
      <c r="A692" s="3" t="s">
        <v>5472</v>
      </c>
      <c r="B692" s="3">
        <v>4</v>
      </c>
      <c r="C692" s="6" t="s">
        <v>14541</v>
      </c>
      <c r="D692" t="s">
        <v>5473</v>
      </c>
    </row>
    <row r="693" spans="1:4" x14ac:dyDescent="0.2">
      <c r="A693" s="3" t="s">
        <v>5474</v>
      </c>
      <c r="B693" s="3">
        <v>4</v>
      </c>
      <c r="C693" s="6" t="s">
        <v>14541</v>
      </c>
      <c r="D693" t="s">
        <v>5475</v>
      </c>
    </row>
    <row r="694" spans="1:4" x14ac:dyDescent="0.2">
      <c r="A694" s="3" t="s">
        <v>5476</v>
      </c>
      <c r="B694" s="3">
        <v>4</v>
      </c>
      <c r="C694" s="6" t="s">
        <v>14541</v>
      </c>
      <c r="D694" t="s">
        <v>5477</v>
      </c>
    </row>
    <row r="695" spans="1:4" x14ac:dyDescent="0.2">
      <c r="A695" s="3" t="s">
        <v>5478</v>
      </c>
      <c r="B695" s="3">
        <v>4</v>
      </c>
      <c r="C695" s="6" t="s">
        <v>14541</v>
      </c>
      <c r="D695" t="s">
        <v>5479</v>
      </c>
    </row>
    <row r="696" spans="1:4" x14ac:dyDescent="0.2">
      <c r="A696" s="3" t="s">
        <v>5480</v>
      </c>
      <c r="B696" s="3">
        <v>4</v>
      </c>
      <c r="C696" s="6" t="s">
        <v>14541</v>
      </c>
      <c r="D696" t="s">
        <v>5481</v>
      </c>
    </row>
    <row r="697" spans="1:4" x14ac:dyDescent="0.2">
      <c r="A697" s="3" t="s">
        <v>5482</v>
      </c>
      <c r="B697" s="3">
        <v>4</v>
      </c>
      <c r="C697" s="6" t="s">
        <v>14541</v>
      </c>
      <c r="D697" t="s">
        <v>5483</v>
      </c>
    </row>
    <row r="698" spans="1:4" x14ac:dyDescent="0.2">
      <c r="A698" s="3" t="s">
        <v>5484</v>
      </c>
      <c r="B698" s="3">
        <v>4</v>
      </c>
      <c r="C698" s="6" t="s">
        <v>14541</v>
      </c>
      <c r="D698" t="s">
        <v>5485</v>
      </c>
    </row>
    <row r="699" spans="1:4" x14ac:dyDescent="0.2">
      <c r="A699" s="3" t="s">
        <v>5486</v>
      </c>
      <c r="B699" s="3">
        <v>4</v>
      </c>
      <c r="C699" s="6" t="s">
        <v>14541</v>
      </c>
      <c r="D699" t="s">
        <v>5487</v>
      </c>
    </row>
    <row r="700" spans="1:4" x14ac:dyDescent="0.2">
      <c r="A700" s="3" t="s">
        <v>5488</v>
      </c>
      <c r="B700" s="3">
        <v>4</v>
      </c>
      <c r="C700" s="6" t="s">
        <v>14541</v>
      </c>
      <c r="D700" t="s">
        <v>5489</v>
      </c>
    </row>
    <row r="701" spans="1:4" x14ac:dyDescent="0.2">
      <c r="A701" s="3" t="s">
        <v>5490</v>
      </c>
      <c r="B701" s="3">
        <v>4</v>
      </c>
      <c r="C701" s="6" t="s">
        <v>14541</v>
      </c>
      <c r="D701" t="s">
        <v>5491</v>
      </c>
    </row>
    <row r="702" spans="1:4" x14ac:dyDescent="0.2">
      <c r="A702" s="3" t="s">
        <v>5492</v>
      </c>
      <c r="B702" s="3">
        <v>4</v>
      </c>
      <c r="C702" s="6" t="s">
        <v>14541</v>
      </c>
      <c r="D702" t="s">
        <v>5493</v>
      </c>
    </row>
    <row r="703" spans="1:4" x14ac:dyDescent="0.2">
      <c r="A703" s="3" t="s">
        <v>5494</v>
      </c>
      <c r="B703" s="3">
        <v>4</v>
      </c>
      <c r="C703" s="6" t="s">
        <v>14541</v>
      </c>
      <c r="D703" t="s">
        <v>5495</v>
      </c>
    </row>
    <row r="704" spans="1:4" x14ac:dyDescent="0.2">
      <c r="A704" s="3" t="s">
        <v>5496</v>
      </c>
      <c r="B704" s="3">
        <v>4</v>
      </c>
      <c r="C704" s="6" t="s">
        <v>14541</v>
      </c>
      <c r="D704" t="s">
        <v>5497</v>
      </c>
    </row>
    <row r="705" spans="1:4" x14ac:dyDescent="0.2">
      <c r="A705" s="3" t="s">
        <v>5498</v>
      </c>
      <c r="B705" s="3">
        <v>4</v>
      </c>
      <c r="C705" s="6" t="s">
        <v>14541</v>
      </c>
      <c r="D705" t="s">
        <v>5499</v>
      </c>
    </row>
    <row r="706" spans="1:4" x14ac:dyDescent="0.2">
      <c r="A706" s="3" t="s">
        <v>5500</v>
      </c>
      <c r="B706" s="3">
        <v>4</v>
      </c>
      <c r="C706" s="6" t="s">
        <v>14541</v>
      </c>
      <c r="D706" t="s">
        <v>5501</v>
      </c>
    </row>
    <row r="707" spans="1:4" x14ac:dyDescent="0.2">
      <c r="A707" s="3" t="s">
        <v>5502</v>
      </c>
      <c r="B707" s="3">
        <v>4</v>
      </c>
      <c r="C707" s="6" t="s">
        <v>14541</v>
      </c>
      <c r="D707" t="s">
        <v>5503</v>
      </c>
    </row>
    <row r="708" spans="1:4" x14ac:dyDescent="0.2">
      <c r="A708" s="3" t="s">
        <v>5504</v>
      </c>
      <c r="B708" s="3">
        <v>4</v>
      </c>
      <c r="C708" s="6" t="s">
        <v>14541</v>
      </c>
      <c r="D708" t="s">
        <v>5505</v>
      </c>
    </row>
    <row r="709" spans="1:4" x14ac:dyDescent="0.2">
      <c r="A709" s="3" t="s">
        <v>5506</v>
      </c>
      <c r="B709" s="3">
        <v>4</v>
      </c>
      <c r="C709" s="6" t="s">
        <v>14541</v>
      </c>
      <c r="D709" t="s">
        <v>5507</v>
      </c>
    </row>
    <row r="710" spans="1:4" x14ac:dyDescent="0.2">
      <c r="A710" s="3" t="s">
        <v>5508</v>
      </c>
      <c r="B710" s="3">
        <v>4</v>
      </c>
      <c r="C710" s="6" t="s">
        <v>14541</v>
      </c>
      <c r="D710" t="s">
        <v>5509</v>
      </c>
    </row>
    <row r="711" spans="1:4" x14ac:dyDescent="0.2">
      <c r="A711" s="3" t="s">
        <v>5510</v>
      </c>
      <c r="B711" s="3">
        <v>4</v>
      </c>
      <c r="C711" s="6" t="s">
        <v>14541</v>
      </c>
      <c r="D711" t="s">
        <v>5511</v>
      </c>
    </row>
    <row r="712" spans="1:4" x14ac:dyDescent="0.2">
      <c r="A712" s="3" t="s">
        <v>5512</v>
      </c>
      <c r="B712" s="3">
        <v>4</v>
      </c>
      <c r="C712" s="6" t="s">
        <v>14541</v>
      </c>
      <c r="D712" t="s">
        <v>5513</v>
      </c>
    </row>
    <row r="713" spans="1:4" x14ac:dyDescent="0.2">
      <c r="A713" s="3" t="s">
        <v>5514</v>
      </c>
      <c r="B713" s="3">
        <v>4</v>
      </c>
      <c r="C713" s="6" t="s">
        <v>14541</v>
      </c>
      <c r="D713" t="s">
        <v>5515</v>
      </c>
    </row>
    <row r="714" spans="1:4" x14ac:dyDescent="0.2">
      <c r="A714" s="3" t="s">
        <v>5516</v>
      </c>
      <c r="B714" s="3">
        <v>4</v>
      </c>
      <c r="C714" s="6" t="s">
        <v>14541</v>
      </c>
      <c r="D714" t="s">
        <v>5517</v>
      </c>
    </row>
    <row r="715" spans="1:4" x14ac:dyDescent="0.2">
      <c r="A715" s="3" t="s">
        <v>5518</v>
      </c>
      <c r="B715" s="3">
        <v>4</v>
      </c>
      <c r="C715" s="6" t="s">
        <v>14541</v>
      </c>
      <c r="D715" t="s">
        <v>5519</v>
      </c>
    </row>
    <row r="716" spans="1:4" x14ac:dyDescent="0.2">
      <c r="A716" s="3" t="s">
        <v>5520</v>
      </c>
      <c r="B716" s="3">
        <v>4</v>
      </c>
      <c r="C716" s="6" t="s">
        <v>14541</v>
      </c>
      <c r="D716" t="s">
        <v>5521</v>
      </c>
    </row>
    <row r="717" spans="1:4" x14ac:dyDescent="0.2">
      <c r="A717" s="3" t="s">
        <v>5522</v>
      </c>
      <c r="B717" s="3">
        <v>4</v>
      </c>
      <c r="C717" s="6" t="s">
        <v>14541</v>
      </c>
      <c r="D717" t="s">
        <v>5523</v>
      </c>
    </row>
    <row r="718" spans="1:4" x14ac:dyDescent="0.2">
      <c r="A718" s="3" t="s">
        <v>5524</v>
      </c>
      <c r="B718" s="3">
        <v>4</v>
      </c>
      <c r="C718" s="6" t="s">
        <v>14541</v>
      </c>
      <c r="D718" t="s">
        <v>5525</v>
      </c>
    </row>
    <row r="719" spans="1:4" x14ac:dyDescent="0.2">
      <c r="A719" s="3" t="s">
        <v>5526</v>
      </c>
      <c r="B719" s="3">
        <v>4</v>
      </c>
      <c r="C719" s="6" t="s">
        <v>14541</v>
      </c>
      <c r="D719" t="s">
        <v>5527</v>
      </c>
    </row>
    <row r="720" spans="1:4" x14ac:dyDescent="0.2">
      <c r="A720" s="3" t="s">
        <v>5528</v>
      </c>
      <c r="B720" s="3">
        <v>4</v>
      </c>
      <c r="C720" s="6" t="s">
        <v>14541</v>
      </c>
      <c r="D720" t="s">
        <v>5529</v>
      </c>
    </row>
    <row r="721" spans="1:4" x14ac:dyDescent="0.2">
      <c r="A721" s="3" t="s">
        <v>5530</v>
      </c>
      <c r="B721" s="3">
        <v>4</v>
      </c>
      <c r="C721" s="6" t="s">
        <v>14541</v>
      </c>
      <c r="D721" t="s">
        <v>5531</v>
      </c>
    </row>
    <row r="722" spans="1:4" x14ac:dyDescent="0.2">
      <c r="A722" s="3" t="s">
        <v>5532</v>
      </c>
      <c r="B722" s="3">
        <v>4</v>
      </c>
      <c r="C722" s="6" t="s">
        <v>14541</v>
      </c>
      <c r="D722" t="s">
        <v>5533</v>
      </c>
    </row>
    <row r="723" spans="1:4" x14ac:dyDescent="0.2">
      <c r="A723" s="3" t="s">
        <v>5534</v>
      </c>
      <c r="B723" s="3">
        <v>4</v>
      </c>
      <c r="C723" s="6" t="s">
        <v>14541</v>
      </c>
      <c r="D723" t="s">
        <v>5535</v>
      </c>
    </row>
    <row r="724" spans="1:4" x14ac:dyDescent="0.2">
      <c r="A724" s="3" t="s">
        <v>5536</v>
      </c>
      <c r="B724" s="3">
        <v>4</v>
      </c>
      <c r="C724" s="6" t="s">
        <v>14541</v>
      </c>
      <c r="D724" t="s">
        <v>5537</v>
      </c>
    </row>
    <row r="725" spans="1:4" x14ac:dyDescent="0.2">
      <c r="A725" s="3" t="s">
        <v>5538</v>
      </c>
      <c r="B725" s="3">
        <v>4</v>
      </c>
      <c r="C725" s="6" t="s">
        <v>14541</v>
      </c>
      <c r="D725" t="s">
        <v>5539</v>
      </c>
    </row>
    <row r="726" spans="1:4" x14ac:dyDescent="0.2">
      <c r="A726" s="3" t="s">
        <v>5540</v>
      </c>
      <c r="B726" s="3">
        <v>4</v>
      </c>
      <c r="C726" s="6" t="s">
        <v>14541</v>
      </c>
      <c r="D726" t="s">
        <v>5541</v>
      </c>
    </row>
    <row r="727" spans="1:4" x14ac:dyDescent="0.2">
      <c r="A727" s="3" t="s">
        <v>5542</v>
      </c>
      <c r="B727" s="3">
        <v>4</v>
      </c>
      <c r="C727" s="6" t="s">
        <v>14541</v>
      </c>
      <c r="D727" t="s">
        <v>5543</v>
      </c>
    </row>
    <row r="728" spans="1:4" x14ac:dyDescent="0.2">
      <c r="A728" s="3" t="s">
        <v>5544</v>
      </c>
      <c r="B728" s="3">
        <v>4</v>
      </c>
      <c r="C728" s="6" t="s">
        <v>14541</v>
      </c>
      <c r="D728" t="s">
        <v>5545</v>
      </c>
    </row>
    <row r="729" spans="1:4" x14ac:dyDescent="0.2">
      <c r="A729" s="3" t="s">
        <v>5546</v>
      </c>
      <c r="B729" s="3">
        <v>4</v>
      </c>
      <c r="C729" s="6" t="s">
        <v>14541</v>
      </c>
      <c r="D729" t="s">
        <v>5547</v>
      </c>
    </row>
    <row r="730" spans="1:4" x14ac:dyDescent="0.2">
      <c r="A730" s="3" t="s">
        <v>5548</v>
      </c>
      <c r="B730" s="3">
        <v>4</v>
      </c>
      <c r="C730" s="6" t="s">
        <v>14541</v>
      </c>
      <c r="D730" t="s">
        <v>5549</v>
      </c>
    </row>
    <row r="731" spans="1:4" x14ac:dyDescent="0.2">
      <c r="A731" s="3" t="s">
        <v>5550</v>
      </c>
      <c r="B731" s="3">
        <v>5</v>
      </c>
      <c r="C731" s="6" t="s">
        <v>14542</v>
      </c>
      <c r="D731" t="s">
        <v>5551</v>
      </c>
    </row>
    <row r="732" spans="1:4" x14ac:dyDescent="0.2">
      <c r="A732" s="3" t="s">
        <v>5552</v>
      </c>
      <c r="B732" s="3">
        <v>5</v>
      </c>
      <c r="C732" s="6" t="s">
        <v>14542</v>
      </c>
      <c r="D732" t="s">
        <v>5553</v>
      </c>
    </row>
    <row r="733" spans="1:4" x14ac:dyDescent="0.2">
      <c r="A733" s="3" t="s">
        <v>5554</v>
      </c>
      <c r="B733" s="3">
        <v>5</v>
      </c>
      <c r="C733" s="6" t="s">
        <v>14542</v>
      </c>
      <c r="D733" t="s">
        <v>5555</v>
      </c>
    </row>
    <row r="734" spans="1:4" x14ac:dyDescent="0.2">
      <c r="A734" s="3" t="s">
        <v>5556</v>
      </c>
      <c r="B734" s="3">
        <v>5</v>
      </c>
      <c r="C734" s="6" t="s">
        <v>14542</v>
      </c>
      <c r="D734" t="s">
        <v>5557</v>
      </c>
    </row>
    <row r="735" spans="1:4" x14ac:dyDescent="0.2">
      <c r="A735" s="3" t="s">
        <v>5558</v>
      </c>
      <c r="B735" s="3">
        <v>5</v>
      </c>
      <c r="C735" s="6" t="s">
        <v>14542</v>
      </c>
      <c r="D735" t="s">
        <v>5559</v>
      </c>
    </row>
    <row r="736" spans="1:4" x14ac:dyDescent="0.2">
      <c r="A736" s="3" t="s">
        <v>5560</v>
      </c>
      <c r="B736" s="3">
        <v>5</v>
      </c>
      <c r="C736" s="6" t="s">
        <v>14542</v>
      </c>
      <c r="D736" t="s">
        <v>5561</v>
      </c>
    </row>
    <row r="737" spans="1:4" x14ac:dyDescent="0.2">
      <c r="A737" s="3" t="s">
        <v>5562</v>
      </c>
      <c r="B737" s="3">
        <v>5</v>
      </c>
      <c r="C737" s="6" t="s">
        <v>14542</v>
      </c>
      <c r="D737" t="s">
        <v>5563</v>
      </c>
    </row>
    <row r="738" spans="1:4" x14ac:dyDescent="0.2">
      <c r="A738" s="3" t="s">
        <v>5564</v>
      </c>
      <c r="B738" s="3">
        <v>5</v>
      </c>
      <c r="C738" s="6" t="s">
        <v>14542</v>
      </c>
      <c r="D738" t="s">
        <v>5565</v>
      </c>
    </row>
    <row r="739" spans="1:4" x14ac:dyDescent="0.2">
      <c r="A739" s="3" t="s">
        <v>5566</v>
      </c>
      <c r="B739" s="3">
        <v>5</v>
      </c>
      <c r="C739" s="6" t="s">
        <v>14542</v>
      </c>
      <c r="D739" t="s">
        <v>5567</v>
      </c>
    </row>
    <row r="740" spans="1:4" x14ac:dyDescent="0.2">
      <c r="A740" s="3" t="s">
        <v>5568</v>
      </c>
      <c r="B740" s="3">
        <v>5</v>
      </c>
      <c r="C740" s="6" t="s">
        <v>14542</v>
      </c>
      <c r="D740" t="s">
        <v>5569</v>
      </c>
    </row>
    <row r="741" spans="1:4" x14ac:dyDescent="0.2">
      <c r="A741" s="3" t="s">
        <v>5570</v>
      </c>
      <c r="B741" s="3">
        <v>5</v>
      </c>
      <c r="C741" s="6" t="s">
        <v>14542</v>
      </c>
      <c r="D741" t="s">
        <v>5571</v>
      </c>
    </row>
    <row r="742" spans="1:4" x14ac:dyDescent="0.2">
      <c r="A742" s="3" t="s">
        <v>5572</v>
      </c>
      <c r="B742" s="3">
        <v>5</v>
      </c>
      <c r="C742" s="6" t="s">
        <v>14542</v>
      </c>
      <c r="D742" t="s">
        <v>5573</v>
      </c>
    </row>
    <row r="743" spans="1:4" x14ac:dyDescent="0.2">
      <c r="A743" s="3" t="s">
        <v>5574</v>
      </c>
      <c r="B743" s="3">
        <v>5</v>
      </c>
      <c r="C743" s="6" t="s">
        <v>14542</v>
      </c>
      <c r="D743" t="s">
        <v>5575</v>
      </c>
    </row>
    <row r="744" spans="1:4" x14ac:dyDescent="0.2">
      <c r="A744" s="3" t="s">
        <v>5576</v>
      </c>
      <c r="B744" s="3">
        <v>5</v>
      </c>
      <c r="C744" s="6" t="s">
        <v>14542</v>
      </c>
      <c r="D744" t="s">
        <v>5577</v>
      </c>
    </row>
    <row r="745" spans="1:4" x14ac:dyDescent="0.2">
      <c r="A745" s="3" t="s">
        <v>5578</v>
      </c>
      <c r="B745" s="3">
        <v>5</v>
      </c>
      <c r="C745" s="6" t="s">
        <v>14542</v>
      </c>
      <c r="D745" t="s">
        <v>5579</v>
      </c>
    </row>
    <row r="746" spans="1:4" x14ac:dyDescent="0.2">
      <c r="A746" s="3" t="s">
        <v>5580</v>
      </c>
      <c r="B746" s="3">
        <v>5</v>
      </c>
      <c r="C746" s="6" t="s">
        <v>14542</v>
      </c>
      <c r="D746" t="s">
        <v>5581</v>
      </c>
    </row>
    <row r="747" spans="1:4" x14ac:dyDescent="0.2">
      <c r="A747" s="3" t="s">
        <v>5582</v>
      </c>
      <c r="B747" s="3">
        <v>5</v>
      </c>
      <c r="C747" s="6" t="s">
        <v>14542</v>
      </c>
      <c r="D747" t="s">
        <v>5583</v>
      </c>
    </row>
    <row r="748" spans="1:4" x14ac:dyDescent="0.2">
      <c r="A748" s="3" t="s">
        <v>5584</v>
      </c>
      <c r="B748" s="3">
        <v>5</v>
      </c>
      <c r="C748" s="6" t="s">
        <v>14542</v>
      </c>
      <c r="D748" t="s">
        <v>5585</v>
      </c>
    </row>
    <row r="749" spans="1:4" x14ac:dyDescent="0.2">
      <c r="A749" s="3" t="s">
        <v>5586</v>
      </c>
      <c r="B749" s="3">
        <v>5</v>
      </c>
      <c r="C749" s="6" t="s">
        <v>14542</v>
      </c>
      <c r="D749" t="s">
        <v>5587</v>
      </c>
    </row>
    <row r="750" spans="1:4" x14ac:dyDescent="0.2">
      <c r="A750" s="3" t="s">
        <v>5588</v>
      </c>
      <c r="B750" s="3">
        <v>5</v>
      </c>
      <c r="C750" s="6" t="s">
        <v>14542</v>
      </c>
      <c r="D750" t="s">
        <v>5589</v>
      </c>
    </row>
    <row r="751" spans="1:4" x14ac:dyDescent="0.2">
      <c r="A751" s="3" t="s">
        <v>5590</v>
      </c>
      <c r="B751" s="3">
        <v>5</v>
      </c>
      <c r="C751" s="6" t="s">
        <v>14542</v>
      </c>
      <c r="D751" t="s">
        <v>5591</v>
      </c>
    </row>
    <row r="752" spans="1:4" x14ac:dyDescent="0.2">
      <c r="A752" s="3" t="s">
        <v>5592</v>
      </c>
      <c r="B752" s="3">
        <v>5</v>
      </c>
      <c r="C752" s="6" t="s">
        <v>14542</v>
      </c>
      <c r="D752" t="s">
        <v>5593</v>
      </c>
    </row>
    <row r="753" spans="1:4" x14ac:dyDescent="0.2">
      <c r="A753" s="3" t="s">
        <v>5594</v>
      </c>
      <c r="B753" s="3">
        <v>5</v>
      </c>
      <c r="C753" s="6" t="s">
        <v>14542</v>
      </c>
      <c r="D753" t="s">
        <v>5595</v>
      </c>
    </row>
    <row r="754" spans="1:4" x14ac:dyDescent="0.2">
      <c r="A754" s="3" t="s">
        <v>5596</v>
      </c>
      <c r="B754" s="3">
        <v>5</v>
      </c>
      <c r="C754" s="6" t="s">
        <v>14542</v>
      </c>
      <c r="D754" t="s">
        <v>5597</v>
      </c>
    </row>
    <row r="755" spans="1:4" x14ac:dyDescent="0.2">
      <c r="A755" s="3" t="s">
        <v>5598</v>
      </c>
      <c r="B755" s="3">
        <v>5</v>
      </c>
      <c r="C755" s="6" t="s">
        <v>14542</v>
      </c>
      <c r="D755" t="s">
        <v>5599</v>
      </c>
    </row>
    <row r="756" spans="1:4" x14ac:dyDescent="0.2">
      <c r="A756" s="3" t="s">
        <v>5600</v>
      </c>
      <c r="B756" s="3">
        <v>5</v>
      </c>
      <c r="C756" s="6" t="s">
        <v>14542</v>
      </c>
      <c r="D756" t="s">
        <v>5601</v>
      </c>
    </row>
    <row r="757" spans="1:4" x14ac:dyDescent="0.2">
      <c r="A757" s="3" t="s">
        <v>5602</v>
      </c>
      <c r="B757" s="3">
        <v>5</v>
      </c>
      <c r="C757" s="6" t="s">
        <v>14542</v>
      </c>
      <c r="D757" t="s">
        <v>5603</v>
      </c>
    </row>
    <row r="758" spans="1:4" x14ac:dyDescent="0.2">
      <c r="A758" s="3" t="s">
        <v>5604</v>
      </c>
      <c r="B758" s="3">
        <v>5</v>
      </c>
      <c r="C758" s="6" t="s">
        <v>14542</v>
      </c>
      <c r="D758" t="s">
        <v>5605</v>
      </c>
    </row>
    <row r="759" spans="1:4" x14ac:dyDescent="0.2">
      <c r="A759" s="3" t="s">
        <v>5606</v>
      </c>
      <c r="B759" s="3">
        <v>5</v>
      </c>
      <c r="C759" s="6" t="s">
        <v>14542</v>
      </c>
      <c r="D759" t="s">
        <v>5607</v>
      </c>
    </row>
    <row r="760" spans="1:4" x14ac:dyDescent="0.2">
      <c r="A760" s="3" t="s">
        <v>5608</v>
      </c>
      <c r="B760" s="3">
        <v>5</v>
      </c>
      <c r="C760" s="6" t="s">
        <v>14542</v>
      </c>
      <c r="D760" t="s">
        <v>5609</v>
      </c>
    </row>
    <row r="761" spans="1:4" x14ac:dyDescent="0.2">
      <c r="A761" s="3" t="s">
        <v>5610</v>
      </c>
      <c r="B761" s="3">
        <v>5</v>
      </c>
      <c r="C761" s="6" t="s">
        <v>14542</v>
      </c>
      <c r="D761" t="s">
        <v>5611</v>
      </c>
    </row>
    <row r="762" spans="1:4" x14ac:dyDescent="0.2">
      <c r="A762" s="3" t="s">
        <v>5612</v>
      </c>
      <c r="B762" s="3">
        <v>5</v>
      </c>
      <c r="C762" s="6" t="s">
        <v>14542</v>
      </c>
      <c r="D762" t="s">
        <v>5613</v>
      </c>
    </row>
    <row r="763" spans="1:4" x14ac:dyDescent="0.2">
      <c r="A763" s="3" t="s">
        <v>5614</v>
      </c>
      <c r="B763" s="3">
        <v>5</v>
      </c>
      <c r="C763" s="6" t="s">
        <v>14542</v>
      </c>
      <c r="D763" t="s">
        <v>5615</v>
      </c>
    </row>
    <row r="764" spans="1:4" x14ac:dyDescent="0.2">
      <c r="A764" s="3" t="s">
        <v>5616</v>
      </c>
      <c r="B764" s="3">
        <v>5</v>
      </c>
      <c r="C764" s="6" t="s">
        <v>14542</v>
      </c>
      <c r="D764" t="s">
        <v>5617</v>
      </c>
    </row>
    <row r="765" spans="1:4" x14ac:dyDescent="0.2">
      <c r="A765" s="3" t="s">
        <v>5618</v>
      </c>
      <c r="B765" s="3">
        <v>5</v>
      </c>
      <c r="C765" s="6" t="s">
        <v>14542</v>
      </c>
      <c r="D765" t="s">
        <v>5619</v>
      </c>
    </row>
    <row r="766" spans="1:4" x14ac:dyDescent="0.2">
      <c r="A766" s="3" t="s">
        <v>5620</v>
      </c>
      <c r="B766" s="3">
        <v>5</v>
      </c>
      <c r="C766" s="6" t="s">
        <v>14542</v>
      </c>
      <c r="D766" t="s">
        <v>5621</v>
      </c>
    </row>
    <row r="767" spans="1:4" x14ac:dyDescent="0.2">
      <c r="A767" s="3" t="s">
        <v>5622</v>
      </c>
      <c r="B767" s="3">
        <v>5</v>
      </c>
      <c r="C767" s="6" t="s">
        <v>14542</v>
      </c>
      <c r="D767" t="s">
        <v>5623</v>
      </c>
    </row>
    <row r="768" spans="1:4" x14ac:dyDescent="0.2">
      <c r="A768" s="3" t="s">
        <v>5624</v>
      </c>
      <c r="B768" s="3">
        <v>5</v>
      </c>
      <c r="C768" s="6" t="s">
        <v>14542</v>
      </c>
      <c r="D768" t="s">
        <v>5625</v>
      </c>
    </row>
    <row r="769" spans="1:4" x14ac:dyDescent="0.2">
      <c r="A769" s="3" t="s">
        <v>5626</v>
      </c>
      <c r="B769" s="3">
        <v>5</v>
      </c>
      <c r="C769" s="6" t="s">
        <v>14542</v>
      </c>
      <c r="D769" t="s">
        <v>5627</v>
      </c>
    </row>
    <row r="770" spans="1:4" x14ac:dyDescent="0.2">
      <c r="A770" s="3" t="s">
        <v>5628</v>
      </c>
      <c r="B770" s="3">
        <v>5</v>
      </c>
      <c r="C770" s="6" t="s">
        <v>14542</v>
      </c>
      <c r="D770" t="s">
        <v>5629</v>
      </c>
    </row>
    <row r="771" spans="1:4" x14ac:dyDescent="0.2">
      <c r="A771" s="3" t="s">
        <v>5630</v>
      </c>
      <c r="B771" s="3">
        <v>5</v>
      </c>
      <c r="C771" s="6" t="s">
        <v>14542</v>
      </c>
      <c r="D771" t="s">
        <v>5631</v>
      </c>
    </row>
    <row r="772" spans="1:4" x14ac:dyDescent="0.2">
      <c r="A772" s="3" t="s">
        <v>5632</v>
      </c>
      <c r="B772" s="3">
        <v>5</v>
      </c>
      <c r="C772" s="6" t="s">
        <v>14542</v>
      </c>
      <c r="D772" t="s">
        <v>5633</v>
      </c>
    </row>
    <row r="773" spans="1:4" x14ac:dyDescent="0.2">
      <c r="A773" s="3" t="s">
        <v>5634</v>
      </c>
      <c r="B773" s="3">
        <v>5</v>
      </c>
      <c r="C773" s="6" t="s">
        <v>14542</v>
      </c>
      <c r="D773" t="s">
        <v>5635</v>
      </c>
    </row>
    <row r="774" spans="1:4" x14ac:dyDescent="0.2">
      <c r="A774" s="3" t="s">
        <v>5636</v>
      </c>
      <c r="B774" s="3">
        <v>5</v>
      </c>
      <c r="C774" s="6" t="s">
        <v>14542</v>
      </c>
      <c r="D774" t="s">
        <v>5637</v>
      </c>
    </row>
    <row r="775" spans="1:4" x14ac:dyDescent="0.2">
      <c r="A775" s="3" t="s">
        <v>5638</v>
      </c>
      <c r="B775" s="3">
        <v>5</v>
      </c>
      <c r="C775" s="6" t="s">
        <v>14542</v>
      </c>
      <c r="D775" t="s">
        <v>5639</v>
      </c>
    </row>
    <row r="776" spans="1:4" x14ac:dyDescent="0.2">
      <c r="A776" s="3" t="s">
        <v>5640</v>
      </c>
      <c r="B776" s="3">
        <v>5</v>
      </c>
      <c r="C776" s="6" t="s">
        <v>14542</v>
      </c>
      <c r="D776" t="s">
        <v>5641</v>
      </c>
    </row>
    <row r="777" spans="1:4" x14ac:dyDescent="0.2">
      <c r="A777" s="3" t="s">
        <v>5642</v>
      </c>
      <c r="B777" s="3">
        <v>5</v>
      </c>
      <c r="C777" s="6" t="s">
        <v>14542</v>
      </c>
      <c r="D777" t="s">
        <v>5643</v>
      </c>
    </row>
    <row r="778" spans="1:4" x14ac:dyDescent="0.2">
      <c r="A778" s="3" t="s">
        <v>5644</v>
      </c>
      <c r="B778" s="3">
        <v>5</v>
      </c>
      <c r="C778" s="6" t="s">
        <v>14542</v>
      </c>
      <c r="D778" t="s">
        <v>5645</v>
      </c>
    </row>
    <row r="779" spans="1:4" x14ac:dyDescent="0.2">
      <c r="A779" s="3" t="s">
        <v>5646</v>
      </c>
      <c r="B779" s="3">
        <v>5</v>
      </c>
      <c r="C779" s="6" t="s">
        <v>14542</v>
      </c>
      <c r="D779" t="s">
        <v>5647</v>
      </c>
    </row>
    <row r="780" spans="1:4" x14ac:dyDescent="0.2">
      <c r="A780" s="3" t="s">
        <v>5648</v>
      </c>
      <c r="B780" s="3">
        <v>5</v>
      </c>
      <c r="C780" s="6" t="s">
        <v>14542</v>
      </c>
      <c r="D780" t="s">
        <v>5649</v>
      </c>
    </row>
    <row r="781" spans="1:4" x14ac:dyDescent="0.2">
      <c r="A781" s="3" t="s">
        <v>5650</v>
      </c>
      <c r="B781" s="3">
        <v>5</v>
      </c>
      <c r="C781" s="6" t="s">
        <v>14542</v>
      </c>
      <c r="D781" t="s">
        <v>5651</v>
      </c>
    </row>
    <row r="782" spans="1:4" x14ac:dyDescent="0.2">
      <c r="A782" s="3" t="s">
        <v>5652</v>
      </c>
      <c r="B782" s="3">
        <v>5</v>
      </c>
      <c r="C782" s="6" t="s">
        <v>14542</v>
      </c>
      <c r="D782" t="s">
        <v>5653</v>
      </c>
    </row>
    <row r="783" spans="1:4" x14ac:dyDescent="0.2">
      <c r="A783" s="3" t="s">
        <v>5654</v>
      </c>
      <c r="B783" s="3">
        <v>5</v>
      </c>
      <c r="C783" s="6" t="s">
        <v>14542</v>
      </c>
      <c r="D783" t="s">
        <v>5655</v>
      </c>
    </row>
    <row r="784" spans="1:4" x14ac:dyDescent="0.2">
      <c r="A784" s="3" t="s">
        <v>5656</v>
      </c>
      <c r="B784" s="3">
        <v>5</v>
      </c>
      <c r="C784" s="6" t="s">
        <v>14542</v>
      </c>
      <c r="D784" t="s">
        <v>5657</v>
      </c>
    </row>
    <row r="785" spans="1:4" x14ac:dyDescent="0.2">
      <c r="A785" s="3" t="s">
        <v>5658</v>
      </c>
      <c r="B785" s="3">
        <v>5</v>
      </c>
      <c r="C785" s="6" t="s">
        <v>14542</v>
      </c>
      <c r="D785" t="s">
        <v>5659</v>
      </c>
    </row>
    <row r="786" spans="1:4" x14ac:dyDescent="0.2">
      <c r="A786" s="3" t="s">
        <v>5660</v>
      </c>
      <c r="B786" s="3">
        <v>5</v>
      </c>
      <c r="C786" s="6" t="s">
        <v>14542</v>
      </c>
      <c r="D786" t="s">
        <v>5661</v>
      </c>
    </row>
    <row r="787" spans="1:4" x14ac:dyDescent="0.2">
      <c r="A787" s="3" t="s">
        <v>5662</v>
      </c>
      <c r="B787" s="3">
        <v>5</v>
      </c>
      <c r="C787" s="6" t="s">
        <v>14542</v>
      </c>
      <c r="D787" t="s">
        <v>5663</v>
      </c>
    </row>
    <row r="788" spans="1:4" x14ac:dyDescent="0.2">
      <c r="A788" s="3" t="s">
        <v>5664</v>
      </c>
      <c r="B788" s="3">
        <v>5</v>
      </c>
      <c r="C788" s="6" t="s">
        <v>14542</v>
      </c>
      <c r="D788" t="s">
        <v>5665</v>
      </c>
    </row>
    <row r="789" spans="1:4" x14ac:dyDescent="0.2">
      <c r="A789" s="3" t="s">
        <v>5666</v>
      </c>
      <c r="B789" s="3">
        <v>5</v>
      </c>
      <c r="C789" s="6" t="s">
        <v>14542</v>
      </c>
      <c r="D789" t="s">
        <v>5667</v>
      </c>
    </row>
    <row r="790" spans="1:4" x14ac:dyDescent="0.2">
      <c r="A790" s="3" t="s">
        <v>5668</v>
      </c>
      <c r="B790" s="3">
        <v>5</v>
      </c>
      <c r="C790" s="6" t="s">
        <v>14542</v>
      </c>
      <c r="D790" t="s">
        <v>5669</v>
      </c>
    </row>
    <row r="791" spans="1:4" x14ac:dyDescent="0.2">
      <c r="A791" s="3" t="s">
        <v>5670</v>
      </c>
      <c r="B791" s="3">
        <v>5</v>
      </c>
      <c r="C791" s="6" t="s">
        <v>14542</v>
      </c>
      <c r="D791" t="s">
        <v>5671</v>
      </c>
    </row>
    <row r="792" spans="1:4" x14ac:dyDescent="0.2">
      <c r="A792" s="3" t="s">
        <v>5672</v>
      </c>
      <c r="B792" s="3">
        <v>5</v>
      </c>
      <c r="C792" s="6" t="s">
        <v>14542</v>
      </c>
      <c r="D792" t="s">
        <v>5673</v>
      </c>
    </row>
    <row r="793" spans="1:4" x14ac:dyDescent="0.2">
      <c r="A793" s="3" t="s">
        <v>5674</v>
      </c>
      <c r="B793" s="3">
        <v>5</v>
      </c>
      <c r="C793" s="6" t="s">
        <v>14542</v>
      </c>
      <c r="D793" t="s">
        <v>5675</v>
      </c>
    </row>
    <row r="794" spans="1:4" x14ac:dyDescent="0.2">
      <c r="A794" s="3" t="s">
        <v>5676</v>
      </c>
      <c r="B794" s="3">
        <v>5</v>
      </c>
      <c r="C794" s="6" t="s">
        <v>14542</v>
      </c>
      <c r="D794" t="s">
        <v>5677</v>
      </c>
    </row>
    <row r="795" spans="1:4" x14ac:dyDescent="0.2">
      <c r="A795" s="3" t="s">
        <v>5678</v>
      </c>
      <c r="B795" s="3">
        <v>5</v>
      </c>
      <c r="C795" s="6" t="s">
        <v>14542</v>
      </c>
      <c r="D795" t="s">
        <v>5679</v>
      </c>
    </row>
    <row r="796" spans="1:4" x14ac:dyDescent="0.2">
      <c r="A796" s="3" t="s">
        <v>5680</v>
      </c>
      <c r="B796" s="3">
        <v>5</v>
      </c>
      <c r="C796" s="6" t="s">
        <v>14542</v>
      </c>
      <c r="D796" t="s">
        <v>5681</v>
      </c>
    </row>
    <row r="797" spans="1:4" x14ac:dyDescent="0.2">
      <c r="A797" s="3" t="s">
        <v>5682</v>
      </c>
      <c r="B797" s="3">
        <v>5</v>
      </c>
      <c r="C797" s="6" t="s">
        <v>14542</v>
      </c>
      <c r="D797" t="s">
        <v>5683</v>
      </c>
    </row>
    <row r="798" spans="1:4" x14ac:dyDescent="0.2">
      <c r="A798" s="3" t="s">
        <v>5684</v>
      </c>
      <c r="B798" s="3">
        <v>5</v>
      </c>
      <c r="C798" s="6" t="s">
        <v>14542</v>
      </c>
      <c r="D798" t="s">
        <v>5685</v>
      </c>
    </row>
    <row r="799" spans="1:4" x14ac:dyDescent="0.2">
      <c r="A799" s="3" t="s">
        <v>5686</v>
      </c>
      <c r="B799" s="3">
        <v>5</v>
      </c>
      <c r="C799" s="6" t="s">
        <v>14542</v>
      </c>
      <c r="D799" t="s">
        <v>5687</v>
      </c>
    </row>
    <row r="800" spans="1:4" x14ac:dyDescent="0.2">
      <c r="A800" s="3" t="s">
        <v>5688</v>
      </c>
      <c r="B800" s="3">
        <v>5</v>
      </c>
      <c r="C800" s="6" t="s">
        <v>14542</v>
      </c>
      <c r="D800" t="s">
        <v>5689</v>
      </c>
    </row>
    <row r="801" spans="1:4" x14ac:dyDescent="0.2">
      <c r="A801" s="3" t="s">
        <v>5690</v>
      </c>
      <c r="B801" s="3">
        <v>5</v>
      </c>
      <c r="C801" s="6" t="s">
        <v>14542</v>
      </c>
      <c r="D801" t="s">
        <v>5691</v>
      </c>
    </row>
    <row r="802" spans="1:4" x14ac:dyDescent="0.2">
      <c r="A802" s="3" t="s">
        <v>5692</v>
      </c>
      <c r="B802" s="3">
        <v>5</v>
      </c>
      <c r="C802" s="6" t="s">
        <v>14542</v>
      </c>
      <c r="D802" t="s">
        <v>5693</v>
      </c>
    </row>
    <row r="803" spans="1:4" x14ac:dyDescent="0.2">
      <c r="A803" s="3" t="s">
        <v>5694</v>
      </c>
      <c r="B803" s="3">
        <v>5</v>
      </c>
      <c r="C803" s="6" t="s">
        <v>14542</v>
      </c>
      <c r="D803" t="s">
        <v>5695</v>
      </c>
    </row>
    <row r="804" spans="1:4" x14ac:dyDescent="0.2">
      <c r="A804" s="3" t="s">
        <v>5696</v>
      </c>
      <c r="B804" s="3">
        <v>5</v>
      </c>
      <c r="C804" s="6" t="s">
        <v>14542</v>
      </c>
      <c r="D804" t="s">
        <v>5697</v>
      </c>
    </row>
    <row r="805" spans="1:4" x14ac:dyDescent="0.2">
      <c r="A805" s="3" t="s">
        <v>5698</v>
      </c>
      <c r="B805" s="3">
        <v>5</v>
      </c>
      <c r="C805" s="6" t="s">
        <v>14542</v>
      </c>
      <c r="D805" t="s">
        <v>5699</v>
      </c>
    </row>
    <row r="806" spans="1:4" x14ac:dyDescent="0.2">
      <c r="A806" s="3" t="s">
        <v>5700</v>
      </c>
      <c r="B806" s="3">
        <v>5</v>
      </c>
      <c r="C806" s="6" t="s">
        <v>14542</v>
      </c>
      <c r="D806" t="s">
        <v>5701</v>
      </c>
    </row>
    <row r="807" spans="1:4" x14ac:dyDescent="0.2">
      <c r="A807" s="3" t="s">
        <v>5702</v>
      </c>
      <c r="B807" s="3">
        <v>5</v>
      </c>
      <c r="C807" s="6" t="s">
        <v>14542</v>
      </c>
      <c r="D807" t="s">
        <v>5703</v>
      </c>
    </row>
    <row r="808" spans="1:4" x14ac:dyDescent="0.2">
      <c r="A808" s="3" t="s">
        <v>5704</v>
      </c>
      <c r="B808" s="3">
        <v>5</v>
      </c>
      <c r="C808" s="6" t="s">
        <v>14542</v>
      </c>
      <c r="D808" t="s">
        <v>5705</v>
      </c>
    </row>
    <row r="809" spans="1:4" x14ac:dyDescent="0.2">
      <c r="A809" s="3" t="s">
        <v>5706</v>
      </c>
      <c r="B809" s="3">
        <v>5</v>
      </c>
      <c r="C809" s="6" t="s">
        <v>14542</v>
      </c>
      <c r="D809" t="s">
        <v>5707</v>
      </c>
    </row>
    <row r="810" spans="1:4" x14ac:dyDescent="0.2">
      <c r="A810" s="3" t="s">
        <v>5708</v>
      </c>
      <c r="B810" s="3">
        <v>5</v>
      </c>
      <c r="C810" s="6" t="s">
        <v>14542</v>
      </c>
      <c r="D810" t="s">
        <v>5709</v>
      </c>
    </row>
    <row r="811" spans="1:4" x14ac:dyDescent="0.2">
      <c r="A811" s="3" t="s">
        <v>5710</v>
      </c>
      <c r="B811" s="3">
        <v>5</v>
      </c>
      <c r="C811" s="6" t="s">
        <v>14542</v>
      </c>
      <c r="D811" t="s">
        <v>5711</v>
      </c>
    </row>
    <row r="812" spans="1:4" x14ac:dyDescent="0.2">
      <c r="A812" s="3" t="s">
        <v>5712</v>
      </c>
      <c r="B812" s="3">
        <v>5</v>
      </c>
      <c r="C812" s="6" t="s">
        <v>14542</v>
      </c>
      <c r="D812" t="s">
        <v>5713</v>
      </c>
    </row>
    <row r="813" spans="1:4" x14ac:dyDescent="0.2">
      <c r="A813" s="3" t="s">
        <v>5714</v>
      </c>
      <c r="B813" s="3">
        <v>5</v>
      </c>
      <c r="C813" s="6" t="s">
        <v>14542</v>
      </c>
      <c r="D813" t="s">
        <v>5715</v>
      </c>
    </row>
    <row r="814" spans="1:4" x14ac:dyDescent="0.2">
      <c r="A814" s="3" t="s">
        <v>5716</v>
      </c>
      <c r="B814" s="3">
        <v>5</v>
      </c>
      <c r="C814" s="6" t="s">
        <v>14542</v>
      </c>
      <c r="D814" t="s">
        <v>5717</v>
      </c>
    </row>
    <row r="815" spans="1:4" x14ac:dyDescent="0.2">
      <c r="A815" s="3" t="s">
        <v>5718</v>
      </c>
      <c r="B815" s="3">
        <v>5</v>
      </c>
      <c r="C815" s="6" t="s">
        <v>14542</v>
      </c>
      <c r="D815" t="s">
        <v>5719</v>
      </c>
    </row>
    <row r="816" spans="1:4" x14ac:dyDescent="0.2">
      <c r="A816" s="3" t="s">
        <v>5720</v>
      </c>
      <c r="B816" s="3">
        <v>5</v>
      </c>
      <c r="C816" s="6" t="s">
        <v>14542</v>
      </c>
      <c r="D816" t="s">
        <v>5721</v>
      </c>
    </row>
    <row r="817" spans="1:4" x14ac:dyDescent="0.2">
      <c r="A817" s="3" t="s">
        <v>5722</v>
      </c>
      <c r="B817" s="3">
        <v>5</v>
      </c>
      <c r="C817" s="6" t="s">
        <v>14542</v>
      </c>
      <c r="D817" t="s">
        <v>5723</v>
      </c>
    </row>
    <row r="818" spans="1:4" x14ac:dyDescent="0.2">
      <c r="A818" s="3" t="s">
        <v>5724</v>
      </c>
      <c r="B818" s="3">
        <v>5</v>
      </c>
      <c r="C818" s="6" t="s">
        <v>14542</v>
      </c>
      <c r="D818" t="s">
        <v>5725</v>
      </c>
    </row>
    <row r="819" spans="1:4" x14ac:dyDescent="0.2">
      <c r="A819" s="3" t="s">
        <v>5726</v>
      </c>
      <c r="B819" s="3">
        <v>5</v>
      </c>
      <c r="C819" s="6" t="s">
        <v>14542</v>
      </c>
      <c r="D819" t="s">
        <v>5727</v>
      </c>
    </row>
    <row r="820" spans="1:4" x14ac:dyDescent="0.2">
      <c r="A820" s="3" t="s">
        <v>5728</v>
      </c>
      <c r="B820" s="3">
        <v>5</v>
      </c>
      <c r="C820" s="6" t="s">
        <v>14542</v>
      </c>
      <c r="D820" t="s">
        <v>5729</v>
      </c>
    </row>
    <row r="821" spans="1:4" x14ac:dyDescent="0.2">
      <c r="A821" s="3" t="s">
        <v>5730</v>
      </c>
      <c r="B821" s="3">
        <v>5</v>
      </c>
      <c r="C821" s="6" t="s">
        <v>14542</v>
      </c>
      <c r="D821" t="s">
        <v>5731</v>
      </c>
    </row>
    <row r="822" spans="1:4" x14ac:dyDescent="0.2">
      <c r="A822" s="3" t="s">
        <v>5732</v>
      </c>
      <c r="B822" s="3">
        <v>5</v>
      </c>
      <c r="C822" s="6" t="s">
        <v>14542</v>
      </c>
      <c r="D822" t="s">
        <v>5733</v>
      </c>
    </row>
    <row r="823" spans="1:4" x14ac:dyDescent="0.2">
      <c r="A823" s="3" t="s">
        <v>5734</v>
      </c>
      <c r="B823" s="3">
        <v>5</v>
      </c>
      <c r="C823" s="6" t="s">
        <v>14542</v>
      </c>
      <c r="D823" t="s">
        <v>5735</v>
      </c>
    </row>
    <row r="824" spans="1:4" x14ac:dyDescent="0.2">
      <c r="A824" s="3" t="s">
        <v>5736</v>
      </c>
      <c r="B824" s="3">
        <v>5</v>
      </c>
      <c r="C824" s="6" t="s">
        <v>14542</v>
      </c>
      <c r="D824" t="s">
        <v>5737</v>
      </c>
    </row>
    <row r="825" spans="1:4" x14ac:dyDescent="0.2">
      <c r="A825" s="3" t="s">
        <v>5738</v>
      </c>
      <c r="B825" s="3">
        <v>5</v>
      </c>
      <c r="C825" s="6" t="s">
        <v>14542</v>
      </c>
      <c r="D825" t="s">
        <v>5739</v>
      </c>
    </row>
    <row r="826" spans="1:4" x14ac:dyDescent="0.2">
      <c r="A826" s="3" t="s">
        <v>5740</v>
      </c>
      <c r="B826" s="3">
        <v>5</v>
      </c>
      <c r="C826" s="6" t="s">
        <v>14542</v>
      </c>
      <c r="D826" t="s">
        <v>5741</v>
      </c>
    </row>
    <row r="827" spans="1:4" x14ac:dyDescent="0.2">
      <c r="A827" s="3" t="s">
        <v>5742</v>
      </c>
      <c r="B827" s="3">
        <v>5</v>
      </c>
      <c r="C827" s="6" t="s">
        <v>14542</v>
      </c>
      <c r="D827" t="s">
        <v>5743</v>
      </c>
    </row>
    <row r="828" spans="1:4" x14ac:dyDescent="0.2">
      <c r="A828" s="3" t="s">
        <v>5744</v>
      </c>
      <c r="B828" s="3">
        <v>5</v>
      </c>
      <c r="C828" s="6" t="s">
        <v>14542</v>
      </c>
      <c r="D828" t="s">
        <v>5745</v>
      </c>
    </row>
    <row r="829" spans="1:4" x14ac:dyDescent="0.2">
      <c r="A829" s="3" t="s">
        <v>5746</v>
      </c>
      <c r="B829" s="3">
        <v>5</v>
      </c>
      <c r="C829" s="6" t="s">
        <v>14542</v>
      </c>
      <c r="D829" t="s">
        <v>5747</v>
      </c>
    </row>
    <row r="830" spans="1:4" x14ac:dyDescent="0.2">
      <c r="A830" s="3" t="s">
        <v>5748</v>
      </c>
      <c r="B830" s="3">
        <v>5</v>
      </c>
      <c r="C830" s="6" t="s">
        <v>14542</v>
      </c>
      <c r="D830" t="s">
        <v>5749</v>
      </c>
    </row>
    <row r="831" spans="1:4" x14ac:dyDescent="0.2">
      <c r="A831" s="3" t="s">
        <v>5750</v>
      </c>
      <c r="B831" s="3">
        <v>5</v>
      </c>
      <c r="C831" s="6" t="s">
        <v>14542</v>
      </c>
      <c r="D831" t="s">
        <v>5751</v>
      </c>
    </row>
    <row r="832" spans="1:4" x14ac:dyDescent="0.2">
      <c r="A832" s="3" t="s">
        <v>5752</v>
      </c>
      <c r="B832" s="3">
        <v>5</v>
      </c>
      <c r="C832" s="6" t="s">
        <v>14542</v>
      </c>
      <c r="D832" t="s">
        <v>5753</v>
      </c>
    </row>
    <row r="833" spans="1:4" x14ac:dyDescent="0.2">
      <c r="A833" s="3" t="s">
        <v>5754</v>
      </c>
      <c r="B833" s="3">
        <v>5</v>
      </c>
      <c r="C833" s="6" t="s">
        <v>14542</v>
      </c>
      <c r="D833" t="s">
        <v>5755</v>
      </c>
    </row>
    <row r="834" spans="1:4" x14ac:dyDescent="0.2">
      <c r="A834" s="3" t="s">
        <v>5756</v>
      </c>
      <c r="B834" s="3">
        <v>5</v>
      </c>
      <c r="C834" s="6" t="s">
        <v>14542</v>
      </c>
      <c r="D834" t="s">
        <v>5757</v>
      </c>
    </row>
    <row r="835" spans="1:4" x14ac:dyDescent="0.2">
      <c r="A835" s="3" t="s">
        <v>5758</v>
      </c>
      <c r="B835" s="3">
        <v>5</v>
      </c>
      <c r="C835" s="6" t="s">
        <v>14542</v>
      </c>
      <c r="D835" t="s">
        <v>5759</v>
      </c>
    </row>
    <row r="836" spans="1:4" x14ac:dyDescent="0.2">
      <c r="A836" s="3" t="s">
        <v>5760</v>
      </c>
      <c r="B836" s="3">
        <v>5</v>
      </c>
      <c r="C836" s="6" t="s">
        <v>14542</v>
      </c>
      <c r="D836" t="s">
        <v>5761</v>
      </c>
    </row>
    <row r="837" spans="1:4" x14ac:dyDescent="0.2">
      <c r="A837" s="3" t="s">
        <v>5762</v>
      </c>
      <c r="B837" s="3">
        <v>5</v>
      </c>
      <c r="C837" s="6" t="s">
        <v>14542</v>
      </c>
      <c r="D837" t="s">
        <v>5763</v>
      </c>
    </row>
    <row r="838" spans="1:4" x14ac:dyDescent="0.2">
      <c r="A838" s="3" t="s">
        <v>5764</v>
      </c>
      <c r="B838" s="3">
        <v>5</v>
      </c>
      <c r="C838" s="6" t="s">
        <v>14542</v>
      </c>
      <c r="D838" t="s">
        <v>5765</v>
      </c>
    </row>
    <row r="839" spans="1:4" x14ac:dyDescent="0.2">
      <c r="A839" s="3" t="s">
        <v>5766</v>
      </c>
      <c r="B839" s="3">
        <v>5</v>
      </c>
      <c r="C839" s="6" t="s">
        <v>14542</v>
      </c>
      <c r="D839" t="s">
        <v>5767</v>
      </c>
    </row>
    <row r="840" spans="1:4" x14ac:dyDescent="0.2">
      <c r="A840" s="3" t="s">
        <v>5768</v>
      </c>
      <c r="B840" s="3">
        <v>5</v>
      </c>
      <c r="C840" s="6" t="s">
        <v>14542</v>
      </c>
      <c r="D840" t="s">
        <v>5769</v>
      </c>
    </row>
    <row r="841" spans="1:4" x14ac:dyDescent="0.2">
      <c r="A841" s="3" t="s">
        <v>5770</v>
      </c>
      <c r="B841" s="3">
        <v>5</v>
      </c>
      <c r="C841" s="6" t="s">
        <v>14542</v>
      </c>
      <c r="D841" t="s">
        <v>5771</v>
      </c>
    </row>
    <row r="842" spans="1:4" x14ac:dyDescent="0.2">
      <c r="A842" s="3" t="s">
        <v>5772</v>
      </c>
      <c r="B842" s="3">
        <v>5</v>
      </c>
      <c r="C842" s="6" t="s">
        <v>14542</v>
      </c>
      <c r="D842" t="s">
        <v>5773</v>
      </c>
    </row>
    <row r="843" spans="1:4" x14ac:dyDescent="0.2">
      <c r="A843" s="3" t="s">
        <v>5774</v>
      </c>
      <c r="B843" s="3">
        <v>5</v>
      </c>
      <c r="C843" s="6" t="s">
        <v>14542</v>
      </c>
      <c r="D843" t="s">
        <v>5775</v>
      </c>
    </row>
    <row r="844" spans="1:4" x14ac:dyDescent="0.2">
      <c r="A844" s="3" t="s">
        <v>5776</v>
      </c>
      <c r="B844" s="3">
        <v>5</v>
      </c>
      <c r="C844" s="6" t="s">
        <v>14542</v>
      </c>
      <c r="D844" t="s">
        <v>5777</v>
      </c>
    </row>
    <row r="845" spans="1:4" x14ac:dyDescent="0.2">
      <c r="A845" s="3" t="s">
        <v>5778</v>
      </c>
      <c r="B845" s="3">
        <v>5</v>
      </c>
      <c r="C845" s="6" t="s">
        <v>14542</v>
      </c>
      <c r="D845" t="s">
        <v>5779</v>
      </c>
    </row>
    <row r="846" spans="1:4" x14ac:dyDescent="0.2">
      <c r="A846" s="3" t="s">
        <v>5780</v>
      </c>
      <c r="B846" s="3">
        <v>5</v>
      </c>
      <c r="C846" s="6" t="s">
        <v>14542</v>
      </c>
      <c r="D846" t="s">
        <v>5781</v>
      </c>
    </row>
    <row r="847" spans="1:4" x14ac:dyDescent="0.2">
      <c r="A847" s="3" t="s">
        <v>5782</v>
      </c>
      <c r="B847" s="3">
        <v>5</v>
      </c>
      <c r="C847" s="6" t="s">
        <v>14542</v>
      </c>
      <c r="D847" t="s">
        <v>5783</v>
      </c>
    </row>
    <row r="848" spans="1:4" x14ac:dyDescent="0.2">
      <c r="A848" s="3" t="s">
        <v>5784</v>
      </c>
      <c r="B848" s="3">
        <v>5</v>
      </c>
      <c r="C848" s="6" t="s">
        <v>14542</v>
      </c>
      <c r="D848" t="s">
        <v>5785</v>
      </c>
    </row>
    <row r="849" spans="1:4" x14ac:dyDescent="0.2">
      <c r="A849" s="3" t="s">
        <v>5786</v>
      </c>
      <c r="B849" s="3">
        <v>5</v>
      </c>
      <c r="C849" s="6" t="s">
        <v>14542</v>
      </c>
      <c r="D849" t="s">
        <v>5787</v>
      </c>
    </row>
    <row r="850" spans="1:4" x14ac:dyDescent="0.2">
      <c r="A850" s="3" t="s">
        <v>5788</v>
      </c>
      <c r="B850" s="3">
        <v>5</v>
      </c>
      <c r="C850" s="6" t="s">
        <v>14542</v>
      </c>
      <c r="D850" t="s">
        <v>5789</v>
      </c>
    </row>
    <row r="851" spans="1:4" x14ac:dyDescent="0.2">
      <c r="A851" s="3" t="s">
        <v>5790</v>
      </c>
      <c r="B851" s="3">
        <v>5</v>
      </c>
      <c r="C851" s="6" t="s">
        <v>14542</v>
      </c>
      <c r="D851" t="s">
        <v>5791</v>
      </c>
    </row>
    <row r="852" spans="1:4" x14ac:dyDescent="0.2">
      <c r="A852" s="3" t="s">
        <v>5792</v>
      </c>
      <c r="B852" s="3">
        <v>5</v>
      </c>
      <c r="C852" s="6" t="s">
        <v>14542</v>
      </c>
      <c r="D852" t="s">
        <v>5793</v>
      </c>
    </row>
    <row r="853" spans="1:4" x14ac:dyDescent="0.2">
      <c r="A853" s="3" t="s">
        <v>5794</v>
      </c>
      <c r="B853" s="3">
        <v>5</v>
      </c>
      <c r="C853" s="6" t="s">
        <v>14542</v>
      </c>
      <c r="D853" t="s">
        <v>5795</v>
      </c>
    </row>
    <row r="854" spans="1:4" x14ac:dyDescent="0.2">
      <c r="A854" s="3" t="s">
        <v>5796</v>
      </c>
      <c r="B854" s="3">
        <v>5</v>
      </c>
      <c r="C854" s="6" t="s">
        <v>14542</v>
      </c>
      <c r="D854" t="s">
        <v>5797</v>
      </c>
    </row>
    <row r="855" spans="1:4" x14ac:dyDescent="0.2">
      <c r="A855" s="3" t="s">
        <v>5798</v>
      </c>
      <c r="B855" s="3">
        <v>5</v>
      </c>
      <c r="C855" s="6" t="s">
        <v>14542</v>
      </c>
      <c r="D855" t="s">
        <v>5799</v>
      </c>
    </row>
    <row r="856" spans="1:4" x14ac:dyDescent="0.2">
      <c r="A856" s="3" t="s">
        <v>5800</v>
      </c>
      <c r="B856" s="3">
        <v>5</v>
      </c>
      <c r="C856" s="6" t="s">
        <v>14542</v>
      </c>
      <c r="D856" t="s">
        <v>5801</v>
      </c>
    </row>
    <row r="857" spans="1:4" x14ac:dyDescent="0.2">
      <c r="A857" s="3" t="s">
        <v>5802</v>
      </c>
      <c r="B857" s="3">
        <v>5</v>
      </c>
      <c r="C857" s="6" t="s">
        <v>14542</v>
      </c>
      <c r="D857" t="s">
        <v>5803</v>
      </c>
    </row>
    <row r="858" spans="1:4" x14ac:dyDescent="0.2">
      <c r="A858" s="3" t="s">
        <v>5804</v>
      </c>
      <c r="B858" s="3">
        <v>5</v>
      </c>
      <c r="C858" s="6" t="s">
        <v>14542</v>
      </c>
      <c r="D858" t="s">
        <v>5805</v>
      </c>
    </row>
    <row r="859" spans="1:4" x14ac:dyDescent="0.2">
      <c r="A859" s="3" t="s">
        <v>5806</v>
      </c>
      <c r="B859" s="3">
        <v>5</v>
      </c>
      <c r="C859" s="6" t="s">
        <v>14542</v>
      </c>
      <c r="D859" t="s">
        <v>5807</v>
      </c>
    </row>
    <row r="860" spans="1:4" x14ac:dyDescent="0.2">
      <c r="A860" s="3" t="s">
        <v>5808</v>
      </c>
      <c r="B860" s="3">
        <v>5</v>
      </c>
      <c r="C860" s="6" t="s">
        <v>14542</v>
      </c>
      <c r="D860" t="s">
        <v>5809</v>
      </c>
    </row>
    <row r="861" spans="1:4" x14ac:dyDescent="0.2">
      <c r="A861" s="8" t="s">
        <v>14536</v>
      </c>
      <c r="B861" s="3">
        <v>5</v>
      </c>
      <c r="C861" s="6" t="s">
        <v>14542</v>
      </c>
      <c r="D861" t="s">
        <v>4091</v>
      </c>
    </row>
    <row r="862" spans="1:4" x14ac:dyDescent="0.2">
      <c r="A862" s="7" t="s">
        <v>14532</v>
      </c>
      <c r="B862" s="3">
        <v>5</v>
      </c>
      <c r="C862" s="6" t="s">
        <v>14542</v>
      </c>
      <c r="D862" t="s">
        <v>4091</v>
      </c>
    </row>
    <row r="863" spans="1:4" x14ac:dyDescent="0.2">
      <c r="A863" s="7" t="s">
        <v>14533</v>
      </c>
      <c r="B863" s="3">
        <v>5</v>
      </c>
      <c r="C863" s="6" t="s">
        <v>14542</v>
      </c>
      <c r="D863" t="s">
        <v>4091</v>
      </c>
    </row>
    <row r="864" spans="1:4" x14ac:dyDescent="0.2">
      <c r="A864" s="7" t="s">
        <v>14534</v>
      </c>
      <c r="B864" s="3">
        <v>5</v>
      </c>
      <c r="C864" s="6" t="s">
        <v>14542</v>
      </c>
      <c r="D864" t="s">
        <v>4091</v>
      </c>
    </row>
    <row r="865" spans="1:4" x14ac:dyDescent="0.2">
      <c r="A865" s="7" t="s">
        <v>14535</v>
      </c>
      <c r="B865" s="3">
        <v>5</v>
      </c>
      <c r="C865" s="6" t="s">
        <v>14542</v>
      </c>
      <c r="D865" t="s">
        <v>4091</v>
      </c>
    </row>
    <row r="866" spans="1:4" x14ac:dyDescent="0.2">
      <c r="A866" s="3" t="s">
        <v>5810</v>
      </c>
      <c r="B866" s="3">
        <v>5</v>
      </c>
      <c r="C866" s="6" t="s">
        <v>14542</v>
      </c>
      <c r="D866" t="s">
        <v>5811</v>
      </c>
    </row>
    <row r="867" spans="1:4" x14ac:dyDescent="0.2">
      <c r="A867" s="3" t="s">
        <v>5812</v>
      </c>
      <c r="B867" s="3">
        <v>5</v>
      </c>
      <c r="C867" s="6" t="s">
        <v>14542</v>
      </c>
      <c r="D867" t="s">
        <v>5813</v>
      </c>
    </row>
    <row r="868" spans="1:4" x14ac:dyDescent="0.2">
      <c r="A868" s="3" t="s">
        <v>5814</v>
      </c>
      <c r="B868" s="3">
        <v>5</v>
      </c>
      <c r="C868" s="6" t="s">
        <v>14542</v>
      </c>
      <c r="D868" t="s">
        <v>5815</v>
      </c>
    </row>
    <row r="869" spans="1:4" x14ac:dyDescent="0.2">
      <c r="A869" s="3" t="s">
        <v>5816</v>
      </c>
      <c r="B869" s="3">
        <v>5</v>
      </c>
      <c r="C869" s="6" t="s">
        <v>14542</v>
      </c>
      <c r="D869" t="s">
        <v>5817</v>
      </c>
    </row>
    <row r="870" spans="1:4" x14ac:dyDescent="0.2">
      <c r="A870" s="3" t="s">
        <v>5818</v>
      </c>
      <c r="B870" s="3">
        <v>5</v>
      </c>
      <c r="C870" s="6" t="s">
        <v>14542</v>
      </c>
      <c r="D870" t="s">
        <v>5819</v>
      </c>
    </row>
    <row r="871" spans="1:4" x14ac:dyDescent="0.2">
      <c r="A871" s="3" t="s">
        <v>5820</v>
      </c>
      <c r="B871" s="3">
        <v>5</v>
      </c>
      <c r="C871" s="6" t="s">
        <v>14542</v>
      </c>
      <c r="D871" t="s">
        <v>5821</v>
      </c>
    </row>
    <row r="872" spans="1:4" x14ac:dyDescent="0.2">
      <c r="A872" s="3" t="s">
        <v>5822</v>
      </c>
      <c r="B872" s="3">
        <v>5</v>
      </c>
      <c r="C872" s="6" t="s">
        <v>14542</v>
      </c>
      <c r="D872" t="s">
        <v>5823</v>
      </c>
    </row>
    <row r="873" spans="1:4" x14ac:dyDescent="0.2">
      <c r="A873" s="3" t="s">
        <v>5824</v>
      </c>
      <c r="B873" s="3">
        <v>5</v>
      </c>
      <c r="C873" s="6" t="s">
        <v>14542</v>
      </c>
      <c r="D873" t="s">
        <v>5825</v>
      </c>
    </row>
    <row r="874" spans="1:4" x14ac:dyDescent="0.2">
      <c r="A874" s="3" t="s">
        <v>5826</v>
      </c>
      <c r="B874" s="3">
        <v>5</v>
      </c>
      <c r="C874" s="6" t="s">
        <v>14542</v>
      </c>
      <c r="D874" t="s">
        <v>5827</v>
      </c>
    </row>
    <row r="875" spans="1:4" x14ac:dyDescent="0.2">
      <c r="A875" s="3" t="s">
        <v>5828</v>
      </c>
      <c r="B875" s="3">
        <v>5</v>
      </c>
      <c r="C875" s="6" t="s">
        <v>14542</v>
      </c>
      <c r="D875" t="s">
        <v>5829</v>
      </c>
    </row>
    <row r="876" spans="1:4" x14ac:dyDescent="0.2">
      <c r="A876" s="3" t="s">
        <v>5830</v>
      </c>
      <c r="B876" s="3">
        <v>5</v>
      </c>
      <c r="C876" s="6" t="s">
        <v>14542</v>
      </c>
      <c r="D876" t="s">
        <v>5831</v>
      </c>
    </row>
    <row r="877" spans="1:4" x14ac:dyDescent="0.2">
      <c r="A877" s="3" t="s">
        <v>5832</v>
      </c>
      <c r="B877" s="3">
        <v>5</v>
      </c>
      <c r="C877" s="6" t="s">
        <v>14542</v>
      </c>
      <c r="D877" t="s">
        <v>5833</v>
      </c>
    </row>
    <row r="878" spans="1:4" x14ac:dyDescent="0.2">
      <c r="A878" s="3" t="s">
        <v>5834</v>
      </c>
      <c r="B878" s="3">
        <v>5</v>
      </c>
      <c r="C878" s="6" t="s">
        <v>14542</v>
      </c>
      <c r="D878" t="s">
        <v>5835</v>
      </c>
    </row>
    <row r="879" spans="1:4" x14ac:dyDescent="0.2">
      <c r="A879" s="3" t="s">
        <v>5836</v>
      </c>
      <c r="B879" s="3">
        <v>5</v>
      </c>
      <c r="C879" s="6" t="s">
        <v>14542</v>
      </c>
      <c r="D879" t="s">
        <v>5837</v>
      </c>
    </row>
    <row r="880" spans="1:4" x14ac:dyDescent="0.2">
      <c r="A880" s="3" t="s">
        <v>5838</v>
      </c>
      <c r="B880" s="3">
        <v>5</v>
      </c>
      <c r="C880" s="6" t="s">
        <v>14542</v>
      </c>
      <c r="D880" t="s">
        <v>5839</v>
      </c>
    </row>
    <row r="881" spans="1:4" x14ac:dyDescent="0.2">
      <c r="A881" s="3" t="s">
        <v>5840</v>
      </c>
      <c r="B881" s="3">
        <v>5</v>
      </c>
      <c r="C881" s="6" t="s">
        <v>14542</v>
      </c>
      <c r="D881" t="s">
        <v>5841</v>
      </c>
    </row>
    <row r="882" spans="1:4" x14ac:dyDescent="0.2">
      <c r="A882" s="3" t="s">
        <v>5842</v>
      </c>
      <c r="B882" s="3">
        <v>5</v>
      </c>
      <c r="C882" s="6" t="s">
        <v>14542</v>
      </c>
      <c r="D882" t="s">
        <v>5843</v>
      </c>
    </row>
    <row r="883" spans="1:4" x14ac:dyDescent="0.2">
      <c r="A883" s="3" t="s">
        <v>5844</v>
      </c>
      <c r="B883" s="3">
        <v>5</v>
      </c>
      <c r="C883" s="6" t="s">
        <v>14542</v>
      </c>
      <c r="D883" t="s">
        <v>5845</v>
      </c>
    </row>
    <row r="884" spans="1:4" x14ac:dyDescent="0.2">
      <c r="A884" s="3" t="s">
        <v>5846</v>
      </c>
      <c r="B884" s="3">
        <v>6</v>
      </c>
      <c r="C884" s="6" t="s">
        <v>14544</v>
      </c>
      <c r="D884" t="s">
        <v>5847</v>
      </c>
    </row>
    <row r="885" spans="1:4" x14ac:dyDescent="0.2">
      <c r="A885" s="3" t="s">
        <v>5848</v>
      </c>
      <c r="B885" s="3">
        <v>6</v>
      </c>
      <c r="C885" s="6" t="s">
        <v>14544</v>
      </c>
      <c r="D885" t="s">
        <v>5849</v>
      </c>
    </row>
    <row r="886" spans="1:4" x14ac:dyDescent="0.2">
      <c r="A886" s="3" t="s">
        <v>5850</v>
      </c>
      <c r="B886" s="3">
        <v>6</v>
      </c>
      <c r="C886" s="6" t="s">
        <v>14544</v>
      </c>
      <c r="D886" t="s">
        <v>5851</v>
      </c>
    </row>
    <row r="887" spans="1:4" x14ac:dyDescent="0.2">
      <c r="A887" s="3" t="s">
        <v>5852</v>
      </c>
      <c r="B887" s="3">
        <v>6</v>
      </c>
      <c r="C887" s="6" t="s">
        <v>14544</v>
      </c>
      <c r="D887" t="s">
        <v>5853</v>
      </c>
    </row>
    <row r="888" spans="1:4" x14ac:dyDescent="0.2">
      <c r="A888" s="3" t="s">
        <v>5854</v>
      </c>
      <c r="B888" s="3">
        <v>6</v>
      </c>
      <c r="C888" s="6" t="s">
        <v>14544</v>
      </c>
      <c r="D888" t="s">
        <v>5855</v>
      </c>
    </row>
    <row r="889" spans="1:4" x14ac:dyDescent="0.2">
      <c r="A889" s="3" t="s">
        <v>5856</v>
      </c>
      <c r="B889" s="3">
        <v>6</v>
      </c>
      <c r="C889" s="6" t="s">
        <v>14544</v>
      </c>
      <c r="D889" t="s">
        <v>5857</v>
      </c>
    </row>
    <row r="890" spans="1:4" x14ac:dyDescent="0.2">
      <c r="A890" s="3" t="s">
        <v>5858</v>
      </c>
      <c r="B890" s="3">
        <v>6</v>
      </c>
      <c r="C890" s="6" t="s">
        <v>14544</v>
      </c>
      <c r="D890" t="s">
        <v>5859</v>
      </c>
    </row>
    <row r="891" spans="1:4" x14ac:dyDescent="0.2">
      <c r="A891" s="3" t="s">
        <v>5860</v>
      </c>
      <c r="B891" s="3">
        <v>6</v>
      </c>
      <c r="C891" s="6" t="s">
        <v>14544</v>
      </c>
      <c r="D891" t="s">
        <v>5861</v>
      </c>
    </row>
    <row r="892" spans="1:4" x14ac:dyDescent="0.2">
      <c r="A892" s="3" t="s">
        <v>5862</v>
      </c>
      <c r="B892" s="3">
        <v>6</v>
      </c>
      <c r="C892" s="6" t="s">
        <v>14544</v>
      </c>
      <c r="D892" t="s">
        <v>5863</v>
      </c>
    </row>
    <row r="893" spans="1:4" x14ac:dyDescent="0.2">
      <c r="A893" s="3" t="s">
        <v>5864</v>
      </c>
      <c r="B893" s="3">
        <v>6</v>
      </c>
      <c r="C893" s="6" t="s">
        <v>14544</v>
      </c>
      <c r="D893" t="s">
        <v>5865</v>
      </c>
    </row>
    <row r="894" spans="1:4" x14ac:dyDescent="0.2">
      <c r="A894" s="3" t="s">
        <v>5866</v>
      </c>
      <c r="B894" s="3">
        <v>6</v>
      </c>
      <c r="C894" s="6" t="s">
        <v>14544</v>
      </c>
      <c r="D894" t="s">
        <v>5867</v>
      </c>
    </row>
    <row r="895" spans="1:4" x14ac:dyDescent="0.2">
      <c r="A895" s="3" t="s">
        <v>5868</v>
      </c>
      <c r="B895" s="3">
        <v>6</v>
      </c>
      <c r="C895" s="6" t="s">
        <v>14544</v>
      </c>
      <c r="D895" t="s">
        <v>5869</v>
      </c>
    </row>
    <row r="896" spans="1:4" x14ac:dyDescent="0.2">
      <c r="A896" s="3" t="s">
        <v>5870</v>
      </c>
      <c r="B896" s="3">
        <v>6</v>
      </c>
      <c r="C896" s="6" t="s">
        <v>14544</v>
      </c>
      <c r="D896" t="s">
        <v>5871</v>
      </c>
    </row>
    <row r="897" spans="1:4" x14ac:dyDescent="0.2">
      <c r="A897" s="3" t="s">
        <v>5872</v>
      </c>
      <c r="B897" s="3">
        <v>6</v>
      </c>
      <c r="C897" s="6" t="s">
        <v>14544</v>
      </c>
      <c r="D897" t="s">
        <v>5873</v>
      </c>
    </row>
    <row r="898" spans="1:4" x14ac:dyDescent="0.2">
      <c r="A898" s="3" t="s">
        <v>5874</v>
      </c>
      <c r="B898" s="3">
        <v>6</v>
      </c>
      <c r="C898" s="6" t="s">
        <v>14544</v>
      </c>
      <c r="D898" t="s">
        <v>5875</v>
      </c>
    </row>
    <row r="899" spans="1:4" x14ac:dyDescent="0.2">
      <c r="A899" s="3" t="s">
        <v>5876</v>
      </c>
      <c r="B899" s="3">
        <v>6</v>
      </c>
      <c r="C899" s="6" t="s">
        <v>14544</v>
      </c>
      <c r="D899" t="s">
        <v>5877</v>
      </c>
    </row>
    <row r="900" spans="1:4" x14ac:dyDescent="0.2">
      <c r="A900" s="3" t="s">
        <v>5878</v>
      </c>
      <c r="B900" s="3">
        <v>6</v>
      </c>
      <c r="C900" s="6" t="s">
        <v>14544</v>
      </c>
      <c r="D900" t="s">
        <v>5879</v>
      </c>
    </row>
    <row r="901" spans="1:4" x14ac:dyDescent="0.2">
      <c r="A901" s="3" t="s">
        <v>5880</v>
      </c>
      <c r="B901" s="3">
        <v>6</v>
      </c>
      <c r="C901" s="6" t="s">
        <v>14544</v>
      </c>
      <c r="D901" t="s">
        <v>5881</v>
      </c>
    </row>
    <row r="902" spans="1:4" x14ac:dyDescent="0.2">
      <c r="A902" s="3" t="s">
        <v>5882</v>
      </c>
      <c r="B902" s="3">
        <v>6</v>
      </c>
      <c r="C902" s="6" t="s">
        <v>14544</v>
      </c>
      <c r="D902" t="s">
        <v>5883</v>
      </c>
    </row>
    <row r="903" spans="1:4" x14ac:dyDescent="0.2">
      <c r="A903" s="3" t="s">
        <v>5884</v>
      </c>
      <c r="B903" s="3">
        <v>6</v>
      </c>
      <c r="C903" s="6" t="s">
        <v>14544</v>
      </c>
      <c r="D903" t="s">
        <v>5885</v>
      </c>
    </row>
    <row r="904" spans="1:4" x14ac:dyDescent="0.2">
      <c r="A904" s="3" t="s">
        <v>5886</v>
      </c>
      <c r="B904" s="3">
        <v>6</v>
      </c>
      <c r="C904" s="6" t="s">
        <v>14544</v>
      </c>
      <c r="D904" t="s">
        <v>5887</v>
      </c>
    </row>
    <row r="905" spans="1:4" x14ac:dyDescent="0.2">
      <c r="A905" s="3" t="s">
        <v>5888</v>
      </c>
      <c r="B905" s="3">
        <v>6</v>
      </c>
      <c r="C905" s="6" t="s">
        <v>14544</v>
      </c>
      <c r="D905" t="s">
        <v>5889</v>
      </c>
    </row>
    <row r="906" spans="1:4" x14ac:dyDescent="0.2">
      <c r="A906" s="3" t="s">
        <v>5890</v>
      </c>
      <c r="B906" s="3">
        <v>6</v>
      </c>
      <c r="C906" s="6" t="s">
        <v>14544</v>
      </c>
      <c r="D906" t="s">
        <v>5891</v>
      </c>
    </row>
    <row r="907" spans="1:4" x14ac:dyDescent="0.2">
      <c r="A907" s="3" t="s">
        <v>5892</v>
      </c>
      <c r="B907" s="3">
        <v>6</v>
      </c>
      <c r="C907" s="6" t="s">
        <v>14544</v>
      </c>
      <c r="D907" t="s">
        <v>5893</v>
      </c>
    </row>
    <row r="908" spans="1:4" x14ac:dyDescent="0.2">
      <c r="A908" s="3" t="s">
        <v>5894</v>
      </c>
      <c r="B908" s="3">
        <v>6</v>
      </c>
      <c r="C908" s="6" t="s">
        <v>14544</v>
      </c>
      <c r="D908" t="s">
        <v>5895</v>
      </c>
    </row>
    <row r="909" spans="1:4" x14ac:dyDescent="0.2">
      <c r="A909" s="3" t="s">
        <v>5896</v>
      </c>
      <c r="B909" s="3">
        <v>6</v>
      </c>
      <c r="C909" s="6" t="s">
        <v>14544</v>
      </c>
      <c r="D909" t="s">
        <v>5897</v>
      </c>
    </row>
    <row r="910" spans="1:4" x14ac:dyDescent="0.2">
      <c r="A910" s="3" t="s">
        <v>5898</v>
      </c>
      <c r="B910" s="3">
        <v>6</v>
      </c>
      <c r="C910" s="6" t="s">
        <v>14544</v>
      </c>
      <c r="D910" t="s">
        <v>5899</v>
      </c>
    </row>
    <row r="911" spans="1:4" x14ac:dyDescent="0.2">
      <c r="A911" s="3" t="s">
        <v>5900</v>
      </c>
      <c r="B911" s="3">
        <v>6</v>
      </c>
      <c r="C911" s="6" t="s">
        <v>14544</v>
      </c>
      <c r="D911" t="s">
        <v>5901</v>
      </c>
    </row>
    <row r="912" spans="1:4" x14ac:dyDescent="0.2">
      <c r="A912" s="3" t="s">
        <v>5902</v>
      </c>
      <c r="B912" s="3">
        <v>6</v>
      </c>
      <c r="C912" s="6" t="s">
        <v>14544</v>
      </c>
      <c r="D912" t="s">
        <v>5903</v>
      </c>
    </row>
    <row r="913" spans="1:4" x14ac:dyDescent="0.2">
      <c r="A913" s="3" t="s">
        <v>5904</v>
      </c>
      <c r="B913" s="3">
        <v>6</v>
      </c>
      <c r="C913" s="6" t="s">
        <v>14544</v>
      </c>
      <c r="D913" t="s">
        <v>5905</v>
      </c>
    </row>
    <row r="914" spans="1:4" x14ac:dyDescent="0.2">
      <c r="A914" s="3" t="s">
        <v>5906</v>
      </c>
      <c r="B914" s="3">
        <v>6</v>
      </c>
      <c r="C914" s="6" t="s">
        <v>14544</v>
      </c>
      <c r="D914" t="s">
        <v>5907</v>
      </c>
    </row>
    <row r="915" spans="1:4" x14ac:dyDescent="0.2">
      <c r="A915" s="3" t="s">
        <v>5908</v>
      </c>
      <c r="B915" s="3">
        <v>6</v>
      </c>
      <c r="C915" s="6" t="s">
        <v>14544</v>
      </c>
      <c r="D915" t="s">
        <v>5909</v>
      </c>
    </row>
    <row r="916" spans="1:4" x14ac:dyDescent="0.2">
      <c r="A916" s="3" t="s">
        <v>5910</v>
      </c>
      <c r="B916" s="3">
        <v>6</v>
      </c>
      <c r="C916" s="6" t="s">
        <v>14544</v>
      </c>
      <c r="D916" t="s">
        <v>5911</v>
      </c>
    </row>
    <row r="917" spans="1:4" x14ac:dyDescent="0.2">
      <c r="A917" s="3" t="s">
        <v>5912</v>
      </c>
      <c r="B917" s="3">
        <v>6</v>
      </c>
      <c r="C917" s="6" t="s">
        <v>14544</v>
      </c>
      <c r="D917" t="s">
        <v>5913</v>
      </c>
    </row>
    <row r="918" spans="1:4" x14ac:dyDescent="0.2">
      <c r="A918" s="3" t="s">
        <v>5914</v>
      </c>
      <c r="B918" s="3">
        <v>6</v>
      </c>
      <c r="C918" s="6" t="s">
        <v>14544</v>
      </c>
      <c r="D918" t="s">
        <v>5915</v>
      </c>
    </row>
    <row r="919" spans="1:4" x14ac:dyDescent="0.2">
      <c r="A919" s="3" t="s">
        <v>5916</v>
      </c>
      <c r="B919" s="3">
        <v>6</v>
      </c>
      <c r="C919" s="6" t="s">
        <v>14544</v>
      </c>
      <c r="D919" t="s">
        <v>5917</v>
      </c>
    </row>
    <row r="920" spans="1:4" x14ac:dyDescent="0.2">
      <c r="A920" s="3" t="s">
        <v>5918</v>
      </c>
      <c r="B920" s="3">
        <v>6</v>
      </c>
      <c r="C920" s="6" t="s">
        <v>14544</v>
      </c>
      <c r="D920" t="s">
        <v>5919</v>
      </c>
    </row>
    <row r="921" spans="1:4" x14ac:dyDescent="0.2">
      <c r="A921" s="3" t="s">
        <v>5920</v>
      </c>
      <c r="B921" s="3">
        <v>6</v>
      </c>
      <c r="C921" s="6" t="s">
        <v>14544</v>
      </c>
      <c r="D921" t="s">
        <v>5921</v>
      </c>
    </row>
    <row r="922" spans="1:4" x14ac:dyDescent="0.2">
      <c r="A922" s="3" t="s">
        <v>5922</v>
      </c>
      <c r="B922" s="3">
        <v>6</v>
      </c>
      <c r="C922" s="6" t="s">
        <v>14544</v>
      </c>
      <c r="D922" t="s">
        <v>5923</v>
      </c>
    </row>
    <row r="923" spans="1:4" x14ac:dyDescent="0.2">
      <c r="A923" s="3" t="s">
        <v>5924</v>
      </c>
      <c r="B923" s="3">
        <v>6</v>
      </c>
      <c r="C923" s="6" t="s">
        <v>14544</v>
      </c>
      <c r="D923" t="s">
        <v>5925</v>
      </c>
    </row>
    <row r="924" spans="1:4" x14ac:dyDescent="0.2">
      <c r="A924" s="3" t="s">
        <v>5926</v>
      </c>
      <c r="B924" s="3">
        <v>6</v>
      </c>
      <c r="C924" s="6" t="s">
        <v>14544</v>
      </c>
      <c r="D924" t="s">
        <v>5927</v>
      </c>
    </row>
    <row r="925" spans="1:4" x14ac:dyDescent="0.2">
      <c r="A925" s="3" t="s">
        <v>5928</v>
      </c>
      <c r="B925" s="3">
        <v>6</v>
      </c>
      <c r="C925" s="6" t="s">
        <v>14544</v>
      </c>
      <c r="D925" t="s">
        <v>5929</v>
      </c>
    </row>
    <row r="926" spans="1:4" x14ac:dyDescent="0.2">
      <c r="A926" s="3" t="s">
        <v>5930</v>
      </c>
      <c r="B926" s="3">
        <v>6</v>
      </c>
      <c r="C926" s="6" t="s">
        <v>14544</v>
      </c>
      <c r="D926" t="s">
        <v>5931</v>
      </c>
    </row>
    <row r="927" spans="1:4" x14ac:dyDescent="0.2">
      <c r="A927" s="3" t="s">
        <v>5932</v>
      </c>
      <c r="B927" s="3">
        <v>6</v>
      </c>
      <c r="C927" s="6" t="s">
        <v>14544</v>
      </c>
      <c r="D927" t="s">
        <v>5933</v>
      </c>
    </row>
    <row r="928" spans="1:4" x14ac:dyDescent="0.2">
      <c r="A928" s="3" t="s">
        <v>5934</v>
      </c>
      <c r="B928" s="3">
        <v>6</v>
      </c>
      <c r="C928" s="6" t="s">
        <v>14544</v>
      </c>
      <c r="D928" t="s">
        <v>5935</v>
      </c>
    </row>
    <row r="929" spans="1:4" x14ac:dyDescent="0.2">
      <c r="A929" s="3" t="s">
        <v>5936</v>
      </c>
      <c r="B929" s="3">
        <v>6</v>
      </c>
      <c r="C929" s="6" t="s">
        <v>14544</v>
      </c>
      <c r="D929" t="s">
        <v>5937</v>
      </c>
    </row>
    <row r="930" spans="1:4" x14ac:dyDescent="0.2">
      <c r="A930" s="3" t="s">
        <v>5938</v>
      </c>
      <c r="B930" s="3">
        <v>6</v>
      </c>
      <c r="C930" s="6" t="s">
        <v>14544</v>
      </c>
      <c r="D930" t="s">
        <v>5939</v>
      </c>
    </row>
    <row r="931" spans="1:4" x14ac:dyDescent="0.2">
      <c r="A931" s="3" t="s">
        <v>5940</v>
      </c>
      <c r="B931" s="3">
        <v>6</v>
      </c>
      <c r="C931" s="6" t="s">
        <v>14544</v>
      </c>
      <c r="D931" t="s">
        <v>5941</v>
      </c>
    </row>
    <row r="932" spans="1:4" x14ac:dyDescent="0.2">
      <c r="A932" s="3" t="s">
        <v>5942</v>
      </c>
      <c r="B932" s="3">
        <v>6</v>
      </c>
      <c r="C932" s="6" t="s">
        <v>14544</v>
      </c>
      <c r="D932" t="s">
        <v>5943</v>
      </c>
    </row>
    <row r="933" spans="1:4" x14ac:dyDescent="0.2">
      <c r="A933" s="3" t="s">
        <v>5944</v>
      </c>
      <c r="B933" s="3">
        <v>6</v>
      </c>
      <c r="C933" s="6" t="s">
        <v>14544</v>
      </c>
      <c r="D933" t="s">
        <v>5945</v>
      </c>
    </row>
    <row r="934" spans="1:4" x14ac:dyDescent="0.2">
      <c r="A934" s="3" t="s">
        <v>5946</v>
      </c>
      <c r="B934" s="3">
        <v>6</v>
      </c>
      <c r="C934" s="6" t="s">
        <v>14544</v>
      </c>
      <c r="D934" t="s">
        <v>5947</v>
      </c>
    </row>
    <row r="935" spans="1:4" x14ac:dyDescent="0.2">
      <c r="A935" s="3" t="s">
        <v>5948</v>
      </c>
      <c r="B935" s="3">
        <v>6</v>
      </c>
      <c r="C935" s="6" t="s">
        <v>14544</v>
      </c>
      <c r="D935" t="s">
        <v>5949</v>
      </c>
    </row>
    <row r="936" spans="1:4" x14ac:dyDescent="0.2">
      <c r="A936" s="3" t="s">
        <v>5950</v>
      </c>
      <c r="B936" s="3">
        <v>6</v>
      </c>
      <c r="C936" s="6" t="s">
        <v>14544</v>
      </c>
      <c r="D936" t="s">
        <v>5951</v>
      </c>
    </row>
    <row r="937" spans="1:4" x14ac:dyDescent="0.2">
      <c r="A937" s="3" t="s">
        <v>5952</v>
      </c>
      <c r="B937" s="3">
        <v>6</v>
      </c>
      <c r="C937" s="6" t="s">
        <v>14544</v>
      </c>
      <c r="D937" t="s">
        <v>5953</v>
      </c>
    </row>
    <row r="938" spans="1:4" x14ac:dyDescent="0.2">
      <c r="A938" s="3" t="s">
        <v>5954</v>
      </c>
      <c r="B938" s="3">
        <v>6</v>
      </c>
      <c r="C938" s="6" t="s">
        <v>14544</v>
      </c>
      <c r="D938" t="s">
        <v>5955</v>
      </c>
    </row>
    <row r="939" spans="1:4" x14ac:dyDescent="0.2">
      <c r="A939" s="3" t="s">
        <v>5956</v>
      </c>
      <c r="B939" s="3">
        <v>6</v>
      </c>
      <c r="C939" s="6" t="s">
        <v>14544</v>
      </c>
      <c r="D939" t="s">
        <v>5957</v>
      </c>
    </row>
    <row r="940" spans="1:4" x14ac:dyDescent="0.2">
      <c r="A940" s="3" t="s">
        <v>5958</v>
      </c>
      <c r="B940" s="3">
        <v>6</v>
      </c>
      <c r="C940" s="6" t="s">
        <v>14544</v>
      </c>
      <c r="D940" t="s">
        <v>5959</v>
      </c>
    </row>
    <row r="941" spans="1:4" x14ac:dyDescent="0.2">
      <c r="A941" s="3" t="s">
        <v>5960</v>
      </c>
      <c r="B941" s="3">
        <v>6</v>
      </c>
      <c r="C941" s="6" t="s">
        <v>14544</v>
      </c>
      <c r="D941" t="s">
        <v>5961</v>
      </c>
    </row>
    <row r="942" spans="1:4" x14ac:dyDescent="0.2">
      <c r="A942" s="3" t="s">
        <v>5962</v>
      </c>
      <c r="B942" s="3">
        <v>6</v>
      </c>
      <c r="C942" s="6" t="s">
        <v>14544</v>
      </c>
      <c r="D942" t="s">
        <v>5963</v>
      </c>
    </row>
    <row r="943" spans="1:4" x14ac:dyDescent="0.2">
      <c r="A943" s="3" t="s">
        <v>5964</v>
      </c>
      <c r="B943" s="3">
        <v>6</v>
      </c>
      <c r="C943" s="6" t="s">
        <v>14544</v>
      </c>
      <c r="D943" t="s">
        <v>5965</v>
      </c>
    </row>
    <row r="944" spans="1:4" x14ac:dyDescent="0.2">
      <c r="A944" s="3" t="s">
        <v>5966</v>
      </c>
      <c r="B944" s="3">
        <v>6</v>
      </c>
      <c r="C944" s="6" t="s">
        <v>14544</v>
      </c>
      <c r="D944" t="s">
        <v>5967</v>
      </c>
    </row>
    <row r="945" spans="1:4" x14ac:dyDescent="0.2">
      <c r="A945" s="3" t="s">
        <v>5968</v>
      </c>
      <c r="B945" s="3">
        <v>6</v>
      </c>
      <c r="C945" s="6" t="s">
        <v>14544</v>
      </c>
      <c r="D945" t="s">
        <v>5969</v>
      </c>
    </row>
    <row r="946" spans="1:4" x14ac:dyDescent="0.2">
      <c r="A946" s="3" t="s">
        <v>5970</v>
      </c>
      <c r="B946" s="3">
        <v>6</v>
      </c>
      <c r="C946" s="6" t="s">
        <v>14544</v>
      </c>
      <c r="D946" t="s">
        <v>5971</v>
      </c>
    </row>
    <row r="947" spans="1:4" x14ac:dyDescent="0.2">
      <c r="A947" s="3" t="s">
        <v>5972</v>
      </c>
      <c r="B947" s="3">
        <v>6</v>
      </c>
      <c r="C947" s="6" t="s">
        <v>14544</v>
      </c>
      <c r="D947" t="s">
        <v>5973</v>
      </c>
    </row>
    <row r="948" spans="1:4" x14ac:dyDescent="0.2">
      <c r="A948" s="3" t="s">
        <v>5974</v>
      </c>
      <c r="B948" s="3">
        <v>6</v>
      </c>
      <c r="C948" s="6" t="s">
        <v>14544</v>
      </c>
      <c r="D948" t="s">
        <v>5975</v>
      </c>
    </row>
    <row r="949" spans="1:4" x14ac:dyDescent="0.2">
      <c r="A949" s="3" t="s">
        <v>5976</v>
      </c>
      <c r="B949" s="3">
        <v>6</v>
      </c>
      <c r="C949" s="6" t="s">
        <v>14544</v>
      </c>
      <c r="D949" t="s">
        <v>5977</v>
      </c>
    </row>
    <row r="950" spans="1:4" x14ac:dyDescent="0.2">
      <c r="A950" s="3" t="s">
        <v>5978</v>
      </c>
      <c r="B950" s="3">
        <v>6</v>
      </c>
      <c r="C950" s="6" t="s">
        <v>14544</v>
      </c>
      <c r="D950" t="s">
        <v>5979</v>
      </c>
    </row>
    <row r="951" spans="1:4" x14ac:dyDescent="0.2">
      <c r="A951" s="3" t="s">
        <v>5980</v>
      </c>
      <c r="B951" s="3">
        <v>6</v>
      </c>
      <c r="C951" s="6" t="s">
        <v>14544</v>
      </c>
      <c r="D951" t="s">
        <v>5981</v>
      </c>
    </row>
    <row r="952" spans="1:4" x14ac:dyDescent="0.2">
      <c r="A952" s="3" t="s">
        <v>5982</v>
      </c>
      <c r="B952" s="3">
        <v>6</v>
      </c>
      <c r="C952" s="6" t="s">
        <v>14544</v>
      </c>
      <c r="D952" t="s">
        <v>5983</v>
      </c>
    </row>
    <row r="953" spans="1:4" x14ac:dyDescent="0.2">
      <c r="A953" s="3" t="s">
        <v>5984</v>
      </c>
      <c r="B953" s="3">
        <v>6</v>
      </c>
      <c r="C953" s="6" t="s">
        <v>14544</v>
      </c>
      <c r="D953" t="s">
        <v>5985</v>
      </c>
    </row>
    <row r="954" spans="1:4" x14ac:dyDescent="0.2">
      <c r="A954" s="3" t="s">
        <v>5986</v>
      </c>
      <c r="B954" s="3">
        <v>6</v>
      </c>
      <c r="C954" s="6" t="s">
        <v>14544</v>
      </c>
      <c r="D954" t="s">
        <v>5987</v>
      </c>
    </row>
    <row r="955" spans="1:4" x14ac:dyDescent="0.2">
      <c r="A955" s="3" t="s">
        <v>5988</v>
      </c>
      <c r="B955" s="3">
        <v>6</v>
      </c>
      <c r="C955" s="6" t="s">
        <v>14544</v>
      </c>
      <c r="D955" t="s">
        <v>5989</v>
      </c>
    </row>
    <row r="956" spans="1:4" x14ac:dyDescent="0.2">
      <c r="A956" s="3" t="s">
        <v>5990</v>
      </c>
      <c r="B956" s="3">
        <v>6</v>
      </c>
      <c r="C956" s="6" t="s">
        <v>14544</v>
      </c>
      <c r="D956" t="s">
        <v>5991</v>
      </c>
    </row>
    <row r="957" spans="1:4" x14ac:dyDescent="0.2">
      <c r="A957" s="3" t="s">
        <v>5992</v>
      </c>
      <c r="B957" s="3">
        <v>6</v>
      </c>
      <c r="C957" s="6" t="s">
        <v>14544</v>
      </c>
      <c r="D957" t="s">
        <v>5993</v>
      </c>
    </row>
    <row r="958" spans="1:4" x14ac:dyDescent="0.2">
      <c r="A958" s="3" t="s">
        <v>5994</v>
      </c>
      <c r="B958" s="3">
        <v>6</v>
      </c>
      <c r="C958" s="6" t="s">
        <v>14544</v>
      </c>
      <c r="D958" t="s">
        <v>5995</v>
      </c>
    </row>
    <row r="959" spans="1:4" x14ac:dyDescent="0.2">
      <c r="A959" s="3" t="s">
        <v>5996</v>
      </c>
      <c r="B959" s="3">
        <v>6</v>
      </c>
      <c r="C959" s="6" t="s">
        <v>14544</v>
      </c>
      <c r="D959" t="s">
        <v>5997</v>
      </c>
    </row>
    <row r="960" spans="1:4" x14ac:dyDescent="0.2">
      <c r="A960" s="3" t="s">
        <v>5998</v>
      </c>
      <c r="B960" s="3">
        <v>6</v>
      </c>
      <c r="C960" s="6" t="s">
        <v>14544</v>
      </c>
      <c r="D960" t="s">
        <v>5999</v>
      </c>
    </row>
    <row r="961" spans="1:4" x14ac:dyDescent="0.2">
      <c r="A961" s="3" t="s">
        <v>6000</v>
      </c>
      <c r="B961" s="3">
        <v>6</v>
      </c>
      <c r="C961" s="6" t="s">
        <v>14544</v>
      </c>
      <c r="D961" t="s">
        <v>6001</v>
      </c>
    </row>
    <row r="962" spans="1:4" x14ac:dyDescent="0.2">
      <c r="A962" s="3" t="s">
        <v>6002</v>
      </c>
      <c r="B962" s="3">
        <v>6</v>
      </c>
      <c r="C962" s="6" t="s">
        <v>14544</v>
      </c>
      <c r="D962" t="s">
        <v>6003</v>
      </c>
    </row>
    <row r="963" spans="1:4" x14ac:dyDescent="0.2">
      <c r="A963" s="3" t="s">
        <v>6004</v>
      </c>
      <c r="B963" s="3">
        <v>6</v>
      </c>
      <c r="C963" s="6" t="s">
        <v>14544</v>
      </c>
      <c r="D963" t="s">
        <v>6005</v>
      </c>
    </row>
    <row r="964" spans="1:4" x14ac:dyDescent="0.2">
      <c r="A964" s="3" t="s">
        <v>6006</v>
      </c>
      <c r="B964" s="3">
        <v>6</v>
      </c>
      <c r="C964" s="6" t="s">
        <v>14544</v>
      </c>
      <c r="D964" t="s">
        <v>6007</v>
      </c>
    </row>
    <row r="965" spans="1:4" x14ac:dyDescent="0.2">
      <c r="A965" s="3" t="s">
        <v>6008</v>
      </c>
      <c r="B965" s="3">
        <v>6</v>
      </c>
      <c r="C965" s="6" t="s">
        <v>14544</v>
      </c>
      <c r="D965" t="s">
        <v>6009</v>
      </c>
    </row>
    <row r="966" spans="1:4" x14ac:dyDescent="0.2">
      <c r="A966" s="3" t="s">
        <v>6010</v>
      </c>
      <c r="B966" s="3">
        <v>6</v>
      </c>
      <c r="C966" s="6" t="s">
        <v>14544</v>
      </c>
      <c r="D966" t="s">
        <v>6011</v>
      </c>
    </row>
    <row r="967" spans="1:4" x14ac:dyDescent="0.2">
      <c r="A967" s="3" t="s">
        <v>6012</v>
      </c>
      <c r="B967" s="3">
        <v>6</v>
      </c>
      <c r="C967" s="6" t="s">
        <v>14544</v>
      </c>
      <c r="D967" t="s">
        <v>6013</v>
      </c>
    </row>
    <row r="968" spans="1:4" x14ac:dyDescent="0.2">
      <c r="A968" s="3" t="s">
        <v>6014</v>
      </c>
      <c r="B968" s="3">
        <v>6</v>
      </c>
      <c r="C968" s="6" t="s">
        <v>14544</v>
      </c>
      <c r="D968" t="s">
        <v>6015</v>
      </c>
    </row>
    <row r="969" spans="1:4" x14ac:dyDescent="0.2">
      <c r="A969" s="3" t="s">
        <v>6016</v>
      </c>
      <c r="B969" s="3">
        <v>6</v>
      </c>
      <c r="C969" s="6" t="s">
        <v>14544</v>
      </c>
      <c r="D969" t="s">
        <v>6017</v>
      </c>
    </row>
    <row r="970" spans="1:4" x14ac:dyDescent="0.2">
      <c r="A970" s="3" t="s">
        <v>6018</v>
      </c>
      <c r="B970" s="3">
        <v>6</v>
      </c>
      <c r="C970" s="6" t="s">
        <v>14544</v>
      </c>
      <c r="D970" t="s">
        <v>6019</v>
      </c>
    </row>
    <row r="971" spans="1:4" x14ac:dyDescent="0.2">
      <c r="A971" s="3" t="s">
        <v>6020</v>
      </c>
      <c r="B971" s="3">
        <v>6</v>
      </c>
      <c r="C971" s="6" t="s">
        <v>14544</v>
      </c>
      <c r="D971" t="s">
        <v>6021</v>
      </c>
    </row>
    <row r="972" spans="1:4" x14ac:dyDescent="0.2">
      <c r="A972" s="3" t="s">
        <v>6022</v>
      </c>
      <c r="B972" s="3">
        <v>6</v>
      </c>
      <c r="C972" s="6" t="s">
        <v>14544</v>
      </c>
      <c r="D972" t="s">
        <v>6023</v>
      </c>
    </row>
    <row r="973" spans="1:4" x14ac:dyDescent="0.2">
      <c r="A973" s="3" t="s">
        <v>6024</v>
      </c>
      <c r="B973" s="3">
        <v>6</v>
      </c>
      <c r="C973" s="6" t="s">
        <v>14544</v>
      </c>
      <c r="D973" t="s">
        <v>6025</v>
      </c>
    </row>
    <row r="974" spans="1:4" x14ac:dyDescent="0.2">
      <c r="A974" s="3" t="s">
        <v>6026</v>
      </c>
      <c r="B974" s="3">
        <v>6</v>
      </c>
      <c r="C974" s="6" t="s">
        <v>14544</v>
      </c>
      <c r="D974" t="s">
        <v>6027</v>
      </c>
    </row>
    <row r="975" spans="1:4" x14ac:dyDescent="0.2">
      <c r="A975" s="3" t="s">
        <v>6028</v>
      </c>
      <c r="B975" s="3">
        <v>6</v>
      </c>
      <c r="C975" s="6" t="s">
        <v>14544</v>
      </c>
      <c r="D975" t="s">
        <v>6029</v>
      </c>
    </row>
    <row r="976" spans="1:4" x14ac:dyDescent="0.2">
      <c r="A976" s="3" t="s">
        <v>6030</v>
      </c>
      <c r="B976" s="3">
        <v>6</v>
      </c>
      <c r="C976" s="6" t="s">
        <v>14544</v>
      </c>
      <c r="D976" t="s">
        <v>6031</v>
      </c>
    </row>
    <row r="977" spans="1:4" x14ac:dyDescent="0.2">
      <c r="A977" s="3" t="s">
        <v>6032</v>
      </c>
      <c r="B977" s="3">
        <v>6</v>
      </c>
      <c r="C977" s="6" t="s">
        <v>14544</v>
      </c>
      <c r="D977" t="s">
        <v>6033</v>
      </c>
    </row>
    <row r="978" spans="1:4" x14ac:dyDescent="0.2">
      <c r="A978" s="3" t="s">
        <v>6034</v>
      </c>
      <c r="B978" s="3">
        <v>6</v>
      </c>
      <c r="C978" s="6" t="s">
        <v>14544</v>
      </c>
      <c r="D978" t="s">
        <v>6035</v>
      </c>
    </row>
    <row r="979" spans="1:4" x14ac:dyDescent="0.2">
      <c r="A979" s="3" t="s">
        <v>6036</v>
      </c>
      <c r="B979" s="3">
        <v>6</v>
      </c>
      <c r="C979" s="6" t="s">
        <v>14544</v>
      </c>
      <c r="D979" t="s">
        <v>6037</v>
      </c>
    </row>
    <row r="980" spans="1:4" x14ac:dyDescent="0.2">
      <c r="A980" s="3" t="s">
        <v>6038</v>
      </c>
      <c r="B980" s="3">
        <v>6</v>
      </c>
      <c r="C980" s="6" t="s">
        <v>14544</v>
      </c>
      <c r="D980" t="s">
        <v>6039</v>
      </c>
    </row>
    <row r="981" spans="1:4" x14ac:dyDescent="0.2">
      <c r="A981" s="3" t="s">
        <v>6040</v>
      </c>
      <c r="B981" s="3">
        <v>6</v>
      </c>
      <c r="C981" s="6" t="s">
        <v>14544</v>
      </c>
      <c r="D981" t="s">
        <v>6041</v>
      </c>
    </row>
    <row r="982" spans="1:4" x14ac:dyDescent="0.2">
      <c r="A982" s="3" t="s">
        <v>6042</v>
      </c>
      <c r="B982" s="3">
        <v>6</v>
      </c>
      <c r="C982" s="6" t="s">
        <v>14544</v>
      </c>
      <c r="D982" t="s">
        <v>6043</v>
      </c>
    </row>
    <row r="983" spans="1:4" x14ac:dyDescent="0.2">
      <c r="A983" s="3" t="s">
        <v>6044</v>
      </c>
      <c r="B983" s="3">
        <v>6</v>
      </c>
      <c r="C983" s="6" t="s">
        <v>14544</v>
      </c>
      <c r="D983" t="s">
        <v>6045</v>
      </c>
    </row>
    <row r="984" spans="1:4" x14ac:dyDescent="0.2">
      <c r="A984" s="3" t="s">
        <v>6046</v>
      </c>
      <c r="B984" s="3">
        <v>6</v>
      </c>
      <c r="C984" s="6" t="s">
        <v>14544</v>
      </c>
      <c r="D984" t="s">
        <v>6047</v>
      </c>
    </row>
    <row r="985" spans="1:4" x14ac:dyDescent="0.2">
      <c r="A985" s="3" t="s">
        <v>6048</v>
      </c>
      <c r="B985" s="3">
        <v>6</v>
      </c>
      <c r="C985" s="6" t="s">
        <v>14544</v>
      </c>
      <c r="D985" t="s">
        <v>6049</v>
      </c>
    </row>
    <row r="986" spans="1:4" x14ac:dyDescent="0.2">
      <c r="A986" s="3" t="s">
        <v>6050</v>
      </c>
      <c r="B986" s="3">
        <v>6</v>
      </c>
      <c r="C986" s="6" t="s">
        <v>14544</v>
      </c>
      <c r="D986" t="s">
        <v>6051</v>
      </c>
    </row>
    <row r="987" spans="1:4" x14ac:dyDescent="0.2">
      <c r="A987" s="3" t="s">
        <v>6052</v>
      </c>
      <c r="B987" s="3">
        <v>6</v>
      </c>
      <c r="C987" s="6" t="s">
        <v>14544</v>
      </c>
      <c r="D987" t="s">
        <v>6053</v>
      </c>
    </row>
    <row r="988" spans="1:4" x14ac:dyDescent="0.2">
      <c r="A988" s="3" t="s">
        <v>6054</v>
      </c>
      <c r="B988" s="3">
        <v>6</v>
      </c>
      <c r="C988" s="6" t="s">
        <v>14544</v>
      </c>
      <c r="D988" t="s">
        <v>6055</v>
      </c>
    </row>
    <row r="989" spans="1:4" x14ac:dyDescent="0.2">
      <c r="A989" s="3" t="s">
        <v>6056</v>
      </c>
      <c r="B989" s="3">
        <v>6</v>
      </c>
      <c r="C989" s="6" t="s">
        <v>14544</v>
      </c>
      <c r="D989" t="s">
        <v>6057</v>
      </c>
    </row>
    <row r="990" spans="1:4" x14ac:dyDescent="0.2">
      <c r="A990" s="3" t="s">
        <v>6058</v>
      </c>
      <c r="B990" s="3">
        <v>6</v>
      </c>
      <c r="C990" s="6" t="s">
        <v>14544</v>
      </c>
      <c r="D990" t="s">
        <v>6059</v>
      </c>
    </row>
    <row r="991" spans="1:4" x14ac:dyDescent="0.2">
      <c r="A991" s="3" t="s">
        <v>6060</v>
      </c>
      <c r="B991" s="3">
        <v>6</v>
      </c>
      <c r="C991" s="6" t="s">
        <v>14544</v>
      </c>
      <c r="D991" t="s">
        <v>6061</v>
      </c>
    </row>
    <row r="992" spans="1:4" x14ac:dyDescent="0.2">
      <c r="A992" s="3" t="s">
        <v>6062</v>
      </c>
      <c r="B992" s="3">
        <v>6</v>
      </c>
      <c r="C992" s="6" t="s">
        <v>14544</v>
      </c>
      <c r="D992" t="s">
        <v>6063</v>
      </c>
    </row>
    <row r="993" spans="1:4" x14ac:dyDescent="0.2">
      <c r="A993" s="3" t="s">
        <v>6064</v>
      </c>
      <c r="B993" s="3">
        <v>6</v>
      </c>
      <c r="C993" s="6" t="s">
        <v>14544</v>
      </c>
      <c r="D993" t="s">
        <v>6065</v>
      </c>
    </row>
    <row r="994" spans="1:4" x14ac:dyDescent="0.2">
      <c r="A994" s="3" t="s">
        <v>6066</v>
      </c>
      <c r="B994" s="3">
        <v>6</v>
      </c>
      <c r="C994" s="6" t="s">
        <v>14544</v>
      </c>
      <c r="D994" t="s">
        <v>6067</v>
      </c>
    </row>
    <row r="995" spans="1:4" x14ac:dyDescent="0.2">
      <c r="A995" s="3" t="s">
        <v>6068</v>
      </c>
      <c r="B995" s="3">
        <v>6</v>
      </c>
      <c r="C995" s="6" t="s">
        <v>14544</v>
      </c>
      <c r="D995" t="s">
        <v>6069</v>
      </c>
    </row>
    <row r="996" spans="1:4" x14ac:dyDescent="0.2">
      <c r="A996" s="3" t="s">
        <v>6070</v>
      </c>
      <c r="B996" s="3">
        <v>6</v>
      </c>
      <c r="C996" s="6" t="s">
        <v>14544</v>
      </c>
      <c r="D996" t="s">
        <v>6071</v>
      </c>
    </row>
    <row r="997" spans="1:4" x14ac:dyDescent="0.2">
      <c r="A997" s="3" t="s">
        <v>6072</v>
      </c>
      <c r="B997" s="3">
        <v>6</v>
      </c>
      <c r="C997" s="6" t="s">
        <v>14544</v>
      </c>
      <c r="D997" t="s">
        <v>6073</v>
      </c>
    </row>
    <row r="998" spans="1:4" x14ac:dyDescent="0.2">
      <c r="A998" s="3" t="s">
        <v>6074</v>
      </c>
      <c r="B998" s="3">
        <v>6</v>
      </c>
      <c r="C998" s="6" t="s">
        <v>14544</v>
      </c>
      <c r="D998" t="s">
        <v>6075</v>
      </c>
    </row>
    <row r="999" spans="1:4" x14ac:dyDescent="0.2">
      <c r="A999" s="3" t="s">
        <v>6076</v>
      </c>
      <c r="B999" s="3">
        <v>6</v>
      </c>
      <c r="C999" s="6" t="s">
        <v>14544</v>
      </c>
      <c r="D999" t="s">
        <v>6077</v>
      </c>
    </row>
    <row r="1000" spans="1:4" x14ac:dyDescent="0.2">
      <c r="A1000" s="3" t="s">
        <v>6078</v>
      </c>
      <c r="B1000" s="3">
        <v>6</v>
      </c>
      <c r="C1000" s="6" t="s">
        <v>14544</v>
      </c>
      <c r="D1000" t="s">
        <v>6079</v>
      </c>
    </row>
    <row r="1001" spans="1:4" x14ac:dyDescent="0.2">
      <c r="A1001" s="3" t="s">
        <v>6080</v>
      </c>
      <c r="B1001" s="3">
        <v>6</v>
      </c>
      <c r="C1001" s="6" t="s">
        <v>14544</v>
      </c>
      <c r="D1001" t="s">
        <v>6081</v>
      </c>
    </row>
    <row r="1002" spans="1:4" x14ac:dyDescent="0.2">
      <c r="A1002" s="3" t="s">
        <v>6082</v>
      </c>
      <c r="B1002" s="3">
        <v>6</v>
      </c>
      <c r="C1002" s="6" t="s">
        <v>14544</v>
      </c>
      <c r="D1002" t="s">
        <v>6083</v>
      </c>
    </row>
    <row r="1003" spans="1:4" x14ac:dyDescent="0.2">
      <c r="A1003" s="3" t="s">
        <v>6084</v>
      </c>
      <c r="B1003" s="3">
        <v>6</v>
      </c>
      <c r="C1003" s="6" t="s">
        <v>14544</v>
      </c>
      <c r="D1003" t="s">
        <v>6085</v>
      </c>
    </row>
    <row r="1004" spans="1:4" x14ac:dyDescent="0.2">
      <c r="A1004" s="3" t="s">
        <v>6086</v>
      </c>
      <c r="B1004" s="3">
        <v>6</v>
      </c>
      <c r="C1004" s="6" t="s">
        <v>14544</v>
      </c>
      <c r="D1004" t="s">
        <v>6087</v>
      </c>
    </row>
    <row r="1005" spans="1:4" x14ac:dyDescent="0.2">
      <c r="A1005" s="3" t="s">
        <v>6088</v>
      </c>
      <c r="B1005" s="3">
        <v>6</v>
      </c>
      <c r="C1005" s="6" t="s">
        <v>14544</v>
      </c>
      <c r="D1005" t="s">
        <v>6089</v>
      </c>
    </row>
    <row r="1006" spans="1:4" x14ac:dyDescent="0.2">
      <c r="A1006" s="3" t="s">
        <v>6090</v>
      </c>
      <c r="B1006" s="3">
        <v>6</v>
      </c>
      <c r="C1006" s="6" t="s">
        <v>14544</v>
      </c>
      <c r="D1006" t="s">
        <v>6091</v>
      </c>
    </row>
    <row r="1007" spans="1:4" x14ac:dyDescent="0.2">
      <c r="A1007" s="3" t="s">
        <v>6092</v>
      </c>
      <c r="B1007" s="3">
        <v>6</v>
      </c>
      <c r="C1007" s="6" t="s">
        <v>14544</v>
      </c>
      <c r="D1007" t="s">
        <v>6093</v>
      </c>
    </row>
    <row r="1008" spans="1:4" x14ac:dyDescent="0.2">
      <c r="A1008" s="3" t="s">
        <v>6094</v>
      </c>
      <c r="B1008" s="3">
        <v>6</v>
      </c>
      <c r="C1008" s="6" t="s">
        <v>14544</v>
      </c>
      <c r="D1008" t="s">
        <v>6095</v>
      </c>
    </row>
    <row r="1009" spans="1:4" x14ac:dyDescent="0.2">
      <c r="A1009" s="3" t="s">
        <v>6096</v>
      </c>
      <c r="B1009" s="3">
        <v>6</v>
      </c>
      <c r="C1009" s="6" t="s">
        <v>14544</v>
      </c>
      <c r="D1009" t="s">
        <v>6097</v>
      </c>
    </row>
    <row r="1010" spans="1:4" x14ac:dyDescent="0.2">
      <c r="A1010" s="3" t="s">
        <v>6098</v>
      </c>
      <c r="B1010" s="3">
        <v>6</v>
      </c>
      <c r="C1010" s="6" t="s">
        <v>14544</v>
      </c>
      <c r="D1010" t="s">
        <v>6099</v>
      </c>
    </row>
    <row r="1011" spans="1:4" x14ac:dyDescent="0.2">
      <c r="A1011" s="3" t="s">
        <v>6100</v>
      </c>
      <c r="B1011" s="3">
        <v>6</v>
      </c>
      <c r="C1011" s="6" t="s">
        <v>14544</v>
      </c>
      <c r="D1011" t="s">
        <v>6101</v>
      </c>
    </row>
    <row r="1012" spans="1:4" x14ac:dyDescent="0.2">
      <c r="A1012" s="3" t="s">
        <v>6102</v>
      </c>
      <c r="B1012" s="3">
        <v>6</v>
      </c>
      <c r="C1012" s="6" t="s">
        <v>14544</v>
      </c>
      <c r="D1012" t="s">
        <v>6103</v>
      </c>
    </row>
    <row r="1013" spans="1:4" x14ac:dyDescent="0.2">
      <c r="A1013" s="3" t="s">
        <v>6104</v>
      </c>
      <c r="B1013" s="3">
        <v>6</v>
      </c>
      <c r="C1013" s="6" t="s">
        <v>14544</v>
      </c>
      <c r="D1013" t="s">
        <v>6105</v>
      </c>
    </row>
    <row r="1014" spans="1:4" x14ac:dyDescent="0.2">
      <c r="A1014" s="3" t="s">
        <v>6106</v>
      </c>
      <c r="B1014" s="3">
        <v>6</v>
      </c>
      <c r="C1014" s="6" t="s">
        <v>14544</v>
      </c>
      <c r="D1014" t="s">
        <v>6107</v>
      </c>
    </row>
    <row r="1015" spans="1:4" x14ac:dyDescent="0.2">
      <c r="A1015" s="3" t="s">
        <v>6108</v>
      </c>
      <c r="B1015" s="3">
        <v>6</v>
      </c>
      <c r="C1015" s="6" t="s">
        <v>14544</v>
      </c>
      <c r="D1015" t="s">
        <v>6109</v>
      </c>
    </row>
    <row r="1016" spans="1:4" x14ac:dyDescent="0.2">
      <c r="A1016" s="3" t="s">
        <v>6110</v>
      </c>
      <c r="B1016" s="3">
        <v>6</v>
      </c>
      <c r="C1016" s="6" t="s">
        <v>14544</v>
      </c>
      <c r="D1016" t="s">
        <v>6111</v>
      </c>
    </row>
    <row r="1017" spans="1:4" x14ac:dyDescent="0.2">
      <c r="A1017" s="3" t="s">
        <v>6112</v>
      </c>
      <c r="B1017" s="3">
        <v>6</v>
      </c>
      <c r="C1017" s="6" t="s">
        <v>14544</v>
      </c>
      <c r="D1017" t="s">
        <v>6113</v>
      </c>
    </row>
    <row r="1018" spans="1:4" x14ac:dyDescent="0.2">
      <c r="A1018" s="3" t="s">
        <v>6114</v>
      </c>
      <c r="B1018" s="3">
        <v>6</v>
      </c>
      <c r="C1018" s="6" t="s">
        <v>14544</v>
      </c>
      <c r="D1018" t="s">
        <v>6115</v>
      </c>
    </row>
    <row r="1019" spans="1:4" x14ac:dyDescent="0.2">
      <c r="A1019" s="3" t="s">
        <v>6116</v>
      </c>
      <c r="B1019" s="3">
        <v>6</v>
      </c>
      <c r="C1019" s="6" t="s">
        <v>14544</v>
      </c>
      <c r="D1019" t="s">
        <v>6117</v>
      </c>
    </row>
    <row r="1020" spans="1:4" x14ac:dyDescent="0.2">
      <c r="A1020" s="3" t="s">
        <v>6118</v>
      </c>
      <c r="B1020" s="3">
        <v>6</v>
      </c>
      <c r="C1020" s="6" t="s">
        <v>14544</v>
      </c>
      <c r="D1020" t="s">
        <v>6119</v>
      </c>
    </row>
    <row r="1021" spans="1:4" x14ac:dyDescent="0.2">
      <c r="A1021" s="3" t="s">
        <v>6120</v>
      </c>
      <c r="B1021" s="3">
        <v>6</v>
      </c>
      <c r="C1021" s="6" t="s">
        <v>14544</v>
      </c>
      <c r="D1021" t="s">
        <v>6121</v>
      </c>
    </row>
    <row r="1022" spans="1:4" x14ac:dyDescent="0.2">
      <c r="A1022" s="3" t="s">
        <v>6122</v>
      </c>
      <c r="B1022" s="3">
        <v>6</v>
      </c>
      <c r="C1022" s="6" t="s">
        <v>14544</v>
      </c>
      <c r="D1022" t="s">
        <v>6123</v>
      </c>
    </row>
    <row r="1023" spans="1:4" x14ac:dyDescent="0.2">
      <c r="A1023" s="3" t="s">
        <v>6124</v>
      </c>
      <c r="B1023" s="3">
        <v>6</v>
      </c>
      <c r="C1023" s="6" t="s">
        <v>14544</v>
      </c>
      <c r="D1023" t="s">
        <v>6125</v>
      </c>
    </row>
    <row r="1024" spans="1:4" x14ac:dyDescent="0.2">
      <c r="A1024" s="3" t="s">
        <v>6126</v>
      </c>
      <c r="B1024" s="3">
        <v>6</v>
      </c>
      <c r="C1024" s="6" t="s">
        <v>14544</v>
      </c>
      <c r="D1024" t="s">
        <v>6127</v>
      </c>
    </row>
    <row r="1025" spans="1:4" x14ac:dyDescent="0.2">
      <c r="A1025" s="3" t="s">
        <v>6128</v>
      </c>
      <c r="B1025" s="3">
        <v>6</v>
      </c>
      <c r="C1025" s="6" t="s">
        <v>14544</v>
      </c>
      <c r="D1025" t="s">
        <v>6129</v>
      </c>
    </row>
    <row r="1026" spans="1:4" x14ac:dyDescent="0.2">
      <c r="A1026" s="3" t="s">
        <v>6130</v>
      </c>
      <c r="B1026" s="3">
        <v>6</v>
      </c>
      <c r="C1026" s="6" t="s">
        <v>14544</v>
      </c>
      <c r="D1026" t="s">
        <v>6131</v>
      </c>
    </row>
    <row r="1027" spans="1:4" x14ac:dyDescent="0.2">
      <c r="A1027" s="3" t="s">
        <v>6132</v>
      </c>
      <c r="B1027" s="3">
        <v>6</v>
      </c>
      <c r="C1027" s="6" t="s">
        <v>14544</v>
      </c>
      <c r="D1027" t="s">
        <v>6133</v>
      </c>
    </row>
    <row r="1028" spans="1:4" x14ac:dyDescent="0.2">
      <c r="A1028" s="3" t="s">
        <v>6134</v>
      </c>
      <c r="B1028" s="3">
        <v>6</v>
      </c>
      <c r="C1028" s="6" t="s">
        <v>14544</v>
      </c>
      <c r="D1028" t="s">
        <v>6135</v>
      </c>
    </row>
    <row r="1029" spans="1:4" x14ac:dyDescent="0.2">
      <c r="A1029" s="3" t="s">
        <v>6136</v>
      </c>
      <c r="B1029" s="3">
        <v>6</v>
      </c>
      <c r="C1029" s="6" t="s">
        <v>14544</v>
      </c>
      <c r="D1029" t="s">
        <v>6137</v>
      </c>
    </row>
    <row r="1030" spans="1:4" x14ac:dyDescent="0.2">
      <c r="A1030" s="3" t="s">
        <v>6138</v>
      </c>
      <c r="B1030" s="3">
        <v>6</v>
      </c>
      <c r="C1030" s="6" t="s">
        <v>14544</v>
      </c>
      <c r="D1030" t="s">
        <v>6139</v>
      </c>
    </row>
    <row r="1031" spans="1:4" x14ac:dyDescent="0.2">
      <c r="A1031" s="3" t="s">
        <v>6140</v>
      </c>
      <c r="B1031" s="3">
        <v>6</v>
      </c>
      <c r="C1031" s="6" t="s">
        <v>14544</v>
      </c>
      <c r="D1031" t="s">
        <v>6141</v>
      </c>
    </row>
    <row r="1032" spans="1:4" x14ac:dyDescent="0.2">
      <c r="A1032" s="3" t="s">
        <v>6142</v>
      </c>
      <c r="B1032" s="3">
        <v>6</v>
      </c>
      <c r="C1032" s="6" t="s">
        <v>14544</v>
      </c>
      <c r="D1032" t="s">
        <v>6143</v>
      </c>
    </row>
    <row r="1033" spans="1:4" x14ac:dyDescent="0.2">
      <c r="A1033" s="3" t="s">
        <v>6144</v>
      </c>
      <c r="B1033" s="3">
        <v>6</v>
      </c>
      <c r="C1033" s="6" t="s">
        <v>14544</v>
      </c>
      <c r="D1033" t="s">
        <v>6145</v>
      </c>
    </row>
    <row r="1034" spans="1:4" x14ac:dyDescent="0.2">
      <c r="A1034" s="3" t="s">
        <v>6146</v>
      </c>
      <c r="B1034" s="3">
        <v>6</v>
      </c>
      <c r="C1034" s="6" t="s">
        <v>14544</v>
      </c>
      <c r="D1034" t="s">
        <v>6147</v>
      </c>
    </row>
    <row r="1035" spans="1:4" x14ac:dyDescent="0.2">
      <c r="A1035" s="3" t="s">
        <v>6148</v>
      </c>
      <c r="B1035" s="3">
        <v>6</v>
      </c>
      <c r="C1035" s="6" t="s">
        <v>14544</v>
      </c>
      <c r="D1035" t="s">
        <v>6149</v>
      </c>
    </row>
    <row r="1036" spans="1:4" x14ac:dyDescent="0.2">
      <c r="A1036" s="3" t="s">
        <v>6150</v>
      </c>
      <c r="B1036" s="3">
        <v>6</v>
      </c>
      <c r="C1036" s="6" t="s">
        <v>14544</v>
      </c>
      <c r="D1036" t="s">
        <v>6151</v>
      </c>
    </row>
    <row r="1037" spans="1:4" x14ac:dyDescent="0.2">
      <c r="A1037" s="3" t="s">
        <v>6152</v>
      </c>
      <c r="B1037" s="3">
        <v>6</v>
      </c>
      <c r="C1037" s="6" t="s">
        <v>14544</v>
      </c>
      <c r="D1037" t="s">
        <v>6153</v>
      </c>
    </row>
    <row r="1038" spans="1:4" x14ac:dyDescent="0.2">
      <c r="A1038" s="3" t="s">
        <v>6154</v>
      </c>
      <c r="B1038" s="3">
        <v>6</v>
      </c>
      <c r="C1038" s="6" t="s">
        <v>14544</v>
      </c>
      <c r="D1038" t="s">
        <v>6155</v>
      </c>
    </row>
    <row r="1039" spans="1:4" x14ac:dyDescent="0.2">
      <c r="A1039" s="3" t="s">
        <v>6156</v>
      </c>
      <c r="B1039" s="3">
        <v>6</v>
      </c>
      <c r="C1039" s="6" t="s">
        <v>14544</v>
      </c>
      <c r="D1039" t="s">
        <v>6157</v>
      </c>
    </row>
    <row r="1040" spans="1:4" x14ac:dyDescent="0.2">
      <c r="A1040" s="3" t="s">
        <v>6158</v>
      </c>
      <c r="B1040" s="3">
        <v>6</v>
      </c>
      <c r="C1040" s="6" t="s">
        <v>14544</v>
      </c>
      <c r="D1040" t="s">
        <v>6159</v>
      </c>
    </row>
    <row r="1041" spans="1:4" x14ac:dyDescent="0.2">
      <c r="A1041" s="3" t="s">
        <v>6160</v>
      </c>
      <c r="B1041" s="3">
        <v>6</v>
      </c>
      <c r="C1041" s="6" t="s">
        <v>14544</v>
      </c>
      <c r="D1041" t="s">
        <v>6161</v>
      </c>
    </row>
    <row r="1042" spans="1:4" x14ac:dyDescent="0.2">
      <c r="A1042" s="3" t="s">
        <v>6162</v>
      </c>
      <c r="B1042" s="3">
        <v>6</v>
      </c>
      <c r="C1042" s="6" t="s">
        <v>14544</v>
      </c>
      <c r="D1042" t="s">
        <v>6163</v>
      </c>
    </row>
    <row r="1043" spans="1:4" x14ac:dyDescent="0.2">
      <c r="A1043" s="3" t="s">
        <v>6164</v>
      </c>
      <c r="B1043" s="3">
        <v>6</v>
      </c>
      <c r="C1043" s="6" t="s">
        <v>14544</v>
      </c>
      <c r="D1043" t="s">
        <v>6165</v>
      </c>
    </row>
    <row r="1044" spans="1:4" x14ac:dyDescent="0.2">
      <c r="A1044" s="3" t="s">
        <v>6166</v>
      </c>
      <c r="B1044" s="3">
        <v>6</v>
      </c>
      <c r="C1044" s="6" t="s">
        <v>14544</v>
      </c>
      <c r="D1044" t="s">
        <v>6167</v>
      </c>
    </row>
    <row r="1045" spans="1:4" x14ac:dyDescent="0.2">
      <c r="A1045" s="3" t="s">
        <v>6168</v>
      </c>
      <c r="B1045" s="3">
        <v>6</v>
      </c>
      <c r="C1045" s="6" t="s">
        <v>14544</v>
      </c>
      <c r="D1045" t="s">
        <v>6169</v>
      </c>
    </row>
    <row r="1046" spans="1:4" x14ac:dyDescent="0.2">
      <c r="A1046" s="3" t="s">
        <v>6170</v>
      </c>
      <c r="B1046" s="3">
        <v>6</v>
      </c>
      <c r="C1046" s="6" t="s">
        <v>14544</v>
      </c>
      <c r="D1046" t="s">
        <v>6171</v>
      </c>
    </row>
    <row r="1047" spans="1:4" x14ac:dyDescent="0.2">
      <c r="A1047" s="3" t="s">
        <v>6172</v>
      </c>
      <c r="B1047" s="3">
        <v>6</v>
      </c>
      <c r="C1047" s="6" t="s">
        <v>14544</v>
      </c>
      <c r="D1047" t="s">
        <v>6173</v>
      </c>
    </row>
    <row r="1048" spans="1:4" x14ac:dyDescent="0.2">
      <c r="A1048" s="3" t="s">
        <v>6174</v>
      </c>
      <c r="B1048" s="3">
        <v>6</v>
      </c>
      <c r="C1048" s="6" t="s">
        <v>14544</v>
      </c>
      <c r="D1048" t="s">
        <v>6175</v>
      </c>
    </row>
    <row r="1049" spans="1:4" x14ac:dyDescent="0.2">
      <c r="A1049" s="3" t="s">
        <v>6176</v>
      </c>
      <c r="B1049" s="3">
        <v>6</v>
      </c>
      <c r="C1049" s="6" t="s">
        <v>14544</v>
      </c>
      <c r="D1049" t="s">
        <v>6177</v>
      </c>
    </row>
    <row r="1050" spans="1:4" x14ac:dyDescent="0.2">
      <c r="A1050" s="3" t="s">
        <v>6178</v>
      </c>
      <c r="B1050" s="3">
        <v>6</v>
      </c>
      <c r="C1050" s="6" t="s">
        <v>14544</v>
      </c>
      <c r="D1050" t="s">
        <v>6179</v>
      </c>
    </row>
    <row r="1051" spans="1:4" x14ac:dyDescent="0.2">
      <c r="A1051" s="3" t="s">
        <v>6180</v>
      </c>
      <c r="B1051" s="3">
        <v>6</v>
      </c>
      <c r="C1051" s="6" t="s">
        <v>14544</v>
      </c>
      <c r="D1051" t="s">
        <v>6181</v>
      </c>
    </row>
    <row r="1052" spans="1:4" x14ac:dyDescent="0.2">
      <c r="A1052" s="3" t="s">
        <v>6182</v>
      </c>
      <c r="B1052" s="3">
        <v>6</v>
      </c>
      <c r="C1052" s="6" t="s">
        <v>14544</v>
      </c>
      <c r="D1052" t="s">
        <v>6183</v>
      </c>
    </row>
    <row r="1053" spans="1:4" x14ac:dyDescent="0.2">
      <c r="A1053" s="3" t="s">
        <v>6184</v>
      </c>
      <c r="B1053" s="3">
        <v>6</v>
      </c>
      <c r="C1053" s="6" t="s">
        <v>14544</v>
      </c>
      <c r="D1053" t="s">
        <v>6185</v>
      </c>
    </row>
    <row r="1054" spans="1:4" x14ac:dyDescent="0.2">
      <c r="A1054" s="3" t="s">
        <v>6186</v>
      </c>
      <c r="B1054" s="3">
        <v>6</v>
      </c>
      <c r="C1054" s="6" t="s">
        <v>14544</v>
      </c>
      <c r="D1054" t="s">
        <v>6187</v>
      </c>
    </row>
    <row r="1055" spans="1:4" x14ac:dyDescent="0.2">
      <c r="A1055" s="3" t="s">
        <v>6188</v>
      </c>
      <c r="B1055" s="3">
        <v>6</v>
      </c>
      <c r="C1055" s="6" t="s">
        <v>14544</v>
      </c>
      <c r="D1055" t="s">
        <v>6189</v>
      </c>
    </row>
    <row r="1056" spans="1:4" x14ac:dyDescent="0.2">
      <c r="A1056" s="3" t="s">
        <v>6190</v>
      </c>
      <c r="B1056" s="3">
        <v>6</v>
      </c>
      <c r="C1056" s="6" t="s">
        <v>14544</v>
      </c>
      <c r="D1056" t="s">
        <v>6191</v>
      </c>
    </row>
    <row r="1057" spans="1:4" x14ac:dyDescent="0.2">
      <c r="A1057" s="3" t="s">
        <v>6192</v>
      </c>
      <c r="B1057" s="3">
        <v>6</v>
      </c>
      <c r="C1057" s="6" t="s">
        <v>14544</v>
      </c>
      <c r="D1057" t="s">
        <v>6193</v>
      </c>
    </row>
    <row r="1058" spans="1:4" x14ac:dyDescent="0.2">
      <c r="A1058" s="3" t="s">
        <v>6194</v>
      </c>
      <c r="B1058" s="3">
        <v>6</v>
      </c>
      <c r="C1058" s="6" t="s">
        <v>14544</v>
      </c>
      <c r="D1058" t="s">
        <v>6195</v>
      </c>
    </row>
    <row r="1059" spans="1:4" x14ac:dyDescent="0.2">
      <c r="A1059" s="3" t="s">
        <v>6196</v>
      </c>
      <c r="B1059" s="3">
        <v>6</v>
      </c>
      <c r="C1059" s="6" t="s">
        <v>14544</v>
      </c>
      <c r="D1059" t="s">
        <v>6197</v>
      </c>
    </row>
    <row r="1060" spans="1:4" x14ac:dyDescent="0.2">
      <c r="A1060" s="3" t="s">
        <v>6198</v>
      </c>
      <c r="B1060" s="3">
        <v>6</v>
      </c>
      <c r="C1060" s="6" t="s">
        <v>14544</v>
      </c>
      <c r="D1060" t="s">
        <v>6199</v>
      </c>
    </row>
    <row r="1061" spans="1:4" x14ac:dyDescent="0.2">
      <c r="A1061" s="3" t="s">
        <v>6200</v>
      </c>
      <c r="B1061" s="3">
        <v>6</v>
      </c>
      <c r="C1061" s="6" t="s">
        <v>14544</v>
      </c>
      <c r="D1061" t="s">
        <v>6201</v>
      </c>
    </row>
    <row r="1062" spans="1:4" x14ac:dyDescent="0.2">
      <c r="A1062" s="3" t="s">
        <v>6202</v>
      </c>
      <c r="B1062" s="3">
        <v>6</v>
      </c>
      <c r="C1062" s="6" t="s">
        <v>14544</v>
      </c>
      <c r="D1062" t="s">
        <v>6203</v>
      </c>
    </row>
    <row r="1063" spans="1:4" x14ac:dyDescent="0.2">
      <c r="A1063" s="3" t="s">
        <v>6204</v>
      </c>
      <c r="B1063" s="3">
        <v>6</v>
      </c>
      <c r="C1063" s="6" t="s">
        <v>14544</v>
      </c>
      <c r="D1063" t="s">
        <v>6205</v>
      </c>
    </row>
    <row r="1064" spans="1:4" x14ac:dyDescent="0.2">
      <c r="A1064" s="3" t="s">
        <v>6206</v>
      </c>
      <c r="B1064" s="3">
        <v>6</v>
      </c>
      <c r="C1064" s="6" t="s">
        <v>14544</v>
      </c>
      <c r="D1064" t="s">
        <v>6207</v>
      </c>
    </row>
    <row r="1065" spans="1:4" x14ac:dyDescent="0.2">
      <c r="A1065" s="3" t="s">
        <v>6208</v>
      </c>
      <c r="B1065" s="3">
        <v>6</v>
      </c>
      <c r="C1065" s="6" t="s">
        <v>14544</v>
      </c>
      <c r="D1065" t="s">
        <v>6209</v>
      </c>
    </row>
    <row r="1066" spans="1:4" x14ac:dyDescent="0.2">
      <c r="A1066" s="3" t="s">
        <v>6210</v>
      </c>
      <c r="B1066" s="3">
        <v>6</v>
      </c>
      <c r="C1066" s="6" t="s">
        <v>14544</v>
      </c>
      <c r="D1066" t="s">
        <v>6211</v>
      </c>
    </row>
    <row r="1067" spans="1:4" x14ac:dyDescent="0.2">
      <c r="A1067" s="3" t="s">
        <v>6212</v>
      </c>
      <c r="B1067" s="3">
        <v>6</v>
      </c>
      <c r="C1067" s="6" t="s">
        <v>14544</v>
      </c>
      <c r="D1067" t="s">
        <v>6213</v>
      </c>
    </row>
    <row r="1068" spans="1:4" x14ac:dyDescent="0.2">
      <c r="A1068" s="3" t="s">
        <v>6214</v>
      </c>
      <c r="B1068" s="3">
        <v>6</v>
      </c>
      <c r="C1068" s="6" t="s">
        <v>14544</v>
      </c>
      <c r="D1068" t="s">
        <v>6215</v>
      </c>
    </row>
    <row r="1069" spans="1:4" x14ac:dyDescent="0.2">
      <c r="A1069" s="3" t="s">
        <v>6216</v>
      </c>
      <c r="B1069" s="3">
        <v>6</v>
      </c>
      <c r="C1069" s="6" t="s">
        <v>14544</v>
      </c>
      <c r="D1069" t="s">
        <v>6217</v>
      </c>
    </row>
    <row r="1070" spans="1:4" x14ac:dyDescent="0.2">
      <c r="A1070" s="3" t="s">
        <v>6218</v>
      </c>
      <c r="B1070" s="3">
        <v>6</v>
      </c>
      <c r="C1070" s="6" t="s">
        <v>14544</v>
      </c>
      <c r="D1070" t="s">
        <v>6219</v>
      </c>
    </row>
    <row r="1071" spans="1:4" x14ac:dyDescent="0.2">
      <c r="A1071" s="3" t="s">
        <v>6220</v>
      </c>
      <c r="B1071" s="3">
        <v>6</v>
      </c>
      <c r="C1071" s="6" t="s">
        <v>14544</v>
      </c>
      <c r="D1071" t="s">
        <v>6221</v>
      </c>
    </row>
    <row r="1072" spans="1:4" x14ac:dyDescent="0.2">
      <c r="A1072" s="3" t="s">
        <v>6222</v>
      </c>
      <c r="B1072" s="3">
        <v>6</v>
      </c>
      <c r="C1072" s="6" t="s">
        <v>14544</v>
      </c>
      <c r="D1072" t="s">
        <v>6223</v>
      </c>
    </row>
    <row r="1073" spans="1:4" x14ac:dyDescent="0.2">
      <c r="A1073" s="3" t="s">
        <v>6224</v>
      </c>
      <c r="B1073" s="3">
        <v>6</v>
      </c>
      <c r="C1073" s="6" t="s">
        <v>14544</v>
      </c>
      <c r="D1073" t="s">
        <v>6225</v>
      </c>
    </row>
    <row r="1074" spans="1:4" x14ac:dyDescent="0.2">
      <c r="A1074" s="3" t="s">
        <v>6226</v>
      </c>
      <c r="B1074" s="3">
        <v>6</v>
      </c>
      <c r="C1074" s="6" t="s">
        <v>14544</v>
      </c>
      <c r="D1074" t="s">
        <v>6227</v>
      </c>
    </row>
    <row r="1075" spans="1:4" x14ac:dyDescent="0.2">
      <c r="A1075" s="3" t="s">
        <v>6228</v>
      </c>
      <c r="B1075" s="3">
        <v>6</v>
      </c>
      <c r="C1075" s="6" t="s">
        <v>14544</v>
      </c>
      <c r="D1075" t="s">
        <v>6229</v>
      </c>
    </row>
    <row r="1076" spans="1:4" x14ac:dyDescent="0.2">
      <c r="A1076" s="3" t="s">
        <v>6230</v>
      </c>
      <c r="B1076" s="3">
        <v>6</v>
      </c>
      <c r="C1076" s="6" t="s">
        <v>14544</v>
      </c>
      <c r="D1076" t="s">
        <v>6231</v>
      </c>
    </row>
    <row r="1077" spans="1:4" x14ac:dyDescent="0.2">
      <c r="A1077" s="3" t="s">
        <v>6232</v>
      </c>
      <c r="B1077" s="3">
        <v>6</v>
      </c>
      <c r="C1077" s="6" t="s">
        <v>14544</v>
      </c>
      <c r="D1077" t="s">
        <v>6233</v>
      </c>
    </row>
    <row r="1078" spans="1:4" x14ac:dyDescent="0.2">
      <c r="A1078" s="3" t="s">
        <v>6234</v>
      </c>
      <c r="B1078" s="3">
        <v>6</v>
      </c>
      <c r="C1078" s="6" t="s">
        <v>14544</v>
      </c>
      <c r="D1078" t="s">
        <v>6235</v>
      </c>
    </row>
    <row r="1079" spans="1:4" x14ac:dyDescent="0.2">
      <c r="A1079" s="3" t="s">
        <v>6236</v>
      </c>
      <c r="B1079" s="3">
        <v>6</v>
      </c>
      <c r="C1079" s="6" t="s">
        <v>14544</v>
      </c>
      <c r="D1079" t="s">
        <v>6237</v>
      </c>
    </row>
    <row r="1080" spans="1:4" x14ac:dyDescent="0.2">
      <c r="A1080" s="3" t="s">
        <v>6238</v>
      </c>
      <c r="B1080" s="3">
        <v>6</v>
      </c>
      <c r="C1080" s="6" t="s">
        <v>14544</v>
      </c>
      <c r="D1080" t="s">
        <v>6239</v>
      </c>
    </row>
    <row r="1081" spans="1:4" x14ac:dyDescent="0.2">
      <c r="A1081" s="3" t="s">
        <v>6240</v>
      </c>
      <c r="B1081" s="3">
        <v>6</v>
      </c>
      <c r="C1081" s="6" t="s">
        <v>14544</v>
      </c>
      <c r="D1081" t="s">
        <v>6241</v>
      </c>
    </row>
    <row r="1082" spans="1:4" x14ac:dyDescent="0.2">
      <c r="A1082" s="3" t="s">
        <v>6242</v>
      </c>
      <c r="B1082" s="3">
        <v>6</v>
      </c>
      <c r="C1082" s="6" t="s">
        <v>14544</v>
      </c>
      <c r="D1082" t="s">
        <v>6243</v>
      </c>
    </row>
    <row r="1083" spans="1:4" x14ac:dyDescent="0.2">
      <c r="A1083" s="3" t="s">
        <v>6244</v>
      </c>
      <c r="B1083" s="3">
        <v>6</v>
      </c>
      <c r="C1083" s="6" t="s">
        <v>14544</v>
      </c>
      <c r="D1083" t="s">
        <v>6245</v>
      </c>
    </row>
    <row r="1084" spans="1:4" x14ac:dyDescent="0.2">
      <c r="A1084" s="3" t="s">
        <v>6246</v>
      </c>
      <c r="B1084" s="3">
        <v>6</v>
      </c>
      <c r="C1084" s="6" t="s">
        <v>14544</v>
      </c>
      <c r="D1084" t="s">
        <v>6247</v>
      </c>
    </row>
    <row r="1085" spans="1:4" x14ac:dyDescent="0.2">
      <c r="A1085" s="3" t="s">
        <v>6248</v>
      </c>
      <c r="B1085" s="3">
        <v>6</v>
      </c>
      <c r="C1085" s="6" t="s">
        <v>14544</v>
      </c>
      <c r="D1085" t="s">
        <v>6249</v>
      </c>
    </row>
    <row r="1086" spans="1:4" x14ac:dyDescent="0.2">
      <c r="A1086" s="3" t="s">
        <v>6250</v>
      </c>
      <c r="B1086" s="3">
        <v>6</v>
      </c>
      <c r="C1086" s="6" t="s">
        <v>14544</v>
      </c>
      <c r="D1086" t="s">
        <v>6251</v>
      </c>
    </row>
    <row r="1087" spans="1:4" x14ac:dyDescent="0.2">
      <c r="A1087" s="3" t="s">
        <v>6252</v>
      </c>
      <c r="B1087" s="3">
        <v>6</v>
      </c>
      <c r="C1087" s="6" t="s">
        <v>14544</v>
      </c>
      <c r="D1087" t="s">
        <v>6253</v>
      </c>
    </row>
    <row r="1088" spans="1:4" x14ac:dyDescent="0.2">
      <c r="A1088" s="3" t="s">
        <v>6254</v>
      </c>
      <c r="B1088" s="3">
        <v>6</v>
      </c>
      <c r="C1088" s="6" t="s">
        <v>14544</v>
      </c>
      <c r="D1088" t="s">
        <v>6255</v>
      </c>
    </row>
    <row r="1089" spans="1:4" x14ac:dyDescent="0.2">
      <c r="A1089" s="3" t="s">
        <v>6256</v>
      </c>
      <c r="B1089" s="3">
        <v>6</v>
      </c>
      <c r="C1089" s="6" t="s">
        <v>14544</v>
      </c>
      <c r="D1089" t="s">
        <v>6257</v>
      </c>
    </row>
    <row r="1090" spans="1:4" x14ac:dyDescent="0.2">
      <c r="A1090" s="3" t="s">
        <v>6258</v>
      </c>
      <c r="B1090" s="3">
        <v>6</v>
      </c>
      <c r="C1090" s="6" t="s">
        <v>14544</v>
      </c>
      <c r="D1090" t="s">
        <v>6259</v>
      </c>
    </row>
    <row r="1091" spans="1:4" x14ac:dyDescent="0.2">
      <c r="A1091" s="3" t="s">
        <v>6260</v>
      </c>
      <c r="B1091" s="3">
        <v>6</v>
      </c>
      <c r="C1091" s="6" t="s">
        <v>14544</v>
      </c>
      <c r="D1091" t="s">
        <v>6261</v>
      </c>
    </row>
    <row r="1092" spans="1:4" x14ac:dyDescent="0.2">
      <c r="A1092" s="3" t="s">
        <v>6262</v>
      </c>
      <c r="B1092" s="3">
        <v>6</v>
      </c>
      <c r="C1092" s="6" t="s">
        <v>14544</v>
      </c>
      <c r="D1092" t="s">
        <v>6263</v>
      </c>
    </row>
    <row r="1093" spans="1:4" x14ac:dyDescent="0.2">
      <c r="A1093" s="3" t="s">
        <v>6264</v>
      </c>
      <c r="B1093" s="3">
        <v>6</v>
      </c>
      <c r="C1093" s="6" t="s">
        <v>14544</v>
      </c>
      <c r="D1093" t="s">
        <v>6265</v>
      </c>
    </row>
    <row r="1094" spans="1:4" x14ac:dyDescent="0.2">
      <c r="A1094" s="3" t="s">
        <v>6266</v>
      </c>
      <c r="B1094" s="3">
        <v>6</v>
      </c>
      <c r="C1094" s="6" t="s">
        <v>14544</v>
      </c>
      <c r="D1094" t="s">
        <v>6267</v>
      </c>
    </row>
    <row r="1095" spans="1:4" x14ac:dyDescent="0.2">
      <c r="A1095" s="3" t="s">
        <v>6268</v>
      </c>
      <c r="B1095" s="3">
        <v>6</v>
      </c>
      <c r="C1095" s="6" t="s">
        <v>14544</v>
      </c>
      <c r="D1095" t="s">
        <v>6269</v>
      </c>
    </row>
    <row r="1096" spans="1:4" x14ac:dyDescent="0.2">
      <c r="A1096" s="3" t="s">
        <v>6270</v>
      </c>
      <c r="B1096" s="3">
        <v>6</v>
      </c>
      <c r="C1096" s="6" t="s">
        <v>14544</v>
      </c>
      <c r="D1096" t="s">
        <v>6271</v>
      </c>
    </row>
    <row r="1097" spans="1:4" x14ac:dyDescent="0.2">
      <c r="A1097" s="3" t="s">
        <v>6272</v>
      </c>
      <c r="B1097" s="3">
        <v>6</v>
      </c>
      <c r="C1097" s="6" t="s">
        <v>14544</v>
      </c>
      <c r="D1097" t="s">
        <v>6273</v>
      </c>
    </row>
    <row r="1098" spans="1:4" x14ac:dyDescent="0.2">
      <c r="A1098" s="3" t="s">
        <v>6274</v>
      </c>
      <c r="B1098" s="3">
        <v>6</v>
      </c>
      <c r="C1098" s="6" t="s">
        <v>14544</v>
      </c>
      <c r="D1098" t="s">
        <v>6275</v>
      </c>
    </row>
    <row r="1099" spans="1:4" x14ac:dyDescent="0.2">
      <c r="A1099" s="3" t="s">
        <v>6276</v>
      </c>
      <c r="B1099" s="3">
        <v>6</v>
      </c>
      <c r="C1099" s="6" t="s">
        <v>14544</v>
      </c>
      <c r="D1099" t="s">
        <v>6277</v>
      </c>
    </row>
    <row r="1100" spans="1:4" x14ac:dyDescent="0.2">
      <c r="A1100" s="3" t="s">
        <v>6278</v>
      </c>
      <c r="B1100" s="3">
        <v>6</v>
      </c>
      <c r="C1100" s="6" t="s">
        <v>14544</v>
      </c>
      <c r="D1100" t="s">
        <v>6279</v>
      </c>
    </row>
    <row r="1101" spans="1:4" x14ac:dyDescent="0.2">
      <c r="A1101" s="3" t="s">
        <v>6280</v>
      </c>
      <c r="B1101" s="3">
        <v>6</v>
      </c>
      <c r="C1101" s="6" t="s">
        <v>14544</v>
      </c>
      <c r="D1101" t="s">
        <v>6281</v>
      </c>
    </row>
    <row r="1102" spans="1:4" x14ac:dyDescent="0.2">
      <c r="A1102" s="3" t="s">
        <v>6282</v>
      </c>
      <c r="B1102" s="3">
        <v>6</v>
      </c>
      <c r="C1102" s="6" t="s">
        <v>14544</v>
      </c>
      <c r="D1102" t="s">
        <v>6283</v>
      </c>
    </row>
    <row r="1103" spans="1:4" x14ac:dyDescent="0.2">
      <c r="A1103" s="3" t="s">
        <v>6284</v>
      </c>
      <c r="B1103" s="3">
        <v>6</v>
      </c>
      <c r="C1103" s="6" t="s">
        <v>14544</v>
      </c>
      <c r="D1103" t="s">
        <v>6285</v>
      </c>
    </row>
    <row r="1104" spans="1:4" x14ac:dyDescent="0.2">
      <c r="A1104" s="3" t="s">
        <v>6286</v>
      </c>
      <c r="B1104" s="3">
        <v>6</v>
      </c>
      <c r="C1104" s="6" t="s">
        <v>14544</v>
      </c>
      <c r="D1104" t="s">
        <v>6287</v>
      </c>
    </row>
    <row r="1105" spans="1:4" x14ac:dyDescent="0.2">
      <c r="A1105" s="3" t="s">
        <v>6288</v>
      </c>
      <c r="B1105" s="3">
        <v>6</v>
      </c>
      <c r="C1105" s="6" t="s">
        <v>14544</v>
      </c>
      <c r="D1105" t="s">
        <v>6289</v>
      </c>
    </row>
    <row r="1106" spans="1:4" x14ac:dyDescent="0.2">
      <c r="A1106" s="3" t="s">
        <v>6290</v>
      </c>
      <c r="B1106" s="3">
        <v>6</v>
      </c>
      <c r="C1106" s="6" t="s">
        <v>14544</v>
      </c>
      <c r="D1106" t="s">
        <v>6291</v>
      </c>
    </row>
    <row r="1107" spans="1:4" x14ac:dyDescent="0.2">
      <c r="A1107" s="3" t="s">
        <v>6292</v>
      </c>
      <c r="B1107" s="3">
        <v>6</v>
      </c>
      <c r="C1107" s="6" t="s">
        <v>14544</v>
      </c>
      <c r="D1107" t="s">
        <v>6293</v>
      </c>
    </row>
    <row r="1108" spans="1:4" x14ac:dyDescent="0.2">
      <c r="A1108" s="3" t="s">
        <v>6294</v>
      </c>
      <c r="B1108" s="3">
        <v>6</v>
      </c>
      <c r="C1108" s="6" t="s">
        <v>14544</v>
      </c>
      <c r="D1108" t="s">
        <v>6295</v>
      </c>
    </row>
    <row r="1109" spans="1:4" x14ac:dyDescent="0.2">
      <c r="A1109" s="3" t="s">
        <v>6296</v>
      </c>
      <c r="B1109" s="3">
        <v>6</v>
      </c>
      <c r="C1109" s="6" t="s">
        <v>14544</v>
      </c>
      <c r="D1109" t="s">
        <v>6297</v>
      </c>
    </row>
    <row r="1110" spans="1:4" x14ac:dyDescent="0.2">
      <c r="A1110" s="3" t="s">
        <v>6298</v>
      </c>
      <c r="B1110" s="3">
        <v>6</v>
      </c>
      <c r="C1110" s="6" t="s">
        <v>14544</v>
      </c>
      <c r="D1110" t="s">
        <v>6299</v>
      </c>
    </row>
    <row r="1111" spans="1:4" x14ac:dyDescent="0.2">
      <c r="A1111" s="3" t="s">
        <v>6300</v>
      </c>
      <c r="B1111" s="3">
        <v>6</v>
      </c>
      <c r="C1111" s="6" t="s">
        <v>14544</v>
      </c>
      <c r="D1111" t="s">
        <v>6301</v>
      </c>
    </row>
    <row r="1112" spans="1:4" x14ac:dyDescent="0.2">
      <c r="A1112" s="3" t="s">
        <v>6302</v>
      </c>
      <c r="B1112" s="3">
        <v>6</v>
      </c>
      <c r="C1112" s="6" t="s">
        <v>14544</v>
      </c>
      <c r="D1112" t="s">
        <v>6303</v>
      </c>
    </row>
    <row r="1113" spans="1:4" x14ac:dyDescent="0.2">
      <c r="A1113" s="3" t="s">
        <v>6304</v>
      </c>
      <c r="B1113" s="3">
        <v>6</v>
      </c>
      <c r="C1113" s="6" t="s">
        <v>14544</v>
      </c>
      <c r="D1113" t="s">
        <v>6305</v>
      </c>
    </row>
    <row r="1114" spans="1:4" x14ac:dyDescent="0.2">
      <c r="A1114" s="3" t="s">
        <v>6306</v>
      </c>
      <c r="B1114" s="3">
        <v>6</v>
      </c>
      <c r="C1114" s="6" t="s">
        <v>14544</v>
      </c>
      <c r="D1114" t="s">
        <v>6307</v>
      </c>
    </row>
    <row r="1115" spans="1:4" x14ac:dyDescent="0.2">
      <c r="A1115" s="3" t="s">
        <v>6308</v>
      </c>
      <c r="B1115" s="3">
        <v>6</v>
      </c>
      <c r="C1115" s="6" t="s">
        <v>14544</v>
      </c>
      <c r="D1115" t="s">
        <v>6309</v>
      </c>
    </row>
    <row r="1116" spans="1:4" x14ac:dyDescent="0.2">
      <c r="A1116" s="3" t="s">
        <v>6310</v>
      </c>
      <c r="B1116" s="3">
        <v>6</v>
      </c>
      <c r="C1116" s="6" t="s">
        <v>14544</v>
      </c>
      <c r="D1116" t="s">
        <v>6311</v>
      </c>
    </row>
    <row r="1117" spans="1:4" x14ac:dyDescent="0.2">
      <c r="A1117" s="3" t="s">
        <v>6312</v>
      </c>
      <c r="B1117" s="3">
        <v>6</v>
      </c>
      <c r="C1117" s="6" t="s">
        <v>14544</v>
      </c>
      <c r="D1117" t="s">
        <v>6313</v>
      </c>
    </row>
    <row r="1118" spans="1:4" x14ac:dyDescent="0.2">
      <c r="A1118" s="3" t="s">
        <v>6314</v>
      </c>
      <c r="B1118" s="3">
        <v>6</v>
      </c>
      <c r="C1118" s="6" t="s">
        <v>14544</v>
      </c>
      <c r="D1118" t="s">
        <v>6315</v>
      </c>
    </row>
    <row r="1119" spans="1:4" x14ac:dyDescent="0.2">
      <c r="A1119" s="3" t="s">
        <v>6316</v>
      </c>
      <c r="B1119" s="3">
        <v>6</v>
      </c>
      <c r="C1119" s="6" t="s">
        <v>14544</v>
      </c>
      <c r="D1119" t="s">
        <v>6317</v>
      </c>
    </row>
    <row r="1120" spans="1:4" x14ac:dyDescent="0.2">
      <c r="A1120" s="3" t="s">
        <v>6318</v>
      </c>
      <c r="B1120" s="3">
        <v>6</v>
      </c>
      <c r="C1120" s="6" t="s">
        <v>14544</v>
      </c>
      <c r="D1120" t="s">
        <v>6319</v>
      </c>
    </row>
    <row r="1121" spans="1:4" x14ac:dyDescent="0.2">
      <c r="A1121" s="3" t="s">
        <v>6320</v>
      </c>
      <c r="B1121" s="3">
        <v>6</v>
      </c>
      <c r="C1121" s="6" t="s">
        <v>14544</v>
      </c>
      <c r="D1121" t="s">
        <v>6321</v>
      </c>
    </row>
    <row r="1122" spans="1:4" x14ac:dyDescent="0.2">
      <c r="A1122" s="3" t="s">
        <v>6322</v>
      </c>
      <c r="B1122" s="3">
        <v>6</v>
      </c>
      <c r="C1122" s="6" t="s">
        <v>14544</v>
      </c>
      <c r="D1122" t="s">
        <v>6323</v>
      </c>
    </row>
    <row r="1123" spans="1:4" x14ac:dyDescent="0.2">
      <c r="A1123" s="3" t="s">
        <v>6324</v>
      </c>
      <c r="B1123" s="3">
        <v>6</v>
      </c>
      <c r="C1123" s="6" t="s">
        <v>14544</v>
      </c>
      <c r="D1123" t="s">
        <v>6325</v>
      </c>
    </row>
    <row r="1124" spans="1:4" x14ac:dyDescent="0.2">
      <c r="A1124" s="3" t="s">
        <v>6326</v>
      </c>
      <c r="B1124" s="3">
        <v>6</v>
      </c>
      <c r="C1124" s="6" t="s">
        <v>14544</v>
      </c>
      <c r="D1124" t="s">
        <v>6327</v>
      </c>
    </row>
    <row r="1125" spans="1:4" x14ac:dyDescent="0.2">
      <c r="A1125" s="3" t="s">
        <v>6328</v>
      </c>
      <c r="B1125" s="3">
        <v>6</v>
      </c>
      <c r="C1125" s="6" t="s">
        <v>14544</v>
      </c>
      <c r="D1125" t="s">
        <v>6329</v>
      </c>
    </row>
    <row r="1126" spans="1:4" x14ac:dyDescent="0.2">
      <c r="A1126" s="3" t="s">
        <v>6330</v>
      </c>
      <c r="B1126" s="3">
        <v>6</v>
      </c>
      <c r="C1126" s="6" t="s">
        <v>14544</v>
      </c>
      <c r="D1126" t="s">
        <v>6331</v>
      </c>
    </row>
    <row r="1127" spans="1:4" x14ac:dyDescent="0.2">
      <c r="A1127" s="3" t="s">
        <v>6332</v>
      </c>
      <c r="B1127" s="3">
        <v>6</v>
      </c>
      <c r="C1127" s="6" t="s">
        <v>14544</v>
      </c>
      <c r="D1127" t="s">
        <v>6333</v>
      </c>
    </row>
    <row r="1128" spans="1:4" x14ac:dyDescent="0.2">
      <c r="A1128" s="3" t="s">
        <v>6334</v>
      </c>
      <c r="B1128" s="3">
        <v>6</v>
      </c>
      <c r="C1128" s="6" t="s">
        <v>14544</v>
      </c>
      <c r="D1128" t="s">
        <v>6335</v>
      </c>
    </row>
    <row r="1129" spans="1:4" x14ac:dyDescent="0.2">
      <c r="A1129" s="3" t="s">
        <v>6336</v>
      </c>
      <c r="B1129" s="3">
        <v>6</v>
      </c>
      <c r="C1129" s="6" t="s">
        <v>14544</v>
      </c>
      <c r="D1129" t="s">
        <v>6337</v>
      </c>
    </row>
    <row r="1130" spans="1:4" x14ac:dyDescent="0.2">
      <c r="A1130" s="3" t="s">
        <v>6338</v>
      </c>
      <c r="B1130" s="3">
        <v>6</v>
      </c>
      <c r="C1130" s="6" t="s">
        <v>14544</v>
      </c>
      <c r="D1130" t="s">
        <v>6339</v>
      </c>
    </row>
    <row r="1131" spans="1:4" x14ac:dyDescent="0.2">
      <c r="A1131" s="3" t="s">
        <v>6340</v>
      </c>
      <c r="B1131" s="3">
        <v>6</v>
      </c>
      <c r="C1131" s="6" t="s">
        <v>14544</v>
      </c>
      <c r="D1131" t="s">
        <v>6341</v>
      </c>
    </row>
    <row r="1132" spans="1:4" x14ac:dyDescent="0.2">
      <c r="A1132" s="3" t="s">
        <v>6342</v>
      </c>
      <c r="B1132" s="3">
        <v>6</v>
      </c>
      <c r="C1132" s="6" t="s">
        <v>14544</v>
      </c>
      <c r="D1132" t="s">
        <v>6343</v>
      </c>
    </row>
    <row r="1133" spans="1:4" x14ac:dyDescent="0.2">
      <c r="A1133" s="3" t="s">
        <v>6344</v>
      </c>
      <c r="B1133" s="3">
        <v>6</v>
      </c>
      <c r="C1133" s="6" t="s">
        <v>14544</v>
      </c>
      <c r="D1133" t="s">
        <v>6345</v>
      </c>
    </row>
    <row r="1134" spans="1:4" x14ac:dyDescent="0.2">
      <c r="A1134" s="3" t="s">
        <v>6346</v>
      </c>
      <c r="B1134" s="3">
        <v>6</v>
      </c>
      <c r="C1134" s="6" t="s">
        <v>14544</v>
      </c>
      <c r="D1134" t="s">
        <v>6347</v>
      </c>
    </row>
    <row r="1135" spans="1:4" x14ac:dyDescent="0.2">
      <c r="A1135" s="3" t="s">
        <v>6348</v>
      </c>
      <c r="B1135" s="3">
        <v>6</v>
      </c>
      <c r="C1135" s="6" t="s">
        <v>14544</v>
      </c>
      <c r="D1135" t="s">
        <v>6349</v>
      </c>
    </row>
    <row r="1136" spans="1:4" x14ac:dyDescent="0.2">
      <c r="A1136" s="3" t="s">
        <v>6350</v>
      </c>
      <c r="B1136" s="3">
        <v>6</v>
      </c>
      <c r="C1136" s="6" t="s">
        <v>14544</v>
      </c>
      <c r="D1136" t="s">
        <v>6351</v>
      </c>
    </row>
    <row r="1137" spans="1:4" x14ac:dyDescent="0.2">
      <c r="A1137" s="3" t="s">
        <v>6352</v>
      </c>
      <c r="B1137" s="3">
        <v>6</v>
      </c>
      <c r="C1137" s="6" t="s">
        <v>14544</v>
      </c>
      <c r="D1137" t="s">
        <v>6353</v>
      </c>
    </row>
    <row r="1138" spans="1:4" x14ac:dyDescent="0.2">
      <c r="A1138" s="3" t="s">
        <v>6354</v>
      </c>
      <c r="B1138" s="3">
        <v>6</v>
      </c>
      <c r="C1138" s="6" t="s">
        <v>14544</v>
      </c>
      <c r="D1138" t="s">
        <v>6355</v>
      </c>
    </row>
    <row r="1139" spans="1:4" x14ac:dyDescent="0.2">
      <c r="A1139" s="3" t="s">
        <v>6356</v>
      </c>
      <c r="B1139" s="3">
        <v>6</v>
      </c>
      <c r="C1139" s="6" t="s">
        <v>14544</v>
      </c>
      <c r="D1139" t="s">
        <v>6357</v>
      </c>
    </row>
    <row r="1140" spans="1:4" x14ac:dyDescent="0.2">
      <c r="A1140" s="3" t="s">
        <v>6358</v>
      </c>
      <c r="B1140" s="3">
        <v>6</v>
      </c>
      <c r="C1140" s="6" t="s">
        <v>14544</v>
      </c>
      <c r="D1140" t="s">
        <v>6359</v>
      </c>
    </row>
    <row r="1141" spans="1:4" x14ac:dyDescent="0.2">
      <c r="A1141" s="3" t="s">
        <v>6360</v>
      </c>
      <c r="B1141" s="3">
        <v>6</v>
      </c>
      <c r="C1141" s="6" t="s">
        <v>14544</v>
      </c>
      <c r="D1141" t="s">
        <v>6361</v>
      </c>
    </row>
    <row r="1142" spans="1:4" x14ac:dyDescent="0.2">
      <c r="A1142" s="3" t="s">
        <v>6362</v>
      </c>
      <c r="B1142" s="3">
        <v>6</v>
      </c>
      <c r="C1142" s="6" t="s">
        <v>14544</v>
      </c>
      <c r="D1142" t="s">
        <v>6363</v>
      </c>
    </row>
    <row r="1143" spans="1:4" x14ac:dyDescent="0.2">
      <c r="A1143" s="3" t="s">
        <v>6364</v>
      </c>
      <c r="B1143" s="3">
        <v>6</v>
      </c>
      <c r="C1143" s="6" t="s">
        <v>14544</v>
      </c>
      <c r="D1143" t="s">
        <v>6365</v>
      </c>
    </row>
    <row r="1144" spans="1:4" x14ac:dyDescent="0.2">
      <c r="A1144" s="3" t="s">
        <v>6366</v>
      </c>
      <c r="B1144" s="3">
        <v>6</v>
      </c>
      <c r="C1144" s="6" t="s">
        <v>14544</v>
      </c>
      <c r="D1144" t="s">
        <v>6367</v>
      </c>
    </row>
    <row r="1145" spans="1:4" x14ac:dyDescent="0.2">
      <c r="A1145" s="3" t="s">
        <v>6368</v>
      </c>
      <c r="B1145" s="3">
        <v>6</v>
      </c>
      <c r="C1145" s="6" t="s">
        <v>14544</v>
      </c>
      <c r="D1145" t="s">
        <v>6369</v>
      </c>
    </row>
    <row r="1146" spans="1:4" x14ac:dyDescent="0.2">
      <c r="A1146" s="3" t="s">
        <v>6370</v>
      </c>
      <c r="B1146" s="3">
        <v>6</v>
      </c>
      <c r="C1146" s="6" t="s">
        <v>14544</v>
      </c>
      <c r="D1146" t="s">
        <v>6371</v>
      </c>
    </row>
    <row r="1147" spans="1:4" x14ac:dyDescent="0.2">
      <c r="A1147" s="3" t="s">
        <v>6372</v>
      </c>
      <c r="B1147" s="3">
        <v>6</v>
      </c>
      <c r="C1147" s="6" t="s">
        <v>14544</v>
      </c>
      <c r="D1147" t="s">
        <v>6373</v>
      </c>
    </row>
    <row r="1148" spans="1:4" x14ac:dyDescent="0.2">
      <c r="A1148" s="3" t="s">
        <v>6374</v>
      </c>
      <c r="B1148" s="3">
        <v>6</v>
      </c>
      <c r="C1148" s="6" t="s">
        <v>14544</v>
      </c>
      <c r="D1148" t="s">
        <v>6375</v>
      </c>
    </row>
    <row r="1149" spans="1:4" x14ac:dyDescent="0.2">
      <c r="A1149" s="3" t="s">
        <v>6376</v>
      </c>
      <c r="B1149" s="3">
        <v>6</v>
      </c>
      <c r="C1149" s="6" t="s">
        <v>14544</v>
      </c>
      <c r="D1149" t="s">
        <v>6377</v>
      </c>
    </row>
    <row r="1150" spans="1:4" x14ac:dyDescent="0.2">
      <c r="A1150" s="3" t="s">
        <v>6378</v>
      </c>
      <c r="B1150" s="3">
        <v>6</v>
      </c>
      <c r="C1150" s="6" t="s">
        <v>14544</v>
      </c>
      <c r="D1150" t="s">
        <v>6379</v>
      </c>
    </row>
    <row r="1151" spans="1:4" x14ac:dyDescent="0.2">
      <c r="A1151" s="3" t="s">
        <v>6380</v>
      </c>
      <c r="B1151" s="3">
        <v>6</v>
      </c>
      <c r="C1151" s="6" t="s">
        <v>14544</v>
      </c>
      <c r="D1151" t="s">
        <v>6381</v>
      </c>
    </row>
    <row r="1152" spans="1:4" x14ac:dyDescent="0.2">
      <c r="A1152" s="3" t="s">
        <v>6382</v>
      </c>
      <c r="B1152" s="3">
        <v>6</v>
      </c>
      <c r="C1152" s="6" t="s">
        <v>14544</v>
      </c>
      <c r="D1152" t="s">
        <v>6383</v>
      </c>
    </row>
    <row r="1153" spans="1:4" x14ac:dyDescent="0.2">
      <c r="A1153" s="3" t="s">
        <v>6384</v>
      </c>
      <c r="B1153" s="3">
        <v>6</v>
      </c>
      <c r="C1153" s="6" t="s">
        <v>14544</v>
      </c>
      <c r="D1153" t="s">
        <v>6385</v>
      </c>
    </row>
    <row r="1154" spans="1:4" x14ac:dyDescent="0.2">
      <c r="A1154" s="3" t="s">
        <v>6386</v>
      </c>
      <c r="B1154" s="3">
        <v>6</v>
      </c>
      <c r="C1154" s="6" t="s">
        <v>14544</v>
      </c>
      <c r="D1154" t="s">
        <v>6387</v>
      </c>
    </row>
    <row r="1155" spans="1:4" x14ac:dyDescent="0.2">
      <c r="A1155" s="3" t="s">
        <v>6388</v>
      </c>
      <c r="B1155" s="3">
        <v>6</v>
      </c>
      <c r="C1155" s="6" t="s">
        <v>14544</v>
      </c>
      <c r="D1155" t="s">
        <v>6389</v>
      </c>
    </row>
    <row r="1156" spans="1:4" x14ac:dyDescent="0.2">
      <c r="A1156" s="3" t="s">
        <v>6390</v>
      </c>
      <c r="B1156" s="3">
        <v>6</v>
      </c>
      <c r="C1156" s="6" t="s">
        <v>14544</v>
      </c>
      <c r="D1156" t="s">
        <v>6391</v>
      </c>
    </row>
    <row r="1157" spans="1:4" x14ac:dyDescent="0.2">
      <c r="A1157" s="3" t="s">
        <v>6392</v>
      </c>
      <c r="B1157" s="3">
        <v>6</v>
      </c>
      <c r="C1157" s="6" t="s">
        <v>14544</v>
      </c>
      <c r="D1157" t="s">
        <v>6393</v>
      </c>
    </row>
    <row r="1158" spans="1:4" x14ac:dyDescent="0.2">
      <c r="A1158" s="3" t="s">
        <v>6394</v>
      </c>
      <c r="B1158" s="3">
        <v>6</v>
      </c>
      <c r="C1158" s="6" t="s">
        <v>14544</v>
      </c>
      <c r="D1158" t="s">
        <v>6395</v>
      </c>
    </row>
    <row r="1159" spans="1:4" x14ac:dyDescent="0.2">
      <c r="A1159" s="3" t="s">
        <v>6396</v>
      </c>
      <c r="B1159" s="3">
        <v>6</v>
      </c>
      <c r="C1159" s="6" t="s">
        <v>14544</v>
      </c>
      <c r="D1159" t="s">
        <v>6397</v>
      </c>
    </row>
    <row r="1160" spans="1:4" x14ac:dyDescent="0.2">
      <c r="A1160" s="3" t="s">
        <v>6398</v>
      </c>
      <c r="B1160" s="3">
        <v>6</v>
      </c>
      <c r="C1160" s="6" t="s">
        <v>14544</v>
      </c>
      <c r="D1160" t="s">
        <v>6399</v>
      </c>
    </row>
    <row r="1161" spans="1:4" x14ac:dyDescent="0.2">
      <c r="A1161" s="3" t="s">
        <v>6400</v>
      </c>
      <c r="B1161" s="3">
        <v>6</v>
      </c>
      <c r="C1161" s="6" t="s">
        <v>14544</v>
      </c>
      <c r="D1161" t="s">
        <v>6401</v>
      </c>
    </row>
    <row r="1162" spans="1:4" x14ac:dyDescent="0.2">
      <c r="A1162" s="3" t="s">
        <v>6402</v>
      </c>
      <c r="B1162" s="3">
        <v>6</v>
      </c>
      <c r="C1162" s="6" t="s">
        <v>14544</v>
      </c>
      <c r="D1162" t="s">
        <v>6403</v>
      </c>
    </row>
    <row r="1163" spans="1:4" x14ac:dyDescent="0.2">
      <c r="A1163" s="3" t="s">
        <v>6404</v>
      </c>
      <c r="B1163" s="3">
        <v>6</v>
      </c>
      <c r="C1163" s="6" t="s">
        <v>14544</v>
      </c>
      <c r="D1163" t="s">
        <v>6405</v>
      </c>
    </row>
    <row r="1164" spans="1:4" x14ac:dyDescent="0.2">
      <c r="A1164" s="3" t="s">
        <v>6406</v>
      </c>
      <c r="B1164" s="3">
        <v>6</v>
      </c>
      <c r="C1164" s="6" t="s">
        <v>14544</v>
      </c>
      <c r="D1164" t="s">
        <v>6407</v>
      </c>
    </row>
    <row r="1165" spans="1:4" x14ac:dyDescent="0.2">
      <c r="A1165" s="3" t="s">
        <v>6408</v>
      </c>
      <c r="B1165" s="3">
        <v>6</v>
      </c>
      <c r="C1165" s="6" t="s">
        <v>14544</v>
      </c>
      <c r="D1165" t="s">
        <v>6409</v>
      </c>
    </row>
    <row r="1166" spans="1:4" x14ac:dyDescent="0.2">
      <c r="A1166" s="3" t="s">
        <v>6410</v>
      </c>
      <c r="B1166" s="3">
        <v>6</v>
      </c>
      <c r="C1166" s="6" t="s">
        <v>14544</v>
      </c>
      <c r="D1166" t="s">
        <v>6411</v>
      </c>
    </row>
    <row r="1167" spans="1:4" x14ac:dyDescent="0.2">
      <c r="A1167" s="3" t="s">
        <v>6412</v>
      </c>
      <c r="B1167" s="3">
        <v>6</v>
      </c>
      <c r="C1167" s="6" t="s">
        <v>14544</v>
      </c>
      <c r="D1167" t="s">
        <v>6413</v>
      </c>
    </row>
    <row r="1168" spans="1:4" x14ac:dyDescent="0.2">
      <c r="A1168" s="3" t="s">
        <v>6414</v>
      </c>
      <c r="B1168" s="3">
        <v>6</v>
      </c>
      <c r="C1168" s="6" t="s">
        <v>14544</v>
      </c>
      <c r="D1168" t="s">
        <v>6415</v>
      </c>
    </row>
    <row r="1169" spans="1:4" x14ac:dyDescent="0.2">
      <c r="A1169" s="3" t="s">
        <v>6416</v>
      </c>
      <c r="B1169" s="3">
        <v>6</v>
      </c>
      <c r="C1169" s="6" t="s">
        <v>14544</v>
      </c>
      <c r="D1169" t="s">
        <v>6417</v>
      </c>
    </row>
    <row r="1170" spans="1:4" x14ac:dyDescent="0.2">
      <c r="A1170" s="3" t="s">
        <v>6418</v>
      </c>
      <c r="B1170" s="3">
        <v>6</v>
      </c>
      <c r="C1170" s="6" t="s">
        <v>14544</v>
      </c>
      <c r="D1170" t="s">
        <v>6419</v>
      </c>
    </row>
    <row r="1171" spans="1:4" x14ac:dyDescent="0.2">
      <c r="A1171" s="3" t="s">
        <v>6420</v>
      </c>
      <c r="B1171" s="3">
        <v>6</v>
      </c>
      <c r="C1171" s="6" t="s">
        <v>14544</v>
      </c>
      <c r="D1171" t="s">
        <v>6421</v>
      </c>
    </row>
    <row r="1172" spans="1:4" x14ac:dyDescent="0.2">
      <c r="A1172" s="3" t="s">
        <v>6422</v>
      </c>
      <c r="B1172" s="3">
        <v>6</v>
      </c>
      <c r="C1172" s="6" t="s">
        <v>14544</v>
      </c>
      <c r="D1172" t="s">
        <v>6423</v>
      </c>
    </row>
    <row r="1173" spans="1:4" x14ac:dyDescent="0.2">
      <c r="A1173" s="3" t="s">
        <v>6424</v>
      </c>
      <c r="B1173" s="3">
        <v>6</v>
      </c>
      <c r="C1173" s="6" t="s">
        <v>14544</v>
      </c>
      <c r="D1173" t="s">
        <v>6425</v>
      </c>
    </row>
    <row r="1174" spans="1:4" x14ac:dyDescent="0.2">
      <c r="A1174" s="3" t="s">
        <v>6426</v>
      </c>
      <c r="B1174" s="3">
        <v>6</v>
      </c>
      <c r="C1174" s="6" t="s">
        <v>14544</v>
      </c>
      <c r="D1174" t="s">
        <v>6427</v>
      </c>
    </row>
    <row r="1175" spans="1:4" x14ac:dyDescent="0.2">
      <c r="A1175" s="3" t="s">
        <v>6428</v>
      </c>
      <c r="B1175" s="3">
        <v>6</v>
      </c>
      <c r="C1175" s="6" t="s">
        <v>14544</v>
      </c>
      <c r="D1175" t="s">
        <v>6429</v>
      </c>
    </row>
    <row r="1176" spans="1:4" x14ac:dyDescent="0.2">
      <c r="A1176" s="3" t="s">
        <v>6430</v>
      </c>
      <c r="B1176" s="3">
        <v>6</v>
      </c>
      <c r="C1176" s="6" t="s">
        <v>14544</v>
      </c>
      <c r="D1176" t="s">
        <v>6431</v>
      </c>
    </row>
    <row r="1177" spans="1:4" x14ac:dyDescent="0.2">
      <c r="A1177" s="3" t="s">
        <v>6432</v>
      </c>
      <c r="B1177" s="3">
        <v>6</v>
      </c>
      <c r="C1177" s="6" t="s">
        <v>14544</v>
      </c>
      <c r="D1177" t="s">
        <v>6433</v>
      </c>
    </row>
    <row r="1178" spans="1:4" x14ac:dyDescent="0.2">
      <c r="A1178" s="3" t="s">
        <v>6434</v>
      </c>
      <c r="B1178" s="3">
        <v>6</v>
      </c>
      <c r="C1178" s="6" t="s">
        <v>14544</v>
      </c>
      <c r="D1178" t="s">
        <v>6435</v>
      </c>
    </row>
    <row r="1179" spans="1:4" x14ac:dyDescent="0.2">
      <c r="A1179" s="3" t="s">
        <v>6436</v>
      </c>
      <c r="B1179" s="3">
        <v>6</v>
      </c>
      <c r="C1179" s="6" t="s">
        <v>14544</v>
      </c>
      <c r="D1179" t="s">
        <v>6437</v>
      </c>
    </row>
    <row r="1180" spans="1:4" x14ac:dyDescent="0.2">
      <c r="A1180" s="3" t="s">
        <v>6438</v>
      </c>
      <c r="B1180" s="3">
        <v>6</v>
      </c>
      <c r="C1180" s="6" t="s">
        <v>14544</v>
      </c>
      <c r="D1180" t="s">
        <v>6439</v>
      </c>
    </row>
    <row r="1181" spans="1:4" x14ac:dyDescent="0.2">
      <c r="A1181" s="3" t="s">
        <v>6440</v>
      </c>
      <c r="B1181" s="3">
        <v>6</v>
      </c>
      <c r="C1181" s="6" t="s">
        <v>14544</v>
      </c>
      <c r="D1181" t="s">
        <v>6441</v>
      </c>
    </row>
    <row r="1182" spans="1:4" x14ac:dyDescent="0.2">
      <c r="A1182" s="3" t="s">
        <v>6442</v>
      </c>
      <c r="B1182" s="3">
        <v>6</v>
      </c>
      <c r="C1182" s="6" t="s">
        <v>14544</v>
      </c>
      <c r="D1182" t="s">
        <v>6443</v>
      </c>
    </row>
    <row r="1183" spans="1:4" x14ac:dyDescent="0.2">
      <c r="A1183" s="3" t="s">
        <v>6444</v>
      </c>
      <c r="B1183" s="3">
        <v>6</v>
      </c>
      <c r="C1183" s="6" t="s">
        <v>14544</v>
      </c>
      <c r="D1183" t="s">
        <v>6445</v>
      </c>
    </row>
    <row r="1184" spans="1:4" x14ac:dyDescent="0.2">
      <c r="A1184" s="3" t="s">
        <v>6446</v>
      </c>
      <c r="B1184" s="3">
        <v>6</v>
      </c>
      <c r="C1184" s="6" t="s">
        <v>14544</v>
      </c>
      <c r="D1184" t="s">
        <v>6447</v>
      </c>
    </row>
    <row r="1185" spans="1:4" x14ac:dyDescent="0.2">
      <c r="A1185" s="3" t="s">
        <v>6448</v>
      </c>
      <c r="B1185" s="3">
        <v>6</v>
      </c>
      <c r="C1185" s="6" t="s">
        <v>14544</v>
      </c>
      <c r="D1185" t="s">
        <v>6449</v>
      </c>
    </row>
    <row r="1186" spans="1:4" x14ac:dyDescent="0.2">
      <c r="A1186" s="3" t="s">
        <v>6450</v>
      </c>
      <c r="B1186" s="3">
        <v>6</v>
      </c>
      <c r="C1186" s="6" t="s">
        <v>14544</v>
      </c>
      <c r="D1186" t="s">
        <v>6451</v>
      </c>
    </row>
    <row r="1187" spans="1:4" x14ac:dyDescent="0.2">
      <c r="A1187" s="3" t="s">
        <v>6452</v>
      </c>
      <c r="B1187" s="3">
        <v>6</v>
      </c>
      <c r="C1187" s="6" t="s">
        <v>14544</v>
      </c>
      <c r="D1187" t="s">
        <v>6453</v>
      </c>
    </row>
    <row r="1188" spans="1:4" x14ac:dyDescent="0.2">
      <c r="A1188" s="3" t="s">
        <v>6454</v>
      </c>
      <c r="B1188" s="3">
        <v>6</v>
      </c>
      <c r="C1188" s="6" t="s">
        <v>14544</v>
      </c>
      <c r="D1188" t="s">
        <v>6455</v>
      </c>
    </row>
    <row r="1189" spans="1:4" x14ac:dyDescent="0.2">
      <c r="A1189" s="3" t="s">
        <v>6456</v>
      </c>
      <c r="B1189" s="3">
        <v>6</v>
      </c>
      <c r="C1189" s="6" t="s">
        <v>14544</v>
      </c>
      <c r="D1189" t="s">
        <v>6457</v>
      </c>
    </row>
    <row r="1190" spans="1:4" x14ac:dyDescent="0.2">
      <c r="A1190" s="3" t="s">
        <v>6458</v>
      </c>
      <c r="B1190" s="3">
        <v>6</v>
      </c>
      <c r="C1190" s="6" t="s">
        <v>14544</v>
      </c>
      <c r="D1190" t="s">
        <v>6459</v>
      </c>
    </row>
    <row r="1191" spans="1:4" x14ac:dyDescent="0.2">
      <c r="A1191" s="3" t="s">
        <v>6460</v>
      </c>
      <c r="B1191" s="3">
        <v>6</v>
      </c>
      <c r="C1191" s="6" t="s">
        <v>14544</v>
      </c>
      <c r="D1191" t="s">
        <v>6461</v>
      </c>
    </row>
    <row r="1192" spans="1:4" x14ac:dyDescent="0.2">
      <c r="A1192" s="3" t="s">
        <v>6462</v>
      </c>
      <c r="B1192" s="3">
        <v>6</v>
      </c>
      <c r="C1192" s="6" t="s">
        <v>14544</v>
      </c>
      <c r="D1192" t="s">
        <v>6463</v>
      </c>
    </row>
    <row r="1193" spans="1:4" x14ac:dyDescent="0.2">
      <c r="A1193" s="3" t="s">
        <v>6464</v>
      </c>
      <c r="B1193" s="3">
        <v>6</v>
      </c>
      <c r="C1193" s="6" t="s">
        <v>14544</v>
      </c>
      <c r="D1193" t="s">
        <v>6465</v>
      </c>
    </row>
    <row r="1194" spans="1:4" x14ac:dyDescent="0.2">
      <c r="A1194" s="3" t="s">
        <v>6466</v>
      </c>
      <c r="B1194" s="3">
        <v>6</v>
      </c>
      <c r="C1194" s="6" t="s">
        <v>14544</v>
      </c>
      <c r="D1194" t="s">
        <v>6467</v>
      </c>
    </row>
    <row r="1195" spans="1:4" x14ac:dyDescent="0.2">
      <c r="A1195" s="3" t="s">
        <v>6468</v>
      </c>
      <c r="B1195" s="3">
        <v>6</v>
      </c>
      <c r="C1195" s="6" t="s">
        <v>14544</v>
      </c>
      <c r="D1195" t="s">
        <v>6469</v>
      </c>
    </row>
    <row r="1196" spans="1:4" x14ac:dyDescent="0.2">
      <c r="A1196" s="3" t="s">
        <v>6470</v>
      </c>
      <c r="B1196" s="3">
        <v>6</v>
      </c>
      <c r="C1196" s="6" t="s">
        <v>14544</v>
      </c>
      <c r="D1196" t="s">
        <v>6471</v>
      </c>
    </row>
    <row r="1197" spans="1:4" x14ac:dyDescent="0.2">
      <c r="A1197" s="3" t="s">
        <v>6472</v>
      </c>
      <c r="B1197" s="3">
        <v>6</v>
      </c>
      <c r="C1197" s="6" t="s">
        <v>14544</v>
      </c>
      <c r="D1197" t="s">
        <v>6473</v>
      </c>
    </row>
    <row r="1198" spans="1:4" x14ac:dyDescent="0.2">
      <c r="A1198" s="3" t="s">
        <v>6474</v>
      </c>
      <c r="B1198" s="3">
        <v>6</v>
      </c>
      <c r="C1198" s="6" t="s">
        <v>14544</v>
      </c>
      <c r="D1198" t="s">
        <v>6475</v>
      </c>
    </row>
    <row r="1199" spans="1:4" x14ac:dyDescent="0.2">
      <c r="A1199" s="3" t="s">
        <v>6476</v>
      </c>
      <c r="B1199" s="3">
        <v>6</v>
      </c>
      <c r="C1199" s="6" t="s">
        <v>14544</v>
      </c>
      <c r="D1199" t="s">
        <v>6477</v>
      </c>
    </row>
    <row r="1200" spans="1:4" x14ac:dyDescent="0.2">
      <c r="A1200" s="3" t="s">
        <v>6478</v>
      </c>
      <c r="B1200" s="3">
        <v>6</v>
      </c>
      <c r="C1200" s="6" t="s">
        <v>14544</v>
      </c>
      <c r="D1200" t="s">
        <v>6479</v>
      </c>
    </row>
    <row r="1201" spans="1:4" x14ac:dyDescent="0.2">
      <c r="A1201" s="3" t="s">
        <v>6480</v>
      </c>
      <c r="B1201" s="3">
        <v>6</v>
      </c>
      <c r="C1201" s="6" t="s">
        <v>14544</v>
      </c>
      <c r="D1201" t="s">
        <v>6481</v>
      </c>
    </row>
    <row r="1202" spans="1:4" x14ac:dyDescent="0.2">
      <c r="A1202" s="3" t="s">
        <v>6482</v>
      </c>
      <c r="B1202" s="3">
        <v>6</v>
      </c>
      <c r="C1202" s="6" t="s">
        <v>14544</v>
      </c>
      <c r="D1202" t="s">
        <v>6483</v>
      </c>
    </row>
    <row r="1203" spans="1:4" x14ac:dyDescent="0.2">
      <c r="A1203" s="3" t="s">
        <v>6484</v>
      </c>
      <c r="B1203" s="3">
        <v>6</v>
      </c>
      <c r="C1203" s="6" t="s">
        <v>14544</v>
      </c>
      <c r="D1203" t="s">
        <v>6485</v>
      </c>
    </row>
    <row r="1204" spans="1:4" x14ac:dyDescent="0.2">
      <c r="A1204" s="3" t="s">
        <v>6486</v>
      </c>
      <c r="B1204" s="3">
        <v>6</v>
      </c>
      <c r="C1204" s="6" t="s">
        <v>14544</v>
      </c>
      <c r="D1204" t="s">
        <v>6487</v>
      </c>
    </row>
    <row r="1205" spans="1:4" x14ac:dyDescent="0.2">
      <c r="A1205" s="3" t="s">
        <v>6488</v>
      </c>
      <c r="B1205" s="3">
        <v>6</v>
      </c>
      <c r="C1205" s="6" t="s">
        <v>14544</v>
      </c>
      <c r="D1205" t="s">
        <v>6489</v>
      </c>
    </row>
    <row r="1206" spans="1:4" x14ac:dyDescent="0.2">
      <c r="A1206" s="3" t="s">
        <v>6490</v>
      </c>
      <c r="B1206" s="3">
        <v>6</v>
      </c>
      <c r="C1206" s="6" t="s">
        <v>14544</v>
      </c>
      <c r="D1206" t="s">
        <v>6491</v>
      </c>
    </row>
    <row r="1207" spans="1:4" x14ac:dyDescent="0.2">
      <c r="A1207" s="3" t="s">
        <v>6492</v>
      </c>
      <c r="B1207" s="3">
        <v>6</v>
      </c>
      <c r="C1207" s="6" t="s">
        <v>14544</v>
      </c>
      <c r="D1207" t="s">
        <v>6493</v>
      </c>
    </row>
    <row r="1208" spans="1:4" x14ac:dyDescent="0.2">
      <c r="A1208" s="3" t="s">
        <v>6494</v>
      </c>
      <c r="B1208" s="3">
        <v>6</v>
      </c>
      <c r="C1208" s="6" t="s">
        <v>14544</v>
      </c>
      <c r="D1208" t="s">
        <v>6495</v>
      </c>
    </row>
    <row r="1209" spans="1:4" x14ac:dyDescent="0.2">
      <c r="A1209" s="3" t="s">
        <v>6496</v>
      </c>
      <c r="B1209" s="3">
        <v>6</v>
      </c>
      <c r="C1209" s="6" t="s">
        <v>14544</v>
      </c>
      <c r="D1209" t="s">
        <v>6497</v>
      </c>
    </row>
    <row r="1210" spans="1:4" x14ac:dyDescent="0.2">
      <c r="A1210" s="3" t="s">
        <v>6498</v>
      </c>
      <c r="B1210" s="3">
        <v>6</v>
      </c>
      <c r="C1210" s="6" t="s">
        <v>14544</v>
      </c>
      <c r="D1210" t="s">
        <v>6499</v>
      </c>
    </row>
    <row r="1211" spans="1:4" x14ac:dyDescent="0.2">
      <c r="A1211" s="3" t="s">
        <v>6500</v>
      </c>
      <c r="B1211" s="3">
        <v>6</v>
      </c>
      <c r="C1211" s="6" t="s">
        <v>14544</v>
      </c>
      <c r="D1211" t="s">
        <v>6501</v>
      </c>
    </row>
    <row r="1212" spans="1:4" x14ac:dyDescent="0.2">
      <c r="A1212" s="3" t="s">
        <v>6502</v>
      </c>
      <c r="B1212" s="3">
        <v>6</v>
      </c>
      <c r="C1212" s="6" t="s">
        <v>14544</v>
      </c>
      <c r="D1212" t="s">
        <v>6503</v>
      </c>
    </row>
    <row r="1213" spans="1:4" x14ac:dyDescent="0.2">
      <c r="A1213" s="3" t="s">
        <v>6504</v>
      </c>
      <c r="B1213" s="3">
        <v>6</v>
      </c>
      <c r="C1213" s="6" t="s">
        <v>14544</v>
      </c>
      <c r="D1213" t="s">
        <v>6505</v>
      </c>
    </row>
    <row r="1214" spans="1:4" x14ac:dyDescent="0.2">
      <c r="A1214" s="3" t="s">
        <v>6506</v>
      </c>
      <c r="B1214" s="3">
        <v>6</v>
      </c>
      <c r="C1214" s="6" t="s">
        <v>14544</v>
      </c>
      <c r="D1214" t="s">
        <v>6507</v>
      </c>
    </row>
    <row r="1215" spans="1:4" x14ac:dyDescent="0.2">
      <c r="A1215" s="3" t="s">
        <v>6508</v>
      </c>
      <c r="B1215" s="3">
        <v>6</v>
      </c>
      <c r="C1215" s="6" t="s">
        <v>14544</v>
      </c>
      <c r="D1215" t="s">
        <v>6509</v>
      </c>
    </row>
    <row r="1216" spans="1:4" x14ac:dyDescent="0.2">
      <c r="A1216" s="3" t="s">
        <v>6510</v>
      </c>
      <c r="B1216" s="3">
        <v>6</v>
      </c>
      <c r="C1216" s="6" t="s">
        <v>14544</v>
      </c>
      <c r="D1216" t="s">
        <v>6511</v>
      </c>
    </row>
    <row r="1217" spans="1:4" x14ac:dyDescent="0.2">
      <c r="A1217" s="3" t="s">
        <v>6512</v>
      </c>
      <c r="B1217" s="3">
        <v>6</v>
      </c>
      <c r="C1217" s="6" t="s">
        <v>14544</v>
      </c>
      <c r="D1217" t="s">
        <v>6513</v>
      </c>
    </row>
    <row r="1218" spans="1:4" x14ac:dyDescent="0.2">
      <c r="A1218" s="3" t="s">
        <v>6514</v>
      </c>
      <c r="B1218" s="3">
        <v>6</v>
      </c>
      <c r="C1218" s="6" t="s">
        <v>14544</v>
      </c>
      <c r="D1218" t="s">
        <v>6515</v>
      </c>
    </row>
    <row r="1219" spans="1:4" x14ac:dyDescent="0.2">
      <c r="A1219" s="3" t="s">
        <v>6516</v>
      </c>
      <c r="B1219" s="3">
        <v>6</v>
      </c>
      <c r="C1219" s="6" t="s">
        <v>14544</v>
      </c>
      <c r="D1219" t="s">
        <v>6517</v>
      </c>
    </row>
    <row r="1220" spans="1:4" x14ac:dyDescent="0.2">
      <c r="A1220" s="3" t="s">
        <v>6518</v>
      </c>
      <c r="B1220" s="3">
        <v>6</v>
      </c>
      <c r="C1220" s="6" t="s">
        <v>14544</v>
      </c>
      <c r="D1220" t="s">
        <v>6519</v>
      </c>
    </row>
    <row r="1221" spans="1:4" x14ac:dyDescent="0.2">
      <c r="A1221" s="3" t="s">
        <v>6520</v>
      </c>
      <c r="B1221" s="3">
        <v>6</v>
      </c>
      <c r="C1221" s="6" t="s">
        <v>14544</v>
      </c>
      <c r="D1221" t="s">
        <v>6521</v>
      </c>
    </row>
    <row r="1222" spans="1:4" x14ac:dyDescent="0.2">
      <c r="A1222" s="3" t="s">
        <v>6522</v>
      </c>
      <c r="B1222" s="3">
        <v>6</v>
      </c>
      <c r="C1222" s="6" t="s">
        <v>14544</v>
      </c>
      <c r="D1222" t="s">
        <v>6523</v>
      </c>
    </row>
    <row r="1223" spans="1:4" x14ac:dyDescent="0.2">
      <c r="A1223" s="3" t="s">
        <v>6524</v>
      </c>
      <c r="B1223" s="3">
        <v>6</v>
      </c>
      <c r="C1223" s="6" t="s">
        <v>14544</v>
      </c>
      <c r="D1223" t="s">
        <v>6525</v>
      </c>
    </row>
    <row r="1224" spans="1:4" x14ac:dyDescent="0.2">
      <c r="A1224" s="3" t="s">
        <v>6526</v>
      </c>
      <c r="B1224" s="3">
        <v>6</v>
      </c>
      <c r="C1224" s="6" t="s">
        <v>14544</v>
      </c>
      <c r="D1224" t="s">
        <v>6527</v>
      </c>
    </row>
    <row r="1225" spans="1:4" x14ac:dyDescent="0.2">
      <c r="A1225" s="3" t="s">
        <v>6528</v>
      </c>
      <c r="B1225" s="3">
        <v>6</v>
      </c>
      <c r="C1225" s="6" t="s">
        <v>14544</v>
      </c>
      <c r="D1225" t="s">
        <v>6529</v>
      </c>
    </row>
    <row r="1226" spans="1:4" x14ac:dyDescent="0.2">
      <c r="A1226" s="3" t="s">
        <v>6530</v>
      </c>
      <c r="B1226" s="3">
        <v>6</v>
      </c>
      <c r="C1226" s="6" t="s">
        <v>14544</v>
      </c>
      <c r="D1226" t="s">
        <v>6531</v>
      </c>
    </row>
    <row r="1227" spans="1:4" x14ac:dyDescent="0.2">
      <c r="A1227" s="3" t="s">
        <v>6532</v>
      </c>
      <c r="B1227" s="3">
        <v>6</v>
      </c>
      <c r="C1227" s="6" t="s">
        <v>14544</v>
      </c>
      <c r="D1227" t="s">
        <v>6533</v>
      </c>
    </row>
    <row r="1228" spans="1:4" x14ac:dyDescent="0.2">
      <c r="A1228" s="3" t="s">
        <v>6534</v>
      </c>
      <c r="B1228" s="3">
        <v>6</v>
      </c>
      <c r="C1228" s="6" t="s">
        <v>14544</v>
      </c>
      <c r="D1228" t="s">
        <v>6535</v>
      </c>
    </row>
    <row r="1229" spans="1:4" x14ac:dyDescent="0.2">
      <c r="A1229" s="3" t="s">
        <v>6536</v>
      </c>
      <c r="B1229" s="3">
        <v>6</v>
      </c>
      <c r="C1229" s="6" t="s">
        <v>14544</v>
      </c>
      <c r="D1229" t="s">
        <v>6537</v>
      </c>
    </row>
    <row r="1230" spans="1:4" x14ac:dyDescent="0.2">
      <c r="A1230" s="3" t="s">
        <v>6538</v>
      </c>
      <c r="B1230" s="3">
        <v>6</v>
      </c>
      <c r="C1230" s="6" t="s">
        <v>14544</v>
      </c>
      <c r="D1230" t="s">
        <v>6539</v>
      </c>
    </row>
    <row r="1231" spans="1:4" x14ac:dyDescent="0.2">
      <c r="A1231" s="3" t="s">
        <v>6540</v>
      </c>
      <c r="B1231" s="3">
        <v>6</v>
      </c>
      <c r="C1231" s="6" t="s">
        <v>14544</v>
      </c>
      <c r="D1231" t="s">
        <v>6541</v>
      </c>
    </row>
    <row r="1232" spans="1:4" x14ac:dyDescent="0.2">
      <c r="A1232" s="3" t="s">
        <v>6542</v>
      </c>
      <c r="B1232" s="3">
        <v>6</v>
      </c>
      <c r="C1232" s="6" t="s">
        <v>14544</v>
      </c>
      <c r="D1232" t="s">
        <v>6543</v>
      </c>
    </row>
    <row r="1233" spans="1:4" x14ac:dyDescent="0.2">
      <c r="A1233" s="3" t="s">
        <v>6544</v>
      </c>
      <c r="B1233" s="3">
        <v>6</v>
      </c>
      <c r="C1233" s="6" t="s">
        <v>14544</v>
      </c>
      <c r="D1233" t="s">
        <v>6545</v>
      </c>
    </row>
    <row r="1234" spans="1:4" x14ac:dyDescent="0.2">
      <c r="A1234" s="3" t="s">
        <v>6546</v>
      </c>
      <c r="B1234" s="3">
        <v>6</v>
      </c>
      <c r="C1234" s="6" t="s">
        <v>14544</v>
      </c>
      <c r="D1234" t="s">
        <v>6547</v>
      </c>
    </row>
    <row r="1235" spans="1:4" x14ac:dyDescent="0.2">
      <c r="A1235" s="3" t="s">
        <v>6548</v>
      </c>
      <c r="B1235" s="3">
        <v>6</v>
      </c>
      <c r="C1235" s="6" t="s">
        <v>14544</v>
      </c>
      <c r="D1235" t="s">
        <v>6549</v>
      </c>
    </row>
    <row r="1236" spans="1:4" x14ac:dyDescent="0.2">
      <c r="A1236" s="3" t="s">
        <v>6550</v>
      </c>
      <c r="B1236" s="3">
        <v>6</v>
      </c>
      <c r="C1236" s="6" t="s">
        <v>14544</v>
      </c>
      <c r="D1236" t="s">
        <v>6551</v>
      </c>
    </row>
    <row r="1237" spans="1:4" x14ac:dyDescent="0.2">
      <c r="A1237" s="3" t="s">
        <v>6552</v>
      </c>
      <c r="B1237" s="3">
        <v>6</v>
      </c>
      <c r="C1237" s="6" t="s">
        <v>14544</v>
      </c>
      <c r="D1237" t="s">
        <v>6553</v>
      </c>
    </row>
    <row r="1238" spans="1:4" x14ac:dyDescent="0.2">
      <c r="A1238" s="3" t="s">
        <v>6554</v>
      </c>
      <c r="B1238" s="3">
        <v>6</v>
      </c>
      <c r="C1238" s="6" t="s">
        <v>14544</v>
      </c>
      <c r="D1238" t="s">
        <v>6555</v>
      </c>
    </row>
    <row r="1239" spans="1:4" x14ac:dyDescent="0.2">
      <c r="A1239" s="3" t="s">
        <v>6556</v>
      </c>
      <c r="B1239" s="3">
        <v>6</v>
      </c>
      <c r="C1239" s="6" t="s">
        <v>14544</v>
      </c>
      <c r="D1239" t="s">
        <v>6557</v>
      </c>
    </row>
    <row r="1240" spans="1:4" x14ac:dyDescent="0.2">
      <c r="A1240" s="3" t="s">
        <v>6558</v>
      </c>
      <c r="B1240" s="3">
        <v>6</v>
      </c>
      <c r="C1240" s="6" t="s">
        <v>14544</v>
      </c>
      <c r="D1240" t="s">
        <v>6559</v>
      </c>
    </row>
    <row r="1241" spans="1:4" x14ac:dyDescent="0.2">
      <c r="A1241" s="3" t="s">
        <v>6560</v>
      </c>
      <c r="B1241" s="3">
        <v>6</v>
      </c>
      <c r="C1241" s="6" t="s">
        <v>14544</v>
      </c>
      <c r="D1241" t="s">
        <v>6561</v>
      </c>
    </row>
    <row r="1242" spans="1:4" x14ac:dyDescent="0.2">
      <c r="A1242" s="3" t="s">
        <v>6562</v>
      </c>
      <c r="B1242" s="3">
        <v>6</v>
      </c>
      <c r="C1242" s="6" t="s">
        <v>14544</v>
      </c>
      <c r="D1242" t="s">
        <v>6563</v>
      </c>
    </row>
    <row r="1243" spans="1:4" x14ac:dyDescent="0.2">
      <c r="A1243" s="3" t="s">
        <v>6564</v>
      </c>
      <c r="B1243" s="3">
        <v>6</v>
      </c>
      <c r="C1243" s="6" t="s">
        <v>14544</v>
      </c>
      <c r="D1243" t="s">
        <v>6565</v>
      </c>
    </row>
    <row r="1244" spans="1:4" x14ac:dyDescent="0.2">
      <c r="A1244" s="3" t="s">
        <v>6566</v>
      </c>
      <c r="B1244" s="3">
        <v>6</v>
      </c>
      <c r="C1244" s="6" t="s">
        <v>14544</v>
      </c>
      <c r="D1244" t="s">
        <v>6567</v>
      </c>
    </row>
    <row r="1245" spans="1:4" x14ac:dyDescent="0.2">
      <c r="A1245" s="3" t="s">
        <v>6568</v>
      </c>
      <c r="B1245" s="3">
        <v>6</v>
      </c>
      <c r="C1245" s="6" t="s">
        <v>14544</v>
      </c>
      <c r="D1245" t="s">
        <v>6569</v>
      </c>
    </row>
    <row r="1246" spans="1:4" x14ac:dyDescent="0.2">
      <c r="A1246" s="3" t="s">
        <v>6570</v>
      </c>
      <c r="B1246" s="3">
        <v>6</v>
      </c>
      <c r="C1246" s="6" t="s">
        <v>14544</v>
      </c>
      <c r="D1246" t="s">
        <v>6571</v>
      </c>
    </row>
    <row r="1247" spans="1:4" x14ac:dyDescent="0.2">
      <c r="A1247" s="3" t="s">
        <v>6572</v>
      </c>
      <c r="B1247" s="3">
        <v>6</v>
      </c>
      <c r="C1247" s="6" t="s">
        <v>14544</v>
      </c>
      <c r="D1247" t="s">
        <v>6573</v>
      </c>
    </row>
    <row r="1248" spans="1:4" x14ac:dyDescent="0.2">
      <c r="A1248" s="3" t="s">
        <v>6574</v>
      </c>
      <c r="B1248" s="3">
        <v>6</v>
      </c>
      <c r="C1248" s="6" t="s">
        <v>14544</v>
      </c>
      <c r="D1248" t="s">
        <v>6575</v>
      </c>
    </row>
    <row r="1249" spans="1:4" x14ac:dyDescent="0.2">
      <c r="A1249" s="3" t="s">
        <v>6576</v>
      </c>
      <c r="B1249" s="3">
        <v>6</v>
      </c>
      <c r="C1249" s="6" t="s">
        <v>14544</v>
      </c>
      <c r="D1249" t="s">
        <v>6577</v>
      </c>
    </row>
    <row r="1250" spans="1:4" x14ac:dyDescent="0.2">
      <c r="A1250" s="3" t="s">
        <v>6578</v>
      </c>
      <c r="B1250" s="3">
        <v>6</v>
      </c>
      <c r="C1250" s="6" t="s">
        <v>14544</v>
      </c>
      <c r="D1250" t="s">
        <v>6579</v>
      </c>
    </row>
    <row r="1251" spans="1:4" x14ac:dyDescent="0.2">
      <c r="A1251" s="3" t="s">
        <v>6580</v>
      </c>
      <c r="B1251" s="3">
        <v>6</v>
      </c>
      <c r="C1251" s="6" t="s">
        <v>14544</v>
      </c>
      <c r="D1251" t="s">
        <v>6581</v>
      </c>
    </row>
    <row r="1252" spans="1:4" x14ac:dyDescent="0.2">
      <c r="A1252" s="3" t="s">
        <v>6582</v>
      </c>
      <c r="B1252" s="3">
        <v>6</v>
      </c>
      <c r="C1252" s="6" t="s">
        <v>14544</v>
      </c>
      <c r="D1252" t="s">
        <v>6583</v>
      </c>
    </row>
    <row r="1253" spans="1:4" x14ac:dyDescent="0.2">
      <c r="A1253" s="3" t="s">
        <v>6584</v>
      </c>
      <c r="B1253" s="3">
        <v>6</v>
      </c>
      <c r="C1253" s="6" t="s">
        <v>14544</v>
      </c>
      <c r="D1253" t="s">
        <v>6585</v>
      </c>
    </row>
    <row r="1254" spans="1:4" x14ac:dyDescent="0.2">
      <c r="A1254" s="3" t="s">
        <v>6586</v>
      </c>
      <c r="B1254" s="3">
        <v>6</v>
      </c>
      <c r="C1254" s="6" t="s">
        <v>14544</v>
      </c>
      <c r="D1254" t="s">
        <v>6587</v>
      </c>
    </row>
    <row r="1255" spans="1:4" x14ac:dyDescent="0.2">
      <c r="A1255" s="3" t="s">
        <v>6588</v>
      </c>
      <c r="B1255" s="3">
        <v>6</v>
      </c>
      <c r="C1255" s="6" t="s">
        <v>14544</v>
      </c>
      <c r="D1255" t="s">
        <v>6589</v>
      </c>
    </row>
    <row r="1256" spans="1:4" x14ac:dyDescent="0.2">
      <c r="A1256" s="3" t="s">
        <v>6590</v>
      </c>
      <c r="B1256" s="3">
        <v>6</v>
      </c>
      <c r="C1256" s="6" t="s">
        <v>14544</v>
      </c>
      <c r="D1256" t="s">
        <v>6591</v>
      </c>
    </row>
    <row r="1257" spans="1:4" x14ac:dyDescent="0.2">
      <c r="A1257" s="3" t="s">
        <v>6592</v>
      </c>
      <c r="B1257" s="3">
        <v>6</v>
      </c>
      <c r="C1257" s="6" t="s">
        <v>14544</v>
      </c>
      <c r="D1257" t="s">
        <v>6593</v>
      </c>
    </row>
    <row r="1258" spans="1:4" x14ac:dyDescent="0.2">
      <c r="A1258" s="3" t="s">
        <v>6594</v>
      </c>
      <c r="B1258" s="3">
        <v>6</v>
      </c>
      <c r="C1258" s="6" t="s">
        <v>14544</v>
      </c>
      <c r="D1258" t="s">
        <v>6595</v>
      </c>
    </row>
    <row r="1259" spans="1:4" x14ac:dyDescent="0.2">
      <c r="A1259" s="3" t="s">
        <v>6596</v>
      </c>
      <c r="B1259" s="3">
        <v>6</v>
      </c>
      <c r="C1259" s="6" t="s">
        <v>14544</v>
      </c>
      <c r="D1259" t="s">
        <v>6597</v>
      </c>
    </row>
    <row r="1260" spans="1:4" x14ac:dyDescent="0.2">
      <c r="A1260" s="3" t="s">
        <v>6598</v>
      </c>
      <c r="B1260" s="3">
        <v>6</v>
      </c>
      <c r="C1260" s="6" t="s">
        <v>14544</v>
      </c>
      <c r="D1260" t="s">
        <v>6599</v>
      </c>
    </row>
    <row r="1261" spans="1:4" x14ac:dyDescent="0.2">
      <c r="A1261" s="3" t="s">
        <v>6600</v>
      </c>
      <c r="B1261" s="3">
        <v>6</v>
      </c>
      <c r="C1261" s="6" t="s">
        <v>14544</v>
      </c>
      <c r="D1261" t="s">
        <v>6601</v>
      </c>
    </row>
    <row r="1262" spans="1:4" x14ac:dyDescent="0.2">
      <c r="A1262" s="3" t="s">
        <v>6602</v>
      </c>
      <c r="B1262" s="3">
        <v>6</v>
      </c>
      <c r="C1262" s="6" t="s">
        <v>14544</v>
      </c>
      <c r="D1262" t="s">
        <v>6603</v>
      </c>
    </row>
    <row r="1263" spans="1:4" x14ac:dyDescent="0.2">
      <c r="A1263" s="3" t="s">
        <v>6604</v>
      </c>
      <c r="B1263" s="3">
        <v>6</v>
      </c>
      <c r="C1263" s="6" t="s">
        <v>14544</v>
      </c>
      <c r="D1263" t="s">
        <v>6605</v>
      </c>
    </row>
    <row r="1264" spans="1:4" x14ac:dyDescent="0.2">
      <c r="A1264" s="3" t="s">
        <v>6606</v>
      </c>
      <c r="B1264" s="3">
        <v>6</v>
      </c>
      <c r="C1264" s="6" t="s">
        <v>14544</v>
      </c>
      <c r="D1264" t="s">
        <v>6607</v>
      </c>
    </row>
    <row r="1265" spans="1:4" x14ac:dyDescent="0.2">
      <c r="A1265" s="3" t="s">
        <v>6608</v>
      </c>
      <c r="B1265" s="3">
        <v>6</v>
      </c>
      <c r="C1265" s="6" t="s">
        <v>14544</v>
      </c>
      <c r="D1265" t="s">
        <v>6609</v>
      </c>
    </row>
    <row r="1266" spans="1:4" x14ac:dyDescent="0.2">
      <c r="A1266" s="3" t="s">
        <v>6610</v>
      </c>
      <c r="B1266" s="3">
        <v>6</v>
      </c>
      <c r="C1266" s="6" t="s">
        <v>14544</v>
      </c>
      <c r="D1266" t="s">
        <v>6611</v>
      </c>
    </row>
    <row r="1267" spans="1:4" x14ac:dyDescent="0.2">
      <c r="A1267" s="3" t="s">
        <v>6612</v>
      </c>
      <c r="B1267" s="3">
        <v>6</v>
      </c>
      <c r="C1267" s="6" t="s">
        <v>14544</v>
      </c>
      <c r="D1267" t="s">
        <v>6613</v>
      </c>
    </row>
    <row r="1268" spans="1:4" x14ac:dyDescent="0.2">
      <c r="A1268" s="3" t="s">
        <v>6614</v>
      </c>
      <c r="B1268" s="3">
        <v>6</v>
      </c>
      <c r="C1268" s="6" t="s">
        <v>14544</v>
      </c>
      <c r="D1268" t="s">
        <v>6615</v>
      </c>
    </row>
    <row r="1269" spans="1:4" x14ac:dyDescent="0.2">
      <c r="A1269" s="3" t="s">
        <v>6616</v>
      </c>
      <c r="B1269" s="3">
        <v>6</v>
      </c>
      <c r="C1269" s="6" t="s">
        <v>14544</v>
      </c>
      <c r="D1269" t="s">
        <v>6617</v>
      </c>
    </row>
    <row r="1270" spans="1:4" x14ac:dyDescent="0.2">
      <c r="A1270" s="3" t="s">
        <v>6618</v>
      </c>
      <c r="B1270" s="3">
        <v>6</v>
      </c>
      <c r="C1270" s="6" t="s">
        <v>14544</v>
      </c>
      <c r="D1270" t="s">
        <v>6619</v>
      </c>
    </row>
    <row r="1271" spans="1:4" x14ac:dyDescent="0.2">
      <c r="A1271" s="3" t="s">
        <v>6620</v>
      </c>
      <c r="B1271" s="3">
        <v>6</v>
      </c>
      <c r="C1271" s="6" t="s">
        <v>14544</v>
      </c>
      <c r="D1271" t="s">
        <v>6621</v>
      </c>
    </row>
    <row r="1272" spans="1:4" x14ac:dyDescent="0.2">
      <c r="A1272" s="3" t="s">
        <v>6622</v>
      </c>
      <c r="B1272" s="3">
        <v>6</v>
      </c>
      <c r="C1272" s="6" t="s">
        <v>14544</v>
      </c>
      <c r="D1272" t="s">
        <v>6623</v>
      </c>
    </row>
    <row r="1273" spans="1:4" x14ac:dyDescent="0.2">
      <c r="A1273" s="3" t="s">
        <v>6624</v>
      </c>
      <c r="B1273" s="3">
        <v>6</v>
      </c>
      <c r="C1273" s="6" t="s">
        <v>14544</v>
      </c>
      <c r="D1273" t="s">
        <v>6625</v>
      </c>
    </row>
    <row r="1274" spans="1:4" x14ac:dyDescent="0.2">
      <c r="A1274" s="3" t="s">
        <v>6626</v>
      </c>
      <c r="B1274" s="3">
        <v>6</v>
      </c>
      <c r="C1274" s="6" t="s">
        <v>14544</v>
      </c>
      <c r="D1274" t="s">
        <v>6627</v>
      </c>
    </row>
    <row r="1275" spans="1:4" x14ac:dyDescent="0.2">
      <c r="A1275" s="3" t="s">
        <v>6628</v>
      </c>
      <c r="B1275" s="3">
        <v>6</v>
      </c>
      <c r="C1275" s="6" t="s">
        <v>14544</v>
      </c>
      <c r="D1275" t="s">
        <v>6629</v>
      </c>
    </row>
    <row r="1276" spans="1:4" x14ac:dyDescent="0.2">
      <c r="A1276" s="3" t="s">
        <v>6630</v>
      </c>
      <c r="B1276" s="3">
        <v>6</v>
      </c>
      <c r="C1276" s="6" t="s">
        <v>14544</v>
      </c>
      <c r="D1276" t="s">
        <v>6631</v>
      </c>
    </row>
    <row r="1277" spans="1:4" x14ac:dyDescent="0.2">
      <c r="A1277" s="3" t="s">
        <v>6632</v>
      </c>
      <c r="B1277" s="3">
        <v>6</v>
      </c>
      <c r="C1277" s="6" t="s">
        <v>14544</v>
      </c>
      <c r="D1277" t="s">
        <v>6633</v>
      </c>
    </row>
    <row r="1278" spans="1:4" x14ac:dyDescent="0.2">
      <c r="A1278" s="3" t="s">
        <v>6634</v>
      </c>
      <c r="B1278" s="3">
        <v>6</v>
      </c>
      <c r="C1278" s="6" t="s">
        <v>14544</v>
      </c>
      <c r="D1278" t="s">
        <v>6635</v>
      </c>
    </row>
    <row r="1279" spans="1:4" x14ac:dyDescent="0.2">
      <c r="A1279" s="3" t="s">
        <v>6636</v>
      </c>
      <c r="B1279" s="3">
        <v>6</v>
      </c>
      <c r="C1279" s="6" t="s">
        <v>14544</v>
      </c>
      <c r="D1279" t="s">
        <v>6637</v>
      </c>
    </row>
    <row r="1280" spans="1:4" x14ac:dyDescent="0.2">
      <c r="A1280" s="3" t="s">
        <v>6638</v>
      </c>
      <c r="B1280" s="3">
        <v>6</v>
      </c>
      <c r="C1280" s="6" t="s">
        <v>14544</v>
      </c>
      <c r="D1280" t="s">
        <v>6639</v>
      </c>
    </row>
    <row r="1281" spans="1:4" x14ac:dyDescent="0.2">
      <c r="A1281" s="3" t="s">
        <v>6640</v>
      </c>
      <c r="B1281" s="3">
        <v>6</v>
      </c>
      <c r="C1281" s="6" t="s">
        <v>14544</v>
      </c>
      <c r="D1281" t="s">
        <v>6641</v>
      </c>
    </row>
    <row r="1282" spans="1:4" x14ac:dyDescent="0.2">
      <c r="A1282" s="3" t="s">
        <v>6642</v>
      </c>
      <c r="B1282" s="3">
        <v>6</v>
      </c>
      <c r="C1282" s="6" t="s">
        <v>14544</v>
      </c>
      <c r="D1282" t="s">
        <v>6643</v>
      </c>
    </row>
    <row r="1283" spans="1:4" x14ac:dyDescent="0.2">
      <c r="A1283" s="3" t="s">
        <v>6644</v>
      </c>
      <c r="B1283" s="3">
        <v>6</v>
      </c>
      <c r="C1283" s="6" t="s">
        <v>14544</v>
      </c>
      <c r="D1283" t="s">
        <v>6645</v>
      </c>
    </row>
    <row r="1284" spans="1:4" x14ac:dyDescent="0.2">
      <c r="A1284" s="3" t="s">
        <v>6646</v>
      </c>
      <c r="B1284" s="3">
        <v>6</v>
      </c>
      <c r="C1284" s="6" t="s">
        <v>14544</v>
      </c>
      <c r="D1284" t="s">
        <v>6647</v>
      </c>
    </row>
    <row r="1285" spans="1:4" x14ac:dyDescent="0.2">
      <c r="A1285" s="3" t="s">
        <v>6648</v>
      </c>
      <c r="B1285" s="3">
        <v>6</v>
      </c>
      <c r="C1285" s="6" t="s">
        <v>14544</v>
      </c>
      <c r="D1285" t="s">
        <v>6649</v>
      </c>
    </row>
    <row r="1286" spans="1:4" x14ac:dyDescent="0.2">
      <c r="A1286" s="3" t="s">
        <v>6650</v>
      </c>
      <c r="B1286" s="3">
        <v>6</v>
      </c>
      <c r="C1286" s="6" t="s">
        <v>14544</v>
      </c>
      <c r="D1286" t="s">
        <v>6651</v>
      </c>
    </row>
    <row r="1287" spans="1:4" x14ac:dyDescent="0.2">
      <c r="A1287" s="3" t="s">
        <v>6652</v>
      </c>
      <c r="B1287" s="3">
        <v>6</v>
      </c>
      <c r="C1287" s="6" t="s">
        <v>14544</v>
      </c>
      <c r="D1287" t="s">
        <v>6653</v>
      </c>
    </row>
    <row r="1288" spans="1:4" x14ac:dyDescent="0.2">
      <c r="A1288" s="3" t="s">
        <v>6654</v>
      </c>
      <c r="B1288" s="3">
        <v>6</v>
      </c>
      <c r="C1288" s="6" t="s">
        <v>14544</v>
      </c>
      <c r="D1288" t="s">
        <v>6655</v>
      </c>
    </row>
    <row r="1289" spans="1:4" x14ac:dyDescent="0.2">
      <c r="A1289" s="3" t="s">
        <v>6656</v>
      </c>
      <c r="B1289" s="3">
        <v>6</v>
      </c>
      <c r="C1289" s="6" t="s">
        <v>14544</v>
      </c>
      <c r="D1289" t="s">
        <v>6657</v>
      </c>
    </row>
    <row r="1290" spans="1:4" x14ac:dyDescent="0.2">
      <c r="A1290" s="3" t="s">
        <v>6658</v>
      </c>
      <c r="B1290" s="3">
        <v>6</v>
      </c>
      <c r="C1290" s="6" t="s">
        <v>14544</v>
      </c>
      <c r="D1290" t="s">
        <v>6659</v>
      </c>
    </row>
    <row r="1291" spans="1:4" x14ac:dyDescent="0.2">
      <c r="A1291" s="3" t="s">
        <v>6660</v>
      </c>
      <c r="B1291" s="3">
        <v>6</v>
      </c>
      <c r="C1291" s="6" t="s">
        <v>14544</v>
      </c>
      <c r="D1291" t="s">
        <v>6661</v>
      </c>
    </row>
    <row r="1292" spans="1:4" x14ac:dyDescent="0.2">
      <c r="A1292" s="3" t="s">
        <v>6662</v>
      </c>
      <c r="B1292" s="3">
        <v>6</v>
      </c>
      <c r="C1292" s="6" t="s">
        <v>14544</v>
      </c>
      <c r="D1292" t="s">
        <v>6663</v>
      </c>
    </row>
    <row r="1293" spans="1:4" x14ac:dyDescent="0.2">
      <c r="A1293" s="3" t="s">
        <v>6664</v>
      </c>
      <c r="B1293" s="3">
        <v>6</v>
      </c>
      <c r="C1293" s="6" t="s">
        <v>14544</v>
      </c>
      <c r="D1293" t="s">
        <v>6665</v>
      </c>
    </row>
    <row r="1294" spans="1:4" x14ac:dyDescent="0.2">
      <c r="A1294" s="3" t="s">
        <v>6666</v>
      </c>
      <c r="B1294" s="3">
        <v>6</v>
      </c>
      <c r="C1294" s="6" t="s">
        <v>14544</v>
      </c>
      <c r="D1294" t="s">
        <v>6667</v>
      </c>
    </row>
    <row r="1295" spans="1:4" x14ac:dyDescent="0.2">
      <c r="A1295" s="3" t="s">
        <v>6668</v>
      </c>
      <c r="B1295" s="3">
        <v>6</v>
      </c>
      <c r="C1295" s="6" t="s">
        <v>14544</v>
      </c>
      <c r="D1295" t="s">
        <v>6669</v>
      </c>
    </row>
    <row r="1296" spans="1:4" x14ac:dyDescent="0.2">
      <c r="A1296" s="3" t="s">
        <v>6670</v>
      </c>
      <c r="B1296" s="3">
        <v>6</v>
      </c>
      <c r="C1296" s="6" t="s">
        <v>14544</v>
      </c>
      <c r="D1296" t="s">
        <v>6671</v>
      </c>
    </row>
    <row r="1297" spans="1:4" x14ac:dyDescent="0.2">
      <c r="A1297" s="3" t="s">
        <v>6672</v>
      </c>
      <c r="B1297" s="3">
        <v>6</v>
      </c>
      <c r="C1297" s="6" t="s">
        <v>14544</v>
      </c>
      <c r="D1297" t="s">
        <v>6673</v>
      </c>
    </row>
    <row r="1298" spans="1:4" x14ac:dyDescent="0.2">
      <c r="A1298" s="3" t="s">
        <v>6674</v>
      </c>
      <c r="B1298" s="3">
        <v>6</v>
      </c>
      <c r="C1298" s="6" t="s">
        <v>14544</v>
      </c>
      <c r="D1298" t="s">
        <v>6675</v>
      </c>
    </row>
    <row r="1299" spans="1:4" x14ac:dyDescent="0.2">
      <c r="A1299" s="3" t="s">
        <v>6676</v>
      </c>
      <c r="B1299" s="3">
        <v>6</v>
      </c>
      <c r="C1299" s="6" t="s">
        <v>14544</v>
      </c>
      <c r="D1299" t="s">
        <v>6677</v>
      </c>
    </row>
    <row r="1300" spans="1:4" x14ac:dyDescent="0.2">
      <c r="A1300" s="3" t="s">
        <v>6678</v>
      </c>
      <c r="B1300" s="3">
        <v>6</v>
      </c>
      <c r="C1300" s="6" t="s">
        <v>14544</v>
      </c>
      <c r="D1300" t="s">
        <v>6679</v>
      </c>
    </row>
    <row r="1301" spans="1:4" x14ac:dyDescent="0.2">
      <c r="A1301" s="3" t="s">
        <v>6680</v>
      </c>
      <c r="B1301" s="3">
        <v>6</v>
      </c>
      <c r="C1301" s="6" t="s">
        <v>14544</v>
      </c>
      <c r="D1301" t="s">
        <v>6681</v>
      </c>
    </row>
    <row r="1302" spans="1:4" x14ac:dyDescent="0.2">
      <c r="A1302" s="3" t="s">
        <v>6682</v>
      </c>
      <c r="B1302" s="3">
        <v>6</v>
      </c>
      <c r="C1302" s="6" t="s">
        <v>14544</v>
      </c>
      <c r="D1302" t="s">
        <v>6683</v>
      </c>
    </row>
    <row r="1303" spans="1:4" x14ac:dyDescent="0.2">
      <c r="A1303" s="3" t="s">
        <v>6684</v>
      </c>
      <c r="B1303" s="3">
        <v>6</v>
      </c>
      <c r="C1303" s="6" t="s">
        <v>14544</v>
      </c>
      <c r="D1303" t="s">
        <v>6685</v>
      </c>
    </row>
    <row r="1304" spans="1:4" x14ac:dyDescent="0.2">
      <c r="A1304" s="3" t="s">
        <v>6686</v>
      </c>
      <c r="B1304" s="3">
        <v>6</v>
      </c>
      <c r="C1304" s="6" t="s">
        <v>14544</v>
      </c>
      <c r="D1304" t="s">
        <v>6687</v>
      </c>
    </row>
    <row r="1305" spans="1:4" x14ac:dyDescent="0.2">
      <c r="A1305" s="3" t="s">
        <v>6688</v>
      </c>
      <c r="B1305" s="3">
        <v>6</v>
      </c>
      <c r="C1305" s="6" t="s">
        <v>14544</v>
      </c>
      <c r="D1305" t="s">
        <v>6689</v>
      </c>
    </row>
    <row r="1306" spans="1:4" x14ac:dyDescent="0.2">
      <c r="A1306" s="3" t="s">
        <v>6690</v>
      </c>
      <c r="B1306" s="3">
        <v>6</v>
      </c>
      <c r="C1306" s="6" t="s">
        <v>14544</v>
      </c>
      <c r="D1306" t="s">
        <v>6691</v>
      </c>
    </row>
    <row r="1307" spans="1:4" x14ac:dyDescent="0.2">
      <c r="A1307" s="3" t="s">
        <v>6692</v>
      </c>
      <c r="B1307" s="3">
        <v>6</v>
      </c>
      <c r="C1307" s="6" t="s">
        <v>14544</v>
      </c>
      <c r="D1307" t="s">
        <v>6693</v>
      </c>
    </row>
    <row r="1308" spans="1:4" x14ac:dyDescent="0.2">
      <c r="A1308" s="3" t="s">
        <v>6694</v>
      </c>
      <c r="B1308" s="3">
        <v>6</v>
      </c>
      <c r="C1308" s="6" t="s">
        <v>14544</v>
      </c>
      <c r="D1308" t="s">
        <v>6695</v>
      </c>
    </row>
    <row r="1309" spans="1:4" x14ac:dyDescent="0.2">
      <c r="A1309" s="3" t="s">
        <v>6696</v>
      </c>
      <c r="B1309" s="3">
        <v>6</v>
      </c>
      <c r="C1309" s="6" t="s">
        <v>14544</v>
      </c>
      <c r="D1309" t="s">
        <v>6697</v>
      </c>
    </row>
    <row r="1310" spans="1:4" x14ac:dyDescent="0.2">
      <c r="A1310" s="3" t="s">
        <v>6698</v>
      </c>
      <c r="B1310" s="3">
        <v>6</v>
      </c>
      <c r="C1310" s="6" t="s">
        <v>14544</v>
      </c>
      <c r="D1310" t="s">
        <v>6699</v>
      </c>
    </row>
    <row r="1311" spans="1:4" x14ac:dyDescent="0.2">
      <c r="A1311" s="3" t="s">
        <v>6700</v>
      </c>
      <c r="B1311" s="3">
        <v>6</v>
      </c>
      <c r="C1311" s="6" t="s">
        <v>14544</v>
      </c>
      <c r="D1311" t="s">
        <v>6701</v>
      </c>
    </row>
    <row r="1312" spans="1:4" x14ac:dyDescent="0.2">
      <c r="A1312" s="3" t="s">
        <v>6702</v>
      </c>
      <c r="B1312" s="3">
        <v>6</v>
      </c>
      <c r="C1312" s="6" t="s">
        <v>14544</v>
      </c>
      <c r="D1312" t="s">
        <v>6703</v>
      </c>
    </row>
    <row r="1313" spans="1:4" x14ac:dyDescent="0.2">
      <c r="A1313" s="3" t="s">
        <v>6704</v>
      </c>
      <c r="B1313" s="3">
        <v>6</v>
      </c>
      <c r="C1313" s="6" t="s">
        <v>14544</v>
      </c>
      <c r="D1313" t="s">
        <v>6705</v>
      </c>
    </row>
    <row r="1314" spans="1:4" x14ac:dyDescent="0.2">
      <c r="A1314" s="3" t="s">
        <v>6706</v>
      </c>
      <c r="B1314" s="3">
        <v>6</v>
      </c>
      <c r="C1314" s="6" t="s">
        <v>14544</v>
      </c>
      <c r="D1314" t="s">
        <v>6707</v>
      </c>
    </row>
    <row r="1315" spans="1:4" x14ac:dyDescent="0.2">
      <c r="A1315" s="3" t="s">
        <v>6708</v>
      </c>
      <c r="B1315" s="3">
        <v>6</v>
      </c>
      <c r="C1315" s="6" t="s">
        <v>14544</v>
      </c>
      <c r="D1315" t="s">
        <v>6709</v>
      </c>
    </row>
    <row r="1316" spans="1:4" x14ac:dyDescent="0.2">
      <c r="A1316" s="3" t="s">
        <v>6710</v>
      </c>
      <c r="B1316" s="3">
        <v>6</v>
      </c>
      <c r="C1316" s="6" t="s">
        <v>14544</v>
      </c>
      <c r="D1316" t="s">
        <v>6711</v>
      </c>
    </row>
    <row r="1317" spans="1:4" x14ac:dyDescent="0.2">
      <c r="A1317" s="3" t="s">
        <v>6712</v>
      </c>
      <c r="B1317" s="3">
        <v>6</v>
      </c>
      <c r="C1317" s="6" t="s">
        <v>14544</v>
      </c>
      <c r="D1317" t="s">
        <v>6713</v>
      </c>
    </row>
    <row r="1318" spans="1:4" x14ac:dyDescent="0.2">
      <c r="A1318" s="3" t="s">
        <v>6714</v>
      </c>
      <c r="B1318" s="3">
        <v>6</v>
      </c>
      <c r="C1318" s="6" t="s">
        <v>14544</v>
      </c>
      <c r="D1318" t="s">
        <v>6715</v>
      </c>
    </row>
    <row r="1319" spans="1:4" x14ac:dyDescent="0.2">
      <c r="A1319" s="3" t="s">
        <v>6716</v>
      </c>
      <c r="B1319" s="3">
        <v>6</v>
      </c>
      <c r="C1319" s="6" t="s">
        <v>14544</v>
      </c>
      <c r="D1319" t="s">
        <v>6717</v>
      </c>
    </row>
    <row r="1320" spans="1:4" x14ac:dyDescent="0.2">
      <c r="A1320" s="3" t="s">
        <v>6718</v>
      </c>
      <c r="B1320" s="3">
        <v>6</v>
      </c>
      <c r="C1320" s="6" t="s">
        <v>14544</v>
      </c>
      <c r="D1320" t="s">
        <v>6719</v>
      </c>
    </row>
    <row r="1321" spans="1:4" x14ac:dyDescent="0.2">
      <c r="A1321" s="3" t="s">
        <v>6720</v>
      </c>
      <c r="B1321" s="3">
        <v>6</v>
      </c>
      <c r="C1321" s="6" t="s">
        <v>14544</v>
      </c>
      <c r="D1321" t="s">
        <v>6721</v>
      </c>
    </row>
    <row r="1322" spans="1:4" x14ac:dyDescent="0.2">
      <c r="A1322" s="3" t="s">
        <v>6722</v>
      </c>
      <c r="B1322" s="3">
        <v>6</v>
      </c>
      <c r="C1322" s="6" t="s">
        <v>14544</v>
      </c>
      <c r="D1322" t="s">
        <v>6723</v>
      </c>
    </row>
    <row r="1323" spans="1:4" x14ac:dyDescent="0.2">
      <c r="A1323" s="3" t="s">
        <v>6724</v>
      </c>
      <c r="B1323" s="3">
        <v>6</v>
      </c>
      <c r="C1323" s="6" t="s">
        <v>14544</v>
      </c>
      <c r="D1323" t="s">
        <v>6725</v>
      </c>
    </row>
    <row r="1324" spans="1:4" x14ac:dyDescent="0.2">
      <c r="A1324" s="3" t="s">
        <v>6726</v>
      </c>
      <c r="B1324" s="3">
        <v>6</v>
      </c>
      <c r="C1324" s="6" t="s">
        <v>14544</v>
      </c>
      <c r="D1324" t="s">
        <v>6727</v>
      </c>
    </row>
    <row r="1325" spans="1:4" x14ac:dyDescent="0.2">
      <c r="A1325" s="3" t="s">
        <v>6728</v>
      </c>
      <c r="B1325" s="3">
        <v>6</v>
      </c>
      <c r="C1325" s="6" t="s">
        <v>14544</v>
      </c>
      <c r="D1325" t="s">
        <v>6729</v>
      </c>
    </row>
    <row r="1326" spans="1:4" x14ac:dyDescent="0.2">
      <c r="A1326" s="3" t="s">
        <v>6730</v>
      </c>
      <c r="B1326" s="3">
        <v>6</v>
      </c>
      <c r="C1326" s="6" t="s">
        <v>14544</v>
      </c>
      <c r="D1326" t="s">
        <v>6731</v>
      </c>
    </row>
    <row r="1327" spans="1:4" x14ac:dyDescent="0.2">
      <c r="A1327" s="3" t="s">
        <v>6732</v>
      </c>
      <c r="B1327" s="3">
        <v>6</v>
      </c>
      <c r="C1327" s="6" t="s">
        <v>14544</v>
      </c>
      <c r="D1327" t="s">
        <v>6733</v>
      </c>
    </row>
    <row r="1328" spans="1:4" x14ac:dyDescent="0.2">
      <c r="A1328" s="3" t="s">
        <v>6734</v>
      </c>
      <c r="B1328" s="3">
        <v>6</v>
      </c>
      <c r="C1328" s="6" t="s">
        <v>14544</v>
      </c>
      <c r="D1328" t="s">
        <v>6735</v>
      </c>
    </row>
    <row r="1329" spans="1:4" x14ac:dyDescent="0.2">
      <c r="A1329" s="3" t="s">
        <v>6736</v>
      </c>
      <c r="B1329" s="3">
        <v>6</v>
      </c>
      <c r="C1329" s="6" t="s">
        <v>14544</v>
      </c>
      <c r="D1329" t="s">
        <v>6737</v>
      </c>
    </row>
    <row r="1330" spans="1:4" x14ac:dyDescent="0.2">
      <c r="A1330" s="3" t="s">
        <v>6738</v>
      </c>
      <c r="B1330" s="3">
        <v>6</v>
      </c>
      <c r="C1330" s="6" t="s">
        <v>14544</v>
      </c>
      <c r="D1330" t="s">
        <v>6739</v>
      </c>
    </row>
    <row r="1331" spans="1:4" x14ac:dyDescent="0.2">
      <c r="A1331" s="3" t="s">
        <v>6740</v>
      </c>
      <c r="B1331" s="3">
        <v>6</v>
      </c>
      <c r="C1331" s="6" t="s">
        <v>14544</v>
      </c>
      <c r="D1331" t="s">
        <v>6741</v>
      </c>
    </row>
    <row r="1332" spans="1:4" x14ac:dyDescent="0.2">
      <c r="A1332" s="3" t="s">
        <v>6742</v>
      </c>
      <c r="B1332" s="3">
        <v>6</v>
      </c>
      <c r="C1332" s="6" t="s">
        <v>14544</v>
      </c>
      <c r="D1332" t="s">
        <v>6743</v>
      </c>
    </row>
    <row r="1333" spans="1:4" x14ac:dyDescent="0.2">
      <c r="A1333" s="3" t="s">
        <v>6744</v>
      </c>
      <c r="B1333" s="3">
        <v>6</v>
      </c>
      <c r="C1333" s="6" t="s">
        <v>14544</v>
      </c>
      <c r="D1333" t="s">
        <v>6745</v>
      </c>
    </row>
    <row r="1334" spans="1:4" x14ac:dyDescent="0.2">
      <c r="A1334" s="3" t="s">
        <v>6746</v>
      </c>
      <c r="B1334" s="3">
        <v>6</v>
      </c>
      <c r="C1334" s="6" t="s">
        <v>14544</v>
      </c>
      <c r="D1334" t="s">
        <v>6747</v>
      </c>
    </row>
    <row r="1335" spans="1:4" x14ac:dyDescent="0.2">
      <c r="A1335" s="3" t="s">
        <v>6748</v>
      </c>
      <c r="B1335" s="3">
        <v>6</v>
      </c>
      <c r="C1335" s="6" t="s">
        <v>14544</v>
      </c>
      <c r="D1335" t="s">
        <v>6749</v>
      </c>
    </row>
    <row r="1336" spans="1:4" x14ac:dyDescent="0.2">
      <c r="A1336" s="3" t="s">
        <v>6750</v>
      </c>
      <c r="B1336" s="3">
        <v>6</v>
      </c>
      <c r="C1336" s="6" t="s">
        <v>14544</v>
      </c>
      <c r="D1336" t="s">
        <v>6751</v>
      </c>
    </row>
    <row r="1337" spans="1:4" x14ac:dyDescent="0.2">
      <c r="A1337" s="3" t="s">
        <v>6752</v>
      </c>
      <c r="B1337" s="3">
        <v>6</v>
      </c>
      <c r="C1337" s="6" t="s">
        <v>14544</v>
      </c>
      <c r="D1337" t="s">
        <v>6753</v>
      </c>
    </row>
    <row r="1338" spans="1:4" x14ac:dyDescent="0.2">
      <c r="A1338" s="3" t="s">
        <v>6754</v>
      </c>
      <c r="B1338" s="3">
        <v>6</v>
      </c>
      <c r="C1338" s="6" t="s">
        <v>14544</v>
      </c>
      <c r="D1338" t="s">
        <v>6755</v>
      </c>
    </row>
    <row r="1339" spans="1:4" x14ac:dyDescent="0.2">
      <c r="A1339" s="3" t="s">
        <v>6756</v>
      </c>
      <c r="B1339" s="3">
        <v>6</v>
      </c>
      <c r="C1339" s="6" t="s">
        <v>14544</v>
      </c>
      <c r="D1339" t="s">
        <v>6757</v>
      </c>
    </row>
    <row r="1340" spans="1:4" x14ac:dyDescent="0.2">
      <c r="A1340" s="3" t="s">
        <v>6758</v>
      </c>
      <c r="B1340" s="3">
        <v>6</v>
      </c>
      <c r="C1340" s="6" t="s">
        <v>14544</v>
      </c>
      <c r="D1340" t="s">
        <v>6759</v>
      </c>
    </row>
    <row r="1341" spans="1:4" x14ac:dyDescent="0.2">
      <c r="A1341" s="3" t="s">
        <v>6760</v>
      </c>
      <c r="B1341" s="3">
        <v>6</v>
      </c>
      <c r="C1341" s="6" t="s">
        <v>14544</v>
      </c>
      <c r="D1341" t="s">
        <v>6761</v>
      </c>
    </row>
    <row r="1342" spans="1:4" x14ac:dyDescent="0.2">
      <c r="A1342" s="3" t="s">
        <v>6762</v>
      </c>
      <c r="B1342" s="3">
        <v>6</v>
      </c>
      <c r="C1342" s="6" t="s">
        <v>14544</v>
      </c>
      <c r="D1342" t="s">
        <v>6763</v>
      </c>
    </row>
    <row r="1343" spans="1:4" x14ac:dyDescent="0.2">
      <c r="A1343" s="3" t="s">
        <v>6764</v>
      </c>
      <c r="B1343" s="3">
        <v>6</v>
      </c>
      <c r="C1343" s="6" t="s">
        <v>14544</v>
      </c>
      <c r="D1343" t="s">
        <v>6765</v>
      </c>
    </row>
    <row r="1344" spans="1:4" x14ac:dyDescent="0.2">
      <c r="A1344" s="3" t="s">
        <v>6766</v>
      </c>
      <c r="B1344" s="3">
        <v>6</v>
      </c>
      <c r="C1344" s="6" t="s">
        <v>14544</v>
      </c>
      <c r="D1344" t="s">
        <v>6767</v>
      </c>
    </row>
    <row r="1345" spans="1:4" x14ac:dyDescent="0.2">
      <c r="A1345" s="3" t="s">
        <v>6768</v>
      </c>
      <c r="B1345" s="3">
        <v>6</v>
      </c>
      <c r="C1345" s="6" t="s">
        <v>14544</v>
      </c>
      <c r="D1345" t="s">
        <v>6769</v>
      </c>
    </row>
    <row r="1346" spans="1:4" x14ac:dyDescent="0.2">
      <c r="A1346" s="3" t="s">
        <v>6770</v>
      </c>
      <c r="B1346" s="3">
        <v>6</v>
      </c>
      <c r="C1346" s="6" t="s">
        <v>14544</v>
      </c>
      <c r="D1346" t="s">
        <v>6771</v>
      </c>
    </row>
    <row r="1347" spans="1:4" x14ac:dyDescent="0.2">
      <c r="A1347" s="3" t="s">
        <v>6772</v>
      </c>
      <c r="B1347" s="3">
        <v>6</v>
      </c>
      <c r="C1347" s="6" t="s">
        <v>14544</v>
      </c>
      <c r="D1347" t="s">
        <v>6773</v>
      </c>
    </row>
    <row r="1348" spans="1:4" x14ac:dyDescent="0.2">
      <c r="A1348" s="3" t="s">
        <v>6774</v>
      </c>
      <c r="B1348" s="3">
        <v>6</v>
      </c>
      <c r="C1348" s="6" t="s">
        <v>14544</v>
      </c>
      <c r="D1348" t="s">
        <v>6775</v>
      </c>
    </row>
    <row r="1349" spans="1:4" x14ac:dyDescent="0.2">
      <c r="A1349" s="3" t="s">
        <v>6776</v>
      </c>
      <c r="B1349" s="3">
        <v>6</v>
      </c>
      <c r="C1349" s="6" t="s">
        <v>14544</v>
      </c>
      <c r="D1349" t="s">
        <v>6777</v>
      </c>
    </row>
    <row r="1350" spans="1:4" x14ac:dyDescent="0.2">
      <c r="A1350" s="3" t="s">
        <v>6778</v>
      </c>
      <c r="B1350" s="3">
        <v>6</v>
      </c>
      <c r="C1350" s="6" t="s">
        <v>14544</v>
      </c>
      <c r="D1350" t="s">
        <v>6779</v>
      </c>
    </row>
    <row r="1351" spans="1:4" x14ac:dyDescent="0.2">
      <c r="A1351" s="3" t="s">
        <v>6780</v>
      </c>
      <c r="B1351" s="3">
        <v>6</v>
      </c>
      <c r="C1351" s="6" t="s">
        <v>14544</v>
      </c>
      <c r="D1351" t="s">
        <v>6781</v>
      </c>
    </row>
    <row r="1352" spans="1:4" x14ac:dyDescent="0.2">
      <c r="A1352" s="3" t="s">
        <v>6782</v>
      </c>
      <c r="B1352" s="3">
        <v>6</v>
      </c>
      <c r="C1352" s="6" t="s">
        <v>14544</v>
      </c>
      <c r="D1352" t="s">
        <v>6783</v>
      </c>
    </row>
    <row r="1353" spans="1:4" x14ac:dyDescent="0.2">
      <c r="A1353" s="3" t="s">
        <v>6784</v>
      </c>
      <c r="B1353" s="3">
        <v>6</v>
      </c>
      <c r="C1353" s="6" t="s">
        <v>14544</v>
      </c>
      <c r="D1353" t="s">
        <v>6785</v>
      </c>
    </row>
    <row r="1354" spans="1:4" x14ac:dyDescent="0.2">
      <c r="A1354" s="3" t="s">
        <v>6786</v>
      </c>
      <c r="B1354" s="3">
        <v>6</v>
      </c>
      <c r="C1354" s="6" t="s">
        <v>14544</v>
      </c>
      <c r="D1354" t="s">
        <v>6787</v>
      </c>
    </row>
    <row r="1355" spans="1:4" x14ac:dyDescent="0.2">
      <c r="A1355" s="3" t="s">
        <v>6788</v>
      </c>
      <c r="B1355" s="3">
        <v>6</v>
      </c>
      <c r="C1355" s="6" t="s">
        <v>14544</v>
      </c>
      <c r="D1355" t="s">
        <v>6789</v>
      </c>
    </row>
    <row r="1356" spans="1:4" x14ac:dyDescent="0.2">
      <c r="A1356" s="3" t="s">
        <v>6790</v>
      </c>
      <c r="B1356" s="3">
        <v>6</v>
      </c>
      <c r="C1356" s="6" t="s">
        <v>14544</v>
      </c>
      <c r="D1356" t="s">
        <v>6791</v>
      </c>
    </row>
    <row r="1357" spans="1:4" x14ac:dyDescent="0.2">
      <c r="A1357" s="3" t="s">
        <v>6792</v>
      </c>
      <c r="B1357" s="3">
        <v>6</v>
      </c>
      <c r="C1357" s="6" t="s">
        <v>14544</v>
      </c>
      <c r="D1357" t="s">
        <v>6793</v>
      </c>
    </row>
    <row r="1358" spans="1:4" x14ac:dyDescent="0.2">
      <c r="A1358" s="3" t="s">
        <v>6794</v>
      </c>
      <c r="B1358" s="3">
        <v>6</v>
      </c>
      <c r="C1358" s="6" t="s">
        <v>14544</v>
      </c>
      <c r="D1358" t="s">
        <v>6795</v>
      </c>
    </row>
    <row r="1359" spans="1:4" x14ac:dyDescent="0.2">
      <c r="A1359" s="3" t="s">
        <v>6796</v>
      </c>
      <c r="B1359" s="3">
        <v>6</v>
      </c>
      <c r="C1359" s="6" t="s">
        <v>14544</v>
      </c>
      <c r="D1359" t="s">
        <v>6797</v>
      </c>
    </row>
    <row r="1360" spans="1:4" x14ac:dyDescent="0.2">
      <c r="A1360" s="3" t="s">
        <v>6798</v>
      </c>
      <c r="B1360" s="3">
        <v>6</v>
      </c>
      <c r="C1360" s="6" t="s">
        <v>14544</v>
      </c>
      <c r="D1360" t="s">
        <v>6799</v>
      </c>
    </row>
    <row r="1361" spans="1:4" x14ac:dyDescent="0.2">
      <c r="A1361" s="3" t="s">
        <v>6800</v>
      </c>
      <c r="B1361" s="3">
        <v>6</v>
      </c>
      <c r="C1361" s="6" t="s">
        <v>14544</v>
      </c>
      <c r="D1361" t="s">
        <v>6801</v>
      </c>
    </row>
    <row r="1362" spans="1:4" x14ac:dyDescent="0.2">
      <c r="A1362" s="3" t="s">
        <v>6802</v>
      </c>
      <c r="B1362" s="3">
        <v>6</v>
      </c>
      <c r="C1362" s="6" t="s">
        <v>14544</v>
      </c>
      <c r="D1362" t="s">
        <v>6803</v>
      </c>
    </row>
    <row r="1363" spans="1:4" x14ac:dyDescent="0.2">
      <c r="A1363" s="3" t="s">
        <v>6804</v>
      </c>
      <c r="B1363" s="3">
        <v>6</v>
      </c>
      <c r="C1363" s="6" t="s">
        <v>14544</v>
      </c>
      <c r="D1363" t="s">
        <v>6805</v>
      </c>
    </row>
    <row r="1364" spans="1:4" x14ac:dyDescent="0.2">
      <c r="A1364" s="3" t="s">
        <v>6806</v>
      </c>
      <c r="B1364" s="3">
        <v>6</v>
      </c>
      <c r="C1364" s="6" t="s">
        <v>14544</v>
      </c>
      <c r="D1364" t="s">
        <v>6807</v>
      </c>
    </row>
    <row r="1365" spans="1:4" x14ac:dyDescent="0.2">
      <c r="A1365" s="3" t="s">
        <v>6808</v>
      </c>
      <c r="B1365" s="3">
        <v>6</v>
      </c>
      <c r="C1365" s="6" t="s">
        <v>14544</v>
      </c>
      <c r="D1365" t="s">
        <v>6809</v>
      </c>
    </row>
    <row r="1366" spans="1:4" x14ac:dyDescent="0.2">
      <c r="A1366" s="3" t="s">
        <v>6810</v>
      </c>
      <c r="B1366" s="3">
        <v>6</v>
      </c>
      <c r="C1366" s="6" t="s">
        <v>14544</v>
      </c>
      <c r="D1366" t="s">
        <v>6811</v>
      </c>
    </row>
    <row r="1367" spans="1:4" x14ac:dyDescent="0.2">
      <c r="A1367" s="3" t="s">
        <v>6812</v>
      </c>
      <c r="B1367" s="3">
        <v>6</v>
      </c>
      <c r="C1367" s="6" t="s">
        <v>14544</v>
      </c>
      <c r="D1367" t="s">
        <v>6813</v>
      </c>
    </row>
    <row r="1368" spans="1:4" x14ac:dyDescent="0.2">
      <c r="A1368" s="3" t="s">
        <v>6814</v>
      </c>
      <c r="B1368" s="3">
        <v>6</v>
      </c>
      <c r="C1368" s="6" t="s">
        <v>14544</v>
      </c>
      <c r="D1368" t="s">
        <v>6815</v>
      </c>
    </row>
    <row r="1369" spans="1:4" x14ac:dyDescent="0.2">
      <c r="A1369" s="3" t="s">
        <v>6816</v>
      </c>
      <c r="B1369" s="3">
        <v>6</v>
      </c>
      <c r="C1369" s="6" t="s">
        <v>14544</v>
      </c>
      <c r="D1369" t="s">
        <v>6817</v>
      </c>
    </row>
    <row r="1370" spans="1:4" x14ac:dyDescent="0.2">
      <c r="A1370" s="3" t="s">
        <v>6818</v>
      </c>
      <c r="B1370" s="3">
        <v>6</v>
      </c>
      <c r="C1370" s="6" t="s">
        <v>14544</v>
      </c>
      <c r="D1370" t="s">
        <v>6819</v>
      </c>
    </row>
    <row r="1371" spans="1:4" x14ac:dyDescent="0.2">
      <c r="A1371" s="3" t="s">
        <v>6820</v>
      </c>
      <c r="B1371" s="3">
        <v>6</v>
      </c>
      <c r="C1371" s="6" t="s">
        <v>14544</v>
      </c>
      <c r="D1371" t="s">
        <v>6821</v>
      </c>
    </row>
    <row r="1372" spans="1:4" x14ac:dyDescent="0.2">
      <c r="A1372" s="3" t="s">
        <v>6822</v>
      </c>
      <c r="B1372" s="3">
        <v>6</v>
      </c>
      <c r="C1372" s="6" t="s">
        <v>14544</v>
      </c>
      <c r="D1372" t="s">
        <v>6823</v>
      </c>
    </row>
    <row r="1373" spans="1:4" x14ac:dyDescent="0.2">
      <c r="A1373" s="3" t="s">
        <v>6824</v>
      </c>
      <c r="B1373" s="3">
        <v>6</v>
      </c>
      <c r="C1373" s="6" t="s">
        <v>14544</v>
      </c>
      <c r="D1373" t="s">
        <v>6825</v>
      </c>
    </row>
    <row r="1374" spans="1:4" x14ac:dyDescent="0.2">
      <c r="A1374" s="3" t="s">
        <v>6826</v>
      </c>
      <c r="B1374" s="3">
        <v>6</v>
      </c>
      <c r="C1374" s="6" t="s">
        <v>14544</v>
      </c>
      <c r="D1374" t="s">
        <v>6827</v>
      </c>
    </row>
    <row r="1375" spans="1:4" x14ac:dyDescent="0.2">
      <c r="A1375" s="3" t="s">
        <v>6828</v>
      </c>
      <c r="B1375" s="3">
        <v>6</v>
      </c>
      <c r="C1375" s="6" t="s">
        <v>14544</v>
      </c>
      <c r="D1375" t="s">
        <v>6829</v>
      </c>
    </row>
    <row r="1376" spans="1:4" x14ac:dyDescent="0.2">
      <c r="A1376" s="3" t="s">
        <v>6830</v>
      </c>
      <c r="B1376" s="3">
        <v>6</v>
      </c>
      <c r="C1376" s="6" t="s">
        <v>14544</v>
      </c>
      <c r="D1376" t="s">
        <v>6831</v>
      </c>
    </row>
    <row r="1377" spans="1:4" x14ac:dyDescent="0.2">
      <c r="A1377" s="3" t="s">
        <v>6832</v>
      </c>
      <c r="B1377" s="3">
        <v>6</v>
      </c>
      <c r="C1377" s="6" t="s">
        <v>14544</v>
      </c>
      <c r="D1377" t="s">
        <v>6833</v>
      </c>
    </row>
    <row r="1378" spans="1:4" x14ac:dyDescent="0.2">
      <c r="A1378" s="3" t="s">
        <v>6834</v>
      </c>
      <c r="B1378" s="3">
        <v>6</v>
      </c>
      <c r="C1378" s="6" t="s">
        <v>14544</v>
      </c>
      <c r="D1378" t="s">
        <v>6835</v>
      </c>
    </row>
    <row r="1379" spans="1:4" x14ac:dyDescent="0.2">
      <c r="A1379" s="3" t="s">
        <v>6836</v>
      </c>
      <c r="B1379" s="3">
        <v>6</v>
      </c>
      <c r="C1379" s="6" t="s">
        <v>14544</v>
      </c>
      <c r="D1379" t="s">
        <v>6837</v>
      </c>
    </row>
    <row r="1380" spans="1:4" x14ac:dyDescent="0.2">
      <c r="A1380" s="3" t="s">
        <v>6838</v>
      </c>
      <c r="B1380" s="3">
        <v>6</v>
      </c>
      <c r="C1380" s="6" t="s">
        <v>14544</v>
      </c>
      <c r="D1380" t="s">
        <v>6839</v>
      </c>
    </row>
    <row r="1381" spans="1:4" x14ac:dyDescent="0.2">
      <c r="A1381" s="3" t="s">
        <v>6840</v>
      </c>
      <c r="B1381" s="3">
        <v>6</v>
      </c>
      <c r="C1381" s="6" t="s">
        <v>14544</v>
      </c>
      <c r="D1381" t="s">
        <v>6841</v>
      </c>
    </row>
    <row r="1382" spans="1:4" x14ac:dyDescent="0.2">
      <c r="A1382" s="3" t="s">
        <v>6842</v>
      </c>
      <c r="B1382" s="3">
        <v>6</v>
      </c>
      <c r="C1382" s="6" t="s">
        <v>14544</v>
      </c>
      <c r="D1382" t="s">
        <v>6843</v>
      </c>
    </row>
    <row r="1383" spans="1:4" x14ac:dyDescent="0.2">
      <c r="A1383" s="3" t="s">
        <v>6844</v>
      </c>
      <c r="B1383" s="3">
        <v>6</v>
      </c>
      <c r="C1383" s="6" t="s">
        <v>14544</v>
      </c>
      <c r="D1383" t="s">
        <v>6845</v>
      </c>
    </row>
    <row r="1384" spans="1:4" x14ac:dyDescent="0.2">
      <c r="A1384" s="3" t="s">
        <v>6846</v>
      </c>
      <c r="B1384" s="3">
        <v>6</v>
      </c>
      <c r="C1384" s="6" t="s">
        <v>14544</v>
      </c>
      <c r="D1384" t="s">
        <v>6847</v>
      </c>
    </row>
    <row r="1385" spans="1:4" x14ac:dyDescent="0.2">
      <c r="A1385" s="3" t="s">
        <v>6848</v>
      </c>
      <c r="B1385" s="3">
        <v>6</v>
      </c>
      <c r="C1385" s="6" t="s">
        <v>14544</v>
      </c>
      <c r="D1385" t="s">
        <v>6849</v>
      </c>
    </row>
    <row r="1386" spans="1:4" x14ac:dyDescent="0.2">
      <c r="A1386" s="3" t="s">
        <v>6850</v>
      </c>
      <c r="B1386" s="3">
        <v>6</v>
      </c>
      <c r="C1386" s="6" t="s">
        <v>14544</v>
      </c>
      <c r="D1386" t="s">
        <v>6851</v>
      </c>
    </row>
    <row r="1387" spans="1:4" x14ac:dyDescent="0.2">
      <c r="A1387" s="3" t="s">
        <v>6852</v>
      </c>
      <c r="B1387" s="3">
        <v>6</v>
      </c>
      <c r="C1387" s="6" t="s">
        <v>14544</v>
      </c>
      <c r="D1387" t="s">
        <v>6853</v>
      </c>
    </row>
    <row r="1388" spans="1:4" x14ac:dyDescent="0.2">
      <c r="A1388" s="3" t="s">
        <v>6854</v>
      </c>
      <c r="B1388" s="3">
        <v>6</v>
      </c>
      <c r="C1388" s="6" t="s">
        <v>14544</v>
      </c>
      <c r="D1388" t="s">
        <v>6855</v>
      </c>
    </row>
    <row r="1389" spans="1:4" x14ac:dyDescent="0.2">
      <c r="A1389" s="3" t="s">
        <v>6856</v>
      </c>
      <c r="B1389" s="3">
        <v>6</v>
      </c>
      <c r="C1389" s="6" t="s">
        <v>14544</v>
      </c>
      <c r="D1389" t="s">
        <v>6857</v>
      </c>
    </row>
    <row r="1390" spans="1:4" x14ac:dyDescent="0.2">
      <c r="A1390" s="3" t="s">
        <v>6858</v>
      </c>
      <c r="B1390" s="3">
        <v>6</v>
      </c>
      <c r="C1390" s="6" t="s">
        <v>14544</v>
      </c>
      <c r="D1390" t="s">
        <v>6859</v>
      </c>
    </row>
    <row r="1391" spans="1:4" x14ac:dyDescent="0.2">
      <c r="A1391" s="3" t="s">
        <v>6860</v>
      </c>
      <c r="B1391" s="3">
        <v>6</v>
      </c>
      <c r="C1391" s="6" t="s">
        <v>14544</v>
      </c>
      <c r="D1391" t="s">
        <v>6861</v>
      </c>
    </row>
    <row r="1392" spans="1:4" x14ac:dyDescent="0.2">
      <c r="A1392" s="3" t="s">
        <v>6862</v>
      </c>
      <c r="B1392" s="3">
        <v>6</v>
      </c>
      <c r="C1392" s="6" t="s">
        <v>14544</v>
      </c>
      <c r="D1392" t="s">
        <v>6863</v>
      </c>
    </row>
    <row r="1393" spans="1:4" x14ac:dyDescent="0.2">
      <c r="A1393" s="3" t="s">
        <v>6864</v>
      </c>
      <c r="B1393" s="3">
        <v>6</v>
      </c>
      <c r="C1393" s="6" t="s">
        <v>14544</v>
      </c>
      <c r="D1393" t="s">
        <v>6865</v>
      </c>
    </row>
    <row r="1394" spans="1:4" x14ac:dyDescent="0.2">
      <c r="A1394" s="3" t="s">
        <v>6866</v>
      </c>
      <c r="B1394" s="3">
        <v>6</v>
      </c>
      <c r="C1394" s="6" t="s">
        <v>14544</v>
      </c>
      <c r="D1394" t="s">
        <v>6867</v>
      </c>
    </row>
    <row r="1395" spans="1:4" x14ac:dyDescent="0.2">
      <c r="A1395" s="3" t="s">
        <v>6868</v>
      </c>
      <c r="B1395" s="3">
        <v>6</v>
      </c>
      <c r="C1395" s="6" t="s">
        <v>14544</v>
      </c>
      <c r="D1395" t="s">
        <v>6869</v>
      </c>
    </row>
    <row r="1396" spans="1:4" x14ac:dyDescent="0.2">
      <c r="A1396" s="3" t="s">
        <v>6870</v>
      </c>
      <c r="B1396" s="3">
        <v>6</v>
      </c>
      <c r="C1396" s="6" t="s">
        <v>14544</v>
      </c>
      <c r="D1396" t="s">
        <v>6871</v>
      </c>
    </row>
    <row r="1397" spans="1:4" x14ac:dyDescent="0.2">
      <c r="A1397" s="3" t="s">
        <v>6872</v>
      </c>
      <c r="B1397" s="3">
        <v>6</v>
      </c>
      <c r="C1397" s="6" t="s">
        <v>14544</v>
      </c>
      <c r="D1397" t="s">
        <v>6873</v>
      </c>
    </row>
    <row r="1398" spans="1:4" x14ac:dyDescent="0.2">
      <c r="A1398" s="3" t="s">
        <v>6874</v>
      </c>
      <c r="B1398" s="3">
        <v>6</v>
      </c>
      <c r="C1398" s="6" t="s">
        <v>14544</v>
      </c>
      <c r="D1398" t="s">
        <v>6875</v>
      </c>
    </row>
    <row r="1399" spans="1:4" x14ac:dyDescent="0.2">
      <c r="A1399" s="3" t="s">
        <v>6876</v>
      </c>
      <c r="B1399" s="3">
        <v>6</v>
      </c>
      <c r="C1399" s="6" t="s">
        <v>14544</v>
      </c>
      <c r="D1399" t="s">
        <v>6877</v>
      </c>
    </row>
    <row r="1400" spans="1:4" x14ac:dyDescent="0.2">
      <c r="A1400" s="3" t="s">
        <v>6878</v>
      </c>
      <c r="B1400" s="3">
        <v>6</v>
      </c>
      <c r="C1400" s="6" t="s">
        <v>14544</v>
      </c>
      <c r="D1400" t="s">
        <v>6879</v>
      </c>
    </row>
    <row r="1401" spans="1:4" x14ac:dyDescent="0.2">
      <c r="A1401" s="3" t="s">
        <v>6880</v>
      </c>
      <c r="B1401" s="3">
        <v>6</v>
      </c>
      <c r="C1401" s="6" t="s">
        <v>14544</v>
      </c>
      <c r="D1401" t="s">
        <v>6881</v>
      </c>
    </row>
    <row r="1402" spans="1:4" x14ac:dyDescent="0.2">
      <c r="A1402" s="3" t="s">
        <v>6882</v>
      </c>
      <c r="B1402" s="3">
        <v>6</v>
      </c>
      <c r="C1402" s="6" t="s">
        <v>14544</v>
      </c>
      <c r="D1402" t="s">
        <v>6883</v>
      </c>
    </row>
    <row r="1403" spans="1:4" x14ac:dyDescent="0.2">
      <c r="A1403" s="3" t="s">
        <v>6884</v>
      </c>
      <c r="B1403" s="3">
        <v>6</v>
      </c>
      <c r="C1403" s="6" t="s">
        <v>14544</v>
      </c>
      <c r="D1403" t="s">
        <v>6885</v>
      </c>
    </row>
    <row r="1404" spans="1:4" x14ac:dyDescent="0.2">
      <c r="A1404" s="3" t="s">
        <v>6886</v>
      </c>
      <c r="B1404" s="3">
        <v>6</v>
      </c>
      <c r="C1404" s="6" t="s">
        <v>14544</v>
      </c>
      <c r="D1404" t="s">
        <v>6887</v>
      </c>
    </row>
    <row r="1405" spans="1:4" x14ac:dyDescent="0.2">
      <c r="A1405" s="3" t="s">
        <v>6888</v>
      </c>
      <c r="B1405" s="3">
        <v>6</v>
      </c>
      <c r="C1405" s="6" t="s">
        <v>14544</v>
      </c>
      <c r="D1405" t="s">
        <v>6889</v>
      </c>
    </row>
    <row r="1406" spans="1:4" x14ac:dyDescent="0.2">
      <c r="A1406" s="3" t="s">
        <v>6890</v>
      </c>
      <c r="B1406" s="3">
        <v>6</v>
      </c>
      <c r="C1406" s="6" t="s">
        <v>14544</v>
      </c>
      <c r="D1406" t="s">
        <v>6891</v>
      </c>
    </row>
    <row r="1407" spans="1:4" x14ac:dyDescent="0.2">
      <c r="A1407" s="3" t="s">
        <v>6892</v>
      </c>
      <c r="B1407" s="3">
        <v>6</v>
      </c>
      <c r="C1407" s="6" t="s">
        <v>14544</v>
      </c>
      <c r="D1407" t="s">
        <v>6893</v>
      </c>
    </row>
    <row r="1408" spans="1:4" x14ac:dyDescent="0.2">
      <c r="A1408" s="3" t="s">
        <v>6894</v>
      </c>
      <c r="B1408" s="3">
        <v>6</v>
      </c>
      <c r="C1408" s="6" t="s">
        <v>14544</v>
      </c>
      <c r="D1408" t="s">
        <v>6895</v>
      </c>
    </row>
    <row r="1409" spans="1:4" x14ac:dyDescent="0.2">
      <c r="A1409" s="3" t="s">
        <v>6896</v>
      </c>
      <c r="B1409" s="3">
        <v>6</v>
      </c>
      <c r="C1409" s="6" t="s">
        <v>14544</v>
      </c>
      <c r="D1409" t="s">
        <v>6897</v>
      </c>
    </row>
    <row r="1410" spans="1:4" x14ac:dyDescent="0.2">
      <c r="A1410" s="3" t="s">
        <v>6898</v>
      </c>
      <c r="B1410" s="3">
        <v>6</v>
      </c>
      <c r="C1410" s="6" t="s">
        <v>14544</v>
      </c>
      <c r="D1410" t="s">
        <v>6899</v>
      </c>
    </row>
    <row r="1411" spans="1:4" x14ac:dyDescent="0.2">
      <c r="A1411" s="3" t="s">
        <v>6900</v>
      </c>
      <c r="B1411" s="3">
        <v>6</v>
      </c>
      <c r="C1411" s="6" t="s">
        <v>14544</v>
      </c>
      <c r="D1411" t="s">
        <v>6901</v>
      </c>
    </row>
    <row r="1412" spans="1:4" x14ac:dyDescent="0.2">
      <c r="A1412" s="3" t="s">
        <v>6902</v>
      </c>
      <c r="B1412" s="3">
        <v>6</v>
      </c>
      <c r="C1412" s="6" t="s">
        <v>14544</v>
      </c>
      <c r="D1412" t="s">
        <v>6903</v>
      </c>
    </row>
    <row r="1413" spans="1:4" x14ac:dyDescent="0.2">
      <c r="A1413" s="3" t="s">
        <v>6904</v>
      </c>
      <c r="B1413" s="3">
        <v>6</v>
      </c>
      <c r="C1413" s="6" t="s">
        <v>14544</v>
      </c>
      <c r="D1413" t="s">
        <v>6905</v>
      </c>
    </row>
    <row r="1414" spans="1:4" x14ac:dyDescent="0.2">
      <c r="A1414" s="3" t="s">
        <v>6906</v>
      </c>
      <c r="B1414" s="3">
        <v>6</v>
      </c>
      <c r="C1414" s="6" t="s">
        <v>14544</v>
      </c>
      <c r="D1414" t="s">
        <v>6907</v>
      </c>
    </row>
    <row r="1415" spans="1:4" x14ac:dyDescent="0.2">
      <c r="A1415" s="3" t="s">
        <v>6908</v>
      </c>
      <c r="B1415" s="3">
        <v>6</v>
      </c>
      <c r="C1415" s="6" t="s">
        <v>14544</v>
      </c>
      <c r="D1415" t="s">
        <v>6909</v>
      </c>
    </row>
    <row r="1416" spans="1:4" x14ac:dyDescent="0.2">
      <c r="A1416" s="3" t="s">
        <v>6910</v>
      </c>
      <c r="B1416" s="3">
        <v>6</v>
      </c>
      <c r="C1416" s="6" t="s">
        <v>14544</v>
      </c>
      <c r="D1416" t="s">
        <v>6911</v>
      </c>
    </row>
    <row r="1417" spans="1:4" x14ac:dyDescent="0.2">
      <c r="A1417" s="3" t="s">
        <v>6912</v>
      </c>
      <c r="B1417" s="3">
        <v>6</v>
      </c>
      <c r="C1417" s="6" t="s">
        <v>14544</v>
      </c>
      <c r="D1417" t="s">
        <v>6913</v>
      </c>
    </row>
    <row r="1418" spans="1:4" x14ac:dyDescent="0.2">
      <c r="A1418" s="3" t="s">
        <v>6914</v>
      </c>
      <c r="B1418" s="3">
        <v>6</v>
      </c>
      <c r="C1418" s="6" t="s">
        <v>14544</v>
      </c>
      <c r="D1418" t="s">
        <v>6915</v>
      </c>
    </row>
    <row r="1419" spans="1:4" x14ac:dyDescent="0.2">
      <c r="A1419" s="3" t="s">
        <v>6916</v>
      </c>
      <c r="B1419" s="3">
        <v>6</v>
      </c>
      <c r="C1419" s="6" t="s">
        <v>14544</v>
      </c>
      <c r="D1419" t="s">
        <v>6917</v>
      </c>
    </row>
    <row r="1420" spans="1:4" x14ac:dyDescent="0.2">
      <c r="A1420" s="3" t="s">
        <v>6918</v>
      </c>
      <c r="B1420" s="3">
        <v>6</v>
      </c>
      <c r="C1420" s="6" t="s">
        <v>14544</v>
      </c>
      <c r="D1420" t="s">
        <v>6919</v>
      </c>
    </row>
    <row r="1421" spans="1:4" x14ac:dyDescent="0.2">
      <c r="A1421" s="3" t="s">
        <v>6920</v>
      </c>
      <c r="B1421" s="3">
        <v>6</v>
      </c>
      <c r="C1421" s="6" t="s">
        <v>14544</v>
      </c>
      <c r="D1421" t="s">
        <v>6921</v>
      </c>
    </row>
    <row r="1422" spans="1:4" x14ac:dyDescent="0.2">
      <c r="A1422" s="3" t="s">
        <v>6922</v>
      </c>
      <c r="B1422" s="3">
        <v>6</v>
      </c>
      <c r="C1422" s="6" t="s">
        <v>14544</v>
      </c>
      <c r="D1422" t="s">
        <v>6923</v>
      </c>
    </row>
    <row r="1423" spans="1:4" x14ac:dyDescent="0.2">
      <c r="A1423" s="3" t="s">
        <v>6924</v>
      </c>
      <c r="B1423" s="3">
        <v>6</v>
      </c>
      <c r="C1423" s="6" t="s">
        <v>14544</v>
      </c>
      <c r="D1423" t="s">
        <v>6925</v>
      </c>
    </row>
    <row r="1424" spans="1:4" x14ac:dyDescent="0.2">
      <c r="A1424" s="3" t="s">
        <v>6926</v>
      </c>
      <c r="B1424" s="3">
        <v>6</v>
      </c>
      <c r="C1424" s="6" t="s">
        <v>14544</v>
      </c>
      <c r="D1424" t="s">
        <v>6927</v>
      </c>
    </row>
    <row r="1425" spans="1:4" x14ac:dyDescent="0.2">
      <c r="A1425" s="3" t="s">
        <v>6928</v>
      </c>
      <c r="B1425" s="3">
        <v>6</v>
      </c>
      <c r="C1425" s="6" t="s">
        <v>14544</v>
      </c>
      <c r="D1425" t="s">
        <v>6929</v>
      </c>
    </row>
    <row r="1426" spans="1:4" x14ac:dyDescent="0.2">
      <c r="A1426" s="3" t="s">
        <v>6930</v>
      </c>
      <c r="B1426" s="3">
        <v>6</v>
      </c>
      <c r="C1426" s="6" t="s">
        <v>14544</v>
      </c>
      <c r="D1426" t="s">
        <v>6931</v>
      </c>
    </row>
    <row r="1427" spans="1:4" x14ac:dyDescent="0.2">
      <c r="A1427" s="3" t="s">
        <v>6932</v>
      </c>
      <c r="B1427" s="3">
        <v>6</v>
      </c>
      <c r="C1427" s="6" t="s">
        <v>14544</v>
      </c>
      <c r="D1427" t="s">
        <v>6933</v>
      </c>
    </row>
    <row r="1428" spans="1:4" x14ac:dyDescent="0.2">
      <c r="A1428" s="3" t="s">
        <v>6934</v>
      </c>
      <c r="B1428" s="3">
        <v>6</v>
      </c>
      <c r="C1428" s="6" t="s">
        <v>14544</v>
      </c>
      <c r="D1428" t="s">
        <v>6935</v>
      </c>
    </row>
    <row r="1429" spans="1:4" x14ac:dyDescent="0.2">
      <c r="A1429" s="3" t="s">
        <v>6936</v>
      </c>
      <c r="B1429" s="3">
        <v>6</v>
      </c>
      <c r="C1429" s="6" t="s">
        <v>14544</v>
      </c>
      <c r="D1429" t="s">
        <v>6937</v>
      </c>
    </row>
    <row r="1430" spans="1:4" x14ac:dyDescent="0.2">
      <c r="A1430" s="3" t="s">
        <v>6938</v>
      </c>
      <c r="B1430" s="3">
        <v>6</v>
      </c>
      <c r="C1430" s="6" t="s">
        <v>14544</v>
      </c>
      <c r="D1430" t="s">
        <v>6939</v>
      </c>
    </row>
    <row r="1431" spans="1:4" x14ac:dyDescent="0.2">
      <c r="A1431" s="3" t="s">
        <v>6940</v>
      </c>
      <c r="B1431" s="3">
        <v>6</v>
      </c>
      <c r="C1431" s="6" t="s">
        <v>14544</v>
      </c>
      <c r="D1431" t="s">
        <v>6941</v>
      </c>
    </row>
    <row r="1432" spans="1:4" x14ac:dyDescent="0.2">
      <c r="A1432" s="3" t="s">
        <v>6942</v>
      </c>
      <c r="B1432" s="3">
        <v>6</v>
      </c>
      <c r="C1432" s="6" t="s">
        <v>14544</v>
      </c>
      <c r="D1432" t="s">
        <v>6943</v>
      </c>
    </row>
    <row r="1433" spans="1:4" x14ac:dyDescent="0.2">
      <c r="A1433" s="3" t="s">
        <v>6944</v>
      </c>
      <c r="B1433" s="3">
        <v>6</v>
      </c>
      <c r="C1433" s="6" t="s">
        <v>14544</v>
      </c>
      <c r="D1433" t="s">
        <v>6945</v>
      </c>
    </row>
    <row r="1434" spans="1:4" x14ac:dyDescent="0.2">
      <c r="A1434" s="3" t="s">
        <v>6946</v>
      </c>
      <c r="B1434" s="3">
        <v>6</v>
      </c>
      <c r="C1434" s="6" t="s">
        <v>14544</v>
      </c>
      <c r="D1434" t="s">
        <v>6947</v>
      </c>
    </row>
    <row r="1435" spans="1:4" x14ac:dyDescent="0.2">
      <c r="A1435" s="3" t="s">
        <v>6948</v>
      </c>
      <c r="B1435" s="3">
        <v>6</v>
      </c>
      <c r="C1435" s="6" t="s">
        <v>14544</v>
      </c>
      <c r="D1435" t="s">
        <v>6949</v>
      </c>
    </row>
    <row r="1436" spans="1:4" x14ac:dyDescent="0.2">
      <c r="A1436" s="3" t="s">
        <v>6950</v>
      </c>
      <c r="B1436" s="3">
        <v>6</v>
      </c>
      <c r="C1436" s="6" t="s">
        <v>14544</v>
      </c>
      <c r="D1436" t="s">
        <v>6951</v>
      </c>
    </row>
    <row r="1437" spans="1:4" x14ac:dyDescent="0.2">
      <c r="A1437" s="3" t="s">
        <v>6952</v>
      </c>
      <c r="B1437" s="3">
        <v>6</v>
      </c>
      <c r="C1437" s="6" t="s">
        <v>14544</v>
      </c>
      <c r="D1437" t="s">
        <v>6953</v>
      </c>
    </row>
    <row r="1438" spans="1:4" x14ac:dyDescent="0.2">
      <c r="A1438" s="3" t="s">
        <v>6954</v>
      </c>
      <c r="B1438" s="3">
        <v>6</v>
      </c>
      <c r="C1438" s="6" t="s">
        <v>14544</v>
      </c>
      <c r="D1438" t="s">
        <v>6955</v>
      </c>
    </row>
    <row r="1439" spans="1:4" x14ac:dyDescent="0.2">
      <c r="A1439" s="3" t="s">
        <v>6956</v>
      </c>
      <c r="B1439" s="3">
        <v>6</v>
      </c>
      <c r="C1439" s="6" t="s">
        <v>14544</v>
      </c>
      <c r="D1439" t="s">
        <v>6957</v>
      </c>
    </row>
    <row r="1440" spans="1:4" x14ac:dyDescent="0.2">
      <c r="A1440" s="3" t="s">
        <v>6958</v>
      </c>
      <c r="B1440" s="3">
        <v>6</v>
      </c>
      <c r="C1440" s="6" t="s">
        <v>14544</v>
      </c>
      <c r="D1440" t="s">
        <v>6959</v>
      </c>
    </row>
    <row r="1441" spans="1:4" x14ac:dyDescent="0.2">
      <c r="A1441" s="3" t="s">
        <v>6960</v>
      </c>
      <c r="B1441" s="3">
        <v>6</v>
      </c>
      <c r="C1441" s="6" t="s">
        <v>14544</v>
      </c>
      <c r="D1441" t="s">
        <v>6961</v>
      </c>
    </row>
    <row r="1442" spans="1:4" x14ac:dyDescent="0.2">
      <c r="A1442" s="3" t="s">
        <v>6962</v>
      </c>
      <c r="B1442" s="3">
        <v>6</v>
      </c>
      <c r="C1442" s="6" t="s">
        <v>14544</v>
      </c>
      <c r="D1442" t="s">
        <v>6963</v>
      </c>
    </row>
    <row r="1443" spans="1:4" x14ac:dyDescent="0.2">
      <c r="A1443" s="3" t="s">
        <v>6964</v>
      </c>
      <c r="B1443" s="3">
        <v>6</v>
      </c>
      <c r="C1443" s="6" t="s">
        <v>14544</v>
      </c>
      <c r="D1443" t="s">
        <v>6965</v>
      </c>
    </row>
    <row r="1444" spans="1:4" x14ac:dyDescent="0.2">
      <c r="A1444" s="3" t="s">
        <v>6966</v>
      </c>
      <c r="B1444" s="3">
        <v>6</v>
      </c>
      <c r="C1444" s="6" t="s">
        <v>14544</v>
      </c>
      <c r="D1444" t="s">
        <v>6967</v>
      </c>
    </row>
    <row r="1445" spans="1:4" x14ac:dyDescent="0.2">
      <c r="A1445" s="3" t="s">
        <v>6968</v>
      </c>
      <c r="B1445" s="3">
        <v>6</v>
      </c>
      <c r="C1445" s="6" t="s">
        <v>14544</v>
      </c>
      <c r="D1445" t="s">
        <v>6969</v>
      </c>
    </row>
    <row r="1446" spans="1:4" x14ac:dyDescent="0.2">
      <c r="A1446" s="3" t="s">
        <v>6970</v>
      </c>
      <c r="B1446" s="3">
        <v>6</v>
      </c>
      <c r="C1446" s="6" t="s">
        <v>14544</v>
      </c>
      <c r="D1446" t="s">
        <v>6971</v>
      </c>
    </row>
    <row r="1447" spans="1:4" x14ac:dyDescent="0.2">
      <c r="A1447" s="3" t="s">
        <v>6972</v>
      </c>
      <c r="B1447" s="3">
        <v>6</v>
      </c>
      <c r="C1447" s="6" t="s">
        <v>14544</v>
      </c>
      <c r="D1447" t="s">
        <v>6973</v>
      </c>
    </row>
    <row r="1448" spans="1:4" x14ac:dyDescent="0.2">
      <c r="A1448" s="3" t="s">
        <v>6974</v>
      </c>
      <c r="B1448" s="3">
        <v>6</v>
      </c>
      <c r="C1448" s="6" t="s">
        <v>14544</v>
      </c>
      <c r="D1448" t="s">
        <v>6975</v>
      </c>
    </row>
    <row r="1449" spans="1:4" x14ac:dyDescent="0.2">
      <c r="A1449" s="3" t="s">
        <v>6976</v>
      </c>
      <c r="B1449" s="3">
        <v>6</v>
      </c>
      <c r="C1449" s="6" t="s">
        <v>14544</v>
      </c>
      <c r="D1449" t="s">
        <v>6977</v>
      </c>
    </row>
    <row r="1450" spans="1:4" x14ac:dyDescent="0.2">
      <c r="A1450" s="3" t="s">
        <v>6978</v>
      </c>
      <c r="B1450" s="3">
        <v>6</v>
      </c>
      <c r="C1450" s="6" t="s">
        <v>14544</v>
      </c>
      <c r="D1450" t="s">
        <v>6979</v>
      </c>
    </row>
    <row r="1451" spans="1:4" x14ac:dyDescent="0.2">
      <c r="A1451" s="3" t="s">
        <v>6980</v>
      </c>
      <c r="B1451" s="3">
        <v>6</v>
      </c>
      <c r="C1451" s="6" t="s">
        <v>14544</v>
      </c>
      <c r="D1451" t="s">
        <v>6981</v>
      </c>
    </row>
    <row r="1452" spans="1:4" x14ac:dyDescent="0.2">
      <c r="A1452" s="3" t="s">
        <v>6982</v>
      </c>
      <c r="B1452" s="3">
        <v>6</v>
      </c>
      <c r="C1452" s="6" t="s">
        <v>14544</v>
      </c>
      <c r="D1452" t="s">
        <v>6983</v>
      </c>
    </row>
    <row r="1453" spans="1:4" x14ac:dyDescent="0.2">
      <c r="A1453" s="3" t="s">
        <v>6984</v>
      </c>
      <c r="B1453" s="3">
        <v>6</v>
      </c>
      <c r="C1453" s="6" t="s">
        <v>14544</v>
      </c>
      <c r="D1453" t="s">
        <v>6985</v>
      </c>
    </row>
    <row r="1454" spans="1:4" x14ac:dyDescent="0.2">
      <c r="A1454" s="3" t="s">
        <v>6986</v>
      </c>
      <c r="B1454" s="3">
        <v>6</v>
      </c>
      <c r="C1454" s="6" t="s">
        <v>14544</v>
      </c>
      <c r="D1454" t="s">
        <v>6987</v>
      </c>
    </row>
    <row r="1455" spans="1:4" x14ac:dyDescent="0.2">
      <c r="A1455" s="3" t="s">
        <v>6988</v>
      </c>
      <c r="B1455" s="3">
        <v>6</v>
      </c>
      <c r="C1455" s="6" t="s">
        <v>14544</v>
      </c>
      <c r="D1455" t="s">
        <v>6989</v>
      </c>
    </row>
    <row r="1456" spans="1:4" x14ac:dyDescent="0.2">
      <c r="A1456" s="3" t="s">
        <v>6990</v>
      </c>
      <c r="B1456" s="3">
        <v>6</v>
      </c>
      <c r="C1456" s="6" t="s">
        <v>14544</v>
      </c>
      <c r="D1456" t="s">
        <v>6991</v>
      </c>
    </row>
    <row r="1457" spans="1:4" x14ac:dyDescent="0.2">
      <c r="A1457" s="3" t="s">
        <v>6992</v>
      </c>
      <c r="B1457" s="3">
        <v>6</v>
      </c>
      <c r="C1457" s="6" t="s">
        <v>14544</v>
      </c>
      <c r="D1457" t="s">
        <v>6993</v>
      </c>
    </row>
    <row r="1458" spans="1:4" x14ac:dyDescent="0.2">
      <c r="A1458" s="3" t="s">
        <v>6994</v>
      </c>
      <c r="B1458" s="3">
        <v>6</v>
      </c>
      <c r="C1458" s="6" t="s">
        <v>14544</v>
      </c>
      <c r="D1458" t="s">
        <v>6995</v>
      </c>
    </row>
    <row r="1459" spans="1:4" x14ac:dyDescent="0.2">
      <c r="A1459" s="3" t="s">
        <v>6996</v>
      </c>
      <c r="B1459" s="3">
        <v>6</v>
      </c>
      <c r="C1459" s="6" t="s">
        <v>14544</v>
      </c>
      <c r="D1459" t="s">
        <v>6997</v>
      </c>
    </row>
    <row r="1460" spans="1:4" x14ac:dyDescent="0.2">
      <c r="A1460" s="3" t="s">
        <v>6998</v>
      </c>
      <c r="B1460" s="3">
        <v>6</v>
      </c>
      <c r="C1460" s="6" t="s">
        <v>14544</v>
      </c>
      <c r="D1460" t="s">
        <v>6999</v>
      </c>
    </row>
    <row r="1461" spans="1:4" x14ac:dyDescent="0.2">
      <c r="A1461" s="3" t="s">
        <v>7000</v>
      </c>
      <c r="B1461" s="3">
        <v>6</v>
      </c>
      <c r="C1461" s="6" t="s">
        <v>14544</v>
      </c>
      <c r="D1461" t="s">
        <v>7001</v>
      </c>
    </row>
    <row r="1462" spans="1:4" x14ac:dyDescent="0.2">
      <c r="A1462" s="3" t="s">
        <v>7002</v>
      </c>
      <c r="B1462" s="3">
        <v>6</v>
      </c>
      <c r="C1462" s="6" t="s">
        <v>14544</v>
      </c>
      <c r="D1462" t="s">
        <v>7003</v>
      </c>
    </row>
    <row r="1463" spans="1:4" x14ac:dyDescent="0.2">
      <c r="A1463" s="3" t="s">
        <v>7004</v>
      </c>
      <c r="B1463" s="3">
        <v>6</v>
      </c>
      <c r="C1463" s="6" t="s">
        <v>14544</v>
      </c>
      <c r="D1463" t="s">
        <v>7005</v>
      </c>
    </row>
    <row r="1464" spans="1:4" x14ac:dyDescent="0.2">
      <c r="A1464" s="3" t="s">
        <v>7006</v>
      </c>
      <c r="B1464" s="3">
        <v>6</v>
      </c>
      <c r="C1464" s="6" t="s">
        <v>14544</v>
      </c>
      <c r="D1464" t="s">
        <v>7007</v>
      </c>
    </row>
    <row r="1465" spans="1:4" x14ac:dyDescent="0.2">
      <c r="A1465" s="3" t="s">
        <v>7008</v>
      </c>
      <c r="B1465" s="3">
        <v>6</v>
      </c>
      <c r="C1465" s="6" t="s">
        <v>14544</v>
      </c>
      <c r="D1465" t="s">
        <v>7009</v>
      </c>
    </row>
    <row r="1466" spans="1:4" x14ac:dyDescent="0.2">
      <c r="A1466" s="3" t="s">
        <v>7010</v>
      </c>
      <c r="B1466" s="3">
        <v>6</v>
      </c>
      <c r="C1466" s="6" t="s">
        <v>14544</v>
      </c>
      <c r="D1466" t="s">
        <v>7011</v>
      </c>
    </row>
    <row r="1467" spans="1:4" x14ac:dyDescent="0.2">
      <c r="A1467" s="3" t="s">
        <v>7012</v>
      </c>
      <c r="B1467" s="3">
        <v>6</v>
      </c>
      <c r="C1467" s="6" t="s">
        <v>14544</v>
      </c>
      <c r="D1467" t="s">
        <v>7013</v>
      </c>
    </row>
    <row r="1468" spans="1:4" x14ac:dyDescent="0.2">
      <c r="A1468" s="3" t="s">
        <v>7014</v>
      </c>
      <c r="B1468" s="3">
        <v>6</v>
      </c>
      <c r="C1468" s="6" t="s">
        <v>14544</v>
      </c>
      <c r="D1468" t="s">
        <v>7015</v>
      </c>
    </row>
    <row r="1469" spans="1:4" x14ac:dyDescent="0.2">
      <c r="A1469" s="3" t="s">
        <v>7016</v>
      </c>
      <c r="B1469" s="3">
        <v>6</v>
      </c>
      <c r="C1469" s="6" t="s">
        <v>14544</v>
      </c>
      <c r="D1469" t="s">
        <v>7017</v>
      </c>
    </row>
    <row r="1470" spans="1:4" x14ac:dyDescent="0.2">
      <c r="A1470" s="3" t="s">
        <v>7018</v>
      </c>
      <c r="B1470" s="3">
        <v>6</v>
      </c>
      <c r="C1470" s="6" t="s">
        <v>14544</v>
      </c>
      <c r="D1470" t="s">
        <v>7019</v>
      </c>
    </row>
    <row r="1471" spans="1:4" x14ac:dyDescent="0.2">
      <c r="A1471" s="3" t="s">
        <v>7020</v>
      </c>
      <c r="B1471" s="3">
        <v>6</v>
      </c>
      <c r="C1471" s="6" t="s">
        <v>14544</v>
      </c>
      <c r="D1471" t="s">
        <v>7021</v>
      </c>
    </row>
    <row r="1472" spans="1:4" x14ac:dyDescent="0.2">
      <c r="A1472" s="3" t="s">
        <v>7022</v>
      </c>
      <c r="B1472" s="3">
        <v>6</v>
      </c>
      <c r="C1472" s="6" t="s">
        <v>14544</v>
      </c>
      <c r="D1472" t="s">
        <v>7023</v>
      </c>
    </row>
    <row r="1473" spans="1:4" x14ac:dyDescent="0.2">
      <c r="A1473" s="3" t="s">
        <v>7024</v>
      </c>
      <c r="B1473" s="3">
        <v>6</v>
      </c>
      <c r="C1473" s="6" t="s">
        <v>14544</v>
      </c>
      <c r="D1473" t="s">
        <v>7025</v>
      </c>
    </row>
    <row r="1474" spans="1:4" x14ac:dyDescent="0.2">
      <c r="A1474" s="3" t="s">
        <v>7026</v>
      </c>
      <c r="B1474" s="3">
        <v>6</v>
      </c>
      <c r="C1474" s="6" t="s">
        <v>14544</v>
      </c>
      <c r="D1474" t="s">
        <v>7027</v>
      </c>
    </row>
    <row r="1475" spans="1:4" x14ac:dyDescent="0.2">
      <c r="A1475" s="3" t="s">
        <v>7028</v>
      </c>
      <c r="B1475" s="3">
        <v>6</v>
      </c>
      <c r="C1475" s="6" t="s">
        <v>14544</v>
      </c>
      <c r="D1475" t="s">
        <v>7029</v>
      </c>
    </row>
    <row r="1476" spans="1:4" x14ac:dyDescent="0.2">
      <c r="A1476" s="3" t="s">
        <v>7030</v>
      </c>
      <c r="B1476" s="3">
        <v>6</v>
      </c>
      <c r="C1476" s="6" t="s">
        <v>14544</v>
      </c>
      <c r="D1476" t="s">
        <v>7031</v>
      </c>
    </row>
    <row r="1477" spans="1:4" x14ac:dyDescent="0.2">
      <c r="A1477" s="3" t="s">
        <v>7032</v>
      </c>
      <c r="B1477" s="3">
        <v>6</v>
      </c>
      <c r="C1477" s="6" t="s">
        <v>14544</v>
      </c>
      <c r="D1477" t="s">
        <v>7033</v>
      </c>
    </row>
    <row r="1478" spans="1:4" x14ac:dyDescent="0.2">
      <c r="A1478" s="3" t="s">
        <v>7034</v>
      </c>
      <c r="B1478" s="3">
        <v>6</v>
      </c>
      <c r="C1478" s="6" t="s">
        <v>14544</v>
      </c>
      <c r="D1478" t="s">
        <v>7035</v>
      </c>
    </row>
    <row r="1479" spans="1:4" x14ac:dyDescent="0.2">
      <c r="A1479" s="3" t="s">
        <v>7036</v>
      </c>
      <c r="B1479" s="3">
        <v>6</v>
      </c>
      <c r="C1479" s="6" t="s">
        <v>14544</v>
      </c>
      <c r="D1479" t="s">
        <v>7037</v>
      </c>
    </row>
    <row r="1480" spans="1:4" x14ac:dyDescent="0.2">
      <c r="A1480" s="3" t="s">
        <v>7038</v>
      </c>
      <c r="B1480" s="3">
        <v>6</v>
      </c>
      <c r="C1480" s="6" t="s">
        <v>14544</v>
      </c>
      <c r="D1480" t="s">
        <v>7039</v>
      </c>
    </row>
    <row r="1481" spans="1:4" x14ac:dyDescent="0.2">
      <c r="A1481" s="3" t="s">
        <v>7040</v>
      </c>
      <c r="B1481" s="3">
        <v>6</v>
      </c>
      <c r="C1481" s="6" t="s">
        <v>14544</v>
      </c>
      <c r="D1481" t="s">
        <v>7041</v>
      </c>
    </row>
    <row r="1482" spans="1:4" x14ac:dyDescent="0.2">
      <c r="A1482" s="3" t="s">
        <v>7042</v>
      </c>
      <c r="B1482" s="3">
        <v>6</v>
      </c>
      <c r="C1482" s="6" t="s">
        <v>14544</v>
      </c>
      <c r="D1482" t="s">
        <v>7043</v>
      </c>
    </row>
    <row r="1483" spans="1:4" x14ac:dyDescent="0.2">
      <c r="A1483" s="3" t="s">
        <v>7044</v>
      </c>
      <c r="B1483" s="3">
        <v>6</v>
      </c>
      <c r="C1483" s="6" t="s">
        <v>14544</v>
      </c>
      <c r="D1483" t="s">
        <v>7045</v>
      </c>
    </row>
    <row r="1484" spans="1:4" x14ac:dyDescent="0.2">
      <c r="A1484" s="3" t="s">
        <v>7046</v>
      </c>
      <c r="B1484" s="3">
        <v>6</v>
      </c>
      <c r="C1484" s="6" t="s">
        <v>14544</v>
      </c>
      <c r="D1484" t="s">
        <v>7047</v>
      </c>
    </row>
    <row r="1485" spans="1:4" x14ac:dyDescent="0.2">
      <c r="A1485" s="3" t="s">
        <v>7048</v>
      </c>
      <c r="B1485" s="3">
        <v>6</v>
      </c>
      <c r="C1485" s="6" t="s">
        <v>14544</v>
      </c>
      <c r="D1485" t="s">
        <v>7049</v>
      </c>
    </row>
    <row r="1486" spans="1:4" x14ac:dyDescent="0.2">
      <c r="A1486" s="3" t="s">
        <v>7050</v>
      </c>
      <c r="B1486" s="3">
        <v>6</v>
      </c>
      <c r="C1486" s="6" t="s">
        <v>14544</v>
      </c>
      <c r="D1486" t="s">
        <v>7051</v>
      </c>
    </row>
    <row r="1487" spans="1:4" x14ac:dyDescent="0.2">
      <c r="A1487" s="3" t="s">
        <v>7052</v>
      </c>
      <c r="B1487" s="3">
        <v>6</v>
      </c>
      <c r="C1487" s="6" t="s">
        <v>14544</v>
      </c>
      <c r="D1487" t="s">
        <v>7053</v>
      </c>
    </row>
    <row r="1488" spans="1:4" x14ac:dyDescent="0.2">
      <c r="A1488" s="3" t="s">
        <v>7054</v>
      </c>
      <c r="B1488" s="3">
        <v>6</v>
      </c>
      <c r="C1488" s="6" t="s">
        <v>14544</v>
      </c>
      <c r="D1488" t="s">
        <v>7055</v>
      </c>
    </row>
    <row r="1489" spans="1:4" x14ac:dyDescent="0.2">
      <c r="A1489" s="3" t="s">
        <v>7056</v>
      </c>
      <c r="B1489" s="3">
        <v>6</v>
      </c>
      <c r="C1489" s="6" t="s">
        <v>14544</v>
      </c>
      <c r="D1489" t="s">
        <v>7057</v>
      </c>
    </row>
    <row r="1490" spans="1:4" x14ac:dyDescent="0.2">
      <c r="A1490" s="3" t="s">
        <v>7058</v>
      </c>
      <c r="B1490" s="3">
        <v>6</v>
      </c>
      <c r="C1490" s="6" t="s">
        <v>14544</v>
      </c>
      <c r="D1490" t="s">
        <v>7059</v>
      </c>
    </row>
    <row r="1491" spans="1:4" x14ac:dyDescent="0.2">
      <c r="A1491" s="3" t="s">
        <v>7060</v>
      </c>
      <c r="B1491" s="3">
        <v>6</v>
      </c>
      <c r="C1491" s="6" t="s">
        <v>14544</v>
      </c>
      <c r="D1491" t="s">
        <v>7061</v>
      </c>
    </row>
    <row r="1492" spans="1:4" x14ac:dyDescent="0.2">
      <c r="A1492" s="3" t="s">
        <v>7062</v>
      </c>
      <c r="B1492" s="3">
        <v>6</v>
      </c>
      <c r="C1492" s="6" t="s">
        <v>14544</v>
      </c>
      <c r="D1492" t="s">
        <v>7063</v>
      </c>
    </row>
    <row r="1493" spans="1:4" x14ac:dyDescent="0.2">
      <c r="A1493" s="3" t="s">
        <v>7064</v>
      </c>
      <c r="B1493" s="3">
        <v>6</v>
      </c>
      <c r="C1493" s="6" t="s">
        <v>14544</v>
      </c>
      <c r="D1493" t="s">
        <v>7065</v>
      </c>
    </row>
    <row r="1494" spans="1:4" x14ac:dyDescent="0.2">
      <c r="A1494" s="3" t="s">
        <v>7066</v>
      </c>
      <c r="B1494" s="3">
        <v>6</v>
      </c>
      <c r="C1494" s="6" t="s">
        <v>14544</v>
      </c>
      <c r="D1494" t="s">
        <v>7067</v>
      </c>
    </row>
    <row r="1495" spans="1:4" x14ac:dyDescent="0.2">
      <c r="A1495" s="3" t="s">
        <v>7068</v>
      </c>
      <c r="B1495" s="3">
        <v>6</v>
      </c>
      <c r="C1495" s="6" t="s">
        <v>14544</v>
      </c>
      <c r="D1495" t="s">
        <v>7069</v>
      </c>
    </row>
    <row r="1496" spans="1:4" x14ac:dyDescent="0.2">
      <c r="A1496" s="3" t="s">
        <v>7070</v>
      </c>
      <c r="B1496" s="3">
        <v>6</v>
      </c>
      <c r="C1496" s="6" t="s">
        <v>14544</v>
      </c>
      <c r="D1496" t="s">
        <v>7071</v>
      </c>
    </row>
    <row r="1497" spans="1:4" x14ac:dyDescent="0.2">
      <c r="A1497" s="3" t="s">
        <v>7072</v>
      </c>
      <c r="B1497" s="3">
        <v>6</v>
      </c>
      <c r="C1497" s="6" t="s">
        <v>14544</v>
      </c>
      <c r="D1497" t="s">
        <v>7073</v>
      </c>
    </row>
    <row r="1498" spans="1:4" x14ac:dyDescent="0.2">
      <c r="A1498" s="3" t="s">
        <v>7074</v>
      </c>
      <c r="B1498" s="3">
        <v>6</v>
      </c>
      <c r="C1498" s="6" t="s">
        <v>14544</v>
      </c>
      <c r="D1498" t="s">
        <v>7075</v>
      </c>
    </row>
    <row r="1499" spans="1:4" x14ac:dyDescent="0.2">
      <c r="A1499" s="3" t="s">
        <v>7076</v>
      </c>
      <c r="B1499" s="3">
        <v>6</v>
      </c>
      <c r="C1499" s="6" t="s">
        <v>14544</v>
      </c>
      <c r="D1499" t="s">
        <v>7077</v>
      </c>
    </row>
    <row r="1500" spans="1:4" x14ac:dyDescent="0.2">
      <c r="A1500" s="3" t="s">
        <v>7078</v>
      </c>
      <c r="B1500" s="3">
        <v>6</v>
      </c>
      <c r="C1500" s="6" t="s">
        <v>14544</v>
      </c>
      <c r="D1500" t="s">
        <v>7079</v>
      </c>
    </row>
    <row r="1501" spans="1:4" x14ac:dyDescent="0.2">
      <c r="A1501" s="3" t="s">
        <v>7080</v>
      </c>
      <c r="B1501" s="3">
        <v>6</v>
      </c>
      <c r="C1501" s="6" t="s">
        <v>14544</v>
      </c>
      <c r="D1501" t="s">
        <v>7081</v>
      </c>
    </row>
    <row r="1502" spans="1:4" x14ac:dyDescent="0.2">
      <c r="A1502" s="3" t="s">
        <v>7082</v>
      </c>
      <c r="B1502" s="3">
        <v>6</v>
      </c>
      <c r="C1502" s="6" t="s">
        <v>14544</v>
      </c>
      <c r="D1502" t="s">
        <v>7083</v>
      </c>
    </row>
    <row r="1503" spans="1:4" x14ac:dyDescent="0.2">
      <c r="A1503" s="3" t="s">
        <v>7084</v>
      </c>
      <c r="B1503" s="3">
        <v>6</v>
      </c>
      <c r="C1503" s="6" t="s">
        <v>14544</v>
      </c>
      <c r="D1503" t="s">
        <v>7085</v>
      </c>
    </row>
    <row r="1504" spans="1:4" x14ac:dyDescent="0.2">
      <c r="A1504" s="3" t="s">
        <v>7086</v>
      </c>
      <c r="B1504" s="3">
        <v>6</v>
      </c>
      <c r="C1504" s="6" t="s">
        <v>14544</v>
      </c>
      <c r="D1504" t="s">
        <v>7087</v>
      </c>
    </row>
    <row r="1505" spans="1:4" x14ac:dyDescent="0.2">
      <c r="A1505" s="3" t="s">
        <v>7088</v>
      </c>
      <c r="B1505" s="3">
        <v>6</v>
      </c>
      <c r="C1505" s="6" t="s">
        <v>14544</v>
      </c>
      <c r="D1505" t="s">
        <v>7089</v>
      </c>
    </row>
    <row r="1506" spans="1:4" x14ac:dyDescent="0.2">
      <c r="A1506" s="3" t="s">
        <v>7090</v>
      </c>
      <c r="B1506" s="3">
        <v>6</v>
      </c>
      <c r="C1506" s="6" t="s">
        <v>14544</v>
      </c>
      <c r="D1506" t="s">
        <v>7091</v>
      </c>
    </row>
    <row r="1507" spans="1:4" x14ac:dyDescent="0.2">
      <c r="A1507" s="3" t="s">
        <v>7092</v>
      </c>
      <c r="B1507" s="3">
        <v>6</v>
      </c>
      <c r="C1507" s="6" t="s">
        <v>14544</v>
      </c>
      <c r="D1507" t="s">
        <v>7093</v>
      </c>
    </row>
    <row r="1508" spans="1:4" x14ac:dyDescent="0.2">
      <c r="A1508" s="3" t="s">
        <v>7094</v>
      </c>
      <c r="B1508" s="3">
        <v>6</v>
      </c>
      <c r="C1508" s="6" t="s">
        <v>14544</v>
      </c>
      <c r="D1508" t="s">
        <v>7095</v>
      </c>
    </row>
    <row r="1509" spans="1:4" x14ac:dyDescent="0.2">
      <c r="A1509" s="3" t="s">
        <v>7096</v>
      </c>
      <c r="B1509" s="3">
        <v>6</v>
      </c>
      <c r="C1509" s="6" t="s">
        <v>14544</v>
      </c>
      <c r="D1509" t="s">
        <v>7097</v>
      </c>
    </row>
    <row r="1510" spans="1:4" x14ac:dyDescent="0.2">
      <c r="A1510" s="3" t="s">
        <v>7098</v>
      </c>
      <c r="B1510" s="3">
        <v>6</v>
      </c>
      <c r="C1510" s="6" t="s">
        <v>14544</v>
      </c>
      <c r="D1510" t="s">
        <v>7099</v>
      </c>
    </row>
    <row r="1511" spans="1:4" x14ac:dyDescent="0.2">
      <c r="A1511" s="3" t="s">
        <v>7100</v>
      </c>
      <c r="B1511" s="3">
        <v>6</v>
      </c>
      <c r="C1511" s="6" t="s">
        <v>14544</v>
      </c>
      <c r="D1511" t="s">
        <v>7101</v>
      </c>
    </row>
    <row r="1512" spans="1:4" x14ac:dyDescent="0.2">
      <c r="A1512" s="3" t="s">
        <v>7102</v>
      </c>
      <c r="B1512" s="3">
        <v>6</v>
      </c>
      <c r="C1512" s="6" t="s">
        <v>14544</v>
      </c>
      <c r="D1512" t="s">
        <v>7103</v>
      </c>
    </row>
    <row r="1513" spans="1:4" x14ac:dyDescent="0.2">
      <c r="A1513" s="3" t="s">
        <v>7104</v>
      </c>
      <c r="B1513" s="3">
        <v>6</v>
      </c>
      <c r="C1513" s="6" t="s">
        <v>14544</v>
      </c>
      <c r="D1513" t="s">
        <v>7105</v>
      </c>
    </row>
    <row r="1514" spans="1:4" x14ac:dyDescent="0.2">
      <c r="A1514" s="3" t="s">
        <v>7106</v>
      </c>
      <c r="B1514" s="3">
        <v>6</v>
      </c>
      <c r="C1514" s="6" t="s">
        <v>14544</v>
      </c>
      <c r="D1514" t="s">
        <v>7107</v>
      </c>
    </row>
    <row r="1515" spans="1:4" x14ac:dyDescent="0.2">
      <c r="A1515" s="3" t="s">
        <v>7108</v>
      </c>
      <c r="B1515" s="3">
        <v>6</v>
      </c>
      <c r="C1515" s="6" t="s">
        <v>14544</v>
      </c>
      <c r="D1515" t="s">
        <v>7109</v>
      </c>
    </row>
    <row r="1516" spans="1:4" x14ac:dyDescent="0.2">
      <c r="A1516" s="3" t="s">
        <v>7110</v>
      </c>
      <c r="B1516" s="3">
        <v>6</v>
      </c>
      <c r="C1516" s="6" t="s">
        <v>14544</v>
      </c>
      <c r="D1516" t="s">
        <v>7111</v>
      </c>
    </row>
    <row r="1517" spans="1:4" x14ac:dyDescent="0.2">
      <c r="A1517" s="3" t="s">
        <v>7112</v>
      </c>
      <c r="B1517" s="3">
        <v>6</v>
      </c>
      <c r="C1517" s="6" t="s">
        <v>14544</v>
      </c>
      <c r="D1517" t="s">
        <v>7113</v>
      </c>
    </row>
    <row r="1518" spans="1:4" x14ac:dyDescent="0.2">
      <c r="A1518" s="3" t="s">
        <v>7114</v>
      </c>
      <c r="B1518" s="3">
        <v>6</v>
      </c>
      <c r="C1518" s="6" t="s">
        <v>14544</v>
      </c>
      <c r="D1518" t="s">
        <v>7115</v>
      </c>
    </row>
    <row r="1519" spans="1:4" x14ac:dyDescent="0.2">
      <c r="A1519" s="3" t="s">
        <v>7116</v>
      </c>
      <c r="B1519" s="3">
        <v>6</v>
      </c>
      <c r="C1519" s="6" t="s">
        <v>14544</v>
      </c>
      <c r="D1519" t="s">
        <v>7117</v>
      </c>
    </row>
    <row r="1520" spans="1:4" x14ac:dyDescent="0.2">
      <c r="A1520" s="3" t="s">
        <v>7118</v>
      </c>
      <c r="B1520" s="3">
        <v>6</v>
      </c>
      <c r="C1520" s="6" t="s">
        <v>14544</v>
      </c>
      <c r="D1520" t="s">
        <v>7119</v>
      </c>
    </row>
    <row r="1521" spans="1:4" x14ac:dyDescent="0.2">
      <c r="A1521" s="3" t="s">
        <v>7120</v>
      </c>
      <c r="B1521" s="3">
        <v>6</v>
      </c>
      <c r="C1521" s="6" t="s">
        <v>14544</v>
      </c>
      <c r="D1521" t="s">
        <v>7121</v>
      </c>
    </row>
    <row r="1522" spans="1:4" x14ac:dyDescent="0.2">
      <c r="A1522" s="3" t="s">
        <v>7122</v>
      </c>
      <c r="B1522" s="3">
        <v>6</v>
      </c>
      <c r="C1522" s="6" t="s">
        <v>14544</v>
      </c>
      <c r="D1522" t="s">
        <v>7123</v>
      </c>
    </row>
    <row r="1523" spans="1:4" x14ac:dyDescent="0.2">
      <c r="A1523" s="3" t="s">
        <v>7124</v>
      </c>
      <c r="B1523" s="3">
        <v>6</v>
      </c>
      <c r="C1523" s="6" t="s">
        <v>14544</v>
      </c>
      <c r="D1523" t="s">
        <v>7125</v>
      </c>
    </row>
    <row r="1524" spans="1:4" x14ac:dyDescent="0.2">
      <c r="A1524" s="3" t="s">
        <v>7126</v>
      </c>
      <c r="B1524" s="3">
        <v>6</v>
      </c>
      <c r="C1524" s="6" t="s">
        <v>14544</v>
      </c>
      <c r="D1524" t="s">
        <v>7127</v>
      </c>
    </row>
    <row r="1525" spans="1:4" x14ac:dyDescent="0.2">
      <c r="A1525" s="3" t="s">
        <v>7128</v>
      </c>
      <c r="B1525" s="3">
        <v>6</v>
      </c>
      <c r="C1525" s="6" t="s">
        <v>14544</v>
      </c>
      <c r="D1525" t="s">
        <v>7129</v>
      </c>
    </row>
    <row r="1526" spans="1:4" x14ac:dyDescent="0.2">
      <c r="A1526" s="3" t="s">
        <v>7130</v>
      </c>
      <c r="B1526" s="3">
        <v>6</v>
      </c>
      <c r="C1526" s="6" t="s">
        <v>14544</v>
      </c>
      <c r="D1526" t="s">
        <v>7131</v>
      </c>
    </row>
    <row r="1527" spans="1:4" x14ac:dyDescent="0.2">
      <c r="A1527" s="3" t="s">
        <v>7132</v>
      </c>
      <c r="B1527" s="3">
        <v>6</v>
      </c>
      <c r="C1527" s="6" t="s">
        <v>14544</v>
      </c>
      <c r="D1527" t="s">
        <v>7133</v>
      </c>
    </row>
    <row r="1528" spans="1:4" x14ac:dyDescent="0.2">
      <c r="A1528" s="3" t="s">
        <v>7134</v>
      </c>
      <c r="B1528" s="3">
        <v>6</v>
      </c>
      <c r="C1528" s="6" t="s">
        <v>14544</v>
      </c>
      <c r="D1528" t="s">
        <v>7135</v>
      </c>
    </row>
    <row r="1529" spans="1:4" x14ac:dyDescent="0.2">
      <c r="A1529" s="3" t="s">
        <v>7136</v>
      </c>
      <c r="B1529" s="3">
        <v>6</v>
      </c>
      <c r="C1529" s="6" t="s">
        <v>14544</v>
      </c>
      <c r="D1529" t="s">
        <v>7137</v>
      </c>
    </row>
    <row r="1530" spans="1:4" x14ac:dyDescent="0.2">
      <c r="A1530" s="3" t="s">
        <v>7138</v>
      </c>
      <c r="B1530" s="3">
        <v>6</v>
      </c>
      <c r="C1530" s="6" t="s">
        <v>14544</v>
      </c>
      <c r="D1530" t="s">
        <v>7139</v>
      </c>
    </row>
    <row r="1531" spans="1:4" x14ac:dyDescent="0.2">
      <c r="A1531" s="3" t="s">
        <v>7140</v>
      </c>
      <c r="B1531" s="3">
        <v>6</v>
      </c>
      <c r="C1531" s="6" t="s">
        <v>14544</v>
      </c>
      <c r="D1531" t="s">
        <v>7141</v>
      </c>
    </row>
    <row r="1532" spans="1:4" x14ac:dyDescent="0.2">
      <c r="A1532" s="3" t="s">
        <v>7142</v>
      </c>
      <c r="B1532" s="3">
        <v>6</v>
      </c>
      <c r="C1532" s="6" t="s">
        <v>14544</v>
      </c>
      <c r="D1532" t="s">
        <v>7143</v>
      </c>
    </row>
    <row r="1533" spans="1:4" x14ac:dyDescent="0.2">
      <c r="A1533" s="3" t="s">
        <v>7144</v>
      </c>
      <c r="B1533" s="3">
        <v>6</v>
      </c>
      <c r="C1533" s="6" t="s">
        <v>14544</v>
      </c>
      <c r="D1533" t="s">
        <v>7145</v>
      </c>
    </row>
    <row r="1534" spans="1:4" x14ac:dyDescent="0.2">
      <c r="A1534" s="3" t="s">
        <v>7146</v>
      </c>
      <c r="B1534" s="3">
        <v>6</v>
      </c>
      <c r="C1534" s="6" t="s">
        <v>14544</v>
      </c>
      <c r="D1534" t="s">
        <v>7147</v>
      </c>
    </row>
    <row r="1535" spans="1:4" x14ac:dyDescent="0.2">
      <c r="A1535" s="3" t="s">
        <v>7148</v>
      </c>
      <c r="B1535" s="3">
        <v>6</v>
      </c>
      <c r="C1535" s="6" t="s">
        <v>14544</v>
      </c>
      <c r="D1535" t="s">
        <v>7149</v>
      </c>
    </row>
    <row r="1536" spans="1:4" x14ac:dyDescent="0.2">
      <c r="A1536" s="3" t="s">
        <v>7150</v>
      </c>
      <c r="B1536" s="3">
        <v>6</v>
      </c>
      <c r="C1536" s="6" t="s">
        <v>14544</v>
      </c>
      <c r="D1536" t="s">
        <v>7151</v>
      </c>
    </row>
    <row r="1537" spans="1:4" x14ac:dyDescent="0.2">
      <c r="A1537" s="3" t="s">
        <v>7152</v>
      </c>
      <c r="B1537" s="3">
        <v>6</v>
      </c>
      <c r="C1537" s="6" t="s">
        <v>14544</v>
      </c>
      <c r="D1537" t="s">
        <v>7153</v>
      </c>
    </row>
    <row r="1538" spans="1:4" x14ac:dyDescent="0.2">
      <c r="A1538" s="3" t="s">
        <v>7154</v>
      </c>
      <c r="B1538" s="3">
        <v>6</v>
      </c>
      <c r="C1538" s="6" t="s">
        <v>14544</v>
      </c>
      <c r="D1538" t="s">
        <v>7155</v>
      </c>
    </row>
    <row r="1539" spans="1:4" x14ac:dyDescent="0.2">
      <c r="A1539" s="3" t="s">
        <v>7156</v>
      </c>
      <c r="B1539" s="3">
        <v>6</v>
      </c>
      <c r="C1539" s="6" t="s">
        <v>14544</v>
      </c>
      <c r="D1539" t="s">
        <v>7157</v>
      </c>
    </row>
    <row r="1540" spans="1:4" x14ac:dyDescent="0.2">
      <c r="A1540" s="3" t="s">
        <v>7158</v>
      </c>
      <c r="B1540" s="3">
        <v>6</v>
      </c>
      <c r="C1540" s="6" t="s">
        <v>14544</v>
      </c>
      <c r="D1540" t="s">
        <v>7159</v>
      </c>
    </row>
    <row r="1541" spans="1:4" x14ac:dyDescent="0.2">
      <c r="A1541" s="3" t="s">
        <v>7160</v>
      </c>
      <c r="B1541" s="3">
        <v>6</v>
      </c>
      <c r="C1541" s="6" t="s">
        <v>14544</v>
      </c>
      <c r="D1541" t="s">
        <v>7161</v>
      </c>
    </row>
    <row r="1542" spans="1:4" x14ac:dyDescent="0.2">
      <c r="A1542" s="3" t="s">
        <v>7162</v>
      </c>
      <c r="B1542" s="3">
        <v>6</v>
      </c>
      <c r="C1542" s="6" t="s">
        <v>14544</v>
      </c>
      <c r="D1542" t="s">
        <v>7163</v>
      </c>
    </row>
    <row r="1543" spans="1:4" x14ac:dyDescent="0.2">
      <c r="A1543" s="3" t="s">
        <v>7164</v>
      </c>
      <c r="B1543" s="3">
        <v>6</v>
      </c>
      <c r="C1543" s="6" t="s">
        <v>14544</v>
      </c>
      <c r="D1543" t="s">
        <v>7165</v>
      </c>
    </row>
    <row r="1544" spans="1:4" x14ac:dyDescent="0.2">
      <c r="A1544" s="3" t="s">
        <v>7166</v>
      </c>
      <c r="B1544" s="3">
        <v>6</v>
      </c>
      <c r="C1544" s="6" t="s">
        <v>14544</v>
      </c>
      <c r="D1544" t="s">
        <v>7167</v>
      </c>
    </row>
    <row r="1545" spans="1:4" x14ac:dyDescent="0.2">
      <c r="A1545" s="3" t="s">
        <v>7168</v>
      </c>
      <c r="B1545" s="3">
        <v>6</v>
      </c>
      <c r="C1545" s="6" t="s">
        <v>14544</v>
      </c>
      <c r="D1545" t="s">
        <v>7169</v>
      </c>
    </row>
    <row r="1546" spans="1:4" x14ac:dyDescent="0.2">
      <c r="A1546" s="3" t="s">
        <v>7170</v>
      </c>
      <c r="B1546" s="3">
        <v>6</v>
      </c>
      <c r="C1546" s="6" t="s">
        <v>14544</v>
      </c>
      <c r="D1546" t="s">
        <v>7171</v>
      </c>
    </row>
    <row r="1547" spans="1:4" x14ac:dyDescent="0.2">
      <c r="A1547" s="3" t="s">
        <v>7172</v>
      </c>
      <c r="B1547" s="3">
        <v>6</v>
      </c>
      <c r="C1547" s="6" t="s">
        <v>14544</v>
      </c>
      <c r="D1547" t="s">
        <v>7173</v>
      </c>
    </row>
    <row r="1548" spans="1:4" x14ac:dyDescent="0.2">
      <c r="A1548" s="3" t="s">
        <v>7174</v>
      </c>
      <c r="B1548" s="3">
        <v>6</v>
      </c>
      <c r="C1548" s="6" t="s">
        <v>14544</v>
      </c>
      <c r="D1548" t="s">
        <v>7175</v>
      </c>
    </row>
    <row r="1549" spans="1:4" x14ac:dyDescent="0.2">
      <c r="A1549" s="3" t="s">
        <v>7176</v>
      </c>
      <c r="B1549" s="3">
        <v>6</v>
      </c>
      <c r="C1549" s="6" t="s">
        <v>14544</v>
      </c>
      <c r="D1549" t="s">
        <v>7177</v>
      </c>
    </row>
    <row r="1550" spans="1:4" x14ac:dyDescent="0.2">
      <c r="A1550" s="3" t="s">
        <v>7178</v>
      </c>
      <c r="B1550" s="3">
        <v>6</v>
      </c>
      <c r="C1550" s="6" t="s">
        <v>14544</v>
      </c>
      <c r="D1550" t="s">
        <v>7179</v>
      </c>
    </row>
    <row r="1551" spans="1:4" x14ac:dyDescent="0.2">
      <c r="A1551" s="3" t="s">
        <v>7180</v>
      </c>
      <c r="B1551" s="3">
        <v>6</v>
      </c>
      <c r="C1551" s="6" t="s">
        <v>14544</v>
      </c>
      <c r="D1551" t="s">
        <v>7181</v>
      </c>
    </row>
    <row r="1552" spans="1:4" x14ac:dyDescent="0.2">
      <c r="A1552" s="3" t="s">
        <v>7182</v>
      </c>
      <c r="B1552" s="3">
        <v>6</v>
      </c>
      <c r="C1552" s="6" t="s">
        <v>14544</v>
      </c>
      <c r="D1552" t="s">
        <v>7183</v>
      </c>
    </row>
    <row r="1553" spans="1:4" x14ac:dyDescent="0.2">
      <c r="A1553" s="3" t="s">
        <v>7184</v>
      </c>
      <c r="B1553" s="3">
        <v>6</v>
      </c>
      <c r="C1553" s="6" t="s">
        <v>14544</v>
      </c>
      <c r="D1553" t="s">
        <v>7185</v>
      </c>
    </row>
    <row r="1554" spans="1:4" x14ac:dyDescent="0.2">
      <c r="A1554" s="3" t="s">
        <v>7186</v>
      </c>
      <c r="B1554" s="3">
        <v>6</v>
      </c>
      <c r="C1554" s="6" t="s">
        <v>14544</v>
      </c>
      <c r="D1554" t="s">
        <v>7187</v>
      </c>
    </row>
    <row r="1555" spans="1:4" x14ac:dyDescent="0.2">
      <c r="A1555" s="3" t="s">
        <v>7188</v>
      </c>
      <c r="B1555" s="3">
        <v>6</v>
      </c>
      <c r="C1555" s="6" t="s">
        <v>14544</v>
      </c>
      <c r="D1555" t="s">
        <v>7189</v>
      </c>
    </row>
    <row r="1556" spans="1:4" x14ac:dyDescent="0.2">
      <c r="A1556" s="3" t="s">
        <v>7190</v>
      </c>
      <c r="B1556" s="3">
        <v>6</v>
      </c>
      <c r="C1556" s="6" t="s">
        <v>14544</v>
      </c>
      <c r="D1556" t="s">
        <v>7191</v>
      </c>
    </row>
    <row r="1557" spans="1:4" x14ac:dyDescent="0.2">
      <c r="A1557" s="3" t="s">
        <v>7192</v>
      </c>
      <c r="B1557" s="3">
        <v>6</v>
      </c>
      <c r="C1557" s="6" t="s">
        <v>14544</v>
      </c>
      <c r="D1557" t="s">
        <v>7193</v>
      </c>
    </row>
    <row r="1558" spans="1:4" x14ac:dyDescent="0.2">
      <c r="A1558" s="3" t="s">
        <v>7194</v>
      </c>
      <c r="B1558" s="3">
        <v>6</v>
      </c>
      <c r="C1558" s="6" t="s">
        <v>14544</v>
      </c>
      <c r="D1558" t="s">
        <v>7195</v>
      </c>
    </row>
    <row r="1559" spans="1:4" x14ac:dyDescent="0.2">
      <c r="A1559" s="3" t="s">
        <v>7196</v>
      </c>
      <c r="B1559" s="3">
        <v>6</v>
      </c>
      <c r="C1559" s="6" t="s">
        <v>14544</v>
      </c>
      <c r="D1559" t="s">
        <v>7197</v>
      </c>
    </row>
    <row r="1560" spans="1:4" x14ac:dyDescent="0.2">
      <c r="A1560" s="3" t="s">
        <v>7198</v>
      </c>
      <c r="B1560" s="3">
        <v>6</v>
      </c>
      <c r="C1560" s="6" t="s">
        <v>14544</v>
      </c>
      <c r="D1560" t="s">
        <v>7199</v>
      </c>
    </row>
    <row r="1561" spans="1:4" x14ac:dyDescent="0.2">
      <c r="A1561" s="3" t="s">
        <v>7200</v>
      </c>
      <c r="B1561" s="3">
        <v>6</v>
      </c>
      <c r="C1561" s="6" t="s">
        <v>14544</v>
      </c>
      <c r="D1561" t="s">
        <v>7201</v>
      </c>
    </row>
    <row r="1562" spans="1:4" x14ac:dyDescent="0.2">
      <c r="A1562" s="3" t="s">
        <v>7202</v>
      </c>
      <c r="B1562" s="3">
        <v>6</v>
      </c>
      <c r="C1562" s="6" t="s">
        <v>14544</v>
      </c>
      <c r="D1562" t="s">
        <v>7203</v>
      </c>
    </row>
    <row r="1563" spans="1:4" x14ac:dyDescent="0.2">
      <c r="A1563" s="3" t="s">
        <v>7204</v>
      </c>
      <c r="B1563" s="3">
        <v>6</v>
      </c>
      <c r="C1563" s="6" t="s">
        <v>14544</v>
      </c>
      <c r="D1563" t="s">
        <v>7205</v>
      </c>
    </row>
    <row r="1564" spans="1:4" x14ac:dyDescent="0.2">
      <c r="A1564" s="3" t="s">
        <v>7206</v>
      </c>
      <c r="B1564" s="3">
        <v>6</v>
      </c>
      <c r="C1564" s="6" t="s">
        <v>14544</v>
      </c>
      <c r="D1564" t="s">
        <v>7207</v>
      </c>
    </row>
    <row r="1565" spans="1:4" x14ac:dyDescent="0.2">
      <c r="A1565" s="3" t="s">
        <v>7208</v>
      </c>
      <c r="B1565" s="3">
        <v>6</v>
      </c>
      <c r="C1565" s="6" t="s">
        <v>14544</v>
      </c>
      <c r="D1565" t="s">
        <v>7209</v>
      </c>
    </row>
    <row r="1566" spans="1:4" x14ac:dyDescent="0.2">
      <c r="A1566" s="3" t="s">
        <v>7210</v>
      </c>
      <c r="B1566" s="3">
        <v>6</v>
      </c>
      <c r="C1566" s="6" t="s">
        <v>14544</v>
      </c>
      <c r="D1566" t="s">
        <v>7211</v>
      </c>
    </row>
    <row r="1567" spans="1:4" x14ac:dyDescent="0.2">
      <c r="A1567" s="3" t="s">
        <v>7212</v>
      </c>
      <c r="B1567" s="3">
        <v>6</v>
      </c>
      <c r="C1567" s="6" t="s">
        <v>14544</v>
      </c>
      <c r="D1567" t="s">
        <v>7213</v>
      </c>
    </row>
    <row r="1568" spans="1:4" x14ac:dyDescent="0.2">
      <c r="A1568" s="3" t="s">
        <v>7214</v>
      </c>
      <c r="B1568" s="3">
        <v>6</v>
      </c>
      <c r="C1568" s="6" t="s">
        <v>14544</v>
      </c>
      <c r="D1568" t="s">
        <v>7215</v>
      </c>
    </row>
    <row r="1569" spans="1:4" x14ac:dyDescent="0.2">
      <c r="A1569" s="3" t="s">
        <v>7216</v>
      </c>
      <c r="B1569" s="3">
        <v>6</v>
      </c>
      <c r="C1569" s="6" t="s">
        <v>14544</v>
      </c>
      <c r="D1569" t="s">
        <v>7217</v>
      </c>
    </row>
    <row r="1570" spans="1:4" x14ac:dyDescent="0.2">
      <c r="A1570" s="3" t="s">
        <v>7218</v>
      </c>
      <c r="B1570" s="3">
        <v>6</v>
      </c>
      <c r="C1570" s="6" t="s">
        <v>14544</v>
      </c>
      <c r="D1570" t="s">
        <v>7219</v>
      </c>
    </row>
    <row r="1571" spans="1:4" x14ac:dyDescent="0.2">
      <c r="A1571" s="3" t="s">
        <v>7220</v>
      </c>
      <c r="B1571" s="3">
        <v>6</v>
      </c>
      <c r="C1571" s="6" t="s">
        <v>14544</v>
      </c>
      <c r="D1571" t="s">
        <v>7221</v>
      </c>
    </row>
    <row r="1572" spans="1:4" x14ac:dyDescent="0.2">
      <c r="A1572" s="3" t="s">
        <v>7222</v>
      </c>
      <c r="B1572" s="3">
        <v>6</v>
      </c>
      <c r="C1572" s="6" t="s">
        <v>14544</v>
      </c>
      <c r="D1572" t="s">
        <v>7223</v>
      </c>
    </row>
    <row r="1573" spans="1:4" x14ac:dyDescent="0.2">
      <c r="A1573" s="3" t="s">
        <v>7224</v>
      </c>
      <c r="B1573" s="3">
        <v>6</v>
      </c>
      <c r="C1573" s="6" t="s">
        <v>14544</v>
      </c>
      <c r="D1573" t="s">
        <v>7225</v>
      </c>
    </row>
    <row r="1574" spans="1:4" x14ac:dyDescent="0.2">
      <c r="A1574" s="3" t="s">
        <v>7226</v>
      </c>
      <c r="B1574" s="3">
        <v>6</v>
      </c>
      <c r="C1574" s="6" t="s">
        <v>14544</v>
      </c>
      <c r="D1574" t="s">
        <v>7227</v>
      </c>
    </row>
    <row r="1575" spans="1:4" x14ac:dyDescent="0.2">
      <c r="A1575" s="3" t="s">
        <v>7228</v>
      </c>
      <c r="B1575" s="3">
        <v>6</v>
      </c>
      <c r="C1575" s="6" t="s">
        <v>14544</v>
      </c>
      <c r="D1575" t="s">
        <v>7229</v>
      </c>
    </row>
    <row r="1576" spans="1:4" x14ac:dyDescent="0.2">
      <c r="A1576" s="3" t="s">
        <v>7230</v>
      </c>
      <c r="B1576" s="3">
        <v>6</v>
      </c>
      <c r="C1576" s="6" t="s">
        <v>14544</v>
      </c>
      <c r="D1576" t="s">
        <v>7231</v>
      </c>
    </row>
    <row r="1577" spans="1:4" x14ac:dyDescent="0.2">
      <c r="A1577" s="3" t="s">
        <v>7232</v>
      </c>
      <c r="B1577" s="3">
        <v>6</v>
      </c>
      <c r="C1577" s="6" t="s">
        <v>14544</v>
      </c>
      <c r="D1577" t="s">
        <v>7233</v>
      </c>
    </row>
    <row r="1578" spans="1:4" x14ac:dyDescent="0.2">
      <c r="A1578" s="3" t="s">
        <v>7234</v>
      </c>
      <c r="B1578" s="3">
        <v>6</v>
      </c>
      <c r="C1578" s="6" t="s">
        <v>14544</v>
      </c>
      <c r="D1578" t="s">
        <v>7235</v>
      </c>
    </row>
    <row r="1579" spans="1:4" x14ac:dyDescent="0.2">
      <c r="A1579" s="3" t="s">
        <v>7236</v>
      </c>
      <c r="B1579" s="3">
        <v>6</v>
      </c>
      <c r="C1579" s="6" t="s">
        <v>14544</v>
      </c>
      <c r="D1579" t="s">
        <v>7237</v>
      </c>
    </row>
    <row r="1580" spans="1:4" x14ac:dyDescent="0.2">
      <c r="A1580" s="3" t="s">
        <v>7238</v>
      </c>
      <c r="B1580" s="3">
        <v>6</v>
      </c>
      <c r="C1580" s="6" t="s">
        <v>14544</v>
      </c>
      <c r="D1580" t="s">
        <v>7239</v>
      </c>
    </row>
    <row r="1581" spans="1:4" x14ac:dyDescent="0.2">
      <c r="A1581" s="3" t="s">
        <v>7240</v>
      </c>
      <c r="B1581" s="3">
        <v>6</v>
      </c>
      <c r="C1581" s="6" t="s">
        <v>14544</v>
      </c>
      <c r="D1581" t="s">
        <v>7241</v>
      </c>
    </row>
    <row r="1582" spans="1:4" x14ac:dyDescent="0.2">
      <c r="A1582" s="3" t="s">
        <v>7242</v>
      </c>
      <c r="B1582" s="3">
        <v>6</v>
      </c>
      <c r="C1582" s="6" t="s">
        <v>14544</v>
      </c>
      <c r="D1582" t="s">
        <v>7243</v>
      </c>
    </row>
    <row r="1583" spans="1:4" x14ac:dyDescent="0.2">
      <c r="A1583" s="3" t="s">
        <v>7244</v>
      </c>
      <c r="B1583" s="3">
        <v>6</v>
      </c>
      <c r="C1583" s="6" t="s">
        <v>14544</v>
      </c>
      <c r="D1583" t="s">
        <v>7245</v>
      </c>
    </row>
    <row r="1584" spans="1:4" x14ac:dyDescent="0.2">
      <c r="A1584" s="3" t="s">
        <v>7246</v>
      </c>
      <c r="B1584" s="3">
        <v>6</v>
      </c>
      <c r="C1584" s="6" t="s">
        <v>14544</v>
      </c>
      <c r="D1584" t="s">
        <v>7247</v>
      </c>
    </row>
    <row r="1585" spans="1:4" x14ac:dyDescent="0.2">
      <c r="A1585" s="3" t="s">
        <v>7248</v>
      </c>
      <c r="B1585" s="3">
        <v>6</v>
      </c>
      <c r="C1585" s="6" t="s">
        <v>14544</v>
      </c>
      <c r="D1585" t="s">
        <v>7249</v>
      </c>
    </row>
    <row r="1586" spans="1:4" x14ac:dyDescent="0.2">
      <c r="A1586" s="3" t="s">
        <v>7250</v>
      </c>
      <c r="B1586" s="3">
        <v>6</v>
      </c>
      <c r="C1586" s="6" t="s">
        <v>14544</v>
      </c>
      <c r="D1586" t="s">
        <v>7251</v>
      </c>
    </row>
    <row r="1587" spans="1:4" x14ac:dyDescent="0.2">
      <c r="A1587" s="3" t="s">
        <v>7252</v>
      </c>
      <c r="B1587" s="3">
        <v>6</v>
      </c>
      <c r="C1587" s="6" t="s">
        <v>14544</v>
      </c>
      <c r="D1587" t="s">
        <v>7253</v>
      </c>
    </row>
    <row r="1588" spans="1:4" x14ac:dyDescent="0.2">
      <c r="A1588" s="3" t="s">
        <v>7254</v>
      </c>
      <c r="B1588" s="3">
        <v>6</v>
      </c>
      <c r="C1588" s="6" t="s">
        <v>14544</v>
      </c>
      <c r="D1588" t="s">
        <v>7255</v>
      </c>
    </row>
    <row r="1589" spans="1:4" x14ac:dyDescent="0.2">
      <c r="A1589" s="3" t="s">
        <v>7256</v>
      </c>
      <c r="B1589" s="3">
        <v>6</v>
      </c>
      <c r="C1589" s="6" t="s">
        <v>14544</v>
      </c>
      <c r="D1589" t="s">
        <v>7257</v>
      </c>
    </row>
    <row r="1590" spans="1:4" x14ac:dyDescent="0.2">
      <c r="A1590" s="3" t="s">
        <v>7258</v>
      </c>
      <c r="B1590" s="3">
        <v>6</v>
      </c>
      <c r="C1590" s="6" t="s">
        <v>14544</v>
      </c>
      <c r="D1590" t="s">
        <v>7259</v>
      </c>
    </row>
    <row r="1591" spans="1:4" x14ac:dyDescent="0.2">
      <c r="A1591" s="3" t="s">
        <v>7260</v>
      </c>
      <c r="B1591" s="3">
        <v>6</v>
      </c>
      <c r="C1591" s="6" t="s">
        <v>14544</v>
      </c>
      <c r="D1591" t="s">
        <v>7261</v>
      </c>
    </row>
    <row r="1592" spans="1:4" x14ac:dyDescent="0.2">
      <c r="A1592" s="3" t="s">
        <v>7262</v>
      </c>
      <c r="B1592" s="3">
        <v>6</v>
      </c>
      <c r="C1592" s="6" t="s">
        <v>14544</v>
      </c>
      <c r="D1592" t="s">
        <v>7263</v>
      </c>
    </row>
    <row r="1593" spans="1:4" x14ac:dyDescent="0.2">
      <c r="A1593" s="3" t="s">
        <v>7264</v>
      </c>
      <c r="B1593" s="3">
        <v>6</v>
      </c>
      <c r="C1593" s="6" t="s">
        <v>14544</v>
      </c>
      <c r="D1593" t="s">
        <v>7265</v>
      </c>
    </row>
    <row r="1594" spans="1:4" x14ac:dyDescent="0.2">
      <c r="A1594" s="3" t="s">
        <v>7266</v>
      </c>
      <c r="B1594" s="3">
        <v>6</v>
      </c>
      <c r="C1594" s="6" t="s">
        <v>14544</v>
      </c>
      <c r="D1594" t="s">
        <v>7267</v>
      </c>
    </row>
    <row r="1595" spans="1:4" x14ac:dyDescent="0.2">
      <c r="A1595" s="3" t="s">
        <v>7268</v>
      </c>
      <c r="B1595" s="3">
        <v>6</v>
      </c>
      <c r="C1595" s="6" t="s">
        <v>14544</v>
      </c>
      <c r="D1595" t="s">
        <v>7269</v>
      </c>
    </row>
    <row r="1596" spans="1:4" x14ac:dyDescent="0.2">
      <c r="A1596" s="3" t="s">
        <v>7270</v>
      </c>
      <c r="B1596" s="3">
        <v>6</v>
      </c>
      <c r="C1596" s="6" t="s">
        <v>14544</v>
      </c>
      <c r="D1596" t="s">
        <v>7271</v>
      </c>
    </row>
    <row r="1597" spans="1:4" x14ac:dyDescent="0.2">
      <c r="A1597" s="3" t="s">
        <v>7272</v>
      </c>
      <c r="B1597" s="3">
        <v>6</v>
      </c>
      <c r="C1597" s="6" t="s">
        <v>14544</v>
      </c>
      <c r="D1597" t="s">
        <v>7273</v>
      </c>
    </row>
    <row r="1598" spans="1:4" x14ac:dyDescent="0.2">
      <c r="A1598" s="3" t="s">
        <v>7274</v>
      </c>
      <c r="B1598" s="3">
        <v>6</v>
      </c>
      <c r="C1598" s="6" t="s">
        <v>14544</v>
      </c>
      <c r="D1598" t="s">
        <v>7275</v>
      </c>
    </row>
    <row r="1599" spans="1:4" x14ac:dyDescent="0.2">
      <c r="A1599" s="3" t="s">
        <v>7276</v>
      </c>
      <c r="B1599" s="3">
        <v>6</v>
      </c>
      <c r="C1599" s="6" t="s">
        <v>14544</v>
      </c>
      <c r="D1599" t="s">
        <v>7277</v>
      </c>
    </row>
    <row r="1600" spans="1:4" x14ac:dyDescent="0.2">
      <c r="A1600" s="3" t="s">
        <v>7278</v>
      </c>
      <c r="B1600" s="3">
        <v>6</v>
      </c>
      <c r="C1600" s="6" t="s">
        <v>14544</v>
      </c>
      <c r="D1600" t="s">
        <v>7279</v>
      </c>
    </row>
    <row r="1601" spans="1:4" x14ac:dyDescent="0.2">
      <c r="A1601" s="3" t="s">
        <v>7280</v>
      </c>
      <c r="B1601" s="3">
        <v>6</v>
      </c>
      <c r="C1601" s="6" t="s">
        <v>14544</v>
      </c>
      <c r="D1601" t="s">
        <v>7281</v>
      </c>
    </row>
    <row r="1602" spans="1:4" x14ac:dyDescent="0.2">
      <c r="A1602" s="3" t="s">
        <v>7282</v>
      </c>
      <c r="B1602" s="3">
        <v>6</v>
      </c>
      <c r="C1602" s="6" t="s">
        <v>14544</v>
      </c>
      <c r="D1602" t="s">
        <v>7283</v>
      </c>
    </row>
    <row r="1603" spans="1:4" x14ac:dyDescent="0.2">
      <c r="A1603" s="3" t="s">
        <v>7284</v>
      </c>
      <c r="B1603" s="3">
        <v>6</v>
      </c>
      <c r="C1603" s="6" t="s">
        <v>14544</v>
      </c>
      <c r="D1603" t="s">
        <v>7285</v>
      </c>
    </row>
    <row r="1604" spans="1:4" x14ac:dyDescent="0.2">
      <c r="A1604" s="3" t="s">
        <v>7286</v>
      </c>
      <c r="B1604" s="3">
        <v>6</v>
      </c>
      <c r="C1604" s="6" t="s">
        <v>14544</v>
      </c>
      <c r="D1604" t="s">
        <v>7287</v>
      </c>
    </row>
    <row r="1605" spans="1:4" x14ac:dyDescent="0.2">
      <c r="A1605" s="3" t="s">
        <v>7288</v>
      </c>
      <c r="B1605" s="3">
        <v>6</v>
      </c>
      <c r="C1605" s="6" t="s">
        <v>14544</v>
      </c>
      <c r="D1605" t="s">
        <v>7289</v>
      </c>
    </row>
    <row r="1606" spans="1:4" x14ac:dyDescent="0.2">
      <c r="A1606" s="3" t="s">
        <v>7290</v>
      </c>
      <c r="B1606" s="3">
        <v>6</v>
      </c>
      <c r="C1606" s="6" t="s">
        <v>14544</v>
      </c>
      <c r="D1606" t="s">
        <v>7291</v>
      </c>
    </row>
    <row r="1607" spans="1:4" x14ac:dyDescent="0.2">
      <c r="A1607" s="3" t="s">
        <v>7292</v>
      </c>
      <c r="B1607" s="3">
        <v>6</v>
      </c>
      <c r="C1607" s="6" t="s">
        <v>14544</v>
      </c>
      <c r="D1607" t="s">
        <v>7293</v>
      </c>
    </row>
    <row r="1608" spans="1:4" x14ac:dyDescent="0.2">
      <c r="A1608" s="3" t="s">
        <v>7294</v>
      </c>
      <c r="B1608" s="3">
        <v>6</v>
      </c>
      <c r="C1608" s="6" t="s">
        <v>14544</v>
      </c>
      <c r="D1608" t="s">
        <v>7295</v>
      </c>
    </row>
    <row r="1609" spans="1:4" x14ac:dyDescent="0.2">
      <c r="A1609" s="3" t="s">
        <v>7296</v>
      </c>
      <c r="B1609" s="3">
        <v>6</v>
      </c>
      <c r="C1609" s="6" t="s">
        <v>14544</v>
      </c>
      <c r="D1609" t="s">
        <v>7297</v>
      </c>
    </row>
    <row r="1610" spans="1:4" x14ac:dyDescent="0.2">
      <c r="A1610" s="3" t="s">
        <v>7298</v>
      </c>
      <c r="B1610" s="3">
        <v>6</v>
      </c>
      <c r="C1610" s="6" t="s">
        <v>14544</v>
      </c>
      <c r="D1610" t="s">
        <v>7299</v>
      </c>
    </row>
    <row r="1611" spans="1:4" x14ac:dyDescent="0.2">
      <c r="A1611" s="3" t="s">
        <v>7300</v>
      </c>
      <c r="B1611" s="3">
        <v>6</v>
      </c>
      <c r="C1611" s="6" t="s">
        <v>14544</v>
      </c>
      <c r="D1611" t="s">
        <v>7301</v>
      </c>
    </row>
    <row r="1612" spans="1:4" x14ac:dyDescent="0.2">
      <c r="A1612" s="3" t="s">
        <v>7302</v>
      </c>
      <c r="B1612" s="3">
        <v>6</v>
      </c>
      <c r="C1612" s="6" t="s">
        <v>14544</v>
      </c>
      <c r="D1612" t="s">
        <v>7303</v>
      </c>
    </row>
    <row r="1613" spans="1:4" x14ac:dyDescent="0.2">
      <c r="A1613" s="3" t="s">
        <v>7304</v>
      </c>
      <c r="B1613" s="3">
        <v>6</v>
      </c>
      <c r="C1613" s="6" t="s">
        <v>14544</v>
      </c>
      <c r="D1613" t="s">
        <v>7305</v>
      </c>
    </row>
    <row r="1614" spans="1:4" x14ac:dyDescent="0.2">
      <c r="A1614" s="3" t="s">
        <v>7306</v>
      </c>
      <c r="B1614" s="3">
        <v>6</v>
      </c>
      <c r="C1614" s="6" t="s">
        <v>14544</v>
      </c>
      <c r="D1614" t="s">
        <v>7307</v>
      </c>
    </row>
    <row r="1615" spans="1:4" x14ac:dyDescent="0.2">
      <c r="A1615" s="3" t="s">
        <v>7308</v>
      </c>
      <c r="B1615" s="3">
        <v>6</v>
      </c>
      <c r="C1615" s="6" t="s">
        <v>14544</v>
      </c>
      <c r="D1615" t="s">
        <v>7309</v>
      </c>
    </row>
    <row r="1616" spans="1:4" x14ac:dyDescent="0.2">
      <c r="A1616" s="3" t="s">
        <v>7310</v>
      </c>
      <c r="B1616" s="3">
        <v>6</v>
      </c>
      <c r="C1616" s="6" t="s">
        <v>14544</v>
      </c>
      <c r="D1616" t="s">
        <v>7311</v>
      </c>
    </row>
    <row r="1617" spans="1:4" x14ac:dyDescent="0.2">
      <c r="A1617" s="3" t="s">
        <v>7312</v>
      </c>
      <c r="B1617" s="3">
        <v>6</v>
      </c>
      <c r="C1617" s="6" t="s">
        <v>14544</v>
      </c>
      <c r="D1617" t="s">
        <v>7313</v>
      </c>
    </row>
    <row r="1618" spans="1:4" x14ac:dyDescent="0.2">
      <c r="A1618" s="3" t="s">
        <v>7314</v>
      </c>
      <c r="B1618" s="3">
        <v>6</v>
      </c>
      <c r="C1618" s="6" t="s">
        <v>14544</v>
      </c>
      <c r="D1618" t="s">
        <v>7315</v>
      </c>
    </row>
    <row r="1619" spans="1:4" x14ac:dyDescent="0.2">
      <c r="A1619" s="3" t="s">
        <v>7316</v>
      </c>
      <c r="B1619" s="3">
        <v>6</v>
      </c>
      <c r="C1619" s="6" t="s">
        <v>14544</v>
      </c>
      <c r="D1619" t="s">
        <v>7317</v>
      </c>
    </row>
    <row r="1620" spans="1:4" x14ac:dyDescent="0.2">
      <c r="A1620" s="3" t="s">
        <v>7318</v>
      </c>
      <c r="B1620" s="3">
        <v>6</v>
      </c>
      <c r="C1620" s="6" t="s">
        <v>14544</v>
      </c>
      <c r="D1620" t="s">
        <v>7319</v>
      </c>
    </row>
    <row r="1621" spans="1:4" x14ac:dyDescent="0.2">
      <c r="A1621" s="3" t="s">
        <v>7320</v>
      </c>
      <c r="B1621" s="3">
        <v>6</v>
      </c>
      <c r="C1621" s="6" t="s">
        <v>14544</v>
      </c>
      <c r="D1621" t="s">
        <v>7321</v>
      </c>
    </row>
    <row r="1622" spans="1:4" x14ac:dyDescent="0.2">
      <c r="A1622" s="3" t="s">
        <v>7322</v>
      </c>
      <c r="B1622" s="3">
        <v>6</v>
      </c>
      <c r="C1622" s="6" t="s">
        <v>14544</v>
      </c>
      <c r="D1622" t="s">
        <v>7323</v>
      </c>
    </row>
    <row r="1623" spans="1:4" x14ac:dyDescent="0.2">
      <c r="A1623" s="3" t="s">
        <v>7324</v>
      </c>
      <c r="B1623" s="3">
        <v>6</v>
      </c>
      <c r="C1623" s="6" t="s">
        <v>14544</v>
      </c>
      <c r="D1623" t="s">
        <v>7325</v>
      </c>
    </row>
    <row r="1624" spans="1:4" x14ac:dyDescent="0.2">
      <c r="A1624" s="3" t="s">
        <v>7326</v>
      </c>
      <c r="B1624" s="3">
        <v>6</v>
      </c>
      <c r="C1624" s="6" t="s">
        <v>14544</v>
      </c>
      <c r="D1624" t="s">
        <v>7327</v>
      </c>
    </row>
    <row r="1625" spans="1:4" x14ac:dyDescent="0.2">
      <c r="A1625" s="3" t="s">
        <v>7328</v>
      </c>
      <c r="B1625" s="3">
        <v>6</v>
      </c>
      <c r="C1625" s="6" t="s">
        <v>14544</v>
      </c>
      <c r="D1625" t="s">
        <v>7329</v>
      </c>
    </row>
    <row r="1626" spans="1:4" x14ac:dyDescent="0.2">
      <c r="A1626" s="3" t="s">
        <v>7330</v>
      </c>
      <c r="B1626" s="3">
        <v>6</v>
      </c>
      <c r="C1626" s="6" t="s">
        <v>14544</v>
      </c>
      <c r="D1626" t="s">
        <v>7331</v>
      </c>
    </row>
    <row r="1627" spans="1:4" x14ac:dyDescent="0.2">
      <c r="A1627" s="3" t="s">
        <v>7332</v>
      </c>
      <c r="B1627" s="3">
        <v>6</v>
      </c>
      <c r="C1627" s="6" t="s">
        <v>14544</v>
      </c>
      <c r="D1627" t="s">
        <v>7333</v>
      </c>
    </row>
    <row r="1628" spans="1:4" x14ac:dyDescent="0.2">
      <c r="A1628" s="3" t="s">
        <v>7334</v>
      </c>
      <c r="B1628" s="3">
        <v>6</v>
      </c>
      <c r="C1628" s="6" t="s">
        <v>14544</v>
      </c>
      <c r="D1628" t="s">
        <v>7335</v>
      </c>
    </row>
    <row r="1629" spans="1:4" x14ac:dyDescent="0.2">
      <c r="A1629" s="3" t="s">
        <v>7336</v>
      </c>
      <c r="B1629" s="3">
        <v>6</v>
      </c>
      <c r="C1629" s="6" t="s">
        <v>14544</v>
      </c>
      <c r="D1629" t="s">
        <v>7337</v>
      </c>
    </row>
    <row r="1630" spans="1:4" x14ac:dyDescent="0.2">
      <c r="A1630" s="3" t="s">
        <v>7338</v>
      </c>
      <c r="B1630" s="3">
        <v>6</v>
      </c>
      <c r="C1630" s="6" t="s">
        <v>14544</v>
      </c>
      <c r="D1630" t="s">
        <v>7339</v>
      </c>
    </row>
    <row r="1631" spans="1:4" x14ac:dyDescent="0.2">
      <c r="A1631" s="3" t="s">
        <v>7340</v>
      </c>
      <c r="B1631" s="3">
        <v>6</v>
      </c>
      <c r="C1631" s="6" t="s">
        <v>14544</v>
      </c>
      <c r="D1631" t="s">
        <v>7341</v>
      </c>
    </row>
    <row r="1632" spans="1:4" x14ac:dyDescent="0.2">
      <c r="A1632" s="3" t="s">
        <v>7342</v>
      </c>
      <c r="B1632" s="3">
        <v>6</v>
      </c>
      <c r="C1632" s="6" t="s">
        <v>14544</v>
      </c>
      <c r="D1632" t="s">
        <v>7343</v>
      </c>
    </row>
    <row r="1633" spans="1:4" x14ac:dyDescent="0.2">
      <c r="A1633" s="3" t="s">
        <v>7344</v>
      </c>
      <c r="B1633" s="3">
        <v>6</v>
      </c>
      <c r="C1633" s="6" t="s">
        <v>14544</v>
      </c>
      <c r="D1633" t="s">
        <v>7345</v>
      </c>
    </row>
    <row r="1634" spans="1:4" x14ac:dyDescent="0.2">
      <c r="A1634" s="3" t="s">
        <v>7346</v>
      </c>
      <c r="B1634" s="3">
        <v>6</v>
      </c>
      <c r="C1634" s="6" t="s">
        <v>14544</v>
      </c>
      <c r="D1634" t="s">
        <v>7347</v>
      </c>
    </row>
    <row r="1635" spans="1:4" x14ac:dyDescent="0.2">
      <c r="A1635" s="3" t="s">
        <v>7348</v>
      </c>
      <c r="B1635" s="3">
        <v>6</v>
      </c>
      <c r="C1635" s="6" t="s">
        <v>14544</v>
      </c>
      <c r="D1635" t="s">
        <v>7349</v>
      </c>
    </row>
    <row r="1636" spans="1:4" x14ac:dyDescent="0.2">
      <c r="A1636" s="3" t="s">
        <v>7350</v>
      </c>
      <c r="B1636" s="3">
        <v>6</v>
      </c>
      <c r="C1636" s="6" t="s">
        <v>14544</v>
      </c>
      <c r="D1636" t="s">
        <v>7351</v>
      </c>
    </row>
    <row r="1637" spans="1:4" x14ac:dyDescent="0.2">
      <c r="A1637" s="3" t="s">
        <v>7352</v>
      </c>
      <c r="B1637" s="3">
        <v>6</v>
      </c>
      <c r="C1637" s="6" t="s">
        <v>14544</v>
      </c>
      <c r="D1637" t="s">
        <v>7353</v>
      </c>
    </row>
    <row r="1638" spans="1:4" x14ac:dyDescent="0.2">
      <c r="A1638" s="3" t="s">
        <v>7354</v>
      </c>
      <c r="B1638" s="3">
        <v>6</v>
      </c>
      <c r="C1638" s="6" t="s">
        <v>14544</v>
      </c>
      <c r="D1638" t="s">
        <v>7355</v>
      </c>
    </row>
    <row r="1639" spans="1:4" x14ac:dyDescent="0.2">
      <c r="A1639" s="3" t="s">
        <v>7356</v>
      </c>
      <c r="B1639" s="3">
        <v>6</v>
      </c>
      <c r="C1639" s="6" t="s">
        <v>14544</v>
      </c>
      <c r="D1639" t="s">
        <v>7357</v>
      </c>
    </row>
    <row r="1640" spans="1:4" x14ac:dyDescent="0.2">
      <c r="A1640" s="3" t="s">
        <v>7358</v>
      </c>
      <c r="B1640" s="3">
        <v>6</v>
      </c>
      <c r="C1640" s="6" t="s">
        <v>14544</v>
      </c>
      <c r="D1640" t="s">
        <v>7359</v>
      </c>
    </row>
    <row r="1641" spans="1:4" x14ac:dyDescent="0.2">
      <c r="A1641" s="3" t="s">
        <v>7360</v>
      </c>
      <c r="B1641" s="3">
        <v>6</v>
      </c>
      <c r="C1641" s="6" t="s">
        <v>14544</v>
      </c>
      <c r="D1641" t="s">
        <v>7361</v>
      </c>
    </row>
    <row r="1642" spans="1:4" x14ac:dyDescent="0.2">
      <c r="A1642" s="3" t="s">
        <v>7362</v>
      </c>
      <c r="B1642" s="3">
        <v>6</v>
      </c>
      <c r="C1642" s="6" t="s">
        <v>14544</v>
      </c>
      <c r="D1642" t="s">
        <v>7363</v>
      </c>
    </row>
    <row r="1643" spans="1:4" x14ac:dyDescent="0.2">
      <c r="A1643" s="3" t="s">
        <v>7364</v>
      </c>
      <c r="B1643" s="3">
        <v>6</v>
      </c>
      <c r="C1643" s="6" t="s">
        <v>14544</v>
      </c>
      <c r="D1643" t="s">
        <v>7365</v>
      </c>
    </row>
    <row r="1644" spans="1:4" x14ac:dyDescent="0.2">
      <c r="A1644" s="3" t="s">
        <v>7366</v>
      </c>
      <c r="B1644" s="3">
        <v>6</v>
      </c>
      <c r="C1644" s="6" t="s">
        <v>14544</v>
      </c>
      <c r="D1644" t="s">
        <v>7367</v>
      </c>
    </row>
    <row r="1645" spans="1:4" x14ac:dyDescent="0.2">
      <c r="A1645" s="3" t="s">
        <v>7368</v>
      </c>
      <c r="B1645" s="3">
        <v>6</v>
      </c>
      <c r="C1645" s="6" t="s">
        <v>14544</v>
      </c>
      <c r="D1645" t="s">
        <v>7369</v>
      </c>
    </row>
    <row r="1646" spans="1:4" x14ac:dyDescent="0.2">
      <c r="A1646" s="3" t="s">
        <v>7370</v>
      </c>
      <c r="B1646" s="3">
        <v>6</v>
      </c>
      <c r="C1646" s="6" t="s">
        <v>14544</v>
      </c>
      <c r="D1646" t="s">
        <v>7371</v>
      </c>
    </row>
    <row r="1647" spans="1:4" x14ac:dyDescent="0.2">
      <c r="A1647" s="3" t="s">
        <v>7372</v>
      </c>
      <c r="B1647" s="3">
        <v>6</v>
      </c>
      <c r="C1647" s="6" t="s">
        <v>14544</v>
      </c>
      <c r="D1647" t="s">
        <v>7373</v>
      </c>
    </row>
    <row r="1648" spans="1:4" x14ac:dyDescent="0.2">
      <c r="A1648" s="3" t="s">
        <v>7374</v>
      </c>
      <c r="B1648" s="3">
        <v>6</v>
      </c>
      <c r="C1648" s="6" t="s">
        <v>14544</v>
      </c>
      <c r="D1648" t="s">
        <v>7375</v>
      </c>
    </row>
    <row r="1649" spans="1:4" x14ac:dyDescent="0.2">
      <c r="A1649" s="3" t="s">
        <v>7376</v>
      </c>
      <c r="B1649" s="3">
        <v>6</v>
      </c>
      <c r="C1649" s="6" t="s">
        <v>14544</v>
      </c>
      <c r="D1649" t="s">
        <v>7377</v>
      </c>
    </row>
    <row r="1650" spans="1:4" x14ac:dyDescent="0.2">
      <c r="A1650" s="3" t="s">
        <v>7378</v>
      </c>
      <c r="B1650" s="3">
        <v>6</v>
      </c>
      <c r="C1650" s="6" t="s">
        <v>14544</v>
      </c>
      <c r="D1650" t="s">
        <v>7379</v>
      </c>
    </row>
    <row r="1651" spans="1:4" x14ac:dyDescent="0.2">
      <c r="A1651" s="3" t="s">
        <v>7380</v>
      </c>
      <c r="B1651" s="3">
        <v>6</v>
      </c>
      <c r="C1651" s="6" t="s">
        <v>14544</v>
      </c>
      <c r="D1651" t="s">
        <v>7381</v>
      </c>
    </row>
    <row r="1652" spans="1:4" x14ac:dyDescent="0.2">
      <c r="A1652" s="3" t="s">
        <v>7382</v>
      </c>
      <c r="B1652" s="3">
        <v>6</v>
      </c>
      <c r="C1652" s="6" t="s">
        <v>14544</v>
      </c>
      <c r="D1652" t="s">
        <v>7383</v>
      </c>
    </row>
    <row r="1653" spans="1:4" x14ac:dyDescent="0.2">
      <c r="A1653" s="3" t="s">
        <v>7384</v>
      </c>
      <c r="B1653" s="3">
        <v>6</v>
      </c>
      <c r="C1653" s="6" t="s">
        <v>14544</v>
      </c>
      <c r="D1653" t="s">
        <v>7385</v>
      </c>
    </row>
    <row r="1654" spans="1:4" x14ac:dyDescent="0.2">
      <c r="A1654" s="3" t="s">
        <v>7386</v>
      </c>
      <c r="B1654" s="3">
        <v>6</v>
      </c>
      <c r="C1654" s="6" t="s">
        <v>14544</v>
      </c>
      <c r="D1654" t="s">
        <v>7387</v>
      </c>
    </row>
    <row r="1655" spans="1:4" x14ac:dyDescent="0.2">
      <c r="A1655" s="3" t="s">
        <v>7388</v>
      </c>
      <c r="B1655" s="3">
        <v>6</v>
      </c>
      <c r="C1655" s="6" t="s">
        <v>14544</v>
      </c>
      <c r="D1655" t="s">
        <v>7389</v>
      </c>
    </row>
    <row r="1656" spans="1:4" x14ac:dyDescent="0.2">
      <c r="A1656" s="3" t="s">
        <v>7390</v>
      </c>
      <c r="B1656" s="3">
        <v>6</v>
      </c>
      <c r="C1656" s="6" t="s">
        <v>14544</v>
      </c>
      <c r="D1656" t="s">
        <v>7391</v>
      </c>
    </row>
    <row r="1657" spans="1:4" x14ac:dyDescent="0.2">
      <c r="A1657" s="3" t="s">
        <v>7392</v>
      </c>
      <c r="B1657" s="3">
        <v>6</v>
      </c>
      <c r="C1657" s="6" t="s">
        <v>14544</v>
      </c>
      <c r="D1657" t="s">
        <v>7393</v>
      </c>
    </row>
    <row r="1658" spans="1:4" x14ac:dyDescent="0.2">
      <c r="A1658" s="3" t="s">
        <v>7394</v>
      </c>
      <c r="B1658" s="3">
        <v>6</v>
      </c>
      <c r="C1658" s="6" t="s">
        <v>14544</v>
      </c>
      <c r="D1658" t="s">
        <v>7395</v>
      </c>
    </row>
    <row r="1659" spans="1:4" x14ac:dyDescent="0.2">
      <c r="A1659" s="3" t="s">
        <v>7396</v>
      </c>
      <c r="B1659" s="3">
        <v>6</v>
      </c>
      <c r="C1659" s="6" t="s">
        <v>14544</v>
      </c>
      <c r="D1659" t="s">
        <v>7397</v>
      </c>
    </row>
    <row r="1660" spans="1:4" x14ac:dyDescent="0.2">
      <c r="A1660" s="3" t="s">
        <v>7398</v>
      </c>
      <c r="B1660" s="3">
        <v>6</v>
      </c>
      <c r="C1660" s="6" t="s">
        <v>14544</v>
      </c>
      <c r="D1660" t="s">
        <v>7399</v>
      </c>
    </row>
    <row r="1661" spans="1:4" x14ac:dyDescent="0.2">
      <c r="A1661" s="3" t="s">
        <v>7400</v>
      </c>
      <c r="B1661" s="3">
        <v>6</v>
      </c>
      <c r="C1661" s="6" t="s">
        <v>14544</v>
      </c>
      <c r="D1661" t="s">
        <v>7401</v>
      </c>
    </row>
    <row r="1662" spans="1:4" x14ac:dyDescent="0.2">
      <c r="A1662" s="3" t="s">
        <v>7402</v>
      </c>
      <c r="B1662" s="3">
        <v>6</v>
      </c>
      <c r="C1662" s="6" t="s">
        <v>14544</v>
      </c>
      <c r="D1662" t="s">
        <v>7403</v>
      </c>
    </row>
    <row r="1663" spans="1:4" x14ac:dyDescent="0.2">
      <c r="A1663" s="3" t="s">
        <v>7404</v>
      </c>
      <c r="B1663" s="3">
        <v>6</v>
      </c>
      <c r="C1663" s="6" t="s">
        <v>14544</v>
      </c>
      <c r="D1663" t="s">
        <v>7405</v>
      </c>
    </row>
    <row r="1664" spans="1:4" x14ac:dyDescent="0.2">
      <c r="A1664" s="3" t="s">
        <v>7406</v>
      </c>
      <c r="B1664" s="3">
        <v>6</v>
      </c>
      <c r="C1664" s="6" t="s">
        <v>14544</v>
      </c>
      <c r="D1664" t="s">
        <v>7407</v>
      </c>
    </row>
    <row r="1665" spans="1:4" x14ac:dyDescent="0.2">
      <c r="A1665" s="3" t="s">
        <v>7408</v>
      </c>
      <c r="B1665" s="3">
        <v>6</v>
      </c>
      <c r="C1665" s="6" t="s">
        <v>14544</v>
      </c>
      <c r="D1665" t="s">
        <v>7409</v>
      </c>
    </row>
    <row r="1666" spans="1:4" x14ac:dyDescent="0.2">
      <c r="A1666" s="3" t="s">
        <v>7410</v>
      </c>
      <c r="B1666" s="3">
        <v>6</v>
      </c>
      <c r="C1666" s="6" t="s">
        <v>14544</v>
      </c>
      <c r="D1666" t="s">
        <v>7411</v>
      </c>
    </row>
    <row r="1667" spans="1:4" x14ac:dyDescent="0.2">
      <c r="A1667" s="3" t="s">
        <v>7412</v>
      </c>
      <c r="B1667" s="3">
        <v>6</v>
      </c>
      <c r="C1667" s="6" t="s">
        <v>14544</v>
      </c>
      <c r="D1667" t="s">
        <v>7413</v>
      </c>
    </row>
    <row r="1668" spans="1:4" x14ac:dyDescent="0.2">
      <c r="A1668" s="3" t="s">
        <v>7414</v>
      </c>
      <c r="B1668" s="3">
        <v>6</v>
      </c>
      <c r="C1668" s="6" t="s">
        <v>14544</v>
      </c>
      <c r="D1668" t="s">
        <v>7415</v>
      </c>
    </row>
    <row r="1669" spans="1:4" x14ac:dyDescent="0.2">
      <c r="A1669" s="3" t="s">
        <v>7416</v>
      </c>
      <c r="B1669" s="3">
        <v>6</v>
      </c>
      <c r="C1669" s="6" t="s">
        <v>14544</v>
      </c>
      <c r="D1669" t="s">
        <v>7417</v>
      </c>
    </row>
    <row r="1670" spans="1:4" x14ac:dyDescent="0.2">
      <c r="A1670" s="3" t="s">
        <v>7418</v>
      </c>
      <c r="B1670" s="3">
        <v>6</v>
      </c>
      <c r="C1670" s="6" t="s">
        <v>14544</v>
      </c>
      <c r="D1670" t="s">
        <v>7419</v>
      </c>
    </row>
    <row r="1671" spans="1:4" x14ac:dyDescent="0.2">
      <c r="A1671" s="3" t="s">
        <v>7420</v>
      </c>
      <c r="B1671" s="3">
        <v>6</v>
      </c>
      <c r="C1671" s="6" t="s">
        <v>14544</v>
      </c>
      <c r="D1671" t="s">
        <v>7421</v>
      </c>
    </row>
    <row r="1672" spans="1:4" x14ac:dyDescent="0.2">
      <c r="A1672" s="3" t="s">
        <v>7422</v>
      </c>
      <c r="B1672" s="3">
        <v>6</v>
      </c>
      <c r="C1672" s="6" t="s">
        <v>14544</v>
      </c>
      <c r="D1672" t="s">
        <v>7423</v>
      </c>
    </row>
    <row r="1673" spans="1:4" x14ac:dyDescent="0.2">
      <c r="A1673" s="3" t="s">
        <v>7424</v>
      </c>
      <c r="B1673" s="3">
        <v>6</v>
      </c>
      <c r="C1673" s="6" t="s">
        <v>14544</v>
      </c>
      <c r="D1673" t="s">
        <v>7425</v>
      </c>
    </row>
    <row r="1674" spans="1:4" x14ac:dyDescent="0.2">
      <c r="A1674" s="3" t="s">
        <v>7426</v>
      </c>
      <c r="B1674" s="3">
        <v>6</v>
      </c>
      <c r="C1674" s="6" t="s">
        <v>14544</v>
      </c>
      <c r="D1674" t="s">
        <v>7427</v>
      </c>
    </row>
    <row r="1675" spans="1:4" x14ac:dyDescent="0.2">
      <c r="A1675" s="3" t="s">
        <v>7428</v>
      </c>
      <c r="B1675" s="3">
        <v>6</v>
      </c>
      <c r="C1675" s="6" t="s">
        <v>14544</v>
      </c>
      <c r="D1675" t="s">
        <v>7429</v>
      </c>
    </row>
    <row r="1676" spans="1:4" x14ac:dyDescent="0.2">
      <c r="A1676" s="3" t="s">
        <v>7430</v>
      </c>
      <c r="B1676" s="3">
        <v>6</v>
      </c>
      <c r="C1676" s="6" t="s">
        <v>14544</v>
      </c>
      <c r="D1676" t="s">
        <v>7431</v>
      </c>
    </row>
    <row r="1677" spans="1:4" x14ac:dyDescent="0.2">
      <c r="A1677" s="3" t="s">
        <v>7432</v>
      </c>
      <c r="B1677" s="3">
        <v>6</v>
      </c>
      <c r="C1677" s="6" t="s">
        <v>14544</v>
      </c>
      <c r="D1677" t="s">
        <v>7433</v>
      </c>
    </row>
    <row r="1678" spans="1:4" x14ac:dyDescent="0.2">
      <c r="A1678" s="3" t="s">
        <v>7434</v>
      </c>
      <c r="B1678" s="3">
        <v>6</v>
      </c>
      <c r="C1678" s="6" t="s">
        <v>14544</v>
      </c>
      <c r="D1678" t="s">
        <v>7435</v>
      </c>
    </row>
    <row r="1679" spans="1:4" x14ac:dyDescent="0.2">
      <c r="A1679" s="3" t="s">
        <v>7436</v>
      </c>
      <c r="B1679" s="3">
        <v>6</v>
      </c>
      <c r="C1679" s="6" t="s">
        <v>14544</v>
      </c>
      <c r="D1679" t="s">
        <v>7437</v>
      </c>
    </row>
    <row r="1680" spans="1:4" x14ac:dyDescent="0.2">
      <c r="A1680" s="3" t="s">
        <v>7438</v>
      </c>
      <c r="B1680" s="3">
        <v>6</v>
      </c>
      <c r="C1680" s="6" t="s">
        <v>14544</v>
      </c>
      <c r="D1680" t="s">
        <v>7439</v>
      </c>
    </row>
    <row r="1681" spans="1:4" x14ac:dyDescent="0.2">
      <c r="A1681" s="3" t="s">
        <v>7440</v>
      </c>
      <c r="B1681" s="3">
        <v>6</v>
      </c>
      <c r="C1681" s="6" t="s">
        <v>14544</v>
      </c>
      <c r="D1681" t="s">
        <v>7441</v>
      </c>
    </row>
    <row r="1682" spans="1:4" x14ac:dyDescent="0.2">
      <c r="A1682" s="3" t="s">
        <v>7442</v>
      </c>
      <c r="B1682" s="3">
        <v>6</v>
      </c>
      <c r="C1682" s="6" t="s">
        <v>14544</v>
      </c>
      <c r="D1682" t="s">
        <v>7443</v>
      </c>
    </row>
    <row r="1683" spans="1:4" x14ac:dyDescent="0.2">
      <c r="A1683" s="3" t="s">
        <v>7444</v>
      </c>
      <c r="B1683" s="3">
        <v>6</v>
      </c>
      <c r="C1683" s="6" t="s">
        <v>14544</v>
      </c>
      <c r="D1683" t="s">
        <v>7445</v>
      </c>
    </row>
    <row r="1684" spans="1:4" x14ac:dyDescent="0.2">
      <c r="A1684" s="3" t="s">
        <v>7446</v>
      </c>
      <c r="B1684" s="3">
        <v>6</v>
      </c>
      <c r="C1684" s="6" t="s">
        <v>14544</v>
      </c>
      <c r="D1684" t="s">
        <v>7447</v>
      </c>
    </row>
    <row r="1685" spans="1:4" x14ac:dyDescent="0.2">
      <c r="A1685" s="3" t="s">
        <v>7448</v>
      </c>
      <c r="B1685" s="3">
        <v>6</v>
      </c>
      <c r="C1685" s="6" t="s">
        <v>14544</v>
      </c>
      <c r="D1685" t="s">
        <v>7449</v>
      </c>
    </row>
    <row r="1686" spans="1:4" x14ac:dyDescent="0.2">
      <c r="A1686" s="3" t="s">
        <v>7450</v>
      </c>
      <c r="B1686" s="3">
        <v>6</v>
      </c>
      <c r="C1686" s="6" t="s">
        <v>14544</v>
      </c>
      <c r="D1686" t="s">
        <v>7451</v>
      </c>
    </row>
    <row r="1687" spans="1:4" x14ac:dyDescent="0.2">
      <c r="A1687" s="3" t="s">
        <v>7452</v>
      </c>
      <c r="B1687" s="3">
        <v>6</v>
      </c>
      <c r="C1687" s="6" t="s">
        <v>14544</v>
      </c>
      <c r="D1687" t="s">
        <v>7453</v>
      </c>
    </row>
    <row r="1688" spans="1:4" x14ac:dyDescent="0.2">
      <c r="A1688" s="3" t="s">
        <v>7454</v>
      </c>
      <c r="B1688" s="3">
        <v>6</v>
      </c>
      <c r="C1688" s="6" t="s">
        <v>14544</v>
      </c>
      <c r="D1688" t="s">
        <v>7455</v>
      </c>
    </row>
    <row r="1689" spans="1:4" x14ac:dyDescent="0.2">
      <c r="A1689" s="3" t="s">
        <v>7456</v>
      </c>
      <c r="B1689" s="3">
        <v>6</v>
      </c>
      <c r="C1689" s="6" t="s">
        <v>14544</v>
      </c>
      <c r="D1689" t="s">
        <v>7457</v>
      </c>
    </row>
    <row r="1690" spans="1:4" x14ac:dyDescent="0.2">
      <c r="A1690" s="3" t="s">
        <v>7458</v>
      </c>
      <c r="B1690" s="3">
        <v>6</v>
      </c>
      <c r="C1690" s="6" t="s">
        <v>14544</v>
      </c>
      <c r="D1690" t="s">
        <v>7459</v>
      </c>
    </row>
    <row r="1691" spans="1:4" x14ac:dyDescent="0.2">
      <c r="A1691" s="3" t="s">
        <v>7460</v>
      </c>
      <c r="B1691" s="3">
        <v>6</v>
      </c>
      <c r="C1691" s="6" t="s">
        <v>14544</v>
      </c>
      <c r="D1691" t="s">
        <v>7461</v>
      </c>
    </row>
    <row r="1692" spans="1:4" x14ac:dyDescent="0.2">
      <c r="A1692" s="3" t="s">
        <v>7462</v>
      </c>
      <c r="B1692" s="3">
        <v>6</v>
      </c>
      <c r="C1692" s="6" t="s">
        <v>14544</v>
      </c>
      <c r="D1692" t="s">
        <v>7463</v>
      </c>
    </row>
    <row r="1693" spans="1:4" x14ac:dyDescent="0.2">
      <c r="A1693" s="3" t="s">
        <v>7464</v>
      </c>
      <c r="B1693" s="3">
        <v>6</v>
      </c>
      <c r="C1693" s="6" t="s">
        <v>14544</v>
      </c>
      <c r="D1693" t="s">
        <v>7465</v>
      </c>
    </row>
    <row r="1694" spans="1:4" x14ac:dyDescent="0.2">
      <c r="A1694" s="3" t="s">
        <v>7466</v>
      </c>
      <c r="B1694" s="3">
        <v>6</v>
      </c>
      <c r="C1694" s="6" t="s">
        <v>14544</v>
      </c>
      <c r="D1694" t="s">
        <v>7467</v>
      </c>
    </row>
    <row r="1695" spans="1:4" x14ac:dyDescent="0.2">
      <c r="A1695" s="3" t="s">
        <v>7468</v>
      </c>
      <c r="B1695" s="3">
        <v>6</v>
      </c>
      <c r="C1695" s="6" t="s">
        <v>14544</v>
      </c>
      <c r="D1695" t="s">
        <v>7469</v>
      </c>
    </row>
    <row r="1696" spans="1:4" x14ac:dyDescent="0.2">
      <c r="A1696" s="3" t="s">
        <v>7470</v>
      </c>
      <c r="B1696" s="3">
        <v>6</v>
      </c>
      <c r="C1696" s="6" t="s">
        <v>14544</v>
      </c>
      <c r="D1696" t="s">
        <v>7471</v>
      </c>
    </row>
    <row r="1697" spans="1:4" x14ac:dyDescent="0.2">
      <c r="A1697" s="3" t="s">
        <v>7472</v>
      </c>
      <c r="B1697" s="3">
        <v>7</v>
      </c>
      <c r="C1697" s="6" t="s">
        <v>14543</v>
      </c>
      <c r="D1697" t="s">
        <v>7473</v>
      </c>
    </row>
    <row r="1698" spans="1:4" x14ac:dyDescent="0.2">
      <c r="A1698" s="3" t="s">
        <v>7474</v>
      </c>
      <c r="B1698" s="3">
        <v>7</v>
      </c>
      <c r="C1698" s="6" t="s">
        <v>14543</v>
      </c>
      <c r="D1698" t="s">
        <v>7475</v>
      </c>
    </row>
    <row r="1699" spans="1:4" x14ac:dyDescent="0.2">
      <c r="A1699" s="3" t="s">
        <v>7476</v>
      </c>
      <c r="B1699" s="3">
        <v>7</v>
      </c>
      <c r="C1699" s="6" t="s">
        <v>14543</v>
      </c>
      <c r="D1699" t="s">
        <v>7477</v>
      </c>
    </row>
    <row r="1700" spans="1:4" x14ac:dyDescent="0.2">
      <c r="A1700" s="3" t="s">
        <v>7478</v>
      </c>
      <c r="B1700" s="3">
        <v>7</v>
      </c>
      <c r="C1700" s="6" t="s">
        <v>14543</v>
      </c>
      <c r="D1700" t="s">
        <v>7479</v>
      </c>
    </row>
    <row r="1701" spans="1:4" x14ac:dyDescent="0.2">
      <c r="A1701" s="3" t="s">
        <v>7480</v>
      </c>
      <c r="B1701" s="3">
        <v>7</v>
      </c>
      <c r="C1701" s="6" t="s">
        <v>14543</v>
      </c>
      <c r="D1701" t="s">
        <v>7481</v>
      </c>
    </row>
    <row r="1702" spans="1:4" x14ac:dyDescent="0.2">
      <c r="A1702" s="3" t="s">
        <v>7482</v>
      </c>
      <c r="B1702" s="3">
        <v>7</v>
      </c>
      <c r="C1702" s="6" t="s">
        <v>14543</v>
      </c>
      <c r="D1702" t="s">
        <v>7483</v>
      </c>
    </row>
    <row r="1703" spans="1:4" x14ac:dyDescent="0.2">
      <c r="A1703" s="3" t="s">
        <v>7484</v>
      </c>
      <c r="B1703" s="3">
        <v>7</v>
      </c>
      <c r="C1703" s="6" t="s">
        <v>14543</v>
      </c>
      <c r="D1703" t="s">
        <v>7485</v>
      </c>
    </row>
    <row r="1704" spans="1:4" x14ac:dyDescent="0.2">
      <c r="A1704" s="3" t="s">
        <v>7486</v>
      </c>
      <c r="B1704" s="3">
        <v>7</v>
      </c>
      <c r="C1704" s="6" t="s">
        <v>14543</v>
      </c>
      <c r="D1704" t="s">
        <v>7487</v>
      </c>
    </row>
    <row r="1705" spans="1:4" x14ac:dyDescent="0.2">
      <c r="A1705" s="3" t="s">
        <v>7488</v>
      </c>
      <c r="B1705" s="3">
        <v>7</v>
      </c>
      <c r="C1705" s="6" t="s">
        <v>14543</v>
      </c>
      <c r="D1705" t="s">
        <v>7489</v>
      </c>
    </row>
    <row r="1706" spans="1:4" x14ac:dyDescent="0.2">
      <c r="A1706" s="3" t="s">
        <v>7490</v>
      </c>
      <c r="B1706" s="3">
        <v>7</v>
      </c>
      <c r="C1706" s="6" t="s">
        <v>14543</v>
      </c>
      <c r="D1706" t="s">
        <v>7491</v>
      </c>
    </row>
    <row r="1707" spans="1:4" x14ac:dyDescent="0.2">
      <c r="A1707" s="3" t="s">
        <v>7492</v>
      </c>
      <c r="B1707" s="3">
        <v>7</v>
      </c>
      <c r="C1707" s="6" t="s">
        <v>14543</v>
      </c>
      <c r="D1707" t="s">
        <v>7493</v>
      </c>
    </row>
    <row r="1708" spans="1:4" x14ac:dyDescent="0.2">
      <c r="A1708" s="3" t="s">
        <v>7494</v>
      </c>
      <c r="B1708" s="3">
        <v>7</v>
      </c>
      <c r="C1708" s="6" t="s">
        <v>14543</v>
      </c>
      <c r="D1708" t="s">
        <v>7495</v>
      </c>
    </row>
    <row r="1709" spans="1:4" x14ac:dyDescent="0.2">
      <c r="A1709" s="3" t="s">
        <v>7496</v>
      </c>
      <c r="B1709" s="3">
        <v>7</v>
      </c>
      <c r="C1709" s="6" t="s">
        <v>14543</v>
      </c>
      <c r="D1709" t="s">
        <v>7497</v>
      </c>
    </row>
    <row r="1710" spans="1:4" x14ac:dyDescent="0.2">
      <c r="A1710" s="3" t="s">
        <v>7498</v>
      </c>
      <c r="B1710" s="3">
        <v>7</v>
      </c>
      <c r="C1710" s="6" t="s">
        <v>14543</v>
      </c>
      <c r="D1710" t="s">
        <v>7499</v>
      </c>
    </row>
    <row r="1711" spans="1:4" x14ac:dyDescent="0.2">
      <c r="A1711" s="3" t="s">
        <v>7500</v>
      </c>
      <c r="B1711" s="3">
        <v>7</v>
      </c>
      <c r="C1711" s="6" t="s">
        <v>14543</v>
      </c>
      <c r="D1711" t="s">
        <v>7501</v>
      </c>
    </row>
    <row r="1712" spans="1:4" x14ac:dyDescent="0.2">
      <c r="A1712" s="3" t="s">
        <v>7502</v>
      </c>
      <c r="B1712" s="3">
        <v>7</v>
      </c>
      <c r="C1712" s="6" t="s">
        <v>14543</v>
      </c>
      <c r="D1712" t="s">
        <v>7503</v>
      </c>
    </row>
    <row r="1713" spans="1:4" x14ac:dyDescent="0.2">
      <c r="A1713" s="3" t="s">
        <v>7504</v>
      </c>
      <c r="B1713" s="3">
        <v>7</v>
      </c>
      <c r="C1713" s="6" t="s">
        <v>14543</v>
      </c>
      <c r="D1713" t="s">
        <v>7505</v>
      </c>
    </row>
    <row r="1714" spans="1:4" x14ac:dyDescent="0.2">
      <c r="A1714" s="3" t="s">
        <v>7506</v>
      </c>
      <c r="B1714" s="3">
        <v>7</v>
      </c>
      <c r="C1714" s="6" t="s">
        <v>14543</v>
      </c>
      <c r="D1714" t="s">
        <v>7507</v>
      </c>
    </row>
    <row r="1715" spans="1:4" x14ac:dyDescent="0.2">
      <c r="A1715" s="3" t="s">
        <v>7508</v>
      </c>
      <c r="B1715" s="3">
        <v>7</v>
      </c>
      <c r="C1715" s="6" t="s">
        <v>14543</v>
      </c>
      <c r="D1715" t="s">
        <v>7509</v>
      </c>
    </row>
    <row r="1716" spans="1:4" x14ac:dyDescent="0.2">
      <c r="A1716" s="3" t="s">
        <v>7510</v>
      </c>
      <c r="B1716" s="3">
        <v>7</v>
      </c>
      <c r="C1716" s="6" t="s">
        <v>14543</v>
      </c>
      <c r="D1716" t="s">
        <v>7511</v>
      </c>
    </row>
    <row r="1717" spans="1:4" x14ac:dyDescent="0.2">
      <c r="A1717" s="3" t="s">
        <v>7512</v>
      </c>
      <c r="B1717" s="3">
        <v>7</v>
      </c>
      <c r="C1717" s="6" t="s">
        <v>14543</v>
      </c>
      <c r="D1717" t="s">
        <v>7513</v>
      </c>
    </row>
    <row r="1718" spans="1:4" x14ac:dyDescent="0.2">
      <c r="A1718" s="3" t="s">
        <v>7514</v>
      </c>
      <c r="B1718" s="3">
        <v>7</v>
      </c>
      <c r="C1718" s="6" t="s">
        <v>14543</v>
      </c>
      <c r="D1718" t="s">
        <v>7515</v>
      </c>
    </row>
    <row r="1719" spans="1:4" x14ac:dyDescent="0.2">
      <c r="A1719" s="3" t="s">
        <v>7516</v>
      </c>
      <c r="B1719" s="3">
        <v>7</v>
      </c>
      <c r="C1719" s="6" t="s">
        <v>14543</v>
      </c>
      <c r="D1719" t="s">
        <v>7517</v>
      </c>
    </row>
    <row r="1720" spans="1:4" x14ac:dyDescent="0.2">
      <c r="A1720" s="3" t="s">
        <v>7518</v>
      </c>
      <c r="B1720" s="3">
        <v>7</v>
      </c>
      <c r="C1720" s="6" t="s">
        <v>14543</v>
      </c>
      <c r="D1720" t="s">
        <v>7519</v>
      </c>
    </row>
    <row r="1721" spans="1:4" x14ac:dyDescent="0.2">
      <c r="A1721" s="3" t="s">
        <v>7520</v>
      </c>
      <c r="B1721" s="3">
        <v>7</v>
      </c>
      <c r="C1721" s="6" t="s">
        <v>14543</v>
      </c>
      <c r="D1721" t="s">
        <v>7521</v>
      </c>
    </row>
    <row r="1722" spans="1:4" x14ac:dyDescent="0.2">
      <c r="A1722" s="3" t="s">
        <v>7522</v>
      </c>
      <c r="B1722" s="3">
        <v>7</v>
      </c>
      <c r="C1722" s="6" t="s">
        <v>14543</v>
      </c>
      <c r="D1722" t="s">
        <v>7523</v>
      </c>
    </row>
    <row r="1723" spans="1:4" x14ac:dyDescent="0.2">
      <c r="A1723" s="3" t="s">
        <v>7524</v>
      </c>
      <c r="B1723" s="3">
        <v>7</v>
      </c>
      <c r="C1723" s="6" t="s">
        <v>14543</v>
      </c>
      <c r="D1723" t="s">
        <v>7525</v>
      </c>
    </row>
    <row r="1724" spans="1:4" x14ac:dyDescent="0.2">
      <c r="A1724" s="3" t="s">
        <v>7526</v>
      </c>
      <c r="B1724" s="3">
        <v>7</v>
      </c>
      <c r="C1724" s="6" t="s">
        <v>14543</v>
      </c>
      <c r="D1724" t="s">
        <v>7527</v>
      </c>
    </row>
    <row r="1725" spans="1:4" x14ac:dyDescent="0.2">
      <c r="A1725" s="3" t="s">
        <v>7528</v>
      </c>
      <c r="B1725" s="3">
        <v>7</v>
      </c>
      <c r="C1725" s="6" t="s">
        <v>14543</v>
      </c>
      <c r="D1725" t="s">
        <v>7529</v>
      </c>
    </row>
    <row r="1726" spans="1:4" x14ac:dyDescent="0.2">
      <c r="A1726" s="3" t="s">
        <v>7530</v>
      </c>
      <c r="B1726" s="3">
        <v>7</v>
      </c>
      <c r="C1726" s="6" t="s">
        <v>14543</v>
      </c>
      <c r="D1726" t="s">
        <v>7531</v>
      </c>
    </row>
    <row r="1727" spans="1:4" x14ac:dyDescent="0.2">
      <c r="A1727" s="3" t="s">
        <v>7532</v>
      </c>
      <c r="B1727" s="3">
        <v>7</v>
      </c>
      <c r="C1727" s="6" t="s">
        <v>14543</v>
      </c>
      <c r="D1727" t="s">
        <v>7533</v>
      </c>
    </row>
    <row r="1728" spans="1:4" x14ac:dyDescent="0.2">
      <c r="A1728" s="3" t="s">
        <v>7534</v>
      </c>
      <c r="B1728" s="3">
        <v>7</v>
      </c>
      <c r="C1728" s="6" t="s">
        <v>14543</v>
      </c>
      <c r="D1728" t="s">
        <v>7535</v>
      </c>
    </row>
    <row r="1729" spans="1:4" x14ac:dyDescent="0.2">
      <c r="A1729" s="3" t="s">
        <v>7536</v>
      </c>
      <c r="B1729" s="3">
        <v>7</v>
      </c>
      <c r="C1729" s="6" t="s">
        <v>14543</v>
      </c>
      <c r="D1729" t="s">
        <v>7537</v>
      </c>
    </row>
    <row r="1730" spans="1:4" x14ac:dyDescent="0.2">
      <c r="A1730" s="3" t="s">
        <v>7538</v>
      </c>
      <c r="B1730" s="3">
        <v>7</v>
      </c>
      <c r="C1730" s="6" t="s">
        <v>14543</v>
      </c>
      <c r="D1730" t="s">
        <v>7539</v>
      </c>
    </row>
    <row r="1731" spans="1:4" x14ac:dyDescent="0.2">
      <c r="A1731" s="3" t="s">
        <v>7540</v>
      </c>
      <c r="B1731" s="3">
        <v>7</v>
      </c>
      <c r="C1731" s="6" t="s">
        <v>14543</v>
      </c>
      <c r="D1731" t="s">
        <v>7541</v>
      </c>
    </row>
    <row r="1732" spans="1:4" x14ac:dyDescent="0.2">
      <c r="A1732" s="3" t="s">
        <v>7542</v>
      </c>
      <c r="B1732" s="3">
        <v>7</v>
      </c>
      <c r="C1732" s="6" t="s">
        <v>14543</v>
      </c>
      <c r="D1732" t="s">
        <v>7543</v>
      </c>
    </row>
    <row r="1733" spans="1:4" x14ac:dyDescent="0.2">
      <c r="A1733" s="3" t="s">
        <v>7544</v>
      </c>
      <c r="B1733" s="3">
        <v>7</v>
      </c>
      <c r="C1733" s="6" t="s">
        <v>14543</v>
      </c>
      <c r="D1733" t="s">
        <v>7545</v>
      </c>
    </row>
    <row r="1734" spans="1:4" x14ac:dyDescent="0.2">
      <c r="A1734" s="3" t="s">
        <v>7546</v>
      </c>
      <c r="B1734" s="3">
        <v>7</v>
      </c>
      <c r="C1734" s="6" t="s">
        <v>14543</v>
      </c>
      <c r="D1734" t="s">
        <v>7547</v>
      </c>
    </row>
    <row r="1735" spans="1:4" x14ac:dyDescent="0.2">
      <c r="A1735" s="3" t="s">
        <v>7548</v>
      </c>
      <c r="B1735" s="3">
        <v>7</v>
      </c>
      <c r="C1735" s="6" t="s">
        <v>14543</v>
      </c>
      <c r="D1735" t="s">
        <v>7549</v>
      </c>
    </row>
    <row r="1736" spans="1:4" x14ac:dyDescent="0.2">
      <c r="A1736" s="3" t="s">
        <v>7550</v>
      </c>
      <c r="B1736" s="3">
        <v>7</v>
      </c>
      <c r="C1736" s="6" t="s">
        <v>14543</v>
      </c>
      <c r="D1736" t="s">
        <v>7551</v>
      </c>
    </row>
    <row r="1737" spans="1:4" x14ac:dyDescent="0.2">
      <c r="A1737" s="3" t="s">
        <v>7552</v>
      </c>
      <c r="B1737" s="3">
        <v>7</v>
      </c>
      <c r="C1737" s="6" t="s">
        <v>14543</v>
      </c>
      <c r="D1737" t="s">
        <v>7553</v>
      </c>
    </row>
    <row r="1738" spans="1:4" x14ac:dyDescent="0.2">
      <c r="A1738" s="3" t="s">
        <v>7554</v>
      </c>
      <c r="B1738" s="3">
        <v>7</v>
      </c>
      <c r="C1738" s="6" t="s">
        <v>14543</v>
      </c>
      <c r="D1738" t="s">
        <v>7555</v>
      </c>
    </row>
    <row r="1739" spans="1:4" x14ac:dyDescent="0.2">
      <c r="A1739" s="3" t="s">
        <v>7556</v>
      </c>
      <c r="B1739" s="3">
        <v>7</v>
      </c>
      <c r="C1739" s="6" t="s">
        <v>14543</v>
      </c>
      <c r="D1739" t="s">
        <v>7557</v>
      </c>
    </row>
    <row r="1740" spans="1:4" x14ac:dyDescent="0.2">
      <c r="A1740" s="3" t="s">
        <v>7558</v>
      </c>
      <c r="B1740" s="3">
        <v>7</v>
      </c>
      <c r="C1740" s="6" t="s">
        <v>14543</v>
      </c>
      <c r="D1740" t="s">
        <v>7559</v>
      </c>
    </row>
    <row r="1741" spans="1:4" x14ac:dyDescent="0.2">
      <c r="A1741" s="3" t="s">
        <v>7560</v>
      </c>
      <c r="B1741" s="3">
        <v>7</v>
      </c>
      <c r="C1741" s="6" t="s">
        <v>14543</v>
      </c>
      <c r="D1741" t="s">
        <v>7561</v>
      </c>
    </row>
    <row r="1742" spans="1:4" x14ac:dyDescent="0.2">
      <c r="A1742" s="3" t="s">
        <v>7562</v>
      </c>
      <c r="B1742" s="3">
        <v>7</v>
      </c>
      <c r="C1742" s="6" t="s">
        <v>14543</v>
      </c>
      <c r="D1742" t="s">
        <v>7563</v>
      </c>
    </row>
    <row r="1743" spans="1:4" x14ac:dyDescent="0.2">
      <c r="A1743" s="3" t="s">
        <v>7564</v>
      </c>
      <c r="B1743" s="3">
        <v>7</v>
      </c>
      <c r="C1743" s="6" t="s">
        <v>14543</v>
      </c>
      <c r="D1743" t="s">
        <v>7565</v>
      </c>
    </row>
    <row r="1744" spans="1:4" x14ac:dyDescent="0.2">
      <c r="A1744" s="3" t="s">
        <v>7566</v>
      </c>
      <c r="B1744" s="3">
        <v>7</v>
      </c>
      <c r="C1744" s="6" t="s">
        <v>14543</v>
      </c>
      <c r="D1744" t="s">
        <v>7567</v>
      </c>
    </row>
    <row r="1745" spans="1:4" x14ac:dyDescent="0.2">
      <c r="A1745" s="3" t="s">
        <v>7568</v>
      </c>
      <c r="B1745" s="3">
        <v>7</v>
      </c>
      <c r="C1745" s="6" t="s">
        <v>14543</v>
      </c>
      <c r="D1745" t="s">
        <v>7569</v>
      </c>
    </row>
    <row r="1746" spans="1:4" x14ac:dyDescent="0.2">
      <c r="A1746" s="3" t="s">
        <v>7570</v>
      </c>
      <c r="B1746" s="3">
        <v>7</v>
      </c>
      <c r="C1746" s="6" t="s">
        <v>14543</v>
      </c>
      <c r="D1746" t="s">
        <v>7571</v>
      </c>
    </row>
    <row r="1747" spans="1:4" x14ac:dyDescent="0.2">
      <c r="A1747" s="3" t="s">
        <v>7572</v>
      </c>
      <c r="B1747" s="3">
        <v>7</v>
      </c>
      <c r="C1747" s="6" t="s">
        <v>14543</v>
      </c>
      <c r="D1747" t="s">
        <v>7573</v>
      </c>
    </row>
    <row r="1748" spans="1:4" x14ac:dyDescent="0.2">
      <c r="A1748" s="3" t="s">
        <v>7574</v>
      </c>
      <c r="B1748" s="3">
        <v>7</v>
      </c>
      <c r="C1748" s="6" t="s">
        <v>14543</v>
      </c>
      <c r="D1748" t="s">
        <v>7575</v>
      </c>
    </row>
    <row r="1749" spans="1:4" x14ac:dyDescent="0.2">
      <c r="A1749" s="3" t="s">
        <v>7576</v>
      </c>
      <c r="B1749" s="3">
        <v>7</v>
      </c>
      <c r="C1749" s="6" t="s">
        <v>14543</v>
      </c>
      <c r="D1749" t="s">
        <v>7577</v>
      </c>
    </row>
    <row r="1750" spans="1:4" x14ac:dyDescent="0.2">
      <c r="A1750" s="3" t="s">
        <v>7578</v>
      </c>
      <c r="B1750" s="3">
        <v>7</v>
      </c>
      <c r="C1750" s="6" t="s">
        <v>14543</v>
      </c>
      <c r="D1750" t="s">
        <v>7579</v>
      </c>
    </row>
    <row r="1751" spans="1:4" x14ac:dyDescent="0.2">
      <c r="A1751" s="3" t="s">
        <v>7580</v>
      </c>
      <c r="B1751" s="3">
        <v>7</v>
      </c>
      <c r="C1751" s="6" t="s">
        <v>14543</v>
      </c>
      <c r="D1751" t="s">
        <v>7581</v>
      </c>
    </row>
    <row r="1752" spans="1:4" x14ac:dyDescent="0.2">
      <c r="A1752" s="3" t="s">
        <v>7582</v>
      </c>
      <c r="B1752" s="3">
        <v>7</v>
      </c>
      <c r="C1752" s="6" t="s">
        <v>14543</v>
      </c>
      <c r="D1752" t="s">
        <v>7583</v>
      </c>
    </row>
    <row r="1753" spans="1:4" x14ac:dyDescent="0.2">
      <c r="A1753" s="3" t="s">
        <v>7584</v>
      </c>
      <c r="B1753" s="3">
        <v>7</v>
      </c>
      <c r="C1753" s="6" t="s">
        <v>14543</v>
      </c>
      <c r="D1753" t="s">
        <v>7585</v>
      </c>
    </row>
    <row r="1754" spans="1:4" x14ac:dyDescent="0.2">
      <c r="A1754" s="3" t="s">
        <v>7586</v>
      </c>
      <c r="B1754" s="3">
        <v>7</v>
      </c>
      <c r="C1754" s="6" t="s">
        <v>14543</v>
      </c>
      <c r="D1754" t="s">
        <v>7587</v>
      </c>
    </row>
    <row r="1755" spans="1:4" x14ac:dyDescent="0.2">
      <c r="A1755" s="3" t="s">
        <v>7588</v>
      </c>
      <c r="B1755" s="3">
        <v>7</v>
      </c>
      <c r="C1755" s="6" t="s">
        <v>14543</v>
      </c>
      <c r="D1755" t="s">
        <v>7589</v>
      </c>
    </row>
    <row r="1756" spans="1:4" x14ac:dyDescent="0.2">
      <c r="A1756" s="3" t="s">
        <v>7590</v>
      </c>
      <c r="B1756" s="3">
        <v>7</v>
      </c>
      <c r="C1756" s="6" t="s">
        <v>14543</v>
      </c>
      <c r="D1756" t="s">
        <v>7591</v>
      </c>
    </row>
    <row r="1757" spans="1:4" x14ac:dyDescent="0.2">
      <c r="A1757" s="3" t="s">
        <v>7592</v>
      </c>
      <c r="B1757" s="3">
        <v>7</v>
      </c>
      <c r="C1757" s="6" t="s">
        <v>14543</v>
      </c>
      <c r="D1757" t="s">
        <v>7593</v>
      </c>
    </row>
    <row r="1758" spans="1:4" x14ac:dyDescent="0.2">
      <c r="A1758" s="3" t="s">
        <v>7594</v>
      </c>
      <c r="B1758" s="3">
        <v>7</v>
      </c>
      <c r="C1758" s="6" t="s">
        <v>14543</v>
      </c>
      <c r="D1758" t="s">
        <v>7595</v>
      </c>
    </row>
    <row r="1759" spans="1:4" x14ac:dyDescent="0.2">
      <c r="A1759" s="3" t="s">
        <v>7596</v>
      </c>
      <c r="B1759" s="3">
        <v>7</v>
      </c>
      <c r="C1759" s="6" t="s">
        <v>14543</v>
      </c>
      <c r="D1759" t="s">
        <v>7597</v>
      </c>
    </row>
    <row r="1760" spans="1:4" x14ac:dyDescent="0.2">
      <c r="A1760" s="3" t="s">
        <v>7598</v>
      </c>
      <c r="B1760" s="3">
        <v>7</v>
      </c>
      <c r="C1760" s="6" t="s">
        <v>14543</v>
      </c>
      <c r="D1760" t="s">
        <v>7599</v>
      </c>
    </row>
    <row r="1761" spans="1:4" x14ac:dyDescent="0.2">
      <c r="A1761" s="3" t="s">
        <v>7600</v>
      </c>
      <c r="B1761" s="3">
        <v>7</v>
      </c>
      <c r="C1761" s="6" t="s">
        <v>14543</v>
      </c>
      <c r="D1761" t="s">
        <v>7601</v>
      </c>
    </row>
    <row r="1762" spans="1:4" x14ac:dyDescent="0.2">
      <c r="A1762" s="3" t="s">
        <v>7602</v>
      </c>
      <c r="B1762" s="3">
        <v>7</v>
      </c>
      <c r="C1762" s="6" t="s">
        <v>14543</v>
      </c>
      <c r="D1762" t="s">
        <v>7603</v>
      </c>
    </row>
    <row r="1763" spans="1:4" x14ac:dyDescent="0.2">
      <c r="A1763" s="3" t="s">
        <v>7604</v>
      </c>
      <c r="B1763" s="3">
        <v>7</v>
      </c>
      <c r="C1763" s="6" t="s">
        <v>14543</v>
      </c>
      <c r="D1763" t="s">
        <v>7605</v>
      </c>
    </row>
    <row r="1764" spans="1:4" x14ac:dyDescent="0.2">
      <c r="A1764" s="3" t="s">
        <v>7606</v>
      </c>
      <c r="B1764" s="3">
        <v>7</v>
      </c>
      <c r="C1764" s="6" t="s">
        <v>14543</v>
      </c>
      <c r="D1764" t="s">
        <v>7607</v>
      </c>
    </row>
    <row r="1765" spans="1:4" x14ac:dyDescent="0.2">
      <c r="A1765" s="3" t="s">
        <v>7608</v>
      </c>
      <c r="B1765" s="3">
        <v>7</v>
      </c>
      <c r="C1765" s="6" t="s">
        <v>14543</v>
      </c>
      <c r="D1765" t="s">
        <v>7609</v>
      </c>
    </row>
    <row r="1766" spans="1:4" x14ac:dyDescent="0.2">
      <c r="A1766" s="3" t="s">
        <v>7610</v>
      </c>
      <c r="B1766" s="3">
        <v>7</v>
      </c>
      <c r="C1766" s="6" t="s">
        <v>14543</v>
      </c>
      <c r="D1766" t="s">
        <v>7611</v>
      </c>
    </row>
    <row r="1767" spans="1:4" x14ac:dyDescent="0.2">
      <c r="A1767" s="3" t="s">
        <v>7612</v>
      </c>
      <c r="B1767" s="3">
        <v>7</v>
      </c>
      <c r="C1767" s="6" t="s">
        <v>14543</v>
      </c>
      <c r="D1767" t="s">
        <v>7613</v>
      </c>
    </row>
    <row r="1768" spans="1:4" x14ac:dyDescent="0.2">
      <c r="A1768" s="3" t="s">
        <v>7614</v>
      </c>
      <c r="B1768" s="3">
        <v>7</v>
      </c>
      <c r="C1768" s="6" t="s">
        <v>14543</v>
      </c>
      <c r="D1768" t="s">
        <v>7615</v>
      </c>
    </row>
    <row r="1769" spans="1:4" x14ac:dyDescent="0.2">
      <c r="A1769" s="3" t="s">
        <v>7616</v>
      </c>
      <c r="B1769" s="3">
        <v>7</v>
      </c>
      <c r="C1769" s="6" t="s">
        <v>14543</v>
      </c>
      <c r="D1769" t="s">
        <v>7617</v>
      </c>
    </row>
    <row r="1770" spans="1:4" x14ac:dyDescent="0.2">
      <c r="A1770" s="3" t="s">
        <v>7618</v>
      </c>
      <c r="B1770" s="3">
        <v>7</v>
      </c>
      <c r="C1770" s="6" t="s">
        <v>14543</v>
      </c>
      <c r="D1770" t="s">
        <v>7619</v>
      </c>
    </row>
    <row r="1771" spans="1:4" x14ac:dyDescent="0.2">
      <c r="A1771" s="3" t="s">
        <v>7620</v>
      </c>
      <c r="B1771" s="3">
        <v>7</v>
      </c>
      <c r="C1771" s="6" t="s">
        <v>14543</v>
      </c>
      <c r="D1771" t="s">
        <v>7621</v>
      </c>
    </row>
    <row r="1772" spans="1:4" x14ac:dyDescent="0.2">
      <c r="A1772" s="3" t="s">
        <v>7622</v>
      </c>
      <c r="B1772" s="3">
        <v>7</v>
      </c>
      <c r="C1772" s="6" t="s">
        <v>14543</v>
      </c>
      <c r="D1772" t="s">
        <v>7623</v>
      </c>
    </row>
    <row r="1773" spans="1:4" x14ac:dyDescent="0.2">
      <c r="A1773" s="3" t="s">
        <v>7624</v>
      </c>
      <c r="B1773" s="3">
        <v>7</v>
      </c>
      <c r="C1773" s="6" t="s">
        <v>14543</v>
      </c>
      <c r="D1773" t="s">
        <v>7625</v>
      </c>
    </row>
    <row r="1774" spans="1:4" x14ac:dyDescent="0.2">
      <c r="A1774" s="3" t="s">
        <v>7626</v>
      </c>
      <c r="B1774" s="3">
        <v>7</v>
      </c>
      <c r="C1774" s="6" t="s">
        <v>14543</v>
      </c>
      <c r="D1774" t="s">
        <v>7627</v>
      </c>
    </row>
    <row r="1775" spans="1:4" x14ac:dyDescent="0.2">
      <c r="A1775" s="3" t="s">
        <v>7628</v>
      </c>
      <c r="B1775" s="3">
        <v>7</v>
      </c>
      <c r="C1775" s="6" t="s">
        <v>14543</v>
      </c>
      <c r="D1775" t="s">
        <v>7629</v>
      </c>
    </row>
    <row r="1776" spans="1:4" x14ac:dyDescent="0.2">
      <c r="A1776" s="3" t="s">
        <v>7630</v>
      </c>
      <c r="B1776" s="3">
        <v>7</v>
      </c>
      <c r="C1776" s="6" t="s">
        <v>14543</v>
      </c>
      <c r="D1776" t="s">
        <v>7631</v>
      </c>
    </row>
    <row r="1777" spans="1:4" x14ac:dyDescent="0.2">
      <c r="A1777" s="3" t="s">
        <v>7632</v>
      </c>
      <c r="B1777" s="3">
        <v>7</v>
      </c>
      <c r="C1777" s="6" t="s">
        <v>14543</v>
      </c>
      <c r="D1777" t="s">
        <v>7633</v>
      </c>
    </row>
    <row r="1778" spans="1:4" x14ac:dyDescent="0.2">
      <c r="A1778" s="3" t="s">
        <v>7634</v>
      </c>
      <c r="B1778" s="3">
        <v>7</v>
      </c>
      <c r="C1778" s="6" t="s">
        <v>14543</v>
      </c>
      <c r="D1778" t="s">
        <v>7635</v>
      </c>
    </row>
    <row r="1779" spans="1:4" x14ac:dyDescent="0.2">
      <c r="A1779" s="3" t="s">
        <v>7636</v>
      </c>
      <c r="B1779" s="3">
        <v>7</v>
      </c>
      <c r="C1779" s="6" t="s">
        <v>14543</v>
      </c>
      <c r="D1779" t="s">
        <v>7637</v>
      </c>
    </row>
    <row r="1780" spans="1:4" x14ac:dyDescent="0.2">
      <c r="A1780" s="3" t="s">
        <v>7638</v>
      </c>
      <c r="B1780" s="3">
        <v>7</v>
      </c>
      <c r="C1780" s="6" t="s">
        <v>14543</v>
      </c>
      <c r="D1780" t="s">
        <v>7639</v>
      </c>
    </row>
    <row r="1781" spans="1:4" x14ac:dyDescent="0.2">
      <c r="A1781" s="3" t="s">
        <v>7640</v>
      </c>
      <c r="B1781" s="3">
        <v>7</v>
      </c>
      <c r="C1781" s="6" t="s">
        <v>14543</v>
      </c>
      <c r="D1781" t="s">
        <v>7641</v>
      </c>
    </row>
    <row r="1782" spans="1:4" x14ac:dyDescent="0.2">
      <c r="A1782" s="3" t="s">
        <v>7642</v>
      </c>
      <c r="B1782" s="3">
        <v>7</v>
      </c>
      <c r="C1782" s="6" t="s">
        <v>14543</v>
      </c>
      <c r="D1782" t="s">
        <v>7643</v>
      </c>
    </row>
    <row r="1783" spans="1:4" x14ac:dyDescent="0.2">
      <c r="A1783" s="3" t="s">
        <v>7644</v>
      </c>
      <c r="B1783" s="3">
        <v>7</v>
      </c>
      <c r="C1783" s="6" t="s">
        <v>14543</v>
      </c>
      <c r="D1783" t="s">
        <v>7645</v>
      </c>
    </row>
    <row r="1784" spans="1:4" x14ac:dyDescent="0.2">
      <c r="A1784" s="3" t="s">
        <v>7646</v>
      </c>
      <c r="B1784" s="3">
        <v>7</v>
      </c>
      <c r="C1784" s="6" t="s">
        <v>14543</v>
      </c>
      <c r="D1784" t="s">
        <v>7647</v>
      </c>
    </row>
    <row r="1785" spans="1:4" x14ac:dyDescent="0.2">
      <c r="A1785" s="3" t="s">
        <v>7648</v>
      </c>
      <c r="B1785" s="3">
        <v>7</v>
      </c>
      <c r="C1785" s="6" t="s">
        <v>14543</v>
      </c>
      <c r="D1785" t="s">
        <v>7649</v>
      </c>
    </row>
    <row r="1786" spans="1:4" x14ac:dyDescent="0.2">
      <c r="A1786" s="3" t="s">
        <v>7650</v>
      </c>
      <c r="B1786" s="3">
        <v>7</v>
      </c>
      <c r="C1786" s="6" t="s">
        <v>14543</v>
      </c>
      <c r="D1786" t="s">
        <v>7651</v>
      </c>
    </row>
    <row r="1787" spans="1:4" x14ac:dyDescent="0.2">
      <c r="A1787" s="3" t="s">
        <v>7652</v>
      </c>
      <c r="B1787" s="3">
        <v>7</v>
      </c>
      <c r="C1787" s="6" t="s">
        <v>14543</v>
      </c>
      <c r="D1787" t="s">
        <v>7653</v>
      </c>
    </row>
    <row r="1788" spans="1:4" x14ac:dyDescent="0.2">
      <c r="A1788" s="3" t="s">
        <v>7654</v>
      </c>
      <c r="B1788" s="3">
        <v>7</v>
      </c>
      <c r="C1788" s="6" t="s">
        <v>14543</v>
      </c>
      <c r="D1788" t="s">
        <v>7655</v>
      </c>
    </row>
    <row r="1789" spans="1:4" x14ac:dyDescent="0.2">
      <c r="A1789" s="3" t="s">
        <v>7656</v>
      </c>
      <c r="B1789" s="3">
        <v>7</v>
      </c>
      <c r="C1789" s="6" t="s">
        <v>14543</v>
      </c>
      <c r="D1789" t="s">
        <v>7657</v>
      </c>
    </row>
    <row r="1790" spans="1:4" x14ac:dyDescent="0.2">
      <c r="A1790" s="3" t="s">
        <v>7658</v>
      </c>
      <c r="B1790" s="3">
        <v>7</v>
      </c>
      <c r="C1790" s="6" t="s">
        <v>14543</v>
      </c>
      <c r="D1790" t="s">
        <v>7659</v>
      </c>
    </row>
    <row r="1791" spans="1:4" x14ac:dyDescent="0.2">
      <c r="A1791" s="3" t="s">
        <v>7660</v>
      </c>
      <c r="B1791" s="3">
        <v>7</v>
      </c>
      <c r="C1791" s="6" t="s">
        <v>14543</v>
      </c>
      <c r="D1791" t="s">
        <v>7661</v>
      </c>
    </row>
    <row r="1792" spans="1:4" x14ac:dyDescent="0.2">
      <c r="A1792" s="3" t="s">
        <v>7662</v>
      </c>
      <c r="B1792" s="3">
        <v>7</v>
      </c>
      <c r="C1792" s="6" t="s">
        <v>14543</v>
      </c>
      <c r="D1792" t="s">
        <v>7663</v>
      </c>
    </row>
    <row r="1793" spans="1:4" x14ac:dyDescent="0.2">
      <c r="A1793" s="3" t="s">
        <v>7664</v>
      </c>
      <c r="B1793" s="3">
        <v>7</v>
      </c>
      <c r="C1793" s="6" t="s">
        <v>14543</v>
      </c>
      <c r="D1793" t="s">
        <v>7665</v>
      </c>
    </row>
    <row r="1794" spans="1:4" x14ac:dyDescent="0.2">
      <c r="A1794" s="3" t="s">
        <v>7666</v>
      </c>
      <c r="B1794" s="3">
        <v>7</v>
      </c>
      <c r="C1794" s="6" t="s">
        <v>14543</v>
      </c>
      <c r="D1794" t="s">
        <v>7667</v>
      </c>
    </row>
    <row r="1795" spans="1:4" x14ac:dyDescent="0.2">
      <c r="A1795" s="3" t="s">
        <v>7668</v>
      </c>
      <c r="B1795" s="3">
        <v>7</v>
      </c>
      <c r="C1795" s="6" t="s">
        <v>14543</v>
      </c>
      <c r="D1795" t="s">
        <v>7669</v>
      </c>
    </row>
    <row r="1796" spans="1:4" x14ac:dyDescent="0.2">
      <c r="A1796" s="3" t="s">
        <v>7670</v>
      </c>
      <c r="B1796" s="3">
        <v>7</v>
      </c>
      <c r="C1796" s="6" t="s">
        <v>14543</v>
      </c>
      <c r="D1796" t="s">
        <v>7671</v>
      </c>
    </row>
    <row r="1797" spans="1:4" x14ac:dyDescent="0.2">
      <c r="A1797" s="3" t="s">
        <v>7672</v>
      </c>
      <c r="B1797" s="3">
        <v>7</v>
      </c>
      <c r="C1797" s="6" t="s">
        <v>14543</v>
      </c>
      <c r="D1797" t="s">
        <v>7673</v>
      </c>
    </row>
    <row r="1798" spans="1:4" x14ac:dyDescent="0.2">
      <c r="A1798" s="3" t="s">
        <v>7674</v>
      </c>
      <c r="B1798" s="3">
        <v>7</v>
      </c>
      <c r="C1798" s="6" t="s">
        <v>14543</v>
      </c>
      <c r="D1798" t="s">
        <v>7675</v>
      </c>
    </row>
    <row r="1799" spans="1:4" x14ac:dyDescent="0.2">
      <c r="A1799" s="3" t="s">
        <v>7676</v>
      </c>
      <c r="B1799" s="3">
        <v>7</v>
      </c>
      <c r="C1799" s="6" t="s">
        <v>14543</v>
      </c>
      <c r="D1799" t="s">
        <v>7677</v>
      </c>
    </row>
    <row r="1800" spans="1:4" x14ac:dyDescent="0.2">
      <c r="A1800" s="3" t="s">
        <v>7678</v>
      </c>
      <c r="B1800" s="3">
        <v>7</v>
      </c>
      <c r="C1800" s="6" t="s">
        <v>14543</v>
      </c>
      <c r="D1800" t="s">
        <v>7679</v>
      </c>
    </row>
    <row r="1801" spans="1:4" x14ac:dyDescent="0.2">
      <c r="A1801" s="3" t="s">
        <v>7680</v>
      </c>
      <c r="B1801" s="3">
        <v>7</v>
      </c>
      <c r="C1801" s="6" t="s">
        <v>14543</v>
      </c>
      <c r="D1801" t="s">
        <v>7681</v>
      </c>
    </row>
    <row r="1802" spans="1:4" x14ac:dyDescent="0.2">
      <c r="A1802" s="3" t="s">
        <v>7682</v>
      </c>
      <c r="B1802" s="3">
        <v>7</v>
      </c>
      <c r="C1802" s="6" t="s">
        <v>14543</v>
      </c>
      <c r="D1802" t="s">
        <v>7683</v>
      </c>
    </row>
    <row r="1803" spans="1:4" x14ac:dyDescent="0.2">
      <c r="A1803" s="3" t="s">
        <v>7684</v>
      </c>
      <c r="B1803" s="3">
        <v>7</v>
      </c>
      <c r="C1803" s="6" t="s">
        <v>14543</v>
      </c>
      <c r="D1803" t="s">
        <v>7685</v>
      </c>
    </row>
    <row r="1804" spans="1:4" x14ac:dyDescent="0.2">
      <c r="A1804" s="3" t="s">
        <v>7686</v>
      </c>
      <c r="B1804" s="3">
        <v>7</v>
      </c>
      <c r="C1804" s="6" t="s">
        <v>14543</v>
      </c>
      <c r="D1804" t="s">
        <v>7687</v>
      </c>
    </row>
    <row r="1805" spans="1:4" x14ac:dyDescent="0.2">
      <c r="A1805" s="3" t="s">
        <v>7688</v>
      </c>
      <c r="B1805" s="3">
        <v>7</v>
      </c>
      <c r="C1805" s="6" t="s">
        <v>14543</v>
      </c>
      <c r="D1805" t="s">
        <v>7689</v>
      </c>
    </row>
    <row r="1806" spans="1:4" x14ac:dyDescent="0.2">
      <c r="A1806" s="3" t="s">
        <v>7690</v>
      </c>
      <c r="B1806" s="3">
        <v>7</v>
      </c>
      <c r="C1806" s="6" t="s">
        <v>14543</v>
      </c>
      <c r="D1806" t="s">
        <v>7691</v>
      </c>
    </row>
    <row r="1807" spans="1:4" x14ac:dyDescent="0.2">
      <c r="A1807" s="3" t="s">
        <v>7692</v>
      </c>
      <c r="B1807" s="3">
        <v>7</v>
      </c>
      <c r="C1807" s="6" t="s">
        <v>14543</v>
      </c>
      <c r="D1807" t="s">
        <v>7693</v>
      </c>
    </row>
    <row r="1808" spans="1:4" x14ac:dyDescent="0.2">
      <c r="A1808" s="3" t="s">
        <v>7694</v>
      </c>
      <c r="B1808" s="3">
        <v>7</v>
      </c>
      <c r="C1808" s="6" t="s">
        <v>14543</v>
      </c>
      <c r="D1808" t="s">
        <v>7695</v>
      </c>
    </row>
    <row r="1809" spans="1:4" x14ac:dyDescent="0.2">
      <c r="A1809" s="3" t="s">
        <v>7696</v>
      </c>
      <c r="B1809" s="3">
        <v>7</v>
      </c>
      <c r="C1809" s="6" t="s">
        <v>14543</v>
      </c>
      <c r="D1809" t="s">
        <v>7697</v>
      </c>
    </row>
    <row r="1810" spans="1:4" x14ac:dyDescent="0.2">
      <c r="A1810" s="3" t="s">
        <v>7698</v>
      </c>
      <c r="B1810" s="3">
        <v>7</v>
      </c>
      <c r="C1810" s="6" t="s">
        <v>14543</v>
      </c>
      <c r="D1810" t="s">
        <v>7699</v>
      </c>
    </row>
    <row r="1811" spans="1:4" x14ac:dyDescent="0.2">
      <c r="A1811" s="3" t="s">
        <v>7700</v>
      </c>
      <c r="B1811" s="3">
        <v>7</v>
      </c>
      <c r="C1811" s="6" t="s">
        <v>14543</v>
      </c>
      <c r="D1811" t="s">
        <v>7701</v>
      </c>
    </row>
    <row r="1812" spans="1:4" x14ac:dyDescent="0.2">
      <c r="A1812" s="3" t="s">
        <v>7702</v>
      </c>
      <c r="B1812" s="3">
        <v>7</v>
      </c>
      <c r="C1812" s="6" t="s">
        <v>14543</v>
      </c>
      <c r="D1812" t="s">
        <v>7703</v>
      </c>
    </row>
    <row r="1813" spans="1:4" x14ac:dyDescent="0.2">
      <c r="A1813" s="3" t="s">
        <v>7704</v>
      </c>
      <c r="B1813" s="3">
        <v>7</v>
      </c>
      <c r="C1813" s="6" t="s">
        <v>14543</v>
      </c>
      <c r="D1813" t="s">
        <v>7705</v>
      </c>
    </row>
    <row r="1814" spans="1:4" x14ac:dyDescent="0.2">
      <c r="A1814" s="3" t="s">
        <v>7706</v>
      </c>
      <c r="B1814" s="3">
        <v>7</v>
      </c>
      <c r="C1814" s="6" t="s">
        <v>14543</v>
      </c>
      <c r="D1814" t="s">
        <v>7707</v>
      </c>
    </row>
    <row r="1815" spans="1:4" x14ac:dyDescent="0.2">
      <c r="A1815" s="3" t="s">
        <v>7708</v>
      </c>
      <c r="B1815" s="3">
        <v>7</v>
      </c>
      <c r="C1815" s="6" t="s">
        <v>14543</v>
      </c>
      <c r="D1815" t="s">
        <v>7709</v>
      </c>
    </row>
    <row r="1816" spans="1:4" x14ac:dyDescent="0.2">
      <c r="A1816" s="3" t="s">
        <v>7710</v>
      </c>
      <c r="B1816" s="3">
        <v>7</v>
      </c>
      <c r="C1816" s="6" t="s">
        <v>14543</v>
      </c>
      <c r="D1816" t="s">
        <v>7711</v>
      </c>
    </row>
    <row r="1817" spans="1:4" x14ac:dyDescent="0.2">
      <c r="A1817" s="3" t="s">
        <v>7712</v>
      </c>
      <c r="B1817" s="3">
        <v>7</v>
      </c>
      <c r="C1817" s="6" t="s">
        <v>14543</v>
      </c>
      <c r="D1817" t="s">
        <v>7713</v>
      </c>
    </row>
    <row r="1818" spans="1:4" x14ac:dyDescent="0.2">
      <c r="A1818" s="3" t="s">
        <v>7714</v>
      </c>
      <c r="B1818" s="3">
        <v>7</v>
      </c>
      <c r="C1818" s="6" t="s">
        <v>14543</v>
      </c>
      <c r="D1818" t="s">
        <v>7715</v>
      </c>
    </row>
    <row r="1819" spans="1:4" x14ac:dyDescent="0.2">
      <c r="A1819" s="3" t="s">
        <v>7716</v>
      </c>
      <c r="B1819" s="3">
        <v>7</v>
      </c>
      <c r="C1819" s="6" t="s">
        <v>14543</v>
      </c>
      <c r="D1819" t="s">
        <v>7717</v>
      </c>
    </row>
    <row r="1820" spans="1:4" x14ac:dyDescent="0.2">
      <c r="A1820" s="3" t="s">
        <v>7718</v>
      </c>
      <c r="B1820" s="3">
        <v>7</v>
      </c>
      <c r="C1820" s="6" t="s">
        <v>14543</v>
      </c>
      <c r="D1820" t="s">
        <v>7719</v>
      </c>
    </row>
    <row r="1821" spans="1:4" x14ac:dyDescent="0.2">
      <c r="A1821" s="3" t="s">
        <v>7720</v>
      </c>
      <c r="B1821" s="3">
        <v>7</v>
      </c>
      <c r="C1821" s="6" t="s">
        <v>14543</v>
      </c>
      <c r="D1821" t="s">
        <v>7721</v>
      </c>
    </row>
    <row r="1822" spans="1:4" x14ac:dyDescent="0.2">
      <c r="A1822" s="3" t="s">
        <v>7722</v>
      </c>
      <c r="B1822" s="3">
        <v>7</v>
      </c>
      <c r="C1822" s="6" t="s">
        <v>14543</v>
      </c>
      <c r="D1822" t="s">
        <v>7723</v>
      </c>
    </row>
    <row r="1823" spans="1:4" x14ac:dyDescent="0.2">
      <c r="A1823" s="3" t="s">
        <v>7724</v>
      </c>
      <c r="B1823" s="3">
        <v>7</v>
      </c>
      <c r="C1823" s="6" t="s">
        <v>14543</v>
      </c>
      <c r="D1823" t="s">
        <v>7725</v>
      </c>
    </row>
    <row r="1824" spans="1:4" x14ac:dyDescent="0.2">
      <c r="A1824" s="3" t="s">
        <v>7726</v>
      </c>
      <c r="B1824" s="3">
        <v>7</v>
      </c>
      <c r="C1824" s="6" t="s">
        <v>14543</v>
      </c>
      <c r="D1824" t="s">
        <v>7727</v>
      </c>
    </row>
    <row r="1825" spans="1:4" x14ac:dyDescent="0.2">
      <c r="A1825" s="3" t="s">
        <v>7728</v>
      </c>
      <c r="B1825" s="3">
        <v>7</v>
      </c>
      <c r="C1825" s="6" t="s">
        <v>14543</v>
      </c>
      <c r="D1825" t="s">
        <v>7729</v>
      </c>
    </row>
    <row r="1826" spans="1:4" x14ac:dyDescent="0.2">
      <c r="A1826" s="3" t="s">
        <v>7730</v>
      </c>
      <c r="B1826" s="3">
        <v>7</v>
      </c>
      <c r="C1826" s="6" t="s">
        <v>14543</v>
      </c>
      <c r="D1826" t="s">
        <v>7731</v>
      </c>
    </row>
    <row r="1827" spans="1:4" x14ac:dyDescent="0.2">
      <c r="A1827" s="3" t="s">
        <v>7732</v>
      </c>
      <c r="B1827" s="3">
        <v>7</v>
      </c>
      <c r="C1827" s="6" t="s">
        <v>14543</v>
      </c>
      <c r="D1827" t="s">
        <v>7733</v>
      </c>
    </row>
    <row r="1828" spans="1:4" x14ac:dyDescent="0.2">
      <c r="A1828" s="3" t="s">
        <v>7734</v>
      </c>
      <c r="B1828" s="3">
        <v>7</v>
      </c>
      <c r="C1828" s="6" t="s">
        <v>14543</v>
      </c>
      <c r="D1828" t="s">
        <v>7735</v>
      </c>
    </row>
    <row r="1829" spans="1:4" x14ac:dyDescent="0.2">
      <c r="A1829" s="3" t="s">
        <v>7736</v>
      </c>
      <c r="B1829" s="3">
        <v>7</v>
      </c>
      <c r="C1829" s="6" t="s">
        <v>14543</v>
      </c>
      <c r="D1829" t="s">
        <v>7737</v>
      </c>
    </row>
    <row r="1830" spans="1:4" x14ac:dyDescent="0.2">
      <c r="A1830" s="3" t="s">
        <v>7738</v>
      </c>
      <c r="B1830" s="3">
        <v>7</v>
      </c>
      <c r="C1830" s="6" t="s">
        <v>14543</v>
      </c>
      <c r="D1830" t="s">
        <v>7739</v>
      </c>
    </row>
    <row r="1831" spans="1:4" x14ac:dyDescent="0.2">
      <c r="A1831" s="3" t="s">
        <v>7740</v>
      </c>
      <c r="B1831" s="3">
        <v>7</v>
      </c>
      <c r="C1831" s="6" t="s">
        <v>14543</v>
      </c>
      <c r="D1831" t="s">
        <v>7741</v>
      </c>
    </row>
    <row r="1832" spans="1:4" x14ac:dyDescent="0.2">
      <c r="A1832" s="3" t="s">
        <v>7742</v>
      </c>
      <c r="B1832" s="3">
        <v>7</v>
      </c>
      <c r="C1832" s="6" t="s">
        <v>14543</v>
      </c>
      <c r="D1832" t="s">
        <v>7743</v>
      </c>
    </row>
    <row r="1833" spans="1:4" x14ac:dyDescent="0.2">
      <c r="A1833" s="3" t="s">
        <v>7744</v>
      </c>
      <c r="B1833" s="3">
        <v>7</v>
      </c>
      <c r="C1833" s="6" t="s">
        <v>14543</v>
      </c>
      <c r="D1833" t="s">
        <v>7745</v>
      </c>
    </row>
    <row r="1834" spans="1:4" x14ac:dyDescent="0.2">
      <c r="A1834" s="3" t="s">
        <v>7746</v>
      </c>
      <c r="B1834" s="3">
        <v>7</v>
      </c>
      <c r="C1834" s="6" t="s">
        <v>14543</v>
      </c>
      <c r="D1834" t="s">
        <v>7747</v>
      </c>
    </row>
    <row r="1835" spans="1:4" x14ac:dyDescent="0.2">
      <c r="A1835" s="3" t="s">
        <v>7748</v>
      </c>
      <c r="B1835" s="3">
        <v>7</v>
      </c>
      <c r="C1835" s="6" t="s">
        <v>14543</v>
      </c>
      <c r="D1835" t="s">
        <v>7749</v>
      </c>
    </row>
    <row r="1836" spans="1:4" x14ac:dyDescent="0.2">
      <c r="A1836" s="3" t="s">
        <v>7750</v>
      </c>
      <c r="B1836" s="3">
        <v>7</v>
      </c>
      <c r="C1836" s="6" t="s">
        <v>14543</v>
      </c>
      <c r="D1836" t="s">
        <v>7751</v>
      </c>
    </row>
    <row r="1837" spans="1:4" x14ac:dyDescent="0.2">
      <c r="A1837" s="3" t="s">
        <v>7752</v>
      </c>
      <c r="B1837" s="3">
        <v>7</v>
      </c>
      <c r="C1837" s="6" t="s">
        <v>14543</v>
      </c>
      <c r="D1837" t="s">
        <v>7753</v>
      </c>
    </row>
    <row r="1838" spans="1:4" x14ac:dyDescent="0.2">
      <c r="A1838" s="3" t="s">
        <v>7754</v>
      </c>
      <c r="B1838" s="3">
        <v>7</v>
      </c>
      <c r="C1838" s="6" t="s">
        <v>14543</v>
      </c>
      <c r="D1838" t="s">
        <v>7755</v>
      </c>
    </row>
    <row r="1839" spans="1:4" x14ac:dyDescent="0.2">
      <c r="A1839" s="3" t="s">
        <v>7756</v>
      </c>
      <c r="B1839" s="3">
        <v>7</v>
      </c>
      <c r="C1839" s="6" t="s">
        <v>14543</v>
      </c>
      <c r="D1839" t="s">
        <v>7757</v>
      </c>
    </row>
    <row r="1840" spans="1:4" x14ac:dyDescent="0.2">
      <c r="A1840" s="3" t="s">
        <v>7758</v>
      </c>
      <c r="B1840" s="3">
        <v>7</v>
      </c>
      <c r="C1840" s="6" t="s">
        <v>14543</v>
      </c>
      <c r="D1840" t="s">
        <v>7759</v>
      </c>
    </row>
    <row r="1841" spans="1:4" x14ac:dyDescent="0.2">
      <c r="A1841" s="3" t="s">
        <v>7760</v>
      </c>
      <c r="B1841" s="3">
        <v>7</v>
      </c>
      <c r="C1841" s="6" t="s">
        <v>14543</v>
      </c>
      <c r="D1841" t="s">
        <v>7761</v>
      </c>
    </row>
    <row r="1842" spans="1:4" x14ac:dyDescent="0.2">
      <c r="A1842" s="3" t="s">
        <v>7762</v>
      </c>
      <c r="B1842" s="3">
        <v>7</v>
      </c>
      <c r="C1842" s="6" t="s">
        <v>14543</v>
      </c>
      <c r="D1842" t="s">
        <v>7763</v>
      </c>
    </row>
    <row r="1843" spans="1:4" x14ac:dyDescent="0.2">
      <c r="A1843" s="3" t="s">
        <v>7764</v>
      </c>
      <c r="B1843" s="3">
        <v>7</v>
      </c>
      <c r="C1843" s="6" t="s">
        <v>14543</v>
      </c>
      <c r="D1843" t="s">
        <v>7765</v>
      </c>
    </row>
    <row r="1844" spans="1:4" x14ac:dyDescent="0.2">
      <c r="A1844" s="3" t="s">
        <v>7766</v>
      </c>
      <c r="B1844" s="3">
        <v>7</v>
      </c>
      <c r="C1844" s="6" t="s">
        <v>14543</v>
      </c>
      <c r="D1844" t="s">
        <v>7767</v>
      </c>
    </row>
    <row r="1845" spans="1:4" x14ac:dyDescent="0.2">
      <c r="A1845" s="3" t="s">
        <v>7768</v>
      </c>
      <c r="B1845" s="3">
        <v>7</v>
      </c>
      <c r="C1845" s="6" t="s">
        <v>14543</v>
      </c>
      <c r="D1845" t="s">
        <v>7769</v>
      </c>
    </row>
    <row r="1846" spans="1:4" x14ac:dyDescent="0.2">
      <c r="A1846" s="3" t="s">
        <v>7770</v>
      </c>
      <c r="B1846" s="3">
        <v>7</v>
      </c>
      <c r="C1846" s="6" t="s">
        <v>14543</v>
      </c>
      <c r="D1846" t="s">
        <v>7771</v>
      </c>
    </row>
    <row r="1847" spans="1:4" x14ac:dyDescent="0.2">
      <c r="A1847" s="3" t="s">
        <v>7772</v>
      </c>
      <c r="B1847" s="3">
        <v>7</v>
      </c>
      <c r="C1847" s="6" t="s">
        <v>14543</v>
      </c>
      <c r="D1847" t="s">
        <v>7773</v>
      </c>
    </row>
    <row r="1848" spans="1:4" x14ac:dyDescent="0.2">
      <c r="A1848" s="3" t="s">
        <v>7774</v>
      </c>
      <c r="B1848" s="3">
        <v>7</v>
      </c>
      <c r="C1848" s="6" t="s">
        <v>14543</v>
      </c>
      <c r="D1848" t="s">
        <v>7775</v>
      </c>
    </row>
    <row r="1849" spans="1:4" x14ac:dyDescent="0.2">
      <c r="A1849" s="3" t="s">
        <v>7776</v>
      </c>
      <c r="B1849" s="3">
        <v>7</v>
      </c>
      <c r="C1849" s="6" t="s">
        <v>14543</v>
      </c>
      <c r="D1849" t="s">
        <v>7777</v>
      </c>
    </row>
    <row r="1850" spans="1:4" x14ac:dyDescent="0.2">
      <c r="A1850" s="3" t="s">
        <v>7778</v>
      </c>
      <c r="B1850" s="3">
        <v>7</v>
      </c>
      <c r="C1850" s="6" t="s">
        <v>14543</v>
      </c>
      <c r="D1850" t="s">
        <v>7779</v>
      </c>
    </row>
    <row r="1851" spans="1:4" x14ac:dyDescent="0.2">
      <c r="A1851" s="3" t="s">
        <v>7780</v>
      </c>
      <c r="B1851" s="3">
        <v>7</v>
      </c>
      <c r="C1851" s="6" t="s">
        <v>14543</v>
      </c>
      <c r="D1851" t="s">
        <v>7781</v>
      </c>
    </row>
    <row r="1852" spans="1:4" x14ac:dyDescent="0.2">
      <c r="A1852" s="3" t="s">
        <v>7782</v>
      </c>
      <c r="B1852" s="3">
        <v>7</v>
      </c>
      <c r="C1852" s="6" t="s">
        <v>14543</v>
      </c>
      <c r="D1852" t="s">
        <v>7783</v>
      </c>
    </row>
    <row r="1853" spans="1:4" x14ac:dyDescent="0.2">
      <c r="A1853" s="3" t="s">
        <v>7784</v>
      </c>
      <c r="B1853" s="3">
        <v>7</v>
      </c>
      <c r="C1853" s="6" t="s">
        <v>14543</v>
      </c>
      <c r="D1853" t="s">
        <v>7785</v>
      </c>
    </row>
    <row r="1854" spans="1:4" x14ac:dyDescent="0.2">
      <c r="A1854" s="3" t="s">
        <v>7786</v>
      </c>
      <c r="B1854" s="3">
        <v>7</v>
      </c>
      <c r="C1854" s="6" t="s">
        <v>14543</v>
      </c>
      <c r="D1854" t="s">
        <v>7787</v>
      </c>
    </row>
    <row r="1855" spans="1:4" x14ac:dyDescent="0.2">
      <c r="A1855" s="3" t="s">
        <v>7788</v>
      </c>
      <c r="B1855" s="3">
        <v>7</v>
      </c>
      <c r="C1855" s="6" t="s">
        <v>14543</v>
      </c>
      <c r="D1855" t="s">
        <v>7789</v>
      </c>
    </row>
    <row r="1856" spans="1:4" x14ac:dyDescent="0.2">
      <c r="A1856" s="3" t="s">
        <v>7790</v>
      </c>
      <c r="B1856" s="3">
        <v>7</v>
      </c>
      <c r="C1856" s="6" t="s">
        <v>14543</v>
      </c>
      <c r="D1856" t="s">
        <v>7791</v>
      </c>
    </row>
    <row r="1857" spans="1:4" x14ac:dyDescent="0.2">
      <c r="A1857" s="3" t="s">
        <v>7792</v>
      </c>
      <c r="B1857" s="3">
        <v>7</v>
      </c>
      <c r="C1857" s="6" t="s">
        <v>14543</v>
      </c>
      <c r="D1857" t="s">
        <v>7793</v>
      </c>
    </row>
    <row r="1858" spans="1:4" x14ac:dyDescent="0.2">
      <c r="A1858" s="3" t="s">
        <v>7794</v>
      </c>
      <c r="B1858" s="3">
        <v>7</v>
      </c>
      <c r="C1858" s="6" t="s">
        <v>14543</v>
      </c>
      <c r="D1858" t="s">
        <v>7795</v>
      </c>
    </row>
    <row r="1859" spans="1:4" x14ac:dyDescent="0.2">
      <c r="A1859" s="3" t="s">
        <v>7796</v>
      </c>
      <c r="B1859" s="3">
        <v>7</v>
      </c>
      <c r="C1859" s="6" t="s">
        <v>14543</v>
      </c>
      <c r="D1859" t="s">
        <v>7797</v>
      </c>
    </row>
    <row r="1860" spans="1:4" x14ac:dyDescent="0.2">
      <c r="A1860" s="3" t="s">
        <v>7798</v>
      </c>
      <c r="B1860" s="3">
        <v>7</v>
      </c>
      <c r="C1860" s="6" t="s">
        <v>14543</v>
      </c>
      <c r="D1860" t="s">
        <v>7799</v>
      </c>
    </row>
    <row r="1861" spans="1:4" x14ac:dyDescent="0.2">
      <c r="A1861" s="3" t="s">
        <v>7800</v>
      </c>
      <c r="B1861" s="3">
        <v>7</v>
      </c>
      <c r="C1861" s="6" t="s">
        <v>14543</v>
      </c>
      <c r="D1861" t="s">
        <v>7801</v>
      </c>
    </row>
    <row r="1862" spans="1:4" x14ac:dyDescent="0.2">
      <c r="A1862" s="3" t="s">
        <v>7802</v>
      </c>
      <c r="B1862" s="3">
        <v>7</v>
      </c>
      <c r="C1862" s="6" t="s">
        <v>14543</v>
      </c>
      <c r="D1862" t="s">
        <v>7803</v>
      </c>
    </row>
    <row r="1863" spans="1:4" x14ac:dyDescent="0.2">
      <c r="A1863" s="3" t="s">
        <v>7804</v>
      </c>
      <c r="B1863" s="3">
        <v>7</v>
      </c>
      <c r="C1863" s="6" t="s">
        <v>14543</v>
      </c>
      <c r="D1863" t="s">
        <v>7805</v>
      </c>
    </row>
    <row r="1864" spans="1:4" x14ac:dyDescent="0.2">
      <c r="A1864" s="3" t="s">
        <v>7806</v>
      </c>
      <c r="B1864" s="3">
        <v>7</v>
      </c>
      <c r="C1864" s="6" t="s">
        <v>14543</v>
      </c>
      <c r="D1864" t="s">
        <v>7807</v>
      </c>
    </row>
    <row r="1865" spans="1:4" x14ac:dyDescent="0.2">
      <c r="A1865" s="3" t="s">
        <v>7808</v>
      </c>
      <c r="B1865" s="3">
        <v>7</v>
      </c>
      <c r="C1865" s="6" t="s">
        <v>14543</v>
      </c>
      <c r="D1865" t="s">
        <v>7809</v>
      </c>
    </row>
    <row r="1866" spans="1:4" x14ac:dyDescent="0.2">
      <c r="A1866" s="3" t="s">
        <v>7810</v>
      </c>
      <c r="B1866" s="3">
        <v>7</v>
      </c>
      <c r="C1866" s="6" t="s">
        <v>14543</v>
      </c>
      <c r="D1866" t="s">
        <v>7811</v>
      </c>
    </row>
    <row r="1867" spans="1:4" x14ac:dyDescent="0.2">
      <c r="A1867" s="3" t="s">
        <v>7812</v>
      </c>
      <c r="B1867" s="3">
        <v>7</v>
      </c>
      <c r="C1867" s="6" t="s">
        <v>14543</v>
      </c>
      <c r="D1867" t="s">
        <v>7813</v>
      </c>
    </row>
    <row r="1868" spans="1:4" x14ac:dyDescent="0.2">
      <c r="A1868" s="3" t="s">
        <v>7814</v>
      </c>
      <c r="B1868" s="3">
        <v>7</v>
      </c>
      <c r="C1868" s="6" t="s">
        <v>14543</v>
      </c>
      <c r="D1868" t="s">
        <v>7815</v>
      </c>
    </row>
    <row r="1869" spans="1:4" x14ac:dyDescent="0.2">
      <c r="A1869" s="3" t="s">
        <v>7816</v>
      </c>
      <c r="B1869" s="3">
        <v>7</v>
      </c>
      <c r="C1869" s="6" t="s">
        <v>14543</v>
      </c>
      <c r="D1869" t="s">
        <v>7817</v>
      </c>
    </row>
    <row r="1870" spans="1:4" x14ac:dyDescent="0.2">
      <c r="A1870" s="3" t="s">
        <v>7818</v>
      </c>
      <c r="B1870" s="3">
        <v>7</v>
      </c>
      <c r="C1870" s="6" t="s">
        <v>14543</v>
      </c>
      <c r="D1870" t="s">
        <v>7819</v>
      </c>
    </row>
    <row r="1871" spans="1:4" x14ac:dyDescent="0.2">
      <c r="A1871" s="3" t="s">
        <v>7820</v>
      </c>
      <c r="B1871" s="3">
        <v>7</v>
      </c>
      <c r="C1871" s="6" t="s">
        <v>14543</v>
      </c>
      <c r="D1871" t="s">
        <v>7821</v>
      </c>
    </row>
    <row r="1872" spans="1:4" x14ac:dyDescent="0.2">
      <c r="A1872" s="3" t="s">
        <v>7822</v>
      </c>
      <c r="B1872" s="3">
        <v>7</v>
      </c>
      <c r="C1872" s="6" t="s">
        <v>14543</v>
      </c>
      <c r="D1872" t="s">
        <v>7823</v>
      </c>
    </row>
    <row r="1873" spans="1:4" x14ac:dyDescent="0.2">
      <c r="A1873" s="3" t="s">
        <v>7824</v>
      </c>
      <c r="B1873" s="3">
        <v>7</v>
      </c>
      <c r="C1873" s="6" t="s">
        <v>14543</v>
      </c>
      <c r="D1873" t="s">
        <v>7825</v>
      </c>
    </row>
    <row r="1874" spans="1:4" x14ac:dyDescent="0.2">
      <c r="A1874" s="3" t="s">
        <v>7826</v>
      </c>
      <c r="B1874" s="3">
        <v>7</v>
      </c>
      <c r="C1874" s="6" t="s">
        <v>14543</v>
      </c>
      <c r="D1874" t="s">
        <v>7827</v>
      </c>
    </row>
    <row r="1875" spans="1:4" x14ac:dyDescent="0.2">
      <c r="A1875" s="3" t="s">
        <v>7828</v>
      </c>
      <c r="B1875" s="3">
        <v>7</v>
      </c>
      <c r="C1875" s="6" t="s">
        <v>14543</v>
      </c>
      <c r="D1875" t="s">
        <v>7829</v>
      </c>
    </row>
    <row r="1876" spans="1:4" x14ac:dyDescent="0.2">
      <c r="A1876" s="3" t="s">
        <v>7830</v>
      </c>
      <c r="B1876" s="3">
        <v>7</v>
      </c>
      <c r="C1876" s="6" t="s">
        <v>14543</v>
      </c>
      <c r="D1876" t="s">
        <v>7831</v>
      </c>
    </row>
    <row r="1877" spans="1:4" x14ac:dyDescent="0.2">
      <c r="A1877" s="3" t="s">
        <v>7832</v>
      </c>
      <c r="B1877" s="3">
        <v>7</v>
      </c>
      <c r="C1877" s="6" t="s">
        <v>14543</v>
      </c>
      <c r="D1877" t="s">
        <v>7833</v>
      </c>
    </row>
    <row r="1878" spans="1:4" x14ac:dyDescent="0.2">
      <c r="A1878" s="3" t="s">
        <v>7834</v>
      </c>
      <c r="B1878" s="3">
        <v>7</v>
      </c>
      <c r="C1878" s="6" t="s">
        <v>14543</v>
      </c>
      <c r="D1878" t="s">
        <v>7835</v>
      </c>
    </row>
    <row r="1879" spans="1:4" x14ac:dyDescent="0.2">
      <c r="A1879" s="3" t="s">
        <v>7836</v>
      </c>
      <c r="B1879" s="3">
        <v>7</v>
      </c>
      <c r="C1879" s="6" t="s">
        <v>14543</v>
      </c>
      <c r="D1879" t="s">
        <v>7837</v>
      </c>
    </row>
    <row r="1880" spans="1:4" x14ac:dyDescent="0.2">
      <c r="A1880" s="3" t="s">
        <v>7838</v>
      </c>
      <c r="B1880" s="3">
        <v>7</v>
      </c>
      <c r="C1880" s="6" t="s">
        <v>14543</v>
      </c>
      <c r="D1880" t="s">
        <v>7839</v>
      </c>
    </row>
    <row r="1881" spans="1:4" x14ac:dyDescent="0.2">
      <c r="A1881" s="3" t="s">
        <v>7840</v>
      </c>
      <c r="B1881" s="3">
        <v>7</v>
      </c>
      <c r="C1881" s="6" t="s">
        <v>14543</v>
      </c>
      <c r="D1881" t="s">
        <v>7841</v>
      </c>
    </row>
    <row r="1882" spans="1:4" x14ac:dyDescent="0.2">
      <c r="A1882" s="3" t="s">
        <v>7842</v>
      </c>
      <c r="B1882" s="3">
        <v>7</v>
      </c>
      <c r="C1882" s="6" t="s">
        <v>14543</v>
      </c>
      <c r="D1882" t="s">
        <v>7843</v>
      </c>
    </row>
    <row r="1883" spans="1:4" x14ac:dyDescent="0.2">
      <c r="A1883" s="3" t="s">
        <v>7844</v>
      </c>
      <c r="B1883" s="3">
        <v>7</v>
      </c>
      <c r="C1883" s="6" t="s">
        <v>14543</v>
      </c>
      <c r="D1883" t="s">
        <v>7845</v>
      </c>
    </row>
    <row r="1884" spans="1:4" x14ac:dyDescent="0.2">
      <c r="A1884" s="3" t="s">
        <v>7846</v>
      </c>
      <c r="B1884" s="3">
        <v>7</v>
      </c>
      <c r="C1884" s="6" t="s">
        <v>14543</v>
      </c>
      <c r="D1884" t="s">
        <v>7847</v>
      </c>
    </row>
    <row r="1885" spans="1:4" x14ac:dyDescent="0.2">
      <c r="A1885" s="3" t="s">
        <v>7848</v>
      </c>
      <c r="B1885" s="3">
        <v>7</v>
      </c>
      <c r="C1885" s="6" t="s">
        <v>14543</v>
      </c>
      <c r="D1885" t="s">
        <v>7849</v>
      </c>
    </row>
    <row r="1886" spans="1:4" x14ac:dyDescent="0.2">
      <c r="A1886" s="3" t="s">
        <v>7850</v>
      </c>
      <c r="B1886" s="3">
        <v>7</v>
      </c>
      <c r="C1886" s="6" t="s">
        <v>14543</v>
      </c>
      <c r="D1886" t="s">
        <v>7851</v>
      </c>
    </row>
    <row r="1887" spans="1:4" x14ac:dyDescent="0.2">
      <c r="A1887" s="3" t="s">
        <v>7852</v>
      </c>
      <c r="B1887" s="3">
        <v>7</v>
      </c>
      <c r="C1887" s="6" t="s">
        <v>14543</v>
      </c>
      <c r="D1887" t="s">
        <v>7853</v>
      </c>
    </row>
    <row r="1888" spans="1:4" x14ac:dyDescent="0.2">
      <c r="A1888" s="3" t="s">
        <v>7854</v>
      </c>
      <c r="B1888" s="3">
        <v>7</v>
      </c>
      <c r="C1888" s="6" t="s">
        <v>14543</v>
      </c>
      <c r="D1888" t="s">
        <v>7855</v>
      </c>
    </row>
    <row r="1889" spans="1:4" x14ac:dyDescent="0.2">
      <c r="A1889" s="3" t="s">
        <v>7856</v>
      </c>
      <c r="B1889" s="3">
        <v>7</v>
      </c>
      <c r="C1889" s="6" t="s">
        <v>14543</v>
      </c>
      <c r="D1889" t="s">
        <v>7857</v>
      </c>
    </row>
    <row r="1890" spans="1:4" x14ac:dyDescent="0.2">
      <c r="A1890" s="3" t="s">
        <v>7858</v>
      </c>
      <c r="B1890" s="3">
        <v>7</v>
      </c>
      <c r="C1890" s="6" t="s">
        <v>14543</v>
      </c>
      <c r="D1890" t="s">
        <v>7859</v>
      </c>
    </row>
    <row r="1891" spans="1:4" x14ac:dyDescent="0.2">
      <c r="A1891" s="3" t="s">
        <v>7860</v>
      </c>
      <c r="B1891" s="3">
        <v>7</v>
      </c>
      <c r="C1891" s="6" t="s">
        <v>14543</v>
      </c>
      <c r="D1891" t="s">
        <v>7861</v>
      </c>
    </row>
    <row r="1892" spans="1:4" x14ac:dyDescent="0.2">
      <c r="A1892" s="3" t="s">
        <v>7862</v>
      </c>
      <c r="B1892" s="3">
        <v>7</v>
      </c>
      <c r="C1892" s="6" t="s">
        <v>14543</v>
      </c>
      <c r="D1892" t="s">
        <v>7863</v>
      </c>
    </row>
    <row r="1893" spans="1:4" x14ac:dyDescent="0.2">
      <c r="A1893" s="3" t="s">
        <v>7864</v>
      </c>
      <c r="B1893" s="3">
        <v>7</v>
      </c>
      <c r="C1893" s="6" t="s">
        <v>14543</v>
      </c>
      <c r="D1893" t="s">
        <v>7865</v>
      </c>
    </row>
    <row r="1894" spans="1:4" x14ac:dyDescent="0.2">
      <c r="A1894" s="3" t="s">
        <v>7866</v>
      </c>
      <c r="B1894" s="3">
        <v>7</v>
      </c>
      <c r="C1894" s="6" t="s">
        <v>14543</v>
      </c>
      <c r="D1894" t="s">
        <v>7867</v>
      </c>
    </row>
    <row r="1895" spans="1:4" x14ac:dyDescent="0.2">
      <c r="A1895" s="3" t="s">
        <v>7868</v>
      </c>
      <c r="B1895" s="3">
        <v>7</v>
      </c>
      <c r="C1895" s="6" t="s">
        <v>14543</v>
      </c>
      <c r="D1895" t="s">
        <v>7869</v>
      </c>
    </row>
    <row r="1896" spans="1:4" x14ac:dyDescent="0.2">
      <c r="A1896" s="3" t="s">
        <v>7870</v>
      </c>
      <c r="B1896" s="3">
        <v>7</v>
      </c>
      <c r="C1896" s="6" t="s">
        <v>14543</v>
      </c>
      <c r="D1896" t="s">
        <v>7871</v>
      </c>
    </row>
    <row r="1897" spans="1:4" x14ac:dyDescent="0.2">
      <c r="A1897" s="3" t="s">
        <v>7872</v>
      </c>
      <c r="B1897" s="3">
        <v>7</v>
      </c>
      <c r="C1897" s="6" t="s">
        <v>14543</v>
      </c>
      <c r="D1897" t="s">
        <v>7873</v>
      </c>
    </row>
    <row r="1898" spans="1:4" x14ac:dyDescent="0.2">
      <c r="A1898" s="3" t="s">
        <v>7874</v>
      </c>
      <c r="B1898" s="3">
        <v>7</v>
      </c>
      <c r="C1898" s="6" t="s">
        <v>14543</v>
      </c>
      <c r="D1898" t="s">
        <v>7875</v>
      </c>
    </row>
    <row r="1899" spans="1:4" x14ac:dyDescent="0.2">
      <c r="A1899" s="3" t="s">
        <v>7876</v>
      </c>
      <c r="B1899" s="3">
        <v>7</v>
      </c>
      <c r="C1899" s="6" t="s">
        <v>14543</v>
      </c>
      <c r="D1899" t="s">
        <v>7877</v>
      </c>
    </row>
    <row r="1900" spans="1:4" x14ac:dyDescent="0.2">
      <c r="A1900" s="3" t="s">
        <v>7878</v>
      </c>
      <c r="B1900" s="3">
        <v>7</v>
      </c>
      <c r="C1900" s="6" t="s">
        <v>14543</v>
      </c>
      <c r="D1900" t="s">
        <v>7879</v>
      </c>
    </row>
    <row r="1901" spans="1:4" x14ac:dyDescent="0.2">
      <c r="A1901" s="3" t="s">
        <v>7880</v>
      </c>
      <c r="B1901" s="3">
        <v>7</v>
      </c>
      <c r="C1901" s="6" t="s">
        <v>14543</v>
      </c>
      <c r="D1901" t="s">
        <v>7881</v>
      </c>
    </row>
    <row r="1902" spans="1:4" x14ac:dyDescent="0.2">
      <c r="A1902" s="3" t="s">
        <v>7882</v>
      </c>
      <c r="B1902" s="3">
        <v>7</v>
      </c>
      <c r="C1902" s="6" t="s">
        <v>14543</v>
      </c>
      <c r="D1902" t="s">
        <v>7883</v>
      </c>
    </row>
    <row r="1903" spans="1:4" x14ac:dyDescent="0.2">
      <c r="A1903" s="3" t="s">
        <v>7884</v>
      </c>
      <c r="B1903" s="3">
        <v>7</v>
      </c>
      <c r="C1903" s="6" t="s">
        <v>14543</v>
      </c>
      <c r="D1903" t="s">
        <v>7885</v>
      </c>
    </row>
    <row r="1904" spans="1:4" x14ac:dyDescent="0.2">
      <c r="A1904" s="3" t="s">
        <v>7886</v>
      </c>
      <c r="B1904" s="3">
        <v>7</v>
      </c>
      <c r="C1904" s="6" t="s">
        <v>14543</v>
      </c>
      <c r="D1904" t="s">
        <v>7887</v>
      </c>
    </row>
    <row r="1905" spans="1:4" x14ac:dyDescent="0.2">
      <c r="A1905" s="3" t="s">
        <v>7888</v>
      </c>
      <c r="B1905" s="3">
        <v>7</v>
      </c>
      <c r="C1905" s="6" t="s">
        <v>14543</v>
      </c>
      <c r="D1905" t="s">
        <v>7889</v>
      </c>
    </row>
    <row r="1906" spans="1:4" x14ac:dyDescent="0.2">
      <c r="A1906" s="3" t="s">
        <v>7890</v>
      </c>
      <c r="B1906" s="3">
        <v>7</v>
      </c>
      <c r="C1906" s="6" t="s">
        <v>14543</v>
      </c>
      <c r="D1906" t="s">
        <v>7891</v>
      </c>
    </row>
    <row r="1907" spans="1:4" x14ac:dyDescent="0.2">
      <c r="A1907" s="3" t="s">
        <v>7892</v>
      </c>
      <c r="B1907" s="3">
        <v>7</v>
      </c>
      <c r="C1907" s="6" t="s">
        <v>14543</v>
      </c>
      <c r="D1907" t="s">
        <v>7893</v>
      </c>
    </row>
    <row r="1908" spans="1:4" x14ac:dyDescent="0.2">
      <c r="A1908" s="3" t="s">
        <v>7894</v>
      </c>
      <c r="B1908" s="3">
        <v>7</v>
      </c>
      <c r="C1908" s="6" t="s">
        <v>14543</v>
      </c>
      <c r="D1908" t="s">
        <v>7895</v>
      </c>
    </row>
    <row r="1909" spans="1:4" x14ac:dyDescent="0.2">
      <c r="A1909" s="3" t="s">
        <v>7896</v>
      </c>
      <c r="B1909" s="3">
        <v>8</v>
      </c>
      <c r="C1909" s="6" t="s">
        <v>14545</v>
      </c>
      <c r="D1909" t="s">
        <v>7897</v>
      </c>
    </row>
    <row r="1910" spans="1:4" x14ac:dyDescent="0.2">
      <c r="A1910" s="3" t="s">
        <v>7898</v>
      </c>
      <c r="B1910" s="3">
        <v>8</v>
      </c>
      <c r="C1910" s="6" t="s">
        <v>14545</v>
      </c>
      <c r="D1910" t="s">
        <v>7899</v>
      </c>
    </row>
    <row r="1911" spans="1:4" x14ac:dyDescent="0.2">
      <c r="A1911" s="3" t="s">
        <v>7900</v>
      </c>
      <c r="B1911" s="3">
        <v>8</v>
      </c>
      <c r="C1911" s="6" t="s">
        <v>14545</v>
      </c>
      <c r="D1911" t="s">
        <v>7901</v>
      </c>
    </row>
    <row r="1912" spans="1:4" x14ac:dyDescent="0.2">
      <c r="A1912" s="3" t="s">
        <v>7902</v>
      </c>
      <c r="B1912" s="3">
        <v>8</v>
      </c>
      <c r="C1912" s="6" t="s">
        <v>14545</v>
      </c>
      <c r="D1912" t="s">
        <v>7903</v>
      </c>
    </row>
    <row r="1913" spans="1:4" x14ac:dyDescent="0.2">
      <c r="A1913" s="3" t="s">
        <v>7904</v>
      </c>
      <c r="B1913" s="3">
        <v>8</v>
      </c>
      <c r="C1913" s="6" t="s">
        <v>14545</v>
      </c>
      <c r="D1913" t="s">
        <v>7905</v>
      </c>
    </row>
    <row r="1914" spans="1:4" x14ac:dyDescent="0.2">
      <c r="A1914" s="3" t="s">
        <v>7906</v>
      </c>
      <c r="B1914" s="3">
        <v>8</v>
      </c>
      <c r="C1914" s="6" t="s">
        <v>14545</v>
      </c>
      <c r="D1914" t="s">
        <v>7907</v>
      </c>
    </row>
    <row r="1915" spans="1:4" x14ac:dyDescent="0.2">
      <c r="A1915" s="3" t="s">
        <v>7908</v>
      </c>
      <c r="B1915" s="3">
        <v>8</v>
      </c>
      <c r="C1915" s="6" t="s">
        <v>14545</v>
      </c>
      <c r="D1915" t="s">
        <v>7909</v>
      </c>
    </row>
    <row r="1916" spans="1:4" x14ac:dyDescent="0.2">
      <c r="A1916" s="3" t="s">
        <v>7910</v>
      </c>
      <c r="B1916" s="3">
        <v>8</v>
      </c>
      <c r="C1916" s="6" t="s">
        <v>14545</v>
      </c>
      <c r="D1916" t="s">
        <v>7911</v>
      </c>
    </row>
    <row r="1917" spans="1:4" x14ac:dyDescent="0.2">
      <c r="A1917" s="3" t="s">
        <v>7912</v>
      </c>
      <c r="B1917" s="3">
        <v>8</v>
      </c>
      <c r="C1917" s="6" t="s">
        <v>14545</v>
      </c>
      <c r="D1917" t="s">
        <v>7913</v>
      </c>
    </row>
    <row r="1918" spans="1:4" x14ac:dyDescent="0.2">
      <c r="A1918" s="3" t="s">
        <v>7914</v>
      </c>
      <c r="B1918" s="3">
        <v>8</v>
      </c>
      <c r="C1918" s="6" t="s">
        <v>14545</v>
      </c>
      <c r="D1918" t="s">
        <v>7915</v>
      </c>
    </row>
    <row r="1919" spans="1:4" x14ac:dyDescent="0.2">
      <c r="A1919" s="3" t="s">
        <v>7916</v>
      </c>
      <c r="B1919" s="3">
        <v>8</v>
      </c>
      <c r="C1919" s="6" t="s">
        <v>14545</v>
      </c>
      <c r="D1919" t="s">
        <v>7917</v>
      </c>
    </row>
    <row r="1920" spans="1:4" x14ac:dyDescent="0.2">
      <c r="A1920" s="3" t="s">
        <v>7918</v>
      </c>
      <c r="B1920" s="3">
        <v>8</v>
      </c>
      <c r="C1920" s="6" t="s">
        <v>14545</v>
      </c>
      <c r="D1920" t="s">
        <v>7919</v>
      </c>
    </row>
    <row r="1921" spans="1:4" x14ac:dyDescent="0.2">
      <c r="A1921" s="3" t="s">
        <v>7920</v>
      </c>
      <c r="B1921" s="3">
        <v>8</v>
      </c>
      <c r="C1921" s="6" t="s">
        <v>14545</v>
      </c>
      <c r="D1921" t="s">
        <v>7921</v>
      </c>
    </row>
    <row r="1922" spans="1:4" x14ac:dyDescent="0.2">
      <c r="A1922" s="3" t="s">
        <v>7922</v>
      </c>
      <c r="B1922" s="3">
        <v>8</v>
      </c>
      <c r="C1922" s="6" t="s">
        <v>14545</v>
      </c>
      <c r="D1922" t="s">
        <v>7923</v>
      </c>
    </row>
    <row r="1923" spans="1:4" x14ac:dyDescent="0.2">
      <c r="A1923" s="3" t="s">
        <v>7924</v>
      </c>
      <c r="B1923" s="3">
        <v>8</v>
      </c>
      <c r="C1923" s="6" t="s">
        <v>14545</v>
      </c>
      <c r="D1923" t="s">
        <v>7925</v>
      </c>
    </row>
    <row r="1924" spans="1:4" x14ac:dyDescent="0.2">
      <c r="A1924" s="3" t="s">
        <v>7926</v>
      </c>
      <c r="B1924" s="3">
        <v>8</v>
      </c>
      <c r="C1924" s="6" t="s">
        <v>14545</v>
      </c>
      <c r="D1924" t="s">
        <v>7927</v>
      </c>
    </row>
    <row r="1925" spans="1:4" x14ac:dyDescent="0.2">
      <c r="A1925" s="3" t="s">
        <v>7928</v>
      </c>
      <c r="B1925" s="3">
        <v>8</v>
      </c>
      <c r="C1925" s="6" t="s">
        <v>14545</v>
      </c>
      <c r="D1925" t="s">
        <v>7929</v>
      </c>
    </row>
    <row r="1926" spans="1:4" x14ac:dyDescent="0.2">
      <c r="A1926" s="3" t="s">
        <v>7930</v>
      </c>
      <c r="B1926" s="3">
        <v>8</v>
      </c>
      <c r="C1926" s="6" t="s">
        <v>14545</v>
      </c>
      <c r="D1926" t="s">
        <v>7931</v>
      </c>
    </row>
    <row r="1927" spans="1:4" x14ac:dyDescent="0.2">
      <c r="A1927" s="3" t="s">
        <v>7932</v>
      </c>
      <c r="B1927" s="3">
        <v>8</v>
      </c>
      <c r="C1927" s="6" t="s">
        <v>14545</v>
      </c>
      <c r="D1927" t="s">
        <v>7933</v>
      </c>
    </row>
    <row r="1928" spans="1:4" x14ac:dyDescent="0.2">
      <c r="A1928" s="3" t="s">
        <v>7934</v>
      </c>
      <c r="B1928" s="3">
        <v>8</v>
      </c>
      <c r="C1928" s="6" t="s">
        <v>14545</v>
      </c>
      <c r="D1928" t="s">
        <v>7935</v>
      </c>
    </row>
    <row r="1929" spans="1:4" x14ac:dyDescent="0.2">
      <c r="A1929" s="3" t="s">
        <v>7936</v>
      </c>
      <c r="B1929" s="3">
        <v>8</v>
      </c>
      <c r="C1929" s="6" t="s">
        <v>14545</v>
      </c>
      <c r="D1929" t="s">
        <v>7937</v>
      </c>
    </row>
    <row r="1930" spans="1:4" x14ac:dyDescent="0.2">
      <c r="A1930" s="3" t="s">
        <v>7938</v>
      </c>
      <c r="B1930" s="3">
        <v>8</v>
      </c>
      <c r="C1930" s="6" t="s">
        <v>14545</v>
      </c>
      <c r="D1930" t="s">
        <v>7939</v>
      </c>
    </row>
    <row r="1931" spans="1:4" x14ac:dyDescent="0.2">
      <c r="A1931" s="3" t="s">
        <v>7940</v>
      </c>
      <c r="B1931" s="3">
        <v>8</v>
      </c>
      <c r="C1931" s="6" t="s">
        <v>14545</v>
      </c>
      <c r="D1931" t="s">
        <v>7941</v>
      </c>
    </row>
    <row r="1932" spans="1:4" x14ac:dyDescent="0.2">
      <c r="A1932" s="3" t="s">
        <v>7942</v>
      </c>
      <c r="B1932" s="3">
        <v>8</v>
      </c>
      <c r="C1932" s="6" t="s">
        <v>14545</v>
      </c>
      <c r="D1932" t="s">
        <v>7943</v>
      </c>
    </row>
    <row r="1933" spans="1:4" x14ac:dyDescent="0.2">
      <c r="A1933" s="3" t="s">
        <v>7944</v>
      </c>
      <c r="B1933" s="3">
        <v>8</v>
      </c>
      <c r="C1933" s="6" t="s">
        <v>14545</v>
      </c>
      <c r="D1933" t="s">
        <v>7945</v>
      </c>
    </row>
    <row r="1934" spans="1:4" x14ac:dyDescent="0.2">
      <c r="A1934" s="3" t="s">
        <v>7946</v>
      </c>
      <c r="B1934" s="3">
        <v>8</v>
      </c>
      <c r="C1934" s="6" t="s">
        <v>14545</v>
      </c>
      <c r="D1934" t="s">
        <v>7947</v>
      </c>
    </row>
    <row r="1935" spans="1:4" x14ac:dyDescent="0.2">
      <c r="A1935" s="3" t="s">
        <v>7948</v>
      </c>
      <c r="B1935" s="3">
        <v>8</v>
      </c>
      <c r="C1935" s="6" t="s">
        <v>14545</v>
      </c>
      <c r="D1935" t="s">
        <v>7949</v>
      </c>
    </row>
    <row r="1936" spans="1:4" x14ac:dyDescent="0.2">
      <c r="A1936" s="3" t="s">
        <v>7950</v>
      </c>
      <c r="B1936" s="3">
        <v>8</v>
      </c>
      <c r="C1936" s="6" t="s">
        <v>14545</v>
      </c>
      <c r="D1936" t="s">
        <v>7951</v>
      </c>
    </row>
    <row r="1937" spans="1:4" x14ac:dyDescent="0.2">
      <c r="A1937" s="3" t="s">
        <v>7952</v>
      </c>
      <c r="B1937" s="3">
        <v>8</v>
      </c>
      <c r="C1937" s="6" t="s">
        <v>14545</v>
      </c>
      <c r="D1937" t="s">
        <v>7953</v>
      </c>
    </row>
    <row r="1938" spans="1:4" x14ac:dyDescent="0.2">
      <c r="A1938" s="3" t="s">
        <v>7954</v>
      </c>
      <c r="B1938" s="3">
        <v>8</v>
      </c>
      <c r="C1938" s="6" t="s">
        <v>14545</v>
      </c>
      <c r="D1938" t="s">
        <v>7955</v>
      </c>
    </row>
    <row r="1939" spans="1:4" x14ac:dyDescent="0.2">
      <c r="A1939" s="3" t="s">
        <v>7956</v>
      </c>
      <c r="B1939" s="3">
        <v>8</v>
      </c>
      <c r="C1939" s="6" t="s">
        <v>14545</v>
      </c>
      <c r="D1939" t="s">
        <v>7957</v>
      </c>
    </row>
    <row r="1940" spans="1:4" x14ac:dyDescent="0.2">
      <c r="A1940" s="3" t="s">
        <v>7958</v>
      </c>
      <c r="B1940" s="3">
        <v>8</v>
      </c>
      <c r="C1940" s="6" t="s">
        <v>14545</v>
      </c>
      <c r="D1940" t="s">
        <v>7959</v>
      </c>
    </row>
    <row r="1941" spans="1:4" x14ac:dyDescent="0.2">
      <c r="A1941" s="3" t="s">
        <v>7960</v>
      </c>
      <c r="B1941" s="3">
        <v>8</v>
      </c>
      <c r="C1941" s="6" t="s">
        <v>14545</v>
      </c>
      <c r="D1941" t="s">
        <v>7961</v>
      </c>
    </row>
    <row r="1942" spans="1:4" x14ac:dyDescent="0.2">
      <c r="A1942" s="3" t="s">
        <v>7962</v>
      </c>
      <c r="B1942" s="3">
        <v>8</v>
      </c>
      <c r="C1942" s="6" t="s">
        <v>14545</v>
      </c>
      <c r="D1942" t="s">
        <v>7963</v>
      </c>
    </row>
    <row r="1943" spans="1:4" x14ac:dyDescent="0.2">
      <c r="A1943" s="3" t="s">
        <v>7964</v>
      </c>
      <c r="B1943" s="3">
        <v>8</v>
      </c>
      <c r="C1943" s="6" t="s">
        <v>14545</v>
      </c>
      <c r="D1943" t="s">
        <v>7965</v>
      </c>
    </row>
    <row r="1944" spans="1:4" x14ac:dyDescent="0.2">
      <c r="A1944" s="3" t="s">
        <v>7966</v>
      </c>
      <c r="B1944" s="3">
        <v>8</v>
      </c>
      <c r="C1944" s="6" t="s">
        <v>14545</v>
      </c>
      <c r="D1944" t="s">
        <v>7967</v>
      </c>
    </row>
    <row r="1945" spans="1:4" x14ac:dyDescent="0.2">
      <c r="A1945" s="3" t="s">
        <v>7968</v>
      </c>
      <c r="B1945" s="3">
        <v>8</v>
      </c>
      <c r="C1945" s="6" t="s">
        <v>14545</v>
      </c>
      <c r="D1945" t="s">
        <v>7969</v>
      </c>
    </row>
    <row r="1946" spans="1:4" x14ac:dyDescent="0.2">
      <c r="A1946" s="3" t="s">
        <v>7970</v>
      </c>
      <c r="B1946" s="3">
        <v>8</v>
      </c>
      <c r="C1946" s="6" t="s">
        <v>14545</v>
      </c>
      <c r="D1946" t="s">
        <v>7971</v>
      </c>
    </row>
    <row r="1947" spans="1:4" x14ac:dyDescent="0.2">
      <c r="A1947" s="3" t="s">
        <v>7972</v>
      </c>
      <c r="B1947" s="3">
        <v>8</v>
      </c>
      <c r="C1947" s="6" t="s">
        <v>14545</v>
      </c>
      <c r="D1947" t="s">
        <v>7973</v>
      </c>
    </row>
    <row r="1948" spans="1:4" x14ac:dyDescent="0.2">
      <c r="A1948" s="3" t="s">
        <v>7974</v>
      </c>
      <c r="B1948" s="3">
        <v>8</v>
      </c>
      <c r="C1948" s="6" t="s">
        <v>14545</v>
      </c>
      <c r="D1948" t="s">
        <v>7975</v>
      </c>
    </row>
    <row r="1949" spans="1:4" x14ac:dyDescent="0.2">
      <c r="A1949" s="3" t="s">
        <v>7976</v>
      </c>
      <c r="B1949" s="3">
        <v>8</v>
      </c>
      <c r="C1949" s="6" t="s">
        <v>14545</v>
      </c>
      <c r="D1949" t="s">
        <v>7977</v>
      </c>
    </row>
    <row r="1950" spans="1:4" x14ac:dyDescent="0.2">
      <c r="A1950" s="3" t="s">
        <v>7978</v>
      </c>
      <c r="B1950" s="3">
        <v>8</v>
      </c>
      <c r="C1950" s="6" t="s">
        <v>14545</v>
      </c>
      <c r="D1950" t="s">
        <v>7979</v>
      </c>
    </row>
    <row r="1951" spans="1:4" x14ac:dyDescent="0.2">
      <c r="A1951" s="3" t="s">
        <v>7980</v>
      </c>
      <c r="B1951" s="3">
        <v>8</v>
      </c>
      <c r="C1951" s="6" t="s">
        <v>14545</v>
      </c>
      <c r="D1951" t="s">
        <v>7981</v>
      </c>
    </row>
    <row r="1952" spans="1:4" x14ac:dyDescent="0.2">
      <c r="A1952" s="3" t="s">
        <v>7982</v>
      </c>
      <c r="B1952" s="3">
        <v>8</v>
      </c>
      <c r="C1952" s="6" t="s">
        <v>14545</v>
      </c>
      <c r="D1952" t="s">
        <v>7983</v>
      </c>
    </row>
    <row r="1953" spans="1:4" x14ac:dyDescent="0.2">
      <c r="A1953" s="3" t="s">
        <v>7984</v>
      </c>
      <c r="B1953" s="3">
        <v>8</v>
      </c>
      <c r="C1953" s="6" t="s">
        <v>14545</v>
      </c>
      <c r="D1953" t="s">
        <v>7985</v>
      </c>
    </row>
    <row r="1954" spans="1:4" x14ac:dyDescent="0.2">
      <c r="A1954" s="3" t="s">
        <v>7986</v>
      </c>
      <c r="B1954" s="3">
        <v>8</v>
      </c>
      <c r="C1954" s="6" t="s">
        <v>14545</v>
      </c>
      <c r="D1954" t="s">
        <v>7987</v>
      </c>
    </row>
    <row r="1955" spans="1:4" x14ac:dyDescent="0.2">
      <c r="A1955" s="3" t="s">
        <v>7988</v>
      </c>
      <c r="B1955" s="3">
        <v>8</v>
      </c>
      <c r="C1955" s="6" t="s">
        <v>14545</v>
      </c>
      <c r="D1955" t="s">
        <v>7989</v>
      </c>
    </row>
    <row r="1956" spans="1:4" x14ac:dyDescent="0.2">
      <c r="A1956" s="3" t="s">
        <v>7990</v>
      </c>
      <c r="B1956" s="3">
        <v>8</v>
      </c>
      <c r="C1956" s="6" t="s">
        <v>14545</v>
      </c>
      <c r="D1956" t="s">
        <v>7991</v>
      </c>
    </row>
    <row r="1957" spans="1:4" x14ac:dyDescent="0.2">
      <c r="A1957" s="3" t="s">
        <v>7992</v>
      </c>
      <c r="B1957" s="3">
        <v>8</v>
      </c>
      <c r="C1957" s="6" t="s">
        <v>14545</v>
      </c>
      <c r="D1957" t="s">
        <v>7993</v>
      </c>
    </row>
    <row r="1958" spans="1:4" x14ac:dyDescent="0.2">
      <c r="A1958" s="3" t="s">
        <v>7994</v>
      </c>
      <c r="B1958" s="3">
        <v>8</v>
      </c>
      <c r="C1958" s="6" t="s">
        <v>14545</v>
      </c>
      <c r="D1958" t="s">
        <v>7995</v>
      </c>
    </row>
    <row r="1959" spans="1:4" x14ac:dyDescent="0.2">
      <c r="A1959" s="3" t="s">
        <v>7996</v>
      </c>
      <c r="B1959" s="3">
        <v>8</v>
      </c>
      <c r="C1959" s="6" t="s">
        <v>14545</v>
      </c>
      <c r="D1959" t="s">
        <v>7997</v>
      </c>
    </row>
    <row r="1960" spans="1:4" x14ac:dyDescent="0.2">
      <c r="A1960" s="3" t="s">
        <v>7998</v>
      </c>
      <c r="B1960" s="3">
        <v>8</v>
      </c>
      <c r="C1960" s="6" t="s">
        <v>14545</v>
      </c>
      <c r="D1960" t="s">
        <v>7999</v>
      </c>
    </row>
    <row r="1961" spans="1:4" x14ac:dyDescent="0.2">
      <c r="A1961" s="3" t="s">
        <v>8000</v>
      </c>
      <c r="B1961" s="3">
        <v>8</v>
      </c>
      <c r="C1961" s="6" t="s">
        <v>14545</v>
      </c>
      <c r="D1961" t="s">
        <v>8001</v>
      </c>
    </row>
    <row r="1962" spans="1:4" x14ac:dyDescent="0.2">
      <c r="A1962" s="3" t="s">
        <v>8002</v>
      </c>
      <c r="B1962" s="3">
        <v>8</v>
      </c>
      <c r="C1962" s="6" t="s">
        <v>14545</v>
      </c>
      <c r="D1962" t="s">
        <v>8003</v>
      </c>
    </row>
    <row r="1963" spans="1:4" x14ac:dyDescent="0.2">
      <c r="A1963" s="3" t="s">
        <v>8004</v>
      </c>
      <c r="B1963" s="3">
        <v>8</v>
      </c>
      <c r="C1963" s="6" t="s">
        <v>14545</v>
      </c>
      <c r="D1963" t="s">
        <v>8005</v>
      </c>
    </row>
    <row r="1964" spans="1:4" x14ac:dyDescent="0.2">
      <c r="A1964" s="3" t="s">
        <v>8006</v>
      </c>
      <c r="B1964" s="3">
        <v>8</v>
      </c>
      <c r="C1964" s="6" t="s">
        <v>14545</v>
      </c>
      <c r="D1964" t="s">
        <v>8007</v>
      </c>
    </row>
    <row r="1965" spans="1:4" x14ac:dyDescent="0.2">
      <c r="A1965" s="3" t="s">
        <v>8008</v>
      </c>
      <c r="B1965" s="3">
        <v>8</v>
      </c>
      <c r="C1965" s="6" t="s">
        <v>14545</v>
      </c>
      <c r="D1965" t="s">
        <v>8009</v>
      </c>
    </row>
    <row r="1966" spans="1:4" x14ac:dyDescent="0.2">
      <c r="A1966" s="3" t="s">
        <v>8010</v>
      </c>
      <c r="B1966" s="3">
        <v>8</v>
      </c>
      <c r="C1966" s="6" t="s">
        <v>14545</v>
      </c>
      <c r="D1966" t="s">
        <v>8011</v>
      </c>
    </row>
    <row r="1967" spans="1:4" x14ac:dyDescent="0.2">
      <c r="A1967" s="3" t="s">
        <v>8012</v>
      </c>
      <c r="B1967" s="3">
        <v>8</v>
      </c>
      <c r="C1967" s="6" t="s">
        <v>14545</v>
      </c>
      <c r="D1967" t="s">
        <v>8013</v>
      </c>
    </row>
    <row r="1968" spans="1:4" x14ac:dyDescent="0.2">
      <c r="A1968" s="3" t="s">
        <v>8014</v>
      </c>
      <c r="B1968" s="3">
        <v>8</v>
      </c>
      <c r="C1968" s="6" t="s">
        <v>14545</v>
      </c>
      <c r="D1968" t="s">
        <v>8015</v>
      </c>
    </row>
    <row r="1969" spans="1:4" x14ac:dyDescent="0.2">
      <c r="A1969" s="3" t="s">
        <v>8016</v>
      </c>
      <c r="B1969" s="3">
        <v>8</v>
      </c>
      <c r="C1969" s="6" t="s">
        <v>14545</v>
      </c>
      <c r="D1969" t="s">
        <v>8017</v>
      </c>
    </row>
    <row r="1970" spans="1:4" x14ac:dyDescent="0.2">
      <c r="A1970" s="3" t="s">
        <v>8018</v>
      </c>
      <c r="B1970" s="3">
        <v>8</v>
      </c>
      <c r="C1970" s="6" t="s">
        <v>14545</v>
      </c>
      <c r="D1970" t="s">
        <v>8019</v>
      </c>
    </row>
    <row r="1971" spans="1:4" x14ac:dyDescent="0.2">
      <c r="A1971" s="3" t="s">
        <v>8020</v>
      </c>
      <c r="B1971" s="3">
        <v>8</v>
      </c>
      <c r="C1971" s="6" t="s">
        <v>14545</v>
      </c>
      <c r="D1971" t="s">
        <v>8021</v>
      </c>
    </row>
    <row r="1972" spans="1:4" x14ac:dyDescent="0.2">
      <c r="A1972" s="3" t="s">
        <v>8022</v>
      </c>
      <c r="B1972" s="3">
        <v>8</v>
      </c>
      <c r="C1972" s="6" t="s">
        <v>14545</v>
      </c>
      <c r="D1972" t="s">
        <v>8023</v>
      </c>
    </row>
    <row r="1973" spans="1:4" x14ac:dyDescent="0.2">
      <c r="A1973" s="3" t="s">
        <v>8024</v>
      </c>
      <c r="B1973" s="3">
        <v>8</v>
      </c>
      <c r="C1973" s="6" t="s">
        <v>14545</v>
      </c>
      <c r="D1973" t="s">
        <v>8025</v>
      </c>
    </row>
    <row r="1974" spans="1:4" x14ac:dyDescent="0.2">
      <c r="A1974" s="3" t="s">
        <v>8026</v>
      </c>
      <c r="B1974" s="3">
        <v>8</v>
      </c>
      <c r="C1974" s="6" t="s">
        <v>14545</v>
      </c>
      <c r="D1974" t="s">
        <v>8027</v>
      </c>
    </row>
    <row r="1975" spans="1:4" x14ac:dyDescent="0.2">
      <c r="A1975" s="3" t="s">
        <v>8028</v>
      </c>
      <c r="B1975" s="3">
        <v>8</v>
      </c>
      <c r="C1975" s="6" t="s">
        <v>14545</v>
      </c>
      <c r="D1975" t="s">
        <v>8029</v>
      </c>
    </row>
    <row r="1976" spans="1:4" x14ac:dyDescent="0.2">
      <c r="A1976" s="3" t="s">
        <v>8030</v>
      </c>
      <c r="B1976" s="3">
        <v>8</v>
      </c>
      <c r="C1976" s="6" t="s">
        <v>14545</v>
      </c>
      <c r="D1976" t="s">
        <v>8031</v>
      </c>
    </row>
    <row r="1977" spans="1:4" x14ac:dyDescent="0.2">
      <c r="A1977" s="3" t="s">
        <v>8032</v>
      </c>
      <c r="B1977" s="3">
        <v>8</v>
      </c>
      <c r="C1977" s="6" t="s">
        <v>14545</v>
      </c>
      <c r="D1977" t="s">
        <v>8033</v>
      </c>
    </row>
    <row r="1978" spans="1:4" x14ac:dyDescent="0.2">
      <c r="A1978" s="3" t="s">
        <v>8034</v>
      </c>
      <c r="B1978" s="3">
        <v>8</v>
      </c>
      <c r="C1978" s="6" t="s">
        <v>14545</v>
      </c>
      <c r="D1978" t="s">
        <v>8035</v>
      </c>
    </row>
    <row r="1979" spans="1:4" x14ac:dyDescent="0.2">
      <c r="A1979" s="3" t="s">
        <v>8036</v>
      </c>
      <c r="B1979" s="3">
        <v>8</v>
      </c>
      <c r="C1979" s="6" t="s">
        <v>14545</v>
      </c>
      <c r="D1979" t="s">
        <v>8037</v>
      </c>
    </row>
    <row r="1980" spans="1:4" x14ac:dyDescent="0.2">
      <c r="A1980" s="3" t="s">
        <v>8038</v>
      </c>
      <c r="B1980" s="3">
        <v>8</v>
      </c>
      <c r="C1980" s="6" t="s">
        <v>14545</v>
      </c>
      <c r="D1980" t="s">
        <v>8039</v>
      </c>
    </row>
    <row r="1981" spans="1:4" x14ac:dyDescent="0.2">
      <c r="A1981" s="3" t="s">
        <v>8040</v>
      </c>
      <c r="B1981" s="3">
        <v>8</v>
      </c>
      <c r="C1981" s="6" t="s">
        <v>14545</v>
      </c>
      <c r="D1981" t="s">
        <v>8041</v>
      </c>
    </row>
    <row r="1982" spans="1:4" x14ac:dyDescent="0.2">
      <c r="A1982" s="3" t="s">
        <v>8042</v>
      </c>
      <c r="B1982" s="3">
        <v>8</v>
      </c>
      <c r="C1982" s="6" t="s">
        <v>14545</v>
      </c>
      <c r="D1982" t="s">
        <v>8043</v>
      </c>
    </row>
    <row r="1983" spans="1:4" x14ac:dyDescent="0.2">
      <c r="A1983" s="3" t="s">
        <v>8044</v>
      </c>
      <c r="B1983" s="3">
        <v>9</v>
      </c>
      <c r="C1983" s="6" t="s">
        <v>14546</v>
      </c>
      <c r="D1983" t="s">
        <v>8045</v>
      </c>
    </row>
    <row r="1984" spans="1:4" x14ac:dyDescent="0.2">
      <c r="A1984" s="3" t="s">
        <v>8046</v>
      </c>
      <c r="B1984" s="3">
        <v>9</v>
      </c>
      <c r="C1984" s="6" t="s">
        <v>14546</v>
      </c>
      <c r="D1984" t="s">
        <v>8047</v>
      </c>
    </row>
    <row r="1985" spans="1:4" x14ac:dyDescent="0.2">
      <c r="A1985" s="3" t="s">
        <v>8048</v>
      </c>
      <c r="B1985" s="3">
        <v>9</v>
      </c>
      <c r="C1985" s="6" t="s">
        <v>14546</v>
      </c>
      <c r="D1985" t="s">
        <v>8049</v>
      </c>
    </row>
    <row r="1986" spans="1:4" x14ac:dyDescent="0.2">
      <c r="A1986" s="3" t="s">
        <v>8050</v>
      </c>
      <c r="B1986" s="3">
        <v>9</v>
      </c>
      <c r="C1986" s="6" t="s">
        <v>14546</v>
      </c>
      <c r="D1986" t="s">
        <v>8051</v>
      </c>
    </row>
    <row r="1987" spans="1:4" x14ac:dyDescent="0.2">
      <c r="A1987" s="3" t="s">
        <v>8052</v>
      </c>
      <c r="B1987" s="3">
        <v>9</v>
      </c>
      <c r="C1987" s="6" t="s">
        <v>14546</v>
      </c>
      <c r="D1987" t="s">
        <v>8053</v>
      </c>
    </row>
    <row r="1988" spans="1:4" x14ac:dyDescent="0.2">
      <c r="A1988" s="3" t="s">
        <v>8054</v>
      </c>
      <c r="B1988" s="3">
        <v>9</v>
      </c>
      <c r="C1988" s="6" t="s">
        <v>14546</v>
      </c>
      <c r="D1988" t="s">
        <v>8055</v>
      </c>
    </row>
    <row r="1989" spans="1:4" x14ac:dyDescent="0.2">
      <c r="A1989" s="3" t="s">
        <v>8056</v>
      </c>
      <c r="B1989" s="3">
        <v>9</v>
      </c>
      <c r="C1989" s="6" t="s">
        <v>14546</v>
      </c>
      <c r="D1989" t="s">
        <v>8057</v>
      </c>
    </row>
    <row r="1990" spans="1:4" x14ac:dyDescent="0.2">
      <c r="A1990" s="3" t="s">
        <v>8058</v>
      </c>
      <c r="B1990" s="3">
        <v>9</v>
      </c>
      <c r="C1990" s="6" t="s">
        <v>14546</v>
      </c>
      <c r="D1990" t="s">
        <v>8059</v>
      </c>
    </row>
    <row r="1991" spans="1:4" x14ac:dyDescent="0.2">
      <c r="A1991" s="3" t="s">
        <v>8060</v>
      </c>
      <c r="B1991" s="3">
        <v>9</v>
      </c>
      <c r="C1991" s="6" t="s">
        <v>14546</v>
      </c>
      <c r="D1991" t="s">
        <v>8061</v>
      </c>
    </row>
    <row r="1992" spans="1:4" x14ac:dyDescent="0.2">
      <c r="A1992" s="3" t="s">
        <v>8062</v>
      </c>
      <c r="B1992" s="3">
        <v>9</v>
      </c>
      <c r="C1992" s="6" t="s">
        <v>14546</v>
      </c>
      <c r="D1992" t="s">
        <v>8063</v>
      </c>
    </row>
    <row r="1993" spans="1:4" x14ac:dyDescent="0.2">
      <c r="A1993" s="3" t="s">
        <v>8064</v>
      </c>
      <c r="B1993" s="3">
        <v>9</v>
      </c>
      <c r="C1993" s="6" t="s">
        <v>14546</v>
      </c>
      <c r="D1993" t="s">
        <v>8065</v>
      </c>
    </row>
    <row r="1994" spans="1:4" x14ac:dyDescent="0.2">
      <c r="A1994" s="3" t="s">
        <v>8066</v>
      </c>
      <c r="B1994" s="3">
        <v>9</v>
      </c>
      <c r="C1994" s="6" t="s">
        <v>14546</v>
      </c>
      <c r="D1994" t="s">
        <v>8067</v>
      </c>
    </row>
    <row r="1995" spans="1:4" x14ac:dyDescent="0.2">
      <c r="A1995" s="3" t="s">
        <v>8068</v>
      </c>
      <c r="B1995" s="3">
        <v>9</v>
      </c>
      <c r="C1995" s="6" t="s">
        <v>14546</v>
      </c>
      <c r="D1995" t="s">
        <v>8069</v>
      </c>
    </row>
    <row r="1996" spans="1:4" x14ac:dyDescent="0.2">
      <c r="A1996" s="3" t="s">
        <v>8070</v>
      </c>
      <c r="B1996" s="3">
        <v>9</v>
      </c>
      <c r="C1996" s="6" t="s">
        <v>14546</v>
      </c>
      <c r="D1996" t="s">
        <v>8071</v>
      </c>
    </row>
    <row r="1997" spans="1:4" x14ac:dyDescent="0.2">
      <c r="A1997" s="3" t="s">
        <v>8072</v>
      </c>
      <c r="B1997" s="3">
        <v>9</v>
      </c>
      <c r="C1997" s="6" t="s">
        <v>14546</v>
      </c>
      <c r="D1997" t="s">
        <v>8073</v>
      </c>
    </row>
    <row r="1998" spans="1:4" x14ac:dyDescent="0.2">
      <c r="A1998" s="3" t="s">
        <v>8074</v>
      </c>
      <c r="B1998" s="3">
        <v>9</v>
      </c>
      <c r="C1998" s="6" t="s">
        <v>14546</v>
      </c>
      <c r="D1998" t="s">
        <v>8075</v>
      </c>
    </row>
    <row r="1999" spans="1:4" x14ac:dyDescent="0.2">
      <c r="A1999" s="3" t="s">
        <v>8076</v>
      </c>
      <c r="B1999" s="3">
        <v>9</v>
      </c>
      <c r="C1999" s="6" t="s">
        <v>14546</v>
      </c>
      <c r="D1999" t="s">
        <v>8077</v>
      </c>
    </row>
    <row r="2000" spans="1:4" x14ac:dyDescent="0.2">
      <c r="A2000" s="3" t="s">
        <v>8078</v>
      </c>
      <c r="B2000" s="3">
        <v>9</v>
      </c>
      <c r="C2000" s="6" t="s">
        <v>14546</v>
      </c>
      <c r="D2000" t="s">
        <v>8079</v>
      </c>
    </row>
    <row r="2001" spans="1:4" x14ac:dyDescent="0.2">
      <c r="A2001" s="3" t="s">
        <v>8080</v>
      </c>
      <c r="B2001" s="3">
        <v>9</v>
      </c>
      <c r="C2001" s="6" t="s">
        <v>14546</v>
      </c>
      <c r="D2001" t="s">
        <v>8081</v>
      </c>
    </row>
    <row r="2002" spans="1:4" x14ac:dyDescent="0.2">
      <c r="A2002" s="3" t="s">
        <v>8082</v>
      </c>
      <c r="B2002" s="3">
        <v>9</v>
      </c>
      <c r="C2002" s="6" t="s">
        <v>14546</v>
      </c>
      <c r="D2002" t="s">
        <v>8083</v>
      </c>
    </row>
    <row r="2003" spans="1:4" x14ac:dyDescent="0.2">
      <c r="A2003" s="3" t="s">
        <v>8084</v>
      </c>
      <c r="B2003" s="3">
        <v>9</v>
      </c>
      <c r="C2003" s="6" t="s">
        <v>14546</v>
      </c>
      <c r="D2003" t="s">
        <v>8085</v>
      </c>
    </row>
    <row r="2004" spans="1:4" x14ac:dyDescent="0.2">
      <c r="A2004" s="3" t="s">
        <v>8086</v>
      </c>
      <c r="B2004" s="3">
        <v>9</v>
      </c>
      <c r="C2004" s="6" t="s">
        <v>14546</v>
      </c>
      <c r="D2004" t="s">
        <v>8087</v>
      </c>
    </row>
    <row r="2005" spans="1:4" x14ac:dyDescent="0.2">
      <c r="A2005" s="3" t="s">
        <v>8088</v>
      </c>
      <c r="B2005" s="3">
        <v>9</v>
      </c>
      <c r="C2005" s="6" t="s">
        <v>14546</v>
      </c>
      <c r="D2005" t="s">
        <v>8089</v>
      </c>
    </row>
    <row r="2006" spans="1:4" x14ac:dyDescent="0.2">
      <c r="A2006" s="3" t="s">
        <v>8090</v>
      </c>
      <c r="B2006" s="3">
        <v>9</v>
      </c>
      <c r="C2006" s="6" t="s">
        <v>14546</v>
      </c>
      <c r="D2006" t="s">
        <v>8091</v>
      </c>
    </row>
    <row r="2007" spans="1:4" x14ac:dyDescent="0.2">
      <c r="A2007" s="3" t="s">
        <v>8092</v>
      </c>
      <c r="B2007" s="3">
        <v>9</v>
      </c>
      <c r="C2007" s="6" t="s">
        <v>14546</v>
      </c>
      <c r="D2007" t="s">
        <v>8093</v>
      </c>
    </row>
    <row r="2008" spans="1:4" x14ac:dyDescent="0.2">
      <c r="A2008" s="3" t="s">
        <v>8094</v>
      </c>
      <c r="B2008" s="3">
        <v>9</v>
      </c>
      <c r="C2008" s="6" t="s">
        <v>14546</v>
      </c>
      <c r="D2008" t="s">
        <v>8095</v>
      </c>
    </row>
    <row r="2009" spans="1:4" x14ac:dyDescent="0.2">
      <c r="A2009" s="3" t="s">
        <v>8096</v>
      </c>
      <c r="B2009" s="3">
        <v>9</v>
      </c>
      <c r="C2009" s="6" t="s">
        <v>14546</v>
      </c>
      <c r="D2009" t="s">
        <v>8097</v>
      </c>
    </row>
    <row r="2010" spans="1:4" x14ac:dyDescent="0.2">
      <c r="A2010" s="3" t="s">
        <v>8098</v>
      </c>
      <c r="B2010" s="3">
        <v>9</v>
      </c>
      <c r="C2010" s="6" t="s">
        <v>14546</v>
      </c>
      <c r="D2010" t="s">
        <v>8099</v>
      </c>
    </row>
    <row r="2011" spans="1:4" x14ac:dyDescent="0.2">
      <c r="A2011" s="3" t="s">
        <v>8100</v>
      </c>
      <c r="B2011" s="3">
        <v>9</v>
      </c>
      <c r="C2011" s="6" t="s">
        <v>14546</v>
      </c>
      <c r="D2011" t="s">
        <v>8101</v>
      </c>
    </row>
    <row r="2012" spans="1:4" x14ac:dyDescent="0.2">
      <c r="A2012" s="3" t="s">
        <v>8102</v>
      </c>
      <c r="B2012" s="3">
        <v>9</v>
      </c>
      <c r="C2012" s="6" t="s">
        <v>14546</v>
      </c>
      <c r="D2012" t="s">
        <v>8103</v>
      </c>
    </row>
    <row r="2013" spans="1:4" x14ac:dyDescent="0.2">
      <c r="A2013" s="3" t="s">
        <v>8104</v>
      </c>
      <c r="B2013" s="3">
        <v>9</v>
      </c>
      <c r="C2013" s="6" t="s">
        <v>14546</v>
      </c>
      <c r="D2013" t="s">
        <v>8105</v>
      </c>
    </row>
    <row r="2014" spans="1:4" x14ac:dyDescent="0.2">
      <c r="A2014" s="3" t="s">
        <v>8106</v>
      </c>
      <c r="B2014" s="3">
        <v>9</v>
      </c>
      <c r="C2014" s="6" t="s">
        <v>14546</v>
      </c>
      <c r="D2014" t="s">
        <v>8107</v>
      </c>
    </row>
    <row r="2015" spans="1:4" x14ac:dyDescent="0.2">
      <c r="A2015" s="3" t="s">
        <v>8108</v>
      </c>
      <c r="B2015" s="3">
        <v>9</v>
      </c>
      <c r="C2015" s="6" t="s">
        <v>14546</v>
      </c>
      <c r="D2015" t="s">
        <v>8109</v>
      </c>
    </row>
    <row r="2016" spans="1:4" x14ac:dyDescent="0.2">
      <c r="A2016" s="3" t="s">
        <v>8110</v>
      </c>
      <c r="B2016" s="3">
        <v>9</v>
      </c>
      <c r="C2016" s="6" t="s">
        <v>14546</v>
      </c>
      <c r="D2016" t="s">
        <v>8111</v>
      </c>
    </row>
    <row r="2017" spans="1:4" x14ac:dyDescent="0.2">
      <c r="A2017" s="3" t="s">
        <v>8112</v>
      </c>
      <c r="B2017" s="3">
        <v>9</v>
      </c>
      <c r="C2017" s="6" t="s">
        <v>14546</v>
      </c>
      <c r="D2017" t="s">
        <v>8113</v>
      </c>
    </row>
    <row r="2018" spans="1:4" x14ac:dyDescent="0.2">
      <c r="A2018" s="3" t="s">
        <v>8114</v>
      </c>
      <c r="B2018" s="3">
        <v>9</v>
      </c>
      <c r="C2018" s="6" t="s">
        <v>14546</v>
      </c>
      <c r="D2018" t="s">
        <v>8115</v>
      </c>
    </row>
    <row r="2019" spans="1:4" x14ac:dyDescent="0.2">
      <c r="A2019" s="3" t="s">
        <v>8116</v>
      </c>
      <c r="B2019" s="3">
        <v>9</v>
      </c>
      <c r="C2019" s="6" t="s">
        <v>14546</v>
      </c>
      <c r="D2019" t="s">
        <v>8117</v>
      </c>
    </row>
    <row r="2020" spans="1:4" x14ac:dyDescent="0.2">
      <c r="A2020" s="3" t="s">
        <v>8118</v>
      </c>
      <c r="B2020" s="3">
        <v>9</v>
      </c>
      <c r="C2020" s="6" t="s">
        <v>14546</v>
      </c>
      <c r="D2020" t="s">
        <v>8119</v>
      </c>
    </row>
    <row r="2021" spans="1:4" x14ac:dyDescent="0.2">
      <c r="A2021" s="3" t="s">
        <v>8120</v>
      </c>
      <c r="B2021" s="3">
        <v>9</v>
      </c>
      <c r="C2021" s="6" t="s">
        <v>14546</v>
      </c>
      <c r="D2021" t="s">
        <v>8121</v>
      </c>
    </row>
    <row r="2022" spans="1:4" x14ac:dyDescent="0.2">
      <c r="A2022" s="3" t="s">
        <v>8122</v>
      </c>
      <c r="B2022" s="3">
        <v>9</v>
      </c>
      <c r="C2022" s="6" t="s">
        <v>14546</v>
      </c>
      <c r="D2022" t="s">
        <v>8123</v>
      </c>
    </row>
    <row r="2023" spans="1:4" x14ac:dyDescent="0.2">
      <c r="A2023" s="3" t="s">
        <v>8124</v>
      </c>
      <c r="B2023" s="3">
        <v>9</v>
      </c>
      <c r="C2023" s="6" t="s">
        <v>14546</v>
      </c>
      <c r="D2023" t="s">
        <v>8125</v>
      </c>
    </row>
    <row r="2024" spans="1:4" x14ac:dyDescent="0.2">
      <c r="A2024" s="3" t="s">
        <v>8126</v>
      </c>
      <c r="B2024" s="3">
        <v>9</v>
      </c>
      <c r="C2024" s="6" t="s">
        <v>14546</v>
      </c>
      <c r="D2024" t="s">
        <v>8127</v>
      </c>
    </row>
    <row r="2025" spans="1:4" x14ac:dyDescent="0.2">
      <c r="A2025" s="3" t="s">
        <v>8128</v>
      </c>
      <c r="B2025" s="3">
        <v>9</v>
      </c>
      <c r="C2025" s="6" t="s">
        <v>14546</v>
      </c>
      <c r="D2025" t="s">
        <v>8129</v>
      </c>
    </row>
    <row r="2026" spans="1:4" x14ac:dyDescent="0.2">
      <c r="A2026" s="3" t="s">
        <v>8130</v>
      </c>
      <c r="B2026" s="3">
        <v>9</v>
      </c>
      <c r="C2026" s="6" t="s">
        <v>14546</v>
      </c>
      <c r="D2026" t="s">
        <v>8131</v>
      </c>
    </row>
    <row r="2027" spans="1:4" x14ac:dyDescent="0.2">
      <c r="A2027" s="3" t="s">
        <v>8132</v>
      </c>
      <c r="B2027" s="3">
        <v>9</v>
      </c>
      <c r="C2027" s="6" t="s">
        <v>14546</v>
      </c>
      <c r="D2027" t="s">
        <v>8133</v>
      </c>
    </row>
    <row r="2028" spans="1:4" x14ac:dyDescent="0.2">
      <c r="A2028" s="3" t="s">
        <v>8134</v>
      </c>
      <c r="B2028" s="3">
        <v>9</v>
      </c>
      <c r="C2028" s="6" t="s">
        <v>14546</v>
      </c>
      <c r="D2028" t="s">
        <v>8135</v>
      </c>
    </row>
    <row r="2029" spans="1:4" x14ac:dyDescent="0.2">
      <c r="A2029" s="3" t="s">
        <v>8136</v>
      </c>
      <c r="B2029" s="3">
        <v>9</v>
      </c>
      <c r="C2029" s="6" t="s">
        <v>14546</v>
      </c>
      <c r="D2029" t="s">
        <v>8137</v>
      </c>
    </row>
    <row r="2030" spans="1:4" x14ac:dyDescent="0.2">
      <c r="A2030" s="3" t="s">
        <v>8138</v>
      </c>
      <c r="B2030" s="3">
        <v>9</v>
      </c>
      <c r="C2030" s="6" t="s">
        <v>14546</v>
      </c>
      <c r="D2030" t="s">
        <v>8139</v>
      </c>
    </row>
    <row r="2031" spans="1:4" x14ac:dyDescent="0.2">
      <c r="A2031" s="3" t="s">
        <v>8140</v>
      </c>
      <c r="B2031" s="3">
        <v>9</v>
      </c>
      <c r="C2031" s="6" t="s">
        <v>14546</v>
      </c>
      <c r="D2031" t="s">
        <v>8141</v>
      </c>
    </row>
    <row r="2032" spans="1:4" x14ac:dyDescent="0.2">
      <c r="A2032" s="3" t="s">
        <v>8142</v>
      </c>
      <c r="B2032" s="3">
        <v>9</v>
      </c>
      <c r="C2032" s="6" t="s">
        <v>14546</v>
      </c>
      <c r="D2032" t="s">
        <v>8143</v>
      </c>
    </row>
    <row r="2033" spans="1:4" x14ac:dyDescent="0.2">
      <c r="A2033" s="3" t="s">
        <v>8144</v>
      </c>
      <c r="B2033" s="3">
        <v>9</v>
      </c>
      <c r="C2033" s="6" t="s">
        <v>14546</v>
      </c>
      <c r="D2033" t="s">
        <v>8145</v>
      </c>
    </row>
    <row r="2034" spans="1:4" x14ac:dyDescent="0.2">
      <c r="A2034" s="3" t="s">
        <v>8146</v>
      </c>
      <c r="B2034" s="3">
        <v>9</v>
      </c>
      <c r="C2034" s="6" t="s">
        <v>14546</v>
      </c>
      <c r="D2034" t="s">
        <v>8147</v>
      </c>
    </row>
    <row r="2035" spans="1:4" x14ac:dyDescent="0.2">
      <c r="A2035" s="3" t="s">
        <v>8148</v>
      </c>
      <c r="B2035" s="3">
        <v>9</v>
      </c>
      <c r="C2035" s="6" t="s">
        <v>14546</v>
      </c>
      <c r="D2035" t="s">
        <v>8149</v>
      </c>
    </row>
    <row r="2036" spans="1:4" x14ac:dyDescent="0.2">
      <c r="A2036" s="3" t="s">
        <v>8150</v>
      </c>
      <c r="B2036" s="3">
        <v>9</v>
      </c>
      <c r="C2036" s="6" t="s">
        <v>14546</v>
      </c>
      <c r="D2036" t="s">
        <v>8151</v>
      </c>
    </row>
    <row r="2037" spans="1:4" x14ac:dyDescent="0.2">
      <c r="A2037" s="3" t="s">
        <v>8152</v>
      </c>
      <c r="B2037" s="3">
        <v>9</v>
      </c>
      <c r="C2037" s="6" t="s">
        <v>14546</v>
      </c>
      <c r="D2037" t="s">
        <v>8153</v>
      </c>
    </row>
    <row r="2038" spans="1:4" x14ac:dyDescent="0.2">
      <c r="A2038" s="3" t="s">
        <v>8154</v>
      </c>
      <c r="B2038" s="3">
        <v>9</v>
      </c>
      <c r="C2038" s="6" t="s">
        <v>14546</v>
      </c>
      <c r="D2038" t="s">
        <v>8155</v>
      </c>
    </row>
    <row r="2039" spans="1:4" x14ac:dyDescent="0.2">
      <c r="A2039" s="3" t="s">
        <v>8156</v>
      </c>
      <c r="B2039" s="3">
        <v>9</v>
      </c>
      <c r="C2039" s="6" t="s">
        <v>14546</v>
      </c>
      <c r="D2039" t="s">
        <v>8157</v>
      </c>
    </row>
    <row r="2040" spans="1:4" x14ac:dyDescent="0.2">
      <c r="A2040" s="3" t="s">
        <v>8158</v>
      </c>
      <c r="B2040" s="3">
        <v>9</v>
      </c>
      <c r="C2040" s="6" t="s">
        <v>14546</v>
      </c>
      <c r="D2040" t="s">
        <v>8159</v>
      </c>
    </row>
    <row r="2041" spans="1:4" x14ac:dyDescent="0.2">
      <c r="A2041" s="3" t="s">
        <v>8160</v>
      </c>
      <c r="B2041" s="3">
        <v>9</v>
      </c>
      <c r="C2041" s="6" t="s">
        <v>14546</v>
      </c>
      <c r="D2041" t="s">
        <v>8161</v>
      </c>
    </row>
    <row r="2042" spans="1:4" x14ac:dyDescent="0.2">
      <c r="A2042" s="3" t="s">
        <v>8162</v>
      </c>
      <c r="B2042" s="3">
        <v>9</v>
      </c>
      <c r="C2042" s="6" t="s">
        <v>14546</v>
      </c>
      <c r="D2042" t="s">
        <v>8163</v>
      </c>
    </row>
    <row r="2043" spans="1:4" x14ac:dyDescent="0.2">
      <c r="A2043" s="3" t="s">
        <v>8164</v>
      </c>
      <c r="B2043" s="3">
        <v>9</v>
      </c>
      <c r="C2043" s="6" t="s">
        <v>14546</v>
      </c>
      <c r="D2043" t="s">
        <v>8165</v>
      </c>
    </row>
    <row r="2044" spans="1:4" x14ac:dyDescent="0.2">
      <c r="A2044" s="3" t="s">
        <v>8166</v>
      </c>
      <c r="B2044" s="3">
        <v>9</v>
      </c>
      <c r="C2044" s="6" t="s">
        <v>14546</v>
      </c>
      <c r="D2044" t="s">
        <v>8167</v>
      </c>
    </row>
    <row r="2045" spans="1:4" x14ac:dyDescent="0.2">
      <c r="A2045" s="3" t="s">
        <v>8168</v>
      </c>
      <c r="B2045" s="3">
        <v>9</v>
      </c>
      <c r="C2045" s="6" t="s">
        <v>14546</v>
      </c>
      <c r="D2045" t="s">
        <v>8169</v>
      </c>
    </row>
    <row r="2046" spans="1:4" x14ac:dyDescent="0.2">
      <c r="A2046" s="3" t="s">
        <v>8170</v>
      </c>
      <c r="B2046" s="3">
        <v>9</v>
      </c>
      <c r="C2046" s="6" t="s">
        <v>14546</v>
      </c>
      <c r="D2046" t="s">
        <v>8171</v>
      </c>
    </row>
    <row r="2047" spans="1:4" x14ac:dyDescent="0.2">
      <c r="A2047" s="3" t="s">
        <v>8172</v>
      </c>
      <c r="B2047" s="3">
        <v>9</v>
      </c>
      <c r="C2047" s="6" t="s">
        <v>14546</v>
      </c>
      <c r="D2047" t="s">
        <v>8173</v>
      </c>
    </row>
    <row r="2048" spans="1:4" x14ac:dyDescent="0.2">
      <c r="A2048" s="3" t="s">
        <v>8174</v>
      </c>
      <c r="B2048" s="3">
        <v>9</v>
      </c>
      <c r="C2048" s="6" t="s">
        <v>14546</v>
      </c>
      <c r="D2048" t="s">
        <v>8175</v>
      </c>
    </row>
    <row r="2049" spans="1:4" x14ac:dyDescent="0.2">
      <c r="A2049" s="3" t="s">
        <v>8176</v>
      </c>
      <c r="B2049" s="3">
        <v>9</v>
      </c>
      <c r="C2049" s="6" t="s">
        <v>14546</v>
      </c>
      <c r="D2049" t="s">
        <v>8177</v>
      </c>
    </row>
    <row r="2050" spans="1:4" x14ac:dyDescent="0.2">
      <c r="A2050" s="3" t="s">
        <v>8178</v>
      </c>
      <c r="B2050" s="3">
        <v>9</v>
      </c>
      <c r="C2050" s="6" t="s">
        <v>14546</v>
      </c>
      <c r="D2050" t="s">
        <v>8179</v>
      </c>
    </row>
    <row r="2051" spans="1:4" x14ac:dyDescent="0.2">
      <c r="A2051" s="3" t="s">
        <v>8180</v>
      </c>
      <c r="B2051" s="3">
        <v>9</v>
      </c>
      <c r="C2051" s="6" t="s">
        <v>14546</v>
      </c>
      <c r="D2051" t="s">
        <v>8181</v>
      </c>
    </row>
    <row r="2052" spans="1:4" x14ac:dyDescent="0.2">
      <c r="A2052" s="3" t="s">
        <v>8182</v>
      </c>
      <c r="B2052" s="3">
        <v>9</v>
      </c>
      <c r="C2052" s="6" t="s">
        <v>14546</v>
      </c>
      <c r="D2052" t="s">
        <v>8183</v>
      </c>
    </row>
    <row r="2053" spans="1:4" x14ac:dyDescent="0.2">
      <c r="A2053" s="3" t="s">
        <v>8184</v>
      </c>
      <c r="B2053" s="3">
        <v>9</v>
      </c>
      <c r="C2053" s="6" t="s">
        <v>14546</v>
      </c>
      <c r="D2053" t="s">
        <v>8185</v>
      </c>
    </row>
    <row r="2054" spans="1:4" x14ac:dyDescent="0.2">
      <c r="A2054" s="3" t="s">
        <v>8186</v>
      </c>
      <c r="B2054" s="3">
        <v>9</v>
      </c>
      <c r="C2054" s="6" t="s">
        <v>14546</v>
      </c>
      <c r="D2054" t="s">
        <v>8187</v>
      </c>
    </row>
    <row r="2055" spans="1:4" x14ac:dyDescent="0.2">
      <c r="A2055" s="3" t="s">
        <v>8188</v>
      </c>
      <c r="B2055" s="3">
        <v>9</v>
      </c>
      <c r="C2055" s="6" t="s">
        <v>14546</v>
      </c>
      <c r="D2055" t="s">
        <v>8189</v>
      </c>
    </row>
    <row r="2056" spans="1:4" x14ac:dyDescent="0.2">
      <c r="A2056" s="3" t="s">
        <v>8190</v>
      </c>
      <c r="B2056" s="3">
        <v>9</v>
      </c>
      <c r="C2056" s="6" t="s">
        <v>14546</v>
      </c>
      <c r="D2056" t="s">
        <v>8191</v>
      </c>
    </row>
    <row r="2057" spans="1:4" x14ac:dyDescent="0.2">
      <c r="A2057" s="3" t="s">
        <v>8192</v>
      </c>
      <c r="B2057" s="3">
        <v>9</v>
      </c>
      <c r="C2057" s="6" t="s">
        <v>14546</v>
      </c>
      <c r="D2057" t="s">
        <v>8193</v>
      </c>
    </row>
    <row r="2058" spans="1:4" x14ac:dyDescent="0.2">
      <c r="A2058" s="3" t="s">
        <v>8194</v>
      </c>
      <c r="B2058" s="3">
        <v>9</v>
      </c>
      <c r="C2058" s="6" t="s">
        <v>14546</v>
      </c>
      <c r="D2058" t="s">
        <v>8195</v>
      </c>
    </row>
    <row r="2059" spans="1:4" x14ac:dyDescent="0.2">
      <c r="A2059" s="3" t="s">
        <v>8196</v>
      </c>
      <c r="B2059" s="3">
        <v>9</v>
      </c>
      <c r="C2059" s="6" t="s">
        <v>14546</v>
      </c>
      <c r="D2059" t="s">
        <v>8197</v>
      </c>
    </row>
    <row r="2060" spans="1:4" x14ac:dyDescent="0.2">
      <c r="A2060" s="3" t="s">
        <v>8198</v>
      </c>
      <c r="B2060" s="3">
        <v>9</v>
      </c>
      <c r="C2060" s="6" t="s">
        <v>14546</v>
      </c>
      <c r="D2060" t="s">
        <v>8199</v>
      </c>
    </row>
    <row r="2061" spans="1:4" x14ac:dyDescent="0.2">
      <c r="A2061" s="3" t="s">
        <v>8200</v>
      </c>
      <c r="B2061" s="3">
        <v>9</v>
      </c>
      <c r="C2061" s="6" t="s">
        <v>14546</v>
      </c>
      <c r="D2061" t="s">
        <v>8201</v>
      </c>
    </row>
    <row r="2062" spans="1:4" x14ac:dyDescent="0.2">
      <c r="A2062" s="3" t="s">
        <v>8202</v>
      </c>
      <c r="B2062" s="3">
        <v>9</v>
      </c>
      <c r="C2062" s="6" t="s">
        <v>14546</v>
      </c>
      <c r="D2062" t="s">
        <v>8203</v>
      </c>
    </row>
    <row r="2063" spans="1:4" x14ac:dyDescent="0.2">
      <c r="A2063" s="3" t="s">
        <v>8204</v>
      </c>
      <c r="B2063" s="3">
        <v>9</v>
      </c>
      <c r="C2063" s="6" t="s">
        <v>14546</v>
      </c>
      <c r="D2063" t="s">
        <v>8205</v>
      </c>
    </row>
    <row r="2064" spans="1:4" x14ac:dyDescent="0.2">
      <c r="A2064" s="3" t="s">
        <v>8206</v>
      </c>
      <c r="B2064" s="3">
        <v>9</v>
      </c>
      <c r="C2064" s="6" t="s">
        <v>14546</v>
      </c>
      <c r="D2064" t="s">
        <v>8207</v>
      </c>
    </row>
    <row r="2065" spans="1:4" x14ac:dyDescent="0.2">
      <c r="A2065" s="3" t="s">
        <v>8208</v>
      </c>
      <c r="B2065" s="3">
        <v>9</v>
      </c>
      <c r="C2065" s="6" t="s">
        <v>14546</v>
      </c>
      <c r="D2065" t="s">
        <v>8209</v>
      </c>
    </row>
    <row r="2066" spans="1:4" x14ac:dyDescent="0.2">
      <c r="A2066" s="3" t="s">
        <v>8210</v>
      </c>
      <c r="B2066" s="3">
        <v>9</v>
      </c>
      <c r="C2066" s="6" t="s">
        <v>14546</v>
      </c>
      <c r="D2066" t="s">
        <v>8211</v>
      </c>
    </row>
    <row r="2067" spans="1:4" x14ac:dyDescent="0.2">
      <c r="A2067" s="3" t="s">
        <v>8212</v>
      </c>
      <c r="B2067" s="3">
        <v>10</v>
      </c>
      <c r="C2067" s="6" t="s">
        <v>14547</v>
      </c>
      <c r="D2067" t="s">
        <v>8213</v>
      </c>
    </row>
    <row r="2068" spans="1:4" x14ac:dyDescent="0.2">
      <c r="A2068" s="3" t="s">
        <v>8214</v>
      </c>
      <c r="B2068" s="3">
        <v>10</v>
      </c>
      <c r="C2068" s="6" t="s">
        <v>14547</v>
      </c>
      <c r="D2068" t="s">
        <v>8215</v>
      </c>
    </row>
    <row r="2069" spans="1:4" x14ac:dyDescent="0.2">
      <c r="A2069" s="3" t="s">
        <v>8216</v>
      </c>
      <c r="B2069" s="3">
        <v>10</v>
      </c>
      <c r="C2069" s="6" t="s">
        <v>14547</v>
      </c>
      <c r="D2069" t="s">
        <v>8217</v>
      </c>
    </row>
    <row r="2070" spans="1:4" x14ac:dyDescent="0.2">
      <c r="A2070" s="3" t="s">
        <v>8218</v>
      </c>
      <c r="B2070" s="3">
        <v>10</v>
      </c>
      <c r="C2070" s="6" t="s">
        <v>14547</v>
      </c>
      <c r="D2070" t="s">
        <v>8219</v>
      </c>
    </row>
    <row r="2071" spans="1:4" x14ac:dyDescent="0.2">
      <c r="A2071" s="3" t="s">
        <v>8220</v>
      </c>
      <c r="B2071" s="3">
        <v>10</v>
      </c>
      <c r="C2071" s="6" t="s">
        <v>14547</v>
      </c>
      <c r="D2071" t="s">
        <v>8221</v>
      </c>
    </row>
    <row r="2072" spans="1:4" x14ac:dyDescent="0.2">
      <c r="A2072" s="3" t="s">
        <v>8222</v>
      </c>
      <c r="B2072" s="3">
        <v>10</v>
      </c>
      <c r="C2072" s="6" t="s">
        <v>14547</v>
      </c>
      <c r="D2072" t="s">
        <v>8223</v>
      </c>
    </row>
    <row r="2073" spans="1:4" x14ac:dyDescent="0.2">
      <c r="A2073" s="3" t="s">
        <v>8224</v>
      </c>
      <c r="B2073" s="3">
        <v>10</v>
      </c>
      <c r="C2073" s="6" t="s">
        <v>14547</v>
      </c>
      <c r="D2073" t="s">
        <v>8225</v>
      </c>
    </row>
    <row r="2074" spans="1:4" x14ac:dyDescent="0.2">
      <c r="A2074" s="3" t="s">
        <v>8226</v>
      </c>
      <c r="B2074" s="3">
        <v>10</v>
      </c>
      <c r="C2074" s="6" t="s">
        <v>14547</v>
      </c>
      <c r="D2074" t="s">
        <v>8227</v>
      </c>
    </row>
    <row r="2075" spans="1:4" x14ac:dyDescent="0.2">
      <c r="A2075" s="3" t="s">
        <v>8228</v>
      </c>
      <c r="B2075" s="3">
        <v>10</v>
      </c>
      <c r="C2075" s="6" t="s">
        <v>14547</v>
      </c>
      <c r="D2075" t="s">
        <v>8229</v>
      </c>
    </row>
    <row r="2076" spans="1:4" x14ac:dyDescent="0.2">
      <c r="A2076" s="3" t="s">
        <v>8230</v>
      </c>
      <c r="B2076" s="3">
        <v>10</v>
      </c>
      <c r="C2076" s="6" t="s">
        <v>14547</v>
      </c>
      <c r="D2076" t="s">
        <v>8231</v>
      </c>
    </row>
    <row r="2077" spans="1:4" x14ac:dyDescent="0.2">
      <c r="A2077" s="3" t="s">
        <v>8232</v>
      </c>
      <c r="B2077" s="3">
        <v>10</v>
      </c>
      <c r="C2077" s="6" t="s">
        <v>14547</v>
      </c>
      <c r="D2077" t="s">
        <v>8233</v>
      </c>
    </row>
    <row r="2078" spans="1:4" x14ac:dyDescent="0.2">
      <c r="A2078" s="3" t="s">
        <v>8234</v>
      </c>
      <c r="B2078" s="3">
        <v>10</v>
      </c>
      <c r="C2078" s="6" t="s">
        <v>14547</v>
      </c>
      <c r="D2078" t="s">
        <v>8235</v>
      </c>
    </row>
    <row r="2079" spans="1:4" x14ac:dyDescent="0.2">
      <c r="A2079" s="3" t="s">
        <v>8236</v>
      </c>
      <c r="B2079" s="3">
        <v>10</v>
      </c>
      <c r="C2079" s="6" t="s">
        <v>14547</v>
      </c>
      <c r="D2079" t="s">
        <v>8237</v>
      </c>
    </row>
    <row r="2080" spans="1:4" x14ac:dyDescent="0.2">
      <c r="A2080" s="3" t="s">
        <v>8238</v>
      </c>
      <c r="B2080" s="3">
        <v>10</v>
      </c>
      <c r="C2080" s="6" t="s">
        <v>14547</v>
      </c>
      <c r="D2080" t="s">
        <v>8239</v>
      </c>
    </row>
    <row r="2081" spans="1:4" x14ac:dyDescent="0.2">
      <c r="A2081" s="3" t="s">
        <v>8240</v>
      </c>
      <c r="B2081" s="3">
        <v>10</v>
      </c>
      <c r="C2081" s="6" t="s">
        <v>14547</v>
      </c>
      <c r="D2081" t="s">
        <v>8241</v>
      </c>
    </row>
    <row r="2082" spans="1:4" x14ac:dyDescent="0.2">
      <c r="A2082" s="3" t="s">
        <v>8242</v>
      </c>
      <c r="B2082" s="3">
        <v>10</v>
      </c>
      <c r="C2082" s="6" t="s">
        <v>14547</v>
      </c>
      <c r="D2082" t="s">
        <v>8243</v>
      </c>
    </row>
    <row r="2083" spans="1:4" x14ac:dyDescent="0.2">
      <c r="A2083" s="3" t="s">
        <v>8244</v>
      </c>
      <c r="B2083" s="3">
        <v>10</v>
      </c>
      <c r="C2083" s="6" t="s">
        <v>14547</v>
      </c>
      <c r="D2083" t="s">
        <v>8245</v>
      </c>
    </row>
    <row r="2084" spans="1:4" x14ac:dyDescent="0.2">
      <c r="A2084" s="3" t="s">
        <v>8246</v>
      </c>
      <c r="B2084" s="3">
        <v>10</v>
      </c>
      <c r="C2084" s="6" t="s">
        <v>14547</v>
      </c>
      <c r="D2084" t="s">
        <v>8247</v>
      </c>
    </row>
    <row r="2085" spans="1:4" x14ac:dyDescent="0.2">
      <c r="A2085" s="3" t="s">
        <v>8248</v>
      </c>
      <c r="B2085" s="3">
        <v>10</v>
      </c>
      <c r="C2085" s="6" t="s">
        <v>14547</v>
      </c>
      <c r="D2085" t="s">
        <v>8249</v>
      </c>
    </row>
    <row r="2086" spans="1:4" x14ac:dyDescent="0.2">
      <c r="A2086" s="3" t="s">
        <v>8250</v>
      </c>
      <c r="B2086" s="3">
        <v>10</v>
      </c>
      <c r="C2086" s="6" t="s">
        <v>14547</v>
      </c>
      <c r="D2086" t="s">
        <v>8251</v>
      </c>
    </row>
    <row r="2087" spans="1:4" x14ac:dyDescent="0.2">
      <c r="A2087" s="3" t="s">
        <v>8252</v>
      </c>
      <c r="B2087" s="3">
        <v>10</v>
      </c>
      <c r="C2087" s="6" t="s">
        <v>14547</v>
      </c>
      <c r="D2087" t="s">
        <v>8253</v>
      </c>
    </row>
    <row r="2088" spans="1:4" x14ac:dyDescent="0.2">
      <c r="A2088" s="3" t="s">
        <v>8254</v>
      </c>
      <c r="B2088" s="3">
        <v>10</v>
      </c>
      <c r="C2088" s="6" t="s">
        <v>14547</v>
      </c>
      <c r="D2088" t="s">
        <v>8255</v>
      </c>
    </row>
    <row r="2089" spans="1:4" x14ac:dyDescent="0.2">
      <c r="A2089" s="3" t="s">
        <v>8256</v>
      </c>
      <c r="B2089" s="3">
        <v>10</v>
      </c>
      <c r="C2089" s="6" t="s">
        <v>14547</v>
      </c>
      <c r="D2089" t="s">
        <v>8257</v>
      </c>
    </row>
    <row r="2090" spans="1:4" x14ac:dyDescent="0.2">
      <c r="A2090" s="3" t="s">
        <v>8258</v>
      </c>
      <c r="B2090" s="3">
        <v>10</v>
      </c>
      <c r="C2090" s="6" t="s">
        <v>14547</v>
      </c>
      <c r="D2090" t="s">
        <v>8259</v>
      </c>
    </row>
    <row r="2091" spans="1:4" x14ac:dyDescent="0.2">
      <c r="A2091" s="3" t="s">
        <v>8260</v>
      </c>
      <c r="B2091" s="3">
        <v>10</v>
      </c>
      <c r="C2091" s="6" t="s">
        <v>14547</v>
      </c>
      <c r="D2091" t="s">
        <v>8261</v>
      </c>
    </row>
    <row r="2092" spans="1:4" x14ac:dyDescent="0.2">
      <c r="A2092" s="3" t="s">
        <v>8262</v>
      </c>
      <c r="B2092" s="3">
        <v>10</v>
      </c>
      <c r="C2092" s="6" t="s">
        <v>14547</v>
      </c>
      <c r="D2092" t="s">
        <v>8263</v>
      </c>
    </row>
    <row r="2093" spans="1:4" x14ac:dyDescent="0.2">
      <c r="A2093" s="3" t="s">
        <v>8264</v>
      </c>
      <c r="B2093" s="3">
        <v>10</v>
      </c>
      <c r="C2093" s="6" t="s">
        <v>14547</v>
      </c>
      <c r="D2093" t="s">
        <v>8265</v>
      </c>
    </row>
    <row r="2094" spans="1:4" x14ac:dyDescent="0.2">
      <c r="A2094" s="3" t="s">
        <v>8266</v>
      </c>
      <c r="B2094" s="3">
        <v>10</v>
      </c>
      <c r="C2094" s="6" t="s">
        <v>14547</v>
      </c>
      <c r="D2094" t="s">
        <v>8267</v>
      </c>
    </row>
    <row r="2095" spans="1:4" x14ac:dyDescent="0.2">
      <c r="A2095" s="3" t="s">
        <v>8268</v>
      </c>
      <c r="B2095" s="3">
        <v>10</v>
      </c>
      <c r="C2095" s="6" t="s">
        <v>14547</v>
      </c>
      <c r="D2095" t="s">
        <v>8269</v>
      </c>
    </row>
    <row r="2096" spans="1:4" x14ac:dyDescent="0.2">
      <c r="A2096" s="3" t="s">
        <v>8270</v>
      </c>
      <c r="B2096" s="3">
        <v>10</v>
      </c>
      <c r="C2096" s="6" t="s">
        <v>14547</v>
      </c>
      <c r="D2096" t="s">
        <v>8271</v>
      </c>
    </row>
    <row r="2097" spans="1:4" x14ac:dyDescent="0.2">
      <c r="A2097" s="3" t="s">
        <v>8272</v>
      </c>
      <c r="B2097" s="3">
        <v>10</v>
      </c>
      <c r="C2097" s="6" t="s">
        <v>14547</v>
      </c>
      <c r="D2097" t="s">
        <v>8273</v>
      </c>
    </row>
    <row r="2098" spans="1:4" x14ac:dyDescent="0.2">
      <c r="A2098" s="3" t="s">
        <v>8274</v>
      </c>
      <c r="B2098" s="3">
        <v>10</v>
      </c>
      <c r="C2098" s="6" t="s">
        <v>14547</v>
      </c>
      <c r="D2098" t="s">
        <v>8275</v>
      </c>
    </row>
    <row r="2099" spans="1:4" x14ac:dyDescent="0.2">
      <c r="A2099" s="3" t="s">
        <v>8276</v>
      </c>
      <c r="B2099" s="3">
        <v>10</v>
      </c>
      <c r="C2099" s="6" t="s">
        <v>14547</v>
      </c>
      <c r="D2099" t="s">
        <v>8277</v>
      </c>
    </row>
    <row r="2100" spans="1:4" x14ac:dyDescent="0.2">
      <c r="A2100" s="3" t="s">
        <v>8278</v>
      </c>
      <c r="B2100" s="3">
        <v>10</v>
      </c>
      <c r="C2100" s="6" t="s">
        <v>14547</v>
      </c>
      <c r="D2100" t="s">
        <v>8279</v>
      </c>
    </row>
    <row r="2101" spans="1:4" x14ac:dyDescent="0.2">
      <c r="A2101" s="3" t="s">
        <v>8280</v>
      </c>
      <c r="B2101" s="3">
        <v>10</v>
      </c>
      <c r="C2101" s="6" t="s">
        <v>14547</v>
      </c>
      <c r="D2101" t="s">
        <v>8281</v>
      </c>
    </row>
    <row r="2102" spans="1:4" x14ac:dyDescent="0.2">
      <c r="A2102" s="3" t="s">
        <v>8282</v>
      </c>
      <c r="B2102" s="3">
        <v>10</v>
      </c>
      <c r="C2102" s="6" t="s">
        <v>14547</v>
      </c>
      <c r="D2102" t="s">
        <v>8283</v>
      </c>
    </row>
    <row r="2103" spans="1:4" x14ac:dyDescent="0.2">
      <c r="A2103" s="3" t="s">
        <v>8284</v>
      </c>
      <c r="B2103" s="3">
        <v>10</v>
      </c>
      <c r="C2103" s="6" t="s">
        <v>14547</v>
      </c>
      <c r="D2103" t="s">
        <v>8285</v>
      </c>
    </row>
    <row r="2104" spans="1:4" x14ac:dyDescent="0.2">
      <c r="A2104" s="3" t="s">
        <v>8286</v>
      </c>
      <c r="B2104" s="3">
        <v>10</v>
      </c>
      <c r="C2104" s="6" t="s">
        <v>14547</v>
      </c>
      <c r="D2104" t="s">
        <v>8287</v>
      </c>
    </row>
    <row r="2105" spans="1:4" x14ac:dyDescent="0.2">
      <c r="A2105" s="3" t="s">
        <v>8288</v>
      </c>
      <c r="B2105" s="3">
        <v>10</v>
      </c>
      <c r="C2105" s="6" t="s">
        <v>14547</v>
      </c>
      <c r="D2105" t="s">
        <v>8289</v>
      </c>
    </row>
    <row r="2106" spans="1:4" x14ac:dyDescent="0.2">
      <c r="A2106" s="3" t="s">
        <v>8290</v>
      </c>
      <c r="B2106" s="3">
        <v>10</v>
      </c>
      <c r="C2106" s="6" t="s">
        <v>14547</v>
      </c>
      <c r="D2106" t="s">
        <v>8291</v>
      </c>
    </row>
    <row r="2107" spans="1:4" x14ac:dyDescent="0.2">
      <c r="A2107" s="3" t="s">
        <v>8292</v>
      </c>
      <c r="B2107" s="3">
        <v>10</v>
      </c>
      <c r="C2107" s="6" t="s">
        <v>14547</v>
      </c>
      <c r="D2107" t="s">
        <v>8293</v>
      </c>
    </row>
    <row r="2108" spans="1:4" x14ac:dyDescent="0.2">
      <c r="A2108" s="3" t="s">
        <v>8294</v>
      </c>
      <c r="B2108" s="3">
        <v>10</v>
      </c>
      <c r="C2108" s="6" t="s">
        <v>14547</v>
      </c>
      <c r="D2108" t="s">
        <v>8295</v>
      </c>
    </row>
    <row r="2109" spans="1:4" x14ac:dyDescent="0.2">
      <c r="A2109" s="3" t="s">
        <v>8296</v>
      </c>
      <c r="B2109" s="3">
        <v>10</v>
      </c>
      <c r="C2109" s="6" t="s">
        <v>14547</v>
      </c>
      <c r="D2109" t="s">
        <v>8297</v>
      </c>
    </row>
    <row r="2110" spans="1:4" x14ac:dyDescent="0.2">
      <c r="A2110" s="3" t="s">
        <v>8298</v>
      </c>
      <c r="B2110" s="3">
        <v>10</v>
      </c>
      <c r="C2110" s="6" t="s">
        <v>14547</v>
      </c>
      <c r="D2110" t="s">
        <v>8299</v>
      </c>
    </row>
    <row r="2111" spans="1:4" x14ac:dyDescent="0.2">
      <c r="A2111" s="3" t="s">
        <v>8300</v>
      </c>
      <c r="B2111" s="3">
        <v>10</v>
      </c>
      <c r="C2111" s="6" t="s">
        <v>14547</v>
      </c>
      <c r="D2111" t="s">
        <v>8301</v>
      </c>
    </row>
    <row r="2112" spans="1:4" x14ac:dyDescent="0.2">
      <c r="A2112" s="3" t="s">
        <v>8302</v>
      </c>
      <c r="B2112" s="3">
        <v>10</v>
      </c>
      <c r="C2112" s="6" t="s">
        <v>14547</v>
      </c>
      <c r="D2112" t="s">
        <v>8303</v>
      </c>
    </row>
    <row r="2113" spans="1:4" x14ac:dyDescent="0.2">
      <c r="A2113" s="3" t="s">
        <v>8304</v>
      </c>
      <c r="B2113" s="3">
        <v>10</v>
      </c>
      <c r="C2113" s="6" t="s">
        <v>14547</v>
      </c>
      <c r="D2113" t="s">
        <v>8305</v>
      </c>
    </row>
    <row r="2114" spans="1:4" x14ac:dyDescent="0.2">
      <c r="A2114" s="3" t="s">
        <v>8306</v>
      </c>
      <c r="B2114" s="3">
        <v>10</v>
      </c>
      <c r="C2114" s="6" t="s">
        <v>14547</v>
      </c>
      <c r="D2114" t="s">
        <v>8307</v>
      </c>
    </row>
    <row r="2115" spans="1:4" x14ac:dyDescent="0.2">
      <c r="A2115" s="3" t="s">
        <v>8308</v>
      </c>
      <c r="B2115" s="3">
        <v>10</v>
      </c>
      <c r="C2115" s="6" t="s">
        <v>14547</v>
      </c>
      <c r="D2115" t="s">
        <v>8309</v>
      </c>
    </row>
    <row r="2116" spans="1:4" x14ac:dyDescent="0.2">
      <c r="A2116" s="3" t="s">
        <v>8310</v>
      </c>
      <c r="B2116" s="3">
        <v>10</v>
      </c>
      <c r="C2116" s="6" t="s">
        <v>14547</v>
      </c>
      <c r="D2116" t="s">
        <v>8311</v>
      </c>
    </row>
    <row r="2117" spans="1:4" x14ac:dyDescent="0.2">
      <c r="A2117" s="3" t="s">
        <v>8312</v>
      </c>
      <c r="B2117" s="3">
        <v>10</v>
      </c>
      <c r="C2117" s="6" t="s">
        <v>14547</v>
      </c>
      <c r="D2117" t="s">
        <v>8313</v>
      </c>
    </row>
    <row r="2118" spans="1:4" x14ac:dyDescent="0.2">
      <c r="A2118" s="3" t="s">
        <v>8314</v>
      </c>
      <c r="B2118" s="3">
        <v>10</v>
      </c>
      <c r="C2118" s="6" t="s">
        <v>14547</v>
      </c>
      <c r="D2118" t="s">
        <v>8315</v>
      </c>
    </row>
    <row r="2119" spans="1:4" x14ac:dyDescent="0.2">
      <c r="A2119" s="3" t="s">
        <v>8316</v>
      </c>
      <c r="B2119" s="3">
        <v>10</v>
      </c>
      <c r="C2119" s="6" t="s">
        <v>14547</v>
      </c>
      <c r="D2119" t="s">
        <v>8317</v>
      </c>
    </row>
    <row r="2120" spans="1:4" x14ac:dyDescent="0.2">
      <c r="A2120" s="3" t="s">
        <v>8318</v>
      </c>
      <c r="B2120" s="3">
        <v>10</v>
      </c>
      <c r="C2120" s="6" t="s">
        <v>14547</v>
      </c>
      <c r="D2120" t="s">
        <v>8319</v>
      </c>
    </row>
    <row r="2121" spans="1:4" x14ac:dyDescent="0.2">
      <c r="A2121" s="3" t="s">
        <v>8320</v>
      </c>
      <c r="B2121" s="3">
        <v>10</v>
      </c>
      <c r="C2121" s="6" t="s">
        <v>14547</v>
      </c>
      <c r="D2121" t="s">
        <v>8321</v>
      </c>
    </row>
    <row r="2122" spans="1:4" x14ac:dyDescent="0.2">
      <c r="A2122" s="3" t="s">
        <v>8322</v>
      </c>
      <c r="B2122" s="3">
        <v>10</v>
      </c>
      <c r="C2122" s="6" t="s">
        <v>14547</v>
      </c>
      <c r="D2122" t="s">
        <v>8323</v>
      </c>
    </row>
    <row r="2123" spans="1:4" x14ac:dyDescent="0.2">
      <c r="A2123" s="3" t="s">
        <v>8324</v>
      </c>
      <c r="B2123" s="3">
        <v>10</v>
      </c>
      <c r="C2123" s="6" t="s">
        <v>14547</v>
      </c>
      <c r="D2123" t="s">
        <v>8325</v>
      </c>
    </row>
    <row r="2124" spans="1:4" x14ac:dyDescent="0.2">
      <c r="A2124" s="3" t="s">
        <v>8326</v>
      </c>
      <c r="B2124" s="3">
        <v>10</v>
      </c>
      <c r="C2124" s="6" t="s">
        <v>14547</v>
      </c>
      <c r="D2124" t="s">
        <v>8327</v>
      </c>
    </row>
    <row r="2125" spans="1:4" x14ac:dyDescent="0.2">
      <c r="A2125" s="3" t="s">
        <v>8328</v>
      </c>
      <c r="B2125" s="3">
        <v>10</v>
      </c>
      <c r="C2125" s="6" t="s">
        <v>14547</v>
      </c>
      <c r="D2125" t="s">
        <v>8329</v>
      </c>
    </row>
    <row r="2126" spans="1:4" x14ac:dyDescent="0.2">
      <c r="A2126" s="3" t="s">
        <v>8330</v>
      </c>
      <c r="B2126" s="3">
        <v>10</v>
      </c>
      <c r="C2126" s="6" t="s">
        <v>14547</v>
      </c>
      <c r="D2126" t="s">
        <v>8331</v>
      </c>
    </row>
    <row r="2127" spans="1:4" x14ac:dyDescent="0.2">
      <c r="A2127" s="3" t="s">
        <v>8332</v>
      </c>
      <c r="B2127" s="3">
        <v>10</v>
      </c>
      <c r="C2127" s="6" t="s">
        <v>14547</v>
      </c>
      <c r="D2127" t="s">
        <v>8333</v>
      </c>
    </row>
    <row r="2128" spans="1:4" x14ac:dyDescent="0.2">
      <c r="A2128" s="3" t="s">
        <v>8334</v>
      </c>
      <c r="B2128" s="3">
        <v>10</v>
      </c>
      <c r="C2128" s="6" t="s">
        <v>14547</v>
      </c>
      <c r="D2128" t="s">
        <v>8335</v>
      </c>
    </row>
    <row r="2129" spans="1:4" x14ac:dyDescent="0.2">
      <c r="A2129" s="3" t="s">
        <v>8336</v>
      </c>
      <c r="B2129" s="3">
        <v>10</v>
      </c>
      <c r="C2129" s="6" t="s">
        <v>14547</v>
      </c>
      <c r="D2129" t="s">
        <v>8337</v>
      </c>
    </row>
    <row r="2130" spans="1:4" x14ac:dyDescent="0.2">
      <c r="A2130" s="3" t="s">
        <v>8338</v>
      </c>
      <c r="B2130" s="3">
        <v>10</v>
      </c>
      <c r="C2130" s="6" t="s">
        <v>14547</v>
      </c>
      <c r="D2130" t="s">
        <v>8339</v>
      </c>
    </row>
    <row r="2131" spans="1:4" x14ac:dyDescent="0.2">
      <c r="A2131" s="3" t="s">
        <v>8340</v>
      </c>
      <c r="B2131" s="3">
        <v>10</v>
      </c>
      <c r="C2131" s="6" t="s">
        <v>14547</v>
      </c>
      <c r="D2131" t="s">
        <v>8341</v>
      </c>
    </row>
    <row r="2132" spans="1:4" x14ac:dyDescent="0.2">
      <c r="A2132" s="3" t="s">
        <v>8342</v>
      </c>
      <c r="B2132" s="3">
        <v>10</v>
      </c>
      <c r="C2132" s="6" t="s">
        <v>14547</v>
      </c>
      <c r="D2132" t="s">
        <v>8343</v>
      </c>
    </row>
    <row r="2133" spans="1:4" x14ac:dyDescent="0.2">
      <c r="A2133" s="3" t="s">
        <v>8344</v>
      </c>
      <c r="B2133" s="3">
        <v>10</v>
      </c>
      <c r="C2133" s="6" t="s">
        <v>14547</v>
      </c>
      <c r="D2133" t="s">
        <v>8345</v>
      </c>
    </row>
    <row r="2134" spans="1:4" x14ac:dyDescent="0.2">
      <c r="A2134" s="3" t="s">
        <v>8346</v>
      </c>
      <c r="B2134" s="3">
        <v>10</v>
      </c>
      <c r="C2134" s="6" t="s">
        <v>14547</v>
      </c>
      <c r="D2134" t="s">
        <v>8347</v>
      </c>
    </row>
    <row r="2135" spans="1:4" x14ac:dyDescent="0.2">
      <c r="A2135" s="3" t="s">
        <v>8348</v>
      </c>
      <c r="B2135" s="3">
        <v>10</v>
      </c>
      <c r="C2135" s="6" t="s">
        <v>14547</v>
      </c>
      <c r="D2135" t="s">
        <v>8349</v>
      </c>
    </row>
    <row r="2136" spans="1:4" x14ac:dyDescent="0.2">
      <c r="A2136" s="3" t="s">
        <v>8350</v>
      </c>
      <c r="B2136" s="3">
        <v>10</v>
      </c>
      <c r="C2136" s="6" t="s">
        <v>14547</v>
      </c>
      <c r="D2136" t="s">
        <v>8351</v>
      </c>
    </row>
    <row r="2137" spans="1:4" x14ac:dyDescent="0.2">
      <c r="A2137" s="3" t="s">
        <v>8352</v>
      </c>
      <c r="B2137" s="3">
        <v>10</v>
      </c>
      <c r="C2137" s="6" t="s">
        <v>14547</v>
      </c>
      <c r="D2137" t="s">
        <v>8353</v>
      </c>
    </row>
    <row r="2138" spans="1:4" x14ac:dyDescent="0.2">
      <c r="A2138" s="3" t="s">
        <v>8354</v>
      </c>
      <c r="B2138" s="3">
        <v>10</v>
      </c>
      <c r="C2138" s="6" t="s">
        <v>14547</v>
      </c>
      <c r="D2138" t="s">
        <v>8355</v>
      </c>
    </row>
    <row r="2139" spans="1:4" x14ac:dyDescent="0.2">
      <c r="A2139" s="3" t="s">
        <v>8356</v>
      </c>
      <c r="B2139" s="3">
        <v>10</v>
      </c>
      <c r="C2139" s="6" t="s">
        <v>14547</v>
      </c>
      <c r="D2139" t="s">
        <v>8357</v>
      </c>
    </row>
    <row r="2140" spans="1:4" x14ac:dyDescent="0.2">
      <c r="A2140" s="3" t="s">
        <v>8358</v>
      </c>
      <c r="B2140" s="3">
        <v>10</v>
      </c>
      <c r="C2140" s="6" t="s">
        <v>14547</v>
      </c>
      <c r="D2140" t="s">
        <v>8359</v>
      </c>
    </row>
    <row r="2141" spans="1:4" x14ac:dyDescent="0.2">
      <c r="A2141" s="3" t="s">
        <v>8360</v>
      </c>
      <c r="B2141" s="3">
        <v>10</v>
      </c>
      <c r="C2141" s="6" t="s">
        <v>14547</v>
      </c>
      <c r="D2141" t="s">
        <v>8361</v>
      </c>
    </row>
    <row r="2142" spans="1:4" x14ac:dyDescent="0.2">
      <c r="A2142" s="3" t="s">
        <v>8362</v>
      </c>
      <c r="B2142" s="3">
        <v>10</v>
      </c>
      <c r="C2142" s="6" t="s">
        <v>14547</v>
      </c>
      <c r="D2142" t="s">
        <v>8363</v>
      </c>
    </row>
    <row r="2143" spans="1:4" x14ac:dyDescent="0.2">
      <c r="A2143" s="3" t="s">
        <v>8364</v>
      </c>
      <c r="B2143" s="3">
        <v>10</v>
      </c>
      <c r="C2143" s="6" t="s">
        <v>14547</v>
      </c>
      <c r="D2143" t="s">
        <v>8365</v>
      </c>
    </row>
    <row r="2144" spans="1:4" x14ac:dyDescent="0.2">
      <c r="A2144" s="3" t="s">
        <v>8366</v>
      </c>
      <c r="B2144" s="3">
        <v>10</v>
      </c>
      <c r="C2144" s="6" t="s">
        <v>14547</v>
      </c>
      <c r="D2144" t="s">
        <v>8367</v>
      </c>
    </row>
    <row r="2145" spans="1:4" x14ac:dyDescent="0.2">
      <c r="A2145" s="3" t="s">
        <v>8368</v>
      </c>
      <c r="B2145" s="3">
        <v>10</v>
      </c>
      <c r="C2145" s="6" t="s">
        <v>14547</v>
      </c>
      <c r="D2145" t="s">
        <v>8369</v>
      </c>
    </row>
    <row r="2146" spans="1:4" x14ac:dyDescent="0.2">
      <c r="A2146" s="3" t="s">
        <v>8370</v>
      </c>
      <c r="B2146" s="3">
        <v>10</v>
      </c>
      <c r="C2146" s="6" t="s">
        <v>14547</v>
      </c>
      <c r="D2146" t="s">
        <v>8371</v>
      </c>
    </row>
    <row r="2147" spans="1:4" x14ac:dyDescent="0.2">
      <c r="A2147" s="3" t="s">
        <v>8372</v>
      </c>
      <c r="B2147" s="3">
        <v>10</v>
      </c>
      <c r="C2147" s="6" t="s">
        <v>14547</v>
      </c>
      <c r="D2147" t="s">
        <v>8373</v>
      </c>
    </row>
    <row r="2148" spans="1:4" x14ac:dyDescent="0.2">
      <c r="A2148" s="3" t="s">
        <v>8374</v>
      </c>
      <c r="B2148" s="3">
        <v>10</v>
      </c>
      <c r="C2148" s="6" t="s">
        <v>14547</v>
      </c>
      <c r="D2148" t="s">
        <v>8375</v>
      </c>
    </row>
    <row r="2149" spans="1:4" x14ac:dyDescent="0.2">
      <c r="A2149" s="3" t="s">
        <v>8376</v>
      </c>
      <c r="B2149" s="3">
        <v>10</v>
      </c>
      <c r="C2149" s="6" t="s">
        <v>14547</v>
      </c>
      <c r="D2149" t="s">
        <v>8377</v>
      </c>
    </row>
    <row r="2150" spans="1:4" x14ac:dyDescent="0.2">
      <c r="A2150" s="3" t="s">
        <v>8378</v>
      </c>
      <c r="B2150" s="3">
        <v>10</v>
      </c>
      <c r="C2150" s="6" t="s">
        <v>14547</v>
      </c>
      <c r="D2150" t="s">
        <v>8379</v>
      </c>
    </row>
    <row r="2151" spans="1:4" x14ac:dyDescent="0.2">
      <c r="A2151" s="3" t="s">
        <v>8380</v>
      </c>
      <c r="B2151" s="3">
        <v>10</v>
      </c>
      <c r="C2151" s="6" t="s">
        <v>14547</v>
      </c>
      <c r="D2151" t="s">
        <v>8381</v>
      </c>
    </row>
    <row r="2152" spans="1:4" x14ac:dyDescent="0.2">
      <c r="A2152" s="3" t="s">
        <v>8382</v>
      </c>
      <c r="B2152" s="3">
        <v>10</v>
      </c>
      <c r="C2152" s="6" t="s">
        <v>14547</v>
      </c>
      <c r="D2152" t="s">
        <v>8383</v>
      </c>
    </row>
    <row r="2153" spans="1:4" x14ac:dyDescent="0.2">
      <c r="A2153" s="3" t="s">
        <v>8384</v>
      </c>
      <c r="B2153" s="3">
        <v>10</v>
      </c>
      <c r="C2153" s="6" t="s">
        <v>14547</v>
      </c>
      <c r="D2153" t="s">
        <v>8385</v>
      </c>
    </row>
    <row r="2154" spans="1:4" x14ac:dyDescent="0.2">
      <c r="A2154" s="3" t="s">
        <v>8386</v>
      </c>
      <c r="B2154" s="3">
        <v>10</v>
      </c>
      <c r="C2154" s="6" t="s">
        <v>14547</v>
      </c>
      <c r="D2154" t="s">
        <v>8387</v>
      </c>
    </row>
    <row r="2155" spans="1:4" x14ac:dyDescent="0.2">
      <c r="A2155" s="3" t="s">
        <v>8388</v>
      </c>
      <c r="B2155" s="3">
        <v>10</v>
      </c>
      <c r="C2155" s="6" t="s">
        <v>14547</v>
      </c>
      <c r="D2155" t="s">
        <v>8389</v>
      </c>
    </row>
    <row r="2156" spans="1:4" x14ac:dyDescent="0.2">
      <c r="A2156" s="3" t="s">
        <v>8390</v>
      </c>
      <c r="B2156" s="3">
        <v>10</v>
      </c>
      <c r="C2156" s="6" t="s">
        <v>14547</v>
      </c>
      <c r="D2156" t="s">
        <v>8391</v>
      </c>
    </row>
    <row r="2157" spans="1:4" x14ac:dyDescent="0.2">
      <c r="A2157" s="3" t="s">
        <v>8392</v>
      </c>
      <c r="B2157" s="3">
        <v>10</v>
      </c>
      <c r="C2157" s="6" t="s">
        <v>14547</v>
      </c>
      <c r="D2157" t="s">
        <v>8393</v>
      </c>
    </row>
    <row r="2158" spans="1:4" x14ac:dyDescent="0.2">
      <c r="A2158" s="3" t="s">
        <v>8394</v>
      </c>
      <c r="B2158" s="3">
        <v>10</v>
      </c>
      <c r="C2158" s="6" t="s">
        <v>14547</v>
      </c>
      <c r="D2158" t="s">
        <v>8395</v>
      </c>
    </row>
    <row r="2159" spans="1:4" x14ac:dyDescent="0.2">
      <c r="A2159" s="3" t="s">
        <v>8396</v>
      </c>
      <c r="B2159" s="3">
        <v>10</v>
      </c>
      <c r="C2159" s="6" t="s">
        <v>14547</v>
      </c>
      <c r="D2159" t="s">
        <v>8397</v>
      </c>
    </row>
    <row r="2160" spans="1:4" x14ac:dyDescent="0.2">
      <c r="A2160" s="3" t="s">
        <v>8398</v>
      </c>
      <c r="B2160" s="3">
        <v>10</v>
      </c>
      <c r="C2160" s="6" t="s">
        <v>14547</v>
      </c>
      <c r="D2160" t="s">
        <v>8399</v>
      </c>
    </row>
    <row r="2161" spans="1:4" x14ac:dyDescent="0.2">
      <c r="A2161" s="3" t="s">
        <v>8400</v>
      </c>
      <c r="B2161" s="3">
        <v>10</v>
      </c>
      <c r="C2161" s="6" t="s">
        <v>14547</v>
      </c>
      <c r="D2161" t="s">
        <v>8401</v>
      </c>
    </row>
    <row r="2162" spans="1:4" x14ac:dyDescent="0.2">
      <c r="A2162" s="3" t="s">
        <v>8402</v>
      </c>
      <c r="B2162" s="3">
        <v>10</v>
      </c>
      <c r="C2162" s="6" t="s">
        <v>14547</v>
      </c>
      <c r="D2162" t="s">
        <v>8403</v>
      </c>
    </row>
    <row r="2163" spans="1:4" x14ac:dyDescent="0.2">
      <c r="A2163" s="3" t="s">
        <v>8404</v>
      </c>
      <c r="B2163" s="3">
        <v>10</v>
      </c>
      <c r="C2163" s="6" t="s">
        <v>14547</v>
      </c>
      <c r="D2163" t="s">
        <v>8405</v>
      </c>
    </row>
    <row r="2164" spans="1:4" x14ac:dyDescent="0.2">
      <c r="A2164" s="3" t="s">
        <v>8406</v>
      </c>
      <c r="B2164" s="3">
        <v>10</v>
      </c>
      <c r="C2164" s="6" t="s">
        <v>14547</v>
      </c>
      <c r="D2164" t="s">
        <v>8407</v>
      </c>
    </row>
    <row r="2165" spans="1:4" x14ac:dyDescent="0.2">
      <c r="A2165" s="3" t="s">
        <v>8408</v>
      </c>
      <c r="B2165" s="3">
        <v>10</v>
      </c>
      <c r="C2165" s="6" t="s">
        <v>14547</v>
      </c>
      <c r="D2165" t="s">
        <v>8409</v>
      </c>
    </row>
    <row r="2166" spans="1:4" x14ac:dyDescent="0.2">
      <c r="A2166" s="3" t="s">
        <v>8410</v>
      </c>
      <c r="B2166" s="3">
        <v>10</v>
      </c>
      <c r="C2166" s="6" t="s">
        <v>14547</v>
      </c>
      <c r="D2166" t="s">
        <v>8411</v>
      </c>
    </row>
    <row r="2167" spans="1:4" x14ac:dyDescent="0.2">
      <c r="A2167" s="3" t="s">
        <v>8412</v>
      </c>
      <c r="B2167" s="3">
        <v>10</v>
      </c>
      <c r="C2167" s="6" t="s">
        <v>14547</v>
      </c>
      <c r="D2167" t="s">
        <v>8413</v>
      </c>
    </row>
    <row r="2168" spans="1:4" x14ac:dyDescent="0.2">
      <c r="A2168" s="3" t="s">
        <v>8414</v>
      </c>
      <c r="B2168" s="3">
        <v>10</v>
      </c>
      <c r="C2168" s="6" t="s">
        <v>14547</v>
      </c>
      <c r="D2168" t="s">
        <v>8415</v>
      </c>
    </row>
    <row r="2169" spans="1:4" x14ac:dyDescent="0.2">
      <c r="A2169" s="3" t="s">
        <v>8416</v>
      </c>
      <c r="B2169" s="3">
        <v>10</v>
      </c>
      <c r="C2169" s="6" t="s">
        <v>14547</v>
      </c>
      <c r="D2169" t="s">
        <v>8417</v>
      </c>
    </row>
    <row r="2170" spans="1:4" x14ac:dyDescent="0.2">
      <c r="A2170" s="3" t="s">
        <v>8418</v>
      </c>
      <c r="B2170" s="3">
        <v>10</v>
      </c>
      <c r="C2170" s="6" t="s">
        <v>14547</v>
      </c>
      <c r="D2170" t="s">
        <v>8419</v>
      </c>
    </row>
    <row r="2171" spans="1:4" x14ac:dyDescent="0.2">
      <c r="A2171" s="3" t="s">
        <v>8420</v>
      </c>
      <c r="B2171" s="3">
        <v>10</v>
      </c>
      <c r="C2171" s="6" t="s">
        <v>14547</v>
      </c>
      <c r="D2171" t="s">
        <v>8421</v>
      </c>
    </row>
    <row r="2172" spans="1:4" x14ac:dyDescent="0.2">
      <c r="A2172" s="3" t="s">
        <v>8422</v>
      </c>
      <c r="B2172" s="3">
        <v>10</v>
      </c>
      <c r="C2172" s="6" t="s">
        <v>14547</v>
      </c>
      <c r="D2172" t="s">
        <v>8423</v>
      </c>
    </row>
    <row r="2173" spans="1:4" x14ac:dyDescent="0.2">
      <c r="A2173" s="3" t="s">
        <v>8424</v>
      </c>
      <c r="B2173" s="3">
        <v>10</v>
      </c>
      <c r="C2173" s="6" t="s">
        <v>14547</v>
      </c>
      <c r="D2173" t="s">
        <v>8425</v>
      </c>
    </row>
    <row r="2174" spans="1:4" x14ac:dyDescent="0.2">
      <c r="A2174" s="3" t="s">
        <v>8426</v>
      </c>
      <c r="B2174" s="3">
        <v>10</v>
      </c>
      <c r="C2174" s="6" t="s">
        <v>14547</v>
      </c>
      <c r="D2174" t="s">
        <v>8427</v>
      </c>
    </row>
    <row r="2175" spans="1:4" x14ac:dyDescent="0.2">
      <c r="A2175" s="3" t="s">
        <v>8428</v>
      </c>
      <c r="B2175" s="3">
        <v>10</v>
      </c>
      <c r="C2175" s="6" t="s">
        <v>14547</v>
      </c>
      <c r="D2175" t="s">
        <v>8429</v>
      </c>
    </row>
    <row r="2176" spans="1:4" x14ac:dyDescent="0.2">
      <c r="A2176" s="3" t="s">
        <v>8430</v>
      </c>
      <c r="B2176" s="3">
        <v>10</v>
      </c>
      <c r="C2176" s="6" t="s">
        <v>14547</v>
      </c>
      <c r="D2176" t="s">
        <v>8431</v>
      </c>
    </row>
    <row r="2177" spans="1:4" x14ac:dyDescent="0.2">
      <c r="A2177" s="3" t="s">
        <v>8432</v>
      </c>
      <c r="B2177" s="3">
        <v>10</v>
      </c>
      <c r="C2177" s="6" t="s">
        <v>14547</v>
      </c>
      <c r="D2177" t="s">
        <v>8433</v>
      </c>
    </row>
    <row r="2178" spans="1:4" x14ac:dyDescent="0.2">
      <c r="A2178" s="3" t="s">
        <v>8434</v>
      </c>
      <c r="B2178" s="3">
        <v>10</v>
      </c>
      <c r="C2178" s="6" t="s">
        <v>14547</v>
      </c>
      <c r="D2178" t="s">
        <v>8435</v>
      </c>
    </row>
    <row r="2179" spans="1:4" x14ac:dyDescent="0.2">
      <c r="A2179" s="3" t="s">
        <v>8436</v>
      </c>
      <c r="B2179" s="3">
        <v>10</v>
      </c>
      <c r="C2179" s="6" t="s">
        <v>14547</v>
      </c>
      <c r="D2179" t="s">
        <v>8437</v>
      </c>
    </row>
    <row r="2180" spans="1:4" x14ac:dyDescent="0.2">
      <c r="A2180" s="3" t="s">
        <v>8438</v>
      </c>
      <c r="B2180" s="3">
        <v>10</v>
      </c>
      <c r="C2180" s="6" t="s">
        <v>14547</v>
      </c>
      <c r="D2180" t="s">
        <v>8439</v>
      </c>
    </row>
    <row r="2181" spans="1:4" x14ac:dyDescent="0.2">
      <c r="A2181" s="3" t="s">
        <v>8440</v>
      </c>
      <c r="B2181" s="3">
        <v>10</v>
      </c>
      <c r="C2181" s="6" t="s">
        <v>14547</v>
      </c>
      <c r="D2181" t="s">
        <v>8441</v>
      </c>
    </row>
    <row r="2182" spans="1:4" x14ac:dyDescent="0.2">
      <c r="A2182" s="3" t="s">
        <v>8442</v>
      </c>
      <c r="B2182" s="3">
        <v>10</v>
      </c>
      <c r="C2182" s="6" t="s">
        <v>14547</v>
      </c>
      <c r="D2182" t="s">
        <v>8443</v>
      </c>
    </row>
    <row r="2183" spans="1:4" x14ac:dyDescent="0.2">
      <c r="A2183" s="3" t="s">
        <v>8444</v>
      </c>
      <c r="B2183" s="3">
        <v>10</v>
      </c>
      <c r="C2183" s="6" t="s">
        <v>14547</v>
      </c>
      <c r="D2183" t="s">
        <v>8445</v>
      </c>
    </row>
    <row r="2184" spans="1:4" x14ac:dyDescent="0.2">
      <c r="A2184" s="3" t="s">
        <v>8446</v>
      </c>
      <c r="B2184" s="3">
        <v>10</v>
      </c>
      <c r="C2184" s="6" t="s">
        <v>14547</v>
      </c>
      <c r="D2184" t="s">
        <v>8447</v>
      </c>
    </row>
    <row r="2185" spans="1:4" x14ac:dyDescent="0.2">
      <c r="A2185" s="3" t="s">
        <v>8448</v>
      </c>
      <c r="B2185" s="3">
        <v>10</v>
      </c>
      <c r="C2185" s="6" t="s">
        <v>14547</v>
      </c>
      <c r="D2185" t="s">
        <v>8449</v>
      </c>
    </row>
    <row r="2186" spans="1:4" x14ac:dyDescent="0.2">
      <c r="A2186" s="3" t="s">
        <v>8450</v>
      </c>
      <c r="B2186" s="3">
        <v>10</v>
      </c>
      <c r="C2186" s="6" t="s">
        <v>14547</v>
      </c>
      <c r="D2186" t="s">
        <v>8451</v>
      </c>
    </row>
    <row r="2187" spans="1:4" x14ac:dyDescent="0.2">
      <c r="A2187" s="3" t="s">
        <v>8452</v>
      </c>
      <c r="B2187" s="3">
        <v>10</v>
      </c>
      <c r="C2187" s="6" t="s">
        <v>14547</v>
      </c>
      <c r="D2187" t="s">
        <v>8453</v>
      </c>
    </row>
    <row r="2188" spans="1:4" x14ac:dyDescent="0.2">
      <c r="A2188" s="3" t="s">
        <v>8454</v>
      </c>
      <c r="B2188" s="3">
        <v>10</v>
      </c>
      <c r="C2188" s="6" t="s">
        <v>14547</v>
      </c>
      <c r="D2188" t="s">
        <v>8455</v>
      </c>
    </row>
    <row r="2189" spans="1:4" x14ac:dyDescent="0.2">
      <c r="A2189" s="3" t="s">
        <v>8456</v>
      </c>
      <c r="B2189" s="3">
        <v>10</v>
      </c>
      <c r="C2189" s="6" t="s">
        <v>14547</v>
      </c>
      <c r="D2189" t="s">
        <v>8457</v>
      </c>
    </row>
    <row r="2190" spans="1:4" x14ac:dyDescent="0.2">
      <c r="A2190" s="3" t="s">
        <v>8458</v>
      </c>
      <c r="B2190" s="3">
        <v>10</v>
      </c>
      <c r="C2190" s="6" t="s">
        <v>14547</v>
      </c>
      <c r="D2190" t="s">
        <v>8459</v>
      </c>
    </row>
    <row r="2191" spans="1:4" x14ac:dyDescent="0.2">
      <c r="A2191" s="3" t="s">
        <v>8460</v>
      </c>
      <c r="B2191" s="3">
        <v>10</v>
      </c>
      <c r="C2191" s="6" t="s">
        <v>14547</v>
      </c>
      <c r="D2191" t="s">
        <v>8461</v>
      </c>
    </row>
    <row r="2192" spans="1:4" x14ac:dyDescent="0.2">
      <c r="A2192" s="3" t="s">
        <v>8462</v>
      </c>
      <c r="B2192" s="3">
        <v>10</v>
      </c>
      <c r="C2192" s="6" t="s">
        <v>14547</v>
      </c>
      <c r="D2192" t="s">
        <v>8463</v>
      </c>
    </row>
    <row r="2193" spans="1:4" x14ac:dyDescent="0.2">
      <c r="A2193" s="3" t="s">
        <v>8464</v>
      </c>
      <c r="B2193" s="3">
        <v>10</v>
      </c>
      <c r="C2193" s="6" t="s">
        <v>14547</v>
      </c>
      <c r="D2193" t="s">
        <v>8465</v>
      </c>
    </row>
    <row r="2194" spans="1:4" x14ac:dyDescent="0.2">
      <c r="A2194" s="3" t="s">
        <v>8466</v>
      </c>
      <c r="B2194" s="3">
        <v>10</v>
      </c>
      <c r="C2194" s="6" t="s">
        <v>14547</v>
      </c>
      <c r="D2194" t="s">
        <v>8467</v>
      </c>
    </row>
    <row r="2195" spans="1:4" x14ac:dyDescent="0.2">
      <c r="A2195" s="3" t="s">
        <v>8468</v>
      </c>
      <c r="B2195" s="3">
        <v>10</v>
      </c>
      <c r="C2195" s="6" t="s">
        <v>14547</v>
      </c>
      <c r="D2195" t="s">
        <v>8469</v>
      </c>
    </row>
    <row r="2196" spans="1:4" x14ac:dyDescent="0.2">
      <c r="A2196" s="3" t="s">
        <v>8470</v>
      </c>
      <c r="B2196" s="3">
        <v>10</v>
      </c>
      <c r="C2196" s="6" t="s">
        <v>14547</v>
      </c>
      <c r="D2196" t="s">
        <v>8471</v>
      </c>
    </row>
    <row r="2197" spans="1:4" x14ac:dyDescent="0.2">
      <c r="A2197" s="3" t="s">
        <v>8472</v>
      </c>
      <c r="B2197" s="3">
        <v>10</v>
      </c>
      <c r="C2197" s="6" t="s">
        <v>14547</v>
      </c>
      <c r="D2197" t="s">
        <v>8473</v>
      </c>
    </row>
    <row r="2198" spans="1:4" x14ac:dyDescent="0.2">
      <c r="A2198" s="3" t="s">
        <v>8474</v>
      </c>
      <c r="B2198" s="3">
        <v>10</v>
      </c>
      <c r="C2198" s="6" t="s">
        <v>14547</v>
      </c>
      <c r="D2198" t="s">
        <v>8475</v>
      </c>
    </row>
    <row r="2199" spans="1:4" x14ac:dyDescent="0.2">
      <c r="A2199" s="3" t="s">
        <v>8476</v>
      </c>
      <c r="B2199" s="3">
        <v>10</v>
      </c>
      <c r="C2199" s="6" t="s">
        <v>14547</v>
      </c>
      <c r="D2199" t="s">
        <v>8477</v>
      </c>
    </row>
    <row r="2200" spans="1:4" x14ac:dyDescent="0.2">
      <c r="A2200" s="3" t="s">
        <v>8478</v>
      </c>
      <c r="B2200" s="3">
        <v>10</v>
      </c>
      <c r="C2200" s="6" t="s">
        <v>14547</v>
      </c>
      <c r="D2200" t="s">
        <v>8479</v>
      </c>
    </row>
    <row r="2201" spans="1:4" x14ac:dyDescent="0.2">
      <c r="A2201" s="3" t="s">
        <v>8480</v>
      </c>
      <c r="B2201" s="3">
        <v>10</v>
      </c>
      <c r="C2201" s="6" t="s">
        <v>14547</v>
      </c>
      <c r="D2201" t="s">
        <v>8481</v>
      </c>
    </row>
    <row r="2202" spans="1:4" x14ac:dyDescent="0.2">
      <c r="A2202" s="3" t="s">
        <v>8482</v>
      </c>
      <c r="B2202" s="3">
        <v>10</v>
      </c>
      <c r="C2202" s="6" t="s">
        <v>14547</v>
      </c>
      <c r="D2202" t="s">
        <v>8483</v>
      </c>
    </row>
    <row r="2203" spans="1:4" x14ac:dyDescent="0.2">
      <c r="A2203" s="3" t="s">
        <v>8484</v>
      </c>
      <c r="B2203" s="3">
        <v>10</v>
      </c>
      <c r="C2203" s="6" t="s">
        <v>14547</v>
      </c>
      <c r="D2203" t="s">
        <v>8485</v>
      </c>
    </row>
    <row r="2204" spans="1:4" x14ac:dyDescent="0.2">
      <c r="A2204" s="3" t="s">
        <v>8486</v>
      </c>
      <c r="B2204" s="3">
        <v>10</v>
      </c>
      <c r="C2204" s="6" t="s">
        <v>14547</v>
      </c>
      <c r="D2204" t="s">
        <v>8487</v>
      </c>
    </row>
    <row r="2205" spans="1:4" x14ac:dyDescent="0.2">
      <c r="A2205" s="3" t="s">
        <v>8488</v>
      </c>
      <c r="B2205" s="3">
        <v>10</v>
      </c>
      <c r="C2205" s="6" t="s">
        <v>14547</v>
      </c>
      <c r="D2205" t="s">
        <v>8489</v>
      </c>
    </row>
    <row r="2206" spans="1:4" x14ac:dyDescent="0.2">
      <c r="A2206" s="3" t="s">
        <v>8490</v>
      </c>
      <c r="B2206" s="3">
        <v>10</v>
      </c>
      <c r="C2206" s="6" t="s">
        <v>14547</v>
      </c>
      <c r="D2206" t="s">
        <v>8491</v>
      </c>
    </row>
    <row r="2207" spans="1:4" x14ac:dyDescent="0.2">
      <c r="A2207" s="3" t="s">
        <v>8492</v>
      </c>
      <c r="B2207" s="3">
        <v>10</v>
      </c>
      <c r="C2207" s="6" t="s">
        <v>14547</v>
      </c>
      <c r="D2207" t="s">
        <v>8493</v>
      </c>
    </row>
    <row r="2208" spans="1:4" x14ac:dyDescent="0.2">
      <c r="A2208" s="3" t="s">
        <v>8494</v>
      </c>
      <c r="B2208" s="3">
        <v>10</v>
      </c>
      <c r="C2208" s="6" t="s">
        <v>14547</v>
      </c>
      <c r="D2208" t="s">
        <v>8495</v>
      </c>
    </row>
    <row r="2209" spans="1:4" x14ac:dyDescent="0.2">
      <c r="A2209" s="3" t="s">
        <v>8496</v>
      </c>
      <c r="B2209" s="3">
        <v>10</v>
      </c>
      <c r="C2209" s="6" t="s">
        <v>14547</v>
      </c>
      <c r="D2209" t="s">
        <v>8497</v>
      </c>
    </row>
    <row r="2210" spans="1:4" x14ac:dyDescent="0.2">
      <c r="A2210" s="3" t="s">
        <v>8498</v>
      </c>
      <c r="B2210" s="3">
        <v>10</v>
      </c>
      <c r="C2210" s="6" t="s">
        <v>14547</v>
      </c>
      <c r="D2210" t="s">
        <v>8499</v>
      </c>
    </row>
    <row r="2211" spans="1:4" x14ac:dyDescent="0.2">
      <c r="A2211" s="3" t="s">
        <v>8500</v>
      </c>
      <c r="B2211" s="3">
        <v>10</v>
      </c>
      <c r="C2211" s="6" t="s">
        <v>14547</v>
      </c>
      <c r="D2211" t="s">
        <v>8501</v>
      </c>
    </row>
    <row r="2212" spans="1:4" x14ac:dyDescent="0.2">
      <c r="A2212" s="3" t="s">
        <v>8502</v>
      </c>
      <c r="B2212" s="3">
        <v>10</v>
      </c>
      <c r="C2212" s="6" t="s">
        <v>14547</v>
      </c>
      <c r="D2212" t="s">
        <v>8503</v>
      </c>
    </row>
    <row r="2213" spans="1:4" x14ac:dyDescent="0.2">
      <c r="A2213" s="3" t="s">
        <v>8504</v>
      </c>
      <c r="B2213" s="3">
        <v>10</v>
      </c>
      <c r="C2213" s="6" t="s">
        <v>14547</v>
      </c>
      <c r="D2213" t="s">
        <v>8505</v>
      </c>
    </row>
    <row r="2214" spans="1:4" x14ac:dyDescent="0.2">
      <c r="A2214" s="3" t="s">
        <v>8506</v>
      </c>
      <c r="B2214" s="3">
        <v>10</v>
      </c>
      <c r="C2214" s="6" t="s">
        <v>14547</v>
      </c>
      <c r="D2214" t="s">
        <v>8507</v>
      </c>
    </row>
    <row r="2215" spans="1:4" x14ac:dyDescent="0.2">
      <c r="A2215" s="3" t="s">
        <v>8508</v>
      </c>
      <c r="B2215" s="3">
        <v>10</v>
      </c>
      <c r="C2215" s="6" t="s">
        <v>14547</v>
      </c>
      <c r="D2215" t="s">
        <v>8509</v>
      </c>
    </row>
    <row r="2216" spans="1:4" x14ac:dyDescent="0.2">
      <c r="A2216" s="3" t="s">
        <v>8510</v>
      </c>
      <c r="B2216" s="3">
        <v>10</v>
      </c>
      <c r="C2216" s="6" t="s">
        <v>14547</v>
      </c>
      <c r="D2216" t="s">
        <v>8511</v>
      </c>
    </row>
    <row r="2217" spans="1:4" x14ac:dyDescent="0.2">
      <c r="A2217" s="3" t="s">
        <v>8512</v>
      </c>
      <c r="B2217" s="3">
        <v>11</v>
      </c>
      <c r="C2217" s="6" t="s">
        <v>14548</v>
      </c>
      <c r="D2217" t="s">
        <v>8513</v>
      </c>
    </row>
    <row r="2218" spans="1:4" x14ac:dyDescent="0.2">
      <c r="A2218" s="3" t="s">
        <v>8514</v>
      </c>
      <c r="B2218" s="3">
        <v>11</v>
      </c>
      <c r="C2218" s="6" t="s">
        <v>14548</v>
      </c>
      <c r="D2218" t="s">
        <v>8515</v>
      </c>
    </row>
    <row r="2219" spans="1:4" x14ac:dyDescent="0.2">
      <c r="A2219" s="3" t="s">
        <v>8516</v>
      </c>
      <c r="B2219" s="3">
        <v>11</v>
      </c>
      <c r="C2219" s="6" t="s">
        <v>14548</v>
      </c>
      <c r="D2219" t="s">
        <v>8517</v>
      </c>
    </row>
    <row r="2220" spans="1:4" x14ac:dyDescent="0.2">
      <c r="A2220" s="3" t="s">
        <v>8518</v>
      </c>
      <c r="B2220" s="3">
        <v>11</v>
      </c>
      <c r="C2220" s="6" t="s">
        <v>14548</v>
      </c>
      <c r="D2220" t="s">
        <v>8519</v>
      </c>
    </row>
    <row r="2221" spans="1:4" x14ac:dyDescent="0.2">
      <c r="A2221" s="3" t="s">
        <v>8520</v>
      </c>
      <c r="B2221" s="3">
        <v>11</v>
      </c>
      <c r="C2221" s="6" t="s">
        <v>14548</v>
      </c>
      <c r="D2221" t="s">
        <v>8521</v>
      </c>
    </row>
    <row r="2222" spans="1:4" x14ac:dyDescent="0.2">
      <c r="A2222" s="3" t="s">
        <v>8522</v>
      </c>
      <c r="B2222" s="3">
        <v>11</v>
      </c>
      <c r="C2222" s="6" t="s">
        <v>14548</v>
      </c>
      <c r="D2222" t="s">
        <v>8523</v>
      </c>
    </row>
    <row r="2223" spans="1:4" x14ac:dyDescent="0.2">
      <c r="A2223" s="3" t="s">
        <v>8524</v>
      </c>
      <c r="B2223" s="3">
        <v>11</v>
      </c>
      <c r="C2223" s="6" t="s">
        <v>14548</v>
      </c>
      <c r="D2223" t="s">
        <v>8525</v>
      </c>
    </row>
    <row r="2224" spans="1:4" x14ac:dyDescent="0.2">
      <c r="A2224" s="3" t="s">
        <v>8526</v>
      </c>
      <c r="B2224" s="3">
        <v>11</v>
      </c>
      <c r="C2224" s="6" t="s">
        <v>14548</v>
      </c>
      <c r="D2224" t="s">
        <v>8527</v>
      </c>
    </row>
    <row r="2225" spans="1:4" x14ac:dyDescent="0.2">
      <c r="A2225" s="3" t="s">
        <v>8528</v>
      </c>
      <c r="B2225" s="3">
        <v>11</v>
      </c>
      <c r="C2225" s="6" t="s">
        <v>14548</v>
      </c>
      <c r="D2225" t="s">
        <v>8529</v>
      </c>
    </row>
    <row r="2226" spans="1:4" x14ac:dyDescent="0.2">
      <c r="A2226" s="3" t="s">
        <v>8530</v>
      </c>
      <c r="B2226" s="3">
        <v>11</v>
      </c>
      <c r="C2226" s="6" t="s">
        <v>14548</v>
      </c>
      <c r="D2226" t="s">
        <v>8531</v>
      </c>
    </row>
    <row r="2227" spans="1:4" x14ac:dyDescent="0.2">
      <c r="A2227" s="3" t="s">
        <v>8532</v>
      </c>
      <c r="B2227" s="3">
        <v>11</v>
      </c>
      <c r="C2227" s="6" t="s">
        <v>14548</v>
      </c>
      <c r="D2227" t="s">
        <v>8533</v>
      </c>
    </row>
    <row r="2228" spans="1:4" x14ac:dyDescent="0.2">
      <c r="A2228" s="3" t="s">
        <v>8534</v>
      </c>
      <c r="B2228" s="3">
        <v>11</v>
      </c>
      <c r="C2228" s="6" t="s">
        <v>14548</v>
      </c>
      <c r="D2228" t="s">
        <v>8535</v>
      </c>
    </row>
    <row r="2229" spans="1:4" x14ac:dyDescent="0.2">
      <c r="A2229" s="3" t="s">
        <v>8536</v>
      </c>
      <c r="B2229" s="3">
        <v>11</v>
      </c>
      <c r="C2229" s="6" t="s">
        <v>14548</v>
      </c>
      <c r="D2229" t="s">
        <v>8537</v>
      </c>
    </row>
    <row r="2230" spans="1:4" x14ac:dyDescent="0.2">
      <c r="A2230" s="3" t="s">
        <v>8538</v>
      </c>
      <c r="B2230" s="3">
        <v>11</v>
      </c>
      <c r="C2230" s="6" t="s">
        <v>14548</v>
      </c>
      <c r="D2230" t="s">
        <v>8539</v>
      </c>
    </row>
    <row r="2231" spans="1:4" x14ac:dyDescent="0.2">
      <c r="A2231" s="3" t="s">
        <v>8540</v>
      </c>
      <c r="B2231" s="3">
        <v>11</v>
      </c>
      <c r="C2231" s="6" t="s">
        <v>14548</v>
      </c>
      <c r="D2231" t="s">
        <v>8541</v>
      </c>
    </row>
    <row r="2232" spans="1:4" x14ac:dyDescent="0.2">
      <c r="A2232" s="3" t="s">
        <v>8542</v>
      </c>
      <c r="B2232" s="3">
        <v>11</v>
      </c>
      <c r="C2232" s="6" t="s">
        <v>14548</v>
      </c>
      <c r="D2232" t="s">
        <v>8543</v>
      </c>
    </row>
    <row r="2233" spans="1:4" x14ac:dyDescent="0.2">
      <c r="A2233" s="3" t="s">
        <v>8544</v>
      </c>
      <c r="B2233" s="3">
        <v>11</v>
      </c>
      <c r="C2233" s="6" t="s">
        <v>14548</v>
      </c>
      <c r="D2233" t="s">
        <v>8545</v>
      </c>
    </row>
    <row r="2234" spans="1:4" x14ac:dyDescent="0.2">
      <c r="A2234" s="3" t="s">
        <v>8546</v>
      </c>
      <c r="B2234" s="3">
        <v>11</v>
      </c>
      <c r="C2234" s="6" t="s">
        <v>14548</v>
      </c>
      <c r="D2234" t="s">
        <v>8547</v>
      </c>
    </row>
    <row r="2235" spans="1:4" x14ac:dyDescent="0.2">
      <c r="A2235" s="3" t="s">
        <v>8548</v>
      </c>
      <c r="B2235" s="3">
        <v>11</v>
      </c>
      <c r="C2235" s="6" t="s">
        <v>14548</v>
      </c>
      <c r="D2235" t="s">
        <v>8549</v>
      </c>
    </row>
    <row r="2236" spans="1:4" x14ac:dyDescent="0.2">
      <c r="A2236" s="3" t="s">
        <v>8550</v>
      </c>
      <c r="B2236" s="3">
        <v>11</v>
      </c>
      <c r="C2236" s="6" t="s">
        <v>14548</v>
      </c>
      <c r="D2236" t="s">
        <v>8551</v>
      </c>
    </row>
    <row r="2237" spans="1:4" x14ac:dyDescent="0.2">
      <c r="A2237" s="3" t="s">
        <v>8552</v>
      </c>
      <c r="B2237" s="3">
        <v>11</v>
      </c>
      <c r="C2237" s="6" t="s">
        <v>14548</v>
      </c>
      <c r="D2237" t="s">
        <v>8553</v>
      </c>
    </row>
    <row r="2238" spans="1:4" x14ac:dyDescent="0.2">
      <c r="A2238" s="3" t="s">
        <v>8554</v>
      </c>
      <c r="B2238" s="3">
        <v>11</v>
      </c>
      <c r="C2238" s="6" t="s">
        <v>14548</v>
      </c>
      <c r="D2238" t="s">
        <v>8555</v>
      </c>
    </row>
    <row r="2239" spans="1:4" x14ac:dyDescent="0.2">
      <c r="A2239" s="3" t="s">
        <v>8556</v>
      </c>
      <c r="B2239" s="3">
        <v>11</v>
      </c>
      <c r="C2239" s="6" t="s">
        <v>14548</v>
      </c>
      <c r="D2239" t="s">
        <v>8557</v>
      </c>
    </row>
    <row r="2240" spans="1:4" x14ac:dyDescent="0.2">
      <c r="A2240" s="3" t="s">
        <v>8558</v>
      </c>
      <c r="B2240" s="3">
        <v>11</v>
      </c>
      <c r="C2240" s="6" t="s">
        <v>14548</v>
      </c>
      <c r="D2240" t="s">
        <v>8559</v>
      </c>
    </row>
    <row r="2241" spans="1:4" x14ac:dyDescent="0.2">
      <c r="A2241" s="3" t="s">
        <v>8560</v>
      </c>
      <c r="B2241" s="3">
        <v>11</v>
      </c>
      <c r="C2241" s="6" t="s">
        <v>14548</v>
      </c>
      <c r="D2241" t="s">
        <v>8561</v>
      </c>
    </row>
    <row r="2242" spans="1:4" x14ac:dyDescent="0.2">
      <c r="A2242" s="3" t="s">
        <v>8562</v>
      </c>
      <c r="B2242" s="3">
        <v>11</v>
      </c>
      <c r="C2242" s="6" t="s">
        <v>14548</v>
      </c>
      <c r="D2242" t="s">
        <v>8563</v>
      </c>
    </row>
    <row r="2243" spans="1:4" x14ac:dyDescent="0.2">
      <c r="A2243" s="3" t="s">
        <v>8564</v>
      </c>
      <c r="B2243" s="3">
        <v>11</v>
      </c>
      <c r="C2243" s="6" t="s">
        <v>14548</v>
      </c>
      <c r="D2243" t="s">
        <v>8565</v>
      </c>
    </row>
    <row r="2244" spans="1:4" x14ac:dyDescent="0.2">
      <c r="A2244" s="3" t="s">
        <v>8566</v>
      </c>
      <c r="B2244" s="3">
        <v>11</v>
      </c>
      <c r="C2244" s="6" t="s">
        <v>14548</v>
      </c>
      <c r="D2244" t="s">
        <v>8567</v>
      </c>
    </row>
    <row r="2245" spans="1:4" x14ac:dyDescent="0.2">
      <c r="A2245" s="3" t="s">
        <v>8568</v>
      </c>
      <c r="B2245" s="3">
        <v>11</v>
      </c>
      <c r="C2245" s="6" t="s">
        <v>14548</v>
      </c>
      <c r="D2245" t="s">
        <v>8569</v>
      </c>
    </row>
    <row r="2246" spans="1:4" x14ac:dyDescent="0.2">
      <c r="A2246" s="3" t="s">
        <v>8570</v>
      </c>
      <c r="B2246" s="3">
        <v>11</v>
      </c>
      <c r="C2246" s="6" t="s">
        <v>14548</v>
      </c>
      <c r="D2246" t="s">
        <v>8571</v>
      </c>
    </row>
    <row r="2247" spans="1:4" x14ac:dyDescent="0.2">
      <c r="A2247" s="3" t="s">
        <v>8572</v>
      </c>
      <c r="B2247" s="3">
        <v>11</v>
      </c>
      <c r="C2247" s="6" t="s">
        <v>14548</v>
      </c>
      <c r="D2247" t="s">
        <v>8573</v>
      </c>
    </row>
    <row r="2248" spans="1:4" x14ac:dyDescent="0.2">
      <c r="A2248" s="3" t="s">
        <v>8574</v>
      </c>
      <c r="B2248" s="3">
        <v>11</v>
      </c>
      <c r="C2248" s="6" t="s">
        <v>14548</v>
      </c>
      <c r="D2248" t="s">
        <v>8575</v>
      </c>
    </row>
    <row r="2249" spans="1:4" x14ac:dyDescent="0.2">
      <c r="A2249" s="3" t="s">
        <v>8576</v>
      </c>
      <c r="B2249" s="3">
        <v>11</v>
      </c>
      <c r="C2249" s="6" t="s">
        <v>14548</v>
      </c>
      <c r="D2249" t="s">
        <v>8577</v>
      </c>
    </row>
    <row r="2250" spans="1:4" x14ac:dyDescent="0.2">
      <c r="A2250" s="3" t="s">
        <v>8578</v>
      </c>
      <c r="B2250" s="3">
        <v>11</v>
      </c>
      <c r="C2250" s="6" t="s">
        <v>14548</v>
      </c>
      <c r="D2250" t="s">
        <v>8579</v>
      </c>
    </row>
    <row r="2251" spans="1:4" x14ac:dyDescent="0.2">
      <c r="A2251" s="3" t="s">
        <v>8580</v>
      </c>
      <c r="B2251" s="3">
        <v>11</v>
      </c>
      <c r="C2251" s="6" t="s">
        <v>14548</v>
      </c>
      <c r="D2251" t="s">
        <v>8581</v>
      </c>
    </row>
    <row r="2252" spans="1:4" x14ac:dyDescent="0.2">
      <c r="A2252" s="3" t="s">
        <v>8582</v>
      </c>
      <c r="B2252" s="3">
        <v>11</v>
      </c>
      <c r="C2252" s="6" t="s">
        <v>14548</v>
      </c>
      <c r="D2252" t="s">
        <v>8583</v>
      </c>
    </row>
    <row r="2253" spans="1:4" x14ac:dyDescent="0.2">
      <c r="A2253" s="3" t="s">
        <v>8584</v>
      </c>
      <c r="B2253" s="3">
        <v>11</v>
      </c>
      <c r="C2253" s="6" t="s">
        <v>14548</v>
      </c>
      <c r="D2253" t="s">
        <v>8585</v>
      </c>
    </row>
    <row r="2254" spans="1:4" x14ac:dyDescent="0.2">
      <c r="A2254" s="3" t="s">
        <v>8586</v>
      </c>
      <c r="B2254" s="3">
        <v>11</v>
      </c>
      <c r="C2254" s="6" t="s">
        <v>14548</v>
      </c>
      <c r="D2254" t="s">
        <v>8587</v>
      </c>
    </row>
    <row r="2255" spans="1:4" x14ac:dyDescent="0.2">
      <c r="A2255" s="3" t="s">
        <v>8588</v>
      </c>
      <c r="B2255" s="3">
        <v>11</v>
      </c>
      <c r="C2255" s="6" t="s">
        <v>14548</v>
      </c>
      <c r="D2255" t="s">
        <v>8589</v>
      </c>
    </row>
    <row r="2256" spans="1:4" x14ac:dyDescent="0.2">
      <c r="A2256" s="3" t="s">
        <v>8590</v>
      </c>
      <c r="B2256" s="3">
        <v>11</v>
      </c>
      <c r="C2256" s="6" t="s">
        <v>14548</v>
      </c>
      <c r="D2256" t="s">
        <v>8591</v>
      </c>
    </row>
    <row r="2257" spans="1:4" x14ac:dyDescent="0.2">
      <c r="A2257" s="3" t="s">
        <v>8592</v>
      </c>
      <c r="B2257" s="3">
        <v>11</v>
      </c>
      <c r="C2257" s="6" t="s">
        <v>14548</v>
      </c>
      <c r="D2257" t="s">
        <v>8593</v>
      </c>
    </row>
    <row r="2258" spans="1:4" x14ac:dyDescent="0.2">
      <c r="A2258" s="3" t="s">
        <v>8594</v>
      </c>
      <c r="B2258" s="3">
        <v>11</v>
      </c>
      <c r="C2258" s="6" t="s">
        <v>14548</v>
      </c>
      <c r="D2258" t="s">
        <v>8595</v>
      </c>
    </row>
    <row r="2259" spans="1:4" x14ac:dyDescent="0.2">
      <c r="A2259" s="3" t="s">
        <v>8596</v>
      </c>
      <c r="B2259" s="3">
        <v>11</v>
      </c>
      <c r="C2259" s="6" t="s">
        <v>14548</v>
      </c>
      <c r="D2259" t="s">
        <v>8597</v>
      </c>
    </row>
    <row r="2260" spans="1:4" x14ac:dyDescent="0.2">
      <c r="A2260" s="3" t="s">
        <v>8598</v>
      </c>
      <c r="B2260" s="3">
        <v>11</v>
      </c>
      <c r="C2260" s="6" t="s">
        <v>14548</v>
      </c>
      <c r="D2260" t="s">
        <v>8599</v>
      </c>
    </row>
    <row r="2261" spans="1:4" x14ac:dyDescent="0.2">
      <c r="A2261" s="3" t="s">
        <v>8600</v>
      </c>
      <c r="B2261" s="3">
        <v>11</v>
      </c>
      <c r="C2261" s="6" t="s">
        <v>14548</v>
      </c>
      <c r="D2261" t="s">
        <v>8601</v>
      </c>
    </row>
    <row r="2262" spans="1:4" x14ac:dyDescent="0.2">
      <c r="A2262" s="3" t="s">
        <v>8602</v>
      </c>
      <c r="B2262" s="3">
        <v>11</v>
      </c>
      <c r="C2262" s="6" t="s">
        <v>14548</v>
      </c>
      <c r="D2262" t="s">
        <v>8603</v>
      </c>
    </row>
    <row r="2263" spans="1:4" x14ac:dyDescent="0.2">
      <c r="A2263" s="3" t="s">
        <v>8604</v>
      </c>
      <c r="B2263" s="3">
        <v>11</v>
      </c>
      <c r="C2263" s="6" t="s">
        <v>14548</v>
      </c>
      <c r="D2263" t="s">
        <v>8605</v>
      </c>
    </row>
    <row r="2264" spans="1:4" x14ac:dyDescent="0.2">
      <c r="A2264" s="3" t="s">
        <v>8606</v>
      </c>
      <c r="B2264" s="3">
        <v>11</v>
      </c>
      <c r="C2264" s="6" t="s">
        <v>14548</v>
      </c>
      <c r="D2264" t="s">
        <v>8607</v>
      </c>
    </row>
    <row r="2265" spans="1:4" x14ac:dyDescent="0.2">
      <c r="A2265" s="3" t="s">
        <v>8608</v>
      </c>
      <c r="B2265" s="3">
        <v>11</v>
      </c>
      <c r="C2265" s="6" t="s">
        <v>14548</v>
      </c>
      <c r="D2265" t="s">
        <v>8609</v>
      </c>
    </row>
    <row r="2266" spans="1:4" x14ac:dyDescent="0.2">
      <c r="A2266" s="3" t="s">
        <v>8610</v>
      </c>
      <c r="B2266" s="3">
        <v>11</v>
      </c>
      <c r="C2266" s="6" t="s">
        <v>14548</v>
      </c>
      <c r="D2266" t="s">
        <v>8611</v>
      </c>
    </row>
    <row r="2267" spans="1:4" x14ac:dyDescent="0.2">
      <c r="A2267" s="3" t="s">
        <v>8612</v>
      </c>
      <c r="B2267" s="3">
        <v>11</v>
      </c>
      <c r="C2267" s="6" t="s">
        <v>14548</v>
      </c>
      <c r="D2267" t="s">
        <v>8613</v>
      </c>
    </row>
    <row r="2268" spans="1:4" x14ac:dyDescent="0.2">
      <c r="A2268" s="3" t="s">
        <v>8614</v>
      </c>
      <c r="B2268" s="3">
        <v>11</v>
      </c>
      <c r="C2268" s="6" t="s">
        <v>14548</v>
      </c>
      <c r="D2268" t="s">
        <v>8615</v>
      </c>
    </row>
    <row r="2269" spans="1:4" x14ac:dyDescent="0.2">
      <c r="A2269" s="3" t="s">
        <v>8616</v>
      </c>
      <c r="B2269" s="3">
        <v>11</v>
      </c>
      <c r="C2269" s="6" t="s">
        <v>14548</v>
      </c>
      <c r="D2269" t="s">
        <v>8617</v>
      </c>
    </row>
    <row r="2270" spans="1:4" x14ac:dyDescent="0.2">
      <c r="A2270" s="3" t="s">
        <v>8618</v>
      </c>
      <c r="B2270" s="3">
        <v>11</v>
      </c>
      <c r="C2270" s="6" t="s">
        <v>14548</v>
      </c>
      <c r="D2270" t="s">
        <v>8619</v>
      </c>
    </row>
    <row r="2271" spans="1:4" x14ac:dyDescent="0.2">
      <c r="A2271" s="3" t="s">
        <v>8620</v>
      </c>
      <c r="B2271" s="3">
        <v>11</v>
      </c>
      <c r="C2271" s="6" t="s">
        <v>14548</v>
      </c>
      <c r="D2271" t="s">
        <v>8621</v>
      </c>
    </row>
    <row r="2272" spans="1:4" x14ac:dyDescent="0.2">
      <c r="A2272" s="3" t="s">
        <v>8622</v>
      </c>
      <c r="B2272" s="3">
        <v>11</v>
      </c>
      <c r="C2272" s="6" t="s">
        <v>14548</v>
      </c>
      <c r="D2272" t="s">
        <v>8623</v>
      </c>
    </row>
    <row r="2273" spans="1:4" x14ac:dyDescent="0.2">
      <c r="A2273" s="3" t="s">
        <v>8624</v>
      </c>
      <c r="B2273" s="3">
        <v>11</v>
      </c>
      <c r="C2273" s="6" t="s">
        <v>14548</v>
      </c>
      <c r="D2273" t="s">
        <v>8625</v>
      </c>
    </row>
    <row r="2274" spans="1:4" x14ac:dyDescent="0.2">
      <c r="A2274" s="3" t="s">
        <v>8626</v>
      </c>
      <c r="B2274" s="3">
        <v>11</v>
      </c>
      <c r="C2274" s="6" t="s">
        <v>14548</v>
      </c>
      <c r="D2274" t="s">
        <v>8627</v>
      </c>
    </row>
    <row r="2275" spans="1:4" x14ac:dyDescent="0.2">
      <c r="A2275" s="3" t="s">
        <v>8628</v>
      </c>
      <c r="B2275" s="3">
        <v>11</v>
      </c>
      <c r="C2275" s="6" t="s">
        <v>14548</v>
      </c>
      <c r="D2275" t="s">
        <v>8629</v>
      </c>
    </row>
    <row r="2276" spans="1:4" x14ac:dyDescent="0.2">
      <c r="A2276" s="3" t="s">
        <v>8630</v>
      </c>
      <c r="B2276" s="3">
        <v>11</v>
      </c>
      <c r="C2276" s="6" t="s">
        <v>14548</v>
      </c>
      <c r="D2276" t="s">
        <v>8631</v>
      </c>
    </row>
    <row r="2277" spans="1:4" x14ac:dyDescent="0.2">
      <c r="A2277" s="3" t="s">
        <v>8632</v>
      </c>
      <c r="B2277" s="3">
        <v>11</v>
      </c>
      <c r="C2277" s="6" t="s">
        <v>14548</v>
      </c>
      <c r="D2277" t="s">
        <v>8633</v>
      </c>
    </row>
    <row r="2278" spans="1:4" x14ac:dyDescent="0.2">
      <c r="A2278" s="3" t="s">
        <v>8634</v>
      </c>
      <c r="B2278" s="3">
        <v>11</v>
      </c>
      <c r="C2278" s="6" t="s">
        <v>14548</v>
      </c>
      <c r="D2278" t="s">
        <v>8635</v>
      </c>
    </row>
    <row r="2279" spans="1:4" x14ac:dyDescent="0.2">
      <c r="A2279" s="3" t="s">
        <v>8636</v>
      </c>
      <c r="B2279" s="3">
        <v>11</v>
      </c>
      <c r="C2279" s="6" t="s">
        <v>14548</v>
      </c>
      <c r="D2279" t="s">
        <v>8637</v>
      </c>
    </row>
    <row r="2280" spans="1:4" x14ac:dyDescent="0.2">
      <c r="A2280" s="3" t="s">
        <v>8638</v>
      </c>
      <c r="B2280" s="3">
        <v>11</v>
      </c>
      <c r="C2280" s="6" t="s">
        <v>14548</v>
      </c>
      <c r="D2280" t="s">
        <v>8639</v>
      </c>
    </row>
    <row r="2281" spans="1:4" x14ac:dyDescent="0.2">
      <c r="A2281" s="3" t="s">
        <v>8640</v>
      </c>
      <c r="B2281" s="3">
        <v>11</v>
      </c>
      <c r="C2281" s="6" t="s">
        <v>14548</v>
      </c>
      <c r="D2281" t="s">
        <v>8641</v>
      </c>
    </row>
    <row r="2282" spans="1:4" x14ac:dyDescent="0.2">
      <c r="A2282" s="3" t="s">
        <v>8642</v>
      </c>
      <c r="B2282" s="3">
        <v>11</v>
      </c>
      <c r="C2282" s="6" t="s">
        <v>14548</v>
      </c>
      <c r="D2282" t="s">
        <v>8643</v>
      </c>
    </row>
    <row r="2283" spans="1:4" x14ac:dyDescent="0.2">
      <c r="A2283" s="3" t="s">
        <v>8644</v>
      </c>
      <c r="B2283" s="3">
        <v>11</v>
      </c>
      <c r="C2283" s="6" t="s">
        <v>14548</v>
      </c>
      <c r="D2283" t="s">
        <v>8645</v>
      </c>
    </row>
    <row r="2284" spans="1:4" x14ac:dyDescent="0.2">
      <c r="A2284" s="3" t="s">
        <v>8646</v>
      </c>
      <c r="B2284" s="3">
        <v>11</v>
      </c>
      <c r="C2284" s="6" t="s">
        <v>14548</v>
      </c>
      <c r="D2284" t="s">
        <v>8647</v>
      </c>
    </row>
    <row r="2285" spans="1:4" x14ac:dyDescent="0.2">
      <c r="A2285" s="3" t="s">
        <v>8648</v>
      </c>
      <c r="B2285" s="3">
        <v>11</v>
      </c>
      <c r="C2285" s="6" t="s">
        <v>14548</v>
      </c>
      <c r="D2285" t="s">
        <v>8649</v>
      </c>
    </row>
    <row r="2286" spans="1:4" x14ac:dyDescent="0.2">
      <c r="A2286" s="3" t="s">
        <v>8650</v>
      </c>
      <c r="B2286" s="3">
        <v>11</v>
      </c>
      <c r="C2286" s="6" t="s">
        <v>14548</v>
      </c>
      <c r="D2286" t="s">
        <v>8651</v>
      </c>
    </row>
    <row r="2287" spans="1:4" x14ac:dyDescent="0.2">
      <c r="A2287" s="3" t="s">
        <v>8652</v>
      </c>
      <c r="B2287" s="3">
        <v>11</v>
      </c>
      <c r="C2287" s="6" t="s">
        <v>14548</v>
      </c>
      <c r="D2287" t="s">
        <v>8653</v>
      </c>
    </row>
    <row r="2288" spans="1:4" x14ac:dyDescent="0.2">
      <c r="A2288" s="3" t="s">
        <v>8654</v>
      </c>
      <c r="B2288" s="3">
        <v>11</v>
      </c>
      <c r="C2288" s="6" t="s">
        <v>14548</v>
      </c>
      <c r="D2288" t="s">
        <v>8655</v>
      </c>
    </row>
    <row r="2289" spans="1:4" x14ac:dyDescent="0.2">
      <c r="A2289" s="3" t="s">
        <v>8656</v>
      </c>
      <c r="B2289" s="3">
        <v>11</v>
      </c>
      <c r="C2289" s="6" t="s">
        <v>14548</v>
      </c>
      <c r="D2289" t="s">
        <v>8657</v>
      </c>
    </row>
    <row r="2290" spans="1:4" x14ac:dyDescent="0.2">
      <c r="A2290" s="3" t="s">
        <v>8658</v>
      </c>
      <c r="B2290" s="3">
        <v>11</v>
      </c>
      <c r="C2290" s="6" t="s">
        <v>14548</v>
      </c>
      <c r="D2290" t="s">
        <v>8659</v>
      </c>
    </row>
    <row r="2291" spans="1:4" x14ac:dyDescent="0.2">
      <c r="A2291" s="3" t="s">
        <v>8660</v>
      </c>
      <c r="B2291" s="3">
        <v>11</v>
      </c>
      <c r="C2291" s="6" t="s">
        <v>14548</v>
      </c>
      <c r="D2291" t="s">
        <v>8661</v>
      </c>
    </row>
    <row r="2292" spans="1:4" x14ac:dyDescent="0.2">
      <c r="A2292" s="3" t="s">
        <v>8662</v>
      </c>
      <c r="B2292" s="3">
        <v>11</v>
      </c>
      <c r="C2292" s="6" t="s">
        <v>14548</v>
      </c>
      <c r="D2292" t="s">
        <v>8663</v>
      </c>
    </row>
    <row r="2293" spans="1:4" x14ac:dyDescent="0.2">
      <c r="A2293" s="3" t="s">
        <v>8664</v>
      </c>
      <c r="B2293" s="3">
        <v>11</v>
      </c>
      <c r="C2293" s="6" t="s">
        <v>14548</v>
      </c>
      <c r="D2293" t="s">
        <v>8665</v>
      </c>
    </row>
    <row r="2294" spans="1:4" x14ac:dyDescent="0.2">
      <c r="A2294" s="3" t="s">
        <v>8666</v>
      </c>
      <c r="B2294" s="3">
        <v>11</v>
      </c>
      <c r="C2294" s="6" t="s">
        <v>14548</v>
      </c>
      <c r="D2294" t="s">
        <v>8667</v>
      </c>
    </row>
    <row r="2295" spans="1:4" x14ac:dyDescent="0.2">
      <c r="A2295" s="3" t="s">
        <v>8668</v>
      </c>
      <c r="B2295" s="3">
        <v>11</v>
      </c>
      <c r="C2295" s="6" t="s">
        <v>14548</v>
      </c>
      <c r="D2295" t="s">
        <v>8669</v>
      </c>
    </row>
    <row r="2296" spans="1:4" x14ac:dyDescent="0.2">
      <c r="A2296" s="3" t="s">
        <v>8670</v>
      </c>
      <c r="B2296" s="3">
        <v>11</v>
      </c>
      <c r="C2296" s="6" t="s">
        <v>14548</v>
      </c>
      <c r="D2296" t="s">
        <v>8671</v>
      </c>
    </row>
    <row r="2297" spans="1:4" x14ac:dyDescent="0.2">
      <c r="A2297" s="3" t="s">
        <v>8672</v>
      </c>
      <c r="B2297" s="3">
        <v>11</v>
      </c>
      <c r="C2297" s="6" t="s">
        <v>14548</v>
      </c>
      <c r="D2297" t="s">
        <v>8673</v>
      </c>
    </row>
    <row r="2298" spans="1:4" x14ac:dyDescent="0.2">
      <c r="A2298" s="3" t="s">
        <v>8674</v>
      </c>
      <c r="B2298" s="3">
        <v>11</v>
      </c>
      <c r="C2298" s="6" t="s">
        <v>14548</v>
      </c>
      <c r="D2298" t="s">
        <v>8675</v>
      </c>
    </row>
    <row r="2299" spans="1:4" x14ac:dyDescent="0.2">
      <c r="A2299" s="3" t="s">
        <v>8676</v>
      </c>
      <c r="B2299" s="3">
        <v>11</v>
      </c>
      <c r="C2299" s="6" t="s">
        <v>14548</v>
      </c>
      <c r="D2299" t="s">
        <v>8677</v>
      </c>
    </row>
    <row r="2300" spans="1:4" x14ac:dyDescent="0.2">
      <c r="A2300" s="3" t="s">
        <v>8678</v>
      </c>
      <c r="B2300" s="3">
        <v>11</v>
      </c>
      <c r="C2300" s="6" t="s">
        <v>14548</v>
      </c>
      <c r="D2300" t="s">
        <v>8679</v>
      </c>
    </row>
    <row r="2301" spans="1:4" x14ac:dyDescent="0.2">
      <c r="A2301" s="3" t="s">
        <v>8680</v>
      </c>
      <c r="B2301" s="3">
        <v>11</v>
      </c>
      <c r="C2301" s="6" t="s">
        <v>14548</v>
      </c>
      <c r="D2301" t="s">
        <v>8681</v>
      </c>
    </row>
    <row r="2302" spans="1:4" x14ac:dyDescent="0.2">
      <c r="A2302" s="3" t="s">
        <v>8682</v>
      </c>
      <c r="B2302" s="3">
        <v>11</v>
      </c>
      <c r="C2302" s="6" t="s">
        <v>14548</v>
      </c>
      <c r="D2302" t="s">
        <v>8683</v>
      </c>
    </row>
    <row r="2303" spans="1:4" x14ac:dyDescent="0.2">
      <c r="A2303" s="3" t="s">
        <v>8684</v>
      </c>
      <c r="B2303" s="3">
        <v>11</v>
      </c>
      <c r="C2303" s="6" t="s">
        <v>14548</v>
      </c>
      <c r="D2303" t="s">
        <v>8685</v>
      </c>
    </row>
    <row r="2304" spans="1:4" x14ac:dyDescent="0.2">
      <c r="A2304" s="3" t="s">
        <v>8686</v>
      </c>
      <c r="B2304" s="3">
        <v>11</v>
      </c>
      <c r="C2304" s="6" t="s">
        <v>14548</v>
      </c>
      <c r="D2304" t="s">
        <v>8687</v>
      </c>
    </row>
    <row r="2305" spans="1:4" x14ac:dyDescent="0.2">
      <c r="A2305" s="3" t="s">
        <v>8688</v>
      </c>
      <c r="B2305" s="3">
        <v>11</v>
      </c>
      <c r="C2305" s="6" t="s">
        <v>14548</v>
      </c>
      <c r="D2305" t="s">
        <v>8689</v>
      </c>
    </row>
    <row r="2306" spans="1:4" x14ac:dyDescent="0.2">
      <c r="A2306" s="3" t="s">
        <v>8690</v>
      </c>
      <c r="B2306" s="3">
        <v>11</v>
      </c>
      <c r="C2306" s="6" t="s">
        <v>14548</v>
      </c>
      <c r="D2306" t="s">
        <v>8691</v>
      </c>
    </row>
    <row r="2307" spans="1:4" x14ac:dyDescent="0.2">
      <c r="A2307" s="3" t="s">
        <v>8692</v>
      </c>
      <c r="B2307" s="3">
        <v>11</v>
      </c>
      <c r="C2307" s="6" t="s">
        <v>14548</v>
      </c>
      <c r="D2307" t="s">
        <v>8693</v>
      </c>
    </row>
    <row r="2308" spans="1:4" x14ac:dyDescent="0.2">
      <c r="A2308" s="3" t="s">
        <v>8694</v>
      </c>
      <c r="B2308" s="3">
        <v>11</v>
      </c>
      <c r="C2308" s="6" t="s">
        <v>14548</v>
      </c>
      <c r="D2308" t="s">
        <v>8695</v>
      </c>
    </row>
    <row r="2309" spans="1:4" x14ac:dyDescent="0.2">
      <c r="A2309" s="3" t="s">
        <v>8696</v>
      </c>
      <c r="B2309" s="3">
        <v>11</v>
      </c>
      <c r="C2309" s="6" t="s">
        <v>14548</v>
      </c>
      <c r="D2309" t="s">
        <v>8697</v>
      </c>
    </row>
    <row r="2310" spans="1:4" x14ac:dyDescent="0.2">
      <c r="A2310" s="3" t="s">
        <v>8698</v>
      </c>
      <c r="B2310" s="3">
        <v>11</v>
      </c>
      <c r="C2310" s="6" t="s">
        <v>14548</v>
      </c>
      <c r="D2310" t="s">
        <v>8699</v>
      </c>
    </row>
    <row r="2311" spans="1:4" x14ac:dyDescent="0.2">
      <c r="A2311" s="3" t="s">
        <v>8700</v>
      </c>
      <c r="B2311" s="3">
        <v>11</v>
      </c>
      <c r="C2311" s="6" t="s">
        <v>14548</v>
      </c>
      <c r="D2311" t="s">
        <v>8701</v>
      </c>
    </row>
    <row r="2312" spans="1:4" x14ac:dyDescent="0.2">
      <c r="A2312" s="3" t="s">
        <v>8702</v>
      </c>
      <c r="B2312" s="3">
        <v>11</v>
      </c>
      <c r="C2312" s="6" t="s">
        <v>14548</v>
      </c>
      <c r="D2312" t="s">
        <v>8703</v>
      </c>
    </row>
    <row r="2313" spans="1:4" x14ac:dyDescent="0.2">
      <c r="A2313" s="3" t="s">
        <v>8704</v>
      </c>
      <c r="B2313" s="3">
        <v>11</v>
      </c>
      <c r="C2313" s="6" t="s">
        <v>14548</v>
      </c>
      <c r="D2313" t="s">
        <v>8705</v>
      </c>
    </row>
    <row r="2314" spans="1:4" x14ac:dyDescent="0.2">
      <c r="A2314" s="3" t="s">
        <v>8706</v>
      </c>
      <c r="B2314" s="3">
        <v>11</v>
      </c>
      <c r="C2314" s="6" t="s">
        <v>14548</v>
      </c>
      <c r="D2314" t="s">
        <v>8707</v>
      </c>
    </row>
    <row r="2315" spans="1:4" x14ac:dyDescent="0.2">
      <c r="A2315" s="3" t="s">
        <v>8708</v>
      </c>
      <c r="B2315" s="3">
        <v>11</v>
      </c>
      <c r="C2315" s="6" t="s">
        <v>14548</v>
      </c>
      <c r="D2315" t="s">
        <v>8709</v>
      </c>
    </row>
    <row r="2316" spans="1:4" x14ac:dyDescent="0.2">
      <c r="A2316" s="3" t="s">
        <v>8710</v>
      </c>
      <c r="B2316" s="3">
        <v>11</v>
      </c>
      <c r="C2316" s="6" t="s">
        <v>14548</v>
      </c>
      <c r="D2316" t="s">
        <v>8711</v>
      </c>
    </row>
    <row r="2317" spans="1:4" x14ac:dyDescent="0.2">
      <c r="A2317" s="3" t="s">
        <v>8712</v>
      </c>
      <c r="B2317" s="3">
        <v>11</v>
      </c>
      <c r="C2317" s="6" t="s">
        <v>14548</v>
      </c>
      <c r="D2317" t="s">
        <v>8713</v>
      </c>
    </row>
    <row r="2318" spans="1:4" x14ac:dyDescent="0.2">
      <c r="A2318" s="3" t="s">
        <v>8714</v>
      </c>
      <c r="B2318" s="3">
        <v>11</v>
      </c>
      <c r="C2318" s="6" t="s">
        <v>14548</v>
      </c>
      <c r="D2318" t="s">
        <v>8715</v>
      </c>
    </row>
    <row r="2319" spans="1:4" x14ac:dyDescent="0.2">
      <c r="A2319" s="3" t="s">
        <v>8716</v>
      </c>
      <c r="B2319" s="3">
        <v>11</v>
      </c>
      <c r="C2319" s="6" t="s">
        <v>14548</v>
      </c>
      <c r="D2319" t="s">
        <v>8717</v>
      </c>
    </row>
    <row r="2320" spans="1:4" x14ac:dyDescent="0.2">
      <c r="A2320" s="3" t="s">
        <v>8718</v>
      </c>
      <c r="B2320" s="3">
        <v>11</v>
      </c>
      <c r="C2320" s="6" t="s">
        <v>14548</v>
      </c>
      <c r="D2320" t="s">
        <v>8719</v>
      </c>
    </row>
    <row r="2321" spans="1:4" x14ac:dyDescent="0.2">
      <c r="A2321" s="3" t="s">
        <v>8720</v>
      </c>
      <c r="B2321" s="3">
        <v>11</v>
      </c>
      <c r="C2321" s="6" t="s">
        <v>14548</v>
      </c>
      <c r="D2321" t="s">
        <v>8721</v>
      </c>
    </row>
    <row r="2322" spans="1:4" x14ac:dyDescent="0.2">
      <c r="A2322" s="3" t="s">
        <v>8722</v>
      </c>
      <c r="B2322" s="3">
        <v>11</v>
      </c>
      <c r="C2322" s="6" t="s">
        <v>14548</v>
      </c>
      <c r="D2322" t="s">
        <v>8723</v>
      </c>
    </row>
    <row r="2323" spans="1:4" x14ac:dyDescent="0.2">
      <c r="A2323" s="3" t="s">
        <v>8724</v>
      </c>
      <c r="B2323" s="3">
        <v>11</v>
      </c>
      <c r="C2323" s="6" t="s">
        <v>14548</v>
      </c>
      <c r="D2323" t="s">
        <v>8725</v>
      </c>
    </row>
    <row r="2324" spans="1:4" x14ac:dyDescent="0.2">
      <c r="A2324" s="3" t="s">
        <v>8726</v>
      </c>
      <c r="B2324" s="3">
        <v>11</v>
      </c>
      <c r="C2324" s="6" t="s">
        <v>14548</v>
      </c>
      <c r="D2324" t="s">
        <v>8727</v>
      </c>
    </row>
    <row r="2325" spans="1:4" x14ac:dyDescent="0.2">
      <c r="A2325" s="3" t="s">
        <v>8728</v>
      </c>
      <c r="B2325" s="3">
        <v>11</v>
      </c>
      <c r="C2325" s="6" t="s">
        <v>14548</v>
      </c>
      <c r="D2325" t="s">
        <v>8729</v>
      </c>
    </row>
    <row r="2326" spans="1:4" x14ac:dyDescent="0.2">
      <c r="A2326" s="3" t="s">
        <v>8730</v>
      </c>
      <c r="B2326" s="3">
        <v>11</v>
      </c>
      <c r="C2326" s="6" t="s">
        <v>14548</v>
      </c>
      <c r="D2326" t="s">
        <v>8731</v>
      </c>
    </row>
    <row r="2327" spans="1:4" x14ac:dyDescent="0.2">
      <c r="A2327" s="3" t="s">
        <v>8732</v>
      </c>
      <c r="B2327" s="3">
        <v>11</v>
      </c>
      <c r="C2327" s="6" t="s">
        <v>14548</v>
      </c>
      <c r="D2327" t="s">
        <v>8733</v>
      </c>
    </row>
    <row r="2328" spans="1:4" x14ac:dyDescent="0.2">
      <c r="A2328" s="3" t="s">
        <v>8734</v>
      </c>
      <c r="B2328" s="3">
        <v>11</v>
      </c>
      <c r="C2328" s="6" t="s">
        <v>14548</v>
      </c>
      <c r="D2328" t="s">
        <v>8735</v>
      </c>
    </row>
    <row r="2329" spans="1:4" x14ac:dyDescent="0.2">
      <c r="A2329" s="3" t="s">
        <v>8736</v>
      </c>
      <c r="B2329" s="3">
        <v>11</v>
      </c>
      <c r="C2329" s="6" t="s">
        <v>14548</v>
      </c>
      <c r="D2329" t="s">
        <v>8737</v>
      </c>
    </row>
    <row r="2330" spans="1:4" x14ac:dyDescent="0.2">
      <c r="A2330" s="3" t="s">
        <v>8738</v>
      </c>
      <c r="B2330" s="3">
        <v>11</v>
      </c>
      <c r="C2330" s="6" t="s">
        <v>14548</v>
      </c>
      <c r="D2330" t="s">
        <v>8739</v>
      </c>
    </row>
    <row r="2331" spans="1:4" x14ac:dyDescent="0.2">
      <c r="A2331" s="3" t="s">
        <v>8740</v>
      </c>
      <c r="B2331" s="3">
        <v>11</v>
      </c>
      <c r="C2331" s="6" t="s">
        <v>14548</v>
      </c>
      <c r="D2331" t="s">
        <v>8741</v>
      </c>
    </row>
    <row r="2332" spans="1:4" x14ac:dyDescent="0.2">
      <c r="A2332" s="3" t="s">
        <v>8742</v>
      </c>
      <c r="B2332" s="3">
        <v>11</v>
      </c>
      <c r="C2332" s="6" t="s">
        <v>14548</v>
      </c>
      <c r="D2332" t="s">
        <v>8743</v>
      </c>
    </row>
    <row r="2333" spans="1:4" x14ac:dyDescent="0.2">
      <c r="A2333" s="3" t="s">
        <v>8744</v>
      </c>
      <c r="B2333" s="3">
        <v>11</v>
      </c>
      <c r="C2333" s="6" t="s">
        <v>14548</v>
      </c>
      <c r="D2333" t="s">
        <v>8745</v>
      </c>
    </row>
    <row r="2334" spans="1:4" x14ac:dyDescent="0.2">
      <c r="A2334" s="3" t="s">
        <v>8746</v>
      </c>
      <c r="B2334" s="3">
        <v>11</v>
      </c>
      <c r="C2334" s="6" t="s">
        <v>14548</v>
      </c>
      <c r="D2334" t="s">
        <v>8747</v>
      </c>
    </row>
    <row r="2335" spans="1:4" x14ac:dyDescent="0.2">
      <c r="A2335" s="3" t="s">
        <v>8748</v>
      </c>
      <c r="B2335" s="3">
        <v>11</v>
      </c>
      <c r="C2335" s="6" t="s">
        <v>14548</v>
      </c>
      <c r="D2335" t="s">
        <v>8749</v>
      </c>
    </row>
    <row r="2336" spans="1:4" x14ac:dyDescent="0.2">
      <c r="A2336" s="3" t="s">
        <v>8750</v>
      </c>
      <c r="B2336" s="3">
        <v>11</v>
      </c>
      <c r="C2336" s="6" t="s">
        <v>14548</v>
      </c>
      <c r="D2336" t="s">
        <v>8751</v>
      </c>
    </row>
    <row r="2337" spans="1:4" x14ac:dyDescent="0.2">
      <c r="A2337" s="3" t="s">
        <v>8752</v>
      </c>
      <c r="B2337" s="3">
        <v>11</v>
      </c>
      <c r="C2337" s="6" t="s">
        <v>14548</v>
      </c>
      <c r="D2337" t="s">
        <v>8753</v>
      </c>
    </row>
    <row r="2338" spans="1:4" x14ac:dyDescent="0.2">
      <c r="A2338" s="3" t="s">
        <v>8754</v>
      </c>
      <c r="B2338" s="3">
        <v>11</v>
      </c>
      <c r="C2338" s="6" t="s">
        <v>14548</v>
      </c>
      <c r="D2338" t="s">
        <v>8755</v>
      </c>
    </row>
    <row r="2339" spans="1:4" x14ac:dyDescent="0.2">
      <c r="A2339" s="3" t="s">
        <v>8756</v>
      </c>
      <c r="B2339" s="3">
        <v>11</v>
      </c>
      <c r="C2339" s="6" t="s">
        <v>14548</v>
      </c>
      <c r="D2339" t="s">
        <v>8757</v>
      </c>
    </row>
    <row r="2340" spans="1:4" x14ac:dyDescent="0.2">
      <c r="A2340" s="3" t="s">
        <v>8758</v>
      </c>
      <c r="B2340" s="3">
        <v>11</v>
      </c>
      <c r="C2340" s="6" t="s">
        <v>14548</v>
      </c>
      <c r="D2340" t="s">
        <v>8759</v>
      </c>
    </row>
    <row r="2341" spans="1:4" x14ac:dyDescent="0.2">
      <c r="A2341" s="3" t="s">
        <v>8760</v>
      </c>
      <c r="B2341" s="3">
        <v>11</v>
      </c>
      <c r="C2341" s="6" t="s">
        <v>14548</v>
      </c>
      <c r="D2341" t="s">
        <v>8761</v>
      </c>
    </row>
    <row r="2342" spans="1:4" x14ac:dyDescent="0.2">
      <c r="A2342" s="3" t="s">
        <v>8762</v>
      </c>
      <c r="B2342" s="3">
        <v>11</v>
      </c>
      <c r="C2342" s="6" t="s">
        <v>14548</v>
      </c>
      <c r="D2342" t="s">
        <v>8763</v>
      </c>
    </row>
    <row r="2343" spans="1:4" x14ac:dyDescent="0.2">
      <c r="A2343" s="3" t="s">
        <v>8764</v>
      </c>
      <c r="B2343" s="3">
        <v>11</v>
      </c>
      <c r="C2343" s="6" t="s">
        <v>14548</v>
      </c>
      <c r="D2343" t="s">
        <v>8765</v>
      </c>
    </row>
    <row r="2344" spans="1:4" x14ac:dyDescent="0.2">
      <c r="A2344" s="3" t="s">
        <v>8766</v>
      </c>
      <c r="B2344" s="3">
        <v>11</v>
      </c>
      <c r="C2344" s="6" t="s">
        <v>14548</v>
      </c>
      <c r="D2344" t="s">
        <v>8767</v>
      </c>
    </row>
    <row r="2345" spans="1:4" x14ac:dyDescent="0.2">
      <c r="A2345" s="3" t="s">
        <v>8768</v>
      </c>
      <c r="B2345" s="3">
        <v>11</v>
      </c>
      <c r="C2345" s="6" t="s">
        <v>14548</v>
      </c>
      <c r="D2345" t="s">
        <v>8769</v>
      </c>
    </row>
    <row r="2346" spans="1:4" x14ac:dyDescent="0.2">
      <c r="A2346" s="3" t="s">
        <v>8770</v>
      </c>
      <c r="B2346" s="3">
        <v>11</v>
      </c>
      <c r="C2346" s="6" t="s">
        <v>14548</v>
      </c>
      <c r="D2346" t="s">
        <v>8771</v>
      </c>
    </row>
    <row r="2347" spans="1:4" x14ac:dyDescent="0.2">
      <c r="A2347" s="3" t="s">
        <v>8772</v>
      </c>
      <c r="B2347" s="3">
        <v>11</v>
      </c>
      <c r="C2347" s="6" t="s">
        <v>14548</v>
      </c>
      <c r="D2347" t="s">
        <v>8773</v>
      </c>
    </row>
    <row r="2348" spans="1:4" x14ac:dyDescent="0.2">
      <c r="A2348" s="3" t="s">
        <v>8774</v>
      </c>
      <c r="B2348" s="3">
        <v>11</v>
      </c>
      <c r="C2348" s="6" t="s">
        <v>14548</v>
      </c>
      <c r="D2348" t="s">
        <v>8775</v>
      </c>
    </row>
    <row r="2349" spans="1:4" x14ac:dyDescent="0.2">
      <c r="A2349" s="3" t="s">
        <v>8776</v>
      </c>
      <c r="B2349" s="3">
        <v>11</v>
      </c>
      <c r="C2349" s="6" t="s">
        <v>14548</v>
      </c>
      <c r="D2349" t="s">
        <v>8777</v>
      </c>
    </row>
    <row r="2350" spans="1:4" x14ac:dyDescent="0.2">
      <c r="A2350" s="3" t="s">
        <v>8778</v>
      </c>
      <c r="B2350" s="3">
        <v>11</v>
      </c>
      <c r="C2350" s="6" t="s">
        <v>14548</v>
      </c>
      <c r="D2350" t="s">
        <v>8779</v>
      </c>
    </row>
    <row r="2351" spans="1:4" x14ac:dyDescent="0.2">
      <c r="A2351" s="3" t="s">
        <v>8780</v>
      </c>
      <c r="B2351" s="3">
        <v>11</v>
      </c>
      <c r="C2351" s="6" t="s">
        <v>14548</v>
      </c>
      <c r="D2351" t="s">
        <v>8781</v>
      </c>
    </row>
    <row r="2352" spans="1:4" x14ac:dyDescent="0.2">
      <c r="A2352" s="3" t="s">
        <v>8782</v>
      </c>
      <c r="B2352" s="3">
        <v>11</v>
      </c>
      <c r="C2352" s="6" t="s">
        <v>14548</v>
      </c>
      <c r="D2352" t="s">
        <v>8783</v>
      </c>
    </row>
    <row r="2353" spans="1:4" x14ac:dyDescent="0.2">
      <c r="A2353" s="3" t="s">
        <v>8784</v>
      </c>
      <c r="B2353" s="3">
        <v>11</v>
      </c>
      <c r="C2353" s="6" t="s">
        <v>14548</v>
      </c>
      <c r="D2353" t="s">
        <v>8785</v>
      </c>
    </row>
    <row r="2354" spans="1:4" x14ac:dyDescent="0.2">
      <c r="A2354" s="3" t="s">
        <v>8786</v>
      </c>
      <c r="B2354" s="3">
        <v>11</v>
      </c>
      <c r="C2354" s="6" t="s">
        <v>14548</v>
      </c>
      <c r="D2354" t="s">
        <v>8787</v>
      </c>
    </row>
    <row r="2355" spans="1:4" x14ac:dyDescent="0.2">
      <c r="A2355" s="3" t="s">
        <v>8788</v>
      </c>
      <c r="B2355" s="3">
        <v>11</v>
      </c>
      <c r="C2355" s="6" t="s">
        <v>14548</v>
      </c>
      <c r="D2355" t="s">
        <v>8789</v>
      </c>
    </row>
    <row r="2356" spans="1:4" x14ac:dyDescent="0.2">
      <c r="A2356" s="3" t="s">
        <v>8790</v>
      </c>
      <c r="B2356" s="3">
        <v>11</v>
      </c>
      <c r="C2356" s="6" t="s">
        <v>14548</v>
      </c>
      <c r="D2356" t="s">
        <v>8791</v>
      </c>
    </row>
    <row r="2357" spans="1:4" x14ac:dyDescent="0.2">
      <c r="A2357" s="3" t="s">
        <v>8792</v>
      </c>
      <c r="B2357" s="3">
        <v>11</v>
      </c>
      <c r="C2357" s="6" t="s">
        <v>14548</v>
      </c>
      <c r="D2357" t="s">
        <v>8793</v>
      </c>
    </row>
    <row r="2358" spans="1:4" x14ac:dyDescent="0.2">
      <c r="A2358" s="3" t="s">
        <v>8794</v>
      </c>
      <c r="B2358" s="3">
        <v>11</v>
      </c>
      <c r="C2358" s="6" t="s">
        <v>14548</v>
      </c>
      <c r="D2358" t="s">
        <v>8795</v>
      </c>
    </row>
    <row r="2359" spans="1:4" x14ac:dyDescent="0.2">
      <c r="A2359" s="3" t="s">
        <v>8796</v>
      </c>
      <c r="B2359" s="3">
        <v>11</v>
      </c>
      <c r="C2359" s="6" t="s">
        <v>14548</v>
      </c>
      <c r="D2359" t="s">
        <v>8797</v>
      </c>
    </row>
    <row r="2360" spans="1:4" x14ac:dyDescent="0.2">
      <c r="A2360" s="3" t="s">
        <v>8798</v>
      </c>
      <c r="B2360" s="3">
        <v>11</v>
      </c>
      <c r="C2360" s="6" t="s">
        <v>14548</v>
      </c>
      <c r="D2360" t="s">
        <v>8799</v>
      </c>
    </row>
    <row r="2361" spans="1:4" x14ac:dyDescent="0.2">
      <c r="A2361" s="3" t="s">
        <v>8800</v>
      </c>
      <c r="B2361" s="3">
        <v>11</v>
      </c>
      <c r="C2361" s="6" t="s">
        <v>14548</v>
      </c>
      <c r="D2361" t="s">
        <v>8801</v>
      </c>
    </row>
    <row r="2362" spans="1:4" x14ac:dyDescent="0.2">
      <c r="A2362" s="3" t="s">
        <v>8802</v>
      </c>
      <c r="B2362" s="3">
        <v>11</v>
      </c>
      <c r="C2362" s="6" t="s">
        <v>14548</v>
      </c>
      <c r="D2362" t="s">
        <v>8803</v>
      </c>
    </row>
    <row r="2363" spans="1:4" x14ac:dyDescent="0.2">
      <c r="A2363" s="3" t="s">
        <v>8804</v>
      </c>
      <c r="B2363" s="3">
        <v>11</v>
      </c>
      <c r="C2363" s="6" t="s">
        <v>14548</v>
      </c>
      <c r="D2363" t="s">
        <v>8805</v>
      </c>
    </row>
    <row r="2364" spans="1:4" x14ac:dyDescent="0.2">
      <c r="A2364" s="3" t="s">
        <v>8806</v>
      </c>
      <c r="B2364" s="3">
        <v>11</v>
      </c>
      <c r="C2364" s="6" t="s">
        <v>14548</v>
      </c>
      <c r="D2364" t="s">
        <v>8807</v>
      </c>
    </row>
    <row r="2365" spans="1:4" x14ac:dyDescent="0.2">
      <c r="A2365" s="3" t="s">
        <v>8808</v>
      </c>
      <c r="B2365" s="3">
        <v>11</v>
      </c>
      <c r="C2365" s="6" t="s">
        <v>14548</v>
      </c>
      <c r="D2365" t="s">
        <v>8809</v>
      </c>
    </row>
    <row r="2366" spans="1:4" x14ac:dyDescent="0.2">
      <c r="A2366" s="3" t="s">
        <v>8810</v>
      </c>
      <c r="B2366" s="3">
        <v>11</v>
      </c>
      <c r="C2366" s="6" t="s">
        <v>14548</v>
      </c>
      <c r="D2366" t="s">
        <v>8811</v>
      </c>
    </row>
    <row r="2367" spans="1:4" x14ac:dyDescent="0.2">
      <c r="A2367" s="3" t="s">
        <v>8812</v>
      </c>
      <c r="B2367" s="3">
        <v>11</v>
      </c>
      <c r="C2367" s="6" t="s">
        <v>14548</v>
      </c>
      <c r="D2367" t="s">
        <v>8813</v>
      </c>
    </row>
    <row r="2368" spans="1:4" x14ac:dyDescent="0.2">
      <c r="A2368" s="3" t="s">
        <v>8814</v>
      </c>
      <c r="B2368" s="3">
        <v>11</v>
      </c>
      <c r="C2368" s="6" t="s">
        <v>14548</v>
      </c>
      <c r="D2368" t="s">
        <v>8815</v>
      </c>
    </row>
    <row r="2369" spans="1:4" x14ac:dyDescent="0.2">
      <c r="A2369" s="3" t="s">
        <v>8816</v>
      </c>
      <c r="B2369" s="3">
        <v>11</v>
      </c>
      <c r="C2369" s="6" t="s">
        <v>14548</v>
      </c>
      <c r="D2369" t="s">
        <v>8817</v>
      </c>
    </row>
    <row r="2370" spans="1:4" x14ac:dyDescent="0.2">
      <c r="A2370" s="3" t="s">
        <v>8818</v>
      </c>
      <c r="B2370" s="3">
        <v>11</v>
      </c>
      <c r="C2370" s="6" t="s">
        <v>14548</v>
      </c>
      <c r="D2370" t="s">
        <v>8819</v>
      </c>
    </row>
    <row r="2371" spans="1:4" x14ac:dyDescent="0.2">
      <c r="A2371" s="3" t="s">
        <v>8820</v>
      </c>
      <c r="B2371" s="3">
        <v>11</v>
      </c>
      <c r="C2371" s="6" t="s">
        <v>14548</v>
      </c>
      <c r="D2371" t="s">
        <v>8821</v>
      </c>
    </row>
    <row r="2372" spans="1:4" x14ac:dyDescent="0.2">
      <c r="A2372" s="3" t="s">
        <v>8822</v>
      </c>
      <c r="B2372" s="3">
        <v>11</v>
      </c>
      <c r="C2372" s="6" t="s">
        <v>14548</v>
      </c>
      <c r="D2372" t="s">
        <v>8823</v>
      </c>
    </row>
    <row r="2373" spans="1:4" x14ac:dyDescent="0.2">
      <c r="A2373" s="3" t="s">
        <v>8824</v>
      </c>
      <c r="B2373" s="3">
        <v>11</v>
      </c>
      <c r="C2373" s="6" t="s">
        <v>14548</v>
      </c>
      <c r="D2373" t="s">
        <v>8825</v>
      </c>
    </row>
    <row r="2374" spans="1:4" x14ac:dyDescent="0.2">
      <c r="A2374" s="3" t="s">
        <v>8826</v>
      </c>
      <c r="B2374" s="3">
        <v>11</v>
      </c>
      <c r="C2374" s="6" t="s">
        <v>14548</v>
      </c>
      <c r="D2374" t="s">
        <v>8827</v>
      </c>
    </row>
    <row r="2375" spans="1:4" x14ac:dyDescent="0.2">
      <c r="A2375" s="3" t="s">
        <v>8828</v>
      </c>
      <c r="B2375" s="3">
        <v>11</v>
      </c>
      <c r="C2375" s="6" t="s">
        <v>14548</v>
      </c>
      <c r="D2375" t="s">
        <v>8829</v>
      </c>
    </row>
    <row r="2376" spans="1:4" x14ac:dyDescent="0.2">
      <c r="A2376" s="3" t="s">
        <v>8830</v>
      </c>
      <c r="B2376" s="3">
        <v>11</v>
      </c>
      <c r="C2376" s="6" t="s">
        <v>14548</v>
      </c>
      <c r="D2376" t="s">
        <v>8831</v>
      </c>
    </row>
    <row r="2377" spans="1:4" x14ac:dyDescent="0.2">
      <c r="A2377" s="3" t="s">
        <v>8832</v>
      </c>
      <c r="B2377" s="3">
        <v>11</v>
      </c>
      <c r="C2377" s="6" t="s">
        <v>14548</v>
      </c>
      <c r="D2377" t="s">
        <v>8833</v>
      </c>
    </row>
    <row r="2378" spans="1:4" x14ac:dyDescent="0.2">
      <c r="A2378" s="3" t="s">
        <v>8834</v>
      </c>
      <c r="B2378" s="3">
        <v>11</v>
      </c>
      <c r="C2378" s="6" t="s">
        <v>14548</v>
      </c>
      <c r="D2378" t="s">
        <v>8835</v>
      </c>
    </row>
    <row r="2379" spans="1:4" x14ac:dyDescent="0.2">
      <c r="A2379" s="3" t="s">
        <v>8836</v>
      </c>
      <c r="B2379" s="3">
        <v>11</v>
      </c>
      <c r="C2379" s="6" t="s">
        <v>14548</v>
      </c>
      <c r="D2379" t="s">
        <v>8837</v>
      </c>
    </row>
    <row r="2380" spans="1:4" x14ac:dyDescent="0.2">
      <c r="A2380" s="3" t="s">
        <v>8838</v>
      </c>
      <c r="B2380" s="3">
        <v>11</v>
      </c>
      <c r="C2380" s="6" t="s">
        <v>14548</v>
      </c>
      <c r="D2380" t="s">
        <v>8839</v>
      </c>
    </row>
    <row r="2381" spans="1:4" x14ac:dyDescent="0.2">
      <c r="A2381" s="3" t="s">
        <v>8840</v>
      </c>
      <c r="B2381" s="3">
        <v>11</v>
      </c>
      <c r="C2381" s="6" t="s">
        <v>14548</v>
      </c>
      <c r="D2381" t="s">
        <v>8841</v>
      </c>
    </row>
    <row r="2382" spans="1:4" x14ac:dyDescent="0.2">
      <c r="A2382" s="3" t="s">
        <v>8842</v>
      </c>
      <c r="B2382" s="3">
        <v>11</v>
      </c>
      <c r="C2382" s="6" t="s">
        <v>14548</v>
      </c>
      <c r="D2382" t="s">
        <v>8843</v>
      </c>
    </row>
    <row r="2383" spans="1:4" x14ac:dyDescent="0.2">
      <c r="A2383" s="3" t="s">
        <v>8844</v>
      </c>
      <c r="B2383" s="3">
        <v>11</v>
      </c>
      <c r="C2383" s="6" t="s">
        <v>14548</v>
      </c>
      <c r="D2383" t="s">
        <v>8845</v>
      </c>
    </row>
    <row r="2384" spans="1:4" x14ac:dyDescent="0.2">
      <c r="A2384" s="3" t="s">
        <v>8846</v>
      </c>
      <c r="B2384" s="3">
        <v>11</v>
      </c>
      <c r="C2384" s="6" t="s">
        <v>14548</v>
      </c>
      <c r="D2384" t="s">
        <v>8847</v>
      </c>
    </row>
    <row r="2385" spans="1:4" x14ac:dyDescent="0.2">
      <c r="A2385" s="3" t="s">
        <v>8848</v>
      </c>
      <c r="B2385" s="3">
        <v>11</v>
      </c>
      <c r="C2385" s="6" t="s">
        <v>14548</v>
      </c>
      <c r="D2385" t="s">
        <v>8849</v>
      </c>
    </row>
    <row r="2386" spans="1:4" x14ac:dyDescent="0.2">
      <c r="A2386" s="3" t="s">
        <v>8850</v>
      </c>
      <c r="B2386" s="3">
        <v>11</v>
      </c>
      <c r="C2386" s="6" t="s">
        <v>14548</v>
      </c>
      <c r="D2386" t="s">
        <v>8851</v>
      </c>
    </row>
    <row r="2387" spans="1:4" x14ac:dyDescent="0.2">
      <c r="A2387" s="3" t="s">
        <v>8852</v>
      </c>
      <c r="B2387" s="3">
        <v>11</v>
      </c>
      <c r="C2387" s="6" t="s">
        <v>14548</v>
      </c>
      <c r="D2387" t="s">
        <v>8853</v>
      </c>
    </row>
    <row r="2388" spans="1:4" x14ac:dyDescent="0.2">
      <c r="A2388" s="3" t="s">
        <v>8854</v>
      </c>
      <c r="B2388" s="3">
        <v>11</v>
      </c>
      <c r="C2388" s="6" t="s">
        <v>14548</v>
      </c>
      <c r="D2388" t="s">
        <v>8855</v>
      </c>
    </row>
    <row r="2389" spans="1:4" x14ac:dyDescent="0.2">
      <c r="A2389" s="3" t="s">
        <v>8856</v>
      </c>
      <c r="B2389" s="3">
        <v>11</v>
      </c>
      <c r="C2389" s="6" t="s">
        <v>14548</v>
      </c>
      <c r="D2389" t="s">
        <v>8857</v>
      </c>
    </row>
    <row r="2390" spans="1:4" x14ac:dyDescent="0.2">
      <c r="A2390" s="3" t="s">
        <v>8858</v>
      </c>
      <c r="B2390" s="3">
        <v>11</v>
      </c>
      <c r="C2390" s="6" t="s">
        <v>14548</v>
      </c>
      <c r="D2390" t="s">
        <v>8859</v>
      </c>
    </row>
    <row r="2391" spans="1:4" x14ac:dyDescent="0.2">
      <c r="A2391" s="3" t="s">
        <v>8860</v>
      </c>
      <c r="B2391" s="3">
        <v>11</v>
      </c>
      <c r="C2391" s="6" t="s">
        <v>14548</v>
      </c>
      <c r="D2391" t="s">
        <v>8861</v>
      </c>
    </row>
    <row r="2392" spans="1:4" x14ac:dyDescent="0.2">
      <c r="A2392" s="3" t="s">
        <v>8862</v>
      </c>
      <c r="B2392" s="3">
        <v>11</v>
      </c>
      <c r="C2392" s="6" t="s">
        <v>14548</v>
      </c>
      <c r="D2392" t="s">
        <v>8863</v>
      </c>
    </row>
    <row r="2393" spans="1:4" x14ac:dyDescent="0.2">
      <c r="A2393" s="3" t="s">
        <v>8864</v>
      </c>
      <c r="B2393" s="3">
        <v>11</v>
      </c>
      <c r="C2393" s="6" t="s">
        <v>14548</v>
      </c>
      <c r="D2393" t="s">
        <v>8865</v>
      </c>
    </row>
    <row r="2394" spans="1:4" x14ac:dyDescent="0.2">
      <c r="A2394" s="3" t="s">
        <v>8866</v>
      </c>
      <c r="B2394" s="3">
        <v>11</v>
      </c>
      <c r="C2394" s="6" t="s">
        <v>14548</v>
      </c>
      <c r="D2394" t="s">
        <v>8867</v>
      </c>
    </row>
    <row r="2395" spans="1:4" x14ac:dyDescent="0.2">
      <c r="A2395" s="3" t="s">
        <v>8868</v>
      </c>
      <c r="B2395" s="3">
        <v>11</v>
      </c>
      <c r="C2395" s="6" t="s">
        <v>14548</v>
      </c>
      <c r="D2395" t="s">
        <v>8869</v>
      </c>
    </row>
    <row r="2396" spans="1:4" x14ac:dyDescent="0.2">
      <c r="A2396" s="3" t="s">
        <v>8870</v>
      </c>
      <c r="B2396" s="3">
        <v>11</v>
      </c>
      <c r="C2396" s="6" t="s">
        <v>14548</v>
      </c>
      <c r="D2396" t="s">
        <v>8871</v>
      </c>
    </row>
    <row r="2397" spans="1:4" x14ac:dyDescent="0.2">
      <c r="A2397" s="3" t="s">
        <v>8872</v>
      </c>
      <c r="B2397" s="3">
        <v>11</v>
      </c>
      <c r="C2397" s="6" t="s">
        <v>14548</v>
      </c>
      <c r="D2397" t="s">
        <v>8873</v>
      </c>
    </row>
    <row r="2398" spans="1:4" x14ac:dyDescent="0.2">
      <c r="A2398" s="3" t="s">
        <v>8874</v>
      </c>
      <c r="B2398" s="3">
        <v>11</v>
      </c>
      <c r="C2398" s="6" t="s">
        <v>14548</v>
      </c>
      <c r="D2398" t="s">
        <v>8875</v>
      </c>
    </row>
    <row r="2399" spans="1:4" x14ac:dyDescent="0.2">
      <c r="A2399" s="3" t="s">
        <v>8876</v>
      </c>
      <c r="B2399" s="3">
        <v>11</v>
      </c>
      <c r="C2399" s="6" t="s">
        <v>14548</v>
      </c>
      <c r="D2399" t="s">
        <v>8877</v>
      </c>
    </row>
    <row r="2400" spans="1:4" x14ac:dyDescent="0.2">
      <c r="A2400" s="3" t="s">
        <v>8878</v>
      </c>
      <c r="B2400" s="3">
        <v>11</v>
      </c>
      <c r="C2400" s="6" t="s">
        <v>14548</v>
      </c>
      <c r="D2400" t="s">
        <v>8879</v>
      </c>
    </row>
    <row r="2401" spans="1:4" x14ac:dyDescent="0.2">
      <c r="A2401" s="3" t="s">
        <v>8880</v>
      </c>
      <c r="B2401" s="3">
        <v>11</v>
      </c>
      <c r="C2401" s="6" t="s">
        <v>14548</v>
      </c>
      <c r="D2401" t="s">
        <v>8881</v>
      </c>
    </row>
    <row r="2402" spans="1:4" x14ac:dyDescent="0.2">
      <c r="A2402" s="3" t="s">
        <v>8882</v>
      </c>
      <c r="B2402" s="3">
        <v>11</v>
      </c>
      <c r="C2402" s="6" t="s">
        <v>14548</v>
      </c>
      <c r="D2402" t="s">
        <v>8883</v>
      </c>
    </row>
    <row r="2403" spans="1:4" x14ac:dyDescent="0.2">
      <c r="A2403" s="3" t="s">
        <v>8884</v>
      </c>
      <c r="B2403" s="3">
        <v>11</v>
      </c>
      <c r="C2403" s="6" t="s">
        <v>14548</v>
      </c>
      <c r="D2403" t="s">
        <v>8885</v>
      </c>
    </row>
    <row r="2404" spans="1:4" x14ac:dyDescent="0.2">
      <c r="A2404" s="3" t="s">
        <v>8886</v>
      </c>
      <c r="B2404" s="3">
        <v>11</v>
      </c>
      <c r="C2404" s="6" t="s">
        <v>14548</v>
      </c>
      <c r="D2404" t="s">
        <v>8887</v>
      </c>
    </row>
    <row r="2405" spans="1:4" x14ac:dyDescent="0.2">
      <c r="A2405" s="3" t="s">
        <v>8888</v>
      </c>
      <c r="B2405" s="3">
        <v>11</v>
      </c>
      <c r="C2405" s="6" t="s">
        <v>14548</v>
      </c>
      <c r="D2405" t="s">
        <v>8889</v>
      </c>
    </row>
    <row r="2406" spans="1:4" x14ac:dyDescent="0.2">
      <c r="A2406" s="3" t="s">
        <v>8890</v>
      </c>
      <c r="B2406" s="3">
        <v>11</v>
      </c>
      <c r="C2406" s="6" t="s">
        <v>14548</v>
      </c>
      <c r="D2406" t="s">
        <v>8891</v>
      </c>
    </row>
    <row r="2407" spans="1:4" x14ac:dyDescent="0.2">
      <c r="A2407" s="3" t="s">
        <v>8892</v>
      </c>
      <c r="B2407" s="3">
        <v>11</v>
      </c>
      <c r="C2407" s="6" t="s">
        <v>14548</v>
      </c>
      <c r="D2407" t="s">
        <v>8893</v>
      </c>
    </row>
    <row r="2408" spans="1:4" x14ac:dyDescent="0.2">
      <c r="A2408" s="3" t="s">
        <v>8894</v>
      </c>
      <c r="B2408" s="3">
        <v>11</v>
      </c>
      <c r="C2408" s="6" t="s">
        <v>14548</v>
      </c>
      <c r="D2408" t="s">
        <v>8895</v>
      </c>
    </row>
    <row r="2409" spans="1:4" x14ac:dyDescent="0.2">
      <c r="A2409" s="3" t="s">
        <v>8896</v>
      </c>
      <c r="B2409" s="3">
        <v>11</v>
      </c>
      <c r="C2409" s="6" t="s">
        <v>14548</v>
      </c>
      <c r="D2409" t="s">
        <v>8897</v>
      </c>
    </row>
    <row r="2410" spans="1:4" x14ac:dyDescent="0.2">
      <c r="A2410" s="3" t="s">
        <v>8898</v>
      </c>
      <c r="B2410" s="3">
        <v>11</v>
      </c>
      <c r="C2410" s="6" t="s">
        <v>14548</v>
      </c>
      <c r="D2410" t="s">
        <v>8899</v>
      </c>
    </row>
    <row r="2411" spans="1:4" x14ac:dyDescent="0.2">
      <c r="A2411" s="3" t="s">
        <v>8900</v>
      </c>
      <c r="B2411" s="3">
        <v>11</v>
      </c>
      <c r="C2411" s="6" t="s">
        <v>14548</v>
      </c>
      <c r="D2411" t="s">
        <v>8901</v>
      </c>
    </row>
    <row r="2412" spans="1:4" x14ac:dyDescent="0.2">
      <c r="A2412" s="3" t="s">
        <v>8902</v>
      </c>
      <c r="B2412" s="3">
        <v>11</v>
      </c>
      <c r="C2412" s="6" t="s">
        <v>14548</v>
      </c>
      <c r="D2412" t="s">
        <v>8903</v>
      </c>
    </row>
    <row r="2413" spans="1:4" x14ac:dyDescent="0.2">
      <c r="A2413" s="3" t="s">
        <v>8904</v>
      </c>
      <c r="B2413" s="3">
        <v>11</v>
      </c>
      <c r="C2413" s="6" t="s">
        <v>14548</v>
      </c>
      <c r="D2413" t="s">
        <v>8905</v>
      </c>
    </row>
    <row r="2414" spans="1:4" x14ac:dyDescent="0.2">
      <c r="A2414" s="3" t="s">
        <v>8906</v>
      </c>
      <c r="B2414" s="3">
        <v>11</v>
      </c>
      <c r="C2414" s="6" t="s">
        <v>14548</v>
      </c>
      <c r="D2414" t="s">
        <v>8907</v>
      </c>
    </row>
    <row r="2415" spans="1:4" x14ac:dyDescent="0.2">
      <c r="A2415" s="3" t="s">
        <v>8908</v>
      </c>
      <c r="B2415" s="3">
        <v>11</v>
      </c>
      <c r="C2415" s="6" t="s">
        <v>14548</v>
      </c>
      <c r="D2415" t="s">
        <v>8909</v>
      </c>
    </row>
    <row r="2416" spans="1:4" x14ac:dyDescent="0.2">
      <c r="A2416" s="3" t="s">
        <v>8910</v>
      </c>
      <c r="B2416" s="3">
        <v>11</v>
      </c>
      <c r="C2416" s="6" t="s">
        <v>14548</v>
      </c>
      <c r="D2416" t="s">
        <v>8911</v>
      </c>
    </row>
    <row r="2417" spans="1:4" x14ac:dyDescent="0.2">
      <c r="A2417" s="3" t="s">
        <v>8912</v>
      </c>
      <c r="B2417" s="3">
        <v>11</v>
      </c>
      <c r="C2417" s="6" t="s">
        <v>14548</v>
      </c>
      <c r="D2417" t="s">
        <v>8913</v>
      </c>
    </row>
    <row r="2418" spans="1:4" x14ac:dyDescent="0.2">
      <c r="A2418" s="3" t="s">
        <v>8914</v>
      </c>
      <c r="B2418" s="3">
        <v>11</v>
      </c>
      <c r="C2418" s="6" t="s">
        <v>14548</v>
      </c>
      <c r="D2418" t="s">
        <v>8915</v>
      </c>
    </row>
    <row r="2419" spans="1:4" x14ac:dyDescent="0.2">
      <c r="A2419" s="3" t="s">
        <v>8916</v>
      </c>
      <c r="B2419" s="3">
        <v>11</v>
      </c>
      <c r="C2419" s="6" t="s">
        <v>14548</v>
      </c>
      <c r="D2419" t="s">
        <v>8917</v>
      </c>
    </row>
    <row r="2420" spans="1:4" x14ac:dyDescent="0.2">
      <c r="A2420" s="3" t="s">
        <v>8918</v>
      </c>
      <c r="B2420" s="3">
        <v>11</v>
      </c>
      <c r="C2420" s="6" t="s">
        <v>14548</v>
      </c>
      <c r="D2420" t="s">
        <v>8919</v>
      </c>
    </row>
    <row r="2421" spans="1:4" x14ac:dyDescent="0.2">
      <c r="A2421" s="3" t="s">
        <v>8920</v>
      </c>
      <c r="B2421" s="3">
        <v>11</v>
      </c>
      <c r="C2421" s="6" t="s">
        <v>14548</v>
      </c>
      <c r="D2421" t="s">
        <v>8921</v>
      </c>
    </row>
    <row r="2422" spans="1:4" x14ac:dyDescent="0.2">
      <c r="A2422" s="3" t="s">
        <v>8922</v>
      </c>
      <c r="B2422" s="3">
        <v>11</v>
      </c>
      <c r="C2422" s="6" t="s">
        <v>14548</v>
      </c>
      <c r="D2422" t="s">
        <v>8923</v>
      </c>
    </row>
    <row r="2423" spans="1:4" x14ac:dyDescent="0.2">
      <c r="A2423" s="3" t="s">
        <v>8924</v>
      </c>
      <c r="B2423" s="3">
        <v>11</v>
      </c>
      <c r="C2423" s="6" t="s">
        <v>14548</v>
      </c>
      <c r="D2423" t="s">
        <v>8925</v>
      </c>
    </row>
    <row r="2424" spans="1:4" x14ac:dyDescent="0.2">
      <c r="A2424" s="3" t="s">
        <v>8926</v>
      </c>
      <c r="B2424" s="3">
        <v>11</v>
      </c>
      <c r="C2424" s="6" t="s">
        <v>14548</v>
      </c>
      <c r="D2424" t="s">
        <v>8927</v>
      </c>
    </row>
    <row r="2425" spans="1:4" x14ac:dyDescent="0.2">
      <c r="A2425" s="3" t="s">
        <v>8928</v>
      </c>
      <c r="B2425" s="3">
        <v>11</v>
      </c>
      <c r="C2425" s="6" t="s">
        <v>14548</v>
      </c>
      <c r="D2425" t="s">
        <v>8929</v>
      </c>
    </row>
    <row r="2426" spans="1:4" x14ac:dyDescent="0.2">
      <c r="A2426" s="3" t="s">
        <v>8930</v>
      </c>
      <c r="B2426" s="3">
        <v>11</v>
      </c>
      <c r="C2426" s="6" t="s">
        <v>14548</v>
      </c>
      <c r="D2426" t="s">
        <v>8931</v>
      </c>
    </row>
    <row r="2427" spans="1:4" x14ac:dyDescent="0.2">
      <c r="A2427" s="3" t="s">
        <v>8932</v>
      </c>
      <c r="B2427" s="3">
        <v>11</v>
      </c>
      <c r="C2427" s="6" t="s">
        <v>14548</v>
      </c>
      <c r="D2427" t="s">
        <v>8933</v>
      </c>
    </row>
    <row r="2428" spans="1:4" x14ac:dyDescent="0.2">
      <c r="A2428" s="3" t="s">
        <v>8934</v>
      </c>
      <c r="B2428" s="3">
        <v>11</v>
      </c>
      <c r="C2428" s="6" t="s">
        <v>14548</v>
      </c>
      <c r="D2428" t="s">
        <v>8935</v>
      </c>
    </row>
    <row r="2429" spans="1:4" x14ac:dyDescent="0.2">
      <c r="A2429" s="3" t="s">
        <v>8936</v>
      </c>
      <c r="B2429" s="3">
        <v>11</v>
      </c>
      <c r="C2429" s="6" t="s">
        <v>14548</v>
      </c>
      <c r="D2429" t="s">
        <v>8937</v>
      </c>
    </row>
    <row r="2430" spans="1:4" x14ac:dyDescent="0.2">
      <c r="A2430" s="3" t="s">
        <v>8938</v>
      </c>
      <c r="B2430" s="3">
        <v>11</v>
      </c>
      <c r="C2430" s="6" t="s">
        <v>14548</v>
      </c>
      <c r="D2430" t="s">
        <v>8939</v>
      </c>
    </row>
    <row r="2431" spans="1:4" x14ac:dyDescent="0.2">
      <c r="A2431" s="3" t="s">
        <v>8940</v>
      </c>
      <c r="B2431" s="3">
        <v>11</v>
      </c>
      <c r="C2431" s="6" t="s">
        <v>14548</v>
      </c>
      <c r="D2431" t="s">
        <v>8941</v>
      </c>
    </row>
    <row r="2432" spans="1:4" x14ac:dyDescent="0.2">
      <c r="A2432" s="3" t="s">
        <v>8942</v>
      </c>
      <c r="B2432" s="3">
        <v>11</v>
      </c>
      <c r="C2432" s="6" t="s">
        <v>14548</v>
      </c>
      <c r="D2432" t="s">
        <v>8943</v>
      </c>
    </row>
    <row r="2433" spans="1:4" x14ac:dyDescent="0.2">
      <c r="A2433" s="3" t="s">
        <v>8944</v>
      </c>
      <c r="B2433" s="3">
        <v>11</v>
      </c>
      <c r="C2433" s="6" t="s">
        <v>14548</v>
      </c>
      <c r="D2433" t="s">
        <v>8945</v>
      </c>
    </row>
    <row r="2434" spans="1:4" x14ac:dyDescent="0.2">
      <c r="A2434" s="3" t="s">
        <v>8946</v>
      </c>
      <c r="B2434" s="3">
        <v>11</v>
      </c>
      <c r="C2434" s="6" t="s">
        <v>14548</v>
      </c>
      <c r="D2434" t="s">
        <v>8947</v>
      </c>
    </row>
    <row r="2435" spans="1:4" x14ac:dyDescent="0.2">
      <c r="A2435" s="3" t="s">
        <v>8948</v>
      </c>
      <c r="B2435" s="3">
        <v>11</v>
      </c>
      <c r="C2435" s="6" t="s">
        <v>14548</v>
      </c>
      <c r="D2435" t="s">
        <v>8949</v>
      </c>
    </row>
    <row r="2436" spans="1:4" x14ac:dyDescent="0.2">
      <c r="A2436" s="3" t="s">
        <v>8950</v>
      </c>
      <c r="B2436" s="3">
        <v>11</v>
      </c>
      <c r="C2436" s="6" t="s">
        <v>14548</v>
      </c>
      <c r="D2436" t="s">
        <v>8951</v>
      </c>
    </row>
    <row r="2437" spans="1:4" x14ac:dyDescent="0.2">
      <c r="A2437" s="3" t="s">
        <v>8952</v>
      </c>
      <c r="B2437" s="3">
        <v>11</v>
      </c>
      <c r="C2437" s="6" t="s">
        <v>14548</v>
      </c>
      <c r="D2437" t="s">
        <v>8953</v>
      </c>
    </row>
    <row r="2438" spans="1:4" x14ac:dyDescent="0.2">
      <c r="A2438" s="3" t="s">
        <v>8954</v>
      </c>
      <c r="B2438" s="3">
        <v>11</v>
      </c>
      <c r="C2438" s="6" t="s">
        <v>14548</v>
      </c>
      <c r="D2438" t="s">
        <v>8955</v>
      </c>
    </row>
    <row r="2439" spans="1:4" x14ac:dyDescent="0.2">
      <c r="A2439" s="3" t="s">
        <v>8956</v>
      </c>
      <c r="B2439" s="3">
        <v>11</v>
      </c>
      <c r="C2439" s="6" t="s">
        <v>14548</v>
      </c>
      <c r="D2439" t="s">
        <v>8957</v>
      </c>
    </row>
    <row r="2440" spans="1:4" x14ac:dyDescent="0.2">
      <c r="A2440" s="3" t="s">
        <v>8958</v>
      </c>
      <c r="B2440" s="3">
        <v>11</v>
      </c>
      <c r="C2440" s="6" t="s">
        <v>14548</v>
      </c>
      <c r="D2440" t="s">
        <v>8959</v>
      </c>
    </row>
    <row r="2441" spans="1:4" x14ac:dyDescent="0.2">
      <c r="A2441" s="3" t="s">
        <v>8960</v>
      </c>
      <c r="B2441" s="3">
        <v>11</v>
      </c>
      <c r="C2441" s="6" t="s">
        <v>14548</v>
      </c>
      <c r="D2441" t="s">
        <v>8961</v>
      </c>
    </row>
    <row r="2442" spans="1:4" x14ac:dyDescent="0.2">
      <c r="A2442" s="3" t="s">
        <v>8962</v>
      </c>
      <c r="B2442" s="3">
        <v>11</v>
      </c>
      <c r="C2442" s="6" t="s">
        <v>14548</v>
      </c>
      <c r="D2442" t="s">
        <v>8963</v>
      </c>
    </row>
    <row r="2443" spans="1:4" x14ac:dyDescent="0.2">
      <c r="A2443" s="3" t="s">
        <v>8964</v>
      </c>
      <c r="B2443" s="3">
        <v>11</v>
      </c>
      <c r="C2443" s="6" t="s">
        <v>14548</v>
      </c>
      <c r="D2443" t="s">
        <v>8965</v>
      </c>
    </row>
    <row r="2444" spans="1:4" x14ac:dyDescent="0.2">
      <c r="A2444" s="3" t="s">
        <v>8966</v>
      </c>
      <c r="B2444" s="3">
        <v>11</v>
      </c>
      <c r="C2444" s="6" t="s">
        <v>14548</v>
      </c>
      <c r="D2444" t="s">
        <v>8967</v>
      </c>
    </row>
    <row r="2445" spans="1:4" x14ac:dyDescent="0.2">
      <c r="A2445" s="3" t="s">
        <v>8968</v>
      </c>
      <c r="B2445" s="3">
        <v>11</v>
      </c>
      <c r="C2445" s="6" t="s">
        <v>14548</v>
      </c>
      <c r="D2445" t="s">
        <v>8969</v>
      </c>
    </row>
    <row r="2446" spans="1:4" x14ac:dyDescent="0.2">
      <c r="A2446" s="3" t="s">
        <v>8970</v>
      </c>
      <c r="B2446" s="3">
        <v>11</v>
      </c>
      <c r="C2446" s="6" t="s">
        <v>14548</v>
      </c>
      <c r="D2446" t="s">
        <v>8971</v>
      </c>
    </row>
    <row r="2447" spans="1:4" x14ac:dyDescent="0.2">
      <c r="A2447" s="3" t="s">
        <v>8972</v>
      </c>
      <c r="B2447" s="3">
        <v>11</v>
      </c>
      <c r="C2447" s="6" t="s">
        <v>14548</v>
      </c>
      <c r="D2447" t="s">
        <v>8973</v>
      </c>
    </row>
    <row r="2448" spans="1:4" x14ac:dyDescent="0.2">
      <c r="A2448" s="3" t="s">
        <v>8974</v>
      </c>
      <c r="B2448" s="3">
        <v>11</v>
      </c>
      <c r="C2448" s="6" t="s">
        <v>14548</v>
      </c>
      <c r="D2448" t="s">
        <v>8975</v>
      </c>
    </row>
    <row r="2449" spans="1:4" x14ac:dyDescent="0.2">
      <c r="A2449" s="3" t="s">
        <v>8976</v>
      </c>
      <c r="B2449" s="3">
        <v>11</v>
      </c>
      <c r="C2449" s="6" t="s">
        <v>14548</v>
      </c>
      <c r="D2449" t="s">
        <v>8977</v>
      </c>
    </row>
    <row r="2450" spans="1:4" x14ac:dyDescent="0.2">
      <c r="A2450" s="3" t="s">
        <v>8978</v>
      </c>
      <c r="B2450" s="3">
        <v>11</v>
      </c>
      <c r="C2450" s="6" t="s">
        <v>14548</v>
      </c>
      <c r="D2450" t="s">
        <v>8979</v>
      </c>
    </row>
    <row r="2451" spans="1:4" x14ac:dyDescent="0.2">
      <c r="A2451" s="3" t="s">
        <v>8980</v>
      </c>
      <c r="B2451" s="3">
        <v>11</v>
      </c>
      <c r="C2451" s="6" t="s">
        <v>14548</v>
      </c>
      <c r="D2451" t="s">
        <v>8981</v>
      </c>
    </row>
    <row r="2452" spans="1:4" x14ac:dyDescent="0.2">
      <c r="A2452" s="3" t="s">
        <v>8982</v>
      </c>
      <c r="B2452" s="3">
        <v>11</v>
      </c>
      <c r="C2452" s="6" t="s">
        <v>14548</v>
      </c>
      <c r="D2452" t="s">
        <v>8983</v>
      </c>
    </row>
    <row r="2453" spans="1:4" x14ac:dyDescent="0.2">
      <c r="A2453" s="3" t="s">
        <v>8984</v>
      </c>
      <c r="B2453" s="3">
        <v>11</v>
      </c>
      <c r="C2453" s="6" t="s">
        <v>14548</v>
      </c>
      <c r="D2453" t="s">
        <v>8985</v>
      </c>
    </row>
    <row r="2454" spans="1:4" x14ac:dyDescent="0.2">
      <c r="A2454" s="3" t="s">
        <v>8986</v>
      </c>
      <c r="B2454" s="3">
        <v>11</v>
      </c>
      <c r="C2454" s="6" t="s">
        <v>14548</v>
      </c>
      <c r="D2454" t="s">
        <v>8987</v>
      </c>
    </row>
    <row r="2455" spans="1:4" x14ac:dyDescent="0.2">
      <c r="A2455" s="3" t="s">
        <v>8988</v>
      </c>
      <c r="B2455" s="3">
        <v>11</v>
      </c>
      <c r="C2455" s="6" t="s">
        <v>14548</v>
      </c>
      <c r="D2455" t="s">
        <v>8989</v>
      </c>
    </row>
    <row r="2456" spans="1:4" x14ac:dyDescent="0.2">
      <c r="A2456" s="3" t="s">
        <v>8990</v>
      </c>
      <c r="B2456" s="3">
        <v>11</v>
      </c>
      <c r="C2456" s="6" t="s">
        <v>14548</v>
      </c>
      <c r="D2456" t="s">
        <v>8991</v>
      </c>
    </row>
    <row r="2457" spans="1:4" x14ac:dyDescent="0.2">
      <c r="A2457" s="3" t="s">
        <v>8992</v>
      </c>
      <c r="B2457" s="3">
        <v>11</v>
      </c>
      <c r="C2457" s="6" t="s">
        <v>14548</v>
      </c>
      <c r="D2457" t="s">
        <v>8993</v>
      </c>
    </row>
    <row r="2458" spans="1:4" x14ac:dyDescent="0.2">
      <c r="A2458" s="3" t="s">
        <v>8994</v>
      </c>
      <c r="B2458" s="3">
        <v>11</v>
      </c>
      <c r="C2458" s="6" t="s">
        <v>14548</v>
      </c>
      <c r="D2458" t="s">
        <v>8995</v>
      </c>
    </row>
    <row r="2459" spans="1:4" x14ac:dyDescent="0.2">
      <c r="A2459" s="3" t="s">
        <v>8996</v>
      </c>
      <c r="B2459" s="3">
        <v>11</v>
      </c>
      <c r="C2459" s="6" t="s">
        <v>14548</v>
      </c>
      <c r="D2459" t="s">
        <v>8997</v>
      </c>
    </row>
    <row r="2460" spans="1:4" x14ac:dyDescent="0.2">
      <c r="A2460" s="3" t="s">
        <v>8998</v>
      </c>
      <c r="B2460" s="3">
        <v>11</v>
      </c>
      <c r="C2460" s="6" t="s">
        <v>14548</v>
      </c>
      <c r="D2460" t="s">
        <v>8999</v>
      </c>
    </row>
    <row r="2461" spans="1:4" x14ac:dyDescent="0.2">
      <c r="A2461" s="3" t="s">
        <v>9000</v>
      </c>
      <c r="B2461" s="3">
        <v>11</v>
      </c>
      <c r="C2461" s="6" t="s">
        <v>14548</v>
      </c>
      <c r="D2461" t="s">
        <v>9001</v>
      </c>
    </row>
    <row r="2462" spans="1:4" x14ac:dyDescent="0.2">
      <c r="A2462" s="3" t="s">
        <v>9002</v>
      </c>
      <c r="B2462" s="3">
        <v>11</v>
      </c>
      <c r="C2462" s="6" t="s">
        <v>14548</v>
      </c>
      <c r="D2462" t="s">
        <v>9003</v>
      </c>
    </row>
    <row r="2463" spans="1:4" x14ac:dyDescent="0.2">
      <c r="A2463" s="3" t="s">
        <v>9004</v>
      </c>
      <c r="B2463" s="3">
        <v>11</v>
      </c>
      <c r="C2463" s="6" t="s">
        <v>14548</v>
      </c>
      <c r="D2463" t="s">
        <v>9005</v>
      </c>
    </row>
    <row r="2464" spans="1:4" x14ac:dyDescent="0.2">
      <c r="A2464" s="3" t="s">
        <v>9006</v>
      </c>
      <c r="B2464" s="3">
        <v>11</v>
      </c>
      <c r="C2464" s="6" t="s">
        <v>14548</v>
      </c>
      <c r="D2464" t="s">
        <v>9007</v>
      </c>
    </row>
    <row r="2465" spans="1:4" x14ac:dyDescent="0.2">
      <c r="A2465" s="3" t="s">
        <v>9008</v>
      </c>
      <c r="B2465" s="3">
        <v>11</v>
      </c>
      <c r="C2465" s="6" t="s">
        <v>14548</v>
      </c>
      <c r="D2465" t="s">
        <v>9009</v>
      </c>
    </row>
    <row r="2466" spans="1:4" x14ac:dyDescent="0.2">
      <c r="A2466" s="3" t="s">
        <v>9010</v>
      </c>
      <c r="B2466" s="3">
        <v>11</v>
      </c>
      <c r="C2466" s="6" t="s">
        <v>14548</v>
      </c>
      <c r="D2466" t="s">
        <v>9011</v>
      </c>
    </row>
    <row r="2467" spans="1:4" x14ac:dyDescent="0.2">
      <c r="A2467" s="3" t="s">
        <v>9012</v>
      </c>
      <c r="B2467" s="3">
        <v>11</v>
      </c>
      <c r="C2467" s="6" t="s">
        <v>14548</v>
      </c>
      <c r="D2467" t="s">
        <v>9013</v>
      </c>
    </row>
    <row r="2468" spans="1:4" x14ac:dyDescent="0.2">
      <c r="A2468" s="3" t="s">
        <v>9014</v>
      </c>
      <c r="B2468" s="3">
        <v>11</v>
      </c>
      <c r="C2468" s="6" t="s">
        <v>14548</v>
      </c>
      <c r="D2468" t="s">
        <v>9015</v>
      </c>
    </row>
    <row r="2469" spans="1:4" x14ac:dyDescent="0.2">
      <c r="A2469" s="3" t="s">
        <v>9016</v>
      </c>
      <c r="B2469" s="3">
        <v>11</v>
      </c>
      <c r="C2469" s="6" t="s">
        <v>14548</v>
      </c>
      <c r="D2469" t="s">
        <v>9017</v>
      </c>
    </row>
    <row r="2470" spans="1:4" x14ac:dyDescent="0.2">
      <c r="A2470" s="3" t="s">
        <v>9018</v>
      </c>
      <c r="B2470" s="3">
        <v>11</v>
      </c>
      <c r="C2470" s="6" t="s">
        <v>14548</v>
      </c>
      <c r="D2470" t="s">
        <v>9019</v>
      </c>
    </row>
    <row r="2471" spans="1:4" x14ac:dyDescent="0.2">
      <c r="A2471" s="3" t="s">
        <v>9020</v>
      </c>
      <c r="B2471" s="3">
        <v>11</v>
      </c>
      <c r="C2471" s="6" t="s">
        <v>14548</v>
      </c>
      <c r="D2471" t="s">
        <v>9021</v>
      </c>
    </row>
    <row r="2472" spans="1:4" x14ac:dyDescent="0.2">
      <c r="A2472" s="3" t="s">
        <v>9022</v>
      </c>
      <c r="B2472" s="3">
        <v>11</v>
      </c>
      <c r="C2472" s="6" t="s">
        <v>14548</v>
      </c>
      <c r="D2472" t="s">
        <v>9023</v>
      </c>
    </row>
    <row r="2473" spans="1:4" x14ac:dyDescent="0.2">
      <c r="A2473" s="3" t="s">
        <v>9024</v>
      </c>
      <c r="B2473" s="3">
        <v>11</v>
      </c>
      <c r="C2473" s="6" t="s">
        <v>14548</v>
      </c>
      <c r="D2473" t="s">
        <v>9025</v>
      </c>
    </row>
    <row r="2474" spans="1:4" x14ac:dyDescent="0.2">
      <c r="A2474" s="3" t="s">
        <v>9026</v>
      </c>
      <c r="B2474" s="3">
        <v>11</v>
      </c>
      <c r="C2474" s="6" t="s">
        <v>14548</v>
      </c>
      <c r="D2474" t="s">
        <v>9027</v>
      </c>
    </row>
    <row r="2475" spans="1:4" x14ac:dyDescent="0.2">
      <c r="A2475" s="3" t="s">
        <v>9028</v>
      </c>
      <c r="B2475" s="3">
        <v>11</v>
      </c>
      <c r="C2475" s="6" t="s">
        <v>14548</v>
      </c>
      <c r="D2475" t="s">
        <v>9029</v>
      </c>
    </row>
    <row r="2476" spans="1:4" x14ac:dyDescent="0.2">
      <c r="A2476" s="3" t="s">
        <v>9030</v>
      </c>
      <c r="B2476" s="3">
        <v>11</v>
      </c>
      <c r="C2476" s="6" t="s">
        <v>14548</v>
      </c>
      <c r="D2476" t="s">
        <v>9031</v>
      </c>
    </row>
    <row r="2477" spans="1:4" x14ac:dyDescent="0.2">
      <c r="A2477" s="3" t="s">
        <v>9032</v>
      </c>
      <c r="B2477" s="3">
        <v>11</v>
      </c>
      <c r="C2477" s="6" t="s">
        <v>14548</v>
      </c>
      <c r="D2477" t="s">
        <v>9033</v>
      </c>
    </row>
    <row r="2478" spans="1:4" x14ac:dyDescent="0.2">
      <c r="A2478" s="3" t="s">
        <v>9034</v>
      </c>
      <c r="B2478" s="3">
        <v>11</v>
      </c>
      <c r="C2478" s="6" t="s">
        <v>14548</v>
      </c>
      <c r="D2478" t="s">
        <v>9035</v>
      </c>
    </row>
    <row r="2479" spans="1:4" x14ac:dyDescent="0.2">
      <c r="A2479" s="3" t="s">
        <v>9036</v>
      </c>
      <c r="B2479" s="3">
        <v>11</v>
      </c>
      <c r="C2479" s="6" t="s">
        <v>14548</v>
      </c>
      <c r="D2479" t="s">
        <v>9037</v>
      </c>
    </row>
    <row r="2480" spans="1:4" x14ac:dyDescent="0.2">
      <c r="A2480" s="3" t="s">
        <v>9038</v>
      </c>
      <c r="B2480" s="3">
        <v>11</v>
      </c>
      <c r="C2480" s="6" t="s">
        <v>14548</v>
      </c>
      <c r="D2480" t="s">
        <v>9039</v>
      </c>
    </row>
    <row r="2481" spans="1:4" x14ac:dyDescent="0.2">
      <c r="A2481" s="3" t="s">
        <v>9040</v>
      </c>
      <c r="B2481" s="3">
        <v>11</v>
      </c>
      <c r="C2481" s="6" t="s">
        <v>14548</v>
      </c>
      <c r="D2481" t="s">
        <v>9041</v>
      </c>
    </row>
    <row r="2482" spans="1:4" x14ac:dyDescent="0.2">
      <c r="A2482" s="3" t="s">
        <v>9042</v>
      </c>
      <c r="B2482" s="3">
        <v>11</v>
      </c>
      <c r="C2482" s="6" t="s">
        <v>14548</v>
      </c>
      <c r="D2482" t="s">
        <v>9043</v>
      </c>
    </row>
    <row r="2483" spans="1:4" x14ac:dyDescent="0.2">
      <c r="A2483" s="3" t="s">
        <v>9044</v>
      </c>
      <c r="B2483" s="3">
        <v>11</v>
      </c>
      <c r="C2483" s="6" t="s">
        <v>14548</v>
      </c>
      <c r="D2483" t="s">
        <v>9045</v>
      </c>
    </row>
    <row r="2484" spans="1:4" x14ac:dyDescent="0.2">
      <c r="A2484" s="3" t="s">
        <v>9046</v>
      </c>
      <c r="B2484" s="3">
        <v>11</v>
      </c>
      <c r="C2484" s="6" t="s">
        <v>14548</v>
      </c>
      <c r="D2484" t="s">
        <v>9047</v>
      </c>
    </row>
    <row r="2485" spans="1:4" x14ac:dyDescent="0.2">
      <c r="A2485" s="3" t="s">
        <v>9048</v>
      </c>
      <c r="B2485" s="3">
        <v>11</v>
      </c>
      <c r="C2485" s="6" t="s">
        <v>14548</v>
      </c>
      <c r="D2485" t="s">
        <v>9049</v>
      </c>
    </row>
    <row r="2486" spans="1:4" x14ac:dyDescent="0.2">
      <c r="A2486" s="3" t="s">
        <v>9050</v>
      </c>
      <c r="B2486" s="3">
        <v>11</v>
      </c>
      <c r="C2486" s="6" t="s">
        <v>14548</v>
      </c>
      <c r="D2486" t="s">
        <v>9051</v>
      </c>
    </row>
    <row r="2487" spans="1:4" x14ac:dyDescent="0.2">
      <c r="A2487" s="3" t="s">
        <v>9052</v>
      </c>
      <c r="B2487" s="3">
        <v>11</v>
      </c>
      <c r="C2487" s="6" t="s">
        <v>14548</v>
      </c>
      <c r="D2487" t="s">
        <v>9053</v>
      </c>
    </row>
    <row r="2488" spans="1:4" x14ac:dyDescent="0.2">
      <c r="A2488" s="3" t="s">
        <v>9054</v>
      </c>
      <c r="B2488" s="3">
        <v>11</v>
      </c>
      <c r="C2488" s="6" t="s">
        <v>14548</v>
      </c>
      <c r="D2488" t="s">
        <v>9055</v>
      </c>
    </row>
    <row r="2489" spans="1:4" x14ac:dyDescent="0.2">
      <c r="A2489" s="3" t="s">
        <v>9056</v>
      </c>
      <c r="B2489" s="3">
        <v>11</v>
      </c>
      <c r="C2489" s="6" t="s">
        <v>14548</v>
      </c>
      <c r="D2489" t="s">
        <v>9057</v>
      </c>
    </row>
    <row r="2490" spans="1:4" x14ac:dyDescent="0.2">
      <c r="A2490" s="3" t="s">
        <v>9058</v>
      </c>
      <c r="B2490" s="3">
        <v>11</v>
      </c>
      <c r="C2490" s="6" t="s">
        <v>14548</v>
      </c>
      <c r="D2490" t="s">
        <v>9059</v>
      </c>
    </row>
    <row r="2491" spans="1:4" x14ac:dyDescent="0.2">
      <c r="A2491" s="3" t="s">
        <v>9060</v>
      </c>
      <c r="B2491" s="3">
        <v>11</v>
      </c>
      <c r="C2491" s="6" t="s">
        <v>14548</v>
      </c>
      <c r="D2491" t="s">
        <v>9061</v>
      </c>
    </row>
    <row r="2492" spans="1:4" x14ac:dyDescent="0.2">
      <c r="A2492" s="3" t="s">
        <v>9062</v>
      </c>
      <c r="B2492" s="3">
        <v>11</v>
      </c>
      <c r="C2492" s="6" t="s">
        <v>14548</v>
      </c>
      <c r="D2492" t="s">
        <v>9063</v>
      </c>
    </row>
    <row r="2493" spans="1:4" x14ac:dyDescent="0.2">
      <c r="A2493" s="3" t="s">
        <v>9064</v>
      </c>
      <c r="B2493" s="3">
        <v>11</v>
      </c>
      <c r="C2493" s="6" t="s">
        <v>14548</v>
      </c>
      <c r="D2493" t="s">
        <v>9065</v>
      </c>
    </row>
    <row r="2494" spans="1:4" x14ac:dyDescent="0.2">
      <c r="A2494" s="3" t="s">
        <v>9066</v>
      </c>
      <c r="B2494" s="3">
        <v>11</v>
      </c>
      <c r="C2494" s="6" t="s">
        <v>14548</v>
      </c>
      <c r="D2494" t="s">
        <v>9067</v>
      </c>
    </row>
    <row r="2495" spans="1:4" x14ac:dyDescent="0.2">
      <c r="A2495" s="3" t="s">
        <v>9068</v>
      </c>
      <c r="B2495" s="3">
        <v>11</v>
      </c>
      <c r="C2495" s="6" t="s">
        <v>14548</v>
      </c>
      <c r="D2495" t="s">
        <v>9069</v>
      </c>
    </row>
    <row r="2496" spans="1:4" x14ac:dyDescent="0.2">
      <c r="A2496" s="3" t="s">
        <v>9070</v>
      </c>
      <c r="B2496" s="3">
        <v>11</v>
      </c>
      <c r="C2496" s="6" t="s">
        <v>14548</v>
      </c>
      <c r="D2496" t="s">
        <v>9071</v>
      </c>
    </row>
    <row r="2497" spans="1:4" x14ac:dyDescent="0.2">
      <c r="A2497" s="3" t="s">
        <v>9072</v>
      </c>
      <c r="B2497" s="3">
        <v>11</v>
      </c>
      <c r="C2497" s="6" t="s">
        <v>14548</v>
      </c>
      <c r="D2497" t="s">
        <v>9073</v>
      </c>
    </row>
    <row r="2498" spans="1:4" x14ac:dyDescent="0.2">
      <c r="A2498" s="3" t="s">
        <v>9074</v>
      </c>
      <c r="B2498" s="3">
        <v>11</v>
      </c>
      <c r="C2498" s="6" t="s">
        <v>14548</v>
      </c>
      <c r="D2498" t="s">
        <v>9075</v>
      </c>
    </row>
    <row r="2499" spans="1:4" x14ac:dyDescent="0.2">
      <c r="A2499" s="3" t="s">
        <v>9076</v>
      </c>
      <c r="B2499" s="3">
        <v>11</v>
      </c>
      <c r="C2499" s="6" t="s">
        <v>14548</v>
      </c>
      <c r="D2499" t="s">
        <v>9077</v>
      </c>
    </row>
    <row r="2500" spans="1:4" x14ac:dyDescent="0.2">
      <c r="A2500" s="3" t="s">
        <v>9078</v>
      </c>
      <c r="B2500" s="3">
        <v>11</v>
      </c>
      <c r="C2500" s="6" t="s">
        <v>14548</v>
      </c>
      <c r="D2500" t="s">
        <v>9079</v>
      </c>
    </row>
    <row r="2501" spans="1:4" x14ac:dyDescent="0.2">
      <c r="A2501" s="3" t="s">
        <v>9080</v>
      </c>
      <c r="B2501" s="3">
        <v>11</v>
      </c>
      <c r="C2501" s="6" t="s">
        <v>14548</v>
      </c>
      <c r="D2501" t="s">
        <v>9081</v>
      </c>
    </row>
    <row r="2502" spans="1:4" x14ac:dyDescent="0.2">
      <c r="A2502" s="3" t="s">
        <v>9082</v>
      </c>
      <c r="B2502" s="3">
        <v>11</v>
      </c>
      <c r="C2502" s="6" t="s">
        <v>14548</v>
      </c>
      <c r="D2502" t="s">
        <v>9083</v>
      </c>
    </row>
    <row r="2503" spans="1:4" x14ac:dyDescent="0.2">
      <c r="A2503" s="3" t="s">
        <v>9084</v>
      </c>
      <c r="B2503" s="3">
        <v>11</v>
      </c>
      <c r="C2503" s="6" t="s">
        <v>14548</v>
      </c>
      <c r="D2503" t="s">
        <v>9085</v>
      </c>
    </row>
    <row r="2504" spans="1:4" x14ac:dyDescent="0.2">
      <c r="A2504" s="3" t="s">
        <v>9086</v>
      </c>
      <c r="B2504" s="3">
        <v>11</v>
      </c>
      <c r="C2504" s="6" t="s">
        <v>14548</v>
      </c>
      <c r="D2504" t="s">
        <v>9087</v>
      </c>
    </row>
    <row r="2505" spans="1:4" x14ac:dyDescent="0.2">
      <c r="A2505" s="3" t="s">
        <v>9088</v>
      </c>
      <c r="B2505" s="3">
        <v>11</v>
      </c>
      <c r="C2505" s="6" t="s">
        <v>14548</v>
      </c>
      <c r="D2505" t="s">
        <v>9089</v>
      </c>
    </row>
    <row r="2506" spans="1:4" x14ac:dyDescent="0.2">
      <c r="A2506" s="3" t="s">
        <v>9090</v>
      </c>
      <c r="B2506" s="3">
        <v>11</v>
      </c>
      <c r="C2506" s="6" t="s">
        <v>14548</v>
      </c>
      <c r="D2506" t="s">
        <v>9091</v>
      </c>
    </row>
    <row r="2507" spans="1:4" x14ac:dyDescent="0.2">
      <c r="A2507" s="3" t="s">
        <v>9092</v>
      </c>
      <c r="B2507" s="3">
        <v>11</v>
      </c>
      <c r="C2507" s="6" t="s">
        <v>14548</v>
      </c>
      <c r="D2507" t="s">
        <v>9093</v>
      </c>
    </row>
    <row r="2508" spans="1:4" x14ac:dyDescent="0.2">
      <c r="A2508" s="3" t="s">
        <v>9094</v>
      </c>
      <c r="B2508" s="3">
        <v>11</v>
      </c>
      <c r="C2508" s="6" t="s">
        <v>14548</v>
      </c>
      <c r="D2508" t="s">
        <v>9095</v>
      </c>
    </row>
    <row r="2509" spans="1:4" x14ac:dyDescent="0.2">
      <c r="A2509" s="3" t="s">
        <v>9096</v>
      </c>
      <c r="B2509" s="3">
        <v>11</v>
      </c>
      <c r="C2509" s="6" t="s">
        <v>14548</v>
      </c>
      <c r="D2509" t="s">
        <v>9097</v>
      </c>
    </row>
    <row r="2510" spans="1:4" x14ac:dyDescent="0.2">
      <c r="A2510" s="3" t="s">
        <v>9098</v>
      </c>
      <c r="B2510" s="3">
        <v>11</v>
      </c>
      <c r="C2510" s="6" t="s">
        <v>14548</v>
      </c>
      <c r="D2510" t="s">
        <v>9099</v>
      </c>
    </row>
    <row r="2511" spans="1:4" x14ac:dyDescent="0.2">
      <c r="A2511" s="3" t="s">
        <v>9100</v>
      </c>
      <c r="B2511" s="3">
        <v>11</v>
      </c>
      <c r="C2511" s="6" t="s">
        <v>14548</v>
      </c>
      <c r="D2511" t="s">
        <v>9101</v>
      </c>
    </row>
    <row r="2512" spans="1:4" x14ac:dyDescent="0.2">
      <c r="A2512" s="3" t="s">
        <v>9102</v>
      </c>
      <c r="B2512" s="3">
        <v>11</v>
      </c>
      <c r="C2512" s="6" t="s">
        <v>14548</v>
      </c>
      <c r="D2512" t="s">
        <v>9103</v>
      </c>
    </row>
    <row r="2513" spans="1:4" x14ac:dyDescent="0.2">
      <c r="A2513" s="3" t="s">
        <v>9104</v>
      </c>
      <c r="B2513" s="3">
        <v>11</v>
      </c>
      <c r="C2513" s="6" t="s">
        <v>14548</v>
      </c>
      <c r="D2513" t="s">
        <v>9105</v>
      </c>
    </row>
    <row r="2514" spans="1:4" x14ac:dyDescent="0.2">
      <c r="A2514" s="3" t="s">
        <v>9106</v>
      </c>
      <c r="B2514" s="3">
        <v>11</v>
      </c>
      <c r="C2514" s="6" t="s">
        <v>14548</v>
      </c>
      <c r="D2514" t="s">
        <v>9107</v>
      </c>
    </row>
    <row r="2515" spans="1:4" x14ac:dyDescent="0.2">
      <c r="A2515" s="3" t="s">
        <v>9108</v>
      </c>
      <c r="B2515" s="3">
        <v>11</v>
      </c>
      <c r="C2515" s="6" t="s">
        <v>14548</v>
      </c>
      <c r="D2515" t="s">
        <v>9109</v>
      </c>
    </row>
    <row r="2516" spans="1:4" x14ac:dyDescent="0.2">
      <c r="A2516" s="3" t="s">
        <v>9110</v>
      </c>
      <c r="B2516" s="3">
        <v>11</v>
      </c>
      <c r="C2516" s="6" t="s">
        <v>14548</v>
      </c>
      <c r="D2516" t="s">
        <v>9111</v>
      </c>
    </row>
    <row r="2517" spans="1:4" x14ac:dyDescent="0.2">
      <c r="A2517" s="3" t="s">
        <v>9112</v>
      </c>
      <c r="B2517" s="3">
        <v>11</v>
      </c>
      <c r="C2517" s="6" t="s">
        <v>14548</v>
      </c>
      <c r="D2517" t="s">
        <v>9113</v>
      </c>
    </row>
    <row r="2518" spans="1:4" x14ac:dyDescent="0.2">
      <c r="A2518" s="3" t="s">
        <v>9114</v>
      </c>
      <c r="B2518" s="3">
        <v>11</v>
      </c>
      <c r="C2518" s="6" t="s">
        <v>14548</v>
      </c>
      <c r="D2518" t="s">
        <v>9115</v>
      </c>
    </row>
    <row r="2519" spans="1:4" x14ac:dyDescent="0.2">
      <c r="A2519" s="3" t="s">
        <v>9116</v>
      </c>
      <c r="B2519" s="3">
        <v>11</v>
      </c>
      <c r="C2519" s="6" t="s">
        <v>14548</v>
      </c>
      <c r="D2519" t="s">
        <v>9117</v>
      </c>
    </row>
    <row r="2520" spans="1:4" x14ac:dyDescent="0.2">
      <c r="A2520" s="3" t="s">
        <v>9118</v>
      </c>
      <c r="B2520" s="3">
        <v>11</v>
      </c>
      <c r="C2520" s="6" t="s">
        <v>14548</v>
      </c>
      <c r="D2520" t="s">
        <v>9119</v>
      </c>
    </row>
    <row r="2521" spans="1:4" x14ac:dyDescent="0.2">
      <c r="A2521" s="3" t="s">
        <v>9120</v>
      </c>
      <c r="B2521" s="3">
        <v>11</v>
      </c>
      <c r="C2521" s="6" t="s">
        <v>14548</v>
      </c>
      <c r="D2521" t="s">
        <v>9121</v>
      </c>
    </row>
    <row r="2522" spans="1:4" x14ac:dyDescent="0.2">
      <c r="A2522" s="3" t="s">
        <v>9122</v>
      </c>
      <c r="B2522" s="3">
        <v>11</v>
      </c>
      <c r="C2522" s="6" t="s">
        <v>14548</v>
      </c>
      <c r="D2522" t="s">
        <v>9123</v>
      </c>
    </row>
    <row r="2523" spans="1:4" x14ac:dyDescent="0.2">
      <c r="A2523" s="3" t="s">
        <v>9124</v>
      </c>
      <c r="B2523" s="3">
        <v>11</v>
      </c>
      <c r="C2523" s="6" t="s">
        <v>14548</v>
      </c>
      <c r="D2523" t="s">
        <v>9125</v>
      </c>
    </row>
    <row r="2524" spans="1:4" x14ac:dyDescent="0.2">
      <c r="A2524" s="3" t="s">
        <v>9126</v>
      </c>
      <c r="B2524" s="3">
        <v>11</v>
      </c>
      <c r="C2524" s="6" t="s">
        <v>14548</v>
      </c>
      <c r="D2524" t="s">
        <v>9127</v>
      </c>
    </row>
    <row r="2525" spans="1:4" x14ac:dyDescent="0.2">
      <c r="A2525" s="3" t="s">
        <v>9128</v>
      </c>
      <c r="B2525" s="3">
        <v>11</v>
      </c>
      <c r="C2525" s="6" t="s">
        <v>14548</v>
      </c>
      <c r="D2525" t="s">
        <v>9129</v>
      </c>
    </row>
    <row r="2526" spans="1:4" x14ac:dyDescent="0.2">
      <c r="A2526" s="3" t="s">
        <v>9130</v>
      </c>
      <c r="B2526" s="3">
        <v>11</v>
      </c>
      <c r="C2526" s="6" t="s">
        <v>14548</v>
      </c>
      <c r="D2526" t="s">
        <v>9131</v>
      </c>
    </row>
    <row r="2527" spans="1:4" x14ac:dyDescent="0.2">
      <c r="A2527" s="3" t="s">
        <v>9132</v>
      </c>
      <c r="B2527" s="3">
        <v>11</v>
      </c>
      <c r="C2527" s="6" t="s">
        <v>14548</v>
      </c>
      <c r="D2527" t="s">
        <v>9133</v>
      </c>
    </row>
    <row r="2528" spans="1:4" x14ac:dyDescent="0.2">
      <c r="A2528" s="3" t="s">
        <v>9134</v>
      </c>
      <c r="B2528" s="3">
        <v>11</v>
      </c>
      <c r="C2528" s="6" t="s">
        <v>14548</v>
      </c>
      <c r="D2528" t="s">
        <v>9135</v>
      </c>
    </row>
    <row r="2529" spans="1:4" x14ac:dyDescent="0.2">
      <c r="A2529" s="3" t="s">
        <v>9136</v>
      </c>
      <c r="B2529" s="3">
        <v>11</v>
      </c>
      <c r="C2529" s="6" t="s">
        <v>14548</v>
      </c>
      <c r="D2529" t="s">
        <v>9137</v>
      </c>
    </row>
    <row r="2530" spans="1:4" x14ac:dyDescent="0.2">
      <c r="A2530" s="3" t="s">
        <v>9138</v>
      </c>
      <c r="B2530" s="3">
        <v>11</v>
      </c>
      <c r="C2530" s="6" t="s">
        <v>14548</v>
      </c>
      <c r="D2530" t="s">
        <v>9139</v>
      </c>
    </row>
    <row r="2531" spans="1:4" x14ac:dyDescent="0.2">
      <c r="A2531" s="3" t="s">
        <v>9140</v>
      </c>
      <c r="B2531" s="3">
        <v>11</v>
      </c>
      <c r="C2531" s="6" t="s">
        <v>14548</v>
      </c>
      <c r="D2531" t="s">
        <v>9141</v>
      </c>
    </row>
    <row r="2532" spans="1:4" x14ac:dyDescent="0.2">
      <c r="A2532" s="3" t="s">
        <v>9142</v>
      </c>
      <c r="B2532" s="3">
        <v>11</v>
      </c>
      <c r="C2532" s="6" t="s">
        <v>14548</v>
      </c>
      <c r="D2532" t="s">
        <v>9143</v>
      </c>
    </row>
    <row r="2533" spans="1:4" x14ac:dyDescent="0.2">
      <c r="A2533" s="3" t="s">
        <v>9144</v>
      </c>
      <c r="B2533" s="3">
        <v>11</v>
      </c>
      <c r="C2533" s="6" t="s">
        <v>14548</v>
      </c>
      <c r="D2533" t="s">
        <v>9145</v>
      </c>
    </row>
    <row r="2534" spans="1:4" x14ac:dyDescent="0.2">
      <c r="A2534" s="3" t="s">
        <v>9146</v>
      </c>
      <c r="B2534" s="3">
        <v>11</v>
      </c>
      <c r="C2534" s="6" t="s">
        <v>14548</v>
      </c>
      <c r="D2534" t="s">
        <v>9147</v>
      </c>
    </row>
    <row r="2535" spans="1:4" x14ac:dyDescent="0.2">
      <c r="A2535" s="3" t="s">
        <v>9148</v>
      </c>
      <c r="B2535" s="3">
        <v>11</v>
      </c>
      <c r="C2535" s="6" t="s">
        <v>14548</v>
      </c>
      <c r="D2535" t="s">
        <v>9149</v>
      </c>
    </row>
    <row r="2536" spans="1:4" x14ac:dyDescent="0.2">
      <c r="A2536" s="3" t="s">
        <v>9150</v>
      </c>
      <c r="B2536" s="3">
        <v>11</v>
      </c>
      <c r="C2536" s="6" t="s">
        <v>14548</v>
      </c>
      <c r="D2536" t="s">
        <v>9151</v>
      </c>
    </row>
    <row r="2537" spans="1:4" x14ac:dyDescent="0.2">
      <c r="A2537" s="3" t="s">
        <v>9152</v>
      </c>
      <c r="B2537" s="3">
        <v>11</v>
      </c>
      <c r="C2537" s="6" t="s">
        <v>14548</v>
      </c>
      <c r="D2537" t="s">
        <v>9153</v>
      </c>
    </row>
    <row r="2538" spans="1:4" x14ac:dyDescent="0.2">
      <c r="A2538" s="3" t="s">
        <v>9154</v>
      </c>
      <c r="B2538" s="3">
        <v>11</v>
      </c>
      <c r="C2538" s="6" t="s">
        <v>14548</v>
      </c>
      <c r="D2538" t="s">
        <v>9155</v>
      </c>
    </row>
    <row r="2539" spans="1:4" x14ac:dyDescent="0.2">
      <c r="A2539" s="3" t="s">
        <v>9156</v>
      </c>
      <c r="B2539" s="3">
        <v>11</v>
      </c>
      <c r="C2539" s="6" t="s">
        <v>14548</v>
      </c>
      <c r="D2539" t="s">
        <v>9157</v>
      </c>
    </row>
    <row r="2540" spans="1:4" x14ac:dyDescent="0.2">
      <c r="A2540" s="3" t="s">
        <v>9158</v>
      </c>
      <c r="B2540" s="3">
        <v>11</v>
      </c>
      <c r="C2540" s="6" t="s">
        <v>14548</v>
      </c>
      <c r="D2540" t="s">
        <v>9159</v>
      </c>
    </row>
    <row r="2541" spans="1:4" x14ac:dyDescent="0.2">
      <c r="A2541" s="3" t="s">
        <v>9160</v>
      </c>
      <c r="B2541" s="3">
        <v>11</v>
      </c>
      <c r="C2541" s="6" t="s">
        <v>14548</v>
      </c>
      <c r="D2541" t="s">
        <v>9161</v>
      </c>
    </row>
    <row r="2542" spans="1:4" x14ac:dyDescent="0.2">
      <c r="A2542" s="3" t="s">
        <v>9162</v>
      </c>
      <c r="B2542" s="3">
        <v>11</v>
      </c>
      <c r="C2542" s="6" t="s">
        <v>14548</v>
      </c>
      <c r="D2542" t="s">
        <v>9163</v>
      </c>
    </row>
    <row r="2543" spans="1:4" x14ac:dyDescent="0.2">
      <c r="A2543" s="3" t="s">
        <v>9164</v>
      </c>
      <c r="B2543" s="3">
        <v>11</v>
      </c>
      <c r="C2543" s="6" t="s">
        <v>14548</v>
      </c>
      <c r="D2543" t="s">
        <v>9165</v>
      </c>
    </row>
    <row r="2544" spans="1:4" x14ac:dyDescent="0.2">
      <c r="A2544" s="3" t="s">
        <v>9166</v>
      </c>
      <c r="B2544" s="3">
        <v>11</v>
      </c>
      <c r="C2544" s="6" t="s">
        <v>14548</v>
      </c>
      <c r="D2544" t="s">
        <v>9167</v>
      </c>
    </row>
    <row r="2545" spans="1:4" x14ac:dyDescent="0.2">
      <c r="A2545" s="3" t="s">
        <v>9168</v>
      </c>
      <c r="B2545" s="3">
        <v>11</v>
      </c>
      <c r="C2545" s="6" t="s">
        <v>14548</v>
      </c>
      <c r="D2545" t="s">
        <v>9169</v>
      </c>
    </row>
    <row r="2546" spans="1:4" x14ac:dyDescent="0.2">
      <c r="A2546" s="3" t="s">
        <v>9170</v>
      </c>
      <c r="B2546" s="3">
        <v>11</v>
      </c>
      <c r="C2546" s="6" t="s">
        <v>14548</v>
      </c>
      <c r="D2546" t="s">
        <v>9171</v>
      </c>
    </row>
    <row r="2547" spans="1:4" x14ac:dyDescent="0.2">
      <c r="A2547" s="3" t="s">
        <v>9172</v>
      </c>
      <c r="B2547" s="3">
        <v>11</v>
      </c>
      <c r="C2547" s="6" t="s">
        <v>14548</v>
      </c>
      <c r="D2547" t="s">
        <v>9173</v>
      </c>
    </row>
    <row r="2548" spans="1:4" x14ac:dyDescent="0.2">
      <c r="A2548" s="3" t="s">
        <v>9174</v>
      </c>
      <c r="B2548" s="3">
        <v>11</v>
      </c>
      <c r="C2548" s="6" t="s">
        <v>14548</v>
      </c>
      <c r="D2548" t="s">
        <v>9175</v>
      </c>
    </row>
    <row r="2549" spans="1:4" x14ac:dyDescent="0.2">
      <c r="A2549" s="3" t="s">
        <v>9176</v>
      </c>
      <c r="B2549" s="3">
        <v>11</v>
      </c>
      <c r="C2549" s="6" t="s">
        <v>14548</v>
      </c>
      <c r="D2549" t="s">
        <v>9177</v>
      </c>
    </row>
    <row r="2550" spans="1:4" x14ac:dyDescent="0.2">
      <c r="A2550" s="3" t="s">
        <v>9178</v>
      </c>
      <c r="B2550" s="3">
        <v>11</v>
      </c>
      <c r="C2550" s="6" t="s">
        <v>14548</v>
      </c>
      <c r="D2550" t="s">
        <v>9179</v>
      </c>
    </row>
    <row r="2551" spans="1:4" x14ac:dyDescent="0.2">
      <c r="A2551" s="3" t="s">
        <v>9180</v>
      </c>
      <c r="B2551" s="3">
        <v>11</v>
      </c>
      <c r="C2551" s="6" t="s">
        <v>14548</v>
      </c>
      <c r="D2551" t="s">
        <v>9181</v>
      </c>
    </row>
    <row r="2552" spans="1:4" x14ac:dyDescent="0.2">
      <c r="A2552" s="3" t="s">
        <v>9182</v>
      </c>
      <c r="B2552" s="3">
        <v>11</v>
      </c>
      <c r="C2552" s="6" t="s">
        <v>14548</v>
      </c>
      <c r="D2552" t="s">
        <v>9183</v>
      </c>
    </row>
    <row r="2553" spans="1:4" x14ac:dyDescent="0.2">
      <c r="A2553" s="3" t="s">
        <v>9184</v>
      </c>
      <c r="B2553" s="3">
        <v>11</v>
      </c>
      <c r="C2553" s="6" t="s">
        <v>14548</v>
      </c>
      <c r="D2553" t="s">
        <v>9185</v>
      </c>
    </row>
    <row r="2554" spans="1:4" x14ac:dyDescent="0.2">
      <c r="A2554" s="3" t="s">
        <v>9186</v>
      </c>
      <c r="B2554" s="3">
        <v>11</v>
      </c>
      <c r="C2554" s="6" t="s">
        <v>14548</v>
      </c>
      <c r="D2554" t="s">
        <v>9187</v>
      </c>
    </row>
    <row r="2555" spans="1:4" x14ac:dyDescent="0.2">
      <c r="A2555" s="3" t="s">
        <v>9188</v>
      </c>
      <c r="B2555" s="3">
        <v>11</v>
      </c>
      <c r="C2555" s="6" t="s">
        <v>14548</v>
      </c>
      <c r="D2555" t="s">
        <v>9189</v>
      </c>
    </row>
    <row r="2556" spans="1:4" x14ac:dyDescent="0.2">
      <c r="A2556" s="3" t="s">
        <v>9190</v>
      </c>
      <c r="B2556" s="3">
        <v>11</v>
      </c>
      <c r="C2556" s="6" t="s">
        <v>14548</v>
      </c>
      <c r="D2556" t="s">
        <v>9191</v>
      </c>
    </row>
    <row r="2557" spans="1:4" x14ac:dyDescent="0.2">
      <c r="A2557" s="3" t="s">
        <v>9192</v>
      </c>
      <c r="B2557" s="3">
        <v>11</v>
      </c>
      <c r="C2557" s="6" t="s">
        <v>14548</v>
      </c>
      <c r="D2557" t="s">
        <v>9193</v>
      </c>
    </row>
    <row r="2558" spans="1:4" x14ac:dyDescent="0.2">
      <c r="A2558" s="3" t="s">
        <v>9194</v>
      </c>
      <c r="B2558" s="3">
        <v>11</v>
      </c>
      <c r="C2558" s="6" t="s">
        <v>14548</v>
      </c>
      <c r="D2558" t="s">
        <v>9195</v>
      </c>
    </row>
    <row r="2559" spans="1:4" x14ac:dyDescent="0.2">
      <c r="A2559" s="3" t="s">
        <v>9196</v>
      </c>
      <c r="B2559" s="3">
        <v>11</v>
      </c>
      <c r="C2559" s="6" t="s">
        <v>14548</v>
      </c>
      <c r="D2559" t="s">
        <v>9197</v>
      </c>
    </row>
    <row r="2560" spans="1:4" x14ac:dyDescent="0.2">
      <c r="A2560" s="3" t="s">
        <v>9198</v>
      </c>
      <c r="B2560" s="3">
        <v>11</v>
      </c>
      <c r="C2560" s="6" t="s">
        <v>14548</v>
      </c>
      <c r="D2560" t="s">
        <v>9199</v>
      </c>
    </row>
    <row r="2561" spans="1:4" x14ac:dyDescent="0.2">
      <c r="A2561" s="3" t="s">
        <v>9200</v>
      </c>
      <c r="B2561" s="3">
        <v>11</v>
      </c>
      <c r="C2561" s="6" t="s">
        <v>14548</v>
      </c>
      <c r="D2561" t="s">
        <v>9201</v>
      </c>
    </row>
    <row r="2562" spans="1:4" x14ac:dyDescent="0.2">
      <c r="A2562" s="3" t="s">
        <v>9202</v>
      </c>
      <c r="B2562" s="3">
        <v>11</v>
      </c>
      <c r="C2562" s="6" t="s">
        <v>14548</v>
      </c>
      <c r="D2562" t="s">
        <v>9203</v>
      </c>
    </row>
    <row r="2563" spans="1:4" x14ac:dyDescent="0.2">
      <c r="A2563" s="3" t="s">
        <v>9204</v>
      </c>
      <c r="B2563" s="3">
        <v>11</v>
      </c>
      <c r="C2563" s="6" t="s">
        <v>14548</v>
      </c>
      <c r="D2563" t="s">
        <v>9205</v>
      </c>
    </row>
    <row r="2564" spans="1:4" x14ac:dyDescent="0.2">
      <c r="A2564" s="3" t="s">
        <v>9206</v>
      </c>
      <c r="B2564" s="3">
        <v>11</v>
      </c>
      <c r="C2564" s="6" t="s">
        <v>14548</v>
      </c>
      <c r="D2564" t="s">
        <v>9207</v>
      </c>
    </row>
    <row r="2565" spans="1:4" x14ac:dyDescent="0.2">
      <c r="A2565" s="3" t="s">
        <v>9208</v>
      </c>
      <c r="B2565" s="3">
        <v>11</v>
      </c>
      <c r="C2565" s="6" t="s">
        <v>14548</v>
      </c>
      <c r="D2565" t="s">
        <v>9209</v>
      </c>
    </row>
    <row r="2566" spans="1:4" x14ac:dyDescent="0.2">
      <c r="A2566" s="3" t="s">
        <v>9210</v>
      </c>
      <c r="B2566" s="3">
        <v>11</v>
      </c>
      <c r="C2566" s="6" t="s">
        <v>14548</v>
      </c>
      <c r="D2566" t="s">
        <v>9211</v>
      </c>
    </row>
    <row r="2567" spans="1:4" x14ac:dyDescent="0.2">
      <c r="A2567" s="3" t="s">
        <v>9212</v>
      </c>
      <c r="B2567" s="3">
        <v>11</v>
      </c>
      <c r="C2567" s="6" t="s">
        <v>14548</v>
      </c>
      <c r="D2567" t="s">
        <v>9213</v>
      </c>
    </row>
    <row r="2568" spans="1:4" x14ac:dyDescent="0.2">
      <c r="A2568" s="3" t="s">
        <v>9214</v>
      </c>
      <c r="B2568" s="3">
        <v>11</v>
      </c>
      <c r="C2568" s="6" t="s">
        <v>14548</v>
      </c>
      <c r="D2568" t="s">
        <v>9215</v>
      </c>
    </row>
    <row r="2569" spans="1:4" x14ac:dyDescent="0.2">
      <c r="A2569" s="3" t="s">
        <v>9216</v>
      </c>
      <c r="B2569" s="3">
        <v>11</v>
      </c>
      <c r="C2569" s="6" t="s">
        <v>14548</v>
      </c>
      <c r="D2569" t="s">
        <v>9217</v>
      </c>
    </row>
    <row r="2570" spans="1:4" x14ac:dyDescent="0.2">
      <c r="A2570" s="3" t="s">
        <v>9218</v>
      </c>
      <c r="B2570" s="3">
        <v>11</v>
      </c>
      <c r="C2570" s="6" t="s">
        <v>14548</v>
      </c>
      <c r="D2570" t="s">
        <v>9219</v>
      </c>
    </row>
    <row r="2571" spans="1:4" x14ac:dyDescent="0.2">
      <c r="A2571" s="3" t="s">
        <v>9220</v>
      </c>
      <c r="B2571" s="3">
        <v>11</v>
      </c>
      <c r="C2571" s="6" t="s">
        <v>14548</v>
      </c>
      <c r="D2571" t="s">
        <v>9221</v>
      </c>
    </row>
    <row r="2572" spans="1:4" x14ac:dyDescent="0.2">
      <c r="A2572" s="3" t="s">
        <v>9222</v>
      </c>
      <c r="B2572" s="3">
        <v>11</v>
      </c>
      <c r="C2572" s="6" t="s">
        <v>14548</v>
      </c>
      <c r="D2572" t="s">
        <v>9223</v>
      </c>
    </row>
    <row r="2573" spans="1:4" x14ac:dyDescent="0.2">
      <c r="A2573" s="3" t="s">
        <v>9224</v>
      </c>
      <c r="B2573" s="3">
        <v>11</v>
      </c>
      <c r="C2573" s="6" t="s">
        <v>14548</v>
      </c>
      <c r="D2573" t="s">
        <v>9225</v>
      </c>
    </row>
    <row r="2574" spans="1:4" x14ac:dyDescent="0.2">
      <c r="A2574" s="3" t="s">
        <v>9226</v>
      </c>
      <c r="B2574" s="3">
        <v>11</v>
      </c>
      <c r="C2574" s="6" t="s">
        <v>14548</v>
      </c>
      <c r="D2574" t="s">
        <v>9227</v>
      </c>
    </row>
    <row r="2575" spans="1:4" x14ac:dyDescent="0.2">
      <c r="A2575" s="3" t="s">
        <v>9228</v>
      </c>
      <c r="B2575" s="3">
        <v>11</v>
      </c>
      <c r="C2575" s="6" t="s">
        <v>14548</v>
      </c>
      <c r="D2575" t="s">
        <v>9229</v>
      </c>
    </row>
    <row r="2576" spans="1:4" x14ac:dyDescent="0.2">
      <c r="A2576" s="3" t="s">
        <v>9230</v>
      </c>
      <c r="B2576" s="3">
        <v>11</v>
      </c>
      <c r="C2576" s="6" t="s">
        <v>14548</v>
      </c>
      <c r="D2576" t="s">
        <v>9231</v>
      </c>
    </row>
    <row r="2577" spans="1:4" x14ac:dyDescent="0.2">
      <c r="A2577" s="3" t="s">
        <v>9232</v>
      </c>
      <c r="B2577" s="3">
        <v>11</v>
      </c>
      <c r="C2577" s="6" t="s">
        <v>14548</v>
      </c>
      <c r="D2577" t="s">
        <v>9233</v>
      </c>
    </row>
    <row r="2578" spans="1:4" x14ac:dyDescent="0.2">
      <c r="A2578" s="3" t="s">
        <v>9234</v>
      </c>
      <c r="B2578" s="3">
        <v>11</v>
      </c>
      <c r="C2578" s="6" t="s">
        <v>14548</v>
      </c>
      <c r="D2578" t="s">
        <v>9235</v>
      </c>
    </row>
    <row r="2579" spans="1:4" x14ac:dyDescent="0.2">
      <c r="A2579" s="3" t="s">
        <v>9236</v>
      </c>
      <c r="B2579" s="3">
        <v>11</v>
      </c>
      <c r="C2579" s="6" t="s">
        <v>14548</v>
      </c>
      <c r="D2579" t="s">
        <v>9237</v>
      </c>
    </row>
    <row r="2580" spans="1:4" x14ac:dyDescent="0.2">
      <c r="A2580" s="3" t="s">
        <v>9238</v>
      </c>
      <c r="B2580" s="3">
        <v>11</v>
      </c>
      <c r="C2580" s="6" t="s">
        <v>14548</v>
      </c>
      <c r="D2580" t="s">
        <v>9239</v>
      </c>
    </row>
    <row r="2581" spans="1:4" x14ac:dyDescent="0.2">
      <c r="A2581" s="3" t="s">
        <v>9240</v>
      </c>
      <c r="B2581" s="3">
        <v>11</v>
      </c>
      <c r="C2581" s="6" t="s">
        <v>14548</v>
      </c>
      <c r="D2581" t="s">
        <v>9241</v>
      </c>
    </row>
    <row r="2582" spans="1:4" x14ac:dyDescent="0.2">
      <c r="A2582" s="3" t="s">
        <v>9242</v>
      </c>
      <c r="B2582" s="3">
        <v>11</v>
      </c>
      <c r="C2582" s="6" t="s">
        <v>14548</v>
      </c>
      <c r="D2582" t="s">
        <v>9243</v>
      </c>
    </row>
    <row r="2583" spans="1:4" x14ac:dyDescent="0.2">
      <c r="A2583" s="3" t="s">
        <v>9244</v>
      </c>
      <c r="B2583" s="3">
        <v>11</v>
      </c>
      <c r="C2583" s="6" t="s">
        <v>14548</v>
      </c>
      <c r="D2583" t="s">
        <v>9245</v>
      </c>
    </row>
    <row r="2584" spans="1:4" x14ac:dyDescent="0.2">
      <c r="A2584" s="3" t="s">
        <v>9246</v>
      </c>
      <c r="B2584" s="3">
        <v>11</v>
      </c>
      <c r="C2584" s="6" t="s">
        <v>14548</v>
      </c>
      <c r="D2584" t="s">
        <v>9247</v>
      </c>
    </row>
    <row r="2585" spans="1:4" x14ac:dyDescent="0.2">
      <c r="A2585" s="3" t="s">
        <v>9248</v>
      </c>
      <c r="B2585" s="3">
        <v>11</v>
      </c>
      <c r="C2585" s="6" t="s">
        <v>14548</v>
      </c>
      <c r="D2585" t="s">
        <v>9249</v>
      </c>
    </row>
    <row r="2586" spans="1:4" x14ac:dyDescent="0.2">
      <c r="A2586" s="3" t="s">
        <v>9250</v>
      </c>
      <c r="B2586" s="3">
        <v>11</v>
      </c>
      <c r="C2586" s="6" t="s">
        <v>14548</v>
      </c>
      <c r="D2586" t="s">
        <v>9251</v>
      </c>
    </row>
    <row r="2587" spans="1:4" x14ac:dyDescent="0.2">
      <c r="A2587" s="3" t="s">
        <v>9252</v>
      </c>
      <c r="B2587" s="3">
        <v>11</v>
      </c>
      <c r="C2587" s="6" t="s">
        <v>14548</v>
      </c>
      <c r="D2587" t="s">
        <v>9253</v>
      </c>
    </row>
    <row r="2588" spans="1:4" x14ac:dyDescent="0.2">
      <c r="A2588" s="3" t="s">
        <v>9254</v>
      </c>
      <c r="B2588" s="3">
        <v>11</v>
      </c>
      <c r="C2588" s="6" t="s">
        <v>14548</v>
      </c>
      <c r="D2588" t="s">
        <v>9255</v>
      </c>
    </row>
    <row r="2589" spans="1:4" x14ac:dyDescent="0.2">
      <c r="A2589" s="3" t="s">
        <v>9256</v>
      </c>
      <c r="B2589" s="3">
        <v>11</v>
      </c>
      <c r="C2589" s="6" t="s">
        <v>14548</v>
      </c>
      <c r="D2589" t="s">
        <v>9257</v>
      </c>
    </row>
    <row r="2590" spans="1:4" x14ac:dyDescent="0.2">
      <c r="A2590" s="3" t="s">
        <v>9258</v>
      </c>
      <c r="B2590" s="3">
        <v>11</v>
      </c>
      <c r="C2590" s="6" t="s">
        <v>14548</v>
      </c>
      <c r="D2590" t="s">
        <v>9259</v>
      </c>
    </row>
    <row r="2591" spans="1:4" x14ac:dyDescent="0.2">
      <c r="A2591" s="3" t="s">
        <v>9260</v>
      </c>
      <c r="B2591" s="3">
        <v>11</v>
      </c>
      <c r="C2591" s="6" t="s">
        <v>14548</v>
      </c>
      <c r="D2591" t="s">
        <v>9261</v>
      </c>
    </row>
    <row r="2592" spans="1:4" x14ac:dyDescent="0.2">
      <c r="A2592" s="3" t="s">
        <v>9262</v>
      </c>
      <c r="B2592" s="3">
        <v>11</v>
      </c>
      <c r="C2592" s="6" t="s">
        <v>14548</v>
      </c>
      <c r="D2592" t="s">
        <v>9263</v>
      </c>
    </row>
    <row r="2593" spans="1:4" x14ac:dyDescent="0.2">
      <c r="A2593" s="3" t="s">
        <v>9264</v>
      </c>
      <c r="B2593" s="3">
        <v>11</v>
      </c>
      <c r="C2593" s="6" t="s">
        <v>14548</v>
      </c>
      <c r="D2593" t="s">
        <v>9265</v>
      </c>
    </row>
    <row r="2594" spans="1:4" x14ac:dyDescent="0.2">
      <c r="A2594" s="3" t="s">
        <v>9266</v>
      </c>
      <c r="B2594" s="3">
        <v>11</v>
      </c>
      <c r="C2594" s="6" t="s">
        <v>14548</v>
      </c>
      <c r="D2594" t="s">
        <v>9267</v>
      </c>
    </row>
    <row r="2595" spans="1:4" x14ac:dyDescent="0.2">
      <c r="A2595" s="3" t="s">
        <v>9268</v>
      </c>
      <c r="B2595" s="3">
        <v>11</v>
      </c>
      <c r="C2595" s="6" t="s">
        <v>14548</v>
      </c>
      <c r="D2595" t="s">
        <v>9269</v>
      </c>
    </row>
    <row r="2596" spans="1:4" x14ac:dyDescent="0.2">
      <c r="A2596" s="3" t="s">
        <v>9270</v>
      </c>
      <c r="B2596" s="3">
        <v>11</v>
      </c>
      <c r="C2596" s="6" t="s">
        <v>14548</v>
      </c>
      <c r="D2596" t="s">
        <v>9271</v>
      </c>
    </row>
    <row r="2597" spans="1:4" x14ac:dyDescent="0.2">
      <c r="A2597" s="3" t="s">
        <v>9272</v>
      </c>
      <c r="B2597" s="3">
        <v>11</v>
      </c>
      <c r="C2597" s="6" t="s">
        <v>14548</v>
      </c>
      <c r="D2597" t="s">
        <v>9273</v>
      </c>
    </row>
    <row r="2598" spans="1:4" x14ac:dyDescent="0.2">
      <c r="A2598" s="3" t="s">
        <v>9274</v>
      </c>
      <c r="B2598" s="3">
        <v>11</v>
      </c>
      <c r="C2598" s="6" t="s">
        <v>14548</v>
      </c>
      <c r="D2598" t="s">
        <v>9275</v>
      </c>
    </row>
    <row r="2599" spans="1:4" x14ac:dyDescent="0.2">
      <c r="A2599" s="3" t="s">
        <v>9276</v>
      </c>
      <c r="B2599" s="3">
        <v>11</v>
      </c>
      <c r="C2599" s="6" t="s">
        <v>14548</v>
      </c>
      <c r="D2599" t="s">
        <v>9277</v>
      </c>
    </row>
    <row r="2600" spans="1:4" x14ac:dyDescent="0.2">
      <c r="A2600" s="3" t="s">
        <v>9278</v>
      </c>
      <c r="B2600" s="3">
        <v>11</v>
      </c>
      <c r="C2600" s="6" t="s">
        <v>14548</v>
      </c>
      <c r="D2600" t="s">
        <v>9279</v>
      </c>
    </row>
    <row r="2601" spans="1:4" x14ac:dyDescent="0.2">
      <c r="A2601" s="3" t="s">
        <v>9280</v>
      </c>
      <c r="B2601" s="3">
        <v>11</v>
      </c>
      <c r="C2601" s="6" t="s">
        <v>14548</v>
      </c>
      <c r="D2601" t="s">
        <v>9281</v>
      </c>
    </row>
    <row r="2602" spans="1:4" x14ac:dyDescent="0.2">
      <c r="A2602" s="3" t="s">
        <v>9282</v>
      </c>
      <c r="B2602" s="3">
        <v>11</v>
      </c>
      <c r="C2602" s="6" t="s">
        <v>14548</v>
      </c>
      <c r="D2602" t="s">
        <v>9283</v>
      </c>
    </row>
    <row r="2603" spans="1:4" x14ac:dyDescent="0.2">
      <c r="A2603" s="3" t="s">
        <v>9284</v>
      </c>
      <c r="B2603" s="3">
        <v>11</v>
      </c>
      <c r="C2603" s="6" t="s">
        <v>14548</v>
      </c>
      <c r="D2603" t="s">
        <v>9285</v>
      </c>
    </row>
    <row r="2604" spans="1:4" x14ac:dyDescent="0.2">
      <c r="A2604" s="3" t="s">
        <v>9286</v>
      </c>
      <c r="B2604" s="3">
        <v>11</v>
      </c>
      <c r="C2604" s="6" t="s">
        <v>14548</v>
      </c>
      <c r="D2604" t="s">
        <v>9287</v>
      </c>
    </row>
    <row r="2605" spans="1:4" x14ac:dyDescent="0.2">
      <c r="A2605" s="3" t="s">
        <v>9288</v>
      </c>
      <c r="B2605" s="3">
        <v>11</v>
      </c>
      <c r="C2605" s="6" t="s">
        <v>14548</v>
      </c>
      <c r="D2605" t="s">
        <v>9289</v>
      </c>
    </row>
    <row r="2606" spans="1:4" x14ac:dyDescent="0.2">
      <c r="A2606" s="3" t="s">
        <v>9290</v>
      </c>
      <c r="B2606" s="3">
        <v>11</v>
      </c>
      <c r="C2606" s="6" t="s">
        <v>14548</v>
      </c>
      <c r="D2606" t="s">
        <v>9291</v>
      </c>
    </row>
    <row r="2607" spans="1:4" x14ac:dyDescent="0.2">
      <c r="A2607" s="3" t="s">
        <v>9292</v>
      </c>
      <c r="B2607" s="3">
        <v>11</v>
      </c>
      <c r="C2607" s="6" t="s">
        <v>14548</v>
      </c>
      <c r="D2607" t="s">
        <v>9293</v>
      </c>
    </row>
    <row r="2608" spans="1:4" x14ac:dyDescent="0.2">
      <c r="A2608" s="3" t="s">
        <v>9294</v>
      </c>
      <c r="B2608" s="3">
        <v>11</v>
      </c>
      <c r="C2608" s="6" t="s">
        <v>14548</v>
      </c>
      <c r="D2608" t="s">
        <v>9295</v>
      </c>
    </row>
    <row r="2609" spans="1:4" x14ac:dyDescent="0.2">
      <c r="A2609" s="3" t="s">
        <v>9296</v>
      </c>
      <c r="B2609" s="3">
        <v>11</v>
      </c>
      <c r="C2609" s="6" t="s">
        <v>14548</v>
      </c>
      <c r="D2609" t="s">
        <v>9297</v>
      </c>
    </row>
    <row r="2610" spans="1:4" x14ac:dyDescent="0.2">
      <c r="A2610" s="3" t="s">
        <v>9298</v>
      </c>
      <c r="B2610" s="3">
        <v>11</v>
      </c>
      <c r="C2610" s="6" t="s">
        <v>14548</v>
      </c>
      <c r="D2610" t="s">
        <v>9299</v>
      </c>
    </row>
    <row r="2611" spans="1:4" x14ac:dyDescent="0.2">
      <c r="A2611" s="3" t="s">
        <v>9300</v>
      </c>
      <c r="B2611" s="3">
        <v>11</v>
      </c>
      <c r="C2611" s="6" t="s">
        <v>14548</v>
      </c>
      <c r="D2611" t="s">
        <v>9301</v>
      </c>
    </row>
    <row r="2612" spans="1:4" x14ac:dyDescent="0.2">
      <c r="A2612" s="3" t="s">
        <v>9302</v>
      </c>
      <c r="B2612" s="3">
        <v>11</v>
      </c>
      <c r="C2612" s="6" t="s">
        <v>14548</v>
      </c>
      <c r="D2612" t="s">
        <v>9303</v>
      </c>
    </row>
    <row r="2613" spans="1:4" x14ac:dyDescent="0.2">
      <c r="A2613" s="3" t="s">
        <v>9304</v>
      </c>
      <c r="B2613" s="3">
        <v>11</v>
      </c>
      <c r="C2613" s="6" t="s">
        <v>14548</v>
      </c>
      <c r="D2613" t="s">
        <v>9305</v>
      </c>
    </row>
    <row r="2614" spans="1:4" x14ac:dyDescent="0.2">
      <c r="A2614" s="3" t="s">
        <v>9306</v>
      </c>
      <c r="B2614" s="3">
        <v>11</v>
      </c>
      <c r="C2614" s="6" t="s">
        <v>14548</v>
      </c>
      <c r="D2614" t="s">
        <v>9307</v>
      </c>
    </row>
    <row r="2615" spans="1:4" x14ac:dyDescent="0.2">
      <c r="A2615" s="3" t="s">
        <v>9308</v>
      </c>
      <c r="B2615" s="3">
        <v>11</v>
      </c>
      <c r="C2615" s="6" t="s">
        <v>14548</v>
      </c>
      <c r="D2615" t="s">
        <v>9309</v>
      </c>
    </row>
    <row r="2616" spans="1:4" x14ac:dyDescent="0.2">
      <c r="A2616" s="3" t="s">
        <v>9310</v>
      </c>
      <c r="B2616" s="3">
        <v>11</v>
      </c>
      <c r="C2616" s="6" t="s">
        <v>14548</v>
      </c>
      <c r="D2616" t="s">
        <v>9311</v>
      </c>
    </row>
    <row r="2617" spans="1:4" x14ac:dyDescent="0.2">
      <c r="A2617" s="3" t="s">
        <v>9312</v>
      </c>
      <c r="B2617" s="3">
        <v>11</v>
      </c>
      <c r="C2617" s="6" t="s">
        <v>14548</v>
      </c>
      <c r="D2617" t="s">
        <v>9313</v>
      </c>
    </row>
    <row r="2618" spans="1:4" x14ac:dyDescent="0.2">
      <c r="A2618" s="3" t="s">
        <v>9314</v>
      </c>
      <c r="B2618" s="3">
        <v>11</v>
      </c>
      <c r="C2618" s="6" t="s">
        <v>14548</v>
      </c>
      <c r="D2618" t="s">
        <v>9315</v>
      </c>
    </row>
    <row r="2619" spans="1:4" x14ac:dyDescent="0.2">
      <c r="A2619" s="3" t="s">
        <v>9316</v>
      </c>
      <c r="B2619" s="3">
        <v>11</v>
      </c>
      <c r="C2619" s="6" t="s">
        <v>14548</v>
      </c>
      <c r="D2619" t="s">
        <v>9317</v>
      </c>
    </row>
    <row r="2620" spans="1:4" x14ac:dyDescent="0.2">
      <c r="A2620" s="3" t="s">
        <v>9318</v>
      </c>
      <c r="B2620" s="3">
        <v>11</v>
      </c>
      <c r="C2620" s="6" t="s">
        <v>14548</v>
      </c>
      <c r="D2620" t="s">
        <v>9319</v>
      </c>
    </row>
    <row r="2621" spans="1:4" x14ac:dyDescent="0.2">
      <c r="A2621" s="3" t="s">
        <v>9320</v>
      </c>
      <c r="B2621" s="3">
        <v>11</v>
      </c>
      <c r="C2621" s="6" t="s">
        <v>14548</v>
      </c>
      <c r="D2621" t="s">
        <v>9321</v>
      </c>
    </row>
    <row r="2622" spans="1:4" x14ac:dyDescent="0.2">
      <c r="A2622" s="3" t="s">
        <v>9322</v>
      </c>
      <c r="B2622" s="3">
        <v>11</v>
      </c>
      <c r="C2622" s="6" t="s">
        <v>14548</v>
      </c>
      <c r="D2622" t="s">
        <v>9323</v>
      </c>
    </row>
    <row r="2623" spans="1:4" x14ac:dyDescent="0.2">
      <c r="A2623" s="3" t="s">
        <v>9324</v>
      </c>
      <c r="B2623" s="3">
        <v>11</v>
      </c>
      <c r="C2623" s="6" t="s">
        <v>14548</v>
      </c>
      <c r="D2623" t="s">
        <v>9325</v>
      </c>
    </row>
    <row r="2624" spans="1:4" x14ac:dyDescent="0.2">
      <c r="A2624" s="3" t="s">
        <v>9326</v>
      </c>
      <c r="B2624" s="3">
        <v>11</v>
      </c>
      <c r="C2624" s="6" t="s">
        <v>14548</v>
      </c>
      <c r="D2624" t="s">
        <v>9327</v>
      </c>
    </row>
    <row r="2625" spans="1:4" x14ac:dyDescent="0.2">
      <c r="A2625" s="3" t="s">
        <v>9328</v>
      </c>
      <c r="B2625" s="3">
        <v>11</v>
      </c>
      <c r="C2625" s="6" t="s">
        <v>14548</v>
      </c>
      <c r="D2625" t="s">
        <v>9329</v>
      </c>
    </row>
    <row r="2626" spans="1:4" x14ac:dyDescent="0.2">
      <c r="A2626" s="3" t="s">
        <v>9330</v>
      </c>
      <c r="B2626" s="3">
        <v>11</v>
      </c>
      <c r="C2626" s="6" t="s">
        <v>14548</v>
      </c>
      <c r="D2626" t="s">
        <v>9331</v>
      </c>
    </row>
    <row r="2627" spans="1:4" x14ac:dyDescent="0.2">
      <c r="A2627" s="3" t="s">
        <v>9332</v>
      </c>
      <c r="B2627" s="3">
        <v>11</v>
      </c>
      <c r="C2627" s="6" t="s">
        <v>14548</v>
      </c>
      <c r="D2627" t="s">
        <v>9333</v>
      </c>
    </row>
    <row r="2628" spans="1:4" x14ac:dyDescent="0.2">
      <c r="A2628" s="3" t="s">
        <v>9334</v>
      </c>
      <c r="B2628" s="3">
        <v>11</v>
      </c>
      <c r="C2628" s="6" t="s">
        <v>14548</v>
      </c>
      <c r="D2628" t="s">
        <v>9335</v>
      </c>
    </row>
    <row r="2629" spans="1:4" x14ac:dyDescent="0.2">
      <c r="A2629" s="3" t="s">
        <v>9336</v>
      </c>
      <c r="B2629" s="3">
        <v>11</v>
      </c>
      <c r="C2629" s="6" t="s">
        <v>14548</v>
      </c>
      <c r="D2629" t="s">
        <v>9337</v>
      </c>
    </row>
    <row r="2630" spans="1:4" x14ac:dyDescent="0.2">
      <c r="A2630" s="3" t="s">
        <v>9338</v>
      </c>
      <c r="B2630" s="3">
        <v>11</v>
      </c>
      <c r="C2630" s="6" t="s">
        <v>14548</v>
      </c>
      <c r="D2630" t="s">
        <v>9339</v>
      </c>
    </row>
    <row r="2631" spans="1:4" x14ac:dyDescent="0.2">
      <c r="A2631" s="3" t="s">
        <v>9340</v>
      </c>
      <c r="B2631" s="3">
        <v>11</v>
      </c>
      <c r="C2631" s="6" t="s">
        <v>14548</v>
      </c>
      <c r="D2631" t="s">
        <v>9341</v>
      </c>
    </row>
    <row r="2632" spans="1:4" x14ac:dyDescent="0.2">
      <c r="A2632" s="3" t="s">
        <v>9342</v>
      </c>
      <c r="B2632" s="3">
        <v>11</v>
      </c>
      <c r="C2632" s="6" t="s">
        <v>14548</v>
      </c>
      <c r="D2632" t="s">
        <v>9343</v>
      </c>
    </row>
    <row r="2633" spans="1:4" x14ac:dyDescent="0.2">
      <c r="A2633" s="3" t="s">
        <v>9344</v>
      </c>
      <c r="B2633" s="3">
        <v>11</v>
      </c>
      <c r="C2633" s="6" t="s">
        <v>14548</v>
      </c>
      <c r="D2633" t="s">
        <v>9345</v>
      </c>
    </row>
    <row r="2634" spans="1:4" x14ac:dyDescent="0.2">
      <c r="A2634" s="3" t="s">
        <v>9346</v>
      </c>
      <c r="B2634" s="3">
        <v>11</v>
      </c>
      <c r="C2634" s="6" t="s">
        <v>14548</v>
      </c>
      <c r="D2634" t="s">
        <v>9347</v>
      </c>
    </row>
    <row r="2635" spans="1:4" x14ac:dyDescent="0.2">
      <c r="A2635" s="3" t="s">
        <v>9348</v>
      </c>
      <c r="B2635" s="3">
        <v>11</v>
      </c>
      <c r="C2635" s="6" t="s">
        <v>14548</v>
      </c>
      <c r="D2635" t="s">
        <v>9349</v>
      </c>
    </row>
    <row r="2636" spans="1:4" x14ac:dyDescent="0.2">
      <c r="A2636" s="3" t="s">
        <v>9350</v>
      </c>
      <c r="B2636" s="3">
        <v>11</v>
      </c>
      <c r="C2636" s="6" t="s">
        <v>14548</v>
      </c>
      <c r="D2636" t="s">
        <v>9351</v>
      </c>
    </row>
    <row r="2637" spans="1:4" x14ac:dyDescent="0.2">
      <c r="A2637" s="3" t="s">
        <v>9352</v>
      </c>
      <c r="B2637" s="3">
        <v>11</v>
      </c>
      <c r="C2637" s="6" t="s">
        <v>14548</v>
      </c>
      <c r="D2637" t="s">
        <v>9353</v>
      </c>
    </row>
    <row r="2638" spans="1:4" x14ac:dyDescent="0.2">
      <c r="A2638" s="3" t="s">
        <v>9354</v>
      </c>
      <c r="B2638" s="3">
        <v>11</v>
      </c>
      <c r="C2638" s="6" t="s">
        <v>14548</v>
      </c>
      <c r="D2638" t="s">
        <v>9355</v>
      </c>
    </row>
    <row r="2639" spans="1:4" x14ac:dyDescent="0.2">
      <c r="A2639" s="3" t="s">
        <v>9356</v>
      </c>
      <c r="B2639" s="3">
        <v>11</v>
      </c>
      <c r="C2639" s="6" t="s">
        <v>14548</v>
      </c>
      <c r="D2639" t="s">
        <v>9357</v>
      </c>
    </row>
    <row r="2640" spans="1:4" x14ac:dyDescent="0.2">
      <c r="A2640" s="3" t="s">
        <v>9358</v>
      </c>
      <c r="B2640" s="3">
        <v>11</v>
      </c>
      <c r="C2640" s="6" t="s">
        <v>14548</v>
      </c>
      <c r="D2640" t="s">
        <v>9359</v>
      </c>
    </row>
    <row r="2641" spans="1:4" x14ac:dyDescent="0.2">
      <c r="A2641" s="3" t="s">
        <v>9360</v>
      </c>
      <c r="B2641" s="3">
        <v>11</v>
      </c>
      <c r="C2641" s="6" t="s">
        <v>14548</v>
      </c>
      <c r="D2641" t="s">
        <v>9361</v>
      </c>
    </row>
    <row r="2642" spans="1:4" x14ac:dyDescent="0.2">
      <c r="A2642" s="3" t="s">
        <v>9362</v>
      </c>
      <c r="B2642" s="3">
        <v>11</v>
      </c>
      <c r="C2642" s="6" t="s">
        <v>14548</v>
      </c>
      <c r="D2642" t="s">
        <v>9363</v>
      </c>
    </row>
    <row r="2643" spans="1:4" x14ac:dyDescent="0.2">
      <c r="A2643" s="3" t="s">
        <v>9364</v>
      </c>
      <c r="B2643" s="3">
        <v>11</v>
      </c>
      <c r="C2643" s="6" t="s">
        <v>14548</v>
      </c>
      <c r="D2643" t="s">
        <v>9365</v>
      </c>
    </row>
    <row r="2644" spans="1:4" x14ac:dyDescent="0.2">
      <c r="A2644" s="3" t="s">
        <v>9366</v>
      </c>
      <c r="B2644" s="3">
        <v>11</v>
      </c>
      <c r="C2644" s="6" t="s">
        <v>14548</v>
      </c>
      <c r="D2644" t="s">
        <v>9367</v>
      </c>
    </row>
    <row r="2645" spans="1:4" x14ac:dyDescent="0.2">
      <c r="A2645" s="3" t="s">
        <v>9368</v>
      </c>
      <c r="B2645" s="3">
        <v>11</v>
      </c>
      <c r="C2645" s="6" t="s">
        <v>14548</v>
      </c>
      <c r="D2645" t="s">
        <v>9369</v>
      </c>
    </row>
    <row r="2646" spans="1:4" x14ac:dyDescent="0.2">
      <c r="A2646" s="3" t="s">
        <v>9370</v>
      </c>
      <c r="B2646" s="3">
        <v>11</v>
      </c>
      <c r="C2646" s="6" t="s">
        <v>14548</v>
      </c>
      <c r="D2646" t="s">
        <v>9371</v>
      </c>
    </row>
    <row r="2647" spans="1:4" x14ac:dyDescent="0.2">
      <c r="A2647" s="3" t="s">
        <v>9372</v>
      </c>
      <c r="B2647" s="3">
        <v>11</v>
      </c>
      <c r="C2647" s="6" t="s">
        <v>14548</v>
      </c>
      <c r="D2647" t="s">
        <v>9373</v>
      </c>
    </row>
    <row r="2648" spans="1:4" x14ac:dyDescent="0.2">
      <c r="A2648" s="3" t="s">
        <v>9374</v>
      </c>
      <c r="B2648" s="3">
        <v>11</v>
      </c>
      <c r="C2648" s="6" t="s">
        <v>14548</v>
      </c>
      <c r="D2648" t="s">
        <v>9375</v>
      </c>
    </row>
    <row r="2649" spans="1:4" x14ac:dyDescent="0.2">
      <c r="A2649" s="3" t="s">
        <v>9376</v>
      </c>
      <c r="B2649" s="3">
        <v>11</v>
      </c>
      <c r="C2649" s="6" t="s">
        <v>14548</v>
      </c>
      <c r="D2649" t="s">
        <v>9377</v>
      </c>
    </row>
    <row r="2650" spans="1:4" x14ac:dyDescent="0.2">
      <c r="A2650" s="3" t="s">
        <v>9378</v>
      </c>
      <c r="B2650" s="3">
        <v>11</v>
      </c>
      <c r="C2650" s="6" t="s">
        <v>14548</v>
      </c>
      <c r="D2650" t="s">
        <v>9379</v>
      </c>
    </row>
    <row r="2651" spans="1:4" x14ac:dyDescent="0.2">
      <c r="A2651" s="3" t="s">
        <v>9380</v>
      </c>
      <c r="B2651" s="3">
        <v>11</v>
      </c>
      <c r="C2651" s="6" t="s">
        <v>14548</v>
      </c>
      <c r="D2651" t="s">
        <v>9381</v>
      </c>
    </row>
    <row r="2652" spans="1:4" x14ac:dyDescent="0.2">
      <c r="A2652" s="3" t="s">
        <v>9382</v>
      </c>
      <c r="B2652" s="3">
        <v>11</v>
      </c>
      <c r="C2652" s="6" t="s">
        <v>14548</v>
      </c>
      <c r="D2652" t="s">
        <v>9383</v>
      </c>
    </row>
    <row r="2653" spans="1:4" x14ac:dyDescent="0.2">
      <c r="A2653" s="3" t="s">
        <v>9384</v>
      </c>
      <c r="B2653" s="3">
        <v>11</v>
      </c>
      <c r="C2653" s="6" t="s">
        <v>14548</v>
      </c>
      <c r="D2653" t="s">
        <v>9385</v>
      </c>
    </row>
    <row r="2654" spans="1:4" x14ac:dyDescent="0.2">
      <c r="A2654" s="3" t="s">
        <v>9386</v>
      </c>
      <c r="B2654" s="3">
        <v>11</v>
      </c>
      <c r="C2654" s="6" t="s">
        <v>14548</v>
      </c>
      <c r="D2654" t="s">
        <v>9387</v>
      </c>
    </row>
    <row r="2655" spans="1:4" x14ac:dyDescent="0.2">
      <c r="A2655" s="3" t="s">
        <v>9388</v>
      </c>
      <c r="B2655" s="3">
        <v>11</v>
      </c>
      <c r="C2655" s="6" t="s">
        <v>14548</v>
      </c>
      <c r="D2655" t="s">
        <v>9389</v>
      </c>
    </row>
    <row r="2656" spans="1:4" x14ac:dyDescent="0.2">
      <c r="A2656" s="3" t="s">
        <v>9390</v>
      </c>
      <c r="B2656" s="3">
        <v>11</v>
      </c>
      <c r="C2656" s="6" t="s">
        <v>14548</v>
      </c>
      <c r="D2656" t="s">
        <v>9391</v>
      </c>
    </row>
    <row r="2657" spans="1:4" x14ac:dyDescent="0.2">
      <c r="A2657" s="3" t="s">
        <v>9392</v>
      </c>
      <c r="B2657" s="3">
        <v>11</v>
      </c>
      <c r="C2657" s="6" t="s">
        <v>14548</v>
      </c>
      <c r="D2657" t="s">
        <v>9393</v>
      </c>
    </row>
    <row r="2658" spans="1:4" x14ac:dyDescent="0.2">
      <c r="A2658" s="3" t="s">
        <v>9394</v>
      </c>
      <c r="B2658" s="3">
        <v>11</v>
      </c>
      <c r="C2658" s="6" t="s">
        <v>14548</v>
      </c>
      <c r="D2658" t="s">
        <v>9395</v>
      </c>
    </row>
    <row r="2659" spans="1:4" x14ac:dyDescent="0.2">
      <c r="A2659" s="3" t="s">
        <v>9396</v>
      </c>
      <c r="B2659" s="3">
        <v>11</v>
      </c>
      <c r="C2659" s="6" t="s">
        <v>14548</v>
      </c>
      <c r="D2659" t="s">
        <v>9397</v>
      </c>
    </row>
    <row r="2660" spans="1:4" x14ac:dyDescent="0.2">
      <c r="A2660" s="3" t="s">
        <v>9398</v>
      </c>
      <c r="B2660" s="3">
        <v>11</v>
      </c>
      <c r="C2660" s="6" t="s">
        <v>14548</v>
      </c>
      <c r="D2660" t="s">
        <v>9399</v>
      </c>
    </row>
    <row r="2661" spans="1:4" x14ac:dyDescent="0.2">
      <c r="A2661" s="3" t="s">
        <v>9400</v>
      </c>
      <c r="B2661" s="3">
        <v>11</v>
      </c>
      <c r="C2661" s="6" t="s">
        <v>14548</v>
      </c>
      <c r="D2661" t="s">
        <v>9401</v>
      </c>
    </row>
    <row r="2662" spans="1:4" x14ac:dyDescent="0.2">
      <c r="A2662" s="3" t="s">
        <v>9402</v>
      </c>
      <c r="B2662" s="3">
        <v>11</v>
      </c>
      <c r="C2662" s="6" t="s">
        <v>14548</v>
      </c>
      <c r="D2662" t="s">
        <v>9403</v>
      </c>
    </row>
    <row r="2663" spans="1:4" x14ac:dyDescent="0.2">
      <c r="A2663" s="3" t="s">
        <v>9404</v>
      </c>
      <c r="B2663" s="3">
        <v>11</v>
      </c>
      <c r="C2663" s="6" t="s">
        <v>14548</v>
      </c>
      <c r="D2663" t="s">
        <v>9405</v>
      </c>
    </row>
    <row r="2664" spans="1:4" x14ac:dyDescent="0.2">
      <c r="A2664" s="3" t="s">
        <v>9406</v>
      </c>
      <c r="B2664" s="3">
        <v>11</v>
      </c>
      <c r="C2664" s="6" t="s">
        <v>14548</v>
      </c>
      <c r="D2664" t="s">
        <v>9407</v>
      </c>
    </row>
    <row r="2665" spans="1:4" x14ac:dyDescent="0.2">
      <c r="A2665" s="3" t="s">
        <v>9408</v>
      </c>
      <c r="B2665" s="3">
        <v>11</v>
      </c>
      <c r="C2665" s="6" t="s">
        <v>14548</v>
      </c>
      <c r="D2665" t="s">
        <v>9409</v>
      </c>
    </row>
    <row r="2666" spans="1:4" x14ac:dyDescent="0.2">
      <c r="A2666" s="3" t="s">
        <v>9410</v>
      </c>
      <c r="B2666" s="3">
        <v>11</v>
      </c>
      <c r="C2666" s="6" t="s">
        <v>14548</v>
      </c>
      <c r="D2666" t="s">
        <v>9411</v>
      </c>
    </row>
    <row r="2667" spans="1:4" x14ac:dyDescent="0.2">
      <c r="A2667" s="3" t="s">
        <v>9412</v>
      </c>
      <c r="B2667" s="3">
        <v>11</v>
      </c>
      <c r="C2667" s="6" t="s">
        <v>14548</v>
      </c>
      <c r="D2667" t="s">
        <v>9413</v>
      </c>
    </row>
    <row r="2668" spans="1:4" x14ac:dyDescent="0.2">
      <c r="A2668" s="3" t="s">
        <v>9414</v>
      </c>
      <c r="B2668" s="3">
        <v>11</v>
      </c>
      <c r="C2668" s="6" t="s">
        <v>14548</v>
      </c>
      <c r="D2668" t="s">
        <v>9415</v>
      </c>
    </row>
    <row r="2669" spans="1:4" x14ac:dyDescent="0.2">
      <c r="A2669" s="3" t="s">
        <v>9416</v>
      </c>
      <c r="B2669" s="3">
        <v>11</v>
      </c>
      <c r="C2669" s="6" t="s">
        <v>14548</v>
      </c>
      <c r="D2669" t="s">
        <v>9417</v>
      </c>
    </row>
    <row r="2670" spans="1:4" x14ac:dyDescent="0.2">
      <c r="A2670" s="3" t="s">
        <v>9418</v>
      </c>
      <c r="B2670" s="3">
        <v>11</v>
      </c>
      <c r="C2670" s="6" t="s">
        <v>14548</v>
      </c>
      <c r="D2670" t="s">
        <v>9419</v>
      </c>
    </row>
    <row r="2671" spans="1:4" x14ac:dyDescent="0.2">
      <c r="A2671" s="3" t="s">
        <v>9420</v>
      </c>
      <c r="B2671" s="3">
        <v>11</v>
      </c>
      <c r="C2671" s="6" t="s">
        <v>14548</v>
      </c>
      <c r="D2671" t="s">
        <v>9421</v>
      </c>
    </row>
    <row r="2672" spans="1:4" x14ac:dyDescent="0.2">
      <c r="A2672" s="3" t="s">
        <v>9422</v>
      </c>
      <c r="B2672" s="3">
        <v>11</v>
      </c>
      <c r="C2672" s="6" t="s">
        <v>14548</v>
      </c>
      <c r="D2672" t="s">
        <v>9423</v>
      </c>
    </row>
    <row r="2673" spans="1:4" x14ac:dyDescent="0.2">
      <c r="A2673" s="3" t="s">
        <v>9424</v>
      </c>
      <c r="B2673" s="3">
        <v>11</v>
      </c>
      <c r="C2673" s="6" t="s">
        <v>14548</v>
      </c>
      <c r="D2673" t="s">
        <v>9425</v>
      </c>
    </row>
    <row r="2674" spans="1:4" x14ac:dyDescent="0.2">
      <c r="A2674" s="3" t="s">
        <v>9426</v>
      </c>
      <c r="B2674" s="3">
        <v>11</v>
      </c>
      <c r="C2674" s="6" t="s">
        <v>14548</v>
      </c>
      <c r="D2674" t="s">
        <v>9427</v>
      </c>
    </row>
    <row r="2675" spans="1:4" x14ac:dyDescent="0.2">
      <c r="A2675" s="3" t="s">
        <v>9428</v>
      </c>
      <c r="B2675" s="3">
        <v>11</v>
      </c>
      <c r="C2675" s="6" t="s">
        <v>14548</v>
      </c>
      <c r="D2675" t="s">
        <v>9429</v>
      </c>
    </row>
    <row r="2676" spans="1:4" x14ac:dyDescent="0.2">
      <c r="A2676" s="3" t="s">
        <v>9430</v>
      </c>
      <c r="B2676" s="3">
        <v>11</v>
      </c>
      <c r="C2676" s="6" t="s">
        <v>14548</v>
      </c>
      <c r="D2676" t="s">
        <v>9431</v>
      </c>
    </row>
    <row r="2677" spans="1:4" x14ac:dyDescent="0.2">
      <c r="A2677" s="3" t="s">
        <v>9432</v>
      </c>
      <c r="B2677" s="3">
        <v>11</v>
      </c>
      <c r="C2677" s="6" t="s">
        <v>14548</v>
      </c>
      <c r="D2677" t="s">
        <v>9433</v>
      </c>
    </row>
    <row r="2678" spans="1:4" x14ac:dyDescent="0.2">
      <c r="A2678" s="3" t="s">
        <v>9434</v>
      </c>
      <c r="B2678" s="3">
        <v>11</v>
      </c>
      <c r="C2678" s="6" t="s">
        <v>14548</v>
      </c>
      <c r="D2678" t="s">
        <v>9435</v>
      </c>
    </row>
    <row r="2679" spans="1:4" x14ac:dyDescent="0.2">
      <c r="A2679" s="3" t="s">
        <v>9436</v>
      </c>
      <c r="B2679" s="3">
        <v>11</v>
      </c>
      <c r="C2679" s="6" t="s">
        <v>14548</v>
      </c>
      <c r="D2679" t="s">
        <v>9437</v>
      </c>
    </row>
    <row r="2680" spans="1:4" x14ac:dyDescent="0.2">
      <c r="A2680" s="3" t="s">
        <v>9438</v>
      </c>
      <c r="B2680" s="3">
        <v>11</v>
      </c>
      <c r="C2680" s="6" t="s">
        <v>14548</v>
      </c>
      <c r="D2680" t="s">
        <v>9439</v>
      </c>
    </row>
    <row r="2681" spans="1:4" x14ac:dyDescent="0.2">
      <c r="A2681" s="3" t="s">
        <v>9440</v>
      </c>
      <c r="B2681" s="3">
        <v>11</v>
      </c>
      <c r="C2681" s="6" t="s">
        <v>14548</v>
      </c>
      <c r="D2681" t="s">
        <v>9441</v>
      </c>
    </row>
    <row r="2682" spans="1:4" x14ac:dyDescent="0.2">
      <c r="A2682" s="3" t="s">
        <v>9442</v>
      </c>
      <c r="B2682" s="3">
        <v>11</v>
      </c>
      <c r="C2682" s="6" t="s">
        <v>14548</v>
      </c>
      <c r="D2682" t="s">
        <v>9443</v>
      </c>
    </row>
    <row r="2683" spans="1:4" x14ac:dyDescent="0.2">
      <c r="A2683" s="3" t="s">
        <v>9444</v>
      </c>
      <c r="B2683" s="3">
        <v>11</v>
      </c>
      <c r="C2683" s="6" t="s">
        <v>14548</v>
      </c>
      <c r="D2683" t="s">
        <v>9445</v>
      </c>
    </row>
    <row r="2684" spans="1:4" x14ac:dyDescent="0.2">
      <c r="A2684" s="3" t="s">
        <v>9446</v>
      </c>
      <c r="B2684" s="3">
        <v>11</v>
      </c>
      <c r="C2684" s="6" t="s">
        <v>14548</v>
      </c>
      <c r="D2684" t="s">
        <v>9447</v>
      </c>
    </row>
    <row r="2685" spans="1:4" x14ac:dyDescent="0.2">
      <c r="A2685" s="3" t="s">
        <v>9448</v>
      </c>
      <c r="B2685" s="3">
        <v>11</v>
      </c>
      <c r="C2685" s="6" t="s">
        <v>14548</v>
      </c>
      <c r="D2685" t="s">
        <v>9449</v>
      </c>
    </row>
    <row r="2686" spans="1:4" x14ac:dyDescent="0.2">
      <c r="A2686" s="3" t="s">
        <v>9450</v>
      </c>
      <c r="B2686" s="3">
        <v>11</v>
      </c>
      <c r="C2686" s="6" t="s">
        <v>14548</v>
      </c>
      <c r="D2686" t="s">
        <v>9451</v>
      </c>
    </row>
    <row r="2687" spans="1:4" x14ac:dyDescent="0.2">
      <c r="A2687" s="3" t="s">
        <v>9452</v>
      </c>
      <c r="B2687" s="3">
        <v>11</v>
      </c>
      <c r="C2687" s="6" t="s">
        <v>14548</v>
      </c>
      <c r="D2687" t="s">
        <v>9453</v>
      </c>
    </row>
    <row r="2688" spans="1:4" x14ac:dyDescent="0.2">
      <c r="A2688" s="3" t="s">
        <v>9454</v>
      </c>
      <c r="B2688" s="3">
        <v>11</v>
      </c>
      <c r="C2688" s="6" t="s">
        <v>14548</v>
      </c>
      <c r="D2688" t="s">
        <v>9455</v>
      </c>
    </row>
    <row r="2689" spans="1:4" x14ac:dyDescent="0.2">
      <c r="A2689" s="3" t="s">
        <v>9456</v>
      </c>
      <c r="B2689" s="3">
        <v>11</v>
      </c>
      <c r="C2689" s="6" t="s">
        <v>14548</v>
      </c>
      <c r="D2689" t="s">
        <v>9457</v>
      </c>
    </row>
    <row r="2690" spans="1:4" x14ac:dyDescent="0.2">
      <c r="A2690" s="3" t="s">
        <v>9458</v>
      </c>
      <c r="B2690" s="3">
        <v>11</v>
      </c>
      <c r="C2690" s="6" t="s">
        <v>14548</v>
      </c>
      <c r="D2690" t="s">
        <v>9459</v>
      </c>
    </row>
    <row r="2691" spans="1:4" x14ac:dyDescent="0.2">
      <c r="A2691" s="3" t="s">
        <v>9460</v>
      </c>
      <c r="B2691" s="3">
        <v>11</v>
      </c>
      <c r="C2691" s="6" t="s">
        <v>14548</v>
      </c>
      <c r="D2691" t="s">
        <v>9461</v>
      </c>
    </row>
    <row r="2692" spans="1:4" x14ac:dyDescent="0.2">
      <c r="A2692" s="3" t="s">
        <v>9462</v>
      </c>
      <c r="B2692" s="3">
        <v>11</v>
      </c>
      <c r="C2692" s="6" t="s">
        <v>14548</v>
      </c>
      <c r="D2692" t="s">
        <v>9463</v>
      </c>
    </row>
    <row r="2693" spans="1:4" x14ac:dyDescent="0.2">
      <c r="A2693" s="3" t="s">
        <v>9464</v>
      </c>
      <c r="B2693" s="3">
        <v>11</v>
      </c>
      <c r="C2693" s="6" t="s">
        <v>14548</v>
      </c>
      <c r="D2693" t="s">
        <v>9465</v>
      </c>
    </row>
    <row r="2694" spans="1:4" x14ac:dyDescent="0.2">
      <c r="A2694" s="3" t="s">
        <v>9466</v>
      </c>
      <c r="B2694" s="3">
        <v>11</v>
      </c>
      <c r="C2694" s="6" t="s">
        <v>14548</v>
      </c>
      <c r="D2694" t="s">
        <v>9467</v>
      </c>
    </row>
    <row r="2695" spans="1:4" x14ac:dyDescent="0.2">
      <c r="A2695" s="3" t="s">
        <v>9468</v>
      </c>
      <c r="B2695" s="3">
        <v>11</v>
      </c>
      <c r="C2695" s="6" t="s">
        <v>14548</v>
      </c>
      <c r="D2695" t="s">
        <v>9469</v>
      </c>
    </row>
    <row r="2696" spans="1:4" x14ac:dyDescent="0.2">
      <c r="A2696" s="3" t="s">
        <v>9470</v>
      </c>
      <c r="B2696" s="3">
        <v>11</v>
      </c>
      <c r="C2696" s="6" t="s">
        <v>14548</v>
      </c>
      <c r="D2696" t="s">
        <v>9471</v>
      </c>
    </row>
    <row r="2697" spans="1:4" x14ac:dyDescent="0.2">
      <c r="A2697" s="3" t="s">
        <v>9472</v>
      </c>
      <c r="B2697" s="3">
        <v>11</v>
      </c>
      <c r="C2697" s="6" t="s">
        <v>14548</v>
      </c>
      <c r="D2697" t="s">
        <v>9473</v>
      </c>
    </row>
    <row r="2698" spans="1:4" x14ac:dyDescent="0.2">
      <c r="A2698" s="3" t="s">
        <v>9474</v>
      </c>
      <c r="B2698" s="3">
        <v>11</v>
      </c>
      <c r="C2698" s="6" t="s">
        <v>14548</v>
      </c>
      <c r="D2698" t="s">
        <v>9475</v>
      </c>
    </row>
    <row r="2699" spans="1:4" x14ac:dyDescent="0.2">
      <c r="A2699" s="3" t="s">
        <v>9476</v>
      </c>
      <c r="B2699" s="3">
        <v>11</v>
      </c>
      <c r="C2699" s="6" t="s">
        <v>14548</v>
      </c>
      <c r="D2699" t="s">
        <v>9477</v>
      </c>
    </row>
    <row r="2700" spans="1:4" x14ac:dyDescent="0.2">
      <c r="A2700" s="3" t="s">
        <v>9478</v>
      </c>
      <c r="B2700" s="3">
        <v>11</v>
      </c>
      <c r="C2700" s="6" t="s">
        <v>14548</v>
      </c>
      <c r="D2700" t="s">
        <v>9479</v>
      </c>
    </row>
    <row r="2701" spans="1:4" x14ac:dyDescent="0.2">
      <c r="A2701" s="3" t="s">
        <v>9480</v>
      </c>
      <c r="B2701" s="3">
        <v>11</v>
      </c>
      <c r="C2701" s="6" t="s">
        <v>14548</v>
      </c>
      <c r="D2701" t="s">
        <v>9481</v>
      </c>
    </row>
    <row r="2702" spans="1:4" x14ac:dyDescent="0.2">
      <c r="A2702" s="3" t="s">
        <v>9482</v>
      </c>
      <c r="B2702" s="3">
        <v>11</v>
      </c>
      <c r="C2702" s="6" t="s">
        <v>14548</v>
      </c>
      <c r="D2702" t="s">
        <v>9483</v>
      </c>
    </row>
    <row r="2703" spans="1:4" x14ac:dyDescent="0.2">
      <c r="A2703" s="3" t="s">
        <v>9484</v>
      </c>
      <c r="B2703" s="3">
        <v>11</v>
      </c>
      <c r="C2703" s="6" t="s">
        <v>14548</v>
      </c>
      <c r="D2703" t="s">
        <v>9485</v>
      </c>
    </row>
    <row r="2704" spans="1:4" x14ac:dyDescent="0.2">
      <c r="A2704" s="3" t="s">
        <v>9486</v>
      </c>
      <c r="B2704" s="3">
        <v>11</v>
      </c>
      <c r="C2704" s="6" t="s">
        <v>14548</v>
      </c>
      <c r="D2704" t="s">
        <v>9487</v>
      </c>
    </row>
    <row r="2705" spans="1:4" x14ac:dyDescent="0.2">
      <c r="A2705" s="3" t="s">
        <v>9488</v>
      </c>
      <c r="B2705" s="3">
        <v>11</v>
      </c>
      <c r="C2705" s="6" t="s">
        <v>14548</v>
      </c>
      <c r="D2705" t="s">
        <v>9489</v>
      </c>
    </row>
    <row r="2706" spans="1:4" x14ac:dyDescent="0.2">
      <c r="A2706" s="3" t="s">
        <v>9490</v>
      </c>
      <c r="B2706" s="3">
        <v>11</v>
      </c>
      <c r="C2706" s="6" t="s">
        <v>14548</v>
      </c>
      <c r="D2706" t="s">
        <v>9491</v>
      </c>
    </row>
    <row r="2707" spans="1:4" x14ac:dyDescent="0.2">
      <c r="A2707" s="3" t="s">
        <v>9492</v>
      </c>
      <c r="B2707" s="3">
        <v>11</v>
      </c>
      <c r="C2707" s="6" t="s">
        <v>14548</v>
      </c>
      <c r="D2707" t="s">
        <v>9493</v>
      </c>
    </row>
    <row r="2708" spans="1:4" x14ac:dyDescent="0.2">
      <c r="A2708" s="3" t="s">
        <v>9494</v>
      </c>
      <c r="B2708" s="3">
        <v>11</v>
      </c>
      <c r="C2708" s="6" t="s">
        <v>14548</v>
      </c>
      <c r="D2708" t="s">
        <v>9495</v>
      </c>
    </row>
    <row r="2709" spans="1:4" x14ac:dyDescent="0.2">
      <c r="A2709" s="3" t="s">
        <v>9496</v>
      </c>
      <c r="B2709" s="3">
        <v>11</v>
      </c>
      <c r="C2709" s="6" t="s">
        <v>14548</v>
      </c>
      <c r="D2709" t="s">
        <v>9497</v>
      </c>
    </row>
    <row r="2710" spans="1:4" x14ac:dyDescent="0.2">
      <c r="A2710" s="3" t="s">
        <v>9498</v>
      </c>
      <c r="B2710" s="3">
        <v>11</v>
      </c>
      <c r="C2710" s="6" t="s">
        <v>14548</v>
      </c>
      <c r="D2710" t="s">
        <v>9499</v>
      </c>
    </row>
    <row r="2711" spans="1:4" x14ac:dyDescent="0.2">
      <c r="A2711" s="3" t="s">
        <v>9500</v>
      </c>
      <c r="B2711" s="3">
        <v>11</v>
      </c>
      <c r="C2711" s="6" t="s">
        <v>14548</v>
      </c>
      <c r="D2711" t="s">
        <v>9501</v>
      </c>
    </row>
    <row r="2712" spans="1:4" x14ac:dyDescent="0.2">
      <c r="A2712" s="3" t="s">
        <v>9502</v>
      </c>
      <c r="B2712" s="3">
        <v>11</v>
      </c>
      <c r="C2712" s="6" t="s">
        <v>14548</v>
      </c>
      <c r="D2712" t="s">
        <v>9503</v>
      </c>
    </row>
    <row r="2713" spans="1:4" x14ac:dyDescent="0.2">
      <c r="A2713" s="3" t="s">
        <v>9504</v>
      </c>
      <c r="B2713" s="3">
        <v>11</v>
      </c>
      <c r="C2713" s="6" t="s">
        <v>14548</v>
      </c>
      <c r="D2713" t="s">
        <v>9505</v>
      </c>
    </row>
    <row r="2714" spans="1:4" x14ac:dyDescent="0.2">
      <c r="A2714" s="3" t="s">
        <v>9506</v>
      </c>
      <c r="B2714" s="3">
        <v>11</v>
      </c>
      <c r="C2714" s="6" t="s">
        <v>14548</v>
      </c>
      <c r="D2714" t="s">
        <v>9507</v>
      </c>
    </row>
    <row r="2715" spans="1:4" x14ac:dyDescent="0.2">
      <c r="A2715" s="3" t="s">
        <v>9508</v>
      </c>
      <c r="B2715" s="3">
        <v>11</v>
      </c>
      <c r="C2715" s="6" t="s">
        <v>14548</v>
      </c>
      <c r="D2715" t="s">
        <v>9509</v>
      </c>
    </row>
    <row r="2716" spans="1:4" x14ac:dyDescent="0.2">
      <c r="A2716" s="3" t="s">
        <v>9510</v>
      </c>
      <c r="B2716" s="3">
        <v>11</v>
      </c>
      <c r="C2716" s="6" t="s">
        <v>14548</v>
      </c>
      <c r="D2716" t="s">
        <v>9511</v>
      </c>
    </row>
    <row r="2717" spans="1:4" x14ac:dyDescent="0.2">
      <c r="A2717" s="3" t="s">
        <v>9512</v>
      </c>
      <c r="B2717" s="3">
        <v>11</v>
      </c>
      <c r="C2717" s="6" t="s">
        <v>14548</v>
      </c>
      <c r="D2717" t="s">
        <v>9513</v>
      </c>
    </row>
    <row r="2718" spans="1:4" x14ac:dyDescent="0.2">
      <c r="A2718" s="3" t="s">
        <v>9514</v>
      </c>
      <c r="B2718" s="3">
        <v>11</v>
      </c>
      <c r="C2718" s="6" t="s">
        <v>14548</v>
      </c>
      <c r="D2718" t="s">
        <v>9515</v>
      </c>
    </row>
    <row r="2719" spans="1:4" x14ac:dyDescent="0.2">
      <c r="A2719" s="3" t="s">
        <v>9516</v>
      </c>
      <c r="B2719" s="3">
        <v>11</v>
      </c>
      <c r="C2719" s="6" t="s">
        <v>14548</v>
      </c>
      <c r="D2719" t="s">
        <v>9517</v>
      </c>
    </row>
    <row r="2720" spans="1:4" x14ac:dyDescent="0.2">
      <c r="A2720" s="3" t="s">
        <v>9518</v>
      </c>
      <c r="B2720" s="3">
        <v>11</v>
      </c>
      <c r="C2720" s="6" t="s">
        <v>14548</v>
      </c>
      <c r="D2720" t="s">
        <v>9519</v>
      </c>
    </row>
    <row r="2721" spans="1:4" x14ac:dyDescent="0.2">
      <c r="A2721" s="3" t="s">
        <v>9520</v>
      </c>
      <c r="B2721" s="3">
        <v>11</v>
      </c>
      <c r="C2721" s="6" t="s">
        <v>14548</v>
      </c>
      <c r="D2721" t="s">
        <v>9521</v>
      </c>
    </row>
    <row r="2722" spans="1:4" x14ac:dyDescent="0.2">
      <c r="A2722" s="3" t="s">
        <v>9522</v>
      </c>
      <c r="B2722" s="3">
        <v>11</v>
      </c>
      <c r="C2722" s="6" t="s">
        <v>14548</v>
      </c>
      <c r="D2722" t="s">
        <v>9523</v>
      </c>
    </row>
    <row r="2723" spans="1:4" x14ac:dyDescent="0.2">
      <c r="A2723" s="3" t="s">
        <v>9524</v>
      </c>
      <c r="B2723" s="3">
        <v>11</v>
      </c>
      <c r="C2723" s="6" t="s">
        <v>14548</v>
      </c>
      <c r="D2723" t="s">
        <v>9525</v>
      </c>
    </row>
    <row r="2724" spans="1:4" x14ac:dyDescent="0.2">
      <c r="A2724" s="3" t="s">
        <v>9526</v>
      </c>
      <c r="B2724" s="3">
        <v>11</v>
      </c>
      <c r="C2724" s="6" t="s">
        <v>14548</v>
      </c>
      <c r="D2724" t="s">
        <v>9527</v>
      </c>
    </row>
    <row r="2725" spans="1:4" x14ac:dyDescent="0.2">
      <c r="A2725" s="3" t="s">
        <v>9528</v>
      </c>
      <c r="B2725" s="3">
        <v>11</v>
      </c>
      <c r="C2725" s="6" t="s">
        <v>14548</v>
      </c>
      <c r="D2725" t="s">
        <v>9529</v>
      </c>
    </row>
    <row r="2726" spans="1:4" x14ac:dyDescent="0.2">
      <c r="A2726" s="3" t="s">
        <v>9530</v>
      </c>
      <c r="B2726" s="3">
        <v>11</v>
      </c>
      <c r="C2726" s="6" t="s">
        <v>14548</v>
      </c>
      <c r="D2726" t="s">
        <v>9531</v>
      </c>
    </row>
    <row r="2727" spans="1:4" x14ac:dyDescent="0.2">
      <c r="A2727" s="3" t="s">
        <v>9532</v>
      </c>
      <c r="B2727" s="3">
        <v>11</v>
      </c>
      <c r="C2727" s="6" t="s">
        <v>14548</v>
      </c>
      <c r="D2727" t="s">
        <v>9533</v>
      </c>
    </row>
    <row r="2728" spans="1:4" x14ac:dyDescent="0.2">
      <c r="A2728" s="3" t="s">
        <v>9534</v>
      </c>
      <c r="B2728" s="3">
        <v>11</v>
      </c>
      <c r="C2728" s="6" t="s">
        <v>14548</v>
      </c>
      <c r="D2728" t="s">
        <v>9535</v>
      </c>
    </row>
    <row r="2729" spans="1:4" x14ac:dyDescent="0.2">
      <c r="A2729" s="3" t="s">
        <v>9536</v>
      </c>
      <c r="B2729" s="3">
        <v>11</v>
      </c>
      <c r="C2729" s="6" t="s">
        <v>14548</v>
      </c>
      <c r="D2729" t="s">
        <v>9537</v>
      </c>
    </row>
    <row r="2730" spans="1:4" x14ac:dyDescent="0.2">
      <c r="A2730" s="3" t="s">
        <v>9538</v>
      </c>
      <c r="B2730" s="3">
        <v>11</v>
      </c>
      <c r="C2730" s="6" t="s">
        <v>14548</v>
      </c>
      <c r="D2730" t="s">
        <v>9539</v>
      </c>
    </row>
    <row r="2731" spans="1:4" x14ac:dyDescent="0.2">
      <c r="A2731" s="3" t="s">
        <v>9540</v>
      </c>
      <c r="B2731" s="3">
        <v>11</v>
      </c>
      <c r="C2731" s="6" t="s">
        <v>14548</v>
      </c>
      <c r="D2731" t="s">
        <v>9541</v>
      </c>
    </row>
    <row r="2732" spans="1:4" x14ac:dyDescent="0.2">
      <c r="A2732" s="3" t="s">
        <v>9542</v>
      </c>
      <c r="B2732" s="3">
        <v>11</v>
      </c>
      <c r="C2732" s="6" t="s">
        <v>14548</v>
      </c>
      <c r="D2732" t="s">
        <v>9543</v>
      </c>
    </row>
    <row r="2733" spans="1:4" x14ac:dyDescent="0.2">
      <c r="A2733" s="3" t="s">
        <v>9544</v>
      </c>
      <c r="B2733" s="3">
        <v>11</v>
      </c>
      <c r="C2733" s="6" t="s">
        <v>14548</v>
      </c>
      <c r="D2733" t="s">
        <v>9545</v>
      </c>
    </row>
    <row r="2734" spans="1:4" x14ac:dyDescent="0.2">
      <c r="A2734" s="3" t="s">
        <v>9546</v>
      </c>
      <c r="B2734" s="3">
        <v>11</v>
      </c>
      <c r="C2734" s="6" t="s">
        <v>14548</v>
      </c>
      <c r="D2734" t="s">
        <v>9547</v>
      </c>
    </row>
    <row r="2735" spans="1:4" x14ac:dyDescent="0.2">
      <c r="A2735" s="3" t="s">
        <v>9548</v>
      </c>
      <c r="B2735" s="3">
        <v>11</v>
      </c>
      <c r="C2735" s="6" t="s">
        <v>14548</v>
      </c>
      <c r="D2735" t="s">
        <v>9549</v>
      </c>
    </row>
    <row r="2736" spans="1:4" x14ac:dyDescent="0.2">
      <c r="A2736" s="3" t="s">
        <v>9550</v>
      </c>
      <c r="B2736" s="3">
        <v>11</v>
      </c>
      <c r="C2736" s="6" t="s">
        <v>14548</v>
      </c>
      <c r="D2736" t="s">
        <v>9551</v>
      </c>
    </row>
    <row r="2737" spans="1:4" x14ac:dyDescent="0.2">
      <c r="A2737" s="3" t="s">
        <v>9552</v>
      </c>
      <c r="B2737" s="3">
        <v>11</v>
      </c>
      <c r="C2737" s="6" t="s">
        <v>14548</v>
      </c>
      <c r="D2737" t="s">
        <v>9553</v>
      </c>
    </row>
    <row r="2738" spans="1:4" x14ac:dyDescent="0.2">
      <c r="A2738" s="3" t="s">
        <v>9554</v>
      </c>
      <c r="B2738" s="3">
        <v>11</v>
      </c>
      <c r="C2738" s="6" t="s">
        <v>14548</v>
      </c>
      <c r="D2738" t="s">
        <v>9555</v>
      </c>
    </row>
    <row r="2739" spans="1:4" x14ac:dyDescent="0.2">
      <c r="A2739" s="3" t="s">
        <v>9556</v>
      </c>
      <c r="B2739" s="3">
        <v>11</v>
      </c>
      <c r="C2739" s="6" t="s">
        <v>14548</v>
      </c>
      <c r="D2739" t="s">
        <v>9557</v>
      </c>
    </row>
    <row r="2740" spans="1:4" x14ac:dyDescent="0.2">
      <c r="A2740" s="3" t="s">
        <v>9558</v>
      </c>
      <c r="B2740" s="3">
        <v>11</v>
      </c>
      <c r="C2740" s="6" t="s">
        <v>14548</v>
      </c>
      <c r="D2740" t="s">
        <v>9559</v>
      </c>
    </row>
    <row r="2741" spans="1:4" x14ac:dyDescent="0.2">
      <c r="A2741" s="3" t="s">
        <v>9560</v>
      </c>
      <c r="B2741" s="3">
        <v>11</v>
      </c>
      <c r="C2741" s="6" t="s">
        <v>14548</v>
      </c>
      <c r="D2741" t="s">
        <v>9561</v>
      </c>
    </row>
    <row r="2742" spans="1:4" x14ac:dyDescent="0.2">
      <c r="A2742" s="3" t="s">
        <v>9562</v>
      </c>
      <c r="B2742" s="3">
        <v>11</v>
      </c>
      <c r="C2742" s="6" t="s">
        <v>14548</v>
      </c>
      <c r="D2742" t="s">
        <v>9563</v>
      </c>
    </row>
    <row r="2743" spans="1:4" x14ac:dyDescent="0.2">
      <c r="A2743" s="3" t="s">
        <v>9564</v>
      </c>
      <c r="B2743" s="3">
        <v>11</v>
      </c>
      <c r="C2743" s="6" t="s">
        <v>14548</v>
      </c>
      <c r="D2743" t="s">
        <v>9565</v>
      </c>
    </row>
    <row r="2744" spans="1:4" x14ac:dyDescent="0.2">
      <c r="A2744" s="3" t="s">
        <v>9566</v>
      </c>
      <c r="B2744" s="3">
        <v>11</v>
      </c>
      <c r="C2744" s="6" t="s">
        <v>14548</v>
      </c>
      <c r="D2744" t="s">
        <v>9567</v>
      </c>
    </row>
    <row r="2745" spans="1:4" x14ac:dyDescent="0.2">
      <c r="A2745" s="3" t="s">
        <v>9568</v>
      </c>
      <c r="B2745" s="3">
        <v>11</v>
      </c>
      <c r="C2745" s="6" t="s">
        <v>14548</v>
      </c>
      <c r="D2745" t="s">
        <v>9569</v>
      </c>
    </row>
    <row r="2746" spans="1:4" x14ac:dyDescent="0.2">
      <c r="A2746" s="3" t="s">
        <v>9570</v>
      </c>
      <c r="B2746" s="3">
        <v>11</v>
      </c>
      <c r="C2746" s="6" t="s">
        <v>14548</v>
      </c>
      <c r="D2746" t="s">
        <v>9571</v>
      </c>
    </row>
    <row r="2747" spans="1:4" x14ac:dyDescent="0.2">
      <c r="A2747" s="3" t="s">
        <v>9572</v>
      </c>
      <c r="B2747" s="3">
        <v>11</v>
      </c>
      <c r="C2747" s="6" t="s">
        <v>14548</v>
      </c>
      <c r="D2747" t="s">
        <v>9573</v>
      </c>
    </row>
    <row r="2748" spans="1:4" x14ac:dyDescent="0.2">
      <c r="A2748" s="3" t="s">
        <v>9574</v>
      </c>
      <c r="B2748" s="3">
        <v>11</v>
      </c>
      <c r="C2748" s="6" t="s">
        <v>14548</v>
      </c>
      <c r="D2748" t="s">
        <v>9575</v>
      </c>
    </row>
    <row r="2749" spans="1:4" x14ac:dyDescent="0.2">
      <c r="A2749" s="3" t="s">
        <v>9576</v>
      </c>
      <c r="B2749" s="3">
        <v>11</v>
      </c>
      <c r="C2749" s="6" t="s">
        <v>14548</v>
      </c>
      <c r="D2749" t="s">
        <v>9577</v>
      </c>
    </row>
    <row r="2750" spans="1:4" x14ac:dyDescent="0.2">
      <c r="A2750" s="3" t="s">
        <v>9578</v>
      </c>
      <c r="B2750" s="3">
        <v>11</v>
      </c>
      <c r="C2750" s="6" t="s">
        <v>14548</v>
      </c>
      <c r="D2750" t="s">
        <v>9579</v>
      </c>
    </row>
    <row r="2751" spans="1:4" x14ac:dyDescent="0.2">
      <c r="A2751" s="3" t="s">
        <v>9580</v>
      </c>
      <c r="B2751" s="3">
        <v>11</v>
      </c>
      <c r="C2751" s="6" t="s">
        <v>14548</v>
      </c>
      <c r="D2751" t="s">
        <v>9581</v>
      </c>
    </row>
    <row r="2752" spans="1:4" x14ac:dyDescent="0.2">
      <c r="A2752" s="3" t="s">
        <v>9582</v>
      </c>
      <c r="B2752" s="3">
        <v>11</v>
      </c>
      <c r="C2752" s="6" t="s">
        <v>14548</v>
      </c>
      <c r="D2752" t="s">
        <v>9583</v>
      </c>
    </row>
    <row r="2753" spans="1:4" x14ac:dyDescent="0.2">
      <c r="A2753" s="3" t="s">
        <v>9584</v>
      </c>
      <c r="B2753" s="3">
        <v>11</v>
      </c>
      <c r="C2753" s="6" t="s">
        <v>14548</v>
      </c>
      <c r="D2753" t="s">
        <v>9585</v>
      </c>
    </row>
    <row r="2754" spans="1:4" x14ac:dyDescent="0.2">
      <c r="A2754" s="3" t="s">
        <v>9586</v>
      </c>
      <c r="B2754" s="3">
        <v>11</v>
      </c>
      <c r="C2754" s="6" t="s">
        <v>14548</v>
      </c>
      <c r="D2754" t="s">
        <v>9587</v>
      </c>
    </row>
    <row r="2755" spans="1:4" x14ac:dyDescent="0.2">
      <c r="A2755" s="3" t="s">
        <v>9588</v>
      </c>
      <c r="B2755" s="3">
        <v>11</v>
      </c>
      <c r="C2755" s="6" t="s">
        <v>14548</v>
      </c>
      <c r="D2755" t="s">
        <v>9589</v>
      </c>
    </row>
    <row r="2756" spans="1:4" x14ac:dyDescent="0.2">
      <c r="A2756" s="3" t="s">
        <v>9590</v>
      </c>
      <c r="B2756" s="3">
        <v>11</v>
      </c>
      <c r="C2756" s="6" t="s">
        <v>14548</v>
      </c>
      <c r="D2756" t="s">
        <v>9591</v>
      </c>
    </row>
    <row r="2757" spans="1:4" x14ac:dyDescent="0.2">
      <c r="A2757" s="3" t="s">
        <v>9592</v>
      </c>
      <c r="B2757" s="3">
        <v>11</v>
      </c>
      <c r="C2757" s="6" t="s">
        <v>14548</v>
      </c>
      <c r="D2757" t="s">
        <v>9593</v>
      </c>
    </row>
    <row r="2758" spans="1:4" x14ac:dyDescent="0.2">
      <c r="A2758" s="3" t="s">
        <v>9594</v>
      </c>
      <c r="B2758" s="3">
        <v>11</v>
      </c>
      <c r="C2758" s="6" t="s">
        <v>14548</v>
      </c>
      <c r="D2758" t="s">
        <v>9595</v>
      </c>
    </row>
    <row r="2759" spans="1:4" x14ac:dyDescent="0.2">
      <c r="A2759" s="3" t="s">
        <v>9596</v>
      </c>
      <c r="B2759" s="3">
        <v>11</v>
      </c>
      <c r="C2759" s="6" t="s">
        <v>14548</v>
      </c>
      <c r="D2759" t="s">
        <v>9597</v>
      </c>
    </row>
    <row r="2760" spans="1:4" x14ac:dyDescent="0.2">
      <c r="A2760" s="3" t="s">
        <v>9598</v>
      </c>
      <c r="B2760" s="3">
        <v>11</v>
      </c>
      <c r="C2760" s="6" t="s">
        <v>14548</v>
      </c>
      <c r="D2760" t="s">
        <v>9599</v>
      </c>
    </row>
    <row r="2761" spans="1:4" x14ac:dyDescent="0.2">
      <c r="A2761" s="3" t="s">
        <v>9600</v>
      </c>
      <c r="B2761" s="3">
        <v>11</v>
      </c>
      <c r="C2761" s="6" t="s">
        <v>14548</v>
      </c>
      <c r="D2761" t="s">
        <v>9601</v>
      </c>
    </row>
    <row r="2762" spans="1:4" x14ac:dyDescent="0.2">
      <c r="A2762" s="3" t="s">
        <v>9602</v>
      </c>
      <c r="B2762" s="3">
        <v>11</v>
      </c>
      <c r="C2762" s="6" t="s">
        <v>14548</v>
      </c>
      <c r="D2762" t="s">
        <v>9603</v>
      </c>
    </row>
    <row r="2763" spans="1:4" x14ac:dyDescent="0.2">
      <c r="A2763" s="3" t="s">
        <v>9604</v>
      </c>
      <c r="B2763" s="3">
        <v>11</v>
      </c>
      <c r="C2763" s="6" t="s">
        <v>14548</v>
      </c>
      <c r="D2763" t="s">
        <v>9605</v>
      </c>
    </row>
    <row r="2764" spans="1:4" x14ac:dyDescent="0.2">
      <c r="A2764" s="3" t="s">
        <v>9606</v>
      </c>
      <c r="B2764" s="3">
        <v>11</v>
      </c>
      <c r="C2764" s="6" t="s">
        <v>14548</v>
      </c>
      <c r="D2764" t="s">
        <v>9607</v>
      </c>
    </row>
    <row r="2765" spans="1:4" x14ac:dyDescent="0.2">
      <c r="A2765" s="3" t="s">
        <v>9608</v>
      </c>
      <c r="B2765" s="3">
        <v>11</v>
      </c>
      <c r="C2765" s="6" t="s">
        <v>14548</v>
      </c>
      <c r="D2765" t="s">
        <v>9609</v>
      </c>
    </row>
    <row r="2766" spans="1:4" x14ac:dyDescent="0.2">
      <c r="A2766" s="3" t="s">
        <v>9610</v>
      </c>
      <c r="B2766" s="3">
        <v>11</v>
      </c>
      <c r="C2766" s="6" t="s">
        <v>14548</v>
      </c>
      <c r="D2766" t="s">
        <v>9611</v>
      </c>
    </row>
    <row r="2767" spans="1:4" x14ac:dyDescent="0.2">
      <c r="A2767" s="3" t="s">
        <v>9612</v>
      </c>
      <c r="B2767" s="3">
        <v>11</v>
      </c>
      <c r="C2767" s="6" t="s">
        <v>14548</v>
      </c>
      <c r="D2767" t="s">
        <v>9613</v>
      </c>
    </row>
    <row r="2768" spans="1:4" x14ac:dyDescent="0.2">
      <c r="A2768" s="3" t="s">
        <v>9614</v>
      </c>
      <c r="B2768" s="3">
        <v>11</v>
      </c>
      <c r="C2768" s="6" t="s">
        <v>14548</v>
      </c>
      <c r="D2768" t="s">
        <v>9615</v>
      </c>
    </row>
    <row r="2769" spans="1:4" x14ac:dyDescent="0.2">
      <c r="A2769" s="3" t="s">
        <v>9616</v>
      </c>
      <c r="B2769" s="3">
        <v>11</v>
      </c>
      <c r="C2769" s="6" t="s">
        <v>14548</v>
      </c>
      <c r="D2769" t="s">
        <v>9617</v>
      </c>
    </row>
    <row r="2770" spans="1:4" x14ac:dyDescent="0.2">
      <c r="A2770" s="3" t="s">
        <v>9618</v>
      </c>
      <c r="B2770" s="3">
        <v>11</v>
      </c>
      <c r="C2770" s="6" t="s">
        <v>14548</v>
      </c>
      <c r="D2770" t="s">
        <v>9619</v>
      </c>
    </row>
    <row r="2771" spans="1:4" x14ac:dyDescent="0.2">
      <c r="A2771" s="3" t="s">
        <v>9620</v>
      </c>
      <c r="B2771" s="3">
        <v>11</v>
      </c>
      <c r="C2771" s="6" t="s">
        <v>14548</v>
      </c>
      <c r="D2771" t="s">
        <v>9621</v>
      </c>
    </row>
    <row r="2772" spans="1:4" x14ac:dyDescent="0.2">
      <c r="A2772" s="3" t="s">
        <v>9622</v>
      </c>
      <c r="B2772" s="3">
        <v>11</v>
      </c>
      <c r="C2772" s="6" t="s">
        <v>14548</v>
      </c>
      <c r="D2772" t="s">
        <v>9623</v>
      </c>
    </row>
    <row r="2773" spans="1:4" x14ac:dyDescent="0.2">
      <c r="A2773" s="3" t="s">
        <v>9624</v>
      </c>
      <c r="B2773" s="3">
        <v>11</v>
      </c>
      <c r="C2773" s="6" t="s">
        <v>14548</v>
      </c>
      <c r="D2773" t="s">
        <v>9625</v>
      </c>
    </row>
    <row r="2774" spans="1:4" x14ac:dyDescent="0.2">
      <c r="A2774" s="3" t="s">
        <v>9626</v>
      </c>
      <c r="B2774" s="3">
        <v>11</v>
      </c>
      <c r="C2774" s="6" t="s">
        <v>14548</v>
      </c>
      <c r="D2774" t="s">
        <v>9627</v>
      </c>
    </row>
    <row r="2775" spans="1:4" x14ac:dyDescent="0.2">
      <c r="A2775" s="3" t="s">
        <v>9628</v>
      </c>
      <c r="B2775" s="3">
        <v>11</v>
      </c>
      <c r="C2775" s="6" t="s">
        <v>14548</v>
      </c>
      <c r="D2775" t="s">
        <v>9629</v>
      </c>
    </row>
    <row r="2776" spans="1:4" x14ac:dyDescent="0.2">
      <c r="A2776" s="3" t="s">
        <v>9630</v>
      </c>
      <c r="B2776" s="3">
        <v>11</v>
      </c>
      <c r="C2776" s="6" t="s">
        <v>14548</v>
      </c>
      <c r="D2776" t="s">
        <v>9631</v>
      </c>
    </row>
    <row r="2777" spans="1:4" x14ac:dyDescent="0.2">
      <c r="A2777" s="3" t="s">
        <v>9632</v>
      </c>
      <c r="B2777" s="3">
        <v>11</v>
      </c>
      <c r="C2777" s="6" t="s">
        <v>14548</v>
      </c>
      <c r="D2777" t="s">
        <v>9633</v>
      </c>
    </row>
    <row r="2778" spans="1:4" x14ac:dyDescent="0.2">
      <c r="A2778" s="3" t="s">
        <v>9634</v>
      </c>
      <c r="B2778" s="3">
        <v>11</v>
      </c>
      <c r="C2778" s="6" t="s">
        <v>14548</v>
      </c>
      <c r="D2778" t="s">
        <v>9635</v>
      </c>
    </row>
    <row r="2779" spans="1:4" x14ac:dyDescent="0.2">
      <c r="A2779" s="3" t="s">
        <v>9636</v>
      </c>
      <c r="B2779" s="3">
        <v>11</v>
      </c>
      <c r="C2779" s="6" t="s">
        <v>14548</v>
      </c>
      <c r="D2779" t="s">
        <v>9637</v>
      </c>
    </row>
    <row r="2780" spans="1:4" x14ac:dyDescent="0.2">
      <c r="A2780" s="3" t="s">
        <v>9638</v>
      </c>
      <c r="B2780" s="3">
        <v>11</v>
      </c>
      <c r="C2780" s="6" t="s">
        <v>14548</v>
      </c>
      <c r="D2780" t="s">
        <v>9639</v>
      </c>
    </row>
    <row r="2781" spans="1:4" x14ac:dyDescent="0.2">
      <c r="A2781" s="3" t="s">
        <v>9640</v>
      </c>
      <c r="B2781" s="3">
        <v>11</v>
      </c>
      <c r="C2781" s="6" t="s">
        <v>14548</v>
      </c>
      <c r="D2781" t="s">
        <v>9641</v>
      </c>
    </row>
    <row r="2782" spans="1:4" x14ac:dyDescent="0.2">
      <c r="A2782" s="3" t="s">
        <v>9642</v>
      </c>
      <c r="B2782" s="3">
        <v>11</v>
      </c>
      <c r="C2782" s="6" t="s">
        <v>14548</v>
      </c>
      <c r="D2782" t="s">
        <v>9643</v>
      </c>
    </row>
    <row r="2783" spans="1:4" x14ac:dyDescent="0.2">
      <c r="A2783" s="3" t="s">
        <v>9644</v>
      </c>
      <c r="B2783" s="3">
        <v>11</v>
      </c>
      <c r="C2783" s="6" t="s">
        <v>14548</v>
      </c>
      <c r="D2783" t="s">
        <v>9645</v>
      </c>
    </row>
    <row r="2784" spans="1:4" x14ac:dyDescent="0.2">
      <c r="A2784" s="3" t="s">
        <v>9646</v>
      </c>
      <c r="B2784" s="3">
        <v>11</v>
      </c>
      <c r="C2784" s="6" t="s">
        <v>14548</v>
      </c>
      <c r="D2784" t="s">
        <v>9647</v>
      </c>
    </row>
    <row r="2785" spans="1:4" x14ac:dyDescent="0.2">
      <c r="A2785" s="3" t="s">
        <v>9648</v>
      </c>
      <c r="B2785" s="3">
        <v>11</v>
      </c>
      <c r="C2785" s="6" t="s">
        <v>14548</v>
      </c>
      <c r="D2785" t="s">
        <v>9649</v>
      </c>
    </row>
    <row r="2786" spans="1:4" x14ac:dyDescent="0.2">
      <c r="A2786" s="3" t="s">
        <v>9650</v>
      </c>
      <c r="B2786" s="3">
        <v>11</v>
      </c>
      <c r="C2786" s="6" t="s">
        <v>14548</v>
      </c>
      <c r="D2786" t="s">
        <v>9651</v>
      </c>
    </row>
    <row r="2787" spans="1:4" x14ac:dyDescent="0.2">
      <c r="A2787" s="3" t="s">
        <v>9652</v>
      </c>
      <c r="B2787" s="3">
        <v>11</v>
      </c>
      <c r="C2787" s="6" t="s">
        <v>14548</v>
      </c>
      <c r="D2787" t="s">
        <v>9653</v>
      </c>
    </row>
    <row r="2788" spans="1:4" x14ac:dyDescent="0.2">
      <c r="A2788" s="3" t="s">
        <v>9654</v>
      </c>
      <c r="B2788" s="3">
        <v>11</v>
      </c>
      <c r="C2788" s="6" t="s">
        <v>14548</v>
      </c>
      <c r="D2788" t="s">
        <v>9655</v>
      </c>
    </row>
    <row r="2789" spans="1:4" x14ac:dyDescent="0.2">
      <c r="A2789" s="3" t="s">
        <v>9656</v>
      </c>
      <c r="B2789" s="3">
        <v>11</v>
      </c>
      <c r="C2789" s="6" t="s">
        <v>14548</v>
      </c>
      <c r="D2789" t="s">
        <v>9657</v>
      </c>
    </row>
    <row r="2790" spans="1:4" x14ac:dyDescent="0.2">
      <c r="A2790" s="3" t="s">
        <v>9658</v>
      </c>
      <c r="B2790" s="3">
        <v>11</v>
      </c>
      <c r="C2790" s="6" t="s">
        <v>14548</v>
      </c>
      <c r="D2790" t="s">
        <v>9659</v>
      </c>
    </row>
    <row r="2791" spans="1:4" x14ac:dyDescent="0.2">
      <c r="A2791" s="3" t="s">
        <v>9660</v>
      </c>
      <c r="B2791" s="3">
        <v>11</v>
      </c>
      <c r="C2791" s="6" t="s">
        <v>14548</v>
      </c>
      <c r="D2791" t="s">
        <v>9661</v>
      </c>
    </row>
    <row r="2792" spans="1:4" x14ac:dyDescent="0.2">
      <c r="A2792" s="3" t="s">
        <v>9662</v>
      </c>
      <c r="B2792" s="3">
        <v>11</v>
      </c>
      <c r="C2792" s="6" t="s">
        <v>14548</v>
      </c>
      <c r="D2792" t="s">
        <v>9663</v>
      </c>
    </row>
    <row r="2793" spans="1:4" x14ac:dyDescent="0.2">
      <c r="A2793" s="3" t="s">
        <v>9664</v>
      </c>
      <c r="B2793" s="3">
        <v>11</v>
      </c>
      <c r="C2793" s="6" t="s">
        <v>14548</v>
      </c>
      <c r="D2793" t="s">
        <v>9665</v>
      </c>
    </row>
    <row r="2794" spans="1:4" x14ac:dyDescent="0.2">
      <c r="A2794" s="3" t="s">
        <v>9666</v>
      </c>
      <c r="B2794" s="3">
        <v>11</v>
      </c>
      <c r="C2794" s="6" t="s">
        <v>14548</v>
      </c>
      <c r="D2794" t="s">
        <v>9667</v>
      </c>
    </row>
    <row r="2795" spans="1:4" x14ac:dyDescent="0.2">
      <c r="A2795" s="3" t="s">
        <v>9668</v>
      </c>
      <c r="B2795" s="3">
        <v>11</v>
      </c>
      <c r="C2795" s="6" t="s">
        <v>14548</v>
      </c>
      <c r="D2795" t="s">
        <v>9669</v>
      </c>
    </row>
    <row r="2796" spans="1:4" x14ac:dyDescent="0.2">
      <c r="A2796" s="3" t="s">
        <v>9670</v>
      </c>
      <c r="B2796" s="3">
        <v>11</v>
      </c>
      <c r="C2796" s="6" t="s">
        <v>14548</v>
      </c>
      <c r="D2796" t="s">
        <v>9671</v>
      </c>
    </row>
    <row r="2797" spans="1:4" x14ac:dyDescent="0.2">
      <c r="A2797" s="3" t="s">
        <v>9672</v>
      </c>
      <c r="B2797" s="3">
        <v>11</v>
      </c>
      <c r="C2797" s="6" t="s">
        <v>14548</v>
      </c>
      <c r="D2797" t="s">
        <v>9673</v>
      </c>
    </row>
    <row r="2798" spans="1:4" x14ac:dyDescent="0.2">
      <c r="A2798" s="3" t="s">
        <v>9674</v>
      </c>
      <c r="B2798" s="3">
        <v>11</v>
      </c>
      <c r="C2798" s="6" t="s">
        <v>14548</v>
      </c>
      <c r="D2798" t="s">
        <v>9675</v>
      </c>
    </row>
    <row r="2799" spans="1:4" x14ac:dyDescent="0.2">
      <c r="A2799" s="3" t="s">
        <v>9676</v>
      </c>
      <c r="B2799" s="3">
        <v>11</v>
      </c>
      <c r="C2799" s="6" t="s">
        <v>14548</v>
      </c>
      <c r="D2799" t="s">
        <v>9677</v>
      </c>
    </row>
    <row r="2800" spans="1:4" x14ac:dyDescent="0.2">
      <c r="A2800" s="3" t="s">
        <v>9678</v>
      </c>
      <c r="B2800" s="3">
        <v>11</v>
      </c>
      <c r="C2800" s="6" t="s">
        <v>14548</v>
      </c>
      <c r="D2800" t="s">
        <v>9679</v>
      </c>
    </row>
    <row r="2801" spans="1:4" x14ac:dyDescent="0.2">
      <c r="A2801" s="3" t="s">
        <v>9680</v>
      </c>
      <c r="B2801" s="3">
        <v>11</v>
      </c>
      <c r="C2801" s="6" t="s">
        <v>14548</v>
      </c>
      <c r="D2801" t="s">
        <v>9681</v>
      </c>
    </row>
    <row r="2802" spans="1:4" x14ac:dyDescent="0.2">
      <c r="A2802" s="3" t="s">
        <v>9682</v>
      </c>
      <c r="B2802" s="3">
        <v>11</v>
      </c>
      <c r="C2802" s="6" t="s">
        <v>14548</v>
      </c>
      <c r="D2802" t="s">
        <v>9683</v>
      </c>
    </row>
    <row r="2803" spans="1:4" x14ac:dyDescent="0.2">
      <c r="A2803" s="3" t="s">
        <v>9684</v>
      </c>
      <c r="B2803" s="3">
        <v>11</v>
      </c>
      <c r="C2803" s="6" t="s">
        <v>14548</v>
      </c>
      <c r="D2803" t="s">
        <v>9685</v>
      </c>
    </row>
    <row r="2804" spans="1:4" x14ac:dyDescent="0.2">
      <c r="A2804" s="3" t="s">
        <v>9686</v>
      </c>
      <c r="B2804" s="3">
        <v>11</v>
      </c>
      <c r="C2804" s="6" t="s">
        <v>14548</v>
      </c>
      <c r="D2804" t="s">
        <v>9687</v>
      </c>
    </row>
    <row r="2805" spans="1:4" x14ac:dyDescent="0.2">
      <c r="A2805" s="3" t="s">
        <v>9688</v>
      </c>
      <c r="B2805" s="3">
        <v>11</v>
      </c>
      <c r="C2805" s="6" t="s">
        <v>14548</v>
      </c>
      <c r="D2805" t="s">
        <v>9689</v>
      </c>
    </row>
    <row r="2806" spans="1:4" x14ac:dyDescent="0.2">
      <c r="A2806" s="3" t="s">
        <v>9690</v>
      </c>
      <c r="B2806" s="3">
        <v>11</v>
      </c>
      <c r="C2806" s="6" t="s">
        <v>14548</v>
      </c>
      <c r="D2806" t="s">
        <v>9691</v>
      </c>
    </row>
    <row r="2807" spans="1:4" x14ac:dyDescent="0.2">
      <c r="A2807" s="3" t="s">
        <v>9692</v>
      </c>
      <c r="B2807" s="3">
        <v>11</v>
      </c>
      <c r="C2807" s="6" t="s">
        <v>14548</v>
      </c>
      <c r="D2807" t="s">
        <v>9693</v>
      </c>
    </row>
    <row r="2808" spans="1:4" x14ac:dyDescent="0.2">
      <c r="A2808" s="3" t="s">
        <v>9694</v>
      </c>
      <c r="B2808" s="3">
        <v>11</v>
      </c>
      <c r="C2808" s="6" t="s">
        <v>14548</v>
      </c>
      <c r="D2808" t="s">
        <v>9695</v>
      </c>
    </row>
    <row r="2809" spans="1:4" x14ac:dyDescent="0.2">
      <c r="A2809" s="3" t="s">
        <v>9696</v>
      </c>
      <c r="B2809" s="3">
        <v>11</v>
      </c>
      <c r="C2809" s="6" t="s">
        <v>14548</v>
      </c>
      <c r="D2809" t="s">
        <v>9697</v>
      </c>
    </row>
    <row r="2810" spans="1:4" x14ac:dyDescent="0.2">
      <c r="A2810" s="3" t="s">
        <v>9698</v>
      </c>
      <c r="B2810" s="3">
        <v>11</v>
      </c>
      <c r="C2810" s="6" t="s">
        <v>14548</v>
      </c>
      <c r="D2810" t="s">
        <v>9699</v>
      </c>
    </row>
    <row r="2811" spans="1:4" x14ac:dyDescent="0.2">
      <c r="A2811" s="3" t="s">
        <v>9700</v>
      </c>
      <c r="B2811" s="3">
        <v>11</v>
      </c>
      <c r="C2811" s="6" t="s">
        <v>14548</v>
      </c>
      <c r="D2811" t="s">
        <v>9701</v>
      </c>
    </row>
    <row r="2812" spans="1:4" x14ac:dyDescent="0.2">
      <c r="A2812" s="3" t="s">
        <v>9702</v>
      </c>
      <c r="B2812" s="3">
        <v>11</v>
      </c>
      <c r="C2812" s="6" t="s">
        <v>14548</v>
      </c>
      <c r="D2812" t="s">
        <v>9703</v>
      </c>
    </row>
    <row r="2813" spans="1:4" x14ac:dyDescent="0.2">
      <c r="A2813" s="3" t="s">
        <v>9704</v>
      </c>
      <c r="B2813" s="3">
        <v>11</v>
      </c>
      <c r="C2813" s="6" t="s">
        <v>14548</v>
      </c>
      <c r="D2813" t="s">
        <v>9705</v>
      </c>
    </row>
    <row r="2814" spans="1:4" x14ac:dyDescent="0.2">
      <c r="A2814" s="3" t="s">
        <v>9706</v>
      </c>
      <c r="B2814" s="3">
        <v>11</v>
      </c>
      <c r="C2814" s="6" t="s">
        <v>14548</v>
      </c>
      <c r="D2814" t="s">
        <v>9707</v>
      </c>
    </row>
    <row r="2815" spans="1:4" x14ac:dyDescent="0.2">
      <c r="A2815" s="3" t="s">
        <v>9708</v>
      </c>
      <c r="B2815" s="3">
        <v>11</v>
      </c>
      <c r="C2815" s="6" t="s">
        <v>14548</v>
      </c>
      <c r="D2815" t="s">
        <v>9709</v>
      </c>
    </row>
    <row r="2816" spans="1:4" x14ac:dyDescent="0.2">
      <c r="A2816" s="3" t="s">
        <v>9710</v>
      </c>
      <c r="B2816" s="3">
        <v>11</v>
      </c>
      <c r="C2816" s="6" t="s">
        <v>14548</v>
      </c>
      <c r="D2816" t="s">
        <v>9711</v>
      </c>
    </row>
    <row r="2817" spans="1:4" x14ac:dyDescent="0.2">
      <c r="A2817" s="3" t="s">
        <v>9712</v>
      </c>
      <c r="B2817" s="3">
        <v>11</v>
      </c>
      <c r="C2817" s="6" t="s">
        <v>14548</v>
      </c>
      <c r="D2817" t="s">
        <v>9713</v>
      </c>
    </row>
    <row r="2818" spans="1:4" x14ac:dyDescent="0.2">
      <c r="A2818" s="3" t="s">
        <v>9714</v>
      </c>
      <c r="B2818" s="3">
        <v>11</v>
      </c>
      <c r="C2818" s="6" t="s">
        <v>14548</v>
      </c>
      <c r="D2818" t="s">
        <v>9715</v>
      </c>
    </row>
    <row r="2819" spans="1:4" x14ac:dyDescent="0.2">
      <c r="A2819" s="3" t="s">
        <v>9716</v>
      </c>
      <c r="B2819" s="3">
        <v>11</v>
      </c>
      <c r="C2819" s="6" t="s">
        <v>14548</v>
      </c>
      <c r="D2819" t="s">
        <v>9717</v>
      </c>
    </row>
    <row r="2820" spans="1:4" x14ac:dyDescent="0.2">
      <c r="A2820" s="3" t="s">
        <v>9718</v>
      </c>
      <c r="B2820" s="3">
        <v>11</v>
      </c>
      <c r="C2820" s="6" t="s">
        <v>14548</v>
      </c>
      <c r="D2820" t="s">
        <v>9719</v>
      </c>
    </row>
    <row r="2821" spans="1:4" x14ac:dyDescent="0.2">
      <c r="A2821" s="3" t="s">
        <v>9720</v>
      </c>
      <c r="B2821" s="3">
        <v>11</v>
      </c>
      <c r="C2821" s="6" t="s">
        <v>14548</v>
      </c>
      <c r="D2821" t="s">
        <v>9721</v>
      </c>
    </row>
    <row r="2822" spans="1:4" x14ac:dyDescent="0.2">
      <c r="A2822" s="3" t="s">
        <v>9722</v>
      </c>
      <c r="B2822" s="3">
        <v>11</v>
      </c>
      <c r="C2822" s="6" t="s">
        <v>14548</v>
      </c>
      <c r="D2822" t="s">
        <v>9723</v>
      </c>
    </row>
    <row r="2823" spans="1:4" x14ac:dyDescent="0.2">
      <c r="A2823" s="3" t="s">
        <v>9724</v>
      </c>
      <c r="B2823" s="3">
        <v>11</v>
      </c>
      <c r="C2823" s="6" t="s">
        <v>14548</v>
      </c>
      <c r="D2823" t="s">
        <v>9725</v>
      </c>
    </row>
    <row r="2824" spans="1:4" x14ac:dyDescent="0.2">
      <c r="A2824" s="3" t="s">
        <v>9726</v>
      </c>
      <c r="B2824" s="3">
        <v>11</v>
      </c>
      <c r="C2824" s="6" t="s">
        <v>14548</v>
      </c>
      <c r="D2824" t="s">
        <v>9727</v>
      </c>
    </row>
    <row r="2825" spans="1:4" x14ac:dyDescent="0.2">
      <c r="A2825" s="3" t="s">
        <v>9728</v>
      </c>
      <c r="B2825" s="3">
        <v>11</v>
      </c>
      <c r="C2825" s="6" t="s">
        <v>14548</v>
      </c>
      <c r="D2825" t="s">
        <v>9729</v>
      </c>
    </row>
    <row r="2826" spans="1:4" x14ac:dyDescent="0.2">
      <c r="A2826" s="3" t="s">
        <v>9730</v>
      </c>
      <c r="B2826" s="3">
        <v>11</v>
      </c>
      <c r="C2826" s="6" t="s">
        <v>14548</v>
      </c>
      <c r="D2826" t="s">
        <v>9731</v>
      </c>
    </row>
    <row r="2827" spans="1:4" x14ac:dyDescent="0.2">
      <c r="A2827" s="3" t="s">
        <v>9732</v>
      </c>
      <c r="B2827" s="3">
        <v>11</v>
      </c>
      <c r="C2827" s="6" t="s">
        <v>14548</v>
      </c>
      <c r="D2827" t="s">
        <v>9733</v>
      </c>
    </row>
    <row r="2828" spans="1:4" x14ac:dyDescent="0.2">
      <c r="A2828" s="3" t="s">
        <v>9734</v>
      </c>
      <c r="B2828" s="3">
        <v>11</v>
      </c>
      <c r="C2828" s="6" t="s">
        <v>14548</v>
      </c>
      <c r="D2828" t="s">
        <v>9735</v>
      </c>
    </row>
    <row r="2829" spans="1:4" x14ac:dyDescent="0.2">
      <c r="A2829" s="3" t="s">
        <v>9736</v>
      </c>
      <c r="B2829" s="3">
        <v>11</v>
      </c>
      <c r="C2829" s="6" t="s">
        <v>14548</v>
      </c>
      <c r="D2829" t="s">
        <v>9737</v>
      </c>
    </row>
    <row r="2830" spans="1:4" x14ac:dyDescent="0.2">
      <c r="A2830" s="3" t="s">
        <v>9738</v>
      </c>
      <c r="B2830" s="3">
        <v>11</v>
      </c>
      <c r="C2830" s="6" t="s">
        <v>14548</v>
      </c>
      <c r="D2830" t="s">
        <v>9739</v>
      </c>
    </row>
    <row r="2831" spans="1:4" x14ac:dyDescent="0.2">
      <c r="A2831" s="3" t="s">
        <v>9740</v>
      </c>
      <c r="B2831" s="3">
        <v>11</v>
      </c>
      <c r="C2831" s="6" t="s">
        <v>14548</v>
      </c>
      <c r="D2831" t="s">
        <v>9741</v>
      </c>
    </row>
    <row r="2832" spans="1:4" x14ac:dyDescent="0.2">
      <c r="A2832" s="3" t="s">
        <v>9742</v>
      </c>
      <c r="B2832" s="3">
        <v>11</v>
      </c>
      <c r="C2832" s="6" t="s">
        <v>14548</v>
      </c>
      <c r="D2832" t="s">
        <v>9743</v>
      </c>
    </row>
    <row r="2833" spans="1:4" x14ac:dyDescent="0.2">
      <c r="A2833" s="3" t="s">
        <v>9744</v>
      </c>
      <c r="B2833" s="3">
        <v>11</v>
      </c>
      <c r="C2833" s="6" t="s">
        <v>14548</v>
      </c>
      <c r="D2833" t="s">
        <v>9745</v>
      </c>
    </row>
    <row r="2834" spans="1:4" x14ac:dyDescent="0.2">
      <c r="A2834" s="3" t="s">
        <v>9746</v>
      </c>
      <c r="B2834" s="3">
        <v>11</v>
      </c>
      <c r="C2834" s="6" t="s">
        <v>14548</v>
      </c>
      <c r="D2834" t="s">
        <v>9747</v>
      </c>
    </row>
    <row r="2835" spans="1:4" x14ac:dyDescent="0.2">
      <c r="A2835" s="3" t="s">
        <v>9748</v>
      </c>
      <c r="B2835" s="3">
        <v>11</v>
      </c>
      <c r="C2835" s="6" t="s">
        <v>14548</v>
      </c>
      <c r="D2835" t="s">
        <v>9749</v>
      </c>
    </row>
    <row r="2836" spans="1:4" x14ac:dyDescent="0.2">
      <c r="A2836" s="3" t="s">
        <v>9750</v>
      </c>
      <c r="B2836" s="3">
        <v>11</v>
      </c>
      <c r="C2836" s="6" t="s">
        <v>14548</v>
      </c>
      <c r="D2836" t="s">
        <v>9751</v>
      </c>
    </row>
    <row r="2837" spans="1:4" x14ac:dyDescent="0.2">
      <c r="A2837" s="3" t="s">
        <v>9752</v>
      </c>
      <c r="B2837" s="3">
        <v>11</v>
      </c>
      <c r="C2837" s="6" t="s">
        <v>14548</v>
      </c>
      <c r="D2837" t="s">
        <v>9753</v>
      </c>
    </row>
    <row r="2838" spans="1:4" x14ac:dyDescent="0.2">
      <c r="A2838" s="3" t="s">
        <v>9754</v>
      </c>
      <c r="B2838" s="3">
        <v>11</v>
      </c>
      <c r="C2838" s="6" t="s">
        <v>14548</v>
      </c>
      <c r="D2838" t="s">
        <v>9755</v>
      </c>
    </row>
    <row r="2839" spans="1:4" x14ac:dyDescent="0.2">
      <c r="A2839" s="3" t="s">
        <v>9756</v>
      </c>
      <c r="B2839" s="3">
        <v>11</v>
      </c>
      <c r="C2839" s="6" t="s">
        <v>14548</v>
      </c>
      <c r="D2839" t="s">
        <v>9757</v>
      </c>
    </row>
    <row r="2840" spans="1:4" x14ac:dyDescent="0.2">
      <c r="A2840" s="3" t="s">
        <v>9758</v>
      </c>
      <c r="B2840" s="3">
        <v>11</v>
      </c>
      <c r="C2840" s="6" t="s">
        <v>14548</v>
      </c>
      <c r="D2840" t="s">
        <v>9759</v>
      </c>
    </row>
    <row r="2841" spans="1:4" x14ac:dyDescent="0.2">
      <c r="A2841" s="3" t="s">
        <v>9760</v>
      </c>
      <c r="B2841" s="3">
        <v>11</v>
      </c>
      <c r="C2841" s="6" t="s">
        <v>14548</v>
      </c>
      <c r="D2841" t="s">
        <v>9761</v>
      </c>
    </row>
    <row r="2842" spans="1:4" x14ac:dyDescent="0.2">
      <c r="A2842" s="3" t="s">
        <v>9762</v>
      </c>
      <c r="B2842" s="3">
        <v>11</v>
      </c>
      <c r="C2842" s="6" t="s">
        <v>14548</v>
      </c>
      <c r="D2842" t="s">
        <v>9763</v>
      </c>
    </row>
    <row r="2843" spans="1:4" x14ac:dyDescent="0.2">
      <c r="A2843" s="3" t="s">
        <v>9764</v>
      </c>
      <c r="B2843" s="3">
        <v>11</v>
      </c>
      <c r="C2843" s="6" t="s">
        <v>14548</v>
      </c>
      <c r="D2843" t="s">
        <v>9765</v>
      </c>
    </row>
    <row r="2844" spans="1:4" x14ac:dyDescent="0.2">
      <c r="A2844" s="3" t="s">
        <v>9766</v>
      </c>
      <c r="B2844" s="3">
        <v>11</v>
      </c>
      <c r="C2844" s="6" t="s">
        <v>14548</v>
      </c>
      <c r="D2844" t="s">
        <v>9767</v>
      </c>
    </row>
    <row r="2845" spans="1:4" x14ac:dyDescent="0.2">
      <c r="A2845" s="3" t="s">
        <v>9768</v>
      </c>
      <c r="B2845" s="3">
        <v>11</v>
      </c>
      <c r="C2845" s="6" t="s">
        <v>14548</v>
      </c>
      <c r="D2845" t="s">
        <v>9769</v>
      </c>
    </row>
    <row r="2846" spans="1:4" x14ac:dyDescent="0.2">
      <c r="A2846" s="3" t="s">
        <v>9770</v>
      </c>
      <c r="B2846" s="3">
        <v>11</v>
      </c>
      <c r="C2846" s="6" t="s">
        <v>14548</v>
      </c>
      <c r="D2846" t="s">
        <v>9771</v>
      </c>
    </row>
    <row r="2847" spans="1:4" x14ac:dyDescent="0.2">
      <c r="A2847" s="3" t="s">
        <v>9772</v>
      </c>
      <c r="B2847" s="3">
        <v>11</v>
      </c>
      <c r="C2847" s="6" t="s">
        <v>14548</v>
      </c>
      <c r="D2847" t="s">
        <v>9773</v>
      </c>
    </row>
    <row r="2848" spans="1:4" x14ac:dyDescent="0.2">
      <c r="A2848" s="3" t="s">
        <v>9774</v>
      </c>
      <c r="B2848" s="3">
        <v>11</v>
      </c>
      <c r="C2848" s="6" t="s">
        <v>14548</v>
      </c>
      <c r="D2848" t="s">
        <v>9775</v>
      </c>
    </row>
    <row r="2849" spans="1:4" x14ac:dyDescent="0.2">
      <c r="A2849" s="3" t="s">
        <v>9776</v>
      </c>
      <c r="B2849" s="3">
        <v>11</v>
      </c>
      <c r="C2849" s="6" t="s">
        <v>14548</v>
      </c>
      <c r="D2849" t="s">
        <v>9777</v>
      </c>
    </row>
    <row r="2850" spans="1:4" x14ac:dyDescent="0.2">
      <c r="A2850" s="3" t="s">
        <v>9778</v>
      </c>
      <c r="B2850" s="3">
        <v>11</v>
      </c>
      <c r="C2850" s="6" t="s">
        <v>14548</v>
      </c>
      <c r="D2850" t="s">
        <v>9779</v>
      </c>
    </row>
    <row r="2851" spans="1:4" x14ac:dyDescent="0.2">
      <c r="A2851" s="3" t="s">
        <v>9780</v>
      </c>
      <c r="B2851" s="3">
        <v>11</v>
      </c>
      <c r="C2851" s="6" t="s">
        <v>14548</v>
      </c>
      <c r="D2851" t="s">
        <v>9781</v>
      </c>
    </row>
    <row r="2852" spans="1:4" x14ac:dyDescent="0.2">
      <c r="A2852" s="3" t="s">
        <v>9782</v>
      </c>
      <c r="B2852" s="3">
        <v>11</v>
      </c>
      <c r="C2852" s="6" t="s">
        <v>14548</v>
      </c>
      <c r="D2852" t="s">
        <v>9783</v>
      </c>
    </row>
    <row r="2853" spans="1:4" x14ac:dyDescent="0.2">
      <c r="A2853" s="3" t="s">
        <v>9784</v>
      </c>
      <c r="B2853" s="3">
        <v>11</v>
      </c>
      <c r="C2853" s="6" t="s">
        <v>14548</v>
      </c>
      <c r="D2853" t="s">
        <v>9785</v>
      </c>
    </row>
    <row r="2854" spans="1:4" x14ac:dyDescent="0.2">
      <c r="A2854" s="3" t="s">
        <v>9786</v>
      </c>
      <c r="B2854" s="3">
        <v>11</v>
      </c>
      <c r="C2854" s="6" t="s">
        <v>14548</v>
      </c>
      <c r="D2854" t="s">
        <v>9787</v>
      </c>
    </row>
    <row r="2855" spans="1:4" x14ac:dyDescent="0.2">
      <c r="A2855" s="3" t="s">
        <v>9788</v>
      </c>
      <c r="B2855" s="3">
        <v>11</v>
      </c>
      <c r="C2855" s="6" t="s">
        <v>14548</v>
      </c>
      <c r="D2855" t="s">
        <v>9789</v>
      </c>
    </row>
    <row r="2856" spans="1:4" x14ac:dyDescent="0.2">
      <c r="A2856" s="3" t="s">
        <v>9790</v>
      </c>
      <c r="B2856" s="3">
        <v>11</v>
      </c>
      <c r="C2856" s="6" t="s">
        <v>14548</v>
      </c>
      <c r="D2856" t="s">
        <v>9791</v>
      </c>
    </row>
    <row r="2857" spans="1:4" x14ac:dyDescent="0.2">
      <c r="A2857" s="3" t="s">
        <v>9792</v>
      </c>
      <c r="B2857" s="3">
        <v>11</v>
      </c>
      <c r="C2857" s="6" t="s">
        <v>14548</v>
      </c>
      <c r="D2857" t="s">
        <v>9793</v>
      </c>
    </row>
    <row r="2858" spans="1:4" x14ac:dyDescent="0.2">
      <c r="A2858" s="3" t="s">
        <v>9794</v>
      </c>
      <c r="B2858" s="3">
        <v>11</v>
      </c>
      <c r="C2858" s="6" t="s">
        <v>14548</v>
      </c>
      <c r="D2858" t="s">
        <v>9795</v>
      </c>
    </row>
    <row r="2859" spans="1:4" x14ac:dyDescent="0.2">
      <c r="A2859" s="3" t="s">
        <v>9796</v>
      </c>
      <c r="B2859" s="3">
        <v>11</v>
      </c>
      <c r="C2859" s="6" t="s">
        <v>14548</v>
      </c>
      <c r="D2859" t="s">
        <v>9797</v>
      </c>
    </row>
    <row r="2860" spans="1:4" x14ac:dyDescent="0.2">
      <c r="A2860" s="3" t="s">
        <v>9798</v>
      </c>
      <c r="B2860" s="3">
        <v>11</v>
      </c>
      <c r="C2860" s="6" t="s">
        <v>14548</v>
      </c>
      <c r="D2860" t="s">
        <v>9799</v>
      </c>
    </row>
    <row r="2861" spans="1:4" x14ac:dyDescent="0.2">
      <c r="A2861" s="3" t="s">
        <v>9800</v>
      </c>
      <c r="B2861" s="3">
        <v>11</v>
      </c>
      <c r="C2861" s="6" t="s">
        <v>14548</v>
      </c>
      <c r="D2861" t="s">
        <v>9801</v>
      </c>
    </row>
    <row r="2862" spans="1:4" x14ac:dyDescent="0.2">
      <c r="A2862" s="3" t="s">
        <v>9802</v>
      </c>
      <c r="B2862" s="3">
        <v>11</v>
      </c>
      <c r="C2862" s="6" t="s">
        <v>14548</v>
      </c>
      <c r="D2862" t="s">
        <v>9803</v>
      </c>
    </row>
    <row r="2863" spans="1:4" x14ac:dyDescent="0.2">
      <c r="A2863" s="3" t="s">
        <v>9804</v>
      </c>
      <c r="B2863" s="3">
        <v>11</v>
      </c>
      <c r="C2863" s="6" t="s">
        <v>14548</v>
      </c>
      <c r="D2863" t="s">
        <v>9805</v>
      </c>
    </row>
    <row r="2864" spans="1:4" x14ac:dyDescent="0.2">
      <c r="A2864" s="3" t="s">
        <v>9806</v>
      </c>
      <c r="B2864" s="3">
        <v>11</v>
      </c>
      <c r="C2864" s="6" t="s">
        <v>14548</v>
      </c>
      <c r="D2864" t="s">
        <v>9807</v>
      </c>
    </row>
    <row r="2865" spans="1:4" x14ac:dyDescent="0.2">
      <c r="A2865" s="3" t="s">
        <v>9808</v>
      </c>
      <c r="B2865" s="3">
        <v>11</v>
      </c>
      <c r="C2865" s="6" t="s">
        <v>14548</v>
      </c>
      <c r="D2865" t="s">
        <v>9809</v>
      </c>
    </row>
    <row r="2866" spans="1:4" x14ac:dyDescent="0.2">
      <c r="A2866" s="3" t="s">
        <v>9810</v>
      </c>
      <c r="B2866" s="3">
        <v>11</v>
      </c>
      <c r="C2866" s="6" t="s">
        <v>14548</v>
      </c>
      <c r="D2866" t="s">
        <v>9811</v>
      </c>
    </row>
    <row r="2867" spans="1:4" x14ac:dyDescent="0.2">
      <c r="A2867" s="3" t="s">
        <v>9812</v>
      </c>
      <c r="B2867" s="3">
        <v>11</v>
      </c>
      <c r="C2867" s="6" t="s">
        <v>14548</v>
      </c>
      <c r="D2867" t="s">
        <v>9813</v>
      </c>
    </row>
    <row r="2868" spans="1:4" x14ac:dyDescent="0.2">
      <c r="A2868" s="3" t="s">
        <v>9814</v>
      </c>
      <c r="B2868" s="3">
        <v>11</v>
      </c>
      <c r="C2868" s="6" t="s">
        <v>14548</v>
      </c>
      <c r="D2868" t="s">
        <v>9815</v>
      </c>
    </row>
    <row r="2869" spans="1:4" x14ac:dyDescent="0.2">
      <c r="A2869" s="3" t="s">
        <v>9816</v>
      </c>
      <c r="B2869" s="3">
        <v>11</v>
      </c>
      <c r="C2869" s="6" t="s">
        <v>14548</v>
      </c>
      <c r="D2869" t="s">
        <v>9817</v>
      </c>
    </row>
    <row r="2870" spans="1:4" x14ac:dyDescent="0.2">
      <c r="A2870" s="3" t="s">
        <v>9818</v>
      </c>
      <c r="B2870" s="3">
        <v>11</v>
      </c>
      <c r="C2870" s="6" t="s">
        <v>14548</v>
      </c>
      <c r="D2870" t="s">
        <v>9819</v>
      </c>
    </row>
    <row r="2871" spans="1:4" x14ac:dyDescent="0.2">
      <c r="A2871" s="3" t="s">
        <v>9820</v>
      </c>
      <c r="B2871" s="3">
        <v>11</v>
      </c>
      <c r="C2871" s="6" t="s">
        <v>14548</v>
      </c>
      <c r="D2871" t="s">
        <v>9821</v>
      </c>
    </row>
    <row r="2872" spans="1:4" x14ac:dyDescent="0.2">
      <c r="A2872" s="3" t="s">
        <v>9822</v>
      </c>
      <c r="B2872" s="3">
        <v>11</v>
      </c>
      <c r="C2872" s="6" t="s">
        <v>14548</v>
      </c>
      <c r="D2872" t="s">
        <v>9823</v>
      </c>
    </row>
    <row r="2873" spans="1:4" x14ac:dyDescent="0.2">
      <c r="A2873" s="3" t="s">
        <v>9824</v>
      </c>
      <c r="B2873" s="3">
        <v>11</v>
      </c>
      <c r="C2873" s="6" t="s">
        <v>14548</v>
      </c>
      <c r="D2873" t="s">
        <v>9825</v>
      </c>
    </row>
    <row r="2874" spans="1:4" x14ac:dyDescent="0.2">
      <c r="A2874" s="3" t="s">
        <v>9826</v>
      </c>
      <c r="B2874" s="3">
        <v>11</v>
      </c>
      <c r="C2874" s="6" t="s">
        <v>14548</v>
      </c>
      <c r="D2874" t="s">
        <v>9827</v>
      </c>
    </row>
    <row r="2875" spans="1:4" x14ac:dyDescent="0.2">
      <c r="A2875" s="3" t="s">
        <v>9828</v>
      </c>
      <c r="B2875" s="3">
        <v>11</v>
      </c>
      <c r="C2875" s="6" t="s">
        <v>14548</v>
      </c>
      <c r="D2875" t="s">
        <v>9829</v>
      </c>
    </row>
    <row r="2876" spans="1:4" x14ac:dyDescent="0.2">
      <c r="A2876" s="3" t="s">
        <v>9830</v>
      </c>
      <c r="B2876" s="3">
        <v>11</v>
      </c>
      <c r="C2876" s="6" t="s">
        <v>14548</v>
      </c>
      <c r="D2876" t="s">
        <v>9831</v>
      </c>
    </row>
    <row r="2877" spans="1:4" x14ac:dyDescent="0.2">
      <c r="A2877" s="3" t="s">
        <v>9832</v>
      </c>
      <c r="B2877" s="3">
        <v>11</v>
      </c>
      <c r="C2877" s="6" t="s">
        <v>14548</v>
      </c>
      <c r="D2877" t="s">
        <v>9833</v>
      </c>
    </row>
    <row r="2878" spans="1:4" x14ac:dyDescent="0.2">
      <c r="A2878" s="3" t="s">
        <v>9834</v>
      </c>
      <c r="B2878" s="3">
        <v>11</v>
      </c>
      <c r="C2878" s="6" t="s">
        <v>14548</v>
      </c>
      <c r="D2878" t="s">
        <v>9835</v>
      </c>
    </row>
    <row r="2879" spans="1:4" x14ac:dyDescent="0.2">
      <c r="A2879" s="3" t="s">
        <v>9836</v>
      </c>
      <c r="B2879" s="3">
        <v>11</v>
      </c>
      <c r="C2879" s="6" t="s">
        <v>14548</v>
      </c>
      <c r="D2879" t="s">
        <v>9837</v>
      </c>
    </row>
    <row r="2880" spans="1:4" x14ac:dyDescent="0.2">
      <c r="A2880" s="3" t="s">
        <v>9838</v>
      </c>
      <c r="B2880" s="3">
        <v>11</v>
      </c>
      <c r="C2880" s="6" t="s">
        <v>14548</v>
      </c>
      <c r="D2880" t="s">
        <v>9839</v>
      </c>
    </row>
    <row r="2881" spans="1:4" x14ac:dyDescent="0.2">
      <c r="A2881" s="3" t="s">
        <v>9840</v>
      </c>
      <c r="B2881" s="3">
        <v>11</v>
      </c>
      <c r="C2881" s="6" t="s">
        <v>14548</v>
      </c>
      <c r="D2881" t="s">
        <v>9841</v>
      </c>
    </row>
    <row r="2882" spans="1:4" x14ac:dyDescent="0.2">
      <c r="A2882" s="3" t="s">
        <v>9842</v>
      </c>
      <c r="B2882" s="3">
        <v>11</v>
      </c>
      <c r="C2882" s="6" t="s">
        <v>14548</v>
      </c>
      <c r="D2882" t="s">
        <v>9843</v>
      </c>
    </row>
    <row r="2883" spans="1:4" x14ac:dyDescent="0.2">
      <c r="A2883" s="3" t="s">
        <v>9844</v>
      </c>
      <c r="B2883" s="3">
        <v>11</v>
      </c>
      <c r="C2883" s="6" t="s">
        <v>14548</v>
      </c>
      <c r="D2883" t="s">
        <v>9845</v>
      </c>
    </row>
    <row r="2884" spans="1:4" x14ac:dyDescent="0.2">
      <c r="A2884" s="3" t="s">
        <v>9846</v>
      </c>
      <c r="B2884" s="3">
        <v>11</v>
      </c>
      <c r="C2884" s="6" t="s">
        <v>14548</v>
      </c>
      <c r="D2884" t="s">
        <v>9847</v>
      </c>
    </row>
    <row r="2885" spans="1:4" x14ac:dyDescent="0.2">
      <c r="A2885" s="3" t="s">
        <v>9848</v>
      </c>
      <c r="B2885" s="3">
        <v>11</v>
      </c>
      <c r="C2885" s="6" t="s">
        <v>14548</v>
      </c>
      <c r="D2885" t="s">
        <v>9849</v>
      </c>
    </row>
    <row r="2886" spans="1:4" x14ac:dyDescent="0.2">
      <c r="A2886" s="3" t="s">
        <v>9850</v>
      </c>
      <c r="B2886" s="3">
        <v>11</v>
      </c>
      <c r="C2886" s="6" t="s">
        <v>14548</v>
      </c>
      <c r="D2886" t="s">
        <v>9851</v>
      </c>
    </row>
    <row r="2887" spans="1:4" x14ac:dyDescent="0.2">
      <c r="A2887" s="3" t="s">
        <v>9852</v>
      </c>
      <c r="B2887" s="3">
        <v>11</v>
      </c>
      <c r="C2887" s="6" t="s">
        <v>14548</v>
      </c>
      <c r="D2887" t="s">
        <v>9853</v>
      </c>
    </row>
    <row r="2888" spans="1:4" x14ac:dyDescent="0.2">
      <c r="A2888" s="3" t="s">
        <v>9854</v>
      </c>
      <c r="B2888" s="3">
        <v>11</v>
      </c>
      <c r="C2888" s="6" t="s">
        <v>14548</v>
      </c>
      <c r="D2888" t="s">
        <v>9855</v>
      </c>
    </row>
    <row r="2889" spans="1:4" x14ac:dyDescent="0.2">
      <c r="A2889" s="3" t="s">
        <v>9856</v>
      </c>
      <c r="B2889" s="3">
        <v>11</v>
      </c>
      <c r="C2889" s="6" t="s">
        <v>14548</v>
      </c>
      <c r="D2889" t="s">
        <v>9857</v>
      </c>
    </row>
    <row r="2890" spans="1:4" x14ac:dyDescent="0.2">
      <c r="A2890" s="3" t="s">
        <v>9858</v>
      </c>
      <c r="B2890" s="3">
        <v>11</v>
      </c>
      <c r="C2890" s="6" t="s">
        <v>14548</v>
      </c>
      <c r="D2890" t="s">
        <v>9859</v>
      </c>
    </row>
    <row r="2891" spans="1:4" x14ac:dyDescent="0.2">
      <c r="A2891" s="3" t="s">
        <v>9860</v>
      </c>
      <c r="B2891" s="3">
        <v>11</v>
      </c>
      <c r="C2891" s="6" t="s">
        <v>14548</v>
      </c>
      <c r="D2891" t="s">
        <v>9861</v>
      </c>
    </row>
    <row r="2892" spans="1:4" x14ac:dyDescent="0.2">
      <c r="A2892" s="3" t="s">
        <v>9862</v>
      </c>
      <c r="B2892" s="3">
        <v>11</v>
      </c>
      <c r="C2892" s="6" t="s">
        <v>14548</v>
      </c>
      <c r="D2892" t="s">
        <v>9863</v>
      </c>
    </row>
    <row r="2893" spans="1:4" x14ac:dyDescent="0.2">
      <c r="A2893" s="3" t="s">
        <v>9864</v>
      </c>
      <c r="B2893" s="3">
        <v>11</v>
      </c>
      <c r="C2893" s="6" t="s">
        <v>14548</v>
      </c>
      <c r="D2893" t="s">
        <v>9865</v>
      </c>
    </row>
    <row r="2894" spans="1:4" x14ac:dyDescent="0.2">
      <c r="A2894" s="3" t="s">
        <v>9866</v>
      </c>
      <c r="B2894" s="3">
        <v>11</v>
      </c>
      <c r="C2894" s="6" t="s">
        <v>14548</v>
      </c>
      <c r="D2894" t="s">
        <v>9867</v>
      </c>
    </row>
    <row r="2895" spans="1:4" x14ac:dyDescent="0.2">
      <c r="A2895" s="3" t="s">
        <v>9868</v>
      </c>
      <c r="B2895" s="3">
        <v>11</v>
      </c>
      <c r="C2895" s="6" t="s">
        <v>14548</v>
      </c>
      <c r="D2895" t="s">
        <v>9869</v>
      </c>
    </row>
    <row r="2896" spans="1:4" x14ac:dyDescent="0.2">
      <c r="A2896" s="3" t="s">
        <v>9870</v>
      </c>
      <c r="B2896" s="3">
        <v>11</v>
      </c>
      <c r="C2896" s="6" t="s">
        <v>14548</v>
      </c>
      <c r="D2896" t="s">
        <v>9871</v>
      </c>
    </row>
    <row r="2897" spans="1:4" x14ac:dyDescent="0.2">
      <c r="A2897" s="3" t="s">
        <v>9872</v>
      </c>
      <c r="B2897" s="3">
        <v>11</v>
      </c>
      <c r="C2897" s="6" t="s">
        <v>14548</v>
      </c>
      <c r="D2897" t="s">
        <v>9873</v>
      </c>
    </row>
    <row r="2898" spans="1:4" x14ac:dyDescent="0.2">
      <c r="A2898" s="3" t="s">
        <v>9874</v>
      </c>
      <c r="B2898" s="3">
        <v>11</v>
      </c>
      <c r="C2898" s="6" t="s">
        <v>14548</v>
      </c>
      <c r="D2898" t="s">
        <v>9875</v>
      </c>
    </row>
    <row r="2899" spans="1:4" x14ac:dyDescent="0.2">
      <c r="A2899" s="3" t="s">
        <v>9876</v>
      </c>
      <c r="B2899" s="3">
        <v>11</v>
      </c>
      <c r="C2899" s="6" t="s">
        <v>14548</v>
      </c>
      <c r="D2899" t="s">
        <v>9877</v>
      </c>
    </row>
    <row r="2900" spans="1:4" x14ac:dyDescent="0.2">
      <c r="A2900" s="3" t="s">
        <v>9878</v>
      </c>
      <c r="B2900" s="3">
        <v>11</v>
      </c>
      <c r="C2900" s="6" t="s">
        <v>14548</v>
      </c>
      <c r="D2900" t="s">
        <v>9879</v>
      </c>
    </row>
    <row r="2901" spans="1:4" x14ac:dyDescent="0.2">
      <c r="A2901" s="3" t="s">
        <v>9880</v>
      </c>
      <c r="B2901" s="3">
        <v>11</v>
      </c>
      <c r="C2901" s="6" t="s">
        <v>14548</v>
      </c>
      <c r="D2901" t="s">
        <v>9881</v>
      </c>
    </row>
    <row r="2902" spans="1:4" x14ac:dyDescent="0.2">
      <c r="A2902" s="3" t="s">
        <v>9882</v>
      </c>
      <c r="B2902" s="3">
        <v>11</v>
      </c>
      <c r="C2902" s="6" t="s">
        <v>14548</v>
      </c>
      <c r="D2902" t="s">
        <v>9883</v>
      </c>
    </row>
    <row r="2903" spans="1:4" x14ac:dyDescent="0.2">
      <c r="A2903" s="3" t="s">
        <v>9884</v>
      </c>
      <c r="B2903" s="3">
        <v>11</v>
      </c>
      <c r="C2903" s="6" t="s">
        <v>14548</v>
      </c>
      <c r="D2903" t="s">
        <v>9885</v>
      </c>
    </row>
    <row r="2904" spans="1:4" x14ac:dyDescent="0.2">
      <c r="A2904" s="3" t="s">
        <v>9886</v>
      </c>
      <c r="B2904" s="3">
        <v>11</v>
      </c>
      <c r="C2904" s="6" t="s">
        <v>14548</v>
      </c>
      <c r="D2904" t="s">
        <v>9887</v>
      </c>
    </row>
    <row r="2905" spans="1:4" x14ac:dyDescent="0.2">
      <c r="A2905" s="3" t="s">
        <v>9888</v>
      </c>
      <c r="B2905" s="3">
        <v>11</v>
      </c>
      <c r="C2905" s="6" t="s">
        <v>14548</v>
      </c>
      <c r="D2905" t="s">
        <v>9889</v>
      </c>
    </row>
    <row r="2906" spans="1:4" x14ac:dyDescent="0.2">
      <c r="A2906" s="3" t="s">
        <v>9890</v>
      </c>
      <c r="B2906" s="3">
        <v>11</v>
      </c>
      <c r="C2906" s="6" t="s">
        <v>14548</v>
      </c>
      <c r="D2906" t="s">
        <v>9891</v>
      </c>
    </row>
    <row r="2907" spans="1:4" x14ac:dyDescent="0.2">
      <c r="A2907" s="3" t="s">
        <v>9892</v>
      </c>
      <c r="B2907" s="3">
        <v>11</v>
      </c>
      <c r="C2907" s="6" t="s">
        <v>14548</v>
      </c>
      <c r="D2907" t="s">
        <v>9893</v>
      </c>
    </row>
    <row r="2908" spans="1:4" x14ac:dyDescent="0.2">
      <c r="A2908" s="3" t="s">
        <v>9894</v>
      </c>
      <c r="B2908" s="3">
        <v>11</v>
      </c>
      <c r="C2908" s="6" t="s">
        <v>14548</v>
      </c>
      <c r="D2908" t="s">
        <v>9895</v>
      </c>
    </row>
    <row r="2909" spans="1:4" x14ac:dyDescent="0.2">
      <c r="A2909" s="3" t="s">
        <v>9896</v>
      </c>
      <c r="B2909" s="3">
        <v>11</v>
      </c>
      <c r="C2909" s="6" t="s">
        <v>14548</v>
      </c>
      <c r="D2909" t="s">
        <v>9897</v>
      </c>
    </row>
    <row r="2910" spans="1:4" x14ac:dyDescent="0.2">
      <c r="A2910" s="3" t="s">
        <v>9898</v>
      </c>
      <c r="B2910" s="3">
        <v>11</v>
      </c>
      <c r="C2910" s="6" t="s">
        <v>14548</v>
      </c>
      <c r="D2910" t="s">
        <v>9899</v>
      </c>
    </row>
    <row r="2911" spans="1:4" x14ac:dyDescent="0.2">
      <c r="A2911" s="3" t="s">
        <v>9900</v>
      </c>
      <c r="B2911" s="3">
        <v>11</v>
      </c>
      <c r="C2911" s="6" t="s">
        <v>14548</v>
      </c>
      <c r="D2911" t="s">
        <v>9901</v>
      </c>
    </row>
    <row r="2912" spans="1:4" x14ac:dyDescent="0.2">
      <c r="A2912" s="3" t="s">
        <v>9902</v>
      </c>
      <c r="B2912" s="3">
        <v>11</v>
      </c>
      <c r="C2912" s="6" t="s">
        <v>14548</v>
      </c>
      <c r="D2912" t="s">
        <v>9903</v>
      </c>
    </row>
    <row r="2913" spans="1:4" x14ac:dyDescent="0.2">
      <c r="A2913" s="3" t="s">
        <v>9904</v>
      </c>
      <c r="B2913" s="3">
        <v>11</v>
      </c>
      <c r="C2913" s="6" t="s">
        <v>14548</v>
      </c>
      <c r="D2913" t="s">
        <v>9905</v>
      </c>
    </row>
    <row r="2914" spans="1:4" x14ac:dyDescent="0.2">
      <c r="A2914" s="3" t="s">
        <v>9906</v>
      </c>
      <c r="B2914" s="3">
        <v>11</v>
      </c>
      <c r="C2914" s="6" t="s">
        <v>14548</v>
      </c>
      <c r="D2914" t="s">
        <v>9907</v>
      </c>
    </row>
    <row r="2915" spans="1:4" x14ac:dyDescent="0.2">
      <c r="A2915" s="3" t="s">
        <v>9908</v>
      </c>
      <c r="B2915" s="3">
        <v>11</v>
      </c>
      <c r="C2915" s="6" t="s">
        <v>14548</v>
      </c>
      <c r="D2915" t="s">
        <v>9909</v>
      </c>
    </row>
    <row r="2916" spans="1:4" x14ac:dyDescent="0.2">
      <c r="A2916" s="3" t="s">
        <v>9910</v>
      </c>
      <c r="B2916" s="3">
        <v>11</v>
      </c>
      <c r="C2916" s="6" t="s">
        <v>14548</v>
      </c>
      <c r="D2916" t="s">
        <v>9911</v>
      </c>
    </row>
    <row r="2917" spans="1:4" x14ac:dyDescent="0.2">
      <c r="A2917" s="3" t="s">
        <v>9912</v>
      </c>
      <c r="B2917" s="3">
        <v>11</v>
      </c>
      <c r="C2917" s="6" t="s">
        <v>14548</v>
      </c>
      <c r="D2917" t="s">
        <v>9913</v>
      </c>
    </row>
    <row r="2918" spans="1:4" x14ac:dyDescent="0.2">
      <c r="A2918" s="3" t="s">
        <v>9914</v>
      </c>
      <c r="B2918" s="3">
        <v>11</v>
      </c>
      <c r="C2918" s="6" t="s">
        <v>14548</v>
      </c>
      <c r="D2918" t="s">
        <v>9915</v>
      </c>
    </row>
    <row r="2919" spans="1:4" x14ac:dyDescent="0.2">
      <c r="A2919" s="3" t="s">
        <v>9916</v>
      </c>
      <c r="B2919" s="3">
        <v>11</v>
      </c>
      <c r="C2919" s="6" t="s">
        <v>14548</v>
      </c>
      <c r="D2919" t="s">
        <v>9917</v>
      </c>
    </row>
    <row r="2920" spans="1:4" x14ac:dyDescent="0.2">
      <c r="A2920" s="3" t="s">
        <v>9918</v>
      </c>
      <c r="B2920" s="3">
        <v>11</v>
      </c>
      <c r="C2920" s="6" t="s">
        <v>14548</v>
      </c>
      <c r="D2920" t="s">
        <v>9919</v>
      </c>
    </row>
    <row r="2921" spans="1:4" x14ac:dyDescent="0.2">
      <c r="A2921" s="3" t="s">
        <v>9920</v>
      </c>
      <c r="B2921" s="3">
        <v>11</v>
      </c>
      <c r="C2921" s="6" t="s">
        <v>14548</v>
      </c>
      <c r="D2921" t="s">
        <v>9921</v>
      </c>
    </row>
    <row r="2922" spans="1:4" x14ac:dyDescent="0.2">
      <c r="A2922" s="3" t="s">
        <v>9922</v>
      </c>
      <c r="B2922" s="3">
        <v>11</v>
      </c>
      <c r="C2922" s="6" t="s">
        <v>14548</v>
      </c>
      <c r="D2922" t="s">
        <v>9923</v>
      </c>
    </row>
    <row r="2923" spans="1:4" x14ac:dyDescent="0.2">
      <c r="A2923" s="3" t="s">
        <v>9924</v>
      </c>
      <c r="B2923" s="3">
        <v>11</v>
      </c>
      <c r="C2923" s="6" t="s">
        <v>14548</v>
      </c>
      <c r="D2923" t="s">
        <v>9925</v>
      </c>
    </row>
    <row r="2924" spans="1:4" x14ac:dyDescent="0.2">
      <c r="A2924" s="3" t="s">
        <v>9926</v>
      </c>
      <c r="B2924" s="3">
        <v>11</v>
      </c>
      <c r="C2924" s="6" t="s">
        <v>14548</v>
      </c>
      <c r="D2924" t="s">
        <v>9927</v>
      </c>
    </row>
    <row r="2925" spans="1:4" x14ac:dyDescent="0.2">
      <c r="A2925" s="3" t="s">
        <v>9928</v>
      </c>
      <c r="B2925" s="3">
        <v>11</v>
      </c>
      <c r="C2925" s="6" t="s">
        <v>14548</v>
      </c>
      <c r="D2925" t="s">
        <v>9929</v>
      </c>
    </row>
    <row r="2926" spans="1:4" x14ac:dyDescent="0.2">
      <c r="A2926" s="3" t="s">
        <v>9930</v>
      </c>
      <c r="B2926" s="3">
        <v>11</v>
      </c>
      <c r="C2926" s="6" t="s">
        <v>14548</v>
      </c>
      <c r="D2926" t="s">
        <v>9931</v>
      </c>
    </row>
    <row r="2927" spans="1:4" x14ac:dyDescent="0.2">
      <c r="A2927" s="3" t="s">
        <v>9932</v>
      </c>
      <c r="B2927" s="3">
        <v>11</v>
      </c>
      <c r="C2927" s="6" t="s">
        <v>14548</v>
      </c>
      <c r="D2927" t="s">
        <v>9933</v>
      </c>
    </row>
    <row r="2928" spans="1:4" x14ac:dyDescent="0.2">
      <c r="A2928" s="3" t="s">
        <v>9934</v>
      </c>
      <c r="B2928" s="3">
        <v>11</v>
      </c>
      <c r="C2928" s="6" t="s">
        <v>14548</v>
      </c>
      <c r="D2928" t="s">
        <v>9935</v>
      </c>
    </row>
    <row r="2929" spans="1:4" x14ac:dyDescent="0.2">
      <c r="A2929" s="3" t="s">
        <v>9936</v>
      </c>
      <c r="B2929" s="3">
        <v>11</v>
      </c>
      <c r="C2929" s="6" t="s">
        <v>14548</v>
      </c>
      <c r="D2929" t="s">
        <v>9937</v>
      </c>
    </row>
    <row r="2930" spans="1:4" x14ac:dyDescent="0.2">
      <c r="A2930" s="3" t="s">
        <v>9938</v>
      </c>
      <c r="B2930" s="3">
        <v>11</v>
      </c>
      <c r="C2930" s="6" t="s">
        <v>14548</v>
      </c>
      <c r="D2930" t="s">
        <v>9939</v>
      </c>
    </row>
    <row r="2931" spans="1:4" x14ac:dyDescent="0.2">
      <c r="A2931" s="3" t="s">
        <v>9940</v>
      </c>
      <c r="B2931" s="3">
        <v>11</v>
      </c>
      <c r="C2931" s="6" t="s">
        <v>14548</v>
      </c>
      <c r="D2931" t="s">
        <v>9941</v>
      </c>
    </row>
    <row r="2932" spans="1:4" x14ac:dyDescent="0.2">
      <c r="A2932" s="3" t="s">
        <v>9942</v>
      </c>
      <c r="B2932" s="3">
        <v>11</v>
      </c>
      <c r="C2932" s="6" t="s">
        <v>14548</v>
      </c>
      <c r="D2932" t="s">
        <v>9943</v>
      </c>
    </row>
    <row r="2933" spans="1:4" x14ac:dyDescent="0.2">
      <c r="A2933" s="3" t="s">
        <v>9944</v>
      </c>
      <c r="B2933" s="3">
        <v>11</v>
      </c>
      <c r="C2933" s="6" t="s">
        <v>14548</v>
      </c>
      <c r="D2933" t="s">
        <v>9945</v>
      </c>
    </row>
    <row r="2934" spans="1:4" x14ac:dyDescent="0.2">
      <c r="A2934" s="3" t="s">
        <v>9946</v>
      </c>
      <c r="B2934" s="3">
        <v>11</v>
      </c>
      <c r="C2934" s="6" t="s">
        <v>14548</v>
      </c>
      <c r="D2934" t="s">
        <v>9947</v>
      </c>
    </row>
    <row r="2935" spans="1:4" x14ac:dyDescent="0.2">
      <c r="A2935" s="3" t="s">
        <v>9948</v>
      </c>
      <c r="B2935" s="3">
        <v>11</v>
      </c>
      <c r="C2935" s="6" t="s">
        <v>14548</v>
      </c>
      <c r="D2935" t="s">
        <v>9949</v>
      </c>
    </row>
    <row r="2936" spans="1:4" x14ac:dyDescent="0.2">
      <c r="A2936" s="3" t="s">
        <v>9950</v>
      </c>
      <c r="B2936" s="3">
        <v>11</v>
      </c>
      <c r="C2936" s="6" t="s">
        <v>14548</v>
      </c>
      <c r="D2936" t="s">
        <v>9951</v>
      </c>
    </row>
    <row r="2937" spans="1:4" x14ac:dyDescent="0.2">
      <c r="A2937" s="3" t="s">
        <v>9952</v>
      </c>
      <c r="B2937" s="3">
        <v>11</v>
      </c>
      <c r="C2937" s="6" t="s">
        <v>14548</v>
      </c>
      <c r="D2937" t="s">
        <v>9953</v>
      </c>
    </row>
    <row r="2938" spans="1:4" x14ac:dyDescent="0.2">
      <c r="A2938" s="3" t="s">
        <v>9954</v>
      </c>
      <c r="B2938" s="3">
        <v>11</v>
      </c>
      <c r="C2938" s="6" t="s">
        <v>14548</v>
      </c>
      <c r="D2938" t="s">
        <v>9955</v>
      </c>
    </row>
    <row r="2939" spans="1:4" x14ac:dyDescent="0.2">
      <c r="A2939" s="3" t="s">
        <v>9956</v>
      </c>
      <c r="B2939" s="3">
        <v>11</v>
      </c>
      <c r="C2939" s="6" t="s">
        <v>14548</v>
      </c>
      <c r="D2939" t="s">
        <v>9957</v>
      </c>
    </row>
    <row r="2940" spans="1:4" x14ac:dyDescent="0.2">
      <c r="A2940" s="3" t="s">
        <v>9958</v>
      </c>
      <c r="B2940" s="3">
        <v>11</v>
      </c>
      <c r="C2940" s="6" t="s">
        <v>14548</v>
      </c>
      <c r="D2940" t="s">
        <v>9959</v>
      </c>
    </row>
    <row r="2941" spans="1:4" x14ac:dyDescent="0.2">
      <c r="A2941" s="3" t="s">
        <v>9960</v>
      </c>
      <c r="B2941" s="3">
        <v>11</v>
      </c>
      <c r="C2941" s="6" t="s">
        <v>14548</v>
      </c>
      <c r="D2941" t="s">
        <v>9961</v>
      </c>
    </row>
    <row r="2942" spans="1:4" x14ac:dyDescent="0.2">
      <c r="A2942" s="3" t="s">
        <v>9962</v>
      </c>
      <c r="B2942" s="3">
        <v>11</v>
      </c>
      <c r="C2942" s="6" t="s">
        <v>14548</v>
      </c>
      <c r="D2942" t="s">
        <v>9963</v>
      </c>
    </row>
    <row r="2943" spans="1:4" x14ac:dyDescent="0.2">
      <c r="A2943" s="3" t="s">
        <v>9964</v>
      </c>
      <c r="B2943" s="3">
        <v>11</v>
      </c>
      <c r="C2943" s="6" t="s">
        <v>14548</v>
      </c>
      <c r="D2943" t="s">
        <v>9965</v>
      </c>
    </row>
    <row r="2944" spans="1:4" x14ac:dyDescent="0.2">
      <c r="A2944" s="3" t="s">
        <v>9966</v>
      </c>
      <c r="B2944" s="3">
        <v>11</v>
      </c>
      <c r="C2944" s="6" t="s">
        <v>14548</v>
      </c>
      <c r="D2944" t="s">
        <v>9967</v>
      </c>
    </row>
    <row r="2945" spans="1:4" x14ac:dyDescent="0.2">
      <c r="A2945" s="3" t="s">
        <v>9968</v>
      </c>
      <c r="B2945" s="3">
        <v>11</v>
      </c>
      <c r="C2945" s="6" t="s">
        <v>14548</v>
      </c>
      <c r="D2945" t="s">
        <v>9969</v>
      </c>
    </row>
    <row r="2946" spans="1:4" x14ac:dyDescent="0.2">
      <c r="A2946" s="3" t="s">
        <v>9970</v>
      </c>
      <c r="B2946" s="3">
        <v>11</v>
      </c>
      <c r="C2946" s="6" t="s">
        <v>14548</v>
      </c>
      <c r="D2946" t="s">
        <v>9971</v>
      </c>
    </row>
    <row r="2947" spans="1:4" x14ac:dyDescent="0.2">
      <c r="A2947" s="3" t="s">
        <v>9972</v>
      </c>
      <c r="B2947" s="3">
        <v>11</v>
      </c>
      <c r="C2947" s="6" t="s">
        <v>14548</v>
      </c>
      <c r="D2947" t="s">
        <v>9973</v>
      </c>
    </row>
    <row r="2948" spans="1:4" x14ac:dyDescent="0.2">
      <c r="A2948" s="3" t="s">
        <v>9974</v>
      </c>
      <c r="B2948" s="3">
        <v>11</v>
      </c>
      <c r="C2948" s="6" t="s">
        <v>14548</v>
      </c>
      <c r="D2948" t="s">
        <v>9975</v>
      </c>
    </row>
    <row r="2949" spans="1:4" x14ac:dyDescent="0.2">
      <c r="A2949" s="3" t="s">
        <v>9976</v>
      </c>
      <c r="B2949" s="3">
        <v>11</v>
      </c>
      <c r="C2949" s="6" t="s">
        <v>14548</v>
      </c>
      <c r="D2949" t="s">
        <v>9977</v>
      </c>
    </row>
    <row r="2950" spans="1:4" x14ac:dyDescent="0.2">
      <c r="A2950" s="3" t="s">
        <v>9978</v>
      </c>
      <c r="B2950" s="3">
        <v>11</v>
      </c>
      <c r="C2950" s="6" t="s">
        <v>14548</v>
      </c>
      <c r="D2950" t="s">
        <v>9979</v>
      </c>
    </row>
    <row r="2951" spans="1:4" x14ac:dyDescent="0.2">
      <c r="A2951" s="3" t="s">
        <v>9980</v>
      </c>
      <c r="B2951" s="3">
        <v>11</v>
      </c>
      <c r="C2951" s="6" t="s">
        <v>14548</v>
      </c>
      <c r="D2951" t="s">
        <v>9981</v>
      </c>
    </row>
    <row r="2952" spans="1:4" x14ac:dyDescent="0.2">
      <c r="A2952" s="3" t="s">
        <v>9982</v>
      </c>
      <c r="B2952" s="3">
        <v>11</v>
      </c>
      <c r="C2952" s="6" t="s">
        <v>14548</v>
      </c>
      <c r="D2952" t="s">
        <v>9983</v>
      </c>
    </row>
    <row r="2953" spans="1:4" x14ac:dyDescent="0.2">
      <c r="A2953" s="3" t="s">
        <v>9984</v>
      </c>
      <c r="B2953" s="3">
        <v>11</v>
      </c>
      <c r="C2953" s="6" t="s">
        <v>14548</v>
      </c>
      <c r="D2953" t="s">
        <v>9985</v>
      </c>
    </row>
    <row r="2954" spans="1:4" x14ac:dyDescent="0.2">
      <c r="A2954" s="3" t="s">
        <v>9986</v>
      </c>
      <c r="B2954" s="3">
        <v>11</v>
      </c>
      <c r="C2954" s="6" t="s">
        <v>14548</v>
      </c>
      <c r="D2954" t="s">
        <v>9987</v>
      </c>
    </row>
    <row r="2955" spans="1:4" x14ac:dyDescent="0.2">
      <c r="A2955" s="3" t="s">
        <v>9988</v>
      </c>
      <c r="B2955" s="3">
        <v>11</v>
      </c>
      <c r="C2955" s="6" t="s">
        <v>14548</v>
      </c>
      <c r="D2955" t="s">
        <v>9989</v>
      </c>
    </row>
    <row r="2956" spans="1:4" x14ac:dyDescent="0.2">
      <c r="A2956" s="3" t="s">
        <v>9990</v>
      </c>
      <c r="B2956" s="3">
        <v>11</v>
      </c>
      <c r="C2956" s="6" t="s">
        <v>14548</v>
      </c>
      <c r="D2956" t="s">
        <v>9991</v>
      </c>
    </row>
    <row r="2957" spans="1:4" x14ac:dyDescent="0.2">
      <c r="A2957" s="3" t="s">
        <v>9992</v>
      </c>
      <c r="B2957" s="3">
        <v>11</v>
      </c>
      <c r="C2957" s="6" t="s">
        <v>14548</v>
      </c>
      <c r="D2957" t="s">
        <v>9993</v>
      </c>
    </row>
    <row r="2958" spans="1:4" x14ac:dyDescent="0.2">
      <c r="A2958" s="3" t="s">
        <v>9994</v>
      </c>
      <c r="B2958" s="3">
        <v>11</v>
      </c>
      <c r="C2958" s="6" t="s">
        <v>14548</v>
      </c>
      <c r="D2958" t="s">
        <v>9995</v>
      </c>
    </row>
    <row r="2959" spans="1:4" x14ac:dyDescent="0.2">
      <c r="A2959" s="3" t="s">
        <v>9996</v>
      </c>
      <c r="B2959" s="3">
        <v>11</v>
      </c>
      <c r="C2959" s="6" t="s">
        <v>14548</v>
      </c>
      <c r="D2959" t="s">
        <v>9997</v>
      </c>
    </row>
    <row r="2960" spans="1:4" x14ac:dyDescent="0.2">
      <c r="A2960" s="3" t="s">
        <v>9998</v>
      </c>
      <c r="B2960" s="3">
        <v>11</v>
      </c>
      <c r="C2960" s="6" t="s">
        <v>14548</v>
      </c>
      <c r="D2960" t="s">
        <v>9999</v>
      </c>
    </row>
    <row r="2961" spans="1:4" x14ac:dyDescent="0.2">
      <c r="A2961" s="3" t="s">
        <v>10000</v>
      </c>
      <c r="B2961" s="3">
        <v>11</v>
      </c>
      <c r="C2961" s="6" t="s">
        <v>14548</v>
      </c>
      <c r="D2961" t="s">
        <v>10001</v>
      </c>
    </row>
    <row r="2962" spans="1:4" x14ac:dyDescent="0.2">
      <c r="A2962" s="3" t="s">
        <v>10002</v>
      </c>
      <c r="B2962" s="3">
        <v>11</v>
      </c>
      <c r="C2962" s="6" t="s">
        <v>14548</v>
      </c>
      <c r="D2962" t="s">
        <v>10003</v>
      </c>
    </row>
    <row r="2963" spans="1:4" x14ac:dyDescent="0.2">
      <c r="A2963" s="3" t="s">
        <v>10004</v>
      </c>
      <c r="B2963" s="3">
        <v>11</v>
      </c>
      <c r="C2963" s="6" t="s">
        <v>14548</v>
      </c>
      <c r="D2963" t="s">
        <v>10005</v>
      </c>
    </row>
    <row r="2964" spans="1:4" x14ac:dyDescent="0.2">
      <c r="A2964" s="3" t="s">
        <v>10006</v>
      </c>
      <c r="B2964" s="3">
        <v>11</v>
      </c>
      <c r="C2964" s="6" t="s">
        <v>14548</v>
      </c>
      <c r="D2964" t="s">
        <v>10007</v>
      </c>
    </row>
    <row r="2965" spans="1:4" x14ac:dyDescent="0.2">
      <c r="A2965" s="3" t="s">
        <v>10008</v>
      </c>
      <c r="B2965" s="3">
        <v>11</v>
      </c>
      <c r="C2965" s="6" t="s">
        <v>14548</v>
      </c>
      <c r="D2965" t="s">
        <v>10009</v>
      </c>
    </row>
    <row r="2966" spans="1:4" x14ac:dyDescent="0.2">
      <c r="A2966" s="3" t="s">
        <v>10010</v>
      </c>
      <c r="B2966" s="3">
        <v>11</v>
      </c>
      <c r="C2966" s="6" t="s">
        <v>14548</v>
      </c>
      <c r="D2966" t="s">
        <v>10011</v>
      </c>
    </row>
    <row r="2967" spans="1:4" x14ac:dyDescent="0.2">
      <c r="A2967" s="3" t="s">
        <v>10012</v>
      </c>
      <c r="B2967" s="3">
        <v>11</v>
      </c>
      <c r="C2967" s="6" t="s">
        <v>14548</v>
      </c>
      <c r="D2967" t="s">
        <v>10013</v>
      </c>
    </row>
    <row r="2968" spans="1:4" x14ac:dyDescent="0.2">
      <c r="A2968" s="3" t="s">
        <v>10014</v>
      </c>
      <c r="B2968" s="3">
        <v>11</v>
      </c>
      <c r="C2968" s="6" t="s">
        <v>14548</v>
      </c>
      <c r="D2968" t="s">
        <v>10015</v>
      </c>
    </row>
    <row r="2969" spans="1:4" x14ac:dyDescent="0.2">
      <c r="A2969" s="3" t="s">
        <v>10016</v>
      </c>
      <c r="B2969" s="3">
        <v>11</v>
      </c>
      <c r="C2969" s="6" t="s">
        <v>14548</v>
      </c>
      <c r="D2969" t="s">
        <v>10017</v>
      </c>
    </row>
    <row r="2970" spans="1:4" x14ac:dyDescent="0.2">
      <c r="A2970" s="3" t="s">
        <v>10018</v>
      </c>
      <c r="B2970" s="3">
        <v>11</v>
      </c>
      <c r="C2970" s="6" t="s">
        <v>14548</v>
      </c>
      <c r="D2970" t="s">
        <v>10019</v>
      </c>
    </row>
    <row r="2971" spans="1:4" x14ac:dyDescent="0.2">
      <c r="A2971" s="3" t="s">
        <v>10020</v>
      </c>
      <c r="B2971" s="3">
        <v>11</v>
      </c>
      <c r="C2971" s="6" t="s">
        <v>14548</v>
      </c>
      <c r="D2971" t="s">
        <v>10021</v>
      </c>
    </row>
    <row r="2972" spans="1:4" x14ac:dyDescent="0.2">
      <c r="A2972" s="3" t="s">
        <v>10022</v>
      </c>
      <c r="B2972" s="3">
        <v>11</v>
      </c>
      <c r="C2972" s="6" t="s">
        <v>14548</v>
      </c>
      <c r="D2972" t="s">
        <v>10023</v>
      </c>
    </row>
    <row r="2973" spans="1:4" x14ac:dyDescent="0.2">
      <c r="A2973" s="3" t="s">
        <v>10024</v>
      </c>
      <c r="B2973" s="3">
        <v>11</v>
      </c>
      <c r="C2973" s="6" t="s">
        <v>14548</v>
      </c>
      <c r="D2973" t="s">
        <v>10025</v>
      </c>
    </row>
    <row r="2974" spans="1:4" x14ac:dyDescent="0.2">
      <c r="A2974" s="3" t="s">
        <v>10026</v>
      </c>
      <c r="B2974" s="3">
        <v>11</v>
      </c>
      <c r="C2974" s="6" t="s">
        <v>14548</v>
      </c>
      <c r="D2974" t="s">
        <v>10027</v>
      </c>
    </row>
    <row r="2975" spans="1:4" x14ac:dyDescent="0.2">
      <c r="A2975" s="3" t="s">
        <v>10028</v>
      </c>
      <c r="B2975" s="3">
        <v>11</v>
      </c>
      <c r="C2975" s="6" t="s">
        <v>14548</v>
      </c>
      <c r="D2975" t="s">
        <v>10029</v>
      </c>
    </row>
    <row r="2976" spans="1:4" x14ac:dyDescent="0.2">
      <c r="A2976" s="3" t="s">
        <v>10030</v>
      </c>
      <c r="B2976" s="3">
        <v>11</v>
      </c>
      <c r="C2976" s="6" t="s">
        <v>14548</v>
      </c>
      <c r="D2976" t="s">
        <v>10031</v>
      </c>
    </row>
    <row r="2977" spans="1:4" x14ac:dyDescent="0.2">
      <c r="A2977" s="3" t="s">
        <v>10032</v>
      </c>
      <c r="B2977" s="3">
        <v>11</v>
      </c>
      <c r="C2977" s="6" t="s">
        <v>14548</v>
      </c>
      <c r="D2977" t="s">
        <v>10033</v>
      </c>
    </row>
    <row r="2978" spans="1:4" x14ac:dyDescent="0.2">
      <c r="A2978" s="3" t="s">
        <v>10034</v>
      </c>
      <c r="B2978" s="3">
        <v>11</v>
      </c>
      <c r="C2978" s="6" t="s">
        <v>14548</v>
      </c>
      <c r="D2978" t="s">
        <v>10035</v>
      </c>
    </row>
    <row r="2979" spans="1:4" x14ac:dyDescent="0.2">
      <c r="A2979" s="3" t="s">
        <v>10036</v>
      </c>
      <c r="B2979" s="3">
        <v>11</v>
      </c>
      <c r="C2979" s="6" t="s">
        <v>14548</v>
      </c>
      <c r="D2979" t="s">
        <v>10037</v>
      </c>
    </row>
    <row r="2980" spans="1:4" x14ac:dyDescent="0.2">
      <c r="A2980" s="3" t="s">
        <v>10038</v>
      </c>
      <c r="B2980" s="3">
        <v>11</v>
      </c>
      <c r="C2980" s="6" t="s">
        <v>14548</v>
      </c>
      <c r="D2980" t="s">
        <v>10039</v>
      </c>
    </row>
    <row r="2981" spans="1:4" x14ac:dyDescent="0.2">
      <c r="A2981" s="3" t="s">
        <v>10040</v>
      </c>
      <c r="B2981" s="3">
        <v>11</v>
      </c>
      <c r="C2981" s="6" t="s">
        <v>14548</v>
      </c>
      <c r="D2981" t="s">
        <v>10041</v>
      </c>
    </row>
    <row r="2982" spans="1:4" x14ac:dyDescent="0.2">
      <c r="A2982" s="3" t="s">
        <v>10042</v>
      </c>
      <c r="B2982" s="3">
        <v>11</v>
      </c>
      <c r="C2982" s="6" t="s">
        <v>14548</v>
      </c>
      <c r="D2982" t="s">
        <v>10043</v>
      </c>
    </row>
    <row r="2983" spans="1:4" x14ac:dyDescent="0.2">
      <c r="A2983" s="3" t="s">
        <v>10044</v>
      </c>
      <c r="B2983" s="3">
        <v>11</v>
      </c>
      <c r="C2983" s="6" t="s">
        <v>14548</v>
      </c>
      <c r="D2983" t="s">
        <v>10045</v>
      </c>
    </row>
    <row r="2984" spans="1:4" x14ac:dyDescent="0.2">
      <c r="A2984" s="3" t="s">
        <v>10046</v>
      </c>
      <c r="B2984" s="3">
        <v>11</v>
      </c>
      <c r="C2984" s="6" t="s">
        <v>14548</v>
      </c>
      <c r="D2984" t="s">
        <v>10047</v>
      </c>
    </row>
    <row r="2985" spans="1:4" x14ac:dyDescent="0.2">
      <c r="A2985" s="3" t="s">
        <v>10048</v>
      </c>
      <c r="B2985" s="3">
        <v>11</v>
      </c>
      <c r="C2985" s="6" t="s">
        <v>14548</v>
      </c>
      <c r="D2985" t="s">
        <v>10049</v>
      </c>
    </row>
    <row r="2986" spans="1:4" x14ac:dyDescent="0.2">
      <c r="A2986" s="3" t="s">
        <v>10050</v>
      </c>
      <c r="B2986" s="3">
        <v>11</v>
      </c>
      <c r="C2986" s="6" t="s">
        <v>14548</v>
      </c>
      <c r="D2986" t="s">
        <v>10051</v>
      </c>
    </row>
    <row r="2987" spans="1:4" x14ac:dyDescent="0.2">
      <c r="A2987" s="3" t="s">
        <v>10052</v>
      </c>
      <c r="B2987" s="3">
        <v>11</v>
      </c>
      <c r="C2987" s="6" t="s">
        <v>14548</v>
      </c>
      <c r="D2987" t="s">
        <v>10053</v>
      </c>
    </row>
    <row r="2988" spans="1:4" x14ac:dyDescent="0.2">
      <c r="A2988" s="3" t="s">
        <v>10054</v>
      </c>
      <c r="B2988" s="3">
        <v>11</v>
      </c>
      <c r="C2988" s="6" t="s">
        <v>14548</v>
      </c>
      <c r="D2988" t="s">
        <v>10055</v>
      </c>
    </row>
    <row r="2989" spans="1:4" x14ac:dyDescent="0.2">
      <c r="A2989" s="3" t="s">
        <v>10056</v>
      </c>
      <c r="B2989" s="3">
        <v>11</v>
      </c>
      <c r="C2989" s="6" t="s">
        <v>14548</v>
      </c>
      <c r="D2989" t="s">
        <v>10057</v>
      </c>
    </row>
    <row r="2990" spans="1:4" x14ac:dyDescent="0.2">
      <c r="A2990" s="3" t="s">
        <v>10058</v>
      </c>
      <c r="B2990" s="3">
        <v>11</v>
      </c>
      <c r="C2990" s="6" t="s">
        <v>14548</v>
      </c>
      <c r="D2990" t="s">
        <v>10059</v>
      </c>
    </row>
    <row r="2991" spans="1:4" x14ac:dyDescent="0.2">
      <c r="A2991" s="3" t="s">
        <v>10060</v>
      </c>
      <c r="B2991" s="3">
        <v>11</v>
      </c>
      <c r="C2991" s="6" t="s">
        <v>14548</v>
      </c>
      <c r="D2991" t="s">
        <v>10061</v>
      </c>
    </row>
    <row r="2992" spans="1:4" x14ac:dyDescent="0.2">
      <c r="A2992" s="3" t="s">
        <v>10062</v>
      </c>
      <c r="B2992" s="3">
        <v>11</v>
      </c>
      <c r="C2992" s="6" t="s">
        <v>14548</v>
      </c>
      <c r="D2992" t="s">
        <v>10063</v>
      </c>
    </row>
    <row r="2993" spans="1:4" x14ac:dyDescent="0.2">
      <c r="A2993" s="3" t="s">
        <v>10064</v>
      </c>
      <c r="B2993" s="3">
        <v>11</v>
      </c>
      <c r="C2993" s="6" t="s">
        <v>14548</v>
      </c>
      <c r="D2993" t="s">
        <v>10065</v>
      </c>
    </row>
    <row r="2994" spans="1:4" x14ac:dyDescent="0.2">
      <c r="A2994" s="3" t="s">
        <v>10066</v>
      </c>
      <c r="B2994" s="3">
        <v>11</v>
      </c>
      <c r="C2994" s="6" t="s">
        <v>14548</v>
      </c>
      <c r="D2994" t="s">
        <v>10067</v>
      </c>
    </row>
    <row r="2995" spans="1:4" x14ac:dyDescent="0.2">
      <c r="A2995" s="3" t="s">
        <v>10068</v>
      </c>
      <c r="B2995" s="3">
        <v>11</v>
      </c>
      <c r="C2995" s="6" t="s">
        <v>14548</v>
      </c>
      <c r="D2995" t="s">
        <v>10069</v>
      </c>
    </row>
    <row r="2996" spans="1:4" x14ac:dyDescent="0.2">
      <c r="A2996" s="3" t="s">
        <v>10070</v>
      </c>
      <c r="B2996" s="3">
        <v>11</v>
      </c>
      <c r="C2996" s="6" t="s">
        <v>14548</v>
      </c>
      <c r="D2996" t="s">
        <v>10071</v>
      </c>
    </row>
    <row r="2997" spans="1:4" x14ac:dyDescent="0.2">
      <c r="A2997" s="3" t="s">
        <v>10072</v>
      </c>
      <c r="B2997" s="3">
        <v>11</v>
      </c>
      <c r="C2997" s="6" t="s">
        <v>14548</v>
      </c>
      <c r="D2997" t="s">
        <v>10073</v>
      </c>
    </row>
    <row r="2998" spans="1:4" x14ac:dyDescent="0.2">
      <c r="A2998" s="3" t="s">
        <v>10074</v>
      </c>
      <c r="B2998" s="3">
        <v>11</v>
      </c>
      <c r="C2998" s="6" t="s">
        <v>14548</v>
      </c>
      <c r="D2998" t="s">
        <v>10075</v>
      </c>
    </row>
    <row r="2999" spans="1:4" x14ac:dyDescent="0.2">
      <c r="A2999" s="3" t="s">
        <v>10076</v>
      </c>
      <c r="B2999" s="3">
        <v>11</v>
      </c>
      <c r="C2999" s="6" t="s">
        <v>14548</v>
      </c>
      <c r="D2999" t="s">
        <v>10077</v>
      </c>
    </row>
    <row r="3000" spans="1:4" x14ac:dyDescent="0.2">
      <c r="A3000" s="3" t="s">
        <v>10078</v>
      </c>
      <c r="B3000" s="3">
        <v>11</v>
      </c>
      <c r="C3000" s="6" t="s">
        <v>14548</v>
      </c>
      <c r="D3000" t="s">
        <v>10079</v>
      </c>
    </row>
    <row r="3001" spans="1:4" x14ac:dyDescent="0.2">
      <c r="A3001" s="3" t="s">
        <v>10080</v>
      </c>
      <c r="B3001" s="3">
        <v>11</v>
      </c>
      <c r="C3001" s="6" t="s">
        <v>14548</v>
      </c>
      <c r="D3001" t="s">
        <v>10081</v>
      </c>
    </row>
    <row r="3002" spans="1:4" x14ac:dyDescent="0.2">
      <c r="A3002" s="3" t="s">
        <v>10082</v>
      </c>
      <c r="B3002" s="3">
        <v>11</v>
      </c>
      <c r="C3002" s="6" t="s">
        <v>14548</v>
      </c>
      <c r="D3002" t="s">
        <v>10083</v>
      </c>
    </row>
    <row r="3003" spans="1:4" x14ac:dyDescent="0.2">
      <c r="A3003" s="3" t="s">
        <v>10084</v>
      </c>
      <c r="B3003" s="3">
        <v>11</v>
      </c>
      <c r="C3003" s="6" t="s">
        <v>14548</v>
      </c>
      <c r="D3003" t="s">
        <v>10085</v>
      </c>
    </row>
    <row r="3004" spans="1:4" x14ac:dyDescent="0.2">
      <c r="A3004" s="3" t="s">
        <v>10086</v>
      </c>
      <c r="B3004" s="3">
        <v>11</v>
      </c>
      <c r="C3004" s="6" t="s">
        <v>14548</v>
      </c>
      <c r="D3004" t="s">
        <v>10087</v>
      </c>
    </row>
    <row r="3005" spans="1:4" x14ac:dyDescent="0.2">
      <c r="A3005" s="3" t="s">
        <v>10088</v>
      </c>
      <c r="B3005" s="3">
        <v>11</v>
      </c>
      <c r="C3005" s="6" t="s">
        <v>14548</v>
      </c>
      <c r="D3005" t="s">
        <v>10089</v>
      </c>
    </row>
    <row r="3006" spans="1:4" x14ac:dyDescent="0.2">
      <c r="A3006" s="3" t="s">
        <v>10090</v>
      </c>
      <c r="B3006" s="3">
        <v>11</v>
      </c>
      <c r="C3006" s="6" t="s">
        <v>14548</v>
      </c>
      <c r="D3006" t="s">
        <v>10091</v>
      </c>
    </row>
    <row r="3007" spans="1:4" x14ac:dyDescent="0.2">
      <c r="A3007" s="3" t="s">
        <v>10092</v>
      </c>
      <c r="B3007" s="3">
        <v>11</v>
      </c>
      <c r="C3007" s="6" t="s">
        <v>14548</v>
      </c>
      <c r="D3007" t="s">
        <v>10093</v>
      </c>
    </row>
    <row r="3008" spans="1:4" x14ac:dyDescent="0.2">
      <c r="A3008" s="3" t="s">
        <v>10094</v>
      </c>
      <c r="B3008" s="3">
        <v>11</v>
      </c>
      <c r="C3008" s="6" t="s">
        <v>14548</v>
      </c>
      <c r="D3008" t="s">
        <v>10095</v>
      </c>
    </row>
    <row r="3009" spans="1:4" x14ac:dyDescent="0.2">
      <c r="A3009" s="3" t="s">
        <v>10096</v>
      </c>
      <c r="B3009" s="3">
        <v>11</v>
      </c>
      <c r="C3009" s="6" t="s">
        <v>14548</v>
      </c>
      <c r="D3009" t="s">
        <v>10097</v>
      </c>
    </row>
    <row r="3010" spans="1:4" x14ac:dyDescent="0.2">
      <c r="A3010" s="3" t="s">
        <v>10098</v>
      </c>
      <c r="B3010" s="3">
        <v>11</v>
      </c>
      <c r="C3010" s="6" t="s">
        <v>14548</v>
      </c>
      <c r="D3010" t="s">
        <v>10099</v>
      </c>
    </row>
    <row r="3011" spans="1:4" x14ac:dyDescent="0.2">
      <c r="A3011" s="3" t="s">
        <v>10100</v>
      </c>
      <c r="B3011" s="3">
        <v>11</v>
      </c>
      <c r="C3011" s="6" t="s">
        <v>14548</v>
      </c>
      <c r="D3011" t="s">
        <v>10101</v>
      </c>
    </row>
    <row r="3012" spans="1:4" x14ac:dyDescent="0.2">
      <c r="A3012" s="3" t="s">
        <v>10102</v>
      </c>
      <c r="B3012" s="3">
        <v>11</v>
      </c>
      <c r="C3012" s="6" t="s">
        <v>14548</v>
      </c>
      <c r="D3012" t="s">
        <v>10103</v>
      </c>
    </row>
    <row r="3013" spans="1:4" x14ac:dyDescent="0.2">
      <c r="A3013" s="3" t="s">
        <v>10104</v>
      </c>
      <c r="B3013" s="3">
        <v>11</v>
      </c>
      <c r="C3013" s="6" t="s">
        <v>14548</v>
      </c>
      <c r="D3013" t="s">
        <v>10105</v>
      </c>
    </row>
    <row r="3014" spans="1:4" x14ac:dyDescent="0.2">
      <c r="A3014" s="3" t="s">
        <v>10106</v>
      </c>
      <c r="B3014" s="3">
        <v>11</v>
      </c>
      <c r="C3014" s="6" t="s">
        <v>14548</v>
      </c>
      <c r="D3014" t="s">
        <v>10107</v>
      </c>
    </row>
    <row r="3015" spans="1:4" x14ac:dyDescent="0.2">
      <c r="A3015" s="3" t="s">
        <v>10108</v>
      </c>
      <c r="B3015" s="3">
        <v>11</v>
      </c>
      <c r="C3015" s="6" t="s">
        <v>14548</v>
      </c>
      <c r="D3015" t="s">
        <v>10109</v>
      </c>
    </row>
    <row r="3016" spans="1:4" x14ac:dyDescent="0.2">
      <c r="A3016" s="3" t="s">
        <v>10110</v>
      </c>
      <c r="B3016" s="3">
        <v>11</v>
      </c>
      <c r="C3016" s="6" t="s">
        <v>14548</v>
      </c>
      <c r="D3016" t="s">
        <v>10111</v>
      </c>
    </row>
    <row r="3017" spans="1:4" x14ac:dyDescent="0.2">
      <c r="A3017" s="3" t="s">
        <v>10112</v>
      </c>
      <c r="B3017" s="3">
        <v>11</v>
      </c>
      <c r="C3017" s="6" t="s">
        <v>14548</v>
      </c>
      <c r="D3017" t="s">
        <v>10113</v>
      </c>
    </row>
    <row r="3018" spans="1:4" x14ac:dyDescent="0.2">
      <c r="A3018" s="3" t="s">
        <v>10114</v>
      </c>
      <c r="B3018" s="3">
        <v>11</v>
      </c>
      <c r="C3018" s="6" t="s">
        <v>14548</v>
      </c>
      <c r="D3018" t="s">
        <v>10115</v>
      </c>
    </row>
    <row r="3019" spans="1:4" x14ac:dyDescent="0.2">
      <c r="A3019" s="3" t="s">
        <v>10116</v>
      </c>
      <c r="B3019" s="3">
        <v>11</v>
      </c>
      <c r="C3019" s="6" t="s">
        <v>14548</v>
      </c>
      <c r="D3019" t="s">
        <v>10117</v>
      </c>
    </row>
    <row r="3020" spans="1:4" x14ac:dyDescent="0.2">
      <c r="A3020" s="3" t="s">
        <v>10118</v>
      </c>
      <c r="B3020" s="3">
        <v>11</v>
      </c>
      <c r="C3020" s="6" t="s">
        <v>14548</v>
      </c>
      <c r="D3020" t="s">
        <v>10119</v>
      </c>
    </row>
    <row r="3021" spans="1:4" x14ac:dyDescent="0.2">
      <c r="A3021" s="3" t="s">
        <v>10120</v>
      </c>
      <c r="B3021" s="3">
        <v>11</v>
      </c>
      <c r="C3021" s="6" t="s">
        <v>14548</v>
      </c>
      <c r="D3021" t="s">
        <v>10121</v>
      </c>
    </row>
    <row r="3022" spans="1:4" x14ac:dyDescent="0.2">
      <c r="A3022" s="3" t="s">
        <v>10122</v>
      </c>
      <c r="B3022" s="3">
        <v>11</v>
      </c>
      <c r="C3022" s="6" t="s">
        <v>14548</v>
      </c>
      <c r="D3022" t="s">
        <v>10123</v>
      </c>
    </row>
    <row r="3023" spans="1:4" x14ac:dyDescent="0.2">
      <c r="A3023" s="3" t="s">
        <v>10124</v>
      </c>
      <c r="B3023" s="3">
        <v>11</v>
      </c>
      <c r="C3023" s="6" t="s">
        <v>14548</v>
      </c>
      <c r="D3023" t="s">
        <v>10125</v>
      </c>
    </row>
    <row r="3024" spans="1:4" x14ac:dyDescent="0.2">
      <c r="A3024" s="3" t="s">
        <v>10126</v>
      </c>
      <c r="B3024" s="3">
        <v>11</v>
      </c>
      <c r="C3024" s="6" t="s">
        <v>14548</v>
      </c>
      <c r="D3024" t="s">
        <v>10127</v>
      </c>
    </row>
    <row r="3025" spans="1:4" x14ac:dyDescent="0.2">
      <c r="A3025" s="3" t="s">
        <v>10128</v>
      </c>
      <c r="B3025" s="3">
        <v>11</v>
      </c>
      <c r="C3025" s="6" t="s">
        <v>14548</v>
      </c>
      <c r="D3025" t="s">
        <v>10129</v>
      </c>
    </row>
    <row r="3026" spans="1:4" x14ac:dyDescent="0.2">
      <c r="A3026" s="3" t="s">
        <v>10130</v>
      </c>
      <c r="B3026" s="3">
        <v>11</v>
      </c>
      <c r="C3026" s="6" t="s">
        <v>14548</v>
      </c>
      <c r="D3026" t="s">
        <v>10131</v>
      </c>
    </row>
    <row r="3027" spans="1:4" x14ac:dyDescent="0.2">
      <c r="A3027" s="3" t="s">
        <v>10132</v>
      </c>
      <c r="B3027" s="3">
        <v>11</v>
      </c>
      <c r="C3027" s="6" t="s">
        <v>14548</v>
      </c>
      <c r="D3027" t="s">
        <v>10133</v>
      </c>
    </row>
    <row r="3028" spans="1:4" x14ac:dyDescent="0.2">
      <c r="A3028" s="3" t="s">
        <v>10134</v>
      </c>
      <c r="B3028" s="3">
        <v>11</v>
      </c>
      <c r="C3028" s="6" t="s">
        <v>14548</v>
      </c>
      <c r="D3028" t="s">
        <v>10135</v>
      </c>
    </row>
    <row r="3029" spans="1:4" x14ac:dyDescent="0.2">
      <c r="A3029" s="3" t="s">
        <v>10136</v>
      </c>
      <c r="B3029" s="3">
        <v>11</v>
      </c>
      <c r="C3029" s="6" t="s">
        <v>14548</v>
      </c>
      <c r="D3029" t="s">
        <v>10137</v>
      </c>
    </row>
    <row r="3030" spans="1:4" x14ac:dyDescent="0.2">
      <c r="A3030" s="3" t="s">
        <v>10138</v>
      </c>
      <c r="B3030" s="3">
        <v>11</v>
      </c>
      <c r="C3030" s="6" t="s">
        <v>14548</v>
      </c>
      <c r="D3030" t="s">
        <v>10139</v>
      </c>
    </row>
    <row r="3031" spans="1:4" x14ac:dyDescent="0.2">
      <c r="A3031" s="3" t="s">
        <v>10140</v>
      </c>
      <c r="B3031" s="3">
        <v>11</v>
      </c>
      <c r="C3031" s="6" t="s">
        <v>14548</v>
      </c>
      <c r="D3031" t="s">
        <v>10141</v>
      </c>
    </row>
    <row r="3032" spans="1:4" x14ac:dyDescent="0.2">
      <c r="A3032" s="3" t="s">
        <v>10142</v>
      </c>
      <c r="B3032" s="3">
        <v>11</v>
      </c>
      <c r="C3032" s="6" t="s">
        <v>14548</v>
      </c>
      <c r="D3032" t="s">
        <v>10143</v>
      </c>
    </row>
    <row r="3033" spans="1:4" x14ac:dyDescent="0.2">
      <c r="A3033" s="3" t="s">
        <v>10144</v>
      </c>
      <c r="B3033" s="3">
        <v>11</v>
      </c>
      <c r="C3033" s="6" t="s">
        <v>14548</v>
      </c>
      <c r="D3033" t="s">
        <v>10145</v>
      </c>
    </row>
    <row r="3034" spans="1:4" x14ac:dyDescent="0.2">
      <c r="A3034" s="3" t="s">
        <v>10146</v>
      </c>
      <c r="B3034" s="3">
        <v>11</v>
      </c>
      <c r="C3034" s="6" t="s">
        <v>14548</v>
      </c>
      <c r="D3034" t="s">
        <v>10147</v>
      </c>
    </row>
    <row r="3035" spans="1:4" x14ac:dyDescent="0.2">
      <c r="A3035" s="3" t="s">
        <v>10148</v>
      </c>
      <c r="B3035" s="3">
        <v>11</v>
      </c>
      <c r="C3035" s="6" t="s">
        <v>14548</v>
      </c>
      <c r="D3035" t="s">
        <v>10149</v>
      </c>
    </row>
    <row r="3036" spans="1:4" x14ac:dyDescent="0.2">
      <c r="A3036" s="3" t="s">
        <v>10150</v>
      </c>
      <c r="B3036" s="3">
        <v>11</v>
      </c>
      <c r="C3036" s="6" t="s">
        <v>14548</v>
      </c>
      <c r="D3036" t="s">
        <v>10151</v>
      </c>
    </row>
    <row r="3037" spans="1:4" x14ac:dyDescent="0.2">
      <c r="A3037" s="3" t="s">
        <v>10152</v>
      </c>
      <c r="B3037" s="3">
        <v>11</v>
      </c>
      <c r="C3037" s="6" t="s">
        <v>14548</v>
      </c>
      <c r="D3037" t="s">
        <v>10153</v>
      </c>
    </row>
    <row r="3038" spans="1:4" x14ac:dyDescent="0.2">
      <c r="A3038" s="3" t="s">
        <v>10154</v>
      </c>
      <c r="B3038" s="3">
        <v>11</v>
      </c>
      <c r="C3038" s="6" t="s">
        <v>14548</v>
      </c>
      <c r="D3038" t="s">
        <v>10155</v>
      </c>
    </row>
    <row r="3039" spans="1:4" x14ac:dyDescent="0.2">
      <c r="A3039" s="3" t="s">
        <v>10156</v>
      </c>
      <c r="B3039" s="3">
        <v>11</v>
      </c>
      <c r="C3039" s="6" t="s">
        <v>14548</v>
      </c>
      <c r="D3039" t="s">
        <v>10157</v>
      </c>
    </row>
    <row r="3040" spans="1:4" x14ac:dyDescent="0.2">
      <c r="A3040" s="3" t="s">
        <v>10158</v>
      </c>
      <c r="B3040" s="3">
        <v>11</v>
      </c>
      <c r="C3040" s="6" t="s">
        <v>14548</v>
      </c>
      <c r="D3040" t="s">
        <v>10159</v>
      </c>
    </row>
    <row r="3041" spans="1:4" x14ac:dyDescent="0.2">
      <c r="A3041" s="3" t="s">
        <v>10160</v>
      </c>
      <c r="B3041" s="3">
        <v>11</v>
      </c>
      <c r="C3041" s="6" t="s">
        <v>14548</v>
      </c>
      <c r="D3041" t="s">
        <v>10161</v>
      </c>
    </row>
    <row r="3042" spans="1:4" x14ac:dyDescent="0.2">
      <c r="A3042" s="3" t="s">
        <v>10162</v>
      </c>
      <c r="B3042" s="3">
        <v>11</v>
      </c>
      <c r="C3042" s="6" t="s">
        <v>14548</v>
      </c>
      <c r="D3042" t="s">
        <v>10163</v>
      </c>
    </row>
    <row r="3043" spans="1:4" x14ac:dyDescent="0.2">
      <c r="A3043" s="3" t="s">
        <v>10164</v>
      </c>
      <c r="B3043" s="3">
        <v>11</v>
      </c>
      <c r="C3043" s="6" t="s">
        <v>14548</v>
      </c>
      <c r="D3043" t="s">
        <v>10165</v>
      </c>
    </row>
    <row r="3044" spans="1:4" x14ac:dyDescent="0.2">
      <c r="A3044" s="3" t="s">
        <v>10166</v>
      </c>
      <c r="B3044" s="3">
        <v>11</v>
      </c>
      <c r="C3044" s="6" t="s">
        <v>14548</v>
      </c>
      <c r="D3044" t="s">
        <v>10167</v>
      </c>
    </row>
    <row r="3045" spans="1:4" x14ac:dyDescent="0.2">
      <c r="A3045" s="3" t="s">
        <v>10168</v>
      </c>
      <c r="B3045" s="3">
        <v>11</v>
      </c>
      <c r="C3045" s="6" t="s">
        <v>14548</v>
      </c>
      <c r="D3045" t="s">
        <v>10169</v>
      </c>
    </row>
    <row r="3046" spans="1:4" x14ac:dyDescent="0.2">
      <c r="A3046" s="3" t="s">
        <v>10170</v>
      </c>
      <c r="B3046" s="3">
        <v>11</v>
      </c>
      <c r="C3046" s="6" t="s">
        <v>14548</v>
      </c>
      <c r="D3046" t="s">
        <v>10171</v>
      </c>
    </row>
    <row r="3047" spans="1:4" x14ac:dyDescent="0.2">
      <c r="A3047" s="3" t="s">
        <v>10172</v>
      </c>
      <c r="B3047" s="3">
        <v>11</v>
      </c>
      <c r="C3047" s="6" t="s">
        <v>14548</v>
      </c>
      <c r="D3047" t="s">
        <v>10173</v>
      </c>
    </row>
    <row r="3048" spans="1:4" x14ac:dyDescent="0.2">
      <c r="A3048" s="3" t="s">
        <v>10174</v>
      </c>
      <c r="B3048" s="3">
        <v>11</v>
      </c>
      <c r="C3048" s="6" t="s">
        <v>14548</v>
      </c>
      <c r="D3048" t="s">
        <v>10175</v>
      </c>
    </row>
    <row r="3049" spans="1:4" x14ac:dyDescent="0.2">
      <c r="A3049" s="3" t="s">
        <v>10176</v>
      </c>
      <c r="B3049" s="3">
        <v>11</v>
      </c>
      <c r="C3049" s="6" t="s">
        <v>14548</v>
      </c>
      <c r="D3049" t="s">
        <v>10177</v>
      </c>
    </row>
    <row r="3050" spans="1:4" x14ac:dyDescent="0.2">
      <c r="A3050" s="3" t="s">
        <v>10178</v>
      </c>
      <c r="B3050" s="3">
        <v>11</v>
      </c>
      <c r="C3050" s="6" t="s">
        <v>14548</v>
      </c>
      <c r="D3050" t="s">
        <v>10179</v>
      </c>
    </row>
    <row r="3051" spans="1:4" x14ac:dyDescent="0.2">
      <c r="A3051" s="3" t="s">
        <v>10180</v>
      </c>
      <c r="B3051" s="3">
        <v>11</v>
      </c>
      <c r="C3051" s="6" t="s">
        <v>14548</v>
      </c>
      <c r="D3051" t="s">
        <v>10181</v>
      </c>
    </row>
    <row r="3052" spans="1:4" x14ac:dyDescent="0.2">
      <c r="A3052" s="3" t="s">
        <v>10182</v>
      </c>
      <c r="B3052" s="3">
        <v>11</v>
      </c>
      <c r="C3052" s="6" t="s">
        <v>14548</v>
      </c>
      <c r="D3052" t="s">
        <v>10183</v>
      </c>
    </row>
    <row r="3053" spans="1:4" x14ac:dyDescent="0.2">
      <c r="A3053" s="3" t="s">
        <v>10184</v>
      </c>
      <c r="B3053" s="3">
        <v>11</v>
      </c>
      <c r="C3053" s="6" t="s">
        <v>14548</v>
      </c>
      <c r="D3053" t="s">
        <v>10185</v>
      </c>
    </row>
    <row r="3054" spans="1:4" x14ac:dyDescent="0.2">
      <c r="A3054" s="3" t="s">
        <v>10186</v>
      </c>
      <c r="B3054" s="3">
        <v>11</v>
      </c>
      <c r="C3054" s="6" t="s">
        <v>14548</v>
      </c>
      <c r="D3054" t="s">
        <v>10187</v>
      </c>
    </row>
    <row r="3055" spans="1:4" x14ac:dyDescent="0.2">
      <c r="A3055" s="3" t="s">
        <v>10188</v>
      </c>
      <c r="B3055" s="3">
        <v>11</v>
      </c>
      <c r="C3055" s="6" t="s">
        <v>14548</v>
      </c>
      <c r="D3055" t="s">
        <v>10189</v>
      </c>
    </row>
    <row r="3056" spans="1:4" x14ac:dyDescent="0.2">
      <c r="A3056" s="3" t="s">
        <v>10190</v>
      </c>
      <c r="B3056" s="3">
        <v>11</v>
      </c>
      <c r="C3056" s="6" t="s">
        <v>14548</v>
      </c>
      <c r="D3056" t="s">
        <v>10191</v>
      </c>
    </row>
    <row r="3057" spans="1:4" x14ac:dyDescent="0.2">
      <c r="A3057" s="3" t="s">
        <v>10192</v>
      </c>
      <c r="B3057" s="3">
        <v>11</v>
      </c>
      <c r="C3057" s="6" t="s">
        <v>14548</v>
      </c>
      <c r="D3057" t="s">
        <v>10193</v>
      </c>
    </row>
    <row r="3058" spans="1:4" x14ac:dyDescent="0.2">
      <c r="A3058" s="3" t="s">
        <v>10194</v>
      </c>
      <c r="B3058" s="3">
        <v>11</v>
      </c>
      <c r="C3058" s="6" t="s">
        <v>14548</v>
      </c>
      <c r="D3058" t="s">
        <v>10195</v>
      </c>
    </row>
    <row r="3059" spans="1:4" x14ac:dyDescent="0.2">
      <c r="A3059" s="3" t="s">
        <v>10196</v>
      </c>
      <c r="B3059" s="3">
        <v>11</v>
      </c>
      <c r="C3059" s="6" t="s">
        <v>14548</v>
      </c>
      <c r="D3059" t="s">
        <v>10197</v>
      </c>
    </row>
    <row r="3060" spans="1:4" x14ac:dyDescent="0.2">
      <c r="A3060" s="3" t="s">
        <v>10198</v>
      </c>
      <c r="B3060" s="3">
        <v>11</v>
      </c>
      <c r="C3060" s="6" t="s">
        <v>14548</v>
      </c>
      <c r="D3060" t="s">
        <v>10199</v>
      </c>
    </row>
    <row r="3061" spans="1:4" x14ac:dyDescent="0.2">
      <c r="A3061" s="3" t="s">
        <v>10200</v>
      </c>
      <c r="B3061" s="3">
        <v>11</v>
      </c>
      <c r="C3061" s="6" t="s">
        <v>14548</v>
      </c>
      <c r="D3061" t="s">
        <v>10201</v>
      </c>
    </row>
    <row r="3062" spans="1:4" x14ac:dyDescent="0.2">
      <c r="A3062" s="3" t="s">
        <v>10202</v>
      </c>
      <c r="B3062" s="3">
        <v>11</v>
      </c>
      <c r="C3062" s="6" t="s">
        <v>14548</v>
      </c>
      <c r="D3062" t="s">
        <v>10203</v>
      </c>
    </row>
    <row r="3063" spans="1:4" x14ac:dyDescent="0.2">
      <c r="A3063" s="3" t="s">
        <v>10204</v>
      </c>
      <c r="B3063" s="3">
        <v>11</v>
      </c>
      <c r="C3063" s="6" t="s">
        <v>14548</v>
      </c>
      <c r="D3063" t="s">
        <v>10205</v>
      </c>
    </row>
    <row r="3064" spans="1:4" x14ac:dyDescent="0.2">
      <c r="A3064" s="3" t="s">
        <v>10206</v>
      </c>
      <c r="B3064" s="3">
        <v>11</v>
      </c>
      <c r="C3064" s="6" t="s">
        <v>14548</v>
      </c>
      <c r="D3064" t="s">
        <v>10207</v>
      </c>
    </row>
    <row r="3065" spans="1:4" x14ac:dyDescent="0.2">
      <c r="A3065" s="3" t="s">
        <v>10208</v>
      </c>
      <c r="B3065" s="3">
        <v>12</v>
      </c>
      <c r="C3065" s="6" t="s">
        <v>14549</v>
      </c>
      <c r="D3065" t="s">
        <v>10209</v>
      </c>
    </row>
    <row r="3066" spans="1:4" x14ac:dyDescent="0.2">
      <c r="A3066" s="3" t="s">
        <v>10210</v>
      </c>
      <c r="B3066" s="3">
        <v>12</v>
      </c>
      <c r="C3066" s="6" t="s">
        <v>14549</v>
      </c>
      <c r="D3066" t="s">
        <v>10211</v>
      </c>
    </row>
    <row r="3067" spans="1:4" x14ac:dyDescent="0.2">
      <c r="A3067" s="3" t="s">
        <v>10212</v>
      </c>
      <c r="B3067" s="3">
        <v>12</v>
      </c>
      <c r="C3067" s="6" t="s">
        <v>14549</v>
      </c>
      <c r="D3067" t="s">
        <v>10213</v>
      </c>
    </row>
    <row r="3068" spans="1:4" x14ac:dyDescent="0.2">
      <c r="A3068" s="3" t="s">
        <v>10214</v>
      </c>
      <c r="B3068" s="3">
        <v>12</v>
      </c>
      <c r="C3068" s="6" t="s">
        <v>14549</v>
      </c>
      <c r="D3068" t="s">
        <v>10215</v>
      </c>
    </row>
    <row r="3069" spans="1:4" x14ac:dyDescent="0.2">
      <c r="A3069" s="3" t="s">
        <v>10216</v>
      </c>
      <c r="B3069" s="3">
        <v>12</v>
      </c>
      <c r="C3069" s="6" t="s">
        <v>14549</v>
      </c>
      <c r="D3069" t="s">
        <v>10217</v>
      </c>
    </row>
    <row r="3070" spans="1:4" x14ac:dyDescent="0.2">
      <c r="A3070" s="3" t="s">
        <v>10218</v>
      </c>
      <c r="B3070" s="3">
        <v>12</v>
      </c>
      <c r="C3070" s="6" t="s">
        <v>14549</v>
      </c>
      <c r="D3070" t="s">
        <v>10219</v>
      </c>
    </row>
    <row r="3071" spans="1:4" x14ac:dyDescent="0.2">
      <c r="A3071" s="3" t="s">
        <v>10220</v>
      </c>
      <c r="B3071" s="3">
        <v>12</v>
      </c>
      <c r="C3071" s="6" t="s">
        <v>14549</v>
      </c>
      <c r="D3071" t="s">
        <v>10221</v>
      </c>
    </row>
    <row r="3072" spans="1:4" x14ac:dyDescent="0.2">
      <c r="A3072" s="3" t="s">
        <v>10222</v>
      </c>
      <c r="B3072" s="3">
        <v>12</v>
      </c>
      <c r="C3072" s="6" t="s">
        <v>14549</v>
      </c>
      <c r="D3072" t="s">
        <v>10223</v>
      </c>
    </row>
    <row r="3073" spans="1:4" x14ac:dyDescent="0.2">
      <c r="A3073" s="3" t="s">
        <v>10224</v>
      </c>
      <c r="B3073" s="3">
        <v>12</v>
      </c>
      <c r="C3073" s="6" t="s">
        <v>14549</v>
      </c>
      <c r="D3073" t="s">
        <v>10225</v>
      </c>
    </row>
    <row r="3074" spans="1:4" x14ac:dyDescent="0.2">
      <c r="A3074" s="3" t="s">
        <v>10226</v>
      </c>
      <c r="B3074" s="3">
        <v>12</v>
      </c>
      <c r="C3074" s="6" t="s">
        <v>14549</v>
      </c>
      <c r="D3074" t="s">
        <v>10227</v>
      </c>
    </row>
    <row r="3075" spans="1:4" x14ac:dyDescent="0.2">
      <c r="A3075" s="3" t="s">
        <v>10228</v>
      </c>
      <c r="B3075" s="3">
        <v>12</v>
      </c>
      <c r="C3075" s="6" t="s">
        <v>14549</v>
      </c>
      <c r="D3075" t="s">
        <v>10229</v>
      </c>
    </row>
    <row r="3076" spans="1:4" x14ac:dyDescent="0.2">
      <c r="A3076" s="3" t="s">
        <v>10230</v>
      </c>
      <c r="B3076" s="3">
        <v>12</v>
      </c>
      <c r="C3076" s="6" t="s">
        <v>14549</v>
      </c>
      <c r="D3076" t="s">
        <v>10231</v>
      </c>
    </row>
    <row r="3077" spans="1:4" x14ac:dyDescent="0.2">
      <c r="A3077" s="3" t="s">
        <v>10232</v>
      </c>
      <c r="B3077" s="3">
        <v>12</v>
      </c>
      <c r="C3077" s="6" t="s">
        <v>14549</v>
      </c>
      <c r="D3077" t="s">
        <v>10233</v>
      </c>
    </row>
    <row r="3078" spans="1:4" x14ac:dyDescent="0.2">
      <c r="A3078" s="3" t="s">
        <v>10234</v>
      </c>
      <c r="B3078" s="3">
        <v>12</v>
      </c>
      <c r="C3078" s="6" t="s">
        <v>14549</v>
      </c>
      <c r="D3078" t="s">
        <v>10235</v>
      </c>
    </row>
    <row r="3079" spans="1:4" x14ac:dyDescent="0.2">
      <c r="A3079" s="3" t="s">
        <v>10236</v>
      </c>
      <c r="B3079" s="3">
        <v>12</v>
      </c>
      <c r="C3079" s="6" t="s">
        <v>14549</v>
      </c>
      <c r="D3079" t="s">
        <v>10237</v>
      </c>
    </row>
    <row r="3080" spans="1:4" x14ac:dyDescent="0.2">
      <c r="A3080" s="3" t="s">
        <v>10238</v>
      </c>
      <c r="B3080" s="3">
        <v>12</v>
      </c>
      <c r="C3080" s="6" t="s">
        <v>14549</v>
      </c>
      <c r="D3080" t="s">
        <v>10239</v>
      </c>
    </row>
    <row r="3081" spans="1:4" x14ac:dyDescent="0.2">
      <c r="A3081" s="3" t="s">
        <v>10240</v>
      </c>
      <c r="B3081" s="3">
        <v>12</v>
      </c>
      <c r="C3081" s="6" t="s">
        <v>14549</v>
      </c>
      <c r="D3081" t="s">
        <v>10241</v>
      </c>
    </row>
    <row r="3082" spans="1:4" x14ac:dyDescent="0.2">
      <c r="A3082" s="3" t="s">
        <v>10242</v>
      </c>
      <c r="B3082" s="3">
        <v>12</v>
      </c>
      <c r="C3082" s="6" t="s">
        <v>14549</v>
      </c>
      <c r="D3082" t="s">
        <v>10243</v>
      </c>
    </row>
    <row r="3083" spans="1:4" x14ac:dyDescent="0.2">
      <c r="A3083" s="3" t="s">
        <v>10244</v>
      </c>
      <c r="B3083" s="3">
        <v>12</v>
      </c>
      <c r="C3083" s="6" t="s">
        <v>14549</v>
      </c>
      <c r="D3083" t="s">
        <v>10245</v>
      </c>
    </row>
    <row r="3084" spans="1:4" x14ac:dyDescent="0.2">
      <c r="A3084" s="3" t="s">
        <v>10246</v>
      </c>
      <c r="B3084" s="3">
        <v>12</v>
      </c>
      <c r="C3084" s="6" t="s">
        <v>14549</v>
      </c>
      <c r="D3084" t="s">
        <v>10247</v>
      </c>
    </row>
    <row r="3085" spans="1:4" x14ac:dyDescent="0.2">
      <c r="A3085" s="3" t="s">
        <v>10248</v>
      </c>
      <c r="B3085" s="3">
        <v>12</v>
      </c>
      <c r="C3085" s="6" t="s">
        <v>14549</v>
      </c>
      <c r="D3085" t="s">
        <v>10249</v>
      </c>
    </row>
    <row r="3086" spans="1:4" x14ac:dyDescent="0.2">
      <c r="A3086" s="3" t="s">
        <v>10250</v>
      </c>
      <c r="B3086" s="3">
        <v>12</v>
      </c>
      <c r="C3086" s="6" t="s">
        <v>14549</v>
      </c>
      <c r="D3086" t="s">
        <v>10251</v>
      </c>
    </row>
    <row r="3087" spans="1:4" x14ac:dyDescent="0.2">
      <c r="A3087" s="3" t="s">
        <v>10252</v>
      </c>
      <c r="B3087" s="3">
        <v>12</v>
      </c>
      <c r="C3087" s="6" t="s">
        <v>14549</v>
      </c>
      <c r="D3087" t="s">
        <v>10253</v>
      </c>
    </row>
    <row r="3088" spans="1:4" x14ac:dyDescent="0.2">
      <c r="A3088" s="3" t="s">
        <v>10254</v>
      </c>
      <c r="B3088" s="3">
        <v>12</v>
      </c>
      <c r="C3088" s="6" t="s">
        <v>14549</v>
      </c>
      <c r="D3088" t="s">
        <v>10255</v>
      </c>
    </row>
    <row r="3089" spans="1:4" x14ac:dyDescent="0.2">
      <c r="A3089" s="3" t="s">
        <v>10256</v>
      </c>
      <c r="B3089" s="3">
        <v>12</v>
      </c>
      <c r="C3089" s="6" t="s">
        <v>14549</v>
      </c>
      <c r="D3089" t="s">
        <v>10257</v>
      </c>
    </row>
    <row r="3090" spans="1:4" x14ac:dyDescent="0.2">
      <c r="A3090" s="3" t="s">
        <v>10258</v>
      </c>
      <c r="B3090" s="3">
        <v>12</v>
      </c>
      <c r="C3090" s="6" t="s">
        <v>14549</v>
      </c>
      <c r="D3090" t="s">
        <v>10259</v>
      </c>
    </row>
    <row r="3091" spans="1:4" x14ac:dyDescent="0.2">
      <c r="A3091" s="3" t="s">
        <v>10260</v>
      </c>
      <c r="B3091" s="3">
        <v>12</v>
      </c>
      <c r="C3091" s="6" t="s">
        <v>14549</v>
      </c>
      <c r="D3091" t="s">
        <v>10261</v>
      </c>
    </row>
    <row r="3092" spans="1:4" x14ac:dyDescent="0.2">
      <c r="A3092" s="3" t="s">
        <v>10262</v>
      </c>
      <c r="B3092" s="3">
        <v>12</v>
      </c>
      <c r="C3092" s="6" t="s">
        <v>14549</v>
      </c>
      <c r="D3092" t="s">
        <v>10263</v>
      </c>
    </row>
    <row r="3093" spans="1:4" x14ac:dyDescent="0.2">
      <c r="A3093" s="3" t="s">
        <v>10264</v>
      </c>
      <c r="B3093" s="3">
        <v>12</v>
      </c>
      <c r="C3093" s="6" t="s">
        <v>14549</v>
      </c>
      <c r="D3093" t="s">
        <v>10265</v>
      </c>
    </row>
    <row r="3094" spans="1:4" x14ac:dyDescent="0.2">
      <c r="A3094" s="3" t="s">
        <v>10266</v>
      </c>
      <c r="B3094" s="3">
        <v>12</v>
      </c>
      <c r="C3094" s="6" t="s">
        <v>14549</v>
      </c>
      <c r="D3094" t="s">
        <v>10267</v>
      </c>
    </row>
    <row r="3095" spans="1:4" x14ac:dyDescent="0.2">
      <c r="A3095" s="3" t="s">
        <v>10268</v>
      </c>
      <c r="B3095" s="3">
        <v>12</v>
      </c>
      <c r="C3095" s="6" t="s">
        <v>14549</v>
      </c>
      <c r="D3095" t="s">
        <v>10269</v>
      </c>
    </row>
    <row r="3096" spans="1:4" x14ac:dyDescent="0.2">
      <c r="A3096" s="3" t="s">
        <v>10270</v>
      </c>
      <c r="B3096" s="3">
        <v>12</v>
      </c>
      <c r="C3096" s="6" t="s">
        <v>14549</v>
      </c>
      <c r="D3096" t="s">
        <v>10271</v>
      </c>
    </row>
    <row r="3097" spans="1:4" x14ac:dyDescent="0.2">
      <c r="A3097" s="3" t="s">
        <v>10272</v>
      </c>
      <c r="B3097" s="3">
        <v>12</v>
      </c>
      <c r="C3097" s="6" t="s">
        <v>14549</v>
      </c>
      <c r="D3097" t="s">
        <v>10273</v>
      </c>
    </row>
    <row r="3098" spans="1:4" x14ac:dyDescent="0.2">
      <c r="A3098" s="3" t="s">
        <v>10274</v>
      </c>
      <c r="B3098" s="3">
        <v>12</v>
      </c>
      <c r="C3098" s="6" t="s">
        <v>14549</v>
      </c>
      <c r="D3098" t="s">
        <v>10275</v>
      </c>
    </row>
    <row r="3099" spans="1:4" x14ac:dyDescent="0.2">
      <c r="A3099" s="3" t="s">
        <v>10276</v>
      </c>
      <c r="B3099" s="3">
        <v>12</v>
      </c>
      <c r="C3099" s="6" t="s">
        <v>14549</v>
      </c>
      <c r="D3099" t="s">
        <v>10277</v>
      </c>
    </row>
    <row r="3100" spans="1:4" x14ac:dyDescent="0.2">
      <c r="A3100" s="3" t="s">
        <v>10278</v>
      </c>
      <c r="B3100" s="3">
        <v>12</v>
      </c>
      <c r="C3100" s="6" t="s">
        <v>14549</v>
      </c>
      <c r="D3100" t="s">
        <v>10279</v>
      </c>
    </row>
    <row r="3101" spans="1:4" x14ac:dyDescent="0.2">
      <c r="A3101" s="3" t="s">
        <v>10280</v>
      </c>
      <c r="B3101" s="3">
        <v>12</v>
      </c>
      <c r="C3101" s="6" t="s">
        <v>14549</v>
      </c>
      <c r="D3101" t="s">
        <v>10281</v>
      </c>
    </row>
    <row r="3102" spans="1:4" x14ac:dyDescent="0.2">
      <c r="A3102" s="3" t="s">
        <v>10282</v>
      </c>
      <c r="B3102" s="3">
        <v>12</v>
      </c>
      <c r="C3102" s="6" t="s">
        <v>14549</v>
      </c>
      <c r="D3102" t="s">
        <v>10283</v>
      </c>
    </row>
    <row r="3103" spans="1:4" x14ac:dyDescent="0.2">
      <c r="A3103" s="3" t="s">
        <v>10284</v>
      </c>
      <c r="B3103" s="3">
        <v>12</v>
      </c>
      <c r="C3103" s="6" t="s">
        <v>14549</v>
      </c>
      <c r="D3103" t="s">
        <v>10285</v>
      </c>
    </row>
    <row r="3104" spans="1:4" x14ac:dyDescent="0.2">
      <c r="A3104" s="3" t="s">
        <v>10286</v>
      </c>
      <c r="B3104" s="3">
        <v>12</v>
      </c>
      <c r="C3104" s="6" t="s">
        <v>14549</v>
      </c>
      <c r="D3104" t="s">
        <v>10287</v>
      </c>
    </row>
    <row r="3105" spans="1:4" x14ac:dyDescent="0.2">
      <c r="A3105" s="3" t="s">
        <v>10288</v>
      </c>
      <c r="B3105" s="3">
        <v>12</v>
      </c>
      <c r="C3105" s="6" t="s">
        <v>14549</v>
      </c>
      <c r="D3105" t="s">
        <v>10289</v>
      </c>
    </row>
    <row r="3106" spans="1:4" x14ac:dyDescent="0.2">
      <c r="A3106" s="3" t="s">
        <v>10290</v>
      </c>
      <c r="B3106" s="3">
        <v>12</v>
      </c>
      <c r="C3106" s="6" t="s">
        <v>14549</v>
      </c>
      <c r="D3106" t="s">
        <v>10291</v>
      </c>
    </row>
    <row r="3107" spans="1:4" x14ac:dyDescent="0.2">
      <c r="A3107" s="3" t="s">
        <v>10292</v>
      </c>
      <c r="B3107" s="3">
        <v>12</v>
      </c>
      <c r="C3107" s="6" t="s">
        <v>14549</v>
      </c>
      <c r="D3107" t="s">
        <v>10293</v>
      </c>
    </row>
    <row r="3108" spans="1:4" x14ac:dyDescent="0.2">
      <c r="A3108" s="3" t="s">
        <v>10294</v>
      </c>
      <c r="B3108" s="3">
        <v>12</v>
      </c>
      <c r="C3108" s="6" t="s">
        <v>14549</v>
      </c>
      <c r="D3108" t="s">
        <v>10295</v>
      </c>
    </row>
    <row r="3109" spans="1:4" x14ac:dyDescent="0.2">
      <c r="A3109" s="3" t="s">
        <v>10296</v>
      </c>
      <c r="B3109" s="3">
        <v>12</v>
      </c>
      <c r="C3109" s="6" t="s">
        <v>14549</v>
      </c>
      <c r="D3109" t="s">
        <v>10297</v>
      </c>
    </row>
    <row r="3110" spans="1:4" x14ac:dyDescent="0.2">
      <c r="A3110" s="3" t="s">
        <v>10298</v>
      </c>
      <c r="B3110" s="3">
        <v>12</v>
      </c>
      <c r="C3110" s="6" t="s">
        <v>14549</v>
      </c>
      <c r="D3110" t="s">
        <v>10299</v>
      </c>
    </row>
    <row r="3111" spans="1:4" x14ac:dyDescent="0.2">
      <c r="A3111" s="3" t="s">
        <v>10300</v>
      </c>
      <c r="B3111" s="3">
        <v>12</v>
      </c>
      <c r="C3111" s="6" t="s">
        <v>14549</v>
      </c>
      <c r="D3111" t="s">
        <v>10301</v>
      </c>
    </row>
    <row r="3112" spans="1:4" x14ac:dyDescent="0.2">
      <c r="A3112" s="3" t="s">
        <v>10302</v>
      </c>
      <c r="B3112" s="3">
        <v>12</v>
      </c>
      <c r="C3112" s="6" t="s">
        <v>14549</v>
      </c>
      <c r="D3112" t="s">
        <v>10303</v>
      </c>
    </row>
    <row r="3113" spans="1:4" x14ac:dyDescent="0.2">
      <c r="A3113" s="3" t="s">
        <v>10304</v>
      </c>
      <c r="B3113" s="3">
        <v>12</v>
      </c>
      <c r="C3113" s="6" t="s">
        <v>14549</v>
      </c>
      <c r="D3113" t="s">
        <v>10305</v>
      </c>
    </row>
    <row r="3114" spans="1:4" x14ac:dyDescent="0.2">
      <c r="A3114" s="3" t="s">
        <v>10306</v>
      </c>
      <c r="B3114" s="3">
        <v>12</v>
      </c>
      <c r="C3114" s="6" t="s">
        <v>14549</v>
      </c>
      <c r="D3114" t="s">
        <v>10307</v>
      </c>
    </row>
    <row r="3115" spans="1:4" x14ac:dyDescent="0.2">
      <c r="A3115" s="3" t="s">
        <v>10308</v>
      </c>
      <c r="B3115" s="3">
        <v>12</v>
      </c>
      <c r="C3115" s="6" t="s">
        <v>14549</v>
      </c>
      <c r="D3115" t="s">
        <v>10309</v>
      </c>
    </row>
    <row r="3116" spans="1:4" x14ac:dyDescent="0.2">
      <c r="A3116" s="3" t="s">
        <v>10310</v>
      </c>
      <c r="B3116" s="3">
        <v>12</v>
      </c>
      <c r="C3116" s="6" t="s">
        <v>14549</v>
      </c>
      <c r="D3116" t="s">
        <v>10311</v>
      </c>
    </row>
    <row r="3117" spans="1:4" x14ac:dyDescent="0.2">
      <c r="A3117" s="3" t="s">
        <v>10312</v>
      </c>
      <c r="B3117" s="3">
        <v>12</v>
      </c>
      <c r="C3117" s="6" t="s">
        <v>14549</v>
      </c>
      <c r="D3117" t="s">
        <v>10313</v>
      </c>
    </row>
    <row r="3118" spans="1:4" x14ac:dyDescent="0.2">
      <c r="A3118" s="3" t="s">
        <v>10314</v>
      </c>
      <c r="B3118" s="3">
        <v>12</v>
      </c>
      <c r="C3118" s="6" t="s">
        <v>14549</v>
      </c>
      <c r="D3118" t="s">
        <v>10315</v>
      </c>
    </row>
    <row r="3119" spans="1:4" x14ac:dyDescent="0.2">
      <c r="A3119" s="3" t="s">
        <v>10316</v>
      </c>
      <c r="B3119" s="3">
        <v>12</v>
      </c>
      <c r="C3119" s="6" t="s">
        <v>14549</v>
      </c>
      <c r="D3119" t="s">
        <v>10317</v>
      </c>
    </row>
    <row r="3120" spans="1:4" x14ac:dyDescent="0.2">
      <c r="A3120" s="3" t="s">
        <v>10318</v>
      </c>
      <c r="B3120" s="3">
        <v>13</v>
      </c>
      <c r="C3120" s="6" t="s">
        <v>14550</v>
      </c>
      <c r="D3120" t="s">
        <v>10319</v>
      </c>
    </row>
    <row r="3121" spans="1:4" x14ac:dyDescent="0.2">
      <c r="A3121" s="3" t="s">
        <v>10320</v>
      </c>
      <c r="B3121" s="3">
        <v>13</v>
      </c>
      <c r="C3121" s="6" t="s">
        <v>14550</v>
      </c>
      <c r="D3121" t="s">
        <v>10321</v>
      </c>
    </row>
    <row r="3122" spans="1:4" x14ac:dyDescent="0.2">
      <c r="A3122" s="3" t="s">
        <v>10322</v>
      </c>
      <c r="B3122" s="3">
        <v>13</v>
      </c>
      <c r="C3122" s="6" t="s">
        <v>14550</v>
      </c>
      <c r="D3122" t="s">
        <v>10323</v>
      </c>
    </row>
    <row r="3123" spans="1:4" x14ac:dyDescent="0.2">
      <c r="A3123" s="3" t="s">
        <v>10324</v>
      </c>
      <c r="B3123" s="3">
        <v>13</v>
      </c>
      <c r="C3123" s="6" t="s">
        <v>14550</v>
      </c>
      <c r="D3123" t="s">
        <v>10325</v>
      </c>
    </row>
    <row r="3124" spans="1:4" x14ac:dyDescent="0.2">
      <c r="A3124" s="3" t="s">
        <v>10326</v>
      </c>
      <c r="B3124" s="3">
        <v>13</v>
      </c>
      <c r="C3124" s="6" t="s">
        <v>14550</v>
      </c>
      <c r="D3124" t="s">
        <v>10327</v>
      </c>
    </row>
    <row r="3125" spans="1:4" x14ac:dyDescent="0.2">
      <c r="A3125" s="3" t="s">
        <v>10328</v>
      </c>
      <c r="B3125" s="3">
        <v>13</v>
      </c>
      <c r="C3125" s="6" t="s">
        <v>14550</v>
      </c>
      <c r="D3125" t="s">
        <v>10329</v>
      </c>
    </row>
    <row r="3126" spans="1:4" x14ac:dyDescent="0.2">
      <c r="A3126" s="3" t="s">
        <v>10330</v>
      </c>
      <c r="B3126" s="3">
        <v>13</v>
      </c>
      <c r="C3126" s="6" t="s">
        <v>14550</v>
      </c>
      <c r="D3126" t="s">
        <v>10331</v>
      </c>
    </row>
    <row r="3127" spans="1:4" x14ac:dyDescent="0.2">
      <c r="A3127" s="3" t="s">
        <v>10332</v>
      </c>
      <c r="B3127" s="3">
        <v>13</v>
      </c>
      <c r="C3127" s="6" t="s">
        <v>14550</v>
      </c>
      <c r="D3127" t="s">
        <v>10333</v>
      </c>
    </row>
    <row r="3128" spans="1:4" x14ac:dyDescent="0.2">
      <c r="A3128" s="3" t="s">
        <v>10334</v>
      </c>
      <c r="B3128" s="3">
        <v>13</v>
      </c>
      <c r="C3128" s="6" t="s">
        <v>14550</v>
      </c>
      <c r="D3128" t="s">
        <v>10335</v>
      </c>
    </row>
    <row r="3129" spans="1:4" x14ac:dyDescent="0.2">
      <c r="A3129" s="3" t="s">
        <v>10336</v>
      </c>
      <c r="B3129" s="3">
        <v>13</v>
      </c>
      <c r="C3129" s="6" t="s">
        <v>14550</v>
      </c>
      <c r="D3129" t="s">
        <v>10337</v>
      </c>
    </row>
    <row r="3130" spans="1:4" x14ac:dyDescent="0.2">
      <c r="A3130" s="3" t="s">
        <v>10338</v>
      </c>
      <c r="B3130" s="3">
        <v>13</v>
      </c>
      <c r="C3130" s="6" t="s">
        <v>14550</v>
      </c>
      <c r="D3130" t="s">
        <v>10339</v>
      </c>
    </row>
    <row r="3131" spans="1:4" x14ac:dyDescent="0.2">
      <c r="A3131" s="3" t="s">
        <v>10340</v>
      </c>
      <c r="B3131" s="3">
        <v>13</v>
      </c>
      <c r="C3131" s="6" t="s">
        <v>14550</v>
      </c>
      <c r="D3131" t="s">
        <v>10341</v>
      </c>
    </row>
    <row r="3132" spans="1:4" x14ac:dyDescent="0.2">
      <c r="A3132" s="3" t="s">
        <v>10342</v>
      </c>
      <c r="B3132" s="3">
        <v>13</v>
      </c>
      <c r="C3132" s="6" t="s">
        <v>14550</v>
      </c>
      <c r="D3132" t="s">
        <v>10343</v>
      </c>
    </row>
    <row r="3133" spans="1:4" x14ac:dyDescent="0.2">
      <c r="A3133" s="3" t="s">
        <v>10344</v>
      </c>
      <c r="B3133" s="3">
        <v>13</v>
      </c>
      <c r="C3133" s="6" t="s">
        <v>14550</v>
      </c>
      <c r="D3133" t="s">
        <v>10345</v>
      </c>
    </row>
    <row r="3134" spans="1:4" x14ac:dyDescent="0.2">
      <c r="A3134" s="3" t="s">
        <v>10346</v>
      </c>
      <c r="B3134" s="3">
        <v>13</v>
      </c>
      <c r="C3134" s="6" t="s">
        <v>14550</v>
      </c>
      <c r="D3134" t="s">
        <v>10347</v>
      </c>
    </row>
    <row r="3135" spans="1:4" x14ac:dyDescent="0.2">
      <c r="A3135" s="3" t="s">
        <v>10348</v>
      </c>
      <c r="B3135" s="3">
        <v>13</v>
      </c>
      <c r="C3135" s="6" t="s">
        <v>14550</v>
      </c>
      <c r="D3135" t="s">
        <v>10349</v>
      </c>
    </row>
    <row r="3136" spans="1:4" x14ac:dyDescent="0.2">
      <c r="A3136" s="3" t="s">
        <v>10350</v>
      </c>
      <c r="B3136" s="3">
        <v>13</v>
      </c>
      <c r="C3136" s="6" t="s">
        <v>14550</v>
      </c>
      <c r="D3136" t="s">
        <v>10351</v>
      </c>
    </row>
    <row r="3137" spans="1:4" x14ac:dyDescent="0.2">
      <c r="A3137" s="3" t="s">
        <v>10352</v>
      </c>
      <c r="B3137" s="3">
        <v>13</v>
      </c>
      <c r="C3137" s="6" t="s">
        <v>14550</v>
      </c>
      <c r="D3137" t="s">
        <v>10353</v>
      </c>
    </row>
    <row r="3138" spans="1:4" x14ac:dyDescent="0.2">
      <c r="A3138" s="3" t="s">
        <v>10354</v>
      </c>
      <c r="B3138" s="3">
        <v>13</v>
      </c>
      <c r="C3138" s="6" t="s">
        <v>14550</v>
      </c>
      <c r="D3138" t="s">
        <v>10355</v>
      </c>
    </row>
    <row r="3139" spans="1:4" x14ac:dyDescent="0.2">
      <c r="A3139" s="3" t="s">
        <v>10356</v>
      </c>
      <c r="B3139" s="3">
        <v>13</v>
      </c>
      <c r="C3139" s="6" t="s">
        <v>14550</v>
      </c>
      <c r="D3139" t="s">
        <v>10357</v>
      </c>
    </row>
    <row r="3140" spans="1:4" x14ac:dyDescent="0.2">
      <c r="A3140" s="3" t="s">
        <v>10358</v>
      </c>
      <c r="B3140" s="3">
        <v>13</v>
      </c>
      <c r="C3140" s="6" t="s">
        <v>14550</v>
      </c>
      <c r="D3140" t="s">
        <v>10359</v>
      </c>
    </row>
    <row r="3141" spans="1:4" x14ac:dyDescent="0.2">
      <c r="A3141" s="3" t="s">
        <v>10360</v>
      </c>
      <c r="B3141" s="3">
        <v>13</v>
      </c>
      <c r="C3141" s="6" t="s">
        <v>14550</v>
      </c>
      <c r="D3141" t="s">
        <v>10361</v>
      </c>
    </row>
    <row r="3142" spans="1:4" x14ac:dyDescent="0.2">
      <c r="A3142" s="3" t="s">
        <v>10362</v>
      </c>
      <c r="B3142" s="3">
        <v>13</v>
      </c>
      <c r="C3142" s="6" t="s">
        <v>14550</v>
      </c>
      <c r="D3142" t="s">
        <v>10363</v>
      </c>
    </row>
    <row r="3143" spans="1:4" x14ac:dyDescent="0.2">
      <c r="A3143" s="3" t="s">
        <v>10364</v>
      </c>
      <c r="B3143" s="3">
        <v>13</v>
      </c>
      <c r="C3143" s="6" t="s">
        <v>14550</v>
      </c>
      <c r="D3143" t="s">
        <v>10365</v>
      </c>
    </row>
    <row r="3144" spans="1:4" x14ac:dyDescent="0.2">
      <c r="A3144" s="3" t="s">
        <v>10366</v>
      </c>
      <c r="B3144" s="3">
        <v>13</v>
      </c>
      <c r="C3144" s="6" t="s">
        <v>14550</v>
      </c>
      <c r="D3144" t="s">
        <v>10367</v>
      </c>
    </row>
    <row r="3145" spans="1:4" x14ac:dyDescent="0.2">
      <c r="A3145" s="3" t="s">
        <v>10368</v>
      </c>
      <c r="B3145" s="3">
        <v>13</v>
      </c>
      <c r="C3145" s="6" t="s">
        <v>14550</v>
      </c>
      <c r="D3145" t="s">
        <v>10369</v>
      </c>
    </row>
    <row r="3146" spans="1:4" x14ac:dyDescent="0.2">
      <c r="A3146" s="3" t="s">
        <v>10370</v>
      </c>
      <c r="B3146" s="3">
        <v>13</v>
      </c>
      <c r="C3146" s="6" t="s">
        <v>14550</v>
      </c>
      <c r="D3146" t="s">
        <v>10371</v>
      </c>
    </row>
    <row r="3147" spans="1:4" x14ac:dyDescent="0.2">
      <c r="A3147" s="3" t="s">
        <v>10372</v>
      </c>
      <c r="B3147" s="3">
        <v>13</v>
      </c>
      <c r="C3147" s="6" t="s">
        <v>14550</v>
      </c>
      <c r="D3147" t="s">
        <v>10373</v>
      </c>
    </row>
    <row r="3148" spans="1:4" x14ac:dyDescent="0.2">
      <c r="A3148" s="3" t="s">
        <v>10374</v>
      </c>
      <c r="B3148" s="3">
        <v>13</v>
      </c>
      <c r="C3148" s="6" t="s">
        <v>14550</v>
      </c>
      <c r="D3148" t="s">
        <v>10375</v>
      </c>
    </row>
    <row r="3149" spans="1:4" x14ac:dyDescent="0.2">
      <c r="A3149" s="3" t="s">
        <v>10376</v>
      </c>
      <c r="B3149" s="3">
        <v>13</v>
      </c>
      <c r="C3149" s="6" t="s">
        <v>14550</v>
      </c>
      <c r="D3149" t="s">
        <v>10377</v>
      </c>
    </row>
    <row r="3150" spans="1:4" x14ac:dyDescent="0.2">
      <c r="A3150" s="3" t="s">
        <v>10378</v>
      </c>
      <c r="B3150" s="3">
        <v>13</v>
      </c>
      <c r="C3150" s="6" t="s">
        <v>14550</v>
      </c>
      <c r="D3150" t="s">
        <v>10379</v>
      </c>
    </row>
    <row r="3151" spans="1:4" x14ac:dyDescent="0.2">
      <c r="A3151" s="3" t="s">
        <v>10380</v>
      </c>
      <c r="B3151" s="3">
        <v>13</v>
      </c>
      <c r="C3151" s="6" t="s">
        <v>14550</v>
      </c>
      <c r="D3151" t="s">
        <v>10381</v>
      </c>
    </row>
    <row r="3152" spans="1:4" x14ac:dyDescent="0.2">
      <c r="A3152" s="3" t="s">
        <v>10382</v>
      </c>
      <c r="B3152" s="3">
        <v>13</v>
      </c>
      <c r="C3152" s="6" t="s">
        <v>14550</v>
      </c>
      <c r="D3152" t="s">
        <v>10383</v>
      </c>
    </row>
    <row r="3153" spans="1:4" x14ac:dyDescent="0.2">
      <c r="A3153" s="3" t="s">
        <v>10384</v>
      </c>
      <c r="B3153" s="3">
        <v>13</v>
      </c>
      <c r="C3153" s="6" t="s">
        <v>14550</v>
      </c>
      <c r="D3153" t="s">
        <v>10385</v>
      </c>
    </row>
    <row r="3154" spans="1:4" x14ac:dyDescent="0.2">
      <c r="A3154" s="3" t="s">
        <v>10386</v>
      </c>
      <c r="B3154" s="3">
        <v>13</v>
      </c>
      <c r="C3154" s="6" t="s">
        <v>14550</v>
      </c>
      <c r="D3154" t="s">
        <v>10387</v>
      </c>
    </row>
    <row r="3155" spans="1:4" x14ac:dyDescent="0.2">
      <c r="A3155" s="3" t="s">
        <v>10388</v>
      </c>
      <c r="B3155" s="3">
        <v>13</v>
      </c>
      <c r="C3155" s="6" t="s">
        <v>14550</v>
      </c>
      <c r="D3155" t="s">
        <v>10389</v>
      </c>
    </row>
    <row r="3156" spans="1:4" x14ac:dyDescent="0.2">
      <c r="A3156" s="3" t="s">
        <v>10390</v>
      </c>
      <c r="B3156" s="3">
        <v>13</v>
      </c>
      <c r="C3156" s="6" t="s">
        <v>14550</v>
      </c>
      <c r="D3156" t="s">
        <v>10391</v>
      </c>
    </row>
    <row r="3157" spans="1:4" x14ac:dyDescent="0.2">
      <c r="A3157" s="3" t="s">
        <v>10392</v>
      </c>
      <c r="B3157" s="3">
        <v>13</v>
      </c>
      <c r="C3157" s="6" t="s">
        <v>14550</v>
      </c>
      <c r="D3157" t="s">
        <v>10393</v>
      </c>
    </row>
    <row r="3158" spans="1:4" x14ac:dyDescent="0.2">
      <c r="A3158" s="3" t="s">
        <v>10394</v>
      </c>
      <c r="B3158" s="3">
        <v>13</v>
      </c>
      <c r="C3158" s="6" t="s">
        <v>14550</v>
      </c>
      <c r="D3158" t="s">
        <v>10395</v>
      </c>
    </row>
    <row r="3159" spans="1:4" x14ac:dyDescent="0.2">
      <c r="A3159" s="3" t="s">
        <v>10396</v>
      </c>
      <c r="B3159" s="3">
        <v>13</v>
      </c>
      <c r="C3159" s="6" t="s">
        <v>14550</v>
      </c>
      <c r="D3159" t="s">
        <v>10397</v>
      </c>
    </row>
    <row r="3160" spans="1:4" x14ac:dyDescent="0.2">
      <c r="A3160" s="3" t="s">
        <v>10398</v>
      </c>
      <c r="B3160" s="3">
        <v>13</v>
      </c>
      <c r="C3160" s="6" t="s">
        <v>14550</v>
      </c>
      <c r="D3160" t="s">
        <v>10399</v>
      </c>
    </row>
    <row r="3161" spans="1:4" x14ac:dyDescent="0.2">
      <c r="A3161" s="3" t="s">
        <v>10400</v>
      </c>
      <c r="B3161" s="3">
        <v>13</v>
      </c>
      <c r="C3161" s="6" t="s">
        <v>14550</v>
      </c>
      <c r="D3161" t="s">
        <v>10401</v>
      </c>
    </row>
    <row r="3162" spans="1:4" x14ac:dyDescent="0.2">
      <c r="A3162" s="3" t="s">
        <v>10402</v>
      </c>
      <c r="B3162" s="3">
        <v>13</v>
      </c>
      <c r="C3162" s="6" t="s">
        <v>14550</v>
      </c>
      <c r="D3162" t="s">
        <v>10403</v>
      </c>
    </row>
    <row r="3163" spans="1:4" x14ac:dyDescent="0.2">
      <c r="A3163" s="3" t="s">
        <v>10404</v>
      </c>
      <c r="B3163" s="3">
        <v>13</v>
      </c>
      <c r="C3163" s="6" t="s">
        <v>14550</v>
      </c>
      <c r="D3163" t="s">
        <v>10405</v>
      </c>
    </row>
    <row r="3164" spans="1:4" x14ac:dyDescent="0.2">
      <c r="A3164" s="3" t="s">
        <v>10406</v>
      </c>
      <c r="B3164" s="3">
        <v>13</v>
      </c>
      <c r="C3164" s="6" t="s">
        <v>14550</v>
      </c>
      <c r="D3164" t="s">
        <v>10407</v>
      </c>
    </row>
    <row r="3165" spans="1:4" x14ac:dyDescent="0.2">
      <c r="A3165" s="3" t="s">
        <v>10408</v>
      </c>
      <c r="B3165" s="3">
        <v>13</v>
      </c>
      <c r="C3165" s="6" t="s">
        <v>14550</v>
      </c>
      <c r="D3165" t="s">
        <v>10409</v>
      </c>
    </row>
    <row r="3166" spans="1:4" x14ac:dyDescent="0.2">
      <c r="A3166" s="3" t="s">
        <v>10410</v>
      </c>
      <c r="B3166" s="3">
        <v>13</v>
      </c>
      <c r="C3166" s="6" t="s">
        <v>14550</v>
      </c>
      <c r="D3166" t="s">
        <v>10411</v>
      </c>
    </row>
    <row r="3167" spans="1:4" x14ac:dyDescent="0.2">
      <c r="A3167" s="3" t="s">
        <v>10412</v>
      </c>
      <c r="B3167" s="3">
        <v>13</v>
      </c>
      <c r="C3167" s="6" t="s">
        <v>14550</v>
      </c>
      <c r="D3167" t="s">
        <v>10413</v>
      </c>
    </row>
    <row r="3168" spans="1:4" x14ac:dyDescent="0.2">
      <c r="A3168" s="3" t="s">
        <v>10414</v>
      </c>
      <c r="B3168" s="3">
        <v>13</v>
      </c>
      <c r="C3168" s="6" t="s">
        <v>14550</v>
      </c>
      <c r="D3168" t="s">
        <v>10415</v>
      </c>
    </row>
    <row r="3169" spans="1:4" x14ac:dyDescent="0.2">
      <c r="A3169" s="3" t="s">
        <v>10416</v>
      </c>
      <c r="B3169" s="3">
        <v>13</v>
      </c>
      <c r="C3169" s="6" t="s">
        <v>14550</v>
      </c>
      <c r="D3169" t="s">
        <v>10417</v>
      </c>
    </row>
    <row r="3170" spans="1:4" x14ac:dyDescent="0.2">
      <c r="A3170" s="3" t="s">
        <v>10418</v>
      </c>
      <c r="B3170" s="3">
        <v>13</v>
      </c>
      <c r="C3170" s="6" t="s">
        <v>14550</v>
      </c>
      <c r="D3170" t="s">
        <v>10419</v>
      </c>
    </row>
    <row r="3171" spans="1:4" x14ac:dyDescent="0.2">
      <c r="A3171" s="3" t="s">
        <v>10420</v>
      </c>
      <c r="B3171" s="3">
        <v>13</v>
      </c>
      <c r="C3171" s="6" t="s">
        <v>14550</v>
      </c>
      <c r="D3171" t="s">
        <v>10421</v>
      </c>
    </row>
    <row r="3172" spans="1:4" x14ac:dyDescent="0.2">
      <c r="A3172" s="3" t="s">
        <v>10422</v>
      </c>
      <c r="B3172" s="3">
        <v>13</v>
      </c>
      <c r="C3172" s="6" t="s">
        <v>14550</v>
      </c>
      <c r="D3172" t="s">
        <v>10423</v>
      </c>
    </row>
    <row r="3173" spans="1:4" x14ac:dyDescent="0.2">
      <c r="A3173" s="3" t="s">
        <v>10424</v>
      </c>
      <c r="B3173" s="3">
        <v>13</v>
      </c>
      <c r="C3173" s="6" t="s">
        <v>14550</v>
      </c>
      <c r="D3173" t="s">
        <v>10425</v>
      </c>
    </row>
    <row r="3174" spans="1:4" x14ac:dyDescent="0.2">
      <c r="A3174" s="3" t="s">
        <v>10426</v>
      </c>
      <c r="B3174" s="3">
        <v>13</v>
      </c>
      <c r="C3174" s="6" t="s">
        <v>14550</v>
      </c>
      <c r="D3174" t="s">
        <v>10427</v>
      </c>
    </row>
    <row r="3175" spans="1:4" x14ac:dyDescent="0.2">
      <c r="A3175" s="3" t="s">
        <v>10428</v>
      </c>
      <c r="B3175" s="3">
        <v>13</v>
      </c>
      <c r="C3175" s="6" t="s">
        <v>14550</v>
      </c>
      <c r="D3175" t="s">
        <v>10429</v>
      </c>
    </row>
    <row r="3176" spans="1:4" x14ac:dyDescent="0.2">
      <c r="A3176" s="3" t="s">
        <v>10430</v>
      </c>
      <c r="B3176" s="3">
        <v>13</v>
      </c>
      <c r="C3176" s="6" t="s">
        <v>14550</v>
      </c>
      <c r="D3176" t="s">
        <v>10431</v>
      </c>
    </row>
    <row r="3177" spans="1:4" x14ac:dyDescent="0.2">
      <c r="A3177" s="3" t="s">
        <v>10432</v>
      </c>
      <c r="B3177" s="3">
        <v>13</v>
      </c>
      <c r="C3177" s="6" t="s">
        <v>14550</v>
      </c>
      <c r="D3177" t="s">
        <v>10433</v>
      </c>
    </row>
    <row r="3178" spans="1:4" x14ac:dyDescent="0.2">
      <c r="A3178" s="3" t="s">
        <v>10434</v>
      </c>
      <c r="B3178" s="3">
        <v>13</v>
      </c>
      <c r="C3178" s="6" t="s">
        <v>14550</v>
      </c>
      <c r="D3178" t="s">
        <v>10435</v>
      </c>
    </row>
    <row r="3179" spans="1:4" x14ac:dyDescent="0.2">
      <c r="A3179" s="3" t="s">
        <v>10436</v>
      </c>
      <c r="B3179" s="3">
        <v>13</v>
      </c>
      <c r="C3179" s="6" t="s">
        <v>14550</v>
      </c>
      <c r="D3179" t="s">
        <v>10437</v>
      </c>
    </row>
    <row r="3180" spans="1:4" x14ac:dyDescent="0.2">
      <c r="A3180" s="3" t="s">
        <v>10438</v>
      </c>
      <c r="B3180" s="3">
        <v>13</v>
      </c>
      <c r="C3180" s="6" t="s">
        <v>14550</v>
      </c>
      <c r="D3180" t="s">
        <v>10439</v>
      </c>
    </row>
    <row r="3181" spans="1:4" x14ac:dyDescent="0.2">
      <c r="A3181" s="3" t="s">
        <v>10440</v>
      </c>
      <c r="B3181" s="3">
        <v>13</v>
      </c>
      <c r="C3181" s="6" t="s">
        <v>14550</v>
      </c>
      <c r="D3181" t="s">
        <v>10441</v>
      </c>
    </row>
    <row r="3182" spans="1:4" x14ac:dyDescent="0.2">
      <c r="A3182" s="3" t="s">
        <v>10442</v>
      </c>
      <c r="B3182" s="3">
        <v>13</v>
      </c>
      <c r="C3182" s="6" t="s">
        <v>14550</v>
      </c>
      <c r="D3182" t="s">
        <v>10443</v>
      </c>
    </row>
    <row r="3183" spans="1:4" x14ac:dyDescent="0.2">
      <c r="A3183" s="3" t="s">
        <v>10444</v>
      </c>
      <c r="B3183" s="3">
        <v>13</v>
      </c>
      <c r="C3183" s="6" t="s">
        <v>14550</v>
      </c>
      <c r="D3183" t="s">
        <v>10445</v>
      </c>
    </row>
    <row r="3184" spans="1:4" x14ac:dyDescent="0.2">
      <c r="A3184" s="3" t="s">
        <v>10446</v>
      </c>
      <c r="B3184" s="3">
        <v>13</v>
      </c>
      <c r="C3184" s="6" t="s">
        <v>14550</v>
      </c>
      <c r="D3184" t="s">
        <v>10447</v>
      </c>
    </row>
    <row r="3185" spans="1:4" x14ac:dyDescent="0.2">
      <c r="A3185" s="3" t="s">
        <v>10448</v>
      </c>
      <c r="B3185" s="3">
        <v>13</v>
      </c>
      <c r="C3185" s="6" t="s">
        <v>14550</v>
      </c>
      <c r="D3185" t="s">
        <v>10449</v>
      </c>
    </row>
    <row r="3186" spans="1:4" x14ac:dyDescent="0.2">
      <c r="A3186" s="3" t="s">
        <v>10450</v>
      </c>
      <c r="B3186" s="3">
        <v>13</v>
      </c>
      <c r="C3186" s="6" t="s">
        <v>14550</v>
      </c>
      <c r="D3186" t="s">
        <v>10451</v>
      </c>
    </row>
    <row r="3187" spans="1:4" x14ac:dyDescent="0.2">
      <c r="A3187" s="3" t="s">
        <v>10452</v>
      </c>
      <c r="B3187" s="3">
        <v>13</v>
      </c>
      <c r="C3187" s="6" t="s">
        <v>14550</v>
      </c>
      <c r="D3187" t="s">
        <v>10453</v>
      </c>
    </row>
    <row r="3188" spans="1:4" x14ac:dyDescent="0.2">
      <c r="A3188" s="3" t="s">
        <v>10454</v>
      </c>
      <c r="B3188" s="3">
        <v>13</v>
      </c>
      <c r="C3188" s="6" t="s">
        <v>14550</v>
      </c>
      <c r="D3188" t="s">
        <v>10455</v>
      </c>
    </row>
    <row r="3189" spans="1:4" x14ac:dyDescent="0.2">
      <c r="A3189" s="3" t="s">
        <v>10456</v>
      </c>
      <c r="B3189" s="3">
        <v>13</v>
      </c>
      <c r="C3189" s="6" t="s">
        <v>14550</v>
      </c>
      <c r="D3189" t="s">
        <v>10457</v>
      </c>
    </row>
    <row r="3190" spans="1:4" x14ac:dyDescent="0.2">
      <c r="A3190" s="3" t="s">
        <v>10458</v>
      </c>
      <c r="B3190" s="3">
        <v>13</v>
      </c>
      <c r="C3190" s="6" t="s">
        <v>14550</v>
      </c>
      <c r="D3190" t="s">
        <v>10459</v>
      </c>
    </row>
    <row r="3191" spans="1:4" x14ac:dyDescent="0.2">
      <c r="A3191" s="3" t="s">
        <v>10460</v>
      </c>
      <c r="B3191" s="3">
        <v>13</v>
      </c>
      <c r="C3191" s="6" t="s">
        <v>14550</v>
      </c>
      <c r="D3191" t="s">
        <v>10461</v>
      </c>
    </row>
    <row r="3192" spans="1:4" x14ac:dyDescent="0.2">
      <c r="A3192" s="3" t="s">
        <v>10462</v>
      </c>
      <c r="B3192" s="3">
        <v>13</v>
      </c>
      <c r="C3192" s="6" t="s">
        <v>14550</v>
      </c>
      <c r="D3192" t="s">
        <v>10463</v>
      </c>
    </row>
    <row r="3193" spans="1:4" x14ac:dyDescent="0.2">
      <c r="A3193" s="3" t="s">
        <v>10464</v>
      </c>
      <c r="B3193" s="3">
        <v>13</v>
      </c>
      <c r="C3193" s="6" t="s">
        <v>14550</v>
      </c>
      <c r="D3193" t="s">
        <v>10465</v>
      </c>
    </row>
    <row r="3194" spans="1:4" x14ac:dyDescent="0.2">
      <c r="A3194" s="3" t="s">
        <v>10466</v>
      </c>
      <c r="B3194" s="3">
        <v>13</v>
      </c>
      <c r="C3194" s="6" t="s">
        <v>14550</v>
      </c>
      <c r="D3194" t="s">
        <v>10467</v>
      </c>
    </row>
    <row r="3195" spans="1:4" x14ac:dyDescent="0.2">
      <c r="A3195" s="3" t="s">
        <v>10468</v>
      </c>
      <c r="B3195" s="3">
        <v>13</v>
      </c>
      <c r="C3195" s="6" t="s">
        <v>14550</v>
      </c>
      <c r="D3195" t="s">
        <v>10469</v>
      </c>
    </row>
    <row r="3196" spans="1:4" x14ac:dyDescent="0.2">
      <c r="A3196" s="3" t="s">
        <v>10470</v>
      </c>
      <c r="B3196" s="3">
        <v>13</v>
      </c>
      <c r="C3196" s="6" t="s">
        <v>14550</v>
      </c>
      <c r="D3196" t="s">
        <v>10471</v>
      </c>
    </row>
    <row r="3197" spans="1:4" x14ac:dyDescent="0.2">
      <c r="A3197" s="3" t="s">
        <v>10472</v>
      </c>
      <c r="B3197" s="3">
        <v>13</v>
      </c>
      <c r="C3197" s="6" t="s">
        <v>14550</v>
      </c>
      <c r="D3197" t="s">
        <v>10473</v>
      </c>
    </row>
    <row r="3198" spans="1:4" x14ac:dyDescent="0.2">
      <c r="A3198" s="3" t="s">
        <v>10474</v>
      </c>
      <c r="B3198" s="3">
        <v>13</v>
      </c>
      <c r="C3198" s="6" t="s">
        <v>14550</v>
      </c>
      <c r="D3198" t="s">
        <v>10475</v>
      </c>
    </row>
    <row r="3199" spans="1:4" x14ac:dyDescent="0.2">
      <c r="A3199" s="3" t="s">
        <v>10476</v>
      </c>
      <c r="B3199" s="3">
        <v>13</v>
      </c>
      <c r="C3199" s="6" t="s">
        <v>14550</v>
      </c>
      <c r="D3199" t="s">
        <v>10477</v>
      </c>
    </row>
    <row r="3200" spans="1:4" x14ac:dyDescent="0.2">
      <c r="A3200" s="3" t="s">
        <v>10478</v>
      </c>
      <c r="B3200" s="3">
        <v>13</v>
      </c>
      <c r="C3200" s="6" t="s">
        <v>14550</v>
      </c>
      <c r="D3200" t="s">
        <v>10479</v>
      </c>
    </row>
    <row r="3201" spans="1:4" x14ac:dyDescent="0.2">
      <c r="A3201" s="3" t="s">
        <v>10480</v>
      </c>
      <c r="B3201" s="3">
        <v>13</v>
      </c>
      <c r="C3201" s="6" t="s">
        <v>14550</v>
      </c>
      <c r="D3201" t="s">
        <v>10481</v>
      </c>
    </row>
    <row r="3202" spans="1:4" x14ac:dyDescent="0.2">
      <c r="A3202" s="3" t="s">
        <v>10482</v>
      </c>
      <c r="B3202" s="3">
        <v>13</v>
      </c>
      <c r="C3202" s="6" t="s">
        <v>14550</v>
      </c>
      <c r="D3202" t="s">
        <v>10483</v>
      </c>
    </row>
    <row r="3203" spans="1:4" x14ac:dyDescent="0.2">
      <c r="A3203" s="3" t="s">
        <v>10484</v>
      </c>
      <c r="B3203" s="3">
        <v>13</v>
      </c>
      <c r="C3203" s="6" t="s">
        <v>14550</v>
      </c>
      <c r="D3203" t="s">
        <v>10485</v>
      </c>
    </row>
    <row r="3204" spans="1:4" x14ac:dyDescent="0.2">
      <c r="A3204" s="3" t="s">
        <v>10486</v>
      </c>
      <c r="B3204" s="3">
        <v>13</v>
      </c>
      <c r="C3204" s="6" t="s">
        <v>14550</v>
      </c>
      <c r="D3204" t="s">
        <v>10487</v>
      </c>
    </row>
    <row r="3205" spans="1:4" x14ac:dyDescent="0.2">
      <c r="A3205" s="3" t="s">
        <v>10488</v>
      </c>
      <c r="B3205" s="3">
        <v>13</v>
      </c>
      <c r="C3205" s="6" t="s">
        <v>14550</v>
      </c>
      <c r="D3205" t="s">
        <v>10489</v>
      </c>
    </row>
    <row r="3206" spans="1:4" x14ac:dyDescent="0.2">
      <c r="A3206" s="3" t="s">
        <v>10490</v>
      </c>
      <c r="B3206" s="3">
        <v>13</v>
      </c>
      <c r="C3206" s="6" t="s">
        <v>14550</v>
      </c>
      <c r="D3206" t="s">
        <v>10491</v>
      </c>
    </row>
    <row r="3207" spans="1:4" x14ac:dyDescent="0.2">
      <c r="A3207" s="3" t="s">
        <v>10492</v>
      </c>
      <c r="B3207" s="3">
        <v>13</v>
      </c>
      <c r="C3207" s="6" t="s">
        <v>14550</v>
      </c>
      <c r="D3207" t="s">
        <v>10493</v>
      </c>
    </row>
    <row r="3208" spans="1:4" x14ac:dyDescent="0.2">
      <c r="A3208" s="3" t="s">
        <v>10494</v>
      </c>
      <c r="B3208" s="3">
        <v>13</v>
      </c>
      <c r="C3208" s="6" t="s">
        <v>14550</v>
      </c>
      <c r="D3208" t="s">
        <v>10495</v>
      </c>
    </row>
    <row r="3209" spans="1:4" x14ac:dyDescent="0.2">
      <c r="A3209" s="3" t="s">
        <v>10496</v>
      </c>
      <c r="B3209" s="3">
        <v>13</v>
      </c>
      <c r="C3209" s="6" t="s">
        <v>14550</v>
      </c>
      <c r="D3209" t="s">
        <v>10497</v>
      </c>
    </row>
    <row r="3210" spans="1:4" x14ac:dyDescent="0.2">
      <c r="A3210" s="3" t="s">
        <v>10498</v>
      </c>
      <c r="B3210" s="3">
        <v>13</v>
      </c>
      <c r="C3210" s="6" t="s">
        <v>14550</v>
      </c>
      <c r="D3210" t="s">
        <v>10499</v>
      </c>
    </row>
    <row r="3211" spans="1:4" x14ac:dyDescent="0.2">
      <c r="A3211" s="3" t="s">
        <v>10500</v>
      </c>
      <c r="B3211" s="3">
        <v>13</v>
      </c>
      <c r="C3211" s="6" t="s">
        <v>14550</v>
      </c>
      <c r="D3211" t="s">
        <v>10501</v>
      </c>
    </row>
    <row r="3212" spans="1:4" x14ac:dyDescent="0.2">
      <c r="A3212" s="3" t="s">
        <v>10502</v>
      </c>
      <c r="B3212" s="3">
        <v>13</v>
      </c>
      <c r="C3212" s="6" t="s">
        <v>14550</v>
      </c>
      <c r="D3212" t="s">
        <v>10503</v>
      </c>
    </row>
    <row r="3213" spans="1:4" x14ac:dyDescent="0.2">
      <c r="A3213" s="3" t="s">
        <v>10504</v>
      </c>
      <c r="B3213" s="3">
        <v>13</v>
      </c>
      <c r="C3213" s="6" t="s">
        <v>14550</v>
      </c>
      <c r="D3213" t="s">
        <v>10505</v>
      </c>
    </row>
    <row r="3214" spans="1:4" x14ac:dyDescent="0.2">
      <c r="A3214" s="3" t="s">
        <v>10506</v>
      </c>
      <c r="B3214" s="3">
        <v>13</v>
      </c>
      <c r="C3214" s="6" t="s">
        <v>14550</v>
      </c>
      <c r="D3214" t="s">
        <v>10507</v>
      </c>
    </row>
    <row r="3215" spans="1:4" x14ac:dyDescent="0.2">
      <c r="A3215" s="3" t="s">
        <v>10508</v>
      </c>
      <c r="B3215" s="3">
        <v>13</v>
      </c>
      <c r="C3215" s="6" t="s">
        <v>14550</v>
      </c>
      <c r="D3215" t="s">
        <v>10509</v>
      </c>
    </row>
    <row r="3216" spans="1:4" x14ac:dyDescent="0.2">
      <c r="A3216" s="3" t="s">
        <v>10510</v>
      </c>
      <c r="B3216" s="3">
        <v>13</v>
      </c>
      <c r="C3216" s="6" t="s">
        <v>14550</v>
      </c>
      <c r="D3216" t="s">
        <v>10511</v>
      </c>
    </row>
    <row r="3217" spans="1:4" x14ac:dyDescent="0.2">
      <c r="A3217" s="3" t="s">
        <v>10512</v>
      </c>
      <c r="B3217" s="3">
        <v>13</v>
      </c>
      <c r="C3217" s="6" t="s">
        <v>14550</v>
      </c>
      <c r="D3217" t="s">
        <v>10513</v>
      </c>
    </row>
    <row r="3218" spans="1:4" x14ac:dyDescent="0.2">
      <c r="A3218" s="3" t="s">
        <v>10514</v>
      </c>
      <c r="B3218" s="3">
        <v>13</v>
      </c>
      <c r="C3218" s="6" t="s">
        <v>14550</v>
      </c>
      <c r="D3218" t="s">
        <v>10515</v>
      </c>
    </row>
    <row r="3219" spans="1:4" x14ac:dyDescent="0.2">
      <c r="A3219" s="3" t="s">
        <v>10516</v>
      </c>
      <c r="B3219" s="3">
        <v>13</v>
      </c>
      <c r="C3219" s="6" t="s">
        <v>14550</v>
      </c>
      <c r="D3219" t="s">
        <v>10517</v>
      </c>
    </row>
    <row r="3220" spans="1:4" x14ac:dyDescent="0.2">
      <c r="A3220" s="3" t="s">
        <v>10518</v>
      </c>
      <c r="B3220" s="3">
        <v>13</v>
      </c>
      <c r="C3220" s="6" t="s">
        <v>14550</v>
      </c>
      <c r="D3220" t="s">
        <v>10519</v>
      </c>
    </row>
    <row r="3221" spans="1:4" x14ac:dyDescent="0.2">
      <c r="A3221" s="3" t="s">
        <v>10520</v>
      </c>
      <c r="B3221" s="3">
        <v>13</v>
      </c>
      <c r="C3221" s="6" t="s">
        <v>14550</v>
      </c>
      <c r="D3221" t="s">
        <v>10521</v>
      </c>
    </row>
    <row r="3222" spans="1:4" x14ac:dyDescent="0.2">
      <c r="A3222" s="3" t="s">
        <v>10522</v>
      </c>
      <c r="B3222" s="3">
        <v>13</v>
      </c>
      <c r="C3222" s="6" t="s">
        <v>14550</v>
      </c>
      <c r="D3222" t="s">
        <v>10523</v>
      </c>
    </row>
    <row r="3223" spans="1:4" x14ac:dyDescent="0.2">
      <c r="A3223" s="3" t="s">
        <v>10524</v>
      </c>
      <c r="B3223" s="3">
        <v>13</v>
      </c>
      <c r="C3223" s="6" t="s">
        <v>14550</v>
      </c>
      <c r="D3223" t="s">
        <v>10525</v>
      </c>
    </row>
    <row r="3224" spans="1:4" x14ac:dyDescent="0.2">
      <c r="A3224" s="3" t="s">
        <v>10526</v>
      </c>
      <c r="B3224" s="3">
        <v>13</v>
      </c>
      <c r="C3224" s="6" t="s">
        <v>14550</v>
      </c>
      <c r="D3224" t="s">
        <v>10527</v>
      </c>
    </row>
    <row r="3225" spans="1:4" x14ac:dyDescent="0.2">
      <c r="A3225" s="3" t="s">
        <v>10528</v>
      </c>
      <c r="B3225" s="3">
        <v>13</v>
      </c>
      <c r="C3225" s="6" t="s">
        <v>14550</v>
      </c>
      <c r="D3225" t="s">
        <v>10529</v>
      </c>
    </row>
    <row r="3226" spans="1:4" x14ac:dyDescent="0.2">
      <c r="A3226" s="3" t="s">
        <v>10530</v>
      </c>
      <c r="B3226" s="3">
        <v>13</v>
      </c>
      <c r="C3226" s="6" t="s">
        <v>14550</v>
      </c>
      <c r="D3226" t="s">
        <v>10531</v>
      </c>
    </row>
    <row r="3227" spans="1:4" x14ac:dyDescent="0.2">
      <c r="A3227" s="3" t="s">
        <v>10532</v>
      </c>
      <c r="B3227" s="3">
        <v>13</v>
      </c>
      <c r="C3227" s="6" t="s">
        <v>14550</v>
      </c>
      <c r="D3227" t="s">
        <v>10533</v>
      </c>
    </row>
    <row r="3228" spans="1:4" x14ac:dyDescent="0.2">
      <c r="A3228" s="3" t="s">
        <v>10534</v>
      </c>
      <c r="B3228" s="3">
        <v>13</v>
      </c>
      <c r="C3228" s="6" t="s">
        <v>14550</v>
      </c>
      <c r="D3228" t="s">
        <v>10535</v>
      </c>
    </row>
    <row r="3229" spans="1:4" x14ac:dyDescent="0.2">
      <c r="A3229" s="3" t="s">
        <v>10536</v>
      </c>
      <c r="B3229" s="3">
        <v>13</v>
      </c>
      <c r="C3229" s="6" t="s">
        <v>14550</v>
      </c>
      <c r="D3229" t="s">
        <v>10537</v>
      </c>
    </row>
    <row r="3230" spans="1:4" x14ac:dyDescent="0.2">
      <c r="A3230" s="3" t="s">
        <v>10538</v>
      </c>
      <c r="B3230" s="3">
        <v>13</v>
      </c>
      <c r="C3230" s="6" t="s">
        <v>14550</v>
      </c>
      <c r="D3230" t="s">
        <v>10539</v>
      </c>
    </row>
    <row r="3231" spans="1:4" x14ac:dyDescent="0.2">
      <c r="A3231" s="3" t="s">
        <v>10540</v>
      </c>
      <c r="B3231" s="3">
        <v>13</v>
      </c>
      <c r="C3231" s="6" t="s">
        <v>14550</v>
      </c>
      <c r="D3231" t="s">
        <v>10541</v>
      </c>
    </row>
    <row r="3232" spans="1:4" x14ac:dyDescent="0.2">
      <c r="A3232" s="3" t="s">
        <v>10542</v>
      </c>
      <c r="B3232" s="3">
        <v>13</v>
      </c>
      <c r="C3232" s="6" t="s">
        <v>14550</v>
      </c>
      <c r="D3232" t="s">
        <v>10543</v>
      </c>
    </row>
    <row r="3233" spans="1:4" x14ac:dyDescent="0.2">
      <c r="A3233" s="3" t="s">
        <v>10544</v>
      </c>
      <c r="B3233" s="3">
        <v>13</v>
      </c>
      <c r="C3233" s="6" t="s">
        <v>14550</v>
      </c>
      <c r="D3233" t="s">
        <v>10545</v>
      </c>
    </row>
    <row r="3234" spans="1:4" x14ac:dyDescent="0.2">
      <c r="A3234" s="3" t="s">
        <v>10546</v>
      </c>
      <c r="B3234" s="3">
        <v>13</v>
      </c>
      <c r="C3234" s="6" t="s">
        <v>14550</v>
      </c>
      <c r="D3234" t="s">
        <v>10547</v>
      </c>
    </row>
    <row r="3235" spans="1:4" x14ac:dyDescent="0.2">
      <c r="A3235" s="3" t="s">
        <v>10548</v>
      </c>
      <c r="B3235" s="3">
        <v>13</v>
      </c>
      <c r="C3235" s="6" t="s">
        <v>14550</v>
      </c>
      <c r="D3235" t="s">
        <v>10549</v>
      </c>
    </row>
    <row r="3236" spans="1:4" x14ac:dyDescent="0.2">
      <c r="A3236" s="3" t="s">
        <v>10550</v>
      </c>
      <c r="B3236" s="3">
        <v>13</v>
      </c>
      <c r="C3236" s="6" t="s">
        <v>14550</v>
      </c>
      <c r="D3236" t="s">
        <v>10551</v>
      </c>
    </row>
    <row r="3237" spans="1:4" x14ac:dyDescent="0.2">
      <c r="A3237" s="3" t="s">
        <v>10552</v>
      </c>
      <c r="B3237" s="3">
        <v>13</v>
      </c>
      <c r="C3237" s="6" t="s">
        <v>14550</v>
      </c>
      <c r="D3237" t="s">
        <v>10553</v>
      </c>
    </row>
    <row r="3238" spans="1:4" x14ac:dyDescent="0.2">
      <c r="A3238" s="3" t="s">
        <v>10554</v>
      </c>
      <c r="B3238" s="3">
        <v>13</v>
      </c>
      <c r="C3238" s="6" t="s">
        <v>14550</v>
      </c>
      <c r="D3238" t="s">
        <v>10555</v>
      </c>
    </row>
    <row r="3239" spans="1:4" x14ac:dyDescent="0.2">
      <c r="A3239" s="3" t="s">
        <v>10556</v>
      </c>
      <c r="B3239" s="3">
        <v>13</v>
      </c>
      <c r="C3239" s="6" t="s">
        <v>14550</v>
      </c>
      <c r="D3239" t="s">
        <v>10557</v>
      </c>
    </row>
    <row r="3240" spans="1:4" x14ac:dyDescent="0.2">
      <c r="A3240" s="3" t="s">
        <v>10558</v>
      </c>
      <c r="B3240" s="3">
        <v>13</v>
      </c>
      <c r="C3240" s="6" t="s">
        <v>14550</v>
      </c>
      <c r="D3240" t="s">
        <v>10559</v>
      </c>
    </row>
    <row r="3241" spans="1:4" x14ac:dyDescent="0.2">
      <c r="A3241" s="3" t="s">
        <v>10560</v>
      </c>
      <c r="B3241" s="3">
        <v>13</v>
      </c>
      <c r="C3241" s="6" t="s">
        <v>14550</v>
      </c>
      <c r="D3241" t="s">
        <v>10561</v>
      </c>
    </row>
    <row r="3242" spans="1:4" x14ac:dyDescent="0.2">
      <c r="A3242" s="3" t="s">
        <v>10562</v>
      </c>
      <c r="B3242" s="3">
        <v>13</v>
      </c>
      <c r="C3242" s="6" t="s">
        <v>14550</v>
      </c>
      <c r="D3242" t="s">
        <v>10563</v>
      </c>
    </row>
    <row r="3243" spans="1:4" x14ac:dyDescent="0.2">
      <c r="A3243" s="3" t="s">
        <v>10564</v>
      </c>
      <c r="B3243" s="3">
        <v>13</v>
      </c>
      <c r="C3243" s="6" t="s">
        <v>14550</v>
      </c>
      <c r="D3243" t="s">
        <v>10565</v>
      </c>
    </row>
    <row r="3244" spans="1:4" x14ac:dyDescent="0.2">
      <c r="A3244" s="3" t="s">
        <v>10566</v>
      </c>
      <c r="B3244" s="3">
        <v>13</v>
      </c>
      <c r="C3244" s="6" t="s">
        <v>14550</v>
      </c>
      <c r="D3244" t="s">
        <v>10567</v>
      </c>
    </row>
    <row r="3245" spans="1:4" x14ac:dyDescent="0.2">
      <c r="A3245" s="3" t="s">
        <v>10568</v>
      </c>
      <c r="B3245" s="3">
        <v>13</v>
      </c>
      <c r="C3245" s="6" t="s">
        <v>14550</v>
      </c>
      <c r="D3245" t="s">
        <v>10569</v>
      </c>
    </row>
    <row r="3246" spans="1:4" x14ac:dyDescent="0.2">
      <c r="A3246" s="3" t="s">
        <v>10570</v>
      </c>
      <c r="B3246" s="3">
        <v>13</v>
      </c>
      <c r="C3246" s="6" t="s">
        <v>14550</v>
      </c>
      <c r="D3246" t="s">
        <v>10571</v>
      </c>
    </row>
    <row r="3247" spans="1:4" x14ac:dyDescent="0.2">
      <c r="A3247" s="3" t="s">
        <v>10572</v>
      </c>
      <c r="B3247" s="3">
        <v>13</v>
      </c>
      <c r="C3247" s="6" t="s">
        <v>14550</v>
      </c>
      <c r="D3247" t="s">
        <v>10573</v>
      </c>
    </row>
    <row r="3248" spans="1:4" x14ac:dyDescent="0.2">
      <c r="A3248" s="3" t="s">
        <v>10574</v>
      </c>
      <c r="B3248" s="3">
        <v>13</v>
      </c>
      <c r="C3248" s="6" t="s">
        <v>14550</v>
      </c>
      <c r="D3248" t="s">
        <v>10575</v>
      </c>
    </row>
    <row r="3249" spans="1:4" x14ac:dyDescent="0.2">
      <c r="A3249" s="3" t="s">
        <v>10576</v>
      </c>
      <c r="B3249" s="3">
        <v>13</v>
      </c>
      <c r="C3249" s="6" t="s">
        <v>14550</v>
      </c>
      <c r="D3249" t="s">
        <v>10577</v>
      </c>
    </row>
    <row r="3250" spans="1:4" x14ac:dyDescent="0.2">
      <c r="A3250" s="3" t="s">
        <v>10578</v>
      </c>
      <c r="B3250" s="3">
        <v>13</v>
      </c>
      <c r="C3250" s="6" t="s">
        <v>14550</v>
      </c>
      <c r="D3250" t="s">
        <v>10579</v>
      </c>
    </row>
    <row r="3251" spans="1:4" x14ac:dyDescent="0.2">
      <c r="A3251" s="3" t="s">
        <v>10580</v>
      </c>
      <c r="B3251" s="3">
        <v>13</v>
      </c>
      <c r="C3251" s="6" t="s">
        <v>14550</v>
      </c>
      <c r="D3251" t="s">
        <v>10581</v>
      </c>
    </row>
    <row r="3252" spans="1:4" x14ac:dyDescent="0.2">
      <c r="A3252" s="3" t="s">
        <v>10582</v>
      </c>
      <c r="B3252" s="3">
        <v>13</v>
      </c>
      <c r="C3252" s="6" t="s">
        <v>14550</v>
      </c>
      <c r="D3252" t="s">
        <v>10583</v>
      </c>
    </row>
    <row r="3253" spans="1:4" x14ac:dyDescent="0.2">
      <c r="A3253" s="3" t="s">
        <v>10584</v>
      </c>
      <c r="B3253" s="3">
        <v>13</v>
      </c>
      <c r="C3253" s="6" t="s">
        <v>14550</v>
      </c>
      <c r="D3253" t="s">
        <v>10585</v>
      </c>
    </row>
    <row r="3254" spans="1:4" x14ac:dyDescent="0.2">
      <c r="A3254" s="3" t="s">
        <v>10586</v>
      </c>
      <c r="B3254" s="3">
        <v>13</v>
      </c>
      <c r="C3254" s="6" t="s">
        <v>14550</v>
      </c>
      <c r="D3254" t="s">
        <v>10587</v>
      </c>
    </row>
    <row r="3255" spans="1:4" x14ac:dyDescent="0.2">
      <c r="A3255" s="3" t="s">
        <v>10588</v>
      </c>
      <c r="B3255" s="3">
        <v>13</v>
      </c>
      <c r="C3255" s="6" t="s">
        <v>14550</v>
      </c>
      <c r="D3255" t="s">
        <v>10589</v>
      </c>
    </row>
    <row r="3256" spans="1:4" x14ac:dyDescent="0.2">
      <c r="A3256" s="3" t="s">
        <v>10590</v>
      </c>
      <c r="B3256" s="3">
        <v>13</v>
      </c>
      <c r="C3256" s="6" t="s">
        <v>14550</v>
      </c>
      <c r="D3256" t="s">
        <v>10591</v>
      </c>
    </row>
    <row r="3257" spans="1:4" x14ac:dyDescent="0.2">
      <c r="A3257" s="3" t="s">
        <v>10592</v>
      </c>
      <c r="B3257" s="3">
        <v>13</v>
      </c>
      <c r="C3257" s="6" t="s">
        <v>14550</v>
      </c>
      <c r="D3257" t="s">
        <v>10593</v>
      </c>
    </row>
    <row r="3258" spans="1:4" x14ac:dyDescent="0.2">
      <c r="A3258" s="3" t="s">
        <v>10594</v>
      </c>
      <c r="B3258" s="3">
        <v>13</v>
      </c>
      <c r="C3258" s="6" t="s">
        <v>14550</v>
      </c>
      <c r="D3258" t="s">
        <v>10595</v>
      </c>
    </row>
    <row r="3259" spans="1:4" x14ac:dyDescent="0.2">
      <c r="A3259" s="3" t="s">
        <v>10596</v>
      </c>
      <c r="B3259" s="3">
        <v>13</v>
      </c>
      <c r="C3259" s="6" t="s">
        <v>14550</v>
      </c>
      <c r="D3259" t="s">
        <v>10597</v>
      </c>
    </row>
    <row r="3260" spans="1:4" x14ac:dyDescent="0.2">
      <c r="A3260" s="3" t="s">
        <v>10598</v>
      </c>
      <c r="B3260" s="3">
        <v>14</v>
      </c>
      <c r="C3260" s="6" t="s">
        <v>14551</v>
      </c>
      <c r="D3260" t="s">
        <v>10599</v>
      </c>
    </row>
    <row r="3261" spans="1:4" x14ac:dyDescent="0.2">
      <c r="A3261" s="3" t="s">
        <v>10600</v>
      </c>
      <c r="B3261" s="3">
        <v>14</v>
      </c>
      <c r="C3261" s="6" t="s">
        <v>14551</v>
      </c>
      <c r="D3261" t="s">
        <v>10601</v>
      </c>
    </row>
    <row r="3262" spans="1:4" x14ac:dyDescent="0.2">
      <c r="A3262" s="3" t="s">
        <v>10602</v>
      </c>
      <c r="B3262" s="3">
        <v>14</v>
      </c>
      <c r="C3262" s="6" t="s">
        <v>14551</v>
      </c>
      <c r="D3262" t="s">
        <v>10603</v>
      </c>
    </row>
    <row r="3263" spans="1:4" x14ac:dyDescent="0.2">
      <c r="A3263" s="3" t="s">
        <v>10604</v>
      </c>
      <c r="B3263" s="3">
        <v>14</v>
      </c>
      <c r="C3263" s="6" t="s">
        <v>14551</v>
      </c>
      <c r="D3263" t="s">
        <v>10605</v>
      </c>
    </row>
    <row r="3264" spans="1:4" x14ac:dyDescent="0.2">
      <c r="A3264" s="3" t="s">
        <v>10606</v>
      </c>
      <c r="B3264" s="3">
        <v>14</v>
      </c>
      <c r="C3264" s="6" t="s">
        <v>14551</v>
      </c>
      <c r="D3264" t="s">
        <v>10607</v>
      </c>
    </row>
    <row r="3265" spans="1:4" x14ac:dyDescent="0.2">
      <c r="A3265" s="3" t="s">
        <v>10608</v>
      </c>
      <c r="B3265" s="3">
        <v>14</v>
      </c>
      <c r="C3265" s="6" t="s">
        <v>14551</v>
      </c>
      <c r="D3265" t="s">
        <v>10609</v>
      </c>
    </row>
    <row r="3266" spans="1:4" x14ac:dyDescent="0.2">
      <c r="A3266" s="3" t="s">
        <v>10610</v>
      </c>
      <c r="B3266" s="3">
        <v>14</v>
      </c>
      <c r="C3266" s="6" t="s">
        <v>14551</v>
      </c>
      <c r="D3266" t="s">
        <v>10611</v>
      </c>
    </row>
    <row r="3267" spans="1:4" x14ac:dyDescent="0.2">
      <c r="A3267" s="3" t="s">
        <v>10612</v>
      </c>
      <c r="B3267" s="3">
        <v>14</v>
      </c>
      <c r="C3267" s="6" t="s">
        <v>14551</v>
      </c>
      <c r="D3267" t="s">
        <v>10613</v>
      </c>
    </row>
    <row r="3268" spans="1:4" x14ac:dyDescent="0.2">
      <c r="A3268" s="3" t="s">
        <v>10614</v>
      </c>
      <c r="B3268" s="3">
        <v>14</v>
      </c>
      <c r="C3268" s="6" t="s">
        <v>14551</v>
      </c>
      <c r="D3268" t="s">
        <v>10615</v>
      </c>
    </row>
    <row r="3269" spans="1:4" x14ac:dyDescent="0.2">
      <c r="A3269" s="3" t="s">
        <v>10616</v>
      </c>
      <c r="B3269" s="3">
        <v>14</v>
      </c>
      <c r="C3269" s="6" t="s">
        <v>14551</v>
      </c>
      <c r="D3269" t="s">
        <v>10617</v>
      </c>
    </row>
    <row r="3270" spans="1:4" x14ac:dyDescent="0.2">
      <c r="A3270" s="3" t="s">
        <v>10618</v>
      </c>
      <c r="B3270" s="3">
        <v>14</v>
      </c>
      <c r="C3270" s="6" t="s">
        <v>14551</v>
      </c>
      <c r="D3270" t="s">
        <v>10619</v>
      </c>
    </row>
    <row r="3271" spans="1:4" x14ac:dyDescent="0.2">
      <c r="A3271" s="3" t="s">
        <v>10620</v>
      </c>
      <c r="B3271" s="3">
        <v>14</v>
      </c>
      <c r="C3271" s="6" t="s">
        <v>14551</v>
      </c>
      <c r="D3271" t="s">
        <v>10621</v>
      </c>
    </row>
    <row r="3272" spans="1:4" x14ac:dyDescent="0.2">
      <c r="A3272" s="3" t="s">
        <v>10622</v>
      </c>
      <c r="B3272" s="3">
        <v>14</v>
      </c>
      <c r="C3272" s="6" t="s">
        <v>14551</v>
      </c>
      <c r="D3272" t="s">
        <v>10623</v>
      </c>
    </row>
    <row r="3273" spans="1:4" x14ac:dyDescent="0.2">
      <c r="A3273" s="3" t="s">
        <v>10624</v>
      </c>
      <c r="B3273" s="3">
        <v>14</v>
      </c>
      <c r="C3273" s="6" t="s">
        <v>14551</v>
      </c>
      <c r="D3273" t="s">
        <v>10625</v>
      </c>
    </row>
    <row r="3274" spans="1:4" x14ac:dyDescent="0.2">
      <c r="A3274" s="3" t="s">
        <v>10626</v>
      </c>
      <c r="B3274" s="3">
        <v>14</v>
      </c>
      <c r="C3274" s="6" t="s">
        <v>14551</v>
      </c>
      <c r="D3274" t="s">
        <v>10627</v>
      </c>
    </row>
    <row r="3275" spans="1:4" x14ac:dyDescent="0.2">
      <c r="A3275" s="3" t="s">
        <v>10628</v>
      </c>
      <c r="B3275" s="3">
        <v>14</v>
      </c>
      <c r="C3275" s="6" t="s">
        <v>14551</v>
      </c>
      <c r="D3275" t="s">
        <v>10629</v>
      </c>
    </row>
    <row r="3276" spans="1:4" x14ac:dyDescent="0.2">
      <c r="A3276" s="3" t="s">
        <v>10630</v>
      </c>
      <c r="B3276" s="3">
        <v>14</v>
      </c>
      <c r="C3276" s="6" t="s">
        <v>14551</v>
      </c>
      <c r="D3276" t="s">
        <v>10631</v>
      </c>
    </row>
    <row r="3277" spans="1:4" x14ac:dyDescent="0.2">
      <c r="A3277" s="3" t="s">
        <v>10632</v>
      </c>
      <c r="B3277" s="3">
        <v>14</v>
      </c>
      <c r="C3277" s="6" t="s">
        <v>14551</v>
      </c>
      <c r="D3277" t="s">
        <v>10633</v>
      </c>
    </row>
    <row r="3278" spans="1:4" x14ac:dyDescent="0.2">
      <c r="A3278" s="3" t="s">
        <v>10634</v>
      </c>
      <c r="B3278" s="3">
        <v>14</v>
      </c>
      <c r="C3278" s="6" t="s">
        <v>14551</v>
      </c>
      <c r="D3278" t="s">
        <v>10635</v>
      </c>
    </row>
    <row r="3279" spans="1:4" x14ac:dyDescent="0.2">
      <c r="A3279" s="3" t="s">
        <v>10636</v>
      </c>
      <c r="B3279" s="3">
        <v>14</v>
      </c>
      <c r="C3279" s="6" t="s">
        <v>14551</v>
      </c>
      <c r="D3279" t="s">
        <v>10637</v>
      </c>
    </row>
    <row r="3280" spans="1:4" x14ac:dyDescent="0.2">
      <c r="A3280" s="3" t="s">
        <v>10638</v>
      </c>
      <c r="B3280" s="3">
        <v>14</v>
      </c>
      <c r="C3280" s="6" t="s">
        <v>14551</v>
      </c>
      <c r="D3280" t="s">
        <v>10639</v>
      </c>
    </row>
    <row r="3281" spans="1:4" x14ac:dyDescent="0.2">
      <c r="A3281" s="3" t="s">
        <v>10640</v>
      </c>
      <c r="B3281" s="3">
        <v>14</v>
      </c>
      <c r="C3281" s="6" t="s">
        <v>14551</v>
      </c>
      <c r="D3281" t="s">
        <v>10641</v>
      </c>
    </row>
    <row r="3282" spans="1:4" x14ac:dyDescent="0.2">
      <c r="A3282" s="3" t="s">
        <v>10642</v>
      </c>
      <c r="B3282" s="3">
        <v>14</v>
      </c>
      <c r="C3282" s="6" t="s">
        <v>14551</v>
      </c>
      <c r="D3282" t="s">
        <v>10643</v>
      </c>
    </row>
    <row r="3283" spans="1:4" x14ac:dyDescent="0.2">
      <c r="A3283" s="3" t="s">
        <v>10644</v>
      </c>
      <c r="B3283" s="3">
        <v>14</v>
      </c>
      <c r="C3283" s="6" t="s">
        <v>14551</v>
      </c>
      <c r="D3283" t="s">
        <v>10645</v>
      </c>
    </row>
    <row r="3284" spans="1:4" x14ac:dyDescent="0.2">
      <c r="A3284" s="3" t="s">
        <v>10646</v>
      </c>
      <c r="B3284" s="3">
        <v>14</v>
      </c>
      <c r="C3284" s="6" t="s">
        <v>14551</v>
      </c>
      <c r="D3284" t="s">
        <v>10647</v>
      </c>
    </row>
    <row r="3285" spans="1:4" x14ac:dyDescent="0.2">
      <c r="A3285" s="3" t="s">
        <v>10648</v>
      </c>
      <c r="B3285" s="3">
        <v>14</v>
      </c>
      <c r="C3285" s="6" t="s">
        <v>14551</v>
      </c>
      <c r="D3285" t="s">
        <v>10649</v>
      </c>
    </row>
    <row r="3286" spans="1:4" x14ac:dyDescent="0.2">
      <c r="A3286" s="3" t="s">
        <v>10650</v>
      </c>
      <c r="B3286" s="3">
        <v>14</v>
      </c>
      <c r="C3286" s="6" t="s">
        <v>14551</v>
      </c>
      <c r="D3286" t="s">
        <v>10651</v>
      </c>
    </row>
    <row r="3287" spans="1:4" x14ac:dyDescent="0.2">
      <c r="A3287" s="3" t="s">
        <v>10652</v>
      </c>
      <c r="B3287" s="3">
        <v>14</v>
      </c>
      <c r="C3287" s="6" t="s">
        <v>14551</v>
      </c>
      <c r="D3287" t="s">
        <v>10653</v>
      </c>
    </row>
    <row r="3288" spans="1:4" x14ac:dyDescent="0.2">
      <c r="A3288" s="3" t="s">
        <v>10654</v>
      </c>
      <c r="B3288" s="3">
        <v>14</v>
      </c>
      <c r="C3288" s="6" t="s">
        <v>14551</v>
      </c>
      <c r="D3288" t="s">
        <v>10655</v>
      </c>
    </row>
    <row r="3289" spans="1:4" x14ac:dyDescent="0.2">
      <c r="A3289" s="3" t="s">
        <v>10656</v>
      </c>
      <c r="B3289" s="3">
        <v>14</v>
      </c>
      <c r="C3289" s="6" t="s">
        <v>14551</v>
      </c>
      <c r="D3289" t="s">
        <v>10657</v>
      </c>
    </row>
    <row r="3290" spans="1:4" x14ac:dyDescent="0.2">
      <c r="A3290" s="3" t="s">
        <v>10658</v>
      </c>
      <c r="B3290" s="3">
        <v>14</v>
      </c>
      <c r="C3290" s="6" t="s">
        <v>14551</v>
      </c>
      <c r="D3290" t="s">
        <v>10659</v>
      </c>
    </row>
    <row r="3291" spans="1:4" x14ac:dyDescent="0.2">
      <c r="A3291" s="3" t="s">
        <v>10660</v>
      </c>
      <c r="B3291" s="3">
        <v>14</v>
      </c>
      <c r="C3291" s="6" t="s">
        <v>14551</v>
      </c>
      <c r="D3291" t="s">
        <v>10661</v>
      </c>
    </row>
    <row r="3292" spans="1:4" x14ac:dyDescent="0.2">
      <c r="A3292" s="3" t="s">
        <v>10662</v>
      </c>
      <c r="B3292" s="3">
        <v>14</v>
      </c>
      <c r="C3292" s="6" t="s">
        <v>14551</v>
      </c>
      <c r="D3292" t="s">
        <v>10663</v>
      </c>
    </row>
    <row r="3293" spans="1:4" x14ac:dyDescent="0.2">
      <c r="A3293" s="3" t="s">
        <v>10664</v>
      </c>
      <c r="B3293" s="3">
        <v>14</v>
      </c>
      <c r="C3293" s="6" t="s">
        <v>14551</v>
      </c>
      <c r="D3293" t="s">
        <v>10665</v>
      </c>
    </row>
    <row r="3294" spans="1:4" x14ac:dyDescent="0.2">
      <c r="A3294" s="3" t="s">
        <v>10666</v>
      </c>
      <c r="B3294" s="3">
        <v>14</v>
      </c>
      <c r="C3294" s="6" t="s">
        <v>14551</v>
      </c>
      <c r="D3294" t="s">
        <v>10667</v>
      </c>
    </row>
    <row r="3295" spans="1:4" x14ac:dyDescent="0.2">
      <c r="A3295" s="3" t="s">
        <v>10668</v>
      </c>
      <c r="B3295" s="3">
        <v>14</v>
      </c>
      <c r="C3295" s="6" t="s">
        <v>14551</v>
      </c>
      <c r="D3295" t="s">
        <v>10669</v>
      </c>
    </row>
    <row r="3296" spans="1:4" x14ac:dyDescent="0.2">
      <c r="A3296" s="3" t="s">
        <v>10670</v>
      </c>
      <c r="B3296" s="3">
        <v>14</v>
      </c>
      <c r="C3296" s="6" t="s">
        <v>14551</v>
      </c>
      <c r="D3296" t="s">
        <v>10671</v>
      </c>
    </row>
    <row r="3297" spans="1:4" x14ac:dyDescent="0.2">
      <c r="A3297" s="3" t="s">
        <v>10672</v>
      </c>
      <c r="B3297" s="3">
        <v>14</v>
      </c>
      <c r="C3297" s="6" t="s">
        <v>14551</v>
      </c>
      <c r="D3297" t="s">
        <v>10673</v>
      </c>
    </row>
    <row r="3298" spans="1:4" x14ac:dyDescent="0.2">
      <c r="A3298" s="3" t="s">
        <v>10674</v>
      </c>
      <c r="B3298" s="3">
        <v>14</v>
      </c>
      <c r="C3298" s="6" t="s">
        <v>14551</v>
      </c>
      <c r="D3298" t="s">
        <v>10675</v>
      </c>
    </row>
    <row r="3299" spans="1:4" x14ac:dyDescent="0.2">
      <c r="A3299" s="3" t="s">
        <v>10676</v>
      </c>
      <c r="B3299" s="3">
        <v>14</v>
      </c>
      <c r="C3299" s="6" t="s">
        <v>14551</v>
      </c>
      <c r="D3299" t="s">
        <v>10677</v>
      </c>
    </row>
    <row r="3300" spans="1:4" x14ac:dyDescent="0.2">
      <c r="A3300" s="3" t="s">
        <v>10678</v>
      </c>
      <c r="B3300" s="3">
        <v>14</v>
      </c>
      <c r="C3300" s="6" t="s">
        <v>14551</v>
      </c>
      <c r="D3300" t="s">
        <v>10679</v>
      </c>
    </row>
    <row r="3301" spans="1:4" x14ac:dyDescent="0.2">
      <c r="A3301" s="3" t="s">
        <v>10680</v>
      </c>
      <c r="B3301" s="3">
        <v>14</v>
      </c>
      <c r="C3301" s="6" t="s">
        <v>14551</v>
      </c>
      <c r="D3301" t="s">
        <v>10681</v>
      </c>
    </row>
    <row r="3302" spans="1:4" x14ac:dyDescent="0.2">
      <c r="A3302" s="3" t="s">
        <v>10682</v>
      </c>
      <c r="B3302" s="3">
        <v>14</v>
      </c>
      <c r="C3302" s="6" t="s">
        <v>14551</v>
      </c>
      <c r="D3302" t="s">
        <v>10683</v>
      </c>
    </row>
    <row r="3303" spans="1:4" x14ac:dyDescent="0.2">
      <c r="A3303" s="3" t="s">
        <v>10684</v>
      </c>
      <c r="B3303" s="3">
        <v>14</v>
      </c>
      <c r="C3303" s="6" t="s">
        <v>14551</v>
      </c>
      <c r="D3303" t="s">
        <v>10685</v>
      </c>
    </row>
    <row r="3304" spans="1:4" x14ac:dyDescent="0.2">
      <c r="A3304" s="3" t="s">
        <v>10686</v>
      </c>
      <c r="B3304" s="3">
        <v>14</v>
      </c>
      <c r="C3304" s="6" t="s">
        <v>14551</v>
      </c>
      <c r="D3304" t="s">
        <v>10687</v>
      </c>
    </row>
    <row r="3305" spans="1:4" x14ac:dyDescent="0.2">
      <c r="A3305" s="3" t="s">
        <v>10688</v>
      </c>
      <c r="B3305" s="3">
        <v>14</v>
      </c>
      <c r="C3305" s="6" t="s">
        <v>14551</v>
      </c>
      <c r="D3305" t="s">
        <v>10689</v>
      </c>
    </row>
    <row r="3306" spans="1:4" x14ac:dyDescent="0.2">
      <c r="A3306" s="3" t="s">
        <v>10690</v>
      </c>
      <c r="B3306" s="3">
        <v>14</v>
      </c>
      <c r="C3306" s="6" t="s">
        <v>14551</v>
      </c>
      <c r="D3306" t="s">
        <v>10691</v>
      </c>
    </row>
    <row r="3307" spans="1:4" x14ac:dyDescent="0.2">
      <c r="A3307" s="3" t="s">
        <v>10692</v>
      </c>
      <c r="B3307" s="3">
        <v>14</v>
      </c>
      <c r="C3307" s="6" t="s">
        <v>14551</v>
      </c>
      <c r="D3307" t="s">
        <v>10693</v>
      </c>
    </row>
    <row r="3308" spans="1:4" x14ac:dyDescent="0.2">
      <c r="A3308" s="3" t="s">
        <v>10694</v>
      </c>
      <c r="B3308" s="3">
        <v>14</v>
      </c>
      <c r="C3308" s="6" t="s">
        <v>14551</v>
      </c>
      <c r="D3308" t="s">
        <v>10695</v>
      </c>
    </row>
    <row r="3309" spans="1:4" x14ac:dyDescent="0.2">
      <c r="A3309" s="3" t="s">
        <v>10696</v>
      </c>
      <c r="B3309" s="3">
        <v>14</v>
      </c>
      <c r="C3309" s="6" t="s">
        <v>14551</v>
      </c>
      <c r="D3309" t="s">
        <v>10697</v>
      </c>
    </row>
    <row r="3310" spans="1:4" x14ac:dyDescent="0.2">
      <c r="A3310" s="3" t="s">
        <v>10698</v>
      </c>
      <c r="B3310" s="3">
        <v>14</v>
      </c>
      <c r="C3310" s="6" t="s">
        <v>14551</v>
      </c>
      <c r="D3310" t="s">
        <v>10699</v>
      </c>
    </row>
    <row r="3311" spans="1:4" x14ac:dyDescent="0.2">
      <c r="A3311" s="3" t="s">
        <v>10700</v>
      </c>
      <c r="B3311" s="3">
        <v>14</v>
      </c>
      <c r="C3311" s="6" t="s">
        <v>14551</v>
      </c>
      <c r="D3311" t="s">
        <v>10701</v>
      </c>
    </row>
    <row r="3312" spans="1:4" x14ac:dyDescent="0.2">
      <c r="A3312" s="3" t="s">
        <v>10702</v>
      </c>
      <c r="B3312" s="3">
        <v>14</v>
      </c>
      <c r="C3312" s="6" t="s">
        <v>14551</v>
      </c>
      <c r="D3312" t="s">
        <v>10703</v>
      </c>
    </row>
    <row r="3313" spans="1:4" x14ac:dyDescent="0.2">
      <c r="A3313" s="3" t="s">
        <v>10704</v>
      </c>
      <c r="B3313" s="3">
        <v>15</v>
      </c>
      <c r="C3313" s="6" t="s">
        <v>14552</v>
      </c>
      <c r="D3313" t="s">
        <v>10705</v>
      </c>
    </row>
    <row r="3314" spans="1:4" x14ac:dyDescent="0.2">
      <c r="A3314" s="3" t="s">
        <v>10706</v>
      </c>
      <c r="B3314" s="3">
        <v>15</v>
      </c>
      <c r="C3314" s="6" t="s">
        <v>14552</v>
      </c>
      <c r="D3314" t="s">
        <v>10707</v>
      </c>
    </row>
    <row r="3315" spans="1:4" x14ac:dyDescent="0.2">
      <c r="A3315" s="3" t="s">
        <v>10708</v>
      </c>
      <c r="B3315" s="3">
        <v>15</v>
      </c>
      <c r="C3315" s="6" t="s">
        <v>14552</v>
      </c>
      <c r="D3315" t="s">
        <v>10709</v>
      </c>
    </row>
    <row r="3316" spans="1:4" x14ac:dyDescent="0.2">
      <c r="A3316" s="3" t="s">
        <v>10710</v>
      </c>
      <c r="B3316" s="3">
        <v>15</v>
      </c>
      <c r="C3316" s="6" t="s">
        <v>14552</v>
      </c>
      <c r="D3316" t="s">
        <v>10711</v>
      </c>
    </row>
    <row r="3317" spans="1:4" x14ac:dyDescent="0.2">
      <c r="A3317" s="3" t="s">
        <v>10712</v>
      </c>
      <c r="B3317" s="3">
        <v>15</v>
      </c>
      <c r="C3317" s="6" t="s">
        <v>14552</v>
      </c>
      <c r="D3317" t="s">
        <v>10713</v>
      </c>
    </row>
    <row r="3318" spans="1:4" x14ac:dyDescent="0.2">
      <c r="A3318" s="3" t="s">
        <v>10714</v>
      </c>
      <c r="B3318" s="3">
        <v>15</v>
      </c>
      <c r="C3318" s="6" t="s">
        <v>14552</v>
      </c>
      <c r="D3318" t="s">
        <v>10715</v>
      </c>
    </row>
    <row r="3319" spans="1:4" x14ac:dyDescent="0.2">
      <c r="A3319" s="3" t="s">
        <v>10716</v>
      </c>
      <c r="B3319" s="3">
        <v>15</v>
      </c>
      <c r="C3319" s="6" t="s">
        <v>14552</v>
      </c>
      <c r="D3319" t="s">
        <v>10717</v>
      </c>
    </row>
    <row r="3320" spans="1:4" x14ac:dyDescent="0.2">
      <c r="A3320" s="3" t="s">
        <v>10718</v>
      </c>
      <c r="B3320" s="3">
        <v>15</v>
      </c>
      <c r="C3320" s="6" t="s">
        <v>14552</v>
      </c>
      <c r="D3320" t="s">
        <v>10719</v>
      </c>
    </row>
    <row r="3321" spans="1:4" x14ac:dyDescent="0.2">
      <c r="A3321" s="3" t="s">
        <v>10720</v>
      </c>
      <c r="B3321" s="3">
        <v>15</v>
      </c>
      <c r="C3321" s="6" t="s">
        <v>14552</v>
      </c>
      <c r="D3321" t="s">
        <v>10721</v>
      </c>
    </row>
    <row r="3322" spans="1:4" x14ac:dyDescent="0.2">
      <c r="A3322" s="3" t="s">
        <v>10722</v>
      </c>
      <c r="B3322" s="3">
        <v>15</v>
      </c>
      <c r="C3322" s="6" t="s">
        <v>14552</v>
      </c>
      <c r="D3322" t="s">
        <v>10723</v>
      </c>
    </row>
    <row r="3323" spans="1:4" x14ac:dyDescent="0.2">
      <c r="A3323" s="3" t="s">
        <v>10724</v>
      </c>
      <c r="B3323" s="3">
        <v>15</v>
      </c>
      <c r="C3323" s="6" t="s">
        <v>14552</v>
      </c>
      <c r="D3323" t="s">
        <v>10725</v>
      </c>
    </row>
    <row r="3324" spans="1:4" x14ac:dyDescent="0.2">
      <c r="A3324" s="3" t="s">
        <v>10726</v>
      </c>
      <c r="B3324" s="3">
        <v>15</v>
      </c>
      <c r="C3324" s="6" t="s">
        <v>14552</v>
      </c>
      <c r="D3324" t="s">
        <v>10727</v>
      </c>
    </row>
    <row r="3325" spans="1:4" x14ac:dyDescent="0.2">
      <c r="A3325" s="3" t="s">
        <v>10728</v>
      </c>
      <c r="B3325" s="3">
        <v>15</v>
      </c>
      <c r="C3325" s="6" t="s">
        <v>14552</v>
      </c>
      <c r="D3325" t="s">
        <v>10729</v>
      </c>
    </row>
    <row r="3326" spans="1:4" x14ac:dyDescent="0.2">
      <c r="A3326" s="3" t="s">
        <v>10730</v>
      </c>
      <c r="B3326" s="3">
        <v>15</v>
      </c>
      <c r="C3326" s="6" t="s">
        <v>14552</v>
      </c>
      <c r="D3326" t="s">
        <v>10731</v>
      </c>
    </row>
    <row r="3327" spans="1:4" x14ac:dyDescent="0.2">
      <c r="A3327" s="3" t="s">
        <v>10732</v>
      </c>
      <c r="B3327" s="3">
        <v>15</v>
      </c>
      <c r="C3327" s="6" t="s">
        <v>14552</v>
      </c>
      <c r="D3327" t="s">
        <v>10733</v>
      </c>
    </row>
    <row r="3328" spans="1:4" x14ac:dyDescent="0.2">
      <c r="A3328" s="3" t="s">
        <v>10734</v>
      </c>
      <c r="B3328" s="3">
        <v>15</v>
      </c>
      <c r="C3328" s="6" t="s">
        <v>14552</v>
      </c>
      <c r="D3328" t="s">
        <v>10735</v>
      </c>
    </row>
    <row r="3329" spans="1:4" x14ac:dyDescent="0.2">
      <c r="A3329" s="3" t="s">
        <v>10736</v>
      </c>
      <c r="B3329" s="3">
        <v>15</v>
      </c>
      <c r="C3329" s="6" t="s">
        <v>14552</v>
      </c>
      <c r="D3329" t="s">
        <v>10737</v>
      </c>
    </row>
    <row r="3330" spans="1:4" x14ac:dyDescent="0.2">
      <c r="A3330" s="3" t="s">
        <v>10738</v>
      </c>
      <c r="B3330" s="3">
        <v>15</v>
      </c>
      <c r="C3330" s="6" t="s">
        <v>14552</v>
      </c>
      <c r="D3330" t="s">
        <v>10739</v>
      </c>
    </row>
    <row r="3331" spans="1:4" x14ac:dyDescent="0.2">
      <c r="A3331" s="3" t="s">
        <v>10740</v>
      </c>
      <c r="B3331" s="3">
        <v>15</v>
      </c>
      <c r="C3331" s="6" t="s">
        <v>14552</v>
      </c>
      <c r="D3331" t="s">
        <v>10741</v>
      </c>
    </row>
    <row r="3332" spans="1:4" x14ac:dyDescent="0.2">
      <c r="A3332" s="3" t="s">
        <v>10742</v>
      </c>
      <c r="B3332" s="3">
        <v>15</v>
      </c>
      <c r="C3332" s="6" t="s">
        <v>14552</v>
      </c>
      <c r="D3332" t="s">
        <v>10743</v>
      </c>
    </row>
    <row r="3333" spans="1:4" x14ac:dyDescent="0.2">
      <c r="A3333" s="3" t="s">
        <v>10744</v>
      </c>
      <c r="B3333" s="3">
        <v>15</v>
      </c>
      <c r="C3333" s="6" t="s">
        <v>14552</v>
      </c>
      <c r="D3333" t="s">
        <v>10745</v>
      </c>
    </row>
    <row r="3334" spans="1:4" x14ac:dyDescent="0.2">
      <c r="A3334" s="3" t="s">
        <v>10746</v>
      </c>
      <c r="B3334" s="3">
        <v>15</v>
      </c>
      <c r="C3334" s="6" t="s">
        <v>14552</v>
      </c>
      <c r="D3334" t="s">
        <v>10747</v>
      </c>
    </row>
    <row r="3335" spans="1:4" x14ac:dyDescent="0.2">
      <c r="A3335" s="3" t="s">
        <v>10748</v>
      </c>
      <c r="B3335" s="3">
        <v>15</v>
      </c>
      <c r="C3335" s="6" t="s">
        <v>14552</v>
      </c>
      <c r="D3335" t="s">
        <v>10749</v>
      </c>
    </row>
    <row r="3336" spans="1:4" x14ac:dyDescent="0.2">
      <c r="A3336" s="3" t="s">
        <v>10750</v>
      </c>
      <c r="B3336" s="3">
        <v>15</v>
      </c>
      <c r="C3336" s="6" t="s">
        <v>14552</v>
      </c>
      <c r="D3336" t="s">
        <v>10751</v>
      </c>
    </row>
    <row r="3337" spans="1:4" x14ac:dyDescent="0.2">
      <c r="A3337" s="3" t="s">
        <v>10752</v>
      </c>
      <c r="B3337" s="3">
        <v>15</v>
      </c>
      <c r="C3337" s="6" t="s">
        <v>14552</v>
      </c>
      <c r="D3337" t="s">
        <v>10753</v>
      </c>
    </row>
    <row r="3338" spans="1:4" x14ac:dyDescent="0.2">
      <c r="A3338" s="3" t="s">
        <v>10754</v>
      </c>
      <c r="B3338" s="3">
        <v>15</v>
      </c>
      <c r="C3338" s="6" t="s">
        <v>14552</v>
      </c>
      <c r="D3338" t="s">
        <v>10755</v>
      </c>
    </row>
    <row r="3339" spans="1:4" x14ac:dyDescent="0.2">
      <c r="A3339" s="3" t="s">
        <v>10756</v>
      </c>
      <c r="B3339" s="3">
        <v>15</v>
      </c>
      <c r="C3339" s="6" t="s">
        <v>14552</v>
      </c>
      <c r="D3339" t="s">
        <v>10757</v>
      </c>
    </row>
    <row r="3340" spans="1:4" x14ac:dyDescent="0.2">
      <c r="A3340" s="3" t="s">
        <v>10758</v>
      </c>
      <c r="B3340" s="3">
        <v>15</v>
      </c>
      <c r="C3340" s="6" t="s">
        <v>14552</v>
      </c>
      <c r="D3340" t="s">
        <v>10759</v>
      </c>
    </row>
    <row r="3341" spans="1:4" x14ac:dyDescent="0.2">
      <c r="A3341" s="3" t="s">
        <v>10760</v>
      </c>
      <c r="B3341" s="3">
        <v>15</v>
      </c>
      <c r="C3341" s="6" t="s">
        <v>14552</v>
      </c>
      <c r="D3341" t="s">
        <v>10761</v>
      </c>
    </row>
    <row r="3342" spans="1:4" x14ac:dyDescent="0.2">
      <c r="A3342" s="3" t="s">
        <v>10762</v>
      </c>
      <c r="B3342" s="3">
        <v>15</v>
      </c>
      <c r="C3342" s="6" t="s">
        <v>14552</v>
      </c>
      <c r="D3342" t="s">
        <v>10763</v>
      </c>
    </row>
    <row r="3343" spans="1:4" x14ac:dyDescent="0.2">
      <c r="A3343" s="3" t="s">
        <v>10764</v>
      </c>
      <c r="B3343" s="3">
        <v>15</v>
      </c>
      <c r="C3343" s="6" t="s">
        <v>14552</v>
      </c>
      <c r="D3343" t="s">
        <v>10765</v>
      </c>
    </row>
    <row r="3344" spans="1:4" x14ac:dyDescent="0.2">
      <c r="A3344" s="3" t="s">
        <v>10766</v>
      </c>
      <c r="B3344" s="3">
        <v>15</v>
      </c>
      <c r="C3344" s="6" t="s">
        <v>14552</v>
      </c>
      <c r="D3344" t="s">
        <v>10767</v>
      </c>
    </row>
    <row r="3345" spans="1:4" x14ac:dyDescent="0.2">
      <c r="A3345" s="3" t="s">
        <v>10768</v>
      </c>
      <c r="B3345" s="3">
        <v>15</v>
      </c>
      <c r="C3345" s="6" t="s">
        <v>14552</v>
      </c>
      <c r="D3345" t="s">
        <v>10769</v>
      </c>
    </row>
    <row r="3346" spans="1:4" x14ac:dyDescent="0.2">
      <c r="A3346" s="3" t="s">
        <v>10770</v>
      </c>
      <c r="B3346" s="3">
        <v>15</v>
      </c>
      <c r="C3346" s="6" t="s">
        <v>14552</v>
      </c>
      <c r="D3346" t="s">
        <v>10771</v>
      </c>
    </row>
    <row r="3347" spans="1:4" x14ac:dyDescent="0.2">
      <c r="A3347" s="3" t="s">
        <v>10772</v>
      </c>
      <c r="B3347" s="3">
        <v>15</v>
      </c>
      <c r="C3347" s="6" t="s">
        <v>14552</v>
      </c>
      <c r="D3347" t="s">
        <v>10773</v>
      </c>
    </row>
    <row r="3348" spans="1:4" x14ac:dyDescent="0.2">
      <c r="A3348" s="3" t="s">
        <v>10774</v>
      </c>
      <c r="B3348" s="3">
        <v>15</v>
      </c>
      <c r="C3348" s="6" t="s">
        <v>14552</v>
      </c>
      <c r="D3348" t="s">
        <v>10775</v>
      </c>
    </row>
    <row r="3349" spans="1:4" x14ac:dyDescent="0.2">
      <c r="A3349" s="3" t="s">
        <v>10776</v>
      </c>
      <c r="B3349" s="3">
        <v>15</v>
      </c>
      <c r="C3349" s="6" t="s">
        <v>14552</v>
      </c>
      <c r="D3349" t="s">
        <v>10777</v>
      </c>
    </row>
    <row r="3350" spans="1:4" x14ac:dyDescent="0.2">
      <c r="A3350" s="3" t="s">
        <v>10778</v>
      </c>
      <c r="B3350" s="3">
        <v>15</v>
      </c>
      <c r="C3350" s="6" t="s">
        <v>14552</v>
      </c>
      <c r="D3350" t="s">
        <v>10779</v>
      </c>
    </row>
    <row r="3351" spans="1:4" x14ac:dyDescent="0.2">
      <c r="A3351" s="3" t="s">
        <v>10780</v>
      </c>
      <c r="B3351" s="3">
        <v>15</v>
      </c>
      <c r="C3351" s="6" t="s">
        <v>14552</v>
      </c>
      <c r="D3351" t="s">
        <v>10781</v>
      </c>
    </row>
    <row r="3352" spans="1:4" x14ac:dyDescent="0.2">
      <c r="A3352" s="3" t="s">
        <v>10782</v>
      </c>
      <c r="B3352" s="3">
        <v>15</v>
      </c>
      <c r="C3352" s="6" t="s">
        <v>14552</v>
      </c>
      <c r="D3352" t="s">
        <v>10783</v>
      </c>
    </row>
    <row r="3353" spans="1:4" x14ac:dyDescent="0.2">
      <c r="A3353" s="3" t="s">
        <v>10784</v>
      </c>
      <c r="B3353" s="3">
        <v>15</v>
      </c>
      <c r="C3353" s="6" t="s">
        <v>14552</v>
      </c>
      <c r="D3353" t="s">
        <v>10785</v>
      </c>
    </row>
    <row r="3354" spans="1:4" x14ac:dyDescent="0.2">
      <c r="A3354" s="3" t="s">
        <v>10786</v>
      </c>
      <c r="B3354" s="3">
        <v>15</v>
      </c>
      <c r="C3354" s="6" t="s">
        <v>14552</v>
      </c>
      <c r="D3354" t="s">
        <v>10787</v>
      </c>
    </row>
    <row r="3355" spans="1:4" x14ac:dyDescent="0.2">
      <c r="A3355" s="3" t="s">
        <v>10788</v>
      </c>
      <c r="B3355" s="3">
        <v>15</v>
      </c>
      <c r="C3355" s="6" t="s">
        <v>14552</v>
      </c>
      <c r="D3355" t="s">
        <v>10789</v>
      </c>
    </row>
    <row r="3356" spans="1:4" x14ac:dyDescent="0.2">
      <c r="A3356" s="3" t="s">
        <v>10790</v>
      </c>
      <c r="B3356" s="3">
        <v>15</v>
      </c>
      <c r="C3356" s="6" t="s">
        <v>14552</v>
      </c>
      <c r="D3356" t="s">
        <v>10791</v>
      </c>
    </row>
    <row r="3357" spans="1:4" x14ac:dyDescent="0.2">
      <c r="A3357" s="3" t="s">
        <v>10792</v>
      </c>
      <c r="B3357" s="3">
        <v>15</v>
      </c>
      <c r="C3357" s="6" t="s">
        <v>14552</v>
      </c>
      <c r="D3357" t="s">
        <v>10793</v>
      </c>
    </row>
    <row r="3358" spans="1:4" x14ac:dyDescent="0.2">
      <c r="A3358" s="3" t="s">
        <v>10794</v>
      </c>
      <c r="B3358" s="3">
        <v>15</v>
      </c>
      <c r="C3358" s="6" t="s">
        <v>14552</v>
      </c>
      <c r="D3358" t="s">
        <v>10795</v>
      </c>
    </row>
    <row r="3359" spans="1:4" x14ac:dyDescent="0.2">
      <c r="A3359" s="3" t="s">
        <v>10796</v>
      </c>
      <c r="B3359" s="3">
        <v>15</v>
      </c>
      <c r="C3359" s="6" t="s">
        <v>14552</v>
      </c>
      <c r="D3359" t="s">
        <v>10797</v>
      </c>
    </row>
    <row r="3360" spans="1:4" x14ac:dyDescent="0.2">
      <c r="A3360" s="3" t="s">
        <v>10798</v>
      </c>
      <c r="B3360" s="3">
        <v>15</v>
      </c>
      <c r="C3360" s="6" t="s">
        <v>14552</v>
      </c>
      <c r="D3360" t="s">
        <v>10799</v>
      </c>
    </row>
    <row r="3361" spans="1:4" x14ac:dyDescent="0.2">
      <c r="A3361" s="3" t="s">
        <v>10800</v>
      </c>
      <c r="B3361" s="3">
        <v>15</v>
      </c>
      <c r="C3361" s="6" t="s">
        <v>14552</v>
      </c>
      <c r="D3361" t="s">
        <v>10801</v>
      </c>
    </row>
    <row r="3362" spans="1:4" x14ac:dyDescent="0.2">
      <c r="A3362" s="3" t="s">
        <v>10802</v>
      </c>
      <c r="B3362" s="3">
        <v>15</v>
      </c>
      <c r="C3362" s="6" t="s">
        <v>14552</v>
      </c>
      <c r="D3362" t="s">
        <v>10803</v>
      </c>
    </row>
    <row r="3363" spans="1:4" x14ac:dyDescent="0.2">
      <c r="A3363" s="3" t="s">
        <v>10804</v>
      </c>
      <c r="B3363" s="3">
        <v>15</v>
      </c>
      <c r="C3363" s="6" t="s">
        <v>14552</v>
      </c>
      <c r="D3363" t="s">
        <v>10805</v>
      </c>
    </row>
    <row r="3364" spans="1:4" x14ac:dyDescent="0.2">
      <c r="A3364" s="3" t="s">
        <v>10806</v>
      </c>
      <c r="B3364" s="3">
        <v>15</v>
      </c>
      <c r="C3364" s="6" t="s">
        <v>14552</v>
      </c>
      <c r="D3364" t="s">
        <v>10807</v>
      </c>
    </row>
    <row r="3365" spans="1:4" x14ac:dyDescent="0.2">
      <c r="A3365" s="3" t="s">
        <v>10808</v>
      </c>
      <c r="B3365" s="3">
        <v>15</v>
      </c>
      <c r="C3365" s="6" t="s">
        <v>14552</v>
      </c>
      <c r="D3365" t="s">
        <v>10809</v>
      </c>
    </row>
    <row r="3366" spans="1:4" x14ac:dyDescent="0.2">
      <c r="A3366" s="3" t="s">
        <v>10810</v>
      </c>
      <c r="B3366" s="3">
        <v>15</v>
      </c>
      <c r="C3366" s="6" t="s">
        <v>14552</v>
      </c>
      <c r="D3366" t="s">
        <v>10811</v>
      </c>
    </row>
    <row r="3367" spans="1:4" x14ac:dyDescent="0.2">
      <c r="A3367" s="3" t="s">
        <v>10812</v>
      </c>
      <c r="B3367" s="3">
        <v>15</v>
      </c>
      <c r="C3367" s="6" t="s">
        <v>14552</v>
      </c>
      <c r="D3367" t="s">
        <v>10813</v>
      </c>
    </row>
    <row r="3368" spans="1:4" x14ac:dyDescent="0.2">
      <c r="A3368" s="3" t="s">
        <v>10814</v>
      </c>
      <c r="B3368" s="3">
        <v>15</v>
      </c>
      <c r="C3368" s="6" t="s">
        <v>14552</v>
      </c>
      <c r="D3368" t="s">
        <v>10815</v>
      </c>
    </row>
    <row r="3369" spans="1:4" x14ac:dyDescent="0.2">
      <c r="A3369" s="3" t="s">
        <v>10816</v>
      </c>
      <c r="B3369" s="3">
        <v>15</v>
      </c>
      <c r="C3369" s="6" t="s">
        <v>14552</v>
      </c>
      <c r="D3369" t="s">
        <v>10817</v>
      </c>
    </row>
    <row r="3370" spans="1:4" x14ac:dyDescent="0.2">
      <c r="A3370" s="3" t="s">
        <v>10818</v>
      </c>
      <c r="B3370" s="3">
        <v>15</v>
      </c>
      <c r="C3370" s="6" t="s">
        <v>14552</v>
      </c>
      <c r="D3370" t="s">
        <v>10819</v>
      </c>
    </row>
    <row r="3371" spans="1:4" x14ac:dyDescent="0.2">
      <c r="A3371" s="3" t="s">
        <v>10820</v>
      </c>
      <c r="B3371" s="3">
        <v>15</v>
      </c>
      <c r="C3371" s="6" t="s">
        <v>14552</v>
      </c>
      <c r="D3371" t="s">
        <v>10821</v>
      </c>
    </row>
    <row r="3372" spans="1:4" x14ac:dyDescent="0.2">
      <c r="A3372" s="3" t="s">
        <v>10822</v>
      </c>
      <c r="B3372" s="3">
        <v>15</v>
      </c>
      <c r="C3372" s="6" t="s">
        <v>14552</v>
      </c>
      <c r="D3372" t="s">
        <v>10823</v>
      </c>
    </row>
    <row r="3373" spans="1:4" x14ac:dyDescent="0.2">
      <c r="A3373" s="3" t="s">
        <v>10824</v>
      </c>
      <c r="B3373" s="3">
        <v>15</v>
      </c>
      <c r="C3373" s="6" t="s">
        <v>14552</v>
      </c>
      <c r="D3373" t="s">
        <v>10825</v>
      </c>
    </row>
    <row r="3374" spans="1:4" x14ac:dyDescent="0.2">
      <c r="A3374" s="3" t="s">
        <v>10826</v>
      </c>
      <c r="B3374" s="3">
        <v>15</v>
      </c>
      <c r="C3374" s="6" t="s">
        <v>14552</v>
      </c>
      <c r="D3374" t="s">
        <v>10827</v>
      </c>
    </row>
    <row r="3375" spans="1:4" x14ac:dyDescent="0.2">
      <c r="A3375" s="3" t="s">
        <v>10828</v>
      </c>
      <c r="B3375" s="3">
        <v>15</v>
      </c>
      <c r="C3375" s="6" t="s">
        <v>14552</v>
      </c>
      <c r="D3375" t="s">
        <v>10829</v>
      </c>
    </row>
    <row r="3376" spans="1:4" x14ac:dyDescent="0.2">
      <c r="A3376" s="3" t="s">
        <v>10830</v>
      </c>
      <c r="B3376" s="3">
        <v>15</v>
      </c>
      <c r="C3376" s="6" t="s">
        <v>14552</v>
      </c>
      <c r="D3376" t="s">
        <v>10831</v>
      </c>
    </row>
    <row r="3377" spans="1:4" x14ac:dyDescent="0.2">
      <c r="A3377" s="3" t="s">
        <v>10832</v>
      </c>
      <c r="B3377" s="3">
        <v>15</v>
      </c>
      <c r="C3377" s="6" t="s">
        <v>14552</v>
      </c>
      <c r="D3377" t="s">
        <v>10833</v>
      </c>
    </row>
    <row r="3378" spans="1:4" x14ac:dyDescent="0.2">
      <c r="A3378" s="3" t="s">
        <v>10834</v>
      </c>
      <c r="B3378" s="3">
        <v>15</v>
      </c>
      <c r="C3378" s="6" t="s">
        <v>14552</v>
      </c>
      <c r="D3378" t="s">
        <v>10835</v>
      </c>
    </row>
    <row r="3379" spans="1:4" x14ac:dyDescent="0.2">
      <c r="A3379" s="3" t="s">
        <v>10836</v>
      </c>
      <c r="B3379" s="3">
        <v>15</v>
      </c>
      <c r="C3379" s="6" t="s">
        <v>14552</v>
      </c>
      <c r="D3379" t="s">
        <v>10837</v>
      </c>
    </row>
    <row r="3380" spans="1:4" x14ac:dyDescent="0.2">
      <c r="A3380" s="3" t="s">
        <v>10838</v>
      </c>
      <c r="B3380" s="3">
        <v>15</v>
      </c>
      <c r="C3380" s="6" t="s">
        <v>14552</v>
      </c>
      <c r="D3380" t="s">
        <v>10839</v>
      </c>
    </row>
    <row r="3381" spans="1:4" x14ac:dyDescent="0.2">
      <c r="A3381" s="3" t="s">
        <v>10840</v>
      </c>
      <c r="B3381" s="3">
        <v>15</v>
      </c>
      <c r="C3381" s="6" t="s">
        <v>14552</v>
      </c>
      <c r="D3381" t="s">
        <v>10841</v>
      </c>
    </row>
    <row r="3382" spans="1:4" x14ac:dyDescent="0.2">
      <c r="A3382" s="3" t="s">
        <v>10842</v>
      </c>
      <c r="B3382" s="3">
        <v>15</v>
      </c>
      <c r="C3382" s="6" t="s">
        <v>14552</v>
      </c>
      <c r="D3382" t="s">
        <v>10843</v>
      </c>
    </row>
    <row r="3383" spans="1:4" x14ac:dyDescent="0.2">
      <c r="A3383" s="3" t="s">
        <v>10844</v>
      </c>
      <c r="B3383" s="3">
        <v>15</v>
      </c>
      <c r="C3383" s="6" t="s">
        <v>14552</v>
      </c>
      <c r="D3383" t="s">
        <v>10845</v>
      </c>
    </row>
    <row r="3384" spans="1:4" x14ac:dyDescent="0.2">
      <c r="A3384" s="3" t="s">
        <v>10846</v>
      </c>
      <c r="B3384" s="3">
        <v>15</v>
      </c>
      <c r="C3384" s="6" t="s">
        <v>14552</v>
      </c>
      <c r="D3384" t="s">
        <v>10847</v>
      </c>
    </row>
    <row r="3385" spans="1:4" x14ac:dyDescent="0.2">
      <c r="A3385" s="3" t="s">
        <v>10848</v>
      </c>
      <c r="B3385" s="3">
        <v>15</v>
      </c>
      <c r="C3385" s="6" t="s">
        <v>14552</v>
      </c>
      <c r="D3385" t="s">
        <v>10849</v>
      </c>
    </row>
    <row r="3386" spans="1:4" x14ac:dyDescent="0.2">
      <c r="A3386" s="3" t="s">
        <v>10850</v>
      </c>
      <c r="B3386" s="3">
        <v>15</v>
      </c>
      <c r="C3386" s="6" t="s">
        <v>14552</v>
      </c>
      <c r="D3386" t="s">
        <v>10851</v>
      </c>
    </row>
    <row r="3387" spans="1:4" x14ac:dyDescent="0.2">
      <c r="A3387" s="3" t="s">
        <v>10852</v>
      </c>
      <c r="B3387" s="3">
        <v>15</v>
      </c>
      <c r="C3387" s="6" t="s">
        <v>14552</v>
      </c>
      <c r="D3387" t="s">
        <v>10853</v>
      </c>
    </row>
    <row r="3388" spans="1:4" x14ac:dyDescent="0.2">
      <c r="A3388" s="3" t="s">
        <v>10854</v>
      </c>
      <c r="B3388" s="3">
        <v>15</v>
      </c>
      <c r="C3388" s="6" t="s">
        <v>14552</v>
      </c>
      <c r="D3388" t="s">
        <v>10855</v>
      </c>
    </row>
    <row r="3389" spans="1:4" x14ac:dyDescent="0.2">
      <c r="A3389" s="3" t="s">
        <v>10856</v>
      </c>
      <c r="B3389" s="3">
        <v>15</v>
      </c>
      <c r="C3389" s="6" t="s">
        <v>14552</v>
      </c>
      <c r="D3389" t="s">
        <v>10857</v>
      </c>
    </row>
    <row r="3390" spans="1:4" x14ac:dyDescent="0.2">
      <c r="A3390" s="3" t="s">
        <v>10858</v>
      </c>
      <c r="B3390" s="3">
        <v>15</v>
      </c>
      <c r="C3390" s="6" t="s">
        <v>14552</v>
      </c>
      <c r="D3390" t="s">
        <v>10859</v>
      </c>
    </row>
    <row r="3391" spans="1:4" x14ac:dyDescent="0.2">
      <c r="A3391" s="3" t="s">
        <v>10860</v>
      </c>
      <c r="B3391" s="3">
        <v>15</v>
      </c>
      <c r="C3391" s="6" t="s">
        <v>14552</v>
      </c>
      <c r="D3391" t="s">
        <v>10861</v>
      </c>
    </row>
    <row r="3392" spans="1:4" x14ac:dyDescent="0.2">
      <c r="A3392" s="3" t="s">
        <v>10862</v>
      </c>
      <c r="B3392" s="3">
        <v>15</v>
      </c>
      <c r="C3392" s="6" t="s">
        <v>14552</v>
      </c>
      <c r="D3392" t="s">
        <v>10863</v>
      </c>
    </row>
    <row r="3393" spans="1:4" x14ac:dyDescent="0.2">
      <c r="A3393" s="3" t="s">
        <v>10864</v>
      </c>
      <c r="B3393" s="3">
        <v>15</v>
      </c>
      <c r="C3393" s="6" t="s">
        <v>14552</v>
      </c>
      <c r="D3393" t="s">
        <v>10865</v>
      </c>
    </row>
    <row r="3394" spans="1:4" x14ac:dyDescent="0.2">
      <c r="A3394" s="3" t="s">
        <v>10866</v>
      </c>
      <c r="B3394" s="3">
        <v>15</v>
      </c>
      <c r="C3394" s="6" t="s">
        <v>14552</v>
      </c>
      <c r="D3394" t="s">
        <v>10867</v>
      </c>
    </row>
    <row r="3395" spans="1:4" x14ac:dyDescent="0.2">
      <c r="A3395" s="3" t="s">
        <v>10868</v>
      </c>
      <c r="B3395" s="3">
        <v>15</v>
      </c>
      <c r="C3395" s="6" t="s">
        <v>14552</v>
      </c>
      <c r="D3395" t="s">
        <v>10869</v>
      </c>
    </row>
    <row r="3396" spans="1:4" x14ac:dyDescent="0.2">
      <c r="A3396" s="3" t="s">
        <v>10870</v>
      </c>
      <c r="B3396" s="3">
        <v>15</v>
      </c>
      <c r="C3396" s="6" t="s">
        <v>14552</v>
      </c>
      <c r="D3396" t="s">
        <v>10871</v>
      </c>
    </row>
    <row r="3397" spans="1:4" x14ac:dyDescent="0.2">
      <c r="A3397" s="3" t="s">
        <v>10872</v>
      </c>
      <c r="B3397" s="3">
        <v>15</v>
      </c>
      <c r="C3397" s="6" t="s">
        <v>14552</v>
      </c>
      <c r="D3397" t="s">
        <v>10873</v>
      </c>
    </row>
    <row r="3398" spans="1:4" x14ac:dyDescent="0.2">
      <c r="A3398" s="3" t="s">
        <v>10874</v>
      </c>
      <c r="B3398" s="3">
        <v>15</v>
      </c>
      <c r="C3398" s="6" t="s">
        <v>14552</v>
      </c>
      <c r="D3398" t="s">
        <v>10875</v>
      </c>
    </row>
    <row r="3399" spans="1:4" x14ac:dyDescent="0.2">
      <c r="A3399" s="3" t="s">
        <v>10876</v>
      </c>
      <c r="B3399" s="3">
        <v>15</v>
      </c>
      <c r="C3399" s="6" t="s">
        <v>14552</v>
      </c>
      <c r="D3399" t="s">
        <v>10877</v>
      </c>
    </row>
    <row r="3400" spans="1:4" x14ac:dyDescent="0.2">
      <c r="A3400" s="3" t="s">
        <v>10878</v>
      </c>
      <c r="B3400" s="3">
        <v>15</v>
      </c>
      <c r="C3400" s="6" t="s">
        <v>14552</v>
      </c>
      <c r="D3400" t="s">
        <v>10879</v>
      </c>
    </row>
    <row r="3401" spans="1:4" x14ac:dyDescent="0.2">
      <c r="A3401" s="3" t="s">
        <v>10880</v>
      </c>
      <c r="B3401" s="3">
        <v>15</v>
      </c>
      <c r="C3401" s="6" t="s">
        <v>14552</v>
      </c>
      <c r="D3401" t="s">
        <v>10881</v>
      </c>
    </row>
    <row r="3402" spans="1:4" x14ac:dyDescent="0.2">
      <c r="A3402" s="3" t="s">
        <v>10882</v>
      </c>
      <c r="B3402" s="3">
        <v>15</v>
      </c>
      <c r="C3402" s="6" t="s">
        <v>14552</v>
      </c>
      <c r="D3402" t="s">
        <v>10883</v>
      </c>
    </row>
    <row r="3403" spans="1:4" x14ac:dyDescent="0.2">
      <c r="A3403" s="3" t="s">
        <v>10884</v>
      </c>
      <c r="B3403" s="3">
        <v>15</v>
      </c>
      <c r="C3403" s="6" t="s">
        <v>14552</v>
      </c>
      <c r="D3403" t="s">
        <v>10885</v>
      </c>
    </row>
    <row r="3404" spans="1:4" x14ac:dyDescent="0.2">
      <c r="A3404" s="3" t="s">
        <v>10886</v>
      </c>
      <c r="B3404" s="3">
        <v>15</v>
      </c>
      <c r="C3404" s="6" t="s">
        <v>14552</v>
      </c>
      <c r="D3404" t="s">
        <v>10887</v>
      </c>
    </row>
    <row r="3405" spans="1:4" x14ac:dyDescent="0.2">
      <c r="A3405" s="3" t="s">
        <v>10888</v>
      </c>
      <c r="B3405" s="3">
        <v>15</v>
      </c>
      <c r="C3405" s="6" t="s">
        <v>14552</v>
      </c>
      <c r="D3405" t="s">
        <v>10889</v>
      </c>
    </row>
    <row r="3406" spans="1:4" x14ac:dyDescent="0.2">
      <c r="A3406" s="3" t="s">
        <v>10890</v>
      </c>
      <c r="B3406" s="3">
        <v>15</v>
      </c>
      <c r="C3406" s="6" t="s">
        <v>14552</v>
      </c>
      <c r="D3406" t="s">
        <v>10891</v>
      </c>
    </row>
    <row r="3407" spans="1:4" x14ac:dyDescent="0.2">
      <c r="A3407" s="3" t="s">
        <v>10892</v>
      </c>
      <c r="B3407" s="3">
        <v>15</v>
      </c>
      <c r="C3407" s="6" t="s">
        <v>14552</v>
      </c>
      <c r="D3407" t="s">
        <v>10893</v>
      </c>
    </row>
    <row r="3408" spans="1:4" x14ac:dyDescent="0.2">
      <c r="A3408" s="3" t="s">
        <v>10894</v>
      </c>
      <c r="B3408" s="3">
        <v>15</v>
      </c>
      <c r="C3408" s="6" t="s">
        <v>14552</v>
      </c>
      <c r="D3408" t="s">
        <v>10895</v>
      </c>
    </row>
    <row r="3409" spans="1:4" x14ac:dyDescent="0.2">
      <c r="A3409" s="3" t="s">
        <v>10896</v>
      </c>
      <c r="B3409" s="3">
        <v>15</v>
      </c>
      <c r="C3409" s="6" t="s">
        <v>14552</v>
      </c>
      <c r="D3409" t="s">
        <v>10897</v>
      </c>
    </row>
    <row r="3410" spans="1:4" x14ac:dyDescent="0.2">
      <c r="A3410" s="3" t="s">
        <v>10898</v>
      </c>
      <c r="B3410" s="3">
        <v>15</v>
      </c>
      <c r="C3410" s="6" t="s">
        <v>14552</v>
      </c>
      <c r="D3410" t="s">
        <v>10899</v>
      </c>
    </row>
    <row r="3411" spans="1:4" x14ac:dyDescent="0.2">
      <c r="A3411" s="3" t="s">
        <v>10900</v>
      </c>
      <c r="B3411" s="3">
        <v>15</v>
      </c>
      <c r="C3411" s="6" t="s">
        <v>14552</v>
      </c>
      <c r="D3411" t="s">
        <v>10901</v>
      </c>
    </row>
    <row r="3412" spans="1:4" x14ac:dyDescent="0.2">
      <c r="A3412" s="3" t="s">
        <v>10902</v>
      </c>
      <c r="B3412" s="3">
        <v>15</v>
      </c>
      <c r="C3412" s="6" t="s">
        <v>14552</v>
      </c>
      <c r="D3412" t="s">
        <v>10903</v>
      </c>
    </row>
    <row r="3413" spans="1:4" x14ac:dyDescent="0.2">
      <c r="A3413" s="3" t="s">
        <v>10904</v>
      </c>
      <c r="B3413" s="3">
        <v>15</v>
      </c>
      <c r="C3413" s="6" t="s">
        <v>14552</v>
      </c>
      <c r="D3413" t="s">
        <v>10905</v>
      </c>
    </row>
    <row r="3414" spans="1:4" x14ac:dyDescent="0.2">
      <c r="A3414" s="3" t="s">
        <v>10906</v>
      </c>
      <c r="B3414" s="3">
        <v>15</v>
      </c>
      <c r="C3414" s="6" t="s">
        <v>14552</v>
      </c>
      <c r="D3414" t="s">
        <v>10907</v>
      </c>
    </row>
    <row r="3415" spans="1:4" x14ac:dyDescent="0.2">
      <c r="A3415" s="3" t="s">
        <v>10908</v>
      </c>
      <c r="B3415" s="3">
        <v>15</v>
      </c>
      <c r="C3415" s="6" t="s">
        <v>14552</v>
      </c>
      <c r="D3415" t="s">
        <v>10909</v>
      </c>
    </row>
    <row r="3416" spans="1:4" x14ac:dyDescent="0.2">
      <c r="A3416" s="3" t="s">
        <v>10910</v>
      </c>
      <c r="B3416" s="3">
        <v>15</v>
      </c>
      <c r="C3416" s="6" t="s">
        <v>14552</v>
      </c>
      <c r="D3416" t="s">
        <v>10911</v>
      </c>
    </row>
    <row r="3417" spans="1:4" x14ac:dyDescent="0.2">
      <c r="A3417" s="3" t="s">
        <v>10912</v>
      </c>
      <c r="B3417" s="3">
        <v>15</v>
      </c>
      <c r="C3417" s="6" t="s">
        <v>14552</v>
      </c>
      <c r="D3417" t="s">
        <v>10913</v>
      </c>
    </row>
    <row r="3418" spans="1:4" x14ac:dyDescent="0.2">
      <c r="A3418" s="3" t="s">
        <v>10914</v>
      </c>
      <c r="B3418" s="3">
        <v>15</v>
      </c>
      <c r="C3418" s="6" t="s">
        <v>14552</v>
      </c>
      <c r="D3418" t="s">
        <v>10915</v>
      </c>
    </row>
    <row r="3419" spans="1:4" x14ac:dyDescent="0.2">
      <c r="A3419" s="3" t="s">
        <v>10916</v>
      </c>
      <c r="B3419" s="3">
        <v>15</v>
      </c>
      <c r="C3419" s="6" t="s">
        <v>14552</v>
      </c>
      <c r="D3419" t="s">
        <v>10917</v>
      </c>
    </row>
    <row r="3420" spans="1:4" x14ac:dyDescent="0.2">
      <c r="A3420" s="3" t="s">
        <v>10918</v>
      </c>
      <c r="B3420" s="3">
        <v>15</v>
      </c>
      <c r="C3420" s="6" t="s">
        <v>14552</v>
      </c>
      <c r="D3420" t="s">
        <v>10919</v>
      </c>
    </row>
    <row r="3421" spans="1:4" x14ac:dyDescent="0.2">
      <c r="A3421" s="3" t="s">
        <v>10920</v>
      </c>
      <c r="B3421" s="3">
        <v>15</v>
      </c>
      <c r="C3421" s="6" t="s">
        <v>14552</v>
      </c>
      <c r="D3421" t="s">
        <v>10921</v>
      </c>
    </row>
    <row r="3422" spans="1:4" x14ac:dyDescent="0.2">
      <c r="A3422" s="3" t="s">
        <v>10922</v>
      </c>
      <c r="B3422" s="3">
        <v>15</v>
      </c>
      <c r="C3422" s="6" t="s">
        <v>14552</v>
      </c>
      <c r="D3422" t="s">
        <v>10923</v>
      </c>
    </row>
    <row r="3423" spans="1:4" x14ac:dyDescent="0.2">
      <c r="A3423" s="3" t="s">
        <v>10924</v>
      </c>
      <c r="B3423" s="3">
        <v>15</v>
      </c>
      <c r="C3423" s="6" t="s">
        <v>14552</v>
      </c>
      <c r="D3423" t="s">
        <v>10925</v>
      </c>
    </row>
    <row r="3424" spans="1:4" x14ac:dyDescent="0.2">
      <c r="A3424" s="3" t="s">
        <v>10926</v>
      </c>
      <c r="B3424" s="3">
        <v>15</v>
      </c>
      <c r="C3424" s="6" t="s">
        <v>14552</v>
      </c>
      <c r="D3424" t="s">
        <v>10927</v>
      </c>
    </row>
    <row r="3425" spans="1:4" x14ac:dyDescent="0.2">
      <c r="A3425" s="3" t="s">
        <v>10928</v>
      </c>
      <c r="B3425" s="3">
        <v>15</v>
      </c>
      <c r="C3425" s="6" t="s">
        <v>14552</v>
      </c>
      <c r="D3425" t="s">
        <v>10929</v>
      </c>
    </row>
    <row r="3426" spans="1:4" x14ac:dyDescent="0.2">
      <c r="A3426" s="3" t="s">
        <v>10930</v>
      </c>
      <c r="B3426" s="3">
        <v>15</v>
      </c>
      <c r="C3426" s="6" t="s">
        <v>14552</v>
      </c>
      <c r="D3426" t="s">
        <v>10931</v>
      </c>
    </row>
    <row r="3427" spans="1:4" x14ac:dyDescent="0.2">
      <c r="A3427" s="3" t="s">
        <v>10932</v>
      </c>
      <c r="B3427" s="3">
        <v>15</v>
      </c>
      <c r="C3427" s="6" t="s">
        <v>14552</v>
      </c>
      <c r="D3427" t="s">
        <v>10933</v>
      </c>
    </row>
    <row r="3428" spans="1:4" x14ac:dyDescent="0.2">
      <c r="A3428" s="3" t="s">
        <v>10934</v>
      </c>
      <c r="B3428" s="3">
        <v>15</v>
      </c>
      <c r="C3428" s="6" t="s">
        <v>14552</v>
      </c>
      <c r="D3428" t="s">
        <v>10935</v>
      </c>
    </row>
    <row r="3429" spans="1:4" x14ac:dyDescent="0.2">
      <c r="A3429" s="3" t="s">
        <v>10936</v>
      </c>
      <c r="B3429" s="3">
        <v>15</v>
      </c>
      <c r="C3429" s="6" t="s">
        <v>14552</v>
      </c>
      <c r="D3429" t="s">
        <v>10937</v>
      </c>
    </row>
    <row r="3430" spans="1:4" x14ac:dyDescent="0.2">
      <c r="A3430" s="3" t="s">
        <v>10938</v>
      </c>
      <c r="B3430" s="3">
        <v>15</v>
      </c>
      <c r="C3430" s="6" t="s">
        <v>14552</v>
      </c>
      <c r="D3430" t="s">
        <v>10939</v>
      </c>
    </row>
    <row r="3431" spans="1:4" x14ac:dyDescent="0.2">
      <c r="A3431" s="3" t="s">
        <v>10940</v>
      </c>
      <c r="B3431" s="3">
        <v>15</v>
      </c>
      <c r="C3431" s="6" t="s">
        <v>14552</v>
      </c>
      <c r="D3431" t="s">
        <v>10941</v>
      </c>
    </row>
    <row r="3432" spans="1:4" x14ac:dyDescent="0.2">
      <c r="A3432" s="3" t="s">
        <v>10942</v>
      </c>
      <c r="B3432" s="3">
        <v>15</v>
      </c>
      <c r="C3432" s="6" t="s">
        <v>14552</v>
      </c>
      <c r="D3432" t="s">
        <v>10943</v>
      </c>
    </row>
    <row r="3433" spans="1:4" x14ac:dyDescent="0.2">
      <c r="A3433" s="3" t="s">
        <v>10944</v>
      </c>
      <c r="B3433" s="3">
        <v>15</v>
      </c>
      <c r="C3433" s="6" t="s">
        <v>14552</v>
      </c>
      <c r="D3433" t="s">
        <v>10945</v>
      </c>
    </row>
    <row r="3434" spans="1:4" x14ac:dyDescent="0.2">
      <c r="A3434" s="3" t="s">
        <v>10946</v>
      </c>
      <c r="B3434" s="3">
        <v>15</v>
      </c>
      <c r="C3434" s="6" t="s">
        <v>14552</v>
      </c>
      <c r="D3434" t="s">
        <v>10947</v>
      </c>
    </row>
    <row r="3435" spans="1:4" x14ac:dyDescent="0.2">
      <c r="A3435" s="3" t="s">
        <v>10948</v>
      </c>
      <c r="B3435" s="3">
        <v>15</v>
      </c>
      <c r="C3435" s="6" t="s">
        <v>14552</v>
      </c>
      <c r="D3435" t="s">
        <v>10949</v>
      </c>
    </row>
    <row r="3436" spans="1:4" x14ac:dyDescent="0.2">
      <c r="A3436" s="3" t="s">
        <v>10950</v>
      </c>
      <c r="B3436" s="3">
        <v>15</v>
      </c>
      <c r="C3436" s="6" t="s">
        <v>14552</v>
      </c>
      <c r="D3436" t="s">
        <v>10951</v>
      </c>
    </row>
    <row r="3437" spans="1:4" x14ac:dyDescent="0.2">
      <c r="A3437" s="3" t="s">
        <v>10952</v>
      </c>
      <c r="B3437" s="3">
        <v>15</v>
      </c>
      <c r="C3437" s="6" t="s">
        <v>14552</v>
      </c>
      <c r="D3437" t="s">
        <v>10953</v>
      </c>
    </row>
    <row r="3438" spans="1:4" x14ac:dyDescent="0.2">
      <c r="A3438" s="3" t="s">
        <v>10954</v>
      </c>
      <c r="B3438" s="3">
        <v>15</v>
      </c>
      <c r="C3438" s="6" t="s">
        <v>14552</v>
      </c>
      <c r="D3438" t="s">
        <v>10955</v>
      </c>
    </row>
    <row r="3439" spans="1:4" x14ac:dyDescent="0.2">
      <c r="A3439" s="3" t="s">
        <v>10956</v>
      </c>
      <c r="B3439" s="3">
        <v>15</v>
      </c>
      <c r="C3439" s="6" t="s">
        <v>14552</v>
      </c>
      <c r="D3439" t="s">
        <v>10957</v>
      </c>
    </row>
    <row r="3440" spans="1:4" x14ac:dyDescent="0.2">
      <c r="A3440" s="3" t="s">
        <v>10958</v>
      </c>
      <c r="B3440" s="3">
        <v>15</v>
      </c>
      <c r="C3440" s="6" t="s">
        <v>14552</v>
      </c>
      <c r="D3440" t="s">
        <v>10959</v>
      </c>
    </row>
    <row r="3441" spans="1:4" x14ac:dyDescent="0.2">
      <c r="A3441" s="3" t="s">
        <v>10960</v>
      </c>
      <c r="B3441" s="3">
        <v>15</v>
      </c>
      <c r="C3441" s="6" t="s">
        <v>14552</v>
      </c>
      <c r="D3441" t="s">
        <v>10961</v>
      </c>
    </row>
    <row r="3442" spans="1:4" x14ac:dyDescent="0.2">
      <c r="A3442" s="3" t="s">
        <v>10962</v>
      </c>
      <c r="B3442" s="3">
        <v>15</v>
      </c>
      <c r="C3442" s="6" t="s">
        <v>14552</v>
      </c>
      <c r="D3442" t="s">
        <v>10963</v>
      </c>
    </row>
    <row r="3443" spans="1:4" x14ac:dyDescent="0.2">
      <c r="A3443" s="3" t="s">
        <v>10964</v>
      </c>
      <c r="B3443" s="3">
        <v>15</v>
      </c>
      <c r="C3443" s="6" t="s">
        <v>14552</v>
      </c>
      <c r="D3443" t="s">
        <v>10965</v>
      </c>
    </row>
    <row r="3444" spans="1:4" x14ac:dyDescent="0.2">
      <c r="A3444" s="3" t="s">
        <v>10966</v>
      </c>
      <c r="B3444" s="3">
        <v>15</v>
      </c>
      <c r="C3444" s="6" t="s">
        <v>14552</v>
      </c>
      <c r="D3444" t="s">
        <v>10967</v>
      </c>
    </row>
    <row r="3445" spans="1:4" x14ac:dyDescent="0.2">
      <c r="A3445" s="3" t="s">
        <v>10968</v>
      </c>
      <c r="B3445" s="3">
        <v>15</v>
      </c>
      <c r="C3445" s="6" t="s">
        <v>14552</v>
      </c>
      <c r="D3445" t="s">
        <v>10969</v>
      </c>
    </row>
    <row r="3446" spans="1:4" x14ac:dyDescent="0.2">
      <c r="A3446" s="3" t="s">
        <v>10970</v>
      </c>
      <c r="B3446" s="3">
        <v>15</v>
      </c>
      <c r="C3446" s="6" t="s">
        <v>14552</v>
      </c>
      <c r="D3446" t="s">
        <v>10971</v>
      </c>
    </row>
    <row r="3447" spans="1:4" x14ac:dyDescent="0.2">
      <c r="A3447" s="3" t="s">
        <v>10972</v>
      </c>
      <c r="B3447" s="3">
        <v>15</v>
      </c>
      <c r="C3447" s="6" t="s">
        <v>14552</v>
      </c>
      <c r="D3447" t="s">
        <v>10973</v>
      </c>
    </row>
    <row r="3448" spans="1:4" x14ac:dyDescent="0.2">
      <c r="A3448" s="3" t="s">
        <v>10974</v>
      </c>
      <c r="B3448" s="3">
        <v>15</v>
      </c>
      <c r="C3448" s="6" t="s">
        <v>14552</v>
      </c>
      <c r="D3448" t="s">
        <v>10975</v>
      </c>
    </row>
    <row r="3449" spans="1:4" x14ac:dyDescent="0.2">
      <c r="A3449" s="3" t="s">
        <v>10976</v>
      </c>
      <c r="B3449" s="3">
        <v>15</v>
      </c>
      <c r="C3449" s="6" t="s">
        <v>14552</v>
      </c>
      <c r="D3449" t="s">
        <v>10977</v>
      </c>
    </row>
    <row r="3450" spans="1:4" x14ac:dyDescent="0.2">
      <c r="A3450" s="3" t="s">
        <v>10978</v>
      </c>
      <c r="B3450" s="3">
        <v>15</v>
      </c>
      <c r="C3450" s="6" t="s">
        <v>14552</v>
      </c>
      <c r="D3450" t="s">
        <v>10979</v>
      </c>
    </row>
    <row r="3451" spans="1:4" x14ac:dyDescent="0.2">
      <c r="A3451" s="3" t="s">
        <v>10980</v>
      </c>
      <c r="B3451" s="3">
        <v>15</v>
      </c>
      <c r="C3451" s="6" t="s">
        <v>14552</v>
      </c>
      <c r="D3451" t="s">
        <v>10981</v>
      </c>
    </row>
    <row r="3452" spans="1:4" x14ac:dyDescent="0.2">
      <c r="A3452" s="3" t="s">
        <v>10982</v>
      </c>
      <c r="B3452" s="3">
        <v>15</v>
      </c>
      <c r="C3452" s="6" t="s">
        <v>14552</v>
      </c>
      <c r="D3452" t="s">
        <v>10983</v>
      </c>
    </row>
    <row r="3453" spans="1:4" x14ac:dyDescent="0.2">
      <c r="A3453" s="3" t="s">
        <v>10984</v>
      </c>
      <c r="B3453" s="3">
        <v>15</v>
      </c>
      <c r="C3453" s="6" t="s">
        <v>14552</v>
      </c>
      <c r="D3453" t="s">
        <v>10985</v>
      </c>
    </row>
    <row r="3454" spans="1:4" x14ac:dyDescent="0.2">
      <c r="A3454" s="3" t="s">
        <v>10986</v>
      </c>
      <c r="B3454" s="3">
        <v>15</v>
      </c>
      <c r="C3454" s="6" t="s">
        <v>14552</v>
      </c>
      <c r="D3454" t="s">
        <v>10987</v>
      </c>
    </row>
    <row r="3455" spans="1:4" x14ac:dyDescent="0.2">
      <c r="A3455" s="3" t="s">
        <v>10988</v>
      </c>
      <c r="B3455" s="3">
        <v>15</v>
      </c>
      <c r="C3455" s="6" t="s">
        <v>14552</v>
      </c>
      <c r="D3455" t="s">
        <v>10989</v>
      </c>
    </row>
    <row r="3456" spans="1:4" x14ac:dyDescent="0.2">
      <c r="A3456" s="3" t="s">
        <v>10990</v>
      </c>
      <c r="B3456" s="3">
        <v>15</v>
      </c>
      <c r="C3456" s="6" t="s">
        <v>14552</v>
      </c>
      <c r="D3456" t="s">
        <v>10991</v>
      </c>
    </row>
    <row r="3457" spans="1:4" x14ac:dyDescent="0.2">
      <c r="A3457" s="3" t="s">
        <v>10992</v>
      </c>
      <c r="B3457" s="3">
        <v>15</v>
      </c>
      <c r="C3457" s="6" t="s">
        <v>14552</v>
      </c>
      <c r="D3457" t="s">
        <v>10993</v>
      </c>
    </row>
    <row r="3458" spans="1:4" x14ac:dyDescent="0.2">
      <c r="A3458" s="3" t="s">
        <v>10994</v>
      </c>
      <c r="B3458" s="3">
        <v>15</v>
      </c>
      <c r="C3458" s="6" t="s">
        <v>14552</v>
      </c>
      <c r="D3458" t="s">
        <v>10995</v>
      </c>
    </row>
    <row r="3459" spans="1:4" x14ac:dyDescent="0.2">
      <c r="A3459" s="3" t="s">
        <v>10996</v>
      </c>
      <c r="B3459" s="3">
        <v>15</v>
      </c>
      <c r="C3459" s="6" t="s">
        <v>14552</v>
      </c>
      <c r="D3459" t="s">
        <v>10997</v>
      </c>
    </row>
    <row r="3460" spans="1:4" x14ac:dyDescent="0.2">
      <c r="A3460" s="3" t="s">
        <v>10998</v>
      </c>
      <c r="B3460" s="3">
        <v>15</v>
      </c>
      <c r="C3460" s="6" t="s">
        <v>14552</v>
      </c>
      <c r="D3460" t="s">
        <v>10999</v>
      </c>
    </row>
    <row r="3461" spans="1:4" x14ac:dyDescent="0.2">
      <c r="A3461" s="3" t="s">
        <v>11000</v>
      </c>
      <c r="B3461" s="3">
        <v>15</v>
      </c>
      <c r="C3461" s="6" t="s">
        <v>14552</v>
      </c>
      <c r="D3461" t="s">
        <v>11001</v>
      </c>
    </row>
    <row r="3462" spans="1:4" x14ac:dyDescent="0.2">
      <c r="A3462" s="3" t="s">
        <v>11002</v>
      </c>
      <c r="B3462" s="3">
        <v>15</v>
      </c>
      <c r="C3462" s="6" t="s">
        <v>14552</v>
      </c>
      <c r="D3462" t="s">
        <v>11003</v>
      </c>
    </row>
    <row r="3463" spans="1:4" x14ac:dyDescent="0.2">
      <c r="A3463" s="3" t="s">
        <v>11004</v>
      </c>
      <c r="B3463" s="3">
        <v>15</v>
      </c>
      <c r="C3463" s="6" t="s">
        <v>14552</v>
      </c>
      <c r="D3463" t="s">
        <v>11005</v>
      </c>
    </row>
    <row r="3464" spans="1:4" x14ac:dyDescent="0.2">
      <c r="A3464" s="3" t="s">
        <v>11006</v>
      </c>
      <c r="B3464" s="3">
        <v>15</v>
      </c>
      <c r="C3464" s="6" t="s">
        <v>14552</v>
      </c>
      <c r="D3464" t="s">
        <v>11007</v>
      </c>
    </row>
    <row r="3465" spans="1:4" x14ac:dyDescent="0.2">
      <c r="A3465" s="3" t="s">
        <v>11008</v>
      </c>
      <c r="B3465" s="3">
        <v>15</v>
      </c>
      <c r="C3465" s="6" t="s">
        <v>14552</v>
      </c>
      <c r="D3465" t="s">
        <v>11009</v>
      </c>
    </row>
    <row r="3466" spans="1:4" x14ac:dyDescent="0.2">
      <c r="A3466" s="3" t="s">
        <v>11010</v>
      </c>
      <c r="B3466" s="3">
        <v>15</v>
      </c>
      <c r="C3466" s="6" t="s">
        <v>14552</v>
      </c>
      <c r="D3466" t="s">
        <v>11011</v>
      </c>
    </row>
    <row r="3467" spans="1:4" x14ac:dyDescent="0.2">
      <c r="A3467" s="3" t="s">
        <v>11012</v>
      </c>
      <c r="B3467" s="3">
        <v>15</v>
      </c>
      <c r="C3467" s="6" t="s">
        <v>14552</v>
      </c>
      <c r="D3467" t="s">
        <v>11013</v>
      </c>
    </row>
    <row r="3468" spans="1:4" x14ac:dyDescent="0.2">
      <c r="A3468" s="3" t="s">
        <v>11014</v>
      </c>
      <c r="B3468" s="3">
        <v>15</v>
      </c>
      <c r="C3468" s="6" t="s">
        <v>14552</v>
      </c>
      <c r="D3468" t="s">
        <v>11015</v>
      </c>
    </row>
    <row r="3469" spans="1:4" x14ac:dyDescent="0.2">
      <c r="A3469" s="3" t="s">
        <v>11016</v>
      </c>
      <c r="B3469" s="3">
        <v>15</v>
      </c>
      <c r="C3469" s="6" t="s">
        <v>14552</v>
      </c>
      <c r="D3469" t="s">
        <v>11017</v>
      </c>
    </row>
    <row r="3470" spans="1:4" x14ac:dyDescent="0.2">
      <c r="A3470" s="3" t="s">
        <v>11018</v>
      </c>
      <c r="B3470" s="3">
        <v>15</v>
      </c>
      <c r="C3470" s="6" t="s">
        <v>14552</v>
      </c>
      <c r="D3470" t="s">
        <v>11019</v>
      </c>
    </row>
    <row r="3471" spans="1:4" x14ac:dyDescent="0.2">
      <c r="A3471" s="3" t="s">
        <v>11020</v>
      </c>
      <c r="B3471" s="3">
        <v>15</v>
      </c>
      <c r="C3471" s="6" t="s">
        <v>14552</v>
      </c>
      <c r="D3471" t="s">
        <v>11021</v>
      </c>
    </row>
    <row r="3472" spans="1:4" x14ac:dyDescent="0.2">
      <c r="A3472" s="3" t="s">
        <v>11022</v>
      </c>
      <c r="B3472" s="3">
        <v>15</v>
      </c>
      <c r="C3472" s="6" t="s">
        <v>14552</v>
      </c>
      <c r="D3472" t="s">
        <v>11023</v>
      </c>
    </row>
    <row r="3473" spans="1:4" x14ac:dyDescent="0.2">
      <c r="A3473" s="3" t="s">
        <v>11024</v>
      </c>
      <c r="B3473" s="3">
        <v>15</v>
      </c>
      <c r="C3473" s="6" t="s">
        <v>14552</v>
      </c>
      <c r="D3473" t="s">
        <v>11025</v>
      </c>
    </row>
    <row r="3474" spans="1:4" x14ac:dyDescent="0.2">
      <c r="A3474" s="3" t="s">
        <v>11026</v>
      </c>
      <c r="B3474" s="3">
        <v>15</v>
      </c>
      <c r="C3474" s="6" t="s">
        <v>14552</v>
      </c>
      <c r="D3474" t="s">
        <v>11027</v>
      </c>
    </row>
    <row r="3475" spans="1:4" x14ac:dyDescent="0.2">
      <c r="A3475" s="3" t="s">
        <v>11028</v>
      </c>
      <c r="B3475" s="3">
        <v>15</v>
      </c>
      <c r="C3475" s="6" t="s">
        <v>14552</v>
      </c>
      <c r="D3475" t="s">
        <v>11029</v>
      </c>
    </row>
    <row r="3476" spans="1:4" x14ac:dyDescent="0.2">
      <c r="A3476" s="3" t="s">
        <v>11030</v>
      </c>
      <c r="B3476" s="3">
        <v>15</v>
      </c>
      <c r="C3476" s="6" t="s">
        <v>14552</v>
      </c>
      <c r="D3476" t="s">
        <v>11031</v>
      </c>
    </row>
    <row r="3477" spans="1:4" x14ac:dyDescent="0.2">
      <c r="A3477" s="3" t="s">
        <v>11032</v>
      </c>
      <c r="B3477" s="3">
        <v>15</v>
      </c>
      <c r="C3477" s="6" t="s">
        <v>14552</v>
      </c>
      <c r="D3477" t="s">
        <v>11033</v>
      </c>
    </row>
    <row r="3478" spans="1:4" x14ac:dyDescent="0.2">
      <c r="A3478" s="3" t="s">
        <v>11034</v>
      </c>
      <c r="B3478" s="3">
        <v>15</v>
      </c>
      <c r="C3478" s="6" t="s">
        <v>14552</v>
      </c>
      <c r="D3478" t="s">
        <v>11035</v>
      </c>
    </row>
    <row r="3479" spans="1:4" x14ac:dyDescent="0.2">
      <c r="A3479" s="3" t="s">
        <v>11036</v>
      </c>
      <c r="B3479" s="3">
        <v>15</v>
      </c>
      <c r="C3479" s="6" t="s">
        <v>14552</v>
      </c>
      <c r="D3479" t="s">
        <v>11037</v>
      </c>
    </row>
    <row r="3480" spans="1:4" x14ac:dyDescent="0.2">
      <c r="A3480" s="3" t="s">
        <v>11038</v>
      </c>
      <c r="B3480" s="3">
        <v>15</v>
      </c>
      <c r="C3480" s="6" t="s">
        <v>14552</v>
      </c>
      <c r="D3480" t="s">
        <v>11039</v>
      </c>
    </row>
    <row r="3481" spans="1:4" x14ac:dyDescent="0.2">
      <c r="A3481" s="3" t="s">
        <v>11040</v>
      </c>
      <c r="B3481" s="3">
        <v>15</v>
      </c>
      <c r="C3481" s="6" t="s">
        <v>14552</v>
      </c>
      <c r="D3481" t="s">
        <v>11041</v>
      </c>
    </row>
    <row r="3482" spans="1:4" x14ac:dyDescent="0.2">
      <c r="A3482" s="3" t="s">
        <v>11042</v>
      </c>
      <c r="B3482" s="3">
        <v>15</v>
      </c>
      <c r="C3482" s="6" t="s">
        <v>14552</v>
      </c>
      <c r="D3482" t="s">
        <v>11043</v>
      </c>
    </row>
    <row r="3483" spans="1:4" x14ac:dyDescent="0.2">
      <c r="A3483" s="3" t="s">
        <v>11044</v>
      </c>
      <c r="B3483" s="3">
        <v>15</v>
      </c>
      <c r="C3483" s="6" t="s">
        <v>14552</v>
      </c>
      <c r="D3483" t="s">
        <v>11045</v>
      </c>
    </row>
    <row r="3484" spans="1:4" x14ac:dyDescent="0.2">
      <c r="A3484" s="3" t="s">
        <v>11046</v>
      </c>
      <c r="B3484" s="3">
        <v>15</v>
      </c>
      <c r="C3484" s="6" t="s">
        <v>14552</v>
      </c>
      <c r="D3484" t="s">
        <v>11047</v>
      </c>
    </row>
    <row r="3485" spans="1:4" x14ac:dyDescent="0.2">
      <c r="A3485" s="3" t="s">
        <v>11048</v>
      </c>
      <c r="B3485" s="3">
        <v>15</v>
      </c>
      <c r="C3485" s="6" t="s">
        <v>14552</v>
      </c>
      <c r="D3485" t="s">
        <v>11049</v>
      </c>
    </row>
    <row r="3486" spans="1:4" x14ac:dyDescent="0.2">
      <c r="A3486" s="3" t="s">
        <v>11050</v>
      </c>
      <c r="B3486" s="3">
        <v>15</v>
      </c>
      <c r="C3486" s="6" t="s">
        <v>14552</v>
      </c>
      <c r="D3486" t="s">
        <v>11051</v>
      </c>
    </row>
    <row r="3487" spans="1:4" x14ac:dyDescent="0.2">
      <c r="A3487" s="3" t="s">
        <v>11052</v>
      </c>
      <c r="B3487" s="3">
        <v>15</v>
      </c>
      <c r="C3487" s="6" t="s">
        <v>14552</v>
      </c>
      <c r="D3487" t="s">
        <v>11053</v>
      </c>
    </row>
    <row r="3488" spans="1:4" x14ac:dyDescent="0.2">
      <c r="A3488" s="3" t="s">
        <v>11054</v>
      </c>
      <c r="B3488" s="3">
        <v>15</v>
      </c>
      <c r="C3488" s="6" t="s">
        <v>14552</v>
      </c>
      <c r="D3488" t="s">
        <v>11055</v>
      </c>
    </row>
    <row r="3489" spans="1:4" x14ac:dyDescent="0.2">
      <c r="A3489" s="3" t="s">
        <v>11056</v>
      </c>
      <c r="B3489" s="3">
        <v>15</v>
      </c>
      <c r="C3489" s="6" t="s">
        <v>14552</v>
      </c>
      <c r="D3489" t="s">
        <v>11057</v>
      </c>
    </row>
    <row r="3490" spans="1:4" x14ac:dyDescent="0.2">
      <c r="A3490" s="3" t="s">
        <v>11058</v>
      </c>
      <c r="B3490" s="3">
        <v>15</v>
      </c>
      <c r="C3490" s="6" t="s">
        <v>14552</v>
      </c>
      <c r="D3490" t="s">
        <v>11059</v>
      </c>
    </row>
    <row r="3491" spans="1:4" x14ac:dyDescent="0.2">
      <c r="A3491" s="3" t="s">
        <v>11060</v>
      </c>
      <c r="B3491" s="3">
        <v>15</v>
      </c>
      <c r="C3491" s="6" t="s">
        <v>14552</v>
      </c>
      <c r="D3491" t="s">
        <v>11061</v>
      </c>
    </row>
    <row r="3492" spans="1:4" x14ac:dyDescent="0.2">
      <c r="A3492" s="3" t="s">
        <v>11062</v>
      </c>
      <c r="B3492" s="3">
        <v>15</v>
      </c>
      <c r="C3492" s="6" t="s">
        <v>14552</v>
      </c>
      <c r="D3492" t="s">
        <v>11063</v>
      </c>
    </row>
    <row r="3493" spans="1:4" x14ac:dyDescent="0.2">
      <c r="A3493" s="3" t="s">
        <v>11064</v>
      </c>
      <c r="B3493" s="3">
        <v>15</v>
      </c>
      <c r="C3493" s="6" t="s">
        <v>14552</v>
      </c>
      <c r="D3493" t="s">
        <v>11065</v>
      </c>
    </row>
    <row r="3494" spans="1:4" x14ac:dyDescent="0.2">
      <c r="A3494" s="3" t="s">
        <v>11066</v>
      </c>
      <c r="B3494" s="3">
        <v>15</v>
      </c>
      <c r="C3494" s="6" t="s">
        <v>14552</v>
      </c>
      <c r="D3494" t="s">
        <v>11067</v>
      </c>
    </row>
    <row r="3495" spans="1:4" x14ac:dyDescent="0.2">
      <c r="A3495" s="3" t="s">
        <v>11068</v>
      </c>
      <c r="B3495" s="3">
        <v>15</v>
      </c>
      <c r="C3495" s="6" t="s">
        <v>14552</v>
      </c>
      <c r="D3495" t="s">
        <v>11069</v>
      </c>
    </row>
    <row r="3496" spans="1:4" x14ac:dyDescent="0.2">
      <c r="A3496" s="3" t="s">
        <v>11070</v>
      </c>
      <c r="B3496" s="3">
        <v>15</v>
      </c>
      <c r="C3496" s="6" t="s">
        <v>14552</v>
      </c>
      <c r="D3496" t="s">
        <v>11071</v>
      </c>
    </row>
    <row r="3497" spans="1:4" x14ac:dyDescent="0.2">
      <c r="A3497" s="3" t="s">
        <v>11072</v>
      </c>
      <c r="B3497" s="3">
        <v>15</v>
      </c>
      <c r="C3497" s="6" t="s">
        <v>14552</v>
      </c>
      <c r="D3497" t="s">
        <v>11073</v>
      </c>
    </row>
    <row r="3498" spans="1:4" x14ac:dyDescent="0.2">
      <c r="A3498" s="3" t="s">
        <v>11074</v>
      </c>
      <c r="B3498" s="3">
        <v>15</v>
      </c>
      <c r="C3498" s="6" t="s">
        <v>14552</v>
      </c>
      <c r="D3498" t="s">
        <v>11075</v>
      </c>
    </row>
    <row r="3499" spans="1:4" x14ac:dyDescent="0.2">
      <c r="A3499" s="3" t="s">
        <v>11076</v>
      </c>
      <c r="B3499" s="3">
        <v>15</v>
      </c>
      <c r="C3499" s="6" t="s">
        <v>14552</v>
      </c>
      <c r="D3499" t="s">
        <v>11077</v>
      </c>
    </row>
    <row r="3500" spans="1:4" x14ac:dyDescent="0.2">
      <c r="A3500" s="3" t="s">
        <v>11078</v>
      </c>
      <c r="B3500" s="3">
        <v>15</v>
      </c>
      <c r="C3500" s="6" t="s">
        <v>14552</v>
      </c>
      <c r="D3500" t="s">
        <v>11079</v>
      </c>
    </row>
    <row r="3501" spans="1:4" x14ac:dyDescent="0.2">
      <c r="A3501" s="3" t="s">
        <v>11080</v>
      </c>
      <c r="B3501" s="3">
        <v>15</v>
      </c>
      <c r="C3501" s="6" t="s">
        <v>14552</v>
      </c>
      <c r="D3501" t="s">
        <v>11081</v>
      </c>
    </row>
    <row r="3502" spans="1:4" x14ac:dyDescent="0.2">
      <c r="A3502" s="3" t="s">
        <v>11082</v>
      </c>
      <c r="B3502" s="3">
        <v>15</v>
      </c>
      <c r="C3502" s="6" t="s">
        <v>14552</v>
      </c>
      <c r="D3502" t="s">
        <v>11083</v>
      </c>
    </row>
    <row r="3503" spans="1:4" x14ac:dyDescent="0.2">
      <c r="A3503" s="3" t="s">
        <v>11084</v>
      </c>
      <c r="B3503" s="3">
        <v>15</v>
      </c>
      <c r="C3503" s="6" t="s">
        <v>14552</v>
      </c>
      <c r="D3503" t="s">
        <v>11085</v>
      </c>
    </row>
    <row r="3504" spans="1:4" x14ac:dyDescent="0.2">
      <c r="A3504" s="3" t="s">
        <v>11086</v>
      </c>
      <c r="B3504" s="3">
        <v>15</v>
      </c>
      <c r="C3504" s="6" t="s">
        <v>14552</v>
      </c>
      <c r="D3504" t="s">
        <v>11087</v>
      </c>
    </row>
    <row r="3505" spans="1:4" x14ac:dyDescent="0.2">
      <c r="A3505" s="3" t="s">
        <v>11088</v>
      </c>
      <c r="B3505" s="3">
        <v>15</v>
      </c>
      <c r="C3505" s="6" t="s">
        <v>14552</v>
      </c>
      <c r="D3505" t="s">
        <v>11089</v>
      </c>
    </row>
    <row r="3506" spans="1:4" x14ac:dyDescent="0.2">
      <c r="A3506" s="3" t="s">
        <v>11090</v>
      </c>
      <c r="B3506" s="3">
        <v>15</v>
      </c>
      <c r="C3506" s="6" t="s">
        <v>14552</v>
      </c>
      <c r="D3506" t="s">
        <v>11091</v>
      </c>
    </row>
    <row r="3507" spans="1:4" x14ac:dyDescent="0.2">
      <c r="A3507" s="3" t="s">
        <v>11092</v>
      </c>
      <c r="B3507" s="3">
        <v>15</v>
      </c>
      <c r="C3507" s="6" t="s">
        <v>14552</v>
      </c>
      <c r="D3507" t="s">
        <v>11093</v>
      </c>
    </row>
    <row r="3508" spans="1:4" x14ac:dyDescent="0.2">
      <c r="A3508" s="3" t="s">
        <v>11094</v>
      </c>
      <c r="B3508" s="3">
        <v>15</v>
      </c>
      <c r="C3508" s="6" t="s">
        <v>14552</v>
      </c>
      <c r="D3508" t="s">
        <v>11095</v>
      </c>
    </row>
    <row r="3509" spans="1:4" x14ac:dyDescent="0.2">
      <c r="A3509" s="3" t="s">
        <v>11096</v>
      </c>
      <c r="B3509" s="3">
        <v>15</v>
      </c>
      <c r="C3509" s="6" t="s">
        <v>14552</v>
      </c>
      <c r="D3509" t="s">
        <v>11097</v>
      </c>
    </row>
    <row r="3510" spans="1:4" x14ac:dyDescent="0.2">
      <c r="A3510" s="3" t="s">
        <v>11098</v>
      </c>
      <c r="B3510" s="3">
        <v>15</v>
      </c>
      <c r="C3510" s="6" t="s">
        <v>14552</v>
      </c>
      <c r="D3510" t="s">
        <v>11099</v>
      </c>
    </row>
    <row r="3511" spans="1:4" x14ac:dyDescent="0.2">
      <c r="A3511" s="3" t="s">
        <v>11100</v>
      </c>
      <c r="B3511" s="3">
        <v>15</v>
      </c>
      <c r="C3511" s="6" t="s">
        <v>14552</v>
      </c>
      <c r="D3511" t="s">
        <v>11101</v>
      </c>
    </row>
    <row r="3512" spans="1:4" x14ac:dyDescent="0.2">
      <c r="A3512" s="3" t="s">
        <v>11102</v>
      </c>
      <c r="B3512" s="3">
        <v>15</v>
      </c>
      <c r="C3512" s="6" t="s">
        <v>14552</v>
      </c>
      <c r="D3512" t="s">
        <v>11103</v>
      </c>
    </row>
    <row r="3513" spans="1:4" x14ac:dyDescent="0.2">
      <c r="A3513" s="3" t="s">
        <v>11104</v>
      </c>
      <c r="B3513" s="3">
        <v>15</v>
      </c>
      <c r="C3513" s="6" t="s">
        <v>14552</v>
      </c>
      <c r="D3513" t="s">
        <v>11105</v>
      </c>
    </row>
    <row r="3514" spans="1:4" x14ac:dyDescent="0.2">
      <c r="A3514" s="3" t="s">
        <v>11106</v>
      </c>
      <c r="B3514" s="3">
        <v>15</v>
      </c>
      <c r="C3514" s="6" t="s">
        <v>14552</v>
      </c>
      <c r="D3514" t="s">
        <v>11107</v>
      </c>
    </row>
    <row r="3515" spans="1:4" x14ac:dyDescent="0.2">
      <c r="A3515" s="3" t="s">
        <v>11108</v>
      </c>
      <c r="B3515" s="3">
        <v>15</v>
      </c>
      <c r="C3515" s="6" t="s">
        <v>14552</v>
      </c>
      <c r="D3515" t="s">
        <v>11109</v>
      </c>
    </row>
    <row r="3516" spans="1:4" x14ac:dyDescent="0.2">
      <c r="A3516" s="3" t="s">
        <v>11110</v>
      </c>
      <c r="B3516" s="3">
        <v>15</v>
      </c>
      <c r="C3516" s="6" t="s">
        <v>14552</v>
      </c>
      <c r="D3516" t="s">
        <v>11111</v>
      </c>
    </row>
    <row r="3517" spans="1:4" x14ac:dyDescent="0.2">
      <c r="A3517" s="3" t="s">
        <v>11112</v>
      </c>
      <c r="B3517" s="3">
        <v>15</v>
      </c>
      <c r="C3517" s="6" t="s">
        <v>14552</v>
      </c>
      <c r="D3517" t="s">
        <v>11113</v>
      </c>
    </row>
    <row r="3518" spans="1:4" x14ac:dyDescent="0.2">
      <c r="A3518" s="3" t="s">
        <v>11114</v>
      </c>
      <c r="B3518" s="3">
        <v>15</v>
      </c>
      <c r="C3518" s="6" t="s">
        <v>14552</v>
      </c>
      <c r="D3518" t="s">
        <v>11115</v>
      </c>
    </row>
    <row r="3519" spans="1:4" x14ac:dyDescent="0.2">
      <c r="A3519" s="3" t="s">
        <v>11116</v>
      </c>
      <c r="B3519" s="3">
        <v>15</v>
      </c>
      <c r="C3519" s="6" t="s">
        <v>14552</v>
      </c>
      <c r="D3519" t="s">
        <v>11117</v>
      </c>
    </row>
    <row r="3520" spans="1:4" x14ac:dyDescent="0.2">
      <c r="A3520" s="3" t="s">
        <v>11118</v>
      </c>
      <c r="B3520" s="3">
        <v>15</v>
      </c>
      <c r="C3520" s="6" t="s">
        <v>14552</v>
      </c>
      <c r="D3520" t="s">
        <v>11119</v>
      </c>
    </row>
    <row r="3521" spans="1:4" x14ac:dyDescent="0.2">
      <c r="A3521" s="3" t="s">
        <v>11120</v>
      </c>
      <c r="B3521" s="3">
        <v>15</v>
      </c>
      <c r="C3521" s="6" t="s">
        <v>14552</v>
      </c>
      <c r="D3521" t="s">
        <v>11121</v>
      </c>
    </row>
    <row r="3522" spans="1:4" x14ac:dyDescent="0.2">
      <c r="A3522" s="3" t="s">
        <v>11122</v>
      </c>
      <c r="B3522" s="3">
        <v>15</v>
      </c>
      <c r="C3522" s="6" t="s">
        <v>14552</v>
      </c>
      <c r="D3522" t="s">
        <v>11123</v>
      </c>
    </row>
    <row r="3523" spans="1:4" x14ac:dyDescent="0.2">
      <c r="A3523" s="3" t="s">
        <v>11124</v>
      </c>
      <c r="B3523" s="3">
        <v>15</v>
      </c>
      <c r="C3523" s="6" t="s">
        <v>14552</v>
      </c>
      <c r="D3523" t="s">
        <v>11125</v>
      </c>
    </row>
    <row r="3524" spans="1:4" x14ac:dyDescent="0.2">
      <c r="A3524" s="3" t="s">
        <v>11126</v>
      </c>
      <c r="B3524" s="3">
        <v>15</v>
      </c>
      <c r="C3524" s="6" t="s">
        <v>14552</v>
      </c>
      <c r="D3524" t="s">
        <v>11127</v>
      </c>
    </row>
    <row r="3525" spans="1:4" x14ac:dyDescent="0.2">
      <c r="A3525" s="3" t="s">
        <v>11128</v>
      </c>
      <c r="B3525" s="3">
        <v>15</v>
      </c>
      <c r="C3525" s="6" t="s">
        <v>14552</v>
      </c>
      <c r="D3525" t="s">
        <v>11129</v>
      </c>
    </row>
    <row r="3526" spans="1:4" x14ac:dyDescent="0.2">
      <c r="A3526" s="3" t="s">
        <v>11130</v>
      </c>
      <c r="B3526" s="3">
        <v>15</v>
      </c>
      <c r="C3526" s="6" t="s">
        <v>14552</v>
      </c>
      <c r="D3526" t="s">
        <v>11131</v>
      </c>
    </row>
    <row r="3527" spans="1:4" x14ac:dyDescent="0.2">
      <c r="A3527" s="3" t="s">
        <v>11132</v>
      </c>
      <c r="B3527" s="3">
        <v>15</v>
      </c>
      <c r="C3527" s="6" t="s">
        <v>14552</v>
      </c>
      <c r="D3527" t="s">
        <v>11133</v>
      </c>
    </row>
    <row r="3528" spans="1:4" x14ac:dyDescent="0.2">
      <c r="A3528" s="3" t="s">
        <v>11134</v>
      </c>
      <c r="B3528" s="3">
        <v>15</v>
      </c>
      <c r="C3528" s="6" t="s">
        <v>14552</v>
      </c>
      <c r="D3528" t="s">
        <v>11135</v>
      </c>
    </row>
    <row r="3529" spans="1:4" x14ac:dyDescent="0.2">
      <c r="A3529" s="3" t="s">
        <v>11136</v>
      </c>
      <c r="B3529" s="3">
        <v>15</v>
      </c>
      <c r="C3529" s="6" t="s">
        <v>14552</v>
      </c>
      <c r="D3529" t="s">
        <v>11137</v>
      </c>
    </row>
    <row r="3530" spans="1:4" x14ac:dyDescent="0.2">
      <c r="A3530" s="3" t="s">
        <v>11138</v>
      </c>
      <c r="B3530" s="3">
        <v>15</v>
      </c>
      <c r="C3530" s="6" t="s">
        <v>14552</v>
      </c>
      <c r="D3530" t="s">
        <v>11139</v>
      </c>
    </row>
    <row r="3531" spans="1:4" x14ac:dyDescent="0.2">
      <c r="A3531" s="3" t="s">
        <v>11140</v>
      </c>
      <c r="B3531" s="3">
        <v>15</v>
      </c>
      <c r="C3531" s="6" t="s">
        <v>14552</v>
      </c>
      <c r="D3531" t="s">
        <v>11141</v>
      </c>
    </row>
    <row r="3532" spans="1:4" x14ac:dyDescent="0.2">
      <c r="A3532" s="3" t="s">
        <v>11142</v>
      </c>
      <c r="B3532" s="3">
        <v>15</v>
      </c>
      <c r="C3532" s="6" t="s">
        <v>14552</v>
      </c>
      <c r="D3532" t="s">
        <v>11143</v>
      </c>
    </row>
    <row r="3533" spans="1:4" x14ac:dyDescent="0.2">
      <c r="A3533" s="3" t="s">
        <v>11144</v>
      </c>
      <c r="B3533" s="3">
        <v>15</v>
      </c>
      <c r="C3533" s="6" t="s">
        <v>14552</v>
      </c>
      <c r="D3533" t="s">
        <v>11145</v>
      </c>
    </row>
    <row r="3534" spans="1:4" x14ac:dyDescent="0.2">
      <c r="A3534" s="3" t="s">
        <v>11146</v>
      </c>
      <c r="B3534" s="3">
        <v>15</v>
      </c>
      <c r="C3534" s="6" t="s">
        <v>14552</v>
      </c>
      <c r="D3534" t="s">
        <v>11147</v>
      </c>
    </row>
    <row r="3535" spans="1:4" x14ac:dyDescent="0.2">
      <c r="A3535" s="3" t="s">
        <v>11148</v>
      </c>
      <c r="B3535" s="3">
        <v>15</v>
      </c>
      <c r="C3535" s="6" t="s">
        <v>14552</v>
      </c>
      <c r="D3535" t="s">
        <v>11149</v>
      </c>
    </row>
    <row r="3536" spans="1:4" x14ac:dyDescent="0.2">
      <c r="A3536" s="3" t="s">
        <v>11150</v>
      </c>
      <c r="B3536" s="3">
        <v>15</v>
      </c>
      <c r="C3536" s="6" t="s">
        <v>14552</v>
      </c>
      <c r="D3536" t="s">
        <v>11151</v>
      </c>
    </row>
    <row r="3537" spans="1:4" x14ac:dyDescent="0.2">
      <c r="A3537" s="3" t="s">
        <v>11152</v>
      </c>
      <c r="B3537" s="3">
        <v>15</v>
      </c>
      <c r="C3537" s="6" t="s">
        <v>14552</v>
      </c>
      <c r="D3537" t="s">
        <v>11153</v>
      </c>
    </row>
    <row r="3538" spans="1:4" x14ac:dyDescent="0.2">
      <c r="A3538" s="3" t="s">
        <v>11154</v>
      </c>
      <c r="B3538" s="3">
        <v>15</v>
      </c>
      <c r="C3538" s="6" t="s">
        <v>14552</v>
      </c>
      <c r="D3538" t="s">
        <v>11155</v>
      </c>
    </row>
    <row r="3539" spans="1:4" x14ac:dyDescent="0.2">
      <c r="A3539" s="3" t="s">
        <v>11156</v>
      </c>
      <c r="B3539" s="3">
        <v>15</v>
      </c>
      <c r="C3539" s="6" t="s">
        <v>14552</v>
      </c>
      <c r="D3539" t="s">
        <v>11157</v>
      </c>
    </row>
    <row r="3540" spans="1:4" x14ac:dyDescent="0.2">
      <c r="A3540" s="3" t="s">
        <v>11158</v>
      </c>
      <c r="B3540" s="3">
        <v>15</v>
      </c>
      <c r="C3540" s="6" t="s">
        <v>14552</v>
      </c>
      <c r="D3540" t="s">
        <v>11159</v>
      </c>
    </row>
    <row r="3541" spans="1:4" x14ac:dyDescent="0.2">
      <c r="A3541" s="3" t="s">
        <v>11160</v>
      </c>
      <c r="B3541" s="3">
        <v>15</v>
      </c>
      <c r="C3541" s="6" t="s">
        <v>14552</v>
      </c>
      <c r="D3541" t="s">
        <v>11161</v>
      </c>
    </row>
    <row r="3542" spans="1:4" x14ac:dyDescent="0.2">
      <c r="A3542" s="3" t="s">
        <v>11162</v>
      </c>
      <c r="B3542" s="3">
        <v>15</v>
      </c>
      <c r="C3542" s="6" t="s">
        <v>14552</v>
      </c>
      <c r="D3542" t="s">
        <v>11163</v>
      </c>
    </row>
    <row r="3543" spans="1:4" x14ac:dyDescent="0.2">
      <c r="A3543" s="3" t="s">
        <v>11164</v>
      </c>
      <c r="B3543" s="3">
        <v>15</v>
      </c>
      <c r="C3543" s="6" t="s">
        <v>14552</v>
      </c>
      <c r="D3543" t="s">
        <v>11165</v>
      </c>
    </row>
    <row r="3544" spans="1:4" x14ac:dyDescent="0.2">
      <c r="A3544" s="3" t="s">
        <v>11166</v>
      </c>
      <c r="B3544" s="3">
        <v>15</v>
      </c>
      <c r="C3544" s="6" t="s">
        <v>14552</v>
      </c>
      <c r="D3544" t="s">
        <v>11167</v>
      </c>
    </row>
    <row r="3545" spans="1:4" x14ac:dyDescent="0.2">
      <c r="A3545" s="3" t="s">
        <v>11168</v>
      </c>
      <c r="B3545" s="3">
        <v>15</v>
      </c>
      <c r="C3545" s="6" t="s">
        <v>14552</v>
      </c>
      <c r="D3545" t="s">
        <v>11169</v>
      </c>
    </row>
    <row r="3546" spans="1:4" x14ac:dyDescent="0.2">
      <c r="A3546" s="3" t="s">
        <v>11170</v>
      </c>
      <c r="B3546" s="3">
        <v>15</v>
      </c>
      <c r="C3546" s="6" t="s">
        <v>14552</v>
      </c>
      <c r="D3546" t="s">
        <v>11171</v>
      </c>
    </row>
    <row r="3547" spans="1:4" x14ac:dyDescent="0.2">
      <c r="A3547" s="3" t="s">
        <v>11172</v>
      </c>
      <c r="B3547" s="3">
        <v>15</v>
      </c>
      <c r="C3547" s="6" t="s">
        <v>14552</v>
      </c>
      <c r="D3547" t="s">
        <v>11173</v>
      </c>
    </row>
    <row r="3548" spans="1:4" x14ac:dyDescent="0.2">
      <c r="A3548" s="3" t="s">
        <v>11174</v>
      </c>
      <c r="B3548" s="3">
        <v>15</v>
      </c>
      <c r="C3548" s="6" t="s">
        <v>14552</v>
      </c>
      <c r="D3548" t="s">
        <v>11175</v>
      </c>
    </row>
    <row r="3549" spans="1:4" x14ac:dyDescent="0.2">
      <c r="A3549" s="3" t="s">
        <v>11176</v>
      </c>
      <c r="B3549" s="3">
        <v>15</v>
      </c>
      <c r="C3549" s="6" t="s">
        <v>14552</v>
      </c>
      <c r="D3549" t="s">
        <v>11177</v>
      </c>
    </row>
    <row r="3550" spans="1:4" x14ac:dyDescent="0.2">
      <c r="A3550" s="3" t="s">
        <v>11178</v>
      </c>
      <c r="B3550" s="3">
        <v>15</v>
      </c>
      <c r="C3550" s="6" t="s">
        <v>14552</v>
      </c>
      <c r="D3550" t="s">
        <v>11179</v>
      </c>
    </row>
    <row r="3551" spans="1:4" x14ac:dyDescent="0.2">
      <c r="A3551" s="3" t="s">
        <v>11180</v>
      </c>
      <c r="B3551" s="3">
        <v>15</v>
      </c>
      <c r="C3551" s="6" t="s">
        <v>14552</v>
      </c>
      <c r="D3551" t="s">
        <v>11181</v>
      </c>
    </row>
    <row r="3552" spans="1:4" x14ac:dyDescent="0.2">
      <c r="A3552" s="3" t="s">
        <v>11182</v>
      </c>
      <c r="B3552" s="3">
        <v>15</v>
      </c>
      <c r="C3552" s="6" t="s">
        <v>14552</v>
      </c>
      <c r="D3552" t="s">
        <v>11183</v>
      </c>
    </row>
    <row r="3553" spans="1:4" x14ac:dyDescent="0.2">
      <c r="A3553" s="3" t="s">
        <v>11184</v>
      </c>
      <c r="B3553" s="3">
        <v>15</v>
      </c>
      <c r="C3553" s="6" t="s">
        <v>14552</v>
      </c>
      <c r="D3553" t="s">
        <v>11185</v>
      </c>
    </row>
    <row r="3554" spans="1:4" x14ac:dyDescent="0.2">
      <c r="A3554" s="3" t="s">
        <v>11186</v>
      </c>
      <c r="B3554" s="3">
        <v>15</v>
      </c>
      <c r="C3554" s="6" t="s">
        <v>14552</v>
      </c>
      <c r="D3554" t="s">
        <v>11187</v>
      </c>
    </row>
    <row r="3555" spans="1:4" x14ac:dyDescent="0.2">
      <c r="A3555" s="3" t="s">
        <v>11188</v>
      </c>
      <c r="B3555" s="3">
        <v>15</v>
      </c>
      <c r="C3555" s="6" t="s">
        <v>14552</v>
      </c>
      <c r="D3555" t="s">
        <v>11189</v>
      </c>
    </row>
    <row r="3556" spans="1:4" x14ac:dyDescent="0.2">
      <c r="A3556" s="3" t="s">
        <v>11190</v>
      </c>
      <c r="B3556" s="3">
        <v>15</v>
      </c>
      <c r="C3556" s="6" t="s">
        <v>14552</v>
      </c>
      <c r="D3556" t="s">
        <v>11191</v>
      </c>
    </row>
    <row r="3557" spans="1:4" x14ac:dyDescent="0.2">
      <c r="A3557" s="3" t="s">
        <v>11192</v>
      </c>
      <c r="B3557" s="3">
        <v>15</v>
      </c>
      <c r="C3557" s="6" t="s">
        <v>14552</v>
      </c>
      <c r="D3557" t="s">
        <v>11193</v>
      </c>
    </row>
    <row r="3558" spans="1:4" x14ac:dyDescent="0.2">
      <c r="A3558" s="3" t="s">
        <v>11194</v>
      </c>
      <c r="B3558" s="3">
        <v>15</v>
      </c>
      <c r="C3558" s="6" t="s">
        <v>14552</v>
      </c>
      <c r="D3558" t="s">
        <v>11195</v>
      </c>
    </row>
    <row r="3559" spans="1:4" x14ac:dyDescent="0.2">
      <c r="A3559" s="3" t="s">
        <v>11196</v>
      </c>
      <c r="B3559" s="3">
        <v>15</v>
      </c>
      <c r="C3559" s="6" t="s">
        <v>14552</v>
      </c>
      <c r="D3559" t="s">
        <v>11197</v>
      </c>
    </row>
    <row r="3560" spans="1:4" x14ac:dyDescent="0.2">
      <c r="A3560" s="3" t="s">
        <v>11198</v>
      </c>
      <c r="B3560" s="3">
        <v>15</v>
      </c>
      <c r="C3560" s="6" t="s">
        <v>14552</v>
      </c>
      <c r="D3560" t="s">
        <v>11199</v>
      </c>
    </row>
    <row r="3561" spans="1:4" x14ac:dyDescent="0.2">
      <c r="A3561" s="3" t="s">
        <v>11200</v>
      </c>
      <c r="B3561" s="3">
        <v>15</v>
      </c>
      <c r="C3561" s="6" t="s">
        <v>14552</v>
      </c>
      <c r="D3561" t="s">
        <v>11201</v>
      </c>
    </row>
    <row r="3562" spans="1:4" x14ac:dyDescent="0.2">
      <c r="A3562" s="3" t="s">
        <v>11202</v>
      </c>
      <c r="B3562" s="3">
        <v>15</v>
      </c>
      <c r="C3562" s="6" t="s">
        <v>14552</v>
      </c>
      <c r="D3562" t="s">
        <v>11203</v>
      </c>
    </row>
    <row r="3563" spans="1:4" x14ac:dyDescent="0.2">
      <c r="A3563" s="3" t="s">
        <v>11204</v>
      </c>
      <c r="B3563" s="3">
        <v>15</v>
      </c>
      <c r="C3563" s="6" t="s">
        <v>14552</v>
      </c>
      <c r="D3563" t="s">
        <v>11205</v>
      </c>
    </row>
    <row r="3564" spans="1:4" x14ac:dyDescent="0.2">
      <c r="A3564" s="3" t="s">
        <v>11206</v>
      </c>
      <c r="B3564" s="3">
        <v>15</v>
      </c>
      <c r="C3564" s="6" t="s">
        <v>14552</v>
      </c>
      <c r="D3564" t="s">
        <v>11207</v>
      </c>
    </row>
    <row r="3565" spans="1:4" x14ac:dyDescent="0.2">
      <c r="A3565" s="3" t="s">
        <v>11208</v>
      </c>
      <c r="B3565" s="3">
        <v>15</v>
      </c>
      <c r="C3565" s="6" t="s">
        <v>14552</v>
      </c>
      <c r="D3565" t="s">
        <v>11209</v>
      </c>
    </row>
    <row r="3566" spans="1:4" x14ac:dyDescent="0.2">
      <c r="A3566" s="3" t="s">
        <v>11210</v>
      </c>
      <c r="B3566" s="3">
        <v>15</v>
      </c>
      <c r="C3566" s="6" t="s">
        <v>14552</v>
      </c>
      <c r="D3566" t="s">
        <v>11211</v>
      </c>
    </row>
    <row r="3567" spans="1:4" x14ac:dyDescent="0.2">
      <c r="A3567" s="3" t="s">
        <v>11212</v>
      </c>
      <c r="B3567" s="3">
        <v>15</v>
      </c>
      <c r="C3567" s="6" t="s">
        <v>14552</v>
      </c>
      <c r="D3567" t="s">
        <v>11213</v>
      </c>
    </row>
    <row r="3568" spans="1:4" x14ac:dyDescent="0.2">
      <c r="A3568" s="3" t="s">
        <v>11214</v>
      </c>
      <c r="B3568" s="3">
        <v>15</v>
      </c>
      <c r="C3568" s="6" t="s">
        <v>14552</v>
      </c>
      <c r="D3568" t="s">
        <v>11215</v>
      </c>
    </row>
    <row r="3569" spans="1:4" x14ac:dyDescent="0.2">
      <c r="A3569" s="3" t="s">
        <v>11216</v>
      </c>
      <c r="B3569" s="3">
        <v>15</v>
      </c>
      <c r="C3569" s="6" t="s">
        <v>14552</v>
      </c>
      <c r="D3569" t="s">
        <v>11217</v>
      </c>
    </row>
    <row r="3570" spans="1:4" x14ac:dyDescent="0.2">
      <c r="A3570" s="3" t="s">
        <v>11218</v>
      </c>
      <c r="B3570" s="3">
        <v>15</v>
      </c>
      <c r="C3570" s="6" t="s">
        <v>14552</v>
      </c>
      <c r="D3570" t="s">
        <v>11219</v>
      </c>
    </row>
    <row r="3571" spans="1:4" x14ac:dyDescent="0.2">
      <c r="A3571" s="3" t="s">
        <v>11220</v>
      </c>
      <c r="B3571" s="3">
        <v>15</v>
      </c>
      <c r="C3571" s="6" t="s">
        <v>14552</v>
      </c>
      <c r="D3571" t="s">
        <v>11221</v>
      </c>
    </row>
    <row r="3572" spans="1:4" x14ac:dyDescent="0.2">
      <c r="A3572" s="3" t="s">
        <v>11222</v>
      </c>
      <c r="B3572" s="3">
        <v>15</v>
      </c>
      <c r="C3572" s="6" t="s">
        <v>14552</v>
      </c>
      <c r="D3572" t="s">
        <v>11223</v>
      </c>
    </row>
    <row r="3573" spans="1:4" x14ac:dyDescent="0.2">
      <c r="A3573" s="3" t="s">
        <v>11224</v>
      </c>
      <c r="B3573" s="3">
        <v>15</v>
      </c>
      <c r="C3573" s="6" t="s">
        <v>14552</v>
      </c>
      <c r="D3573" t="s">
        <v>11225</v>
      </c>
    </row>
    <row r="3574" spans="1:4" x14ac:dyDescent="0.2">
      <c r="A3574" s="3" t="s">
        <v>11226</v>
      </c>
      <c r="B3574" s="3">
        <v>15</v>
      </c>
      <c r="C3574" s="6" t="s">
        <v>14552</v>
      </c>
      <c r="D3574" t="s">
        <v>11227</v>
      </c>
    </row>
    <row r="3575" spans="1:4" x14ac:dyDescent="0.2">
      <c r="A3575" s="3" t="s">
        <v>11228</v>
      </c>
      <c r="B3575" s="3">
        <v>15</v>
      </c>
      <c r="C3575" s="6" t="s">
        <v>14552</v>
      </c>
      <c r="D3575" t="s">
        <v>11229</v>
      </c>
    </row>
    <row r="3576" spans="1:4" x14ac:dyDescent="0.2">
      <c r="A3576" s="3" t="s">
        <v>11230</v>
      </c>
      <c r="B3576" s="3">
        <v>15</v>
      </c>
      <c r="C3576" s="6" t="s">
        <v>14552</v>
      </c>
      <c r="D3576" t="s">
        <v>11231</v>
      </c>
    </row>
    <row r="3577" spans="1:4" x14ac:dyDescent="0.2">
      <c r="A3577" s="3" t="s">
        <v>11232</v>
      </c>
      <c r="B3577" s="3">
        <v>15</v>
      </c>
      <c r="C3577" s="6" t="s">
        <v>14552</v>
      </c>
      <c r="D3577" t="s">
        <v>11233</v>
      </c>
    </row>
    <row r="3578" spans="1:4" x14ac:dyDescent="0.2">
      <c r="A3578" s="3" t="s">
        <v>11234</v>
      </c>
      <c r="B3578" s="3">
        <v>15</v>
      </c>
      <c r="C3578" s="6" t="s">
        <v>14552</v>
      </c>
      <c r="D3578" t="s">
        <v>11235</v>
      </c>
    </row>
    <row r="3579" spans="1:4" x14ac:dyDescent="0.2">
      <c r="A3579" s="3" t="s">
        <v>11236</v>
      </c>
      <c r="B3579" s="3">
        <v>15</v>
      </c>
      <c r="C3579" s="6" t="s">
        <v>14552</v>
      </c>
      <c r="D3579" t="s">
        <v>11237</v>
      </c>
    </row>
    <row r="3580" spans="1:4" x14ac:dyDescent="0.2">
      <c r="A3580" s="3" t="s">
        <v>11238</v>
      </c>
      <c r="B3580" s="3">
        <v>15</v>
      </c>
      <c r="C3580" s="6" t="s">
        <v>14552</v>
      </c>
      <c r="D3580" t="s">
        <v>11239</v>
      </c>
    </row>
    <row r="3581" spans="1:4" x14ac:dyDescent="0.2">
      <c r="A3581" s="3" t="s">
        <v>11240</v>
      </c>
      <c r="B3581" s="3">
        <v>15</v>
      </c>
      <c r="C3581" s="6" t="s">
        <v>14552</v>
      </c>
      <c r="D3581" t="s">
        <v>11241</v>
      </c>
    </row>
    <row r="3582" spans="1:4" x14ac:dyDescent="0.2">
      <c r="A3582" s="3" t="s">
        <v>11242</v>
      </c>
      <c r="B3582" s="3">
        <v>15</v>
      </c>
      <c r="C3582" s="6" t="s">
        <v>14552</v>
      </c>
      <c r="D3582" t="s">
        <v>11243</v>
      </c>
    </row>
    <row r="3583" spans="1:4" x14ac:dyDescent="0.2">
      <c r="A3583" s="3" t="s">
        <v>11244</v>
      </c>
      <c r="B3583" s="3">
        <v>15</v>
      </c>
      <c r="C3583" s="6" t="s">
        <v>14552</v>
      </c>
      <c r="D3583" t="s">
        <v>11245</v>
      </c>
    </row>
    <row r="3584" spans="1:4" x14ac:dyDescent="0.2">
      <c r="A3584" s="3" t="s">
        <v>11246</v>
      </c>
      <c r="B3584" s="3">
        <v>15</v>
      </c>
      <c r="C3584" s="6" t="s">
        <v>14552</v>
      </c>
      <c r="D3584" t="s">
        <v>11247</v>
      </c>
    </row>
    <row r="3585" spans="1:4" x14ac:dyDescent="0.2">
      <c r="A3585" s="3" t="s">
        <v>11248</v>
      </c>
      <c r="B3585" s="3">
        <v>15</v>
      </c>
      <c r="C3585" s="6" t="s">
        <v>14552</v>
      </c>
      <c r="D3585" t="s">
        <v>11249</v>
      </c>
    </row>
    <row r="3586" spans="1:4" x14ac:dyDescent="0.2">
      <c r="A3586" s="3" t="s">
        <v>11250</v>
      </c>
      <c r="B3586" s="3">
        <v>15</v>
      </c>
      <c r="C3586" s="6" t="s">
        <v>14552</v>
      </c>
      <c r="D3586" t="s">
        <v>11251</v>
      </c>
    </row>
    <row r="3587" spans="1:4" x14ac:dyDescent="0.2">
      <c r="A3587" s="3" t="s">
        <v>11252</v>
      </c>
      <c r="B3587" s="3">
        <v>15</v>
      </c>
      <c r="C3587" s="6" t="s">
        <v>14552</v>
      </c>
      <c r="D3587" t="s">
        <v>11253</v>
      </c>
    </row>
    <row r="3588" spans="1:4" x14ac:dyDescent="0.2">
      <c r="A3588" s="3" t="s">
        <v>11254</v>
      </c>
      <c r="B3588" s="3">
        <v>15</v>
      </c>
      <c r="C3588" s="6" t="s">
        <v>14552</v>
      </c>
      <c r="D3588" t="s">
        <v>11255</v>
      </c>
    </row>
    <row r="3589" spans="1:4" x14ac:dyDescent="0.2">
      <c r="A3589" s="3" t="s">
        <v>11256</v>
      </c>
      <c r="B3589" s="3">
        <v>15</v>
      </c>
      <c r="C3589" s="6" t="s">
        <v>14552</v>
      </c>
      <c r="D3589" t="s">
        <v>11257</v>
      </c>
    </row>
    <row r="3590" spans="1:4" x14ac:dyDescent="0.2">
      <c r="A3590" s="3" t="s">
        <v>11258</v>
      </c>
      <c r="B3590" s="3">
        <v>15</v>
      </c>
      <c r="C3590" s="6" t="s">
        <v>14552</v>
      </c>
      <c r="D3590" t="s">
        <v>11259</v>
      </c>
    </row>
    <row r="3591" spans="1:4" x14ac:dyDescent="0.2">
      <c r="A3591" s="3" t="s">
        <v>11260</v>
      </c>
      <c r="B3591" s="3">
        <v>15</v>
      </c>
      <c r="C3591" s="6" t="s">
        <v>14552</v>
      </c>
      <c r="D3591" t="s">
        <v>11261</v>
      </c>
    </row>
    <row r="3592" spans="1:4" x14ac:dyDescent="0.2">
      <c r="A3592" s="3" t="s">
        <v>11262</v>
      </c>
      <c r="B3592" s="3">
        <v>15</v>
      </c>
      <c r="C3592" s="6" t="s">
        <v>14552</v>
      </c>
      <c r="D3592" t="s">
        <v>11263</v>
      </c>
    </row>
    <row r="3593" spans="1:4" x14ac:dyDescent="0.2">
      <c r="A3593" s="3" t="s">
        <v>11264</v>
      </c>
      <c r="B3593" s="3">
        <v>15</v>
      </c>
      <c r="C3593" s="6" t="s">
        <v>14552</v>
      </c>
      <c r="D3593" t="s">
        <v>11265</v>
      </c>
    </row>
    <row r="3594" spans="1:4" x14ac:dyDescent="0.2">
      <c r="A3594" s="3" t="s">
        <v>11266</v>
      </c>
      <c r="B3594" s="3">
        <v>15</v>
      </c>
      <c r="C3594" s="6" t="s">
        <v>14552</v>
      </c>
      <c r="D3594" t="s">
        <v>11267</v>
      </c>
    </row>
    <row r="3595" spans="1:4" x14ac:dyDescent="0.2">
      <c r="A3595" s="3" t="s">
        <v>11268</v>
      </c>
      <c r="B3595" s="3">
        <v>15</v>
      </c>
      <c r="C3595" s="6" t="s">
        <v>14552</v>
      </c>
      <c r="D3595" t="s">
        <v>11269</v>
      </c>
    </row>
    <row r="3596" spans="1:4" x14ac:dyDescent="0.2">
      <c r="A3596" s="3" t="s">
        <v>11270</v>
      </c>
      <c r="B3596" s="3">
        <v>15</v>
      </c>
      <c r="C3596" s="6" t="s">
        <v>14552</v>
      </c>
      <c r="D3596" t="s">
        <v>11271</v>
      </c>
    </row>
    <row r="3597" spans="1:4" x14ac:dyDescent="0.2">
      <c r="A3597" s="3" t="s">
        <v>11272</v>
      </c>
      <c r="B3597" s="3">
        <v>15</v>
      </c>
      <c r="C3597" s="6" t="s">
        <v>14552</v>
      </c>
      <c r="D3597" t="s">
        <v>11273</v>
      </c>
    </row>
    <row r="3598" spans="1:4" x14ac:dyDescent="0.2">
      <c r="A3598" s="3" t="s">
        <v>11274</v>
      </c>
      <c r="B3598" s="3">
        <v>15</v>
      </c>
      <c r="C3598" s="6" t="s">
        <v>14552</v>
      </c>
      <c r="D3598" t="s">
        <v>11275</v>
      </c>
    </row>
    <row r="3599" spans="1:4" x14ac:dyDescent="0.2">
      <c r="A3599" s="3" t="s">
        <v>11276</v>
      </c>
      <c r="B3599" s="3">
        <v>15</v>
      </c>
      <c r="C3599" s="6" t="s">
        <v>14552</v>
      </c>
      <c r="D3599" t="s">
        <v>11277</v>
      </c>
    </row>
    <row r="3600" spans="1:4" x14ac:dyDescent="0.2">
      <c r="A3600" s="3" t="s">
        <v>11278</v>
      </c>
      <c r="B3600" s="3">
        <v>15</v>
      </c>
      <c r="C3600" s="6" t="s">
        <v>14552</v>
      </c>
      <c r="D3600" t="s">
        <v>11279</v>
      </c>
    </row>
    <row r="3601" spans="1:4" x14ac:dyDescent="0.2">
      <c r="A3601" s="3" t="s">
        <v>11280</v>
      </c>
      <c r="B3601" s="3">
        <v>15</v>
      </c>
      <c r="C3601" s="6" t="s">
        <v>14552</v>
      </c>
      <c r="D3601" t="s">
        <v>11281</v>
      </c>
    </row>
    <row r="3602" spans="1:4" x14ac:dyDescent="0.2">
      <c r="A3602" s="3" t="s">
        <v>11282</v>
      </c>
      <c r="B3602" s="3">
        <v>15</v>
      </c>
      <c r="C3602" s="6" t="s">
        <v>14552</v>
      </c>
      <c r="D3602" t="s">
        <v>11283</v>
      </c>
    </row>
    <row r="3603" spans="1:4" x14ac:dyDescent="0.2">
      <c r="A3603" s="3" t="s">
        <v>11284</v>
      </c>
      <c r="B3603" s="3">
        <v>15</v>
      </c>
      <c r="C3603" s="6" t="s">
        <v>14552</v>
      </c>
      <c r="D3603" t="s">
        <v>11285</v>
      </c>
    </row>
    <row r="3604" spans="1:4" x14ac:dyDescent="0.2">
      <c r="A3604" s="3" t="s">
        <v>11286</v>
      </c>
      <c r="B3604" s="3">
        <v>15</v>
      </c>
      <c r="C3604" s="6" t="s">
        <v>14552</v>
      </c>
      <c r="D3604" t="s">
        <v>11287</v>
      </c>
    </row>
    <row r="3605" spans="1:4" x14ac:dyDescent="0.2">
      <c r="A3605" s="3" t="s">
        <v>11288</v>
      </c>
      <c r="B3605" s="3">
        <v>15</v>
      </c>
      <c r="C3605" s="6" t="s">
        <v>14552</v>
      </c>
      <c r="D3605" t="s">
        <v>11289</v>
      </c>
    </row>
    <row r="3606" spans="1:4" x14ac:dyDescent="0.2">
      <c r="A3606" s="3" t="s">
        <v>11290</v>
      </c>
      <c r="B3606" s="3">
        <v>15</v>
      </c>
      <c r="C3606" s="6" t="s">
        <v>14552</v>
      </c>
      <c r="D3606" t="s">
        <v>11291</v>
      </c>
    </row>
    <row r="3607" spans="1:4" x14ac:dyDescent="0.2">
      <c r="A3607" s="3" t="s">
        <v>11292</v>
      </c>
      <c r="B3607" s="3">
        <v>15</v>
      </c>
      <c r="C3607" s="6" t="s">
        <v>14552</v>
      </c>
      <c r="D3607" t="s">
        <v>11293</v>
      </c>
    </row>
    <row r="3608" spans="1:4" x14ac:dyDescent="0.2">
      <c r="A3608" s="3" t="s">
        <v>11294</v>
      </c>
      <c r="B3608" s="3">
        <v>15</v>
      </c>
      <c r="C3608" s="6" t="s">
        <v>14552</v>
      </c>
      <c r="D3608" t="s">
        <v>11295</v>
      </c>
    </row>
    <row r="3609" spans="1:4" x14ac:dyDescent="0.2">
      <c r="A3609" s="3" t="s">
        <v>11296</v>
      </c>
      <c r="B3609" s="3">
        <v>15</v>
      </c>
      <c r="C3609" s="6" t="s">
        <v>14552</v>
      </c>
      <c r="D3609" t="s">
        <v>11297</v>
      </c>
    </row>
    <row r="3610" spans="1:4" x14ac:dyDescent="0.2">
      <c r="A3610" s="3" t="s">
        <v>11298</v>
      </c>
      <c r="B3610" s="3">
        <v>15</v>
      </c>
      <c r="C3610" s="6" t="s">
        <v>14552</v>
      </c>
      <c r="D3610" t="s">
        <v>11299</v>
      </c>
    </row>
    <row r="3611" spans="1:4" x14ac:dyDescent="0.2">
      <c r="A3611" s="3" t="s">
        <v>11300</v>
      </c>
      <c r="B3611" s="3">
        <v>15</v>
      </c>
      <c r="C3611" s="6" t="s">
        <v>14552</v>
      </c>
      <c r="D3611" t="s">
        <v>11301</v>
      </c>
    </row>
    <row r="3612" spans="1:4" x14ac:dyDescent="0.2">
      <c r="A3612" s="3" t="s">
        <v>11302</v>
      </c>
      <c r="B3612" s="3">
        <v>15</v>
      </c>
      <c r="C3612" s="6" t="s">
        <v>14552</v>
      </c>
      <c r="D3612" t="s">
        <v>11303</v>
      </c>
    </row>
    <row r="3613" spans="1:4" x14ac:dyDescent="0.2">
      <c r="A3613" s="3" t="s">
        <v>11304</v>
      </c>
      <c r="B3613" s="3">
        <v>15</v>
      </c>
      <c r="C3613" s="6" t="s">
        <v>14552</v>
      </c>
      <c r="D3613" t="s">
        <v>11305</v>
      </c>
    </row>
    <row r="3614" spans="1:4" x14ac:dyDescent="0.2">
      <c r="A3614" s="3" t="s">
        <v>11306</v>
      </c>
      <c r="B3614" s="3">
        <v>15</v>
      </c>
      <c r="C3614" s="6" t="s">
        <v>14552</v>
      </c>
      <c r="D3614" t="s">
        <v>11307</v>
      </c>
    </row>
    <row r="3615" spans="1:4" x14ac:dyDescent="0.2">
      <c r="A3615" s="3" t="s">
        <v>11308</v>
      </c>
      <c r="B3615" s="3">
        <v>15</v>
      </c>
      <c r="C3615" s="6" t="s">
        <v>14552</v>
      </c>
      <c r="D3615" t="s">
        <v>11309</v>
      </c>
    </row>
    <row r="3616" spans="1:4" x14ac:dyDescent="0.2">
      <c r="A3616" s="3" t="s">
        <v>11310</v>
      </c>
      <c r="B3616" s="3">
        <v>15</v>
      </c>
      <c r="C3616" s="6" t="s">
        <v>14552</v>
      </c>
      <c r="D3616" t="s">
        <v>11311</v>
      </c>
    </row>
    <row r="3617" spans="1:4" x14ac:dyDescent="0.2">
      <c r="A3617" s="3" t="s">
        <v>11312</v>
      </c>
      <c r="B3617" s="3">
        <v>15</v>
      </c>
      <c r="C3617" s="6" t="s">
        <v>14552</v>
      </c>
      <c r="D3617" t="s">
        <v>11313</v>
      </c>
    </row>
    <row r="3618" spans="1:4" x14ac:dyDescent="0.2">
      <c r="A3618" s="3" t="s">
        <v>11314</v>
      </c>
      <c r="B3618" s="3">
        <v>15</v>
      </c>
      <c r="C3618" s="6" t="s">
        <v>14552</v>
      </c>
      <c r="D3618" t="s">
        <v>11315</v>
      </c>
    </row>
    <row r="3619" spans="1:4" x14ac:dyDescent="0.2">
      <c r="A3619" s="3" t="s">
        <v>11316</v>
      </c>
      <c r="B3619" s="3">
        <v>15</v>
      </c>
      <c r="C3619" s="6" t="s">
        <v>14552</v>
      </c>
      <c r="D3619" t="s">
        <v>11317</v>
      </c>
    </row>
    <row r="3620" spans="1:4" x14ac:dyDescent="0.2">
      <c r="A3620" s="3" t="s">
        <v>11318</v>
      </c>
      <c r="B3620" s="3">
        <v>15</v>
      </c>
      <c r="C3620" s="6" t="s">
        <v>14552</v>
      </c>
      <c r="D3620" t="s">
        <v>11319</v>
      </c>
    </row>
    <row r="3621" spans="1:4" x14ac:dyDescent="0.2">
      <c r="A3621" s="3" t="s">
        <v>11320</v>
      </c>
      <c r="B3621" s="3">
        <v>15</v>
      </c>
      <c r="C3621" s="6" t="s">
        <v>14552</v>
      </c>
      <c r="D3621" t="s">
        <v>11321</v>
      </c>
    </row>
    <row r="3622" spans="1:4" x14ac:dyDescent="0.2">
      <c r="A3622" s="3" t="s">
        <v>11322</v>
      </c>
      <c r="B3622" s="3">
        <v>15</v>
      </c>
      <c r="C3622" s="6" t="s">
        <v>14552</v>
      </c>
      <c r="D3622" t="s">
        <v>11323</v>
      </c>
    </row>
    <row r="3623" spans="1:4" x14ac:dyDescent="0.2">
      <c r="A3623" s="3" t="s">
        <v>11324</v>
      </c>
      <c r="B3623" s="3">
        <v>15</v>
      </c>
      <c r="C3623" s="6" t="s">
        <v>14552</v>
      </c>
      <c r="D3623" t="s">
        <v>11325</v>
      </c>
    </row>
    <row r="3624" spans="1:4" x14ac:dyDescent="0.2">
      <c r="A3624" s="3" t="s">
        <v>11326</v>
      </c>
      <c r="B3624" s="3">
        <v>15</v>
      </c>
      <c r="C3624" s="6" t="s">
        <v>14552</v>
      </c>
      <c r="D3624" t="s">
        <v>11327</v>
      </c>
    </row>
    <row r="3625" spans="1:4" x14ac:dyDescent="0.2">
      <c r="A3625" s="3" t="s">
        <v>11328</v>
      </c>
      <c r="B3625" s="3">
        <v>15</v>
      </c>
      <c r="C3625" s="6" t="s">
        <v>14552</v>
      </c>
      <c r="D3625" t="s">
        <v>11329</v>
      </c>
    </row>
    <row r="3626" spans="1:4" x14ac:dyDescent="0.2">
      <c r="A3626" s="3" t="s">
        <v>11330</v>
      </c>
      <c r="B3626" s="3">
        <v>15</v>
      </c>
      <c r="C3626" s="6" t="s">
        <v>14552</v>
      </c>
      <c r="D3626" t="s">
        <v>11331</v>
      </c>
    </row>
    <row r="3627" spans="1:4" x14ac:dyDescent="0.2">
      <c r="A3627" s="3" t="s">
        <v>11332</v>
      </c>
      <c r="B3627" s="3">
        <v>15</v>
      </c>
      <c r="C3627" s="6" t="s">
        <v>14552</v>
      </c>
      <c r="D3627" t="s">
        <v>11333</v>
      </c>
    </row>
    <row r="3628" spans="1:4" x14ac:dyDescent="0.2">
      <c r="A3628" s="3" t="s">
        <v>11334</v>
      </c>
      <c r="B3628" s="3">
        <v>15</v>
      </c>
      <c r="C3628" s="6" t="s">
        <v>14552</v>
      </c>
      <c r="D3628" t="s">
        <v>11335</v>
      </c>
    </row>
    <row r="3629" spans="1:4" x14ac:dyDescent="0.2">
      <c r="A3629" s="3" t="s">
        <v>11336</v>
      </c>
      <c r="B3629" s="3">
        <v>15</v>
      </c>
      <c r="C3629" s="6" t="s">
        <v>14552</v>
      </c>
      <c r="D3629" t="s">
        <v>11337</v>
      </c>
    </row>
    <row r="3630" spans="1:4" x14ac:dyDescent="0.2">
      <c r="A3630" s="3" t="s">
        <v>11338</v>
      </c>
      <c r="B3630" s="3">
        <v>15</v>
      </c>
      <c r="C3630" s="6" t="s">
        <v>14552</v>
      </c>
      <c r="D3630" t="s">
        <v>11339</v>
      </c>
    </row>
    <row r="3631" spans="1:4" x14ac:dyDescent="0.2">
      <c r="A3631" s="3" t="s">
        <v>11340</v>
      </c>
      <c r="B3631" s="3">
        <v>15</v>
      </c>
      <c r="C3631" s="6" t="s">
        <v>14552</v>
      </c>
      <c r="D3631" t="s">
        <v>11341</v>
      </c>
    </row>
    <row r="3632" spans="1:4" x14ac:dyDescent="0.2">
      <c r="A3632" s="3" t="s">
        <v>11342</v>
      </c>
      <c r="B3632" s="3">
        <v>15</v>
      </c>
      <c r="C3632" s="6" t="s">
        <v>14552</v>
      </c>
      <c r="D3632" t="s">
        <v>11343</v>
      </c>
    </row>
    <row r="3633" spans="1:4" x14ac:dyDescent="0.2">
      <c r="A3633" s="3" t="s">
        <v>11344</v>
      </c>
      <c r="B3633" s="3">
        <v>15</v>
      </c>
      <c r="C3633" s="6" t="s">
        <v>14552</v>
      </c>
      <c r="D3633" t="s">
        <v>11345</v>
      </c>
    </row>
    <row r="3634" spans="1:4" x14ac:dyDescent="0.2">
      <c r="A3634" s="3" t="s">
        <v>11346</v>
      </c>
      <c r="B3634" s="3">
        <v>15</v>
      </c>
      <c r="C3634" s="6" t="s">
        <v>14552</v>
      </c>
      <c r="D3634" t="s">
        <v>11347</v>
      </c>
    </row>
    <row r="3635" spans="1:4" x14ac:dyDescent="0.2">
      <c r="A3635" s="3" t="s">
        <v>11348</v>
      </c>
      <c r="B3635" s="3">
        <v>15</v>
      </c>
      <c r="C3635" s="6" t="s">
        <v>14552</v>
      </c>
      <c r="D3635" t="s">
        <v>11349</v>
      </c>
    </row>
    <row r="3636" spans="1:4" x14ac:dyDescent="0.2">
      <c r="A3636" s="3" t="s">
        <v>11350</v>
      </c>
      <c r="B3636" s="3">
        <v>15</v>
      </c>
      <c r="C3636" s="6" t="s">
        <v>14552</v>
      </c>
      <c r="D3636" t="s">
        <v>11351</v>
      </c>
    </row>
    <row r="3637" spans="1:4" x14ac:dyDescent="0.2">
      <c r="A3637" s="3" t="s">
        <v>11352</v>
      </c>
      <c r="B3637" s="3">
        <v>15</v>
      </c>
      <c r="C3637" s="6" t="s">
        <v>14552</v>
      </c>
      <c r="D3637" t="s">
        <v>11353</v>
      </c>
    </row>
    <row r="3638" spans="1:4" x14ac:dyDescent="0.2">
      <c r="A3638" s="3" t="s">
        <v>11354</v>
      </c>
      <c r="B3638" s="3">
        <v>15</v>
      </c>
      <c r="C3638" s="6" t="s">
        <v>14552</v>
      </c>
      <c r="D3638" t="s">
        <v>11355</v>
      </c>
    </row>
    <row r="3639" spans="1:4" x14ac:dyDescent="0.2">
      <c r="A3639" s="3" t="s">
        <v>11356</v>
      </c>
      <c r="B3639" s="3">
        <v>15</v>
      </c>
      <c r="C3639" s="6" t="s">
        <v>14552</v>
      </c>
      <c r="D3639" t="s">
        <v>11357</v>
      </c>
    </row>
    <row r="3640" spans="1:4" x14ac:dyDescent="0.2">
      <c r="A3640" s="3" t="s">
        <v>11358</v>
      </c>
      <c r="B3640" s="3">
        <v>15</v>
      </c>
      <c r="C3640" s="6" t="s">
        <v>14552</v>
      </c>
      <c r="D3640" t="s">
        <v>11359</v>
      </c>
    </row>
    <row r="3641" spans="1:4" x14ac:dyDescent="0.2">
      <c r="A3641" s="3" t="s">
        <v>11360</v>
      </c>
      <c r="B3641" s="3">
        <v>15</v>
      </c>
      <c r="C3641" s="6" t="s">
        <v>14552</v>
      </c>
      <c r="D3641" t="s">
        <v>11361</v>
      </c>
    </row>
    <row r="3642" spans="1:4" x14ac:dyDescent="0.2">
      <c r="A3642" s="3" t="s">
        <v>11362</v>
      </c>
      <c r="B3642" s="3">
        <v>15</v>
      </c>
      <c r="C3642" s="6" t="s">
        <v>14552</v>
      </c>
      <c r="D3642" t="s">
        <v>11363</v>
      </c>
    </row>
    <row r="3643" spans="1:4" x14ac:dyDescent="0.2">
      <c r="A3643" s="3" t="s">
        <v>11364</v>
      </c>
      <c r="B3643" s="3">
        <v>15</v>
      </c>
      <c r="C3643" s="6" t="s">
        <v>14552</v>
      </c>
      <c r="D3643" t="s">
        <v>11365</v>
      </c>
    </row>
    <row r="3644" spans="1:4" x14ac:dyDescent="0.2">
      <c r="A3644" s="3" t="s">
        <v>11366</v>
      </c>
      <c r="B3644" s="3">
        <v>15</v>
      </c>
      <c r="C3644" s="6" t="s">
        <v>14552</v>
      </c>
      <c r="D3644" t="s">
        <v>11367</v>
      </c>
    </row>
    <row r="3645" spans="1:4" x14ac:dyDescent="0.2">
      <c r="A3645" s="3" t="s">
        <v>11368</v>
      </c>
      <c r="B3645" s="3">
        <v>15</v>
      </c>
      <c r="C3645" s="6" t="s">
        <v>14552</v>
      </c>
      <c r="D3645" t="s">
        <v>11369</v>
      </c>
    </row>
    <row r="3646" spans="1:4" x14ac:dyDescent="0.2">
      <c r="A3646" s="3" t="s">
        <v>11370</v>
      </c>
      <c r="B3646" s="3">
        <v>15</v>
      </c>
      <c r="C3646" s="6" t="s">
        <v>14552</v>
      </c>
      <c r="D3646" t="s">
        <v>11371</v>
      </c>
    </row>
    <row r="3647" spans="1:4" x14ac:dyDescent="0.2">
      <c r="A3647" s="3" t="s">
        <v>11372</v>
      </c>
      <c r="B3647" s="3">
        <v>15</v>
      </c>
      <c r="C3647" s="6" t="s">
        <v>14552</v>
      </c>
      <c r="D3647" t="s">
        <v>11373</v>
      </c>
    </row>
    <row r="3648" spans="1:4" x14ac:dyDescent="0.2">
      <c r="A3648" s="3" t="s">
        <v>11374</v>
      </c>
      <c r="B3648" s="3">
        <v>15</v>
      </c>
      <c r="C3648" s="6" t="s">
        <v>14552</v>
      </c>
      <c r="D3648" t="s">
        <v>11375</v>
      </c>
    </row>
    <row r="3649" spans="1:4" x14ac:dyDescent="0.2">
      <c r="A3649" s="3" t="s">
        <v>11376</v>
      </c>
      <c r="B3649" s="3">
        <v>15</v>
      </c>
      <c r="C3649" s="6" t="s">
        <v>14552</v>
      </c>
      <c r="D3649" t="s">
        <v>11377</v>
      </c>
    </row>
    <row r="3650" spans="1:4" x14ac:dyDescent="0.2">
      <c r="A3650" s="3" t="s">
        <v>11378</v>
      </c>
      <c r="B3650" s="3">
        <v>15</v>
      </c>
      <c r="C3650" s="6" t="s">
        <v>14552</v>
      </c>
      <c r="D3650" t="s">
        <v>11379</v>
      </c>
    </row>
    <row r="3651" spans="1:4" x14ac:dyDescent="0.2">
      <c r="A3651" s="3" t="s">
        <v>11380</v>
      </c>
      <c r="B3651" s="3">
        <v>15</v>
      </c>
      <c r="C3651" s="6" t="s">
        <v>14552</v>
      </c>
      <c r="D3651" t="s">
        <v>11381</v>
      </c>
    </row>
    <row r="3652" spans="1:4" x14ac:dyDescent="0.2">
      <c r="A3652" s="3" t="s">
        <v>11382</v>
      </c>
      <c r="B3652" s="3">
        <v>15</v>
      </c>
      <c r="C3652" s="6" t="s">
        <v>14552</v>
      </c>
      <c r="D3652" t="s">
        <v>11383</v>
      </c>
    </row>
    <row r="3653" spans="1:4" x14ac:dyDescent="0.2">
      <c r="A3653" s="3" t="s">
        <v>11384</v>
      </c>
      <c r="B3653" s="3">
        <v>15</v>
      </c>
      <c r="C3653" s="6" t="s">
        <v>14552</v>
      </c>
      <c r="D3653" t="s">
        <v>11385</v>
      </c>
    </row>
    <row r="3654" spans="1:4" x14ac:dyDescent="0.2">
      <c r="A3654" s="3" t="s">
        <v>11386</v>
      </c>
      <c r="B3654" s="3">
        <v>15</v>
      </c>
      <c r="C3654" s="6" t="s">
        <v>14552</v>
      </c>
      <c r="D3654" t="s">
        <v>11387</v>
      </c>
    </row>
    <row r="3655" spans="1:4" x14ac:dyDescent="0.2">
      <c r="A3655" s="3" t="s">
        <v>11388</v>
      </c>
      <c r="B3655" s="3">
        <v>15</v>
      </c>
      <c r="C3655" s="6" t="s">
        <v>14552</v>
      </c>
      <c r="D3655" t="s">
        <v>11389</v>
      </c>
    </row>
    <row r="3656" spans="1:4" x14ac:dyDescent="0.2">
      <c r="A3656" s="3" t="s">
        <v>11390</v>
      </c>
      <c r="B3656" s="3">
        <v>15</v>
      </c>
      <c r="C3656" s="6" t="s">
        <v>14552</v>
      </c>
      <c r="D3656" t="s">
        <v>11391</v>
      </c>
    </row>
    <row r="3657" spans="1:4" x14ac:dyDescent="0.2">
      <c r="A3657" s="3" t="s">
        <v>11392</v>
      </c>
      <c r="B3657" s="3">
        <v>15</v>
      </c>
      <c r="C3657" s="6" t="s">
        <v>14552</v>
      </c>
      <c r="D3657" t="s">
        <v>11393</v>
      </c>
    </row>
    <row r="3658" spans="1:4" x14ac:dyDescent="0.2">
      <c r="A3658" s="3" t="s">
        <v>11394</v>
      </c>
      <c r="B3658" s="3">
        <v>15</v>
      </c>
      <c r="C3658" s="6" t="s">
        <v>14552</v>
      </c>
      <c r="D3658" t="s">
        <v>11395</v>
      </c>
    </row>
    <row r="3659" spans="1:4" x14ac:dyDescent="0.2">
      <c r="A3659" s="3" t="s">
        <v>11396</v>
      </c>
      <c r="B3659" s="3">
        <v>15</v>
      </c>
      <c r="C3659" s="6" t="s">
        <v>14552</v>
      </c>
      <c r="D3659" t="s">
        <v>11397</v>
      </c>
    </row>
    <row r="3660" spans="1:4" x14ac:dyDescent="0.2">
      <c r="A3660" s="3" t="s">
        <v>11398</v>
      </c>
      <c r="B3660" s="3">
        <v>15</v>
      </c>
      <c r="C3660" s="6" t="s">
        <v>14552</v>
      </c>
      <c r="D3660" t="s">
        <v>11399</v>
      </c>
    </row>
    <row r="3661" spans="1:4" x14ac:dyDescent="0.2">
      <c r="A3661" s="3" t="s">
        <v>11400</v>
      </c>
      <c r="B3661" s="3">
        <v>15</v>
      </c>
      <c r="C3661" s="6" t="s">
        <v>14552</v>
      </c>
      <c r="D3661" t="s">
        <v>11401</v>
      </c>
    </row>
    <row r="3662" spans="1:4" x14ac:dyDescent="0.2">
      <c r="A3662" s="3" t="s">
        <v>11402</v>
      </c>
      <c r="B3662" s="3">
        <v>15</v>
      </c>
      <c r="C3662" s="6" t="s">
        <v>14552</v>
      </c>
      <c r="D3662" t="s">
        <v>11403</v>
      </c>
    </row>
    <row r="3663" spans="1:4" x14ac:dyDescent="0.2">
      <c r="A3663" s="3" t="s">
        <v>11404</v>
      </c>
      <c r="B3663" s="3">
        <v>15</v>
      </c>
      <c r="C3663" s="6" t="s">
        <v>14552</v>
      </c>
      <c r="D3663" t="s">
        <v>11405</v>
      </c>
    </row>
    <row r="3664" spans="1:4" x14ac:dyDescent="0.2">
      <c r="A3664" s="3" t="s">
        <v>11406</v>
      </c>
      <c r="B3664" s="3">
        <v>15</v>
      </c>
      <c r="C3664" s="6" t="s">
        <v>14552</v>
      </c>
      <c r="D3664" t="s">
        <v>11407</v>
      </c>
    </row>
    <row r="3665" spans="1:4" x14ac:dyDescent="0.2">
      <c r="A3665" s="3" t="s">
        <v>11408</v>
      </c>
      <c r="B3665" s="3">
        <v>15</v>
      </c>
      <c r="C3665" s="6" t="s">
        <v>14552</v>
      </c>
      <c r="D3665" t="s">
        <v>11409</v>
      </c>
    </row>
    <row r="3666" spans="1:4" x14ac:dyDescent="0.2">
      <c r="A3666" s="3" t="s">
        <v>11410</v>
      </c>
      <c r="B3666" s="3">
        <v>15</v>
      </c>
      <c r="C3666" s="6" t="s">
        <v>14552</v>
      </c>
      <c r="D3666" t="s">
        <v>11411</v>
      </c>
    </row>
    <row r="3667" spans="1:4" x14ac:dyDescent="0.2">
      <c r="A3667" s="3" t="s">
        <v>11412</v>
      </c>
      <c r="B3667" s="3">
        <v>15</v>
      </c>
      <c r="C3667" s="6" t="s">
        <v>14552</v>
      </c>
      <c r="D3667" t="s">
        <v>11413</v>
      </c>
    </row>
    <row r="3668" spans="1:4" x14ac:dyDescent="0.2">
      <c r="A3668" s="3" t="s">
        <v>11414</v>
      </c>
      <c r="B3668" s="3">
        <v>15</v>
      </c>
      <c r="C3668" s="6" t="s">
        <v>14552</v>
      </c>
      <c r="D3668" t="s">
        <v>11415</v>
      </c>
    </row>
    <row r="3669" spans="1:4" x14ac:dyDescent="0.2">
      <c r="A3669" s="3" t="s">
        <v>11416</v>
      </c>
      <c r="B3669" s="3">
        <v>15</v>
      </c>
      <c r="C3669" s="6" t="s">
        <v>14552</v>
      </c>
      <c r="D3669" t="s">
        <v>11417</v>
      </c>
    </row>
    <row r="3670" spans="1:4" x14ac:dyDescent="0.2">
      <c r="A3670" s="3" t="s">
        <v>11418</v>
      </c>
      <c r="B3670" s="3">
        <v>15</v>
      </c>
      <c r="C3670" s="6" t="s">
        <v>14552</v>
      </c>
      <c r="D3670" t="s">
        <v>11419</v>
      </c>
    </row>
    <row r="3671" spans="1:4" x14ac:dyDescent="0.2">
      <c r="A3671" s="3" t="s">
        <v>11420</v>
      </c>
      <c r="B3671" s="3">
        <v>15</v>
      </c>
      <c r="C3671" s="6" t="s">
        <v>14552</v>
      </c>
      <c r="D3671" t="s">
        <v>11421</v>
      </c>
    </row>
    <row r="3672" spans="1:4" x14ac:dyDescent="0.2">
      <c r="A3672" s="3" t="s">
        <v>11422</v>
      </c>
      <c r="B3672" s="3">
        <v>15</v>
      </c>
      <c r="C3672" s="6" t="s">
        <v>14552</v>
      </c>
      <c r="D3672" t="s">
        <v>11423</v>
      </c>
    </row>
    <row r="3673" spans="1:4" x14ac:dyDescent="0.2">
      <c r="A3673" s="3" t="s">
        <v>11424</v>
      </c>
      <c r="B3673" s="3">
        <v>15</v>
      </c>
      <c r="C3673" s="6" t="s">
        <v>14552</v>
      </c>
      <c r="D3673" t="s">
        <v>11425</v>
      </c>
    </row>
    <row r="3674" spans="1:4" x14ac:dyDescent="0.2">
      <c r="A3674" s="3" t="s">
        <v>11426</v>
      </c>
      <c r="B3674" s="3">
        <v>15</v>
      </c>
      <c r="C3674" s="6" t="s">
        <v>14552</v>
      </c>
      <c r="D3674" t="s">
        <v>11427</v>
      </c>
    </row>
    <row r="3675" spans="1:4" x14ac:dyDescent="0.2">
      <c r="A3675" s="3" t="s">
        <v>11428</v>
      </c>
      <c r="B3675" s="3">
        <v>15</v>
      </c>
      <c r="C3675" s="6" t="s">
        <v>14552</v>
      </c>
      <c r="D3675" t="s">
        <v>11429</v>
      </c>
    </row>
    <row r="3676" spans="1:4" x14ac:dyDescent="0.2">
      <c r="A3676" s="3" t="s">
        <v>11430</v>
      </c>
      <c r="B3676" s="3">
        <v>15</v>
      </c>
      <c r="C3676" s="6" t="s">
        <v>14552</v>
      </c>
      <c r="D3676" t="s">
        <v>11431</v>
      </c>
    </row>
    <row r="3677" spans="1:4" x14ac:dyDescent="0.2">
      <c r="A3677" s="3" t="s">
        <v>11432</v>
      </c>
      <c r="B3677" s="3">
        <v>15</v>
      </c>
      <c r="C3677" s="6" t="s">
        <v>14552</v>
      </c>
      <c r="D3677" t="s">
        <v>11433</v>
      </c>
    </row>
    <row r="3678" spans="1:4" x14ac:dyDescent="0.2">
      <c r="A3678" s="3" t="s">
        <v>11434</v>
      </c>
      <c r="B3678" s="3">
        <v>15</v>
      </c>
      <c r="C3678" s="6" t="s">
        <v>14552</v>
      </c>
      <c r="D3678" t="s">
        <v>11435</v>
      </c>
    </row>
    <row r="3679" spans="1:4" x14ac:dyDescent="0.2">
      <c r="A3679" s="3" t="s">
        <v>11436</v>
      </c>
      <c r="B3679" s="3">
        <v>15</v>
      </c>
      <c r="C3679" s="6" t="s">
        <v>14552</v>
      </c>
      <c r="D3679" t="s">
        <v>11437</v>
      </c>
    </row>
    <row r="3680" spans="1:4" x14ac:dyDescent="0.2">
      <c r="A3680" s="3" t="s">
        <v>11438</v>
      </c>
      <c r="B3680" s="3">
        <v>15</v>
      </c>
      <c r="C3680" s="6" t="s">
        <v>14552</v>
      </c>
      <c r="D3680" t="s">
        <v>11439</v>
      </c>
    </row>
    <row r="3681" spans="1:4" x14ac:dyDescent="0.2">
      <c r="A3681" s="3" t="s">
        <v>11440</v>
      </c>
      <c r="B3681" s="3">
        <v>15</v>
      </c>
      <c r="C3681" s="6" t="s">
        <v>14552</v>
      </c>
      <c r="D3681" t="s">
        <v>11441</v>
      </c>
    </row>
    <row r="3682" spans="1:4" x14ac:dyDescent="0.2">
      <c r="A3682" s="3" t="s">
        <v>11442</v>
      </c>
      <c r="B3682" s="3">
        <v>15</v>
      </c>
      <c r="C3682" s="6" t="s">
        <v>14552</v>
      </c>
      <c r="D3682" t="s">
        <v>11443</v>
      </c>
    </row>
    <row r="3683" spans="1:4" x14ac:dyDescent="0.2">
      <c r="A3683" s="3" t="s">
        <v>11444</v>
      </c>
      <c r="B3683" s="3">
        <v>15</v>
      </c>
      <c r="C3683" s="6" t="s">
        <v>14552</v>
      </c>
      <c r="D3683" t="s">
        <v>11445</v>
      </c>
    </row>
    <row r="3684" spans="1:4" x14ac:dyDescent="0.2">
      <c r="A3684" s="3" t="s">
        <v>11446</v>
      </c>
      <c r="B3684" s="3">
        <v>15</v>
      </c>
      <c r="C3684" s="6" t="s">
        <v>14552</v>
      </c>
      <c r="D3684" t="s">
        <v>11447</v>
      </c>
    </row>
    <row r="3685" spans="1:4" x14ac:dyDescent="0.2">
      <c r="A3685" s="3" t="s">
        <v>11448</v>
      </c>
      <c r="B3685" s="3">
        <v>15</v>
      </c>
      <c r="C3685" s="6" t="s">
        <v>14552</v>
      </c>
      <c r="D3685" t="s">
        <v>11449</v>
      </c>
    </row>
    <row r="3686" spans="1:4" x14ac:dyDescent="0.2">
      <c r="A3686" s="3" t="s">
        <v>11450</v>
      </c>
      <c r="B3686" s="3">
        <v>15</v>
      </c>
      <c r="C3686" s="6" t="s">
        <v>14552</v>
      </c>
      <c r="D3686" t="s">
        <v>11451</v>
      </c>
    </row>
    <row r="3687" spans="1:4" x14ac:dyDescent="0.2">
      <c r="A3687" s="3" t="s">
        <v>11452</v>
      </c>
      <c r="B3687" s="3">
        <v>15</v>
      </c>
      <c r="C3687" s="6" t="s">
        <v>14552</v>
      </c>
      <c r="D3687" t="s">
        <v>11453</v>
      </c>
    </row>
    <row r="3688" spans="1:4" x14ac:dyDescent="0.2">
      <c r="A3688" s="3" t="s">
        <v>11454</v>
      </c>
      <c r="B3688" s="3">
        <v>15</v>
      </c>
      <c r="C3688" s="6" t="s">
        <v>14552</v>
      </c>
      <c r="D3688" t="s">
        <v>11455</v>
      </c>
    </row>
    <row r="3689" spans="1:4" x14ac:dyDescent="0.2">
      <c r="A3689" s="3" t="s">
        <v>11456</v>
      </c>
      <c r="B3689" s="3">
        <v>15</v>
      </c>
      <c r="C3689" s="6" t="s">
        <v>14552</v>
      </c>
      <c r="D3689" t="s">
        <v>11457</v>
      </c>
    </row>
    <row r="3690" spans="1:4" x14ac:dyDescent="0.2">
      <c r="A3690" s="3" t="s">
        <v>11458</v>
      </c>
      <c r="B3690" s="3">
        <v>15</v>
      </c>
      <c r="C3690" s="6" t="s">
        <v>14552</v>
      </c>
      <c r="D3690" t="s">
        <v>11459</v>
      </c>
    </row>
    <row r="3691" spans="1:4" x14ac:dyDescent="0.2">
      <c r="A3691" s="3" t="s">
        <v>11460</v>
      </c>
      <c r="B3691" s="3">
        <v>15</v>
      </c>
      <c r="C3691" s="6" t="s">
        <v>14552</v>
      </c>
      <c r="D3691" t="s">
        <v>11461</v>
      </c>
    </row>
    <row r="3692" spans="1:4" x14ac:dyDescent="0.2">
      <c r="A3692" s="3" t="s">
        <v>11462</v>
      </c>
      <c r="B3692" s="3">
        <v>15</v>
      </c>
      <c r="C3692" s="6" t="s">
        <v>14552</v>
      </c>
      <c r="D3692" t="s">
        <v>11463</v>
      </c>
    </row>
    <row r="3693" spans="1:4" x14ac:dyDescent="0.2">
      <c r="A3693" s="3" t="s">
        <v>11464</v>
      </c>
      <c r="B3693" s="3">
        <v>15</v>
      </c>
      <c r="C3693" s="6" t="s">
        <v>14552</v>
      </c>
      <c r="D3693" t="s">
        <v>11465</v>
      </c>
    </row>
    <row r="3694" spans="1:4" x14ac:dyDescent="0.2">
      <c r="A3694" s="3" t="s">
        <v>11466</v>
      </c>
      <c r="B3694" s="3">
        <v>15</v>
      </c>
      <c r="C3694" s="6" t="s">
        <v>14552</v>
      </c>
      <c r="D3694" t="s">
        <v>11467</v>
      </c>
    </row>
    <row r="3695" spans="1:4" x14ac:dyDescent="0.2">
      <c r="A3695" s="3" t="s">
        <v>11468</v>
      </c>
      <c r="B3695" s="3">
        <v>15</v>
      </c>
      <c r="C3695" s="6" t="s">
        <v>14552</v>
      </c>
      <c r="D3695" t="s">
        <v>11469</v>
      </c>
    </row>
    <row r="3696" spans="1:4" x14ac:dyDescent="0.2">
      <c r="A3696" s="3" t="s">
        <v>11470</v>
      </c>
      <c r="B3696" s="3">
        <v>15</v>
      </c>
      <c r="C3696" s="6" t="s">
        <v>14552</v>
      </c>
      <c r="D3696" t="s">
        <v>11471</v>
      </c>
    </row>
    <row r="3697" spans="1:4" x14ac:dyDescent="0.2">
      <c r="A3697" s="3" t="s">
        <v>11472</v>
      </c>
      <c r="B3697" s="3">
        <v>15</v>
      </c>
      <c r="C3697" s="6" t="s">
        <v>14552</v>
      </c>
      <c r="D3697" t="s">
        <v>11473</v>
      </c>
    </row>
    <row r="3698" spans="1:4" x14ac:dyDescent="0.2">
      <c r="A3698" s="3" t="s">
        <v>11474</v>
      </c>
      <c r="B3698" s="3">
        <v>15</v>
      </c>
      <c r="C3698" s="6" t="s">
        <v>14552</v>
      </c>
      <c r="D3698" t="s">
        <v>11475</v>
      </c>
    </row>
    <row r="3699" spans="1:4" x14ac:dyDescent="0.2">
      <c r="A3699" s="3" t="s">
        <v>11476</v>
      </c>
      <c r="B3699" s="3">
        <v>15</v>
      </c>
      <c r="C3699" s="6" t="s">
        <v>14552</v>
      </c>
      <c r="D3699" t="s">
        <v>11477</v>
      </c>
    </row>
    <row r="3700" spans="1:4" x14ac:dyDescent="0.2">
      <c r="A3700" s="3" t="s">
        <v>11478</v>
      </c>
      <c r="B3700" s="3">
        <v>15</v>
      </c>
      <c r="C3700" s="6" t="s">
        <v>14552</v>
      </c>
      <c r="D3700" t="s">
        <v>11479</v>
      </c>
    </row>
    <row r="3701" spans="1:4" x14ac:dyDescent="0.2">
      <c r="A3701" s="3" t="s">
        <v>11480</v>
      </c>
      <c r="B3701" s="3">
        <v>15</v>
      </c>
      <c r="C3701" s="6" t="s">
        <v>14552</v>
      </c>
      <c r="D3701" t="s">
        <v>11481</v>
      </c>
    </row>
    <row r="3702" spans="1:4" x14ac:dyDescent="0.2">
      <c r="A3702" s="3" t="s">
        <v>11482</v>
      </c>
      <c r="B3702" s="3">
        <v>15</v>
      </c>
      <c r="C3702" s="6" t="s">
        <v>14552</v>
      </c>
      <c r="D3702" t="s">
        <v>11483</v>
      </c>
    </row>
    <row r="3703" spans="1:4" x14ac:dyDescent="0.2">
      <c r="A3703" s="3" t="s">
        <v>11484</v>
      </c>
      <c r="B3703" s="3">
        <v>15</v>
      </c>
      <c r="C3703" s="6" t="s">
        <v>14552</v>
      </c>
      <c r="D3703" t="s">
        <v>11485</v>
      </c>
    </row>
    <row r="3704" spans="1:4" x14ac:dyDescent="0.2">
      <c r="A3704" s="3" t="s">
        <v>11486</v>
      </c>
      <c r="B3704" s="3">
        <v>15</v>
      </c>
      <c r="C3704" s="6" t="s">
        <v>14552</v>
      </c>
      <c r="D3704" t="s">
        <v>11487</v>
      </c>
    </row>
    <row r="3705" spans="1:4" x14ac:dyDescent="0.2">
      <c r="A3705" s="3" t="s">
        <v>11488</v>
      </c>
      <c r="B3705" s="3">
        <v>15</v>
      </c>
      <c r="C3705" s="6" t="s">
        <v>14552</v>
      </c>
      <c r="D3705" t="s">
        <v>11489</v>
      </c>
    </row>
    <row r="3706" spans="1:4" x14ac:dyDescent="0.2">
      <c r="A3706" s="3" t="s">
        <v>11490</v>
      </c>
      <c r="B3706" s="3">
        <v>15</v>
      </c>
      <c r="C3706" s="6" t="s">
        <v>14552</v>
      </c>
      <c r="D3706" t="s">
        <v>11491</v>
      </c>
    </row>
    <row r="3707" spans="1:4" x14ac:dyDescent="0.2">
      <c r="A3707" s="3" t="s">
        <v>11492</v>
      </c>
      <c r="B3707" s="3">
        <v>15</v>
      </c>
      <c r="C3707" s="6" t="s">
        <v>14552</v>
      </c>
      <c r="D3707" t="s">
        <v>11493</v>
      </c>
    </row>
    <row r="3708" spans="1:4" x14ac:dyDescent="0.2">
      <c r="A3708" s="3" t="s">
        <v>11494</v>
      </c>
      <c r="B3708" s="3">
        <v>15</v>
      </c>
      <c r="C3708" s="6" t="s">
        <v>14552</v>
      </c>
      <c r="D3708" t="s">
        <v>11495</v>
      </c>
    </row>
    <row r="3709" spans="1:4" x14ac:dyDescent="0.2">
      <c r="A3709" s="3" t="s">
        <v>11496</v>
      </c>
      <c r="B3709" s="3">
        <v>15</v>
      </c>
      <c r="C3709" s="6" t="s">
        <v>14552</v>
      </c>
      <c r="D3709" t="s">
        <v>11497</v>
      </c>
    </row>
    <row r="3710" spans="1:4" x14ac:dyDescent="0.2">
      <c r="A3710" s="3" t="s">
        <v>11498</v>
      </c>
      <c r="B3710" s="3">
        <v>15</v>
      </c>
      <c r="C3710" s="6" t="s">
        <v>14552</v>
      </c>
      <c r="D3710" t="s">
        <v>11499</v>
      </c>
    </row>
    <row r="3711" spans="1:4" x14ac:dyDescent="0.2">
      <c r="A3711" s="3" t="s">
        <v>11500</v>
      </c>
      <c r="B3711" s="3">
        <v>15</v>
      </c>
      <c r="C3711" s="6" t="s">
        <v>14552</v>
      </c>
      <c r="D3711" t="s">
        <v>11501</v>
      </c>
    </row>
    <row r="3712" spans="1:4" x14ac:dyDescent="0.2">
      <c r="A3712" s="3" t="s">
        <v>11502</v>
      </c>
      <c r="B3712" s="3">
        <v>15</v>
      </c>
      <c r="C3712" s="6" t="s">
        <v>14552</v>
      </c>
      <c r="D3712" t="s">
        <v>11503</v>
      </c>
    </row>
    <row r="3713" spans="1:4" x14ac:dyDescent="0.2">
      <c r="A3713" s="3" t="s">
        <v>11504</v>
      </c>
      <c r="B3713" s="3">
        <v>15</v>
      </c>
      <c r="C3713" s="6" t="s">
        <v>14552</v>
      </c>
      <c r="D3713" t="s">
        <v>11505</v>
      </c>
    </row>
    <row r="3714" spans="1:4" x14ac:dyDescent="0.2">
      <c r="A3714" s="3" t="s">
        <v>11506</v>
      </c>
      <c r="B3714" s="3">
        <v>15</v>
      </c>
      <c r="C3714" s="6" t="s">
        <v>14552</v>
      </c>
      <c r="D3714" t="s">
        <v>11507</v>
      </c>
    </row>
    <row r="3715" spans="1:4" x14ac:dyDescent="0.2">
      <c r="A3715" s="3" t="s">
        <v>11508</v>
      </c>
      <c r="B3715" s="3">
        <v>15</v>
      </c>
      <c r="C3715" s="6" t="s">
        <v>14552</v>
      </c>
      <c r="D3715" t="s">
        <v>11509</v>
      </c>
    </row>
    <row r="3716" spans="1:4" x14ac:dyDescent="0.2">
      <c r="A3716" s="3" t="s">
        <v>11510</v>
      </c>
      <c r="B3716" s="3">
        <v>15</v>
      </c>
      <c r="C3716" s="6" t="s">
        <v>14552</v>
      </c>
      <c r="D3716" t="s">
        <v>11511</v>
      </c>
    </row>
    <row r="3717" spans="1:4" x14ac:dyDescent="0.2">
      <c r="A3717" s="3" t="s">
        <v>11512</v>
      </c>
      <c r="B3717" s="3">
        <v>15</v>
      </c>
      <c r="C3717" s="6" t="s">
        <v>14552</v>
      </c>
      <c r="D3717" t="s">
        <v>11513</v>
      </c>
    </row>
    <row r="3718" spans="1:4" x14ac:dyDescent="0.2">
      <c r="A3718" s="3" t="s">
        <v>11514</v>
      </c>
      <c r="B3718" s="3">
        <v>15</v>
      </c>
      <c r="C3718" s="6" t="s">
        <v>14552</v>
      </c>
      <c r="D3718" t="s">
        <v>11515</v>
      </c>
    </row>
    <row r="3719" spans="1:4" x14ac:dyDescent="0.2">
      <c r="A3719" s="3" t="s">
        <v>11516</v>
      </c>
      <c r="B3719" s="3">
        <v>15</v>
      </c>
      <c r="C3719" s="6" t="s">
        <v>14552</v>
      </c>
      <c r="D3719" t="s">
        <v>11517</v>
      </c>
    </row>
    <row r="3720" spans="1:4" x14ac:dyDescent="0.2">
      <c r="A3720" s="3" t="s">
        <v>11518</v>
      </c>
      <c r="B3720" s="3">
        <v>15</v>
      </c>
      <c r="C3720" s="6" t="s">
        <v>14552</v>
      </c>
      <c r="D3720" t="s">
        <v>11519</v>
      </c>
    </row>
    <row r="3721" spans="1:4" x14ac:dyDescent="0.2">
      <c r="A3721" s="3" t="s">
        <v>11520</v>
      </c>
      <c r="B3721" s="3">
        <v>15</v>
      </c>
      <c r="C3721" s="6" t="s">
        <v>14552</v>
      </c>
      <c r="D3721" t="s">
        <v>11521</v>
      </c>
    </row>
    <row r="3722" spans="1:4" x14ac:dyDescent="0.2">
      <c r="A3722" s="3" t="s">
        <v>11522</v>
      </c>
      <c r="B3722" s="3">
        <v>15</v>
      </c>
      <c r="C3722" s="6" t="s">
        <v>14552</v>
      </c>
      <c r="D3722" t="s">
        <v>11523</v>
      </c>
    </row>
    <row r="3723" spans="1:4" x14ac:dyDescent="0.2">
      <c r="A3723" s="3" t="s">
        <v>11524</v>
      </c>
      <c r="B3723" s="3">
        <v>15</v>
      </c>
      <c r="C3723" s="6" t="s">
        <v>14552</v>
      </c>
      <c r="D3723" t="s">
        <v>11525</v>
      </c>
    </row>
    <row r="3724" spans="1:4" x14ac:dyDescent="0.2">
      <c r="A3724" s="3" t="s">
        <v>11526</v>
      </c>
      <c r="B3724" s="3">
        <v>15</v>
      </c>
      <c r="C3724" s="6" t="s">
        <v>14552</v>
      </c>
      <c r="D3724" t="s">
        <v>11527</v>
      </c>
    </row>
    <row r="3725" spans="1:4" x14ac:dyDescent="0.2">
      <c r="A3725" s="3" t="s">
        <v>11528</v>
      </c>
      <c r="B3725" s="3">
        <v>15</v>
      </c>
      <c r="C3725" s="6" t="s">
        <v>14552</v>
      </c>
      <c r="D3725" t="s">
        <v>11529</v>
      </c>
    </row>
    <row r="3726" spans="1:4" x14ac:dyDescent="0.2">
      <c r="A3726" s="3" t="s">
        <v>11530</v>
      </c>
      <c r="B3726" s="3">
        <v>15</v>
      </c>
      <c r="C3726" s="6" t="s">
        <v>14552</v>
      </c>
      <c r="D3726" t="s">
        <v>11531</v>
      </c>
    </row>
    <row r="3727" spans="1:4" x14ac:dyDescent="0.2">
      <c r="A3727" s="3" t="s">
        <v>11532</v>
      </c>
      <c r="B3727" s="3">
        <v>15</v>
      </c>
      <c r="C3727" s="6" t="s">
        <v>14552</v>
      </c>
      <c r="D3727" t="s">
        <v>11533</v>
      </c>
    </row>
    <row r="3728" spans="1:4" x14ac:dyDescent="0.2">
      <c r="A3728" s="3" t="s">
        <v>11534</v>
      </c>
      <c r="B3728" s="3">
        <v>15</v>
      </c>
      <c r="C3728" s="6" t="s">
        <v>14552</v>
      </c>
      <c r="D3728" t="s">
        <v>11535</v>
      </c>
    </row>
    <row r="3729" spans="1:4" x14ac:dyDescent="0.2">
      <c r="A3729" s="3" t="s">
        <v>11536</v>
      </c>
      <c r="B3729" s="3">
        <v>15</v>
      </c>
      <c r="C3729" s="6" t="s">
        <v>14552</v>
      </c>
      <c r="D3729" t="s">
        <v>11537</v>
      </c>
    </row>
    <row r="3730" spans="1:4" x14ac:dyDescent="0.2">
      <c r="A3730" s="3" t="s">
        <v>11538</v>
      </c>
      <c r="B3730" s="3">
        <v>15</v>
      </c>
      <c r="C3730" s="6" t="s">
        <v>14552</v>
      </c>
      <c r="D3730" t="s">
        <v>11539</v>
      </c>
    </row>
    <row r="3731" spans="1:4" x14ac:dyDescent="0.2">
      <c r="A3731" s="3" t="s">
        <v>11540</v>
      </c>
      <c r="B3731" s="3">
        <v>15</v>
      </c>
      <c r="C3731" s="6" t="s">
        <v>14552</v>
      </c>
      <c r="D3731" t="s">
        <v>11541</v>
      </c>
    </row>
    <row r="3732" spans="1:4" x14ac:dyDescent="0.2">
      <c r="A3732" s="3" t="s">
        <v>11542</v>
      </c>
      <c r="B3732" s="3">
        <v>15</v>
      </c>
      <c r="C3732" s="6" t="s">
        <v>14552</v>
      </c>
      <c r="D3732" t="s">
        <v>11543</v>
      </c>
    </row>
    <row r="3733" spans="1:4" x14ac:dyDescent="0.2">
      <c r="A3733" s="3" t="s">
        <v>11544</v>
      </c>
      <c r="B3733" s="3">
        <v>15</v>
      </c>
      <c r="C3733" s="6" t="s">
        <v>14552</v>
      </c>
      <c r="D3733" t="s">
        <v>11545</v>
      </c>
    </row>
    <row r="3734" spans="1:4" x14ac:dyDescent="0.2">
      <c r="A3734" s="3" t="s">
        <v>11546</v>
      </c>
      <c r="B3734" s="3">
        <v>15</v>
      </c>
      <c r="C3734" s="6" t="s">
        <v>14552</v>
      </c>
      <c r="D3734" t="s">
        <v>11547</v>
      </c>
    </row>
    <row r="3735" spans="1:4" x14ac:dyDescent="0.2">
      <c r="A3735" s="3" t="s">
        <v>11548</v>
      </c>
      <c r="B3735" s="3">
        <v>15</v>
      </c>
      <c r="C3735" s="6" t="s">
        <v>14552</v>
      </c>
      <c r="D3735" t="s">
        <v>11549</v>
      </c>
    </row>
    <row r="3736" spans="1:4" x14ac:dyDescent="0.2">
      <c r="A3736" s="3" t="s">
        <v>11550</v>
      </c>
      <c r="B3736" s="3">
        <v>15</v>
      </c>
      <c r="C3736" s="6" t="s">
        <v>14552</v>
      </c>
      <c r="D3736" t="s">
        <v>11551</v>
      </c>
    </row>
    <row r="3737" spans="1:4" x14ac:dyDescent="0.2">
      <c r="A3737" s="3" t="s">
        <v>11552</v>
      </c>
      <c r="B3737" s="3">
        <v>15</v>
      </c>
      <c r="C3737" s="6" t="s">
        <v>14552</v>
      </c>
      <c r="D3737" t="s">
        <v>11553</v>
      </c>
    </row>
    <row r="3738" spans="1:4" x14ac:dyDescent="0.2">
      <c r="A3738" s="3" t="s">
        <v>11554</v>
      </c>
      <c r="B3738" s="3">
        <v>15</v>
      </c>
      <c r="C3738" s="6" t="s">
        <v>14552</v>
      </c>
      <c r="D3738" t="s">
        <v>11555</v>
      </c>
    </row>
    <row r="3739" spans="1:4" x14ac:dyDescent="0.2">
      <c r="A3739" s="3" t="s">
        <v>11556</v>
      </c>
      <c r="B3739" s="3">
        <v>15</v>
      </c>
      <c r="C3739" s="6" t="s">
        <v>14552</v>
      </c>
      <c r="D3739" t="s">
        <v>11557</v>
      </c>
    </row>
    <row r="3740" spans="1:4" x14ac:dyDescent="0.2">
      <c r="A3740" s="3" t="s">
        <v>11558</v>
      </c>
      <c r="B3740" s="3">
        <v>15</v>
      </c>
      <c r="C3740" s="6" t="s">
        <v>14552</v>
      </c>
      <c r="D3740" t="s">
        <v>11559</v>
      </c>
    </row>
    <row r="3741" spans="1:4" x14ac:dyDescent="0.2">
      <c r="A3741" s="3" t="s">
        <v>11560</v>
      </c>
      <c r="B3741" s="3">
        <v>15</v>
      </c>
      <c r="C3741" s="6" t="s">
        <v>14552</v>
      </c>
      <c r="D3741" t="s">
        <v>11561</v>
      </c>
    </row>
    <row r="3742" spans="1:4" x14ac:dyDescent="0.2">
      <c r="A3742" s="3" t="s">
        <v>11562</v>
      </c>
      <c r="B3742" s="3">
        <v>15</v>
      </c>
      <c r="C3742" s="6" t="s">
        <v>14552</v>
      </c>
      <c r="D3742" t="s">
        <v>11563</v>
      </c>
    </row>
    <row r="3743" spans="1:4" x14ac:dyDescent="0.2">
      <c r="A3743" s="3" t="s">
        <v>11564</v>
      </c>
      <c r="B3743" s="3">
        <v>15</v>
      </c>
      <c r="C3743" s="6" t="s">
        <v>14552</v>
      </c>
      <c r="D3743" t="s">
        <v>11565</v>
      </c>
    </row>
    <row r="3744" spans="1:4" x14ac:dyDescent="0.2">
      <c r="A3744" s="3" t="s">
        <v>11566</v>
      </c>
      <c r="B3744" s="3">
        <v>15</v>
      </c>
      <c r="C3744" s="6" t="s">
        <v>14552</v>
      </c>
      <c r="D3744" t="s">
        <v>11567</v>
      </c>
    </row>
    <row r="3745" spans="1:4" x14ac:dyDescent="0.2">
      <c r="A3745" s="3" t="s">
        <v>11568</v>
      </c>
      <c r="B3745" s="3">
        <v>15</v>
      </c>
      <c r="C3745" s="6" t="s">
        <v>14552</v>
      </c>
      <c r="D3745" t="s">
        <v>11569</v>
      </c>
    </row>
    <row r="3746" spans="1:4" x14ac:dyDescent="0.2">
      <c r="A3746" s="3" t="s">
        <v>11570</v>
      </c>
      <c r="B3746" s="3">
        <v>15</v>
      </c>
      <c r="C3746" s="6" t="s">
        <v>14552</v>
      </c>
      <c r="D3746" t="s">
        <v>11571</v>
      </c>
    </row>
    <row r="3747" spans="1:4" x14ac:dyDescent="0.2">
      <c r="A3747" s="3" t="s">
        <v>11572</v>
      </c>
      <c r="B3747" s="3">
        <v>15</v>
      </c>
      <c r="C3747" s="6" t="s">
        <v>14552</v>
      </c>
      <c r="D3747" t="s">
        <v>11573</v>
      </c>
    </row>
    <row r="3748" spans="1:4" x14ac:dyDescent="0.2">
      <c r="A3748" s="3" t="s">
        <v>11574</v>
      </c>
      <c r="B3748" s="3">
        <v>15</v>
      </c>
      <c r="C3748" s="6" t="s">
        <v>14552</v>
      </c>
      <c r="D3748" t="s">
        <v>11575</v>
      </c>
    </row>
    <row r="3749" spans="1:4" x14ac:dyDescent="0.2">
      <c r="A3749" s="3" t="s">
        <v>11576</v>
      </c>
      <c r="B3749" s="3">
        <v>15</v>
      </c>
      <c r="C3749" s="6" t="s">
        <v>14552</v>
      </c>
      <c r="D3749" t="s">
        <v>11577</v>
      </c>
    </row>
    <row r="3750" spans="1:4" x14ac:dyDescent="0.2">
      <c r="A3750" s="3" t="s">
        <v>11578</v>
      </c>
      <c r="B3750" s="3">
        <v>15</v>
      </c>
      <c r="C3750" s="6" t="s">
        <v>14552</v>
      </c>
      <c r="D3750" t="s">
        <v>11579</v>
      </c>
    </row>
    <row r="3751" spans="1:4" x14ac:dyDescent="0.2">
      <c r="A3751" s="3" t="s">
        <v>11580</v>
      </c>
      <c r="B3751" s="3">
        <v>15</v>
      </c>
      <c r="C3751" s="6" t="s">
        <v>14552</v>
      </c>
      <c r="D3751" t="s">
        <v>11581</v>
      </c>
    </row>
    <row r="3752" spans="1:4" x14ac:dyDescent="0.2">
      <c r="A3752" s="3" t="s">
        <v>11582</v>
      </c>
      <c r="B3752" s="3">
        <v>15</v>
      </c>
      <c r="C3752" s="6" t="s">
        <v>14552</v>
      </c>
      <c r="D3752" t="s">
        <v>11583</v>
      </c>
    </row>
    <row r="3753" spans="1:4" x14ac:dyDescent="0.2">
      <c r="A3753" s="3" t="s">
        <v>11584</v>
      </c>
      <c r="B3753" s="3">
        <v>15</v>
      </c>
      <c r="C3753" s="6" t="s">
        <v>14552</v>
      </c>
      <c r="D3753" t="s">
        <v>11585</v>
      </c>
    </row>
    <row r="3754" spans="1:4" x14ac:dyDescent="0.2">
      <c r="A3754" s="3" t="s">
        <v>11586</v>
      </c>
      <c r="B3754" s="3">
        <v>15</v>
      </c>
      <c r="C3754" s="6" t="s">
        <v>14552</v>
      </c>
      <c r="D3754" t="s">
        <v>11587</v>
      </c>
    </row>
    <row r="3755" spans="1:4" x14ac:dyDescent="0.2">
      <c r="A3755" s="3" t="s">
        <v>11588</v>
      </c>
      <c r="B3755" s="3">
        <v>15</v>
      </c>
      <c r="C3755" s="6" t="s">
        <v>14552</v>
      </c>
      <c r="D3755" t="s">
        <v>11589</v>
      </c>
    </row>
    <row r="3756" spans="1:4" x14ac:dyDescent="0.2">
      <c r="A3756" s="3" t="s">
        <v>11590</v>
      </c>
      <c r="B3756" s="3">
        <v>15</v>
      </c>
      <c r="C3756" s="6" t="s">
        <v>14552</v>
      </c>
      <c r="D3756" t="s">
        <v>11591</v>
      </c>
    </row>
    <row r="3757" spans="1:4" x14ac:dyDescent="0.2">
      <c r="A3757" s="3" t="s">
        <v>11592</v>
      </c>
      <c r="B3757" s="3">
        <v>15</v>
      </c>
      <c r="C3757" s="6" t="s">
        <v>14552</v>
      </c>
      <c r="D3757" t="s">
        <v>11593</v>
      </c>
    </row>
    <row r="3758" spans="1:4" x14ac:dyDescent="0.2">
      <c r="A3758" s="3" t="s">
        <v>11594</v>
      </c>
      <c r="B3758" s="3">
        <v>15</v>
      </c>
      <c r="C3758" s="6" t="s">
        <v>14552</v>
      </c>
      <c r="D3758" t="s">
        <v>11595</v>
      </c>
    </row>
    <row r="3759" spans="1:4" x14ac:dyDescent="0.2">
      <c r="A3759" s="3" t="s">
        <v>11596</v>
      </c>
      <c r="B3759" s="3">
        <v>15</v>
      </c>
      <c r="C3759" s="6" t="s">
        <v>14552</v>
      </c>
      <c r="D3759" t="s">
        <v>11597</v>
      </c>
    </row>
    <row r="3760" spans="1:4" x14ac:dyDescent="0.2">
      <c r="A3760" s="3" t="s">
        <v>11598</v>
      </c>
      <c r="B3760" s="3">
        <v>15</v>
      </c>
      <c r="C3760" s="6" t="s">
        <v>14552</v>
      </c>
      <c r="D3760" t="s">
        <v>11599</v>
      </c>
    </row>
    <row r="3761" spans="1:4" x14ac:dyDescent="0.2">
      <c r="A3761" s="3" t="s">
        <v>11600</v>
      </c>
      <c r="B3761" s="3">
        <v>15</v>
      </c>
      <c r="C3761" s="6" t="s">
        <v>14552</v>
      </c>
      <c r="D3761" t="s">
        <v>11601</v>
      </c>
    </row>
    <row r="3762" spans="1:4" x14ac:dyDescent="0.2">
      <c r="A3762" s="3" t="s">
        <v>11602</v>
      </c>
      <c r="B3762" s="3">
        <v>15</v>
      </c>
      <c r="C3762" s="6" t="s">
        <v>14552</v>
      </c>
      <c r="D3762" t="s">
        <v>11603</v>
      </c>
    </row>
    <row r="3763" spans="1:4" x14ac:dyDescent="0.2">
      <c r="A3763" s="3" t="s">
        <v>11604</v>
      </c>
      <c r="B3763" s="3">
        <v>15</v>
      </c>
      <c r="C3763" s="6" t="s">
        <v>14552</v>
      </c>
      <c r="D3763" t="s">
        <v>11605</v>
      </c>
    </row>
    <row r="3764" spans="1:4" x14ac:dyDescent="0.2">
      <c r="A3764" s="3" t="s">
        <v>11606</v>
      </c>
      <c r="B3764" s="3">
        <v>15</v>
      </c>
      <c r="C3764" s="6" t="s">
        <v>14552</v>
      </c>
      <c r="D3764" t="s">
        <v>11607</v>
      </c>
    </row>
    <row r="3765" spans="1:4" x14ac:dyDescent="0.2">
      <c r="A3765" s="3" t="s">
        <v>11608</v>
      </c>
      <c r="B3765" s="3">
        <v>15</v>
      </c>
      <c r="C3765" s="6" t="s">
        <v>14552</v>
      </c>
      <c r="D3765" t="s">
        <v>11609</v>
      </c>
    </row>
    <row r="3766" spans="1:4" x14ac:dyDescent="0.2">
      <c r="A3766" s="3" t="s">
        <v>11610</v>
      </c>
      <c r="B3766" s="3">
        <v>15</v>
      </c>
      <c r="C3766" s="6" t="s">
        <v>14552</v>
      </c>
      <c r="D3766" t="s">
        <v>11611</v>
      </c>
    </row>
    <row r="3767" spans="1:4" x14ac:dyDescent="0.2">
      <c r="A3767" s="3" t="s">
        <v>11612</v>
      </c>
      <c r="B3767" s="3">
        <v>15</v>
      </c>
      <c r="C3767" s="6" t="s">
        <v>14552</v>
      </c>
      <c r="D3767" t="s">
        <v>11613</v>
      </c>
    </row>
    <row r="3768" spans="1:4" x14ac:dyDescent="0.2">
      <c r="A3768" s="3" t="s">
        <v>11614</v>
      </c>
      <c r="B3768" s="3">
        <v>15</v>
      </c>
      <c r="C3768" s="6" t="s">
        <v>14552</v>
      </c>
      <c r="D3768" t="s">
        <v>11615</v>
      </c>
    </row>
    <row r="3769" spans="1:4" x14ac:dyDescent="0.2">
      <c r="A3769" s="3" t="s">
        <v>11616</v>
      </c>
      <c r="B3769" s="3">
        <v>15</v>
      </c>
      <c r="C3769" s="6" t="s">
        <v>14552</v>
      </c>
      <c r="D3769" t="s">
        <v>11617</v>
      </c>
    </row>
    <row r="3770" spans="1:4" x14ac:dyDescent="0.2">
      <c r="A3770" s="3" t="s">
        <v>11618</v>
      </c>
      <c r="B3770" s="3">
        <v>15</v>
      </c>
      <c r="C3770" s="6" t="s">
        <v>14552</v>
      </c>
      <c r="D3770" t="s">
        <v>11619</v>
      </c>
    </row>
    <row r="3771" spans="1:4" x14ac:dyDescent="0.2">
      <c r="A3771" s="3" t="s">
        <v>11620</v>
      </c>
      <c r="B3771" s="3">
        <v>15</v>
      </c>
      <c r="C3771" s="6" t="s">
        <v>14552</v>
      </c>
      <c r="D3771" t="s">
        <v>11621</v>
      </c>
    </row>
    <row r="3772" spans="1:4" x14ac:dyDescent="0.2">
      <c r="A3772" s="3" t="s">
        <v>11622</v>
      </c>
      <c r="B3772" s="3">
        <v>15</v>
      </c>
      <c r="C3772" s="6" t="s">
        <v>14552</v>
      </c>
      <c r="D3772" t="s">
        <v>11623</v>
      </c>
    </row>
    <row r="3773" spans="1:4" x14ac:dyDescent="0.2">
      <c r="A3773" s="3" t="s">
        <v>11624</v>
      </c>
      <c r="B3773" s="3">
        <v>15</v>
      </c>
      <c r="C3773" s="6" t="s">
        <v>14552</v>
      </c>
      <c r="D3773" t="s">
        <v>11625</v>
      </c>
    </row>
    <row r="3774" spans="1:4" x14ac:dyDescent="0.2">
      <c r="A3774" s="3" t="s">
        <v>11626</v>
      </c>
      <c r="B3774" s="3">
        <v>15</v>
      </c>
      <c r="C3774" s="6" t="s">
        <v>14552</v>
      </c>
      <c r="D3774" t="s">
        <v>11627</v>
      </c>
    </row>
    <row r="3775" spans="1:4" x14ac:dyDescent="0.2">
      <c r="A3775" s="3" t="s">
        <v>11628</v>
      </c>
      <c r="B3775" s="3">
        <v>15</v>
      </c>
      <c r="C3775" s="6" t="s">
        <v>14552</v>
      </c>
      <c r="D3775" t="s">
        <v>11629</v>
      </c>
    </row>
    <row r="3776" spans="1:4" x14ac:dyDescent="0.2">
      <c r="A3776" s="3" t="s">
        <v>11630</v>
      </c>
      <c r="B3776" s="3">
        <v>15</v>
      </c>
      <c r="C3776" s="6" t="s">
        <v>14552</v>
      </c>
      <c r="D3776" t="s">
        <v>11631</v>
      </c>
    </row>
    <row r="3777" spans="1:4" x14ac:dyDescent="0.2">
      <c r="A3777" s="3" t="s">
        <v>11632</v>
      </c>
      <c r="B3777" s="3">
        <v>15</v>
      </c>
      <c r="C3777" s="6" t="s">
        <v>14552</v>
      </c>
      <c r="D3777" t="s">
        <v>11633</v>
      </c>
    </row>
    <row r="3778" spans="1:4" x14ac:dyDescent="0.2">
      <c r="A3778" s="3" t="s">
        <v>11634</v>
      </c>
      <c r="B3778" s="3">
        <v>15</v>
      </c>
      <c r="C3778" s="6" t="s">
        <v>14552</v>
      </c>
      <c r="D3778" t="s">
        <v>11635</v>
      </c>
    </row>
    <row r="3779" spans="1:4" x14ac:dyDescent="0.2">
      <c r="A3779" s="3" t="s">
        <v>11636</v>
      </c>
      <c r="B3779" s="3">
        <v>15</v>
      </c>
      <c r="C3779" s="6" t="s">
        <v>14552</v>
      </c>
      <c r="D3779" t="s">
        <v>11637</v>
      </c>
    </row>
    <row r="3780" spans="1:4" x14ac:dyDescent="0.2">
      <c r="A3780" s="3" t="s">
        <v>11638</v>
      </c>
      <c r="B3780" s="3">
        <v>15</v>
      </c>
      <c r="C3780" s="6" t="s">
        <v>14552</v>
      </c>
      <c r="D3780" t="s">
        <v>11639</v>
      </c>
    </row>
    <row r="3781" spans="1:4" x14ac:dyDescent="0.2">
      <c r="A3781" s="3" t="s">
        <v>11640</v>
      </c>
      <c r="B3781" s="3">
        <v>15</v>
      </c>
      <c r="C3781" s="6" t="s">
        <v>14552</v>
      </c>
      <c r="D3781" t="s">
        <v>11641</v>
      </c>
    </row>
    <row r="3782" spans="1:4" x14ac:dyDescent="0.2">
      <c r="A3782" s="3" t="s">
        <v>11642</v>
      </c>
      <c r="B3782" s="3">
        <v>15</v>
      </c>
      <c r="C3782" s="6" t="s">
        <v>14552</v>
      </c>
      <c r="D3782" t="s">
        <v>11643</v>
      </c>
    </row>
    <row r="3783" spans="1:4" x14ac:dyDescent="0.2">
      <c r="A3783" s="3" t="s">
        <v>11644</v>
      </c>
      <c r="B3783" s="3">
        <v>15</v>
      </c>
      <c r="C3783" s="6" t="s">
        <v>14552</v>
      </c>
      <c r="D3783" t="s">
        <v>11645</v>
      </c>
    </row>
    <row r="3784" spans="1:4" x14ac:dyDescent="0.2">
      <c r="A3784" s="3" t="s">
        <v>11646</v>
      </c>
      <c r="B3784" s="3">
        <v>15</v>
      </c>
      <c r="C3784" s="6" t="s">
        <v>14552</v>
      </c>
      <c r="D3784" t="s">
        <v>11647</v>
      </c>
    </row>
    <row r="3785" spans="1:4" x14ac:dyDescent="0.2">
      <c r="A3785" s="3" t="s">
        <v>11648</v>
      </c>
      <c r="B3785" s="3">
        <v>15</v>
      </c>
      <c r="C3785" s="6" t="s">
        <v>14552</v>
      </c>
      <c r="D3785" t="s">
        <v>11649</v>
      </c>
    </row>
    <row r="3786" spans="1:4" x14ac:dyDescent="0.2">
      <c r="A3786" s="3" t="s">
        <v>11650</v>
      </c>
      <c r="B3786" s="3">
        <v>15</v>
      </c>
      <c r="C3786" s="6" t="s">
        <v>14552</v>
      </c>
      <c r="D3786" t="s">
        <v>11651</v>
      </c>
    </row>
    <row r="3787" spans="1:4" x14ac:dyDescent="0.2">
      <c r="A3787" s="3" t="s">
        <v>11652</v>
      </c>
      <c r="B3787" s="3">
        <v>15</v>
      </c>
      <c r="C3787" s="6" t="s">
        <v>14552</v>
      </c>
      <c r="D3787" t="s">
        <v>11653</v>
      </c>
    </row>
    <row r="3788" spans="1:4" x14ac:dyDescent="0.2">
      <c r="A3788" s="3" t="s">
        <v>11654</v>
      </c>
      <c r="B3788" s="3">
        <v>15</v>
      </c>
      <c r="C3788" s="6" t="s">
        <v>14552</v>
      </c>
      <c r="D3788" t="s">
        <v>11655</v>
      </c>
    </row>
    <row r="3789" spans="1:4" x14ac:dyDescent="0.2">
      <c r="A3789" s="3" t="s">
        <v>11656</v>
      </c>
      <c r="B3789" s="3">
        <v>15</v>
      </c>
      <c r="C3789" s="6" t="s">
        <v>14552</v>
      </c>
      <c r="D3789" t="s">
        <v>11657</v>
      </c>
    </row>
    <row r="3790" spans="1:4" x14ac:dyDescent="0.2">
      <c r="A3790" s="3" t="s">
        <v>11658</v>
      </c>
      <c r="B3790" s="3">
        <v>15</v>
      </c>
      <c r="C3790" s="6" t="s">
        <v>14552</v>
      </c>
      <c r="D3790" t="s">
        <v>11659</v>
      </c>
    </row>
    <row r="3791" spans="1:4" x14ac:dyDescent="0.2">
      <c r="A3791" s="3" t="s">
        <v>11660</v>
      </c>
      <c r="B3791" s="3">
        <v>15</v>
      </c>
      <c r="C3791" s="6" t="s">
        <v>14552</v>
      </c>
      <c r="D3791" t="s">
        <v>11661</v>
      </c>
    </row>
    <row r="3792" spans="1:4" x14ac:dyDescent="0.2">
      <c r="A3792" s="3" t="s">
        <v>11662</v>
      </c>
      <c r="B3792" s="3">
        <v>15</v>
      </c>
      <c r="C3792" s="6" t="s">
        <v>14552</v>
      </c>
      <c r="D3792" t="s">
        <v>11663</v>
      </c>
    </row>
    <row r="3793" spans="1:4" x14ac:dyDescent="0.2">
      <c r="A3793" s="3" t="s">
        <v>11664</v>
      </c>
      <c r="B3793" s="3">
        <v>15</v>
      </c>
      <c r="C3793" s="6" t="s">
        <v>14552</v>
      </c>
      <c r="D3793" t="s">
        <v>11665</v>
      </c>
    </row>
    <row r="3794" spans="1:4" x14ac:dyDescent="0.2">
      <c r="A3794" s="3" t="s">
        <v>11666</v>
      </c>
      <c r="B3794" s="3">
        <v>15</v>
      </c>
      <c r="C3794" s="6" t="s">
        <v>14552</v>
      </c>
      <c r="D3794" t="s">
        <v>11667</v>
      </c>
    </row>
    <row r="3795" spans="1:4" x14ac:dyDescent="0.2">
      <c r="A3795" s="3" t="s">
        <v>11668</v>
      </c>
      <c r="B3795" s="3">
        <v>15</v>
      </c>
      <c r="C3795" s="6" t="s">
        <v>14552</v>
      </c>
      <c r="D3795" t="s">
        <v>11669</v>
      </c>
    </row>
    <row r="3796" spans="1:4" x14ac:dyDescent="0.2">
      <c r="A3796" s="3" t="s">
        <v>11670</v>
      </c>
      <c r="B3796" s="3">
        <v>15</v>
      </c>
      <c r="C3796" s="6" t="s">
        <v>14552</v>
      </c>
      <c r="D3796" t="s">
        <v>11671</v>
      </c>
    </row>
    <row r="3797" spans="1:4" x14ac:dyDescent="0.2">
      <c r="A3797" s="3" t="s">
        <v>11672</v>
      </c>
      <c r="B3797" s="3">
        <v>15</v>
      </c>
      <c r="C3797" s="6" t="s">
        <v>14552</v>
      </c>
      <c r="D3797" t="s">
        <v>11673</v>
      </c>
    </row>
    <row r="3798" spans="1:4" x14ac:dyDescent="0.2">
      <c r="A3798" s="3" t="s">
        <v>11674</v>
      </c>
      <c r="B3798" s="3">
        <v>15</v>
      </c>
      <c r="C3798" s="6" t="s">
        <v>14552</v>
      </c>
      <c r="D3798" t="s">
        <v>11675</v>
      </c>
    </row>
    <row r="3799" spans="1:4" x14ac:dyDescent="0.2">
      <c r="A3799" s="3" t="s">
        <v>11676</v>
      </c>
      <c r="B3799" s="3">
        <v>15</v>
      </c>
      <c r="C3799" s="6" t="s">
        <v>14552</v>
      </c>
      <c r="D3799" t="s">
        <v>11677</v>
      </c>
    </row>
    <row r="3800" spans="1:4" x14ac:dyDescent="0.2">
      <c r="A3800" s="3" t="s">
        <v>11678</v>
      </c>
      <c r="B3800" s="3">
        <v>15</v>
      </c>
      <c r="C3800" s="6" t="s">
        <v>14552</v>
      </c>
      <c r="D3800" t="s">
        <v>11679</v>
      </c>
    </row>
    <row r="3801" spans="1:4" x14ac:dyDescent="0.2">
      <c r="A3801" s="3" t="s">
        <v>11680</v>
      </c>
      <c r="B3801" s="3">
        <v>15</v>
      </c>
      <c r="C3801" s="6" t="s">
        <v>14552</v>
      </c>
      <c r="D3801" t="s">
        <v>11681</v>
      </c>
    </row>
    <row r="3802" spans="1:4" x14ac:dyDescent="0.2">
      <c r="A3802" s="3" t="s">
        <v>11682</v>
      </c>
      <c r="B3802" s="3">
        <v>15</v>
      </c>
      <c r="C3802" s="6" t="s">
        <v>14552</v>
      </c>
      <c r="D3802" t="s">
        <v>11683</v>
      </c>
    </row>
    <row r="3803" spans="1:4" x14ac:dyDescent="0.2">
      <c r="A3803" s="3" t="s">
        <v>11684</v>
      </c>
      <c r="B3803" s="3">
        <v>15</v>
      </c>
      <c r="C3803" s="6" t="s">
        <v>14552</v>
      </c>
      <c r="D3803" t="s">
        <v>11685</v>
      </c>
    </row>
    <row r="3804" spans="1:4" x14ac:dyDescent="0.2">
      <c r="A3804" s="3" t="s">
        <v>11686</v>
      </c>
      <c r="B3804" s="3">
        <v>15</v>
      </c>
      <c r="C3804" s="6" t="s">
        <v>14552</v>
      </c>
      <c r="D3804" t="s">
        <v>11687</v>
      </c>
    </row>
    <row r="3805" spans="1:4" x14ac:dyDescent="0.2">
      <c r="A3805" s="3" t="s">
        <v>11688</v>
      </c>
      <c r="B3805" s="3">
        <v>15</v>
      </c>
      <c r="C3805" s="6" t="s">
        <v>14552</v>
      </c>
      <c r="D3805" t="s">
        <v>11689</v>
      </c>
    </row>
    <row r="3806" spans="1:4" x14ac:dyDescent="0.2">
      <c r="A3806" s="3" t="s">
        <v>11690</v>
      </c>
      <c r="B3806" s="3">
        <v>15</v>
      </c>
      <c r="C3806" s="6" t="s">
        <v>14552</v>
      </c>
      <c r="D3806" t="s">
        <v>11691</v>
      </c>
    </row>
    <row r="3807" spans="1:4" x14ac:dyDescent="0.2">
      <c r="A3807" s="3" t="s">
        <v>11692</v>
      </c>
      <c r="B3807" s="3">
        <v>15</v>
      </c>
      <c r="C3807" s="6" t="s">
        <v>14552</v>
      </c>
      <c r="D3807" t="s">
        <v>11693</v>
      </c>
    </row>
    <row r="3808" spans="1:4" x14ac:dyDescent="0.2">
      <c r="A3808" s="3" t="s">
        <v>11694</v>
      </c>
      <c r="B3808" s="3">
        <v>15</v>
      </c>
      <c r="C3808" s="6" t="s">
        <v>14552</v>
      </c>
      <c r="D3808" t="s">
        <v>11695</v>
      </c>
    </row>
    <row r="3809" spans="1:4" x14ac:dyDescent="0.2">
      <c r="A3809" s="3" t="s">
        <v>11696</v>
      </c>
      <c r="B3809" s="3">
        <v>15</v>
      </c>
      <c r="C3809" s="6" t="s">
        <v>14552</v>
      </c>
      <c r="D3809" t="s">
        <v>11697</v>
      </c>
    </row>
    <row r="3810" spans="1:4" x14ac:dyDescent="0.2">
      <c r="A3810" s="3" t="s">
        <v>11698</v>
      </c>
      <c r="B3810" s="3">
        <v>15</v>
      </c>
      <c r="C3810" s="6" t="s">
        <v>14552</v>
      </c>
      <c r="D3810" t="s">
        <v>11699</v>
      </c>
    </row>
    <row r="3811" spans="1:4" x14ac:dyDescent="0.2">
      <c r="A3811" s="3" t="s">
        <v>11700</v>
      </c>
      <c r="B3811" s="3">
        <v>15</v>
      </c>
      <c r="C3811" s="6" t="s">
        <v>14552</v>
      </c>
      <c r="D3811" t="s">
        <v>11701</v>
      </c>
    </row>
    <row r="3812" spans="1:4" x14ac:dyDescent="0.2">
      <c r="A3812" s="3" t="s">
        <v>11702</v>
      </c>
      <c r="B3812" s="3">
        <v>15</v>
      </c>
      <c r="C3812" s="6" t="s">
        <v>14552</v>
      </c>
      <c r="D3812" t="s">
        <v>11703</v>
      </c>
    </row>
    <row r="3813" spans="1:4" x14ac:dyDescent="0.2">
      <c r="A3813" s="3" t="s">
        <v>11704</v>
      </c>
      <c r="B3813" s="3">
        <v>15</v>
      </c>
      <c r="C3813" s="6" t="s">
        <v>14552</v>
      </c>
      <c r="D3813" t="s">
        <v>11705</v>
      </c>
    </row>
    <row r="3814" spans="1:4" x14ac:dyDescent="0.2">
      <c r="A3814" s="3" t="s">
        <v>11706</v>
      </c>
      <c r="B3814" s="3">
        <v>15</v>
      </c>
      <c r="C3814" s="6" t="s">
        <v>14552</v>
      </c>
      <c r="D3814" t="s">
        <v>11707</v>
      </c>
    </row>
    <row r="3815" spans="1:4" x14ac:dyDescent="0.2">
      <c r="A3815" s="3" t="s">
        <v>11708</v>
      </c>
      <c r="B3815" s="3">
        <v>15</v>
      </c>
      <c r="C3815" s="6" t="s">
        <v>14552</v>
      </c>
      <c r="D3815" t="s">
        <v>11709</v>
      </c>
    </row>
    <row r="3816" spans="1:4" x14ac:dyDescent="0.2">
      <c r="A3816" s="3" t="s">
        <v>11710</v>
      </c>
      <c r="B3816" s="3">
        <v>15</v>
      </c>
      <c r="C3816" s="6" t="s">
        <v>14552</v>
      </c>
      <c r="D3816" t="s">
        <v>11711</v>
      </c>
    </row>
    <row r="3817" spans="1:4" x14ac:dyDescent="0.2">
      <c r="A3817" s="3" t="s">
        <v>11712</v>
      </c>
      <c r="B3817" s="3">
        <v>15</v>
      </c>
      <c r="C3817" s="6" t="s">
        <v>14552</v>
      </c>
      <c r="D3817" t="s">
        <v>11713</v>
      </c>
    </row>
    <row r="3818" spans="1:4" x14ac:dyDescent="0.2">
      <c r="A3818" s="3" t="s">
        <v>11714</v>
      </c>
      <c r="B3818" s="3">
        <v>15</v>
      </c>
      <c r="C3818" s="6" t="s">
        <v>14552</v>
      </c>
      <c r="D3818" t="s">
        <v>11715</v>
      </c>
    </row>
    <row r="3819" spans="1:4" x14ac:dyDescent="0.2">
      <c r="A3819" s="3" t="s">
        <v>11716</v>
      </c>
      <c r="B3819" s="3">
        <v>15</v>
      </c>
      <c r="C3819" s="6" t="s">
        <v>14552</v>
      </c>
      <c r="D3819" t="s">
        <v>11717</v>
      </c>
    </row>
    <row r="3820" spans="1:4" x14ac:dyDescent="0.2">
      <c r="A3820" s="3" t="s">
        <v>11718</v>
      </c>
      <c r="B3820" s="3">
        <v>15</v>
      </c>
      <c r="C3820" s="6" t="s">
        <v>14552</v>
      </c>
      <c r="D3820" t="s">
        <v>11719</v>
      </c>
    </row>
    <row r="3821" spans="1:4" x14ac:dyDescent="0.2">
      <c r="A3821" s="3" t="s">
        <v>11720</v>
      </c>
      <c r="B3821" s="3">
        <v>15</v>
      </c>
      <c r="C3821" s="6" t="s">
        <v>14552</v>
      </c>
      <c r="D3821" t="s">
        <v>11721</v>
      </c>
    </row>
    <row r="3822" spans="1:4" x14ac:dyDescent="0.2">
      <c r="A3822" s="3" t="s">
        <v>11722</v>
      </c>
      <c r="B3822" s="3">
        <v>15</v>
      </c>
      <c r="C3822" s="6" t="s">
        <v>14552</v>
      </c>
      <c r="D3822" t="s">
        <v>11723</v>
      </c>
    </row>
    <row r="3823" spans="1:4" x14ac:dyDescent="0.2">
      <c r="A3823" s="3" t="s">
        <v>11724</v>
      </c>
      <c r="B3823" s="3">
        <v>15</v>
      </c>
      <c r="C3823" s="6" t="s">
        <v>14552</v>
      </c>
      <c r="D3823" t="s">
        <v>11725</v>
      </c>
    </row>
    <row r="3824" spans="1:4" x14ac:dyDescent="0.2">
      <c r="A3824" s="3" t="s">
        <v>11726</v>
      </c>
      <c r="B3824" s="3">
        <v>15</v>
      </c>
      <c r="C3824" s="6" t="s">
        <v>14552</v>
      </c>
      <c r="D3824" t="s">
        <v>11727</v>
      </c>
    </row>
    <row r="3825" spans="1:4" x14ac:dyDescent="0.2">
      <c r="A3825" s="3" t="s">
        <v>11728</v>
      </c>
      <c r="B3825" s="3">
        <v>15</v>
      </c>
      <c r="C3825" s="6" t="s">
        <v>14552</v>
      </c>
      <c r="D3825" t="s">
        <v>11729</v>
      </c>
    </row>
    <row r="3826" spans="1:4" x14ac:dyDescent="0.2">
      <c r="A3826" s="3" t="s">
        <v>11730</v>
      </c>
      <c r="B3826" s="3">
        <v>15</v>
      </c>
      <c r="C3826" s="6" t="s">
        <v>14552</v>
      </c>
      <c r="D3826" t="s">
        <v>11731</v>
      </c>
    </row>
    <row r="3827" spans="1:4" x14ac:dyDescent="0.2">
      <c r="A3827" s="3" t="s">
        <v>11732</v>
      </c>
      <c r="B3827" s="3">
        <v>15</v>
      </c>
      <c r="C3827" s="6" t="s">
        <v>14552</v>
      </c>
      <c r="D3827" t="s">
        <v>11733</v>
      </c>
    </row>
    <row r="3828" spans="1:4" x14ac:dyDescent="0.2">
      <c r="A3828" s="3" t="s">
        <v>11734</v>
      </c>
      <c r="B3828" s="3">
        <v>15</v>
      </c>
      <c r="C3828" s="6" t="s">
        <v>14552</v>
      </c>
      <c r="D3828" t="s">
        <v>11735</v>
      </c>
    </row>
    <row r="3829" spans="1:4" x14ac:dyDescent="0.2">
      <c r="A3829" s="3" t="s">
        <v>11736</v>
      </c>
      <c r="B3829" s="3">
        <v>15</v>
      </c>
      <c r="C3829" s="6" t="s">
        <v>14552</v>
      </c>
      <c r="D3829" t="s">
        <v>11737</v>
      </c>
    </row>
    <row r="3830" spans="1:4" x14ac:dyDescent="0.2">
      <c r="A3830" s="3" t="s">
        <v>11738</v>
      </c>
      <c r="B3830" s="3">
        <v>15</v>
      </c>
      <c r="C3830" s="6" t="s">
        <v>14552</v>
      </c>
      <c r="D3830" t="s">
        <v>11739</v>
      </c>
    </row>
    <row r="3831" spans="1:4" x14ac:dyDescent="0.2">
      <c r="A3831" s="3" t="s">
        <v>11740</v>
      </c>
      <c r="B3831" s="3">
        <v>15</v>
      </c>
      <c r="C3831" s="6" t="s">
        <v>14552</v>
      </c>
      <c r="D3831" t="s">
        <v>11741</v>
      </c>
    </row>
    <row r="3832" spans="1:4" x14ac:dyDescent="0.2">
      <c r="A3832" s="3" t="s">
        <v>11742</v>
      </c>
      <c r="B3832" s="3">
        <v>15</v>
      </c>
      <c r="C3832" s="6" t="s">
        <v>14552</v>
      </c>
      <c r="D3832" t="s">
        <v>11743</v>
      </c>
    </row>
    <row r="3833" spans="1:4" x14ac:dyDescent="0.2">
      <c r="A3833" s="3" t="s">
        <v>11744</v>
      </c>
      <c r="B3833" s="3">
        <v>15</v>
      </c>
      <c r="C3833" s="6" t="s">
        <v>14552</v>
      </c>
      <c r="D3833" t="s">
        <v>11745</v>
      </c>
    </row>
    <row r="3834" spans="1:4" x14ac:dyDescent="0.2">
      <c r="A3834" s="3" t="s">
        <v>11746</v>
      </c>
      <c r="B3834" s="3">
        <v>15</v>
      </c>
      <c r="C3834" s="6" t="s">
        <v>14552</v>
      </c>
      <c r="D3834" t="s">
        <v>11747</v>
      </c>
    </row>
    <row r="3835" spans="1:4" x14ac:dyDescent="0.2">
      <c r="A3835" s="3" t="s">
        <v>11748</v>
      </c>
      <c r="B3835" s="3">
        <v>15</v>
      </c>
      <c r="C3835" s="6" t="s">
        <v>14552</v>
      </c>
      <c r="D3835" t="s">
        <v>11749</v>
      </c>
    </row>
    <row r="3836" spans="1:4" x14ac:dyDescent="0.2">
      <c r="A3836" s="3" t="s">
        <v>11750</v>
      </c>
      <c r="B3836" s="3">
        <v>15</v>
      </c>
      <c r="C3836" s="6" t="s">
        <v>14552</v>
      </c>
      <c r="D3836" t="s">
        <v>11751</v>
      </c>
    </row>
    <row r="3837" spans="1:4" x14ac:dyDescent="0.2">
      <c r="A3837" s="3" t="s">
        <v>11752</v>
      </c>
      <c r="B3837" s="3">
        <v>15</v>
      </c>
      <c r="C3837" s="6" t="s">
        <v>14552</v>
      </c>
      <c r="D3837" t="s">
        <v>11753</v>
      </c>
    </row>
    <row r="3838" spans="1:4" x14ac:dyDescent="0.2">
      <c r="A3838" s="3" t="s">
        <v>11754</v>
      </c>
      <c r="B3838" s="3">
        <v>15</v>
      </c>
      <c r="C3838" s="6" t="s">
        <v>14552</v>
      </c>
      <c r="D3838" t="s">
        <v>11755</v>
      </c>
    </row>
    <row r="3839" spans="1:4" x14ac:dyDescent="0.2">
      <c r="A3839" s="3" t="s">
        <v>11756</v>
      </c>
      <c r="B3839" s="3">
        <v>15</v>
      </c>
      <c r="C3839" s="6" t="s">
        <v>14552</v>
      </c>
      <c r="D3839" t="s">
        <v>11757</v>
      </c>
    </row>
    <row r="3840" spans="1:4" x14ac:dyDescent="0.2">
      <c r="A3840" s="3" t="s">
        <v>11758</v>
      </c>
      <c r="B3840" s="3">
        <v>15</v>
      </c>
      <c r="C3840" s="6" t="s">
        <v>14552</v>
      </c>
      <c r="D3840" t="s">
        <v>11759</v>
      </c>
    </row>
    <row r="3841" spans="1:4" x14ac:dyDescent="0.2">
      <c r="A3841" s="3" t="s">
        <v>11760</v>
      </c>
      <c r="B3841" s="3">
        <v>15</v>
      </c>
      <c r="C3841" s="6" t="s">
        <v>14552</v>
      </c>
      <c r="D3841" t="s">
        <v>11761</v>
      </c>
    </row>
    <row r="3842" spans="1:4" x14ac:dyDescent="0.2">
      <c r="A3842" s="3" t="s">
        <v>11762</v>
      </c>
      <c r="B3842" s="3">
        <v>15</v>
      </c>
      <c r="C3842" s="6" t="s">
        <v>14552</v>
      </c>
      <c r="D3842" t="s">
        <v>11763</v>
      </c>
    </row>
    <row r="3843" spans="1:4" x14ac:dyDescent="0.2">
      <c r="A3843" s="3" t="s">
        <v>11764</v>
      </c>
      <c r="B3843" s="3">
        <v>15</v>
      </c>
      <c r="C3843" s="6" t="s">
        <v>14552</v>
      </c>
      <c r="D3843" t="s">
        <v>11765</v>
      </c>
    </row>
    <row r="3844" spans="1:4" x14ac:dyDescent="0.2">
      <c r="A3844" s="3" t="s">
        <v>11766</v>
      </c>
      <c r="B3844" s="3">
        <v>15</v>
      </c>
      <c r="C3844" s="6" t="s">
        <v>14552</v>
      </c>
      <c r="D3844" t="s">
        <v>11767</v>
      </c>
    </row>
    <row r="3845" spans="1:4" x14ac:dyDescent="0.2">
      <c r="A3845" s="3" t="s">
        <v>11768</v>
      </c>
      <c r="B3845" s="3">
        <v>15</v>
      </c>
      <c r="C3845" s="6" t="s">
        <v>14552</v>
      </c>
      <c r="D3845" t="s">
        <v>11769</v>
      </c>
    </row>
    <row r="3846" spans="1:4" x14ac:dyDescent="0.2">
      <c r="A3846" s="3" t="s">
        <v>11770</v>
      </c>
      <c r="B3846" s="3">
        <v>15</v>
      </c>
      <c r="C3846" s="6" t="s">
        <v>14552</v>
      </c>
      <c r="D3846" t="s">
        <v>11771</v>
      </c>
    </row>
    <row r="3847" spans="1:4" x14ac:dyDescent="0.2">
      <c r="A3847" s="3" t="s">
        <v>11772</v>
      </c>
      <c r="B3847" s="3">
        <v>15</v>
      </c>
      <c r="C3847" s="6" t="s">
        <v>14552</v>
      </c>
      <c r="D3847" t="s">
        <v>11773</v>
      </c>
    </row>
    <row r="3848" spans="1:4" x14ac:dyDescent="0.2">
      <c r="A3848" s="3" t="s">
        <v>11774</v>
      </c>
      <c r="B3848" s="3">
        <v>15</v>
      </c>
      <c r="C3848" s="6" t="s">
        <v>14552</v>
      </c>
      <c r="D3848" t="s">
        <v>11775</v>
      </c>
    </row>
    <row r="3849" spans="1:4" x14ac:dyDescent="0.2">
      <c r="A3849" s="3" t="s">
        <v>11776</v>
      </c>
      <c r="B3849" s="3">
        <v>15</v>
      </c>
      <c r="C3849" s="6" t="s">
        <v>14552</v>
      </c>
      <c r="D3849" t="s">
        <v>11777</v>
      </c>
    </row>
    <row r="3850" spans="1:4" x14ac:dyDescent="0.2">
      <c r="A3850" s="3" t="s">
        <v>11778</v>
      </c>
      <c r="B3850" s="3">
        <v>15</v>
      </c>
      <c r="C3850" s="6" t="s">
        <v>14552</v>
      </c>
      <c r="D3850" t="s">
        <v>11779</v>
      </c>
    </row>
    <row r="3851" spans="1:4" x14ac:dyDescent="0.2">
      <c r="A3851" s="3" t="s">
        <v>11780</v>
      </c>
      <c r="B3851" s="3">
        <v>15</v>
      </c>
      <c r="C3851" s="6" t="s">
        <v>14552</v>
      </c>
      <c r="D3851" t="s">
        <v>11781</v>
      </c>
    </row>
    <row r="3852" spans="1:4" x14ac:dyDescent="0.2">
      <c r="A3852" s="3" t="s">
        <v>11782</v>
      </c>
      <c r="B3852" s="3">
        <v>15</v>
      </c>
      <c r="C3852" s="6" t="s">
        <v>14552</v>
      </c>
      <c r="D3852" t="s">
        <v>11783</v>
      </c>
    </row>
    <row r="3853" spans="1:4" x14ac:dyDescent="0.2">
      <c r="A3853" s="3" t="s">
        <v>11784</v>
      </c>
      <c r="B3853" s="3">
        <v>15</v>
      </c>
      <c r="C3853" s="6" t="s">
        <v>14552</v>
      </c>
      <c r="D3853" t="s">
        <v>11785</v>
      </c>
    </row>
    <row r="3854" spans="1:4" x14ac:dyDescent="0.2">
      <c r="A3854" s="3" t="s">
        <v>11786</v>
      </c>
      <c r="B3854" s="3">
        <v>15</v>
      </c>
      <c r="C3854" s="6" t="s">
        <v>14552</v>
      </c>
      <c r="D3854" t="s">
        <v>11787</v>
      </c>
    </row>
    <row r="3855" spans="1:4" x14ac:dyDescent="0.2">
      <c r="A3855" s="3" t="s">
        <v>11788</v>
      </c>
      <c r="B3855" s="3">
        <v>15</v>
      </c>
      <c r="C3855" s="6" t="s">
        <v>14552</v>
      </c>
      <c r="D3855" t="s">
        <v>11789</v>
      </c>
    </row>
    <row r="3856" spans="1:4" x14ac:dyDescent="0.2">
      <c r="A3856" s="3" t="s">
        <v>11790</v>
      </c>
      <c r="B3856" s="3">
        <v>15</v>
      </c>
      <c r="C3856" s="6" t="s">
        <v>14552</v>
      </c>
      <c r="D3856" t="s">
        <v>11791</v>
      </c>
    </row>
    <row r="3857" spans="1:4" x14ac:dyDescent="0.2">
      <c r="A3857" s="3" t="s">
        <v>11792</v>
      </c>
      <c r="B3857" s="3">
        <v>15</v>
      </c>
      <c r="C3857" s="6" t="s">
        <v>14552</v>
      </c>
      <c r="D3857" t="s">
        <v>11793</v>
      </c>
    </row>
    <row r="3858" spans="1:4" x14ac:dyDescent="0.2">
      <c r="A3858" s="3" t="s">
        <v>11794</v>
      </c>
      <c r="B3858" s="3">
        <v>15</v>
      </c>
      <c r="C3858" s="6" t="s">
        <v>14552</v>
      </c>
      <c r="D3858" t="s">
        <v>11795</v>
      </c>
    </row>
    <row r="3859" spans="1:4" x14ac:dyDescent="0.2">
      <c r="A3859" s="3" t="s">
        <v>11796</v>
      </c>
      <c r="B3859" s="3">
        <v>15</v>
      </c>
      <c r="C3859" s="6" t="s">
        <v>14552</v>
      </c>
      <c r="D3859" t="s">
        <v>11797</v>
      </c>
    </row>
    <row r="3860" spans="1:4" x14ac:dyDescent="0.2">
      <c r="A3860" s="3" t="s">
        <v>11798</v>
      </c>
      <c r="B3860" s="3">
        <v>15</v>
      </c>
      <c r="C3860" s="6" t="s">
        <v>14552</v>
      </c>
      <c r="D3860" t="s">
        <v>11799</v>
      </c>
    </row>
    <row r="3861" spans="1:4" x14ac:dyDescent="0.2">
      <c r="A3861" s="3" t="s">
        <v>11800</v>
      </c>
      <c r="B3861" s="3">
        <v>15</v>
      </c>
      <c r="C3861" s="6" t="s">
        <v>14552</v>
      </c>
      <c r="D3861" t="s">
        <v>11801</v>
      </c>
    </row>
    <row r="3862" spans="1:4" x14ac:dyDescent="0.2">
      <c r="A3862" s="3" t="s">
        <v>11802</v>
      </c>
      <c r="B3862" s="3">
        <v>15</v>
      </c>
      <c r="C3862" s="6" t="s">
        <v>14552</v>
      </c>
      <c r="D3862" t="s">
        <v>11803</v>
      </c>
    </row>
    <row r="3863" spans="1:4" x14ac:dyDescent="0.2">
      <c r="A3863" s="3" t="s">
        <v>11804</v>
      </c>
      <c r="B3863" s="3">
        <v>15</v>
      </c>
      <c r="C3863" s="6" t="s">
        <v>14552</v>
      </c>
      <c r="D3863" t="s">
        <v>11805</v>
      </c>
    </row>
    <row r="3864" spans="1:4" x14ac:dyDescent="0.2">
      <c r="A3864" s="3" t="s">
        <v>11806</v>
      </c>
      <c r="B3864" s="3">
        <v>15</v>
      </c>
      <c r="C3864" s="6" t="s">
        <v>14552</v>
      </c>
      <c r="D3864" t="s">
        <v>11807</v>
      </c>
    </row>
    <row r="3865" spans="1:4" x14ac:dyDescent="0.2">
      <c r="A3865" s="3" t="s">
        <v>11808</v>
      </c>
      <c r="B3865" s="3">
        <v>15</v>
      </c>
      <c r="C3865" s="6" t="s">
        <v>14552</v>
      </c>
      <c r="D3865" t="s">
        <v>11809</v>
      </c>
    </row>
    <row r="3866" spans="1:4" x14ac:dyDescent="0.2">
      <c r="A3866" s="3" t="s">
        <v>11810</v>
      </c>
      <c r="B3866" s="3">
        <v>15</v>
      </c>
      <c r="C3866" s="6" t="s">
        <v>14552</v>
      </c>
      <c r="D3866" t="s">
        <v>11811</v>
      </c>
    </row>
    <row r="3867" spans="1:4" x14ac:dyDescent="0.2">
      <c r="A3867" s="3" t="s">
        <v>11812</v>
      </c>
      <c r="B3867" s="3">
        <v>15</v>
      </c>
      <c r="C3867" s="6" t="s">
        <v>14552</v>
      </c>
      <c r="D3867" t="s">
        <v>11813</v>
      </c>
    </row>
    <row r="3868" spans="1:4" x14ac:dyDescent="0.2">
      <c r="A3868" s="3" t="s">
        <v>11814</v>
      </c>
      <c r="B3868" s="3">
        <v>15</v>
      </c>
      <c r="C3868" s="6" t="s">
        <v>14552</v>
      </c>
      <c r="D3868" t="s">
        <v>11815</v>
      </c>
    </row>
    <row r="3869" spans="1:4" x14ac:dyDescent="0.2">
      <c r="A3869" s="3" t="s">
        <v>11816</v>
      </c>
      <c r="B3869" s="3">
        <v>15</v>
      </c>
      <c r="C3869" s="6" t="s">
        <v>14552</v>
      </c>
      <c r="D3869" t="s">
        <v>11817</v>
      </c>
    </row>
    <row r="3870" spans="1:4" x14ac:dyDescent="0.2">
      <c r="A3870" s="3" t="s">
        <v>11818</v>
      </c>
      <c r="B3870" s="3">
        <v>15</v>
      </c>
      <c r="C3870" s="6" t="s">
        <v>14552</v>
      </c>
      <c r="D3870" t="s">
        <v>11819</v>
      </c>
    </row>
    <row r="3871" spans="1:4" x14ac:dyDescent="0.2">
      <c r="A3871" s="3" t="s">
        <v>11820</v>
      </c>
      <c r="B3871" s="3">
        <v>15</v>
      </c>
      <c r="C3871" s="6" t="s">
        <v>14552</v>
      </c>
      <c r="D3871" t="s">
        <v>11821</v>
      </c>
    </row>
    <row r="3872" spans="1:4" x14ac:dyDescent="0.2">
      <c r="A3872" s="3" t="s">
        <v>11822</v>
      </c>
      <c r="B3872" s="3">
        <v>15</v>
      </c>
      <c r="C3872" s="6" t="s">
        <v>14552</v>
      </c>
      <c r="D3872" t="s">
        <v>11823</v>
      </c>
    </row>
    <row r="3873" spans="1:4" x14ac:dyDescent="0.2">
      <c r="A3873" s="3" t="s">
        <v>11824</v>
      </c>
      <c r="B3873" s="3">
        <v>15</v>
      </c>
      <c r="C3873" s="6" t="s">
        <v>14552</v>
      </c>
      <c r="D3873" t="s">
        <v>11825</v>
      </c>
    </row>
    <row r="3874" spans="1:4" x14ac:dyDescent="0.2">
      <c r="A3874" s="3" t="s">
        <v>11826</v>
      </c>
      <c r="B3874" s="3">
        <v>15</v>
      </c>
      <c r="C3874" s="6" t="s">
        <v>14552</v>
      </c>
      <c r="D3874" t="s">
        <v>11827</v>
      </c>
    </row>
    <row r="3875" spans="1:4" x14ac:dyDescent="0.2">
      <c r="A3875" s="3" t="s">
        <v>11828</v>
      </c>
      <c r="B3875" s="3">
        <v>15</v>
      </c>
      <c r="C3875" s="6" t="s">
        <v>14552</v>
      </c>
      <c r="D3875" t="s">
        <v>11829</v>
      </c>
    </row>
    <row r="3876" spans="1:4" x14ac:dyDescent="0.2">
      <c r="A3876" s="3" t="s">
        <v>11830</v>
      </c>
      <c r="B3876" s="3">
        <v>15</v>
      </c>
      <c r="C3876" s="6" t="s">
        <v>14552</v>
      </c>
      <c r="D3876" t="s">
        <v>11831</v>
      </c>
    </row>
    <row r="3877" spans="1:4" x14ac:dyDescent="0.2">
      <c r="A3877" s="3" t="s">
        <v>11832</v>
      </c>
      <c r="B3877" s="3">
        <v>15</v>
      </c>
      <c r="C3877" s="6" t="s">
        <v>14552</v>
      </c>
      <c r="D3877" t="s">
        <v>11833</v>
      </c>
    </row>
    <row r="3878" spans="1:4" x14ac:dyDescent="0.2">
      <c r="A3878" s="3" t="s">
        <v>11834</v>
      </c>
      <c r="B3878" s="3">
        <v>15</v>
      </c>
      <c r="C3878" s="6" t="s">
        <v>14552</v>
      </c>
      <c r="D3878" t="s">
        <v>11835</v>
      </c>
    </row>
    <row r="3879" spans="1:4" x14ac:dyDescent="0.2">
      <c r="A3879" s="3" t="s">
        <v>11836</v>
      </c>
      <c r="B3879" s="3">
        <v>15</v>
      </c>
      <c r="C3879" s="6" t="s">
        <v>14552</v>
      </c>
      <c r="D3879" t="s">
        <v>11837</v>
      </c>
    </row>
    <row r="3880" spans="1:4" x14ac:dyDescent="0.2">
      <c r="A3880" s="3" t="s">
        <v>11838</v>
      </c>
      <c r="B3880" s="3">
        <v>15</v>
      </c>
      <c r="C3880" s="6" t="s">
        <v>14552</v>
      </c>
      <c r="D3880" t="s">
        <v>11839</v>
      </c>
    </row>
    <row r="3881" spans="1:4" x14ac:dyDescent="0.2">
      <c r="A3881" s="3" t="s">
        <v>11840</v>
      </c>
      <c r="B3881" s="3">
        <v>15</v>
      </c>
      <c r="C3881" s="6" t="s">
        <v>14552</v>
      </c>
      <c r="D3881" t="s">
        <v>11841</v>
      </c>
    </row>
    <row r="3882" spans="1:4" x14ac:dyDescent="0.2">
      <c r="A3882" s="3" t="s">
        <v>11842</v>
      </c>
      <c r="B3882" s="3">
        <v>15</v>
      </c>
      <c r="C3882" s="6" t="s">
        <v>14552</v>
      </c>
      <c r="D3882" t="s">
        <v>11843</v>
      </c>
    </row>
    <row r="3883" spans="1:4" x14ac:dyDescent="0.2">
      <c r="A3883" s="3" t="s">
        <v>11844</v>
      </c>
      <c r="B3883" s="3">
        <v>15</v>
      </c>
      <c r="C3883" s="6" t="s">
        <v>14552</v>
      </c>
      <c r="D3883" t="s">
        <v>11845</v>
      </c>
    </row>
    <row r="3884" spans="1:4" x14ac:dyDescent="0.2">
      <c r="A3884" s="3" t="s">
        <v>11846</v>
      </c>
      <c r="B3884" s="3">
        <v>15</v>
      </c>
      <c r="C3884" s="6" t="s">
        <v>14552</v>
      </c>
      <c r="D3884" t="s">
        <v>11847</v>
      </c>
    </row>
    <row r="3885" spans="1:4" x14ac:dyDescent="0.2">
      <c r="A3885" s="3" t="s">
        <v>11848</v>
      </c>
      <c r="B3885" s="3">
        <v>15</v>
      </c>
      <c r="C3885" s="6" t="s">
        <v>14552</v>
      </c>
      <c r="D3885" t="s">
        <v>11849</v>
      </c>
    </row>
    <row r="3886" spans="1:4" x14ac:dyDescent="0.2">
      <c r="A3886" s="3" t="s">
        <v>11850</v>
      </c>
      <c r="B3886" s="3">
        <v>15</v>
      </c>
      <c r="C3886" s="6" t="s">
        <v>14552</v>
      </c>
      <c r="D3886" t="s">
        <v>11851</v>
      </c>
    </row>
    <row r="3887" spans="1:4" x14ac:dyDescent="0.2">
      <c r="A3887" s="3" t="s">
        <v>11852</v>
      </c>
      <c r="B3887" s="3">
        <v>15</v>
      </c>
      <c r="C3887" s="6" t="s">
        <v>14552</v>
      </c>
      <c r="D3887" t="s">
        <v>11853</v>
      </c>
    </row>
    <row r="3888" spans="1:4" x14ac:dyDescent="0.2">
      <c r="A3888" s="3" t="s">
        <v>11854</v>
      </c>
      <c r="B3888" s="3">
        <v>15</v>
      </c>
      <c r="C3888" s="6" t="s">
        <v>14552</v>
      </c>
      <c r="D3888" t="s">
        <v>11855</v>
      </c>
    </row>
    <row r="3889" spans="1:4" x14ac:dyDescent="0.2">
      <c r="A3889" s="3" t="s">
        <v>11856</v>
      </c>
      <c r="B3889" s="3">
        <v>15</v>
      </c>
      <c r="C3889" s="6" t="s">
        <v>14552</v>
      </c>
      <c r="D3889" t="s">
        <v>11857</v>
      </c>
    </row>
    <row r="3890" spans="1:4" x14ac:dyDescent="0.2">
      <c r="A3890" s="3" t="s">
        <v>11858</v>
      </c>
      <c r="B3890" s="3">
        <v>15</v>
      </c>
      <c r="C3890" s="6" t="s">
        <v>14552</v>
      </c>
      <c r="D3890" t="s">
        <v>11859</v>
      </c>
    </row>
    <row r="3891" spans="1:4" x14ac:dyDescent="0.2">
      <c r="A3891" s="3" t="s">
        <v>11860</v>
      </c>
      <c r="B3891" s="3">
        <v>15</v>
      </c>
      <c r="C3891" s="6" t="s">
        <v>14552</v>
      </c>
      <c r="D3891" t="s">
        <v>11861</v>
      </c>
    </row>
    <row r="3892" spans="1:4" x14ac:dyDescent="0.2">
      <c r="A3892" s="3" t="s">
        <v>11862</v>
      </c>
      <c r="B3892" s="3">
        <v>15</v>
      </c>
      <c r="C3892" s="6" t="s">
        <v>14552</v>
      </c>
      <c r="D3892" t="s">
        <v>11863</v>
      </c>
    </row>
    <row r="3893" spans="1:4" x14ac:dyDescent="0.2">
      <c r="A3893" s="3" t="s">
        <v>11864</v>
      </c>
      <c r="B3893" s="3">
        <v>15</v>
      </c>
      <c r="C3893" s="6" t="s">
        <v>14552</v>
      </c>
      <c r="D3893" t="s">
        <v>11865</v>
      </c>
    </row>
    <row r="3894" spans="1:4" x14ac:dyDescent="0.2">
      <c r="A3894" s="3" t="s">
        <v>11866</v>
      </c>
      <c r="B3894" s="3">
        <v>15</v>
      </c>
      <c r="C3894" s="6" t="s">
        <v>14552</v>
      </c>
      <c r="D3894" t="s">
        <v>11867</v>
      </c>
    </row>
    <row r="3895" spans="1:4" x14ac:dyDescent="0.2">
      <c r="A3895" s="3" t="s">
        <v>11868</v>
      </c>
      <c r="B3895" s="3">
        <v>15</v>
      </c>
      <c r="C3895" s="6" t="s">
        <v>14552</v>
      </c>
      <c r="D3895" t="s">
        <v>11869</v>
      </c>
    </row>
    <row r="3896" spans="1:4" x14ac:dyDescent="0.2">
      <c r="A3896" s="3" t="s">
        <v>11870</v>
      </c>
      <c r="B3896" s="3">
        <v>15</v>
      </c>
      <c r="C3896" s="6" t="s">
        <v>14552</v>
      </c>
      <c r="D3896" t="s">
        <v>11871</v>
      </c>
    </row>
    <row r="3897" spans="1:4" x14ac:dyDescent="0.2">
      <c r="A3897" s="3" t="s">
        <v>11872</v>
      </c>
      <c r="B3897" s="3">
        <v>16</v>
      </c>
      <c r="C3897" s="6" t="s">
        <v>14553</v>
      </c>
      <c r="D3897" t="s">
        <v>11873</v>
      </c>
    </row>
    <row r="3898" spans="1:4" x14ac:dyDescent="0.2">
      <c r="A3898" s="3" t="s">
        <v>11874</v>
      </c>
      <c r="B3898" s="3">
        <v>16</v>
      </c>
      <c r="C3898" s="6" t="s">
        <v>14553</v>
      </c>
      <c r="D3898" t="s">
        <v>11875</v>
      </c>
    </row>
    <row r="3899" spans="1:4" x14ac:dyDescent="0.2">
      <c r="A3899" s="3" t="s">
        <v>11876</v>
      </c>
      <c r="B3899" s="3">
        <v>16</v>
      </c>
      <c r="C3899" s="6" t="s">
        <v>14553</v>
      </c>
      <c r="D3899" t="s">
        <v>11877</v>
      </c>
    </row>
    <row r="3900" spans="1:4" x14ac:dyDescent="0.2">
      <c r="A3900" s="3" t="s">
        <v>11878</v>
      </c>
      <c r="B3900" s="3">
        <v>16</v>
      </c>
      <c r="C3900" s="6" t="s">
        <v>14553</v>
      </c>
      <c r="D3900" t="s">
        <v>11879</v>
      </c>
    </row>
    <row r="3901" spans="1:4" x14ac:dyDescent="0.2">
      <c r="A3901" s="3" t="s">
        <v>11880</v>
      </c>
      <c r="B3901" s="3">
        <v>16</v>
      </c>
      <c r="C3901" s="6" t="s">
        <v>14553</v>
      </c>
      <c r="D3901" t="s">
        <v>11881</v>
      </c>
    </row>
    <row r="3902" spans="1:4" x14ac:dyDescent="0.2">
      <c r="A3902" s="3" t="s">
        <v>11882</v>
      </c>
      <c r="B3902" s="3">
        <v>16</v>
      </c>
      <c r="C3902" s="6" t="s">
        <v>14553</v>
      </c>
      <c r="D3902" t="s">
        <v>11883</v>
      </c>
    </row>
    <row r="3903" spans="1:4" x14ac:dyDescent="0.2">
      <c r="A3903" s="3" t="s">
        <v>11884</v>
      </c>
      <c r="B3903" s="3">
        <v>16</v>
      </c>
      <c r="C3903" s="6" t="s">
        <v>14553</v>
      </c>
      <c r="D3903" t="s">
        <v>11885</v>
      </c>
    </row>
    <row r="3904" spans="1:4" x14ac:dyDescent="0.2">
      <c r="A3904" s="3" t="s">
        <v>11886</v>
      </c>
      <c r="B3904" s="3">
        <v>16</v>
      </c>
      <c r="C3904" s="6" t="s">
        <v>14553</v>
      </c>
      <c r="D3904" t="s">
        <v>11887</v>
      </c>
    </row>
    <row r="3905" spans="1:4" x14ac:dyDescent="0.2">
      <c r="A3905" s="3" t="s">
        <v>11888</v>
      </c>
      <c r="B3905" s="3">
        <v>16</v>
      </c>
      <c r="C3905" s="6" t="s">
        <v>14553</v>
      </c>
      <c r="D3905" t="s">
        <v>11889</v>
      </c>
    </row>
    <row r="3906" spans="1:4" x14ac:dyDescent="0.2">
      <c r="A3906" s="3" t="s">
        <v>11890</v>
      </c>
      <c r="B3906" s="3">
        <v>16</v>
      </c>
      <c r="C3906" s="6" t="s">
        <v>14553</v>
      </c>
      <c r="D3906" t="s">
        <v>11891</v>
      </c>
    </row>
    <row r="3907" spans="1:4" x14ac:dyDescent="0.2">
      <c r="A3907" s="3" t="s">
        <v>11892</v>
      </c>
      <c r="B3907" s="3">
        <v>16</v>
      </c>
      <c r="C3907" s="6" t="s">
        <v>14553</v>
      </c>
      <c r="D3907" t="s">
        <v>11893</v>
      </c>
    </row>
    <row r="3908" spans="1:4" x14ac:dyDescent="0.2">
      <c r="A3908" s="3" t="s">
        <v>11894</v>
      </c>
      <c r="B3908" s="3">
        <v>16</v>
      </c>
      <c r="C3908" s="6" t="s">
        <v>14553</v>
      </c>
      <c r="D3908" t="s">
        <v>11895</v>
      </c>
    </row>
    <row r="3909" spans="1:4" x14ac:dyDescent="0.2">
      <c r="A3909" s="3" t="s">
        <v>11896</v>
      </c>
      <c r="B3909" s="3">
        <v>16</v>
      </c>
      <c r="C3909" s="6" t="s">
        <v>14553</v>
      </c>
      <c r="D3909" t="s">
        <v>11897</v>
      </c>
    </row>
    <row r="3910" spans="1:4" x14ac:dyDescent="0.2">
      <c r="A3910" s="3" t="s">
        <v>11898</v>
      </c>
      <c r="B3910" s="3">
        <v>16</v>
      </c>
      <c r="C3910" s="6" t="s">
        <v>14553</v>
      </c>
      <c r="D3910" t="s">
        <v>11899</v>
      </c>
    </row>
    <row r="3911" spans="1:4" x14ac:dyDescent="0.2">
      <c r="A3911" s="3" t="s">
        <v>11900</v>
      </c>
      <c r="B3911" s="3">
        <v>16</v>
      </c>
      <c r="C3911" s="6" t="s">
        <v>14553</v>
      </c>
      <c r="D3911" t="s">
        <v>11901</v>
      </c>
    </row>
    <row r="3912" spans="1:4" x14ac:dyDescent="0.2">
      <c r="A3912" s="3" t="s">
        <v>11902</v>
      </c>
      <c r="B3912" s="3">
        <v>16</v>
      </c>
      <c r="C3912" s="6" t="s">
        <v>14553</v>
      </c>
      <c r="D3912" t="s">
        <v>11903</v>
      </c>
    </row>
    <row r="3913" spans="1:4" x14ac:dyDescent="0.2">
      <c r="A3913" s="3" t="s">
        <v>11904</v>
      </c>
      <c r="B3913" s="3">
        <v>16</v>
      </c>
      <c r="C3913" s="6" t="s">
        <v>14553</v>
      </c>
      <c r="D3913" t="s">
        <v>11905</v>
      </c>
    </row>
    <row r="3914" spans="1:4" x14ac:dyDescent="0.2">
      <c r="A3914" s="3" t="s">
        <v>11906</v>
      </c>
      <c r="B3914" s="3">
        <v>16</v>
      </c>
      <c r="C3914" s="6" t="s">
        <v>14553</v>
      </c>
      <c r="D3914" t="s">
        <v>11907</v>
      </c>
    </row>
    <row r="3915" spans="1:4" x14ac:dyDescent="0.2">
      <c r="A3915" s="3" t="s">
        <v>11908</v>
      </c>
      <c r="B3915" s="3">
        <v>16</v>
      </c>
      <c r="C3915" s="6" t="s">
        <v>14553</v>
      </c>
      <c r="D3915" t="s">
        <v>11909</v>
      </c>
    </row>
    <row r="3916" spans="1:4" x14ac:dyDescent="0.2">
      <c r="A3916" s="3" t="s">
        <v>11910</v>
      </c>
      <c r="B3916" s="3">
        <v>16</v>
      </c>
      <c r="C3916" s="6" t="s">
        <v>14553</v>
      </c>
      <c r="D3916" t="s">
        <v>11911</v>
      </c>
    </row>
    <row r="3917" spans="1:4" x14ac:dyDescent="0.2">
      <c r="A3917" s="3" t="s">
        <v>11912</v>
      </c>
      <c r="B3917" s="3">
        <v>16</v>
      </c>
      <c r="C3917" s="6" t="s">
        <v>14553</v>
      </c>
      <c r="D3917" t="s">
        <v>11913</v>
      </c>
    </row>
    <row r="3918" spans="1:4" x14ac:dyDescent="0.2">
      <c r="A3918" s="3" t="s">
        <v>11914</v>
      </c>
      <c r="B3918" s="3">
        <v>16</v>
      </c>
      <c r="C3918" s="6" t="s">
        <v>14553</v>
      </c>
      <c r="D3918" t="s">
        <v>11915</v>
      </c>
    </row>
    <row r="3919" spans="1:4" x14ac:dyDescent="0.2">
      <c r="A3919" s="3" t="s">
        <v>11916</v>
      </c>
      <c r="B3919" s="3">
        <v>16</v>
      </c>
      <c r="C3919" s="6" t="s">
        <v>14553</v>
      </c>
      <c r="D3919" t="s">
        <v>11917</v>
      </c>
    </row>
    <row r="3920" spans="1:4" x14ac:dyDescent="0.2">
      <c r="A3920" s="3" t="s">
        <v>11918</v>
      </c>
      <c r="B3920" s="3">
        <v>16</v>
      </c>
      <c r="C3920" s="6" t="s">
        <v>14553</v>
      </c>
      <c r="D3920" t="s">
        <v>11919</v>
      </c>
    </row>
    <row r="3921" spans="1:4" x14ac:dyDescent="0.2">
      <c r="A3921" s="3" t="s">
        <v>11920</v>
      </c>
      <c r="B3921" s="3">
        <v>16</v>
      </c>
      <c r="C3921" s="6" t="s">
        <v>14553</v>
      </c>
      <c r="D3921" t="s">
        <v>11921</v>
      </c>
    </row>
    <row r="3922" spans="1:4" x14ac:dyDescent="0.2">
      <c r="A3922" s="3" t="s">
        <v>11922</v>
      </c>
      <c r="B3922" s="3">
        <v>16</v>
      </c>
      <c r="C3922" s="6" t="s">
        <v>14553</v>
      </c>
      <c r="D3922" t="s">
        <v>11923</v>
      </c>
    </row>
    <row r="3923" spans="1:4" x14ac:dyDescent="0.2">
      <c r="A3923" s="3" t="s">
        <v>11924</v>
      </c>
      <c r="B3923" s="3">
        <v>16</v>
      </c>
      <c r="C3923" s="6" t="s">
        <v>14553</v>
      </c>
      <c r="D3923" t="s">
        <v>11925</v>
      </c>
    </row>
    <row r="3924" spans="1:4" x14ac:dyDescent="0.2">
      <c r="A3924" s="3" t="s">
        <v>11926</v>
      </c>
      <c r="B3924" s="3">
        <v>16</v>
      </c>
      <c r="C3924" s="6" t="s">
        <v>14553</v>
      </c>
      <c r="D3924" t="s">
        <v>11927</v>
      </c>
    </row>
    <row r="3925" spans="1:4" x14ac:dyDescent="0.2">
      <c r="A3925" s="3" t="s">
        <v>11928</v>
      </c>
      <c r="B3925" s="3">
        <v>16</v>
      </c>
      <c r="C3925" s="6" t="s">
        <v>14553</v>
      </c>
      <c r="D3925" t="s">
        <v>11929</v>
      </c>
    </row>
    <row r="3926" spans="1:4" x14ac:dyDescent="0.2">
      <c r="A3926" s="3" t="s">
        <v>11930</v>
      </c>
      <c r="B3926" s="3">
        <v>16</v>
      </c>
      <c r="C3926" s="6" t="s">
        <v>14553</v>
      </c>
      <c r="D3926" t="s">
        <v>11931</v>
      </c>
    </row>
    <row r="3927" spans="1:4" x14ac:dyDescent="0.2">
      <c r="A3927" s="3" t="s">
        <v>11932</v>
      </c>
      <c r="B3927" s="3">
        <v>16</v>
      </c>
      <c r="C3927" s="6" t="s">
        <v>14553</v>
      </c>
      <c r="D3927" t="s">
        <v>11933</v>
      </c>
    </row>
    <row r="3928" spans="1:4" x14ac:dyDescent="0.2">
      <c r="A3928" s="3" t="s">
        <v>11934</v>
      </c>
      <c r="B3928" s="3">
        <v>16</v>
      </c>
      <c r="C3928" s="6" t="s">
        <v>14553</v>
      </c>
      <c r="D3928" t="s">
        <v>11935</v>
      </c>
    </row>
    <row r="3929" spans="1:4" x14ac:dyDescent="0.2">
      <c r="A3929" s="3" t="s">
        <v>11936</v>
      </c>
      <c r="B3929" s="3">
        <v>16</v>
      </c>
      <c r="C3929" s="6" t="s">
        <v>14553</v>
      </c>
      <c r="D3929" t="s">
        <v>11937</v>
      </c>
    </row>
    <row r="3930" spans="1:4" x14ac:dyDescent="0.2">
      <c r="A3930" s="3" t="s">
        <v>11938</v>
      </c>
      <c r="B3930" s="3">
        <v>16</v>
      </c>
      <c r="C3930" s="6" t="s">
        <v>14553</v>
      </c>
      <c r="D3930" t="s">
        <v>11939</v>
      </c>
    </row>
    <row r="3931" spans="1:4" x14ac:dyDescent="0.2">
      <c r="A3931" s="3" t="s">
        <v>11940</v>
      </c>
      <c r="B3931" s="3">
        <v>16</v>
      </c>
      <c r="C3931" s="6" t="s">
        <v>14553</v>
      </c>
      <c r="D3931" t="s">
        <v>11941</v>
      </c>
    </row>
    <row r="3932" spans="1:4" x14ac:dyDescent="0.2">
      <c r="A3932" s="3" t="s">
        <v>11942</v>
      </c>
      <c r="B3932" s="3">
        <v>16</v>
      </c>
      <c r="C3932" s="6" t="s">
        <v>14553</v>
      </c>
      <c r="D3932" t="s">
        <v>11943</v>
      </c>
    </row>
    <row r="3933" spans="1:4" x14ac:dyDescent="0.2">
      <c r="A3933" s="3" t="s">
        <v>11944</v>
      </c>
      <c r="B3933" s="3">
        <v>16</v>
      </c>
      <c r="C3933" s="6" t="s">
        <v>14553</v>
      </c>
      <c r="D3933" t="s">
        <v>11945</v>
      </c>
    </row>
    <row r="3934" spans="1:4" x14ac:dyDescent="0.2">
      <c r="A3934" s="3" t="s">
        <v>11946</v>
      </c>
      <c r="B3934" s="3">
        <v>16</v>
      </c>
      <c r="C3934" s="6" t="s">
        <v>14553</v>
      </c>
      <c r="D3934" t="s">
        <v>11947</v>
      </c>
    </row>
    <row r="3935" spans="1:4" x14ac:dyDescent="0.2">
      <c r="A3935" s="3" t="s">
        <v>11948</v>
      </c>
      <c r="B3935" s="3">
        <v>16</v>
      </c>
      <c r="C3935" s="6" t="s">
        <v>14553</v>
      </c>
      <c r="D3935" t="s">
        <v>11949</v>
      </c>
    </row>
    <row r="3936" spans="1:4" x14ac:dyDescent="0.2">
      <c r="A3936" s="3" t="s">
        <v>11950</v>
      </c>
      <c r="B3936" s="3">
        <v>16</v>
      </c>
      <c r="C3936" s="6" t="s">
        <v>14553</v>
      </c>
      <c r="D3936" t="s">
        <v>11951</v>
      </c>
    </row>
    <row r="3937" spans="1:4" x14ac:dyDescent="0.2">
      <c r="A3937" s="3" t="s">
        <v>11952</v>
      </c>
      <c r="B3937" s="3">
        <v>16</v>
      </c>
      <c r="C3937" s="6" t="s">
        <v>14553</v>
      </c>
      <c r="D3937" t="s">
        <v>11953</v>
      </c>
    </row>
    <row r="3938" spans="1:4" x14ac:dyDescent="0.2">
      <c r="A3938" s="3" t="s">
        <v>11954</v>
      </c>
      <c r="B3938" s="3">
        <v>16</v>
      </c>
      <c r="C3938" s="6" t="s">
        <v>14553</v>
      </c>
      <c r="D3938" t="s">
        <v>11955</v>
      </c>
    </row>
    <row r="3939" spans="1:4" x14ac:dyDescent="0.2">
      <c r="A3939" s="3" t="s">
        <v>11956</v>
      </c>
      <c r="B3939" s="3">
        <v>16</v>
      </c>
      <c r="C3939" s="6" t="s">
        <v>14553</v>
      </c>
      <c r="D3939" t="s">
        <v>11957</v>
      </c>
    </row>
    <row r="3940" spans="1:4" x14ac:dyDescent="0.2">
      <c r="A3940" s="3" t="s">
        <v>11958</v>
      </c>
      <c r="B3940" s="3">
        <v>16</v>
      </c>
      <c r="C3940" s="6" t="s">
        <v>14553</v>
      </c>
      <c r="D3940" t="s">
        <v>11959</v>
      </c>
    </row>
    <row r="3941" spans="1:4" x14ac:dyDescent="0.2">
      <c r="A3941" s="3" t="s">
        <v>11960</v>
      </c>
      <c r="B3941" s="3">
        <v>16</v>
      </c>
      <c r="C3941" s="6" t="s">
        <v>14553</v>
      </c>
      <c r="D3941" t="s">
        <v>11961</v>
      </c>
    </row>
    <row r="3942" spans="1:4" x14ac:dyDescent="0.2">
      <c r="A3942" s="3" t="s">
        <v>11962</v>
      </c>
      <c r="B3942" s="3">
        <v>16</v>
      </c>
      <c r="C3942" s="6" t="s">
        <v>14553</v>
      </c>
      <c r="D3942" t="s">
        <v>11963</v>
      </c>
    </row>
    <row r="3943" spans="1:4" x14ac:dyDescent="0.2">
      <c r="A3943" s="3" t="s">
        <v>11964</v>
      </c>
      <c r="B3943" s="3">
        <v>16</v>
      </c>
      <c r="C3943" s="6" t="s">
        <v>14553</v>
      </c>
      <c r="D3943" t="s">
        <v>11965</v>
      </c>
    </row>
    <row r="3944" spans="1:4" x14ac:dyDescent="0.2">
      <c r="A3944" s="3" t="s">
        <v>11966</v>
      </c>
      <c r="B3944" s="3">
        <v>16</v>
      </c>
      <c r="C3944" s="6" t="s">
        <v>14553</v>
      </c>
      <c r="D3944" t="s">
        <v>11967</v>
      </c>
    </row>
    <row r="3945" spans="1:4" x14ac:dyDescent="0.2">
      <c r="A3945" s="3" t="s">
        <v>11968</v>
      </c>
      <c r="B3945" s="3">
        <v>16</v>
      </c>
      <c r="C3945" s="6" t="s">
        <v>14553</v>
      </c>
      <c r="D3945" t="s">
        <v>11969</v>
      </c>
    </row>
    <row r="3946" spans="1:4" x14ac:dyDescent="0.2">
      <c r="A3946" s="3" t="s">
        <v>11970</v>
      </c>
      <c r="B3946" s="3">
        <v>16</v>
      </c>
      <c r="C3946" s="6" t="s">
        <v>14553</v>
      </c>
      <c r="D3946" t="s">
        <v>11971</v>
      </c>
    </row>
    <row r="3947" spans="1:4" x14ac:dyDescent="0.2">
      <c r="A3947" s="3" t="s">
        <v>11972</v>
      </c>
      <c r="B3947" s="3">
        <v>16</v>
      </c>
      <c r="C3947" s="6" t="s">
        <v>14553</v>
      </c>
      <c r="D3947" t="s">
        <v>11973</v>
      </c>
    </row>
    <row r="3948" spans="1:4" x14ac:dyDescent="0.2">
      <c r="A3948" s="3" t="s">
        <v>11974</v>
      </c>
      <c r="B3948" s="3">
        <v>16</v>
      </c>
      <c r="C3948" s="6" t="s">
        <v>14553</v>
      </c>
      <c r="D3948" t="s">
        <v>11975</v>
      </c>
    </row>
    <row r="3949" spans="1:4" x14ac:dyDescent="0.2">
      <c r="A3949" s="3" t="s">
        <v>11976</v>
      </c>
      <c r="B3949" s="3">
        <v>16</v>
      </c>
      <c r="C3949" s="6" t="s">
        <v>14553</v>
      </c>
      <c r="D3949" t="s">
        <v>11977</v>
      </c>
    </row>
    <row r="3950" spans="1:4" x14ac:dyDescent="0.2">
      <c r="A3950" s="3" t="s">
        <v>11978</v>
      </c>
      <c r="B3950" s="3">
        <v>16</v>
      </c>
      <c r="C3950" s="6" t="s">
        <v>14553</v>
      </c>
      <c r="D3950" t="s">
        <v>11979</v>
      </c>
    </row>
    <row r="3951" spans="1:4" x14ac:dyDescent="0.2">
      <c r="A3951" s="3" t="s">
        <v>11980</v>
      </c>
      <c r="B3951" s="3">
        <v>16</v>
      </c>
      <c r="C3951" s="6" t="s">
        <v>14553</v>
      </c>
      <c r="D3951" t="s">
        <v>11981</v>
      </c>
    </row>
    <row r="3952" spans="1:4" x14ac:dyDescent="0.2">
      <c r="A3952" s="3" t="s">
        <v>11982</v>
      </c>
      <c r="B3952" s="3">
        <v>16</v>
      </c>
      <c r="C3952" s="6" t="s">
        <v>14553</v>
      </c>
      <c r="D3952" t="s">
        <v>11983</v>
      </c>
    </row>
    <row r="3953" spans="1:4" x14ac:dyDescent="0.2">
      <c r="A3953" s="3" t="s">
        <v>11984</v>
      </c>
      <c r="B3953" s="3">
        <v>16</v>
      </c>
      <c r="C3953" s="6" t="s">
        <v>14553</v>
      </c>
      <c r="D3953" t="s">
        <v>11985</v>
      </c>
    </row>
    <row r="3954" spans="1:4" x14ac:dyDescent="0.2">
      <c r="A3954" s="3" t="s">
        <v>11986</v>
      </c>
      <c r="B3954" s="3">
        <v>16</v>
      </c>
      <c r="C3954" s="6" t="s">
        <v>14553</v>
      </c>
      <c r="D3954" t="s">
        <v>11987</v>
      </c>
    </row>
    <row r="3955" spans="1:4" x14ac:dyDescent="0.2">
      <c r="A3955" s="3" t="s">
        <v>11988</v>
      </c>
      <c r="B3955" s="3">
        <v>16</v>
      </c>
      <c r="C3955" s="6" t="s">
        <v>14553</v>
      </c>
      <c r="D3955" t="s">
        <v>11989</v>
      </c>
    </row>
    <row r="3956" spans="1:4" x14ac:dyDescent="0.2">
      <c r="A3956" s="3" t="s">
        <v>11990</v>
      </c>
      <c r="B3956" s="3">
        <v>16</v>
      </c>
      <c r="C3956" s="6" t="s">
        <v>14553</v>
      </c>
      <c r="D3956" t="s">
        <v>11991</v>
      </c>
    </row>
    <row r="3957" spans="1:4" x14ac:dyDescent="0.2">
      <c r="A3957" s="3" t="s">
        <v>11992</v>
      </c>
      <c r="B3957" s="3">
        <v>16</v>
      </c>
      <c r="C3957" s="6" t="s">
        <v>14553</v>
      </c>
      <c r="D3957" t="s">
        <v>11993</v>
      </c>
    </row>
    <row r="3958" spans="1:4" x14ac:dyDescent="0.2">
      <c r="A3958" s="3" t="s">
        <v>11994</v>
      </c>
      <c r="B3958" s="3">
        <v>16</v>
      </c>
      <c r="C3958" s="6" t="s">
        <v>14553</v>
      </c>
      <c r="D3958" t="s">
        <v>11995</v>
      </c>
    </row>
    <row r="3959" spans="1:4" x14ac:dyDescent="0.2">
      <c r="A3959" s="3" t="s">
        <v>11996</v>
      </c>
      <c r="B3959" s="3">
        <v>16</v>
      </c>
      <c r="C3959" s="6" t="s">
        <v>14553</v>
      </c>
      <c r="D3959" t="s">
        <v>11997</v>
      </c>
    </row>
    <row r="3960" spans="1:4" x14ac:dyDescent="0.2">
      <c r="A3960" s="3" t="s">
        <v>11998</v>
      </c>
      <c r="B3960" s="3">
        <v>16</v>
      </c>
      <c r="C3960" s="6" t="s">
        <v>14553</v>
      </c>
      <c r="D3960" t="s">
        <v>11999</v>
      </c>
    </row>
    <row r="3961" spans="1:4" x14ac:dyDescent="0.2">
      <c r="A3961" s="3" t="s">
        <v>12000</v>
      </c>
      <c r="B3961" s="3">
        <v>16</v>
      </c>
      <c r="C3961" s="6" t="s">
        <v>14553</v>
      </c>
      <c r="D3961" t="s">
        <v>12001</v>
      </c>
    </row>
    <row r="3962" spans="1:4" x14ac:dyDescent="0.2">
      <c r="A3962" s="3" t="s">
        <v>12002</v>
      </c>
      <c r="B3962" s="3">
        <v>16</v>
      </c>
      <c r="C3962" s="6" t="s">
        <v>14553</v>
      </c>
      <c r="D3962" t="s">
        <v>12003</v>
      </c>
    </row>
    <row r="3963" spans="1:4" x14ac:dyDescent="0.2">
      <c r="A3963" s="3" t="s">
        <v>12004</v>
      </c>
      <c r="B3963" s="3">
        <v>16</v>
      </c>
      <c r="C3963" s="6" t="s">
        <v>14553</v>
      </c>
      <c r="D3963" t="s">
        <v>12005</v>
      </c>
    </row>
    <row r="3964" spans="1:4" x14ac:dyDescent="0.2">
      <c r="A3964" s="3" t="s">
        <v>12006</v>
      </c>
      <c r="B3964" s="3">
        <v>16</v>
      </c>
      <c r="C3964" s="6" t="s">
        <v>14553</v>
      </c>
      <c r="D3964" t="s">
        <v>12007</v>
      </c>
    </row>
    <row r="3965" spans="1:4" x14ac:dyDescent="0.2">
      <c r="A3965" s="3" t="s">
        <v>12008</v>
      </c>
      <c r="B3965" s="3">
        <v>16</v>
      </c>
      <c r="C3965" s="6" t="s">
        <v>14553</v>
      </c>
      <c r="D3965" t="s">
        <v>12009</v>
      </c>
    </row>
    <row r="3966" spans="1:4" x14ac:dyDescent="0.2">
      <c r="A3966" s="3" t="s">
        <v>12010</v>
      </c>
      <c r="B3966" s="3">
        <v>16</v>
      </c>
      <c r="C3966" s="6" t="s">
        <v>14553</v>
      </c>
      <c r="D3966" t="s">
        <v>12011</v>
      </c>
    </row>
    <row r="3967" spans="1:4" x14ac:dyDescent="0.2">
      <c r="A3967" s="3" t="s">
        <v>12012</v>
      </c>
      <c r="B3967" s="3">
        <v>16</v>
      </c>
      <c r="C3967" s="6" t="s">
        <v>14553</v>
      </c>
      <c r="D3967" t="s">
        <v>12013</v>
      </c>
    </row>
    <row r="3968" spans="1:4" x14ac:dyDescent="0.2">
      <c r="A3968" s="3" t="s">
        <v>12014</v>
      </c>
      <c r="B3968" s="3">
        <v>16</v>
      </c>
      <c r="C3968" s="6" t="s">
        <v>14553</v>
      </c>
      <c r="D3968" t="s">
        <v>12015</v>
      </c>
    </row>
    <row r="3969" spans="1:4" x14ac:dyDescent="0.2">
      <c r="A3969" s="3" t="s">
        <v>12016</v>
      </c>
      <c r="B3969" s="3">
        <v>16</v>
      </c>
      <c r="C3969" s="6" t="s">
        <v>14553</v>
      </c>
      <c r="D3969" t="s">
        <v>12017</v>
      </c>
    </row>
    <row r="3970" spans="1:4" x14ac:dyDescent="0.2">
      <c r="A3970" s="3" t="s">
        <v>12018</v>
      </c>
      <c r="B3970" s="3">
        <v>16</v>
      </c>
      <c r="C3970" s="6" t="s">
        <v>14553</v>
      </c>
      <c r="D3970" t="s">
        <v>12019</v>
      </c>
    </row>
    <row r="3971" spans="1:4" x14ac:dyDescent="0.2">
      <c r="A3971" s="3" t="s">
        <v>12020</v>
      </c>
      <c r="B3971" s="3">
        <v>16</v>
      </c>
      <c r="C3971" s="6" t="s">
        <v>14553</v>
      </c>
      <c r="D3971" t="s">
        <v>12021</v>
      </c>
    </row>
    <row r="3972" spans="1:4" x14ac:dyDescent="0.2">
      <c r="A3972" s="3" t="s">
        <v>12022</v>
      </c>
      <c r="B3972" s="3">
        <v>16</v>
      </c>
      <c r="C3972" s="6" t="s">
        <v>14553</v>
      </c>
      <c r="D3972" t="s">
        <v>12023</v>
      </c>
    </row>
    <row r="3973" spans="1:4" x14ac:dyDescent="0.2">
      <c r="A3973" s="3" t="s">
        <v>12024</v>
      </c>
      <c r="B3973" s="3">
        <v>16</v>
      </c>
      <c r="C3973" s="6" t="s">
        <v>14553</v>
      </c>
      <c r="D3973" t="s">
        <v>12025</v>
      </c>
    </row>
    <row r="3974" spans="1:4" x14ac:dyDescent="0.2">
      <c r="A3974" s="3" t="s">
        <v>12026</v>
      </c>
      <c r="B3974" s="3">
        <v>16</v>
      </c>
      <c r="C3974" s="6" t="s">
        <v>14553</v>
      </c>
      <c r="D3974" t="s">
        <v>12027</v>
      </c>
    </row>
    <row r="3975" spans="1:4" x14ac:dyDescent="0.2">
      <c r="A3975" s="3" t="s">
        <v>12028</v>
      </c>
      <c r="B3975" s="3">
        <v>16</v>
      </c>
      <c r="C3975" s="6" t="s">
        <v>14553</v>
      </c>
      <c r="D3975" t="s">
        <v>12029</v>
      </c>
    </row>
    <row r="3976" spans="1:4" x14ac:dyDescent="0.2">
      <c r="A3976" s="3" t="s">
        <v>12030</v>
      </c>
      <c r="B3976" s="3">
        <v>16</v>
      </c>
      <c r="C3976" s="6" t="s">
        <v>14553</v>
      </c>
      <c r="D3976" t="s">
        <v>12031</v>
      </c>
    </row>
    <row r="3977" spans="1:4" x14ac:dyDescent="0.2">
      <c r="A3977" s="3" t="s">
        <v>12032</v>
      </c>
      <c r="B3977" s="3">
        <v>16</v>
      </c>
      <c r="C3977" s="6" t="s">
        <v>14553</v>
      </c>
      <c r="D3977" t="s">
        <v>12033</v>
      </c>
    </row>
    <row r="3978" spans="1:4" x14ac:dyDescent="0.2">
      <c r="A3978" s="3" t="s">
        <v>12034</v>
      </c>
      <c r="B3978" s="3">
        <v>16</v>
      </c>
      <c r="C3978" s="6" t="s">
        <v>14553</v>
      </c>
      <c r="D3978" t="s">
        <v>12035</v>
      </c>
    </row>
    <row r="3979" spans="1:4" x14ac:dyDescent="0.2">
      <c r="A3979" s="3" t="s">
        <v>12036</v>
      </c>
      <c r="B3979" s="3">
        <v>16</v>
      </c>
      <c r="C3979" s="6" t="s">
        <v>14553</v>
      </c>
      <c r="D3979" t="s">
        <v>12037</v>
      </c>
    </row>
    <row r="3980" spans="1:4" x14ac:dyDescent="0.2">
      <c r="A3980" s="3" t="s">
        <v>12038</v>
      </c>
      <c r="B3980" s="3">
        <v>16</v>
      </c>
      <c r="C3980" s="6" t="s">
        <v>14553</v>
      </c>
      <c r="D3980" t="s">
        <v>12039</v>
      </c>
    </row>
    <row r="3981" spans="1:4" x14ac:dyDescent="0.2">
      <c r="A3981" s="3" t="s">
        <v>12040</v>
      </c>
      <c r="B3981" s="3">
        <v>16</v>
      </c>
      <c r="C3981" s="6" t="s">
        <v>14553</v>
      </c>
      <c r="D3981" t="s">
        <v>12041</v>
      </c>
    </row>
    <row r="3982" spans="1:4" x14ac:dyDescent="0.2">
      <c r="A3982" s="3" t="s">
        <v>12042</v>
      </c>
      <c r="B3982" s="3">
        <v>16</v>
      </c>
      <c r="C3982" s="6" t="s">
        <v>14553</v>
      </c>
      <c r="D3982" t="s">
        <v>12043</v>
      </c>
    </row>
    <row r="3983" spans="1:4" x14ac:dyDescent="0.2">
      <c r="A3983" s="3" t="s">
        <v>12044</v>
      </c>
      <c r="B3983" s="3">
        <v>16</v>
      </c>
      <c r="C3983" s="6" t="s">
        <v>14553</v>
      </c>
      <c r="D3983" t="s">
        <v>12045</v>
      </c>
    </row>
    <row r="3984" spans="1:4" x14ac:dyDescent="0.2">
      <c r="A3984" s="3" t="s">
        <v>12046</v>
      </c>
      <c r="B3984" s="3">
        <v>16</v>
      </c>
      <c r="C3984" s="6" t="s">
        <v>14553</v>
      </c>
      <c r="D3984" t="s">
        <v>12047</v>
      </c>
    </row>
    <row r="3985" spans="1:4" x14ac:dyDescent="0.2">
      <c r="A3985" s="3" t="s">
        <v>12048</v>
      </c>
      <c r="B3985" s="3">
        <v>16</v>
      </c>
      <c r="C3985" s="6" t="s">
        <v>14553</v>
      </c>
      <c r="D3985" t="s">
        <v>12049</v>
      </c>
    </row>
    <row r="3986" spans="1:4" x14ac:dyDescent="0.2">
      <c r="A3986" s="3" t="s">
        <v>12050</v>
      </c>
      <c r="B3986" s="3">
        <v>16</v>
      </c>
      <c r="C3986" s="6" t="s">
        <v>14553</v>
      </c>
      <c r="D3986" t="s">
        <v>12051</v>
      </c>
    </row>
    <row r="3987" spans="1:4" x14ac:dyDescent="0.2">
      <c r="A3987" s="3" t="s">
        <v>12052</v>
      </c>
      <c r="B3987" s="3">
        <v>16</v>
      </c>
      <c r="C3987" s="6" t="s">
        <v>14553</v>
      </c>
      <c r="D3987" t="s">
        <v>12053</v>
      </c>
    </row>
    <row r="3988" spans="1:4" x14ac:dyDescent="0.2">
      <c r="A3988" s="3" t="s">
        <v>12054</v>
      </c>
      <c r="B3988" s="3">
        <v>16</v>
      </c>
      <c r="C3988" s="6" t="s">
        <v>14553</v>
      </c>
      <c r="D3988" t="s">
        <v>12055</v>
      </c>
    </row>
    <row r="3989" spans="1:4" x14ac:dyDescent="0.2">
      <c r="A3989" s="3" t="s">
        <v>12056</v>
      </c>
      <c r="B3989" s="3">
        <v>16</v>
      </c>
      <c r="C3989" s="6" t="s">
        <v>14553</v>
      </c>
      <c r="D3989" t="s">
        <v>12057</v>
      </c>
    </row>
    <row r="3990" spans="1:4" x14ac:dyDescent="0.2">
      <c r="A3990" s="3" t="s">
        <v>12058</v>
      </c>
      <c r="B3990" s="3">
        <v>16</v>
      </c>
      <c r="C3990" s="6" t="s">
        <v>14553</v>
      </c>
      <c r="D3990" t="s">
        <v>12059</v>
      </c>
    </row>
    <row r="3991" spans="1:4" x14ac:dyDescent="0.2">
      <c r="A3991" s="3" t="s">
        <v>12060</v>
      </c>
      <c r="B3991" s="3">
        <v>16</v>
      </c>
      <c r="C3991" s="6" t="s">
        <v>14553</v>
      </c>
      <c r="D3991" t="s">
        <v>12061</v>
      </c>
    </row>
    <row r="3992" spans="1:4" x14ac:dyDescent="0.2">
      <c r="A3992" s="3" t="s">
        <v>12062</v>
      </c>
      <c r="B3992" s="3">
        <v>16</v>
      </c>
      <c r="C3992" s="6" t="s">
        <v>14553</v>
      </c>
      <c r="D3992" t="s">
        <v>12063</v>
      </c>
    </row>
    <row r="3993" spans="1:4" x14ac:dyDescent="0.2">
      <c r="A3993" s="3" t="s">
        <v>12064</v>
      </c>
      <c r="B3993" s="3">
        <v>16</v>
      </c>
      <c r="C3993" s="6" t="s">
        <v>14553</v>
      </c>
      <c r="D3993" t="s">
        <v>12065</v>
      </c>
    </row>
    <row r="3994" spans="1:4" x14ac:dyDescent="0.2">
      <c r="A3994" s="3" t="s">
        <v>12066</v>
      </c>
      <c r="B3994" s="3">
        <v>16</v>
      </c>
      <c r="C3994" s="6" t="s">
        <v>14553</v>
      </c>
      <c r="D3994" t="s">
        <v>12067</v>
      </c>
    </row>
    <row r="3995" spans="1:4" x14ac:dyDescent="0.2">
      <c r="A3995" s="3" t="s">
        <v>12068</v>
      </c>
      <c r="B3995" s="3">
        <v>16</v>
      </c>
      <c r="C3995" s="6" t="s">
        <v>14553</v>
      </c>
      <c r="D3995" t="s">
        <v>12069</v>
      </c>
    </row>
    <row r="3996" spans="1:4" x14ac:dyDescent="0.2">
      <c r="A3996" s="3" t="s">
        <v>12070</v>
      </c>
      <c r="B3996" s="3">
        <v>16</v>
      </c>
      <c r="C3996" s="6" t="s">
        <v>14553</v>
      </c>
      <c r="D3996" t="s">
        <v>12071</v>
      </c>
    </row>
    <row r="3997" spans="1:4" x14ac:dyDescent="0.2">
      <c r="A3997" s="3" t="s">
        <v>12072</v>
      </c>
      <c r="B3997" s="3">
        <v>16</v>
      </c>
      <c r="C3997" s="6" t="s">
        <v>14553</v>
      </c>
      <c r="D3997" t="s">
        <v>12073</v>
      </c>
    </row>
    <row r="3998" spans="1:4" x14ac:dyDescent="0.2">
      <c r="A3998" s="3" t="s">
        <v>12074</v>
      </c>
      <c r="B3998" s="3">
        <v>16</v>
      </c>
      <c r="C3998" s="6" t="s">
        <v>14553</v>
      </c>
      <c r="D3998" t="s">
        <v>12075</v>
      </c>
    </row>
    <row r="3999" spans="1:4" x14ac:dyDescent="0.2">
      <c r="A3999" s="3" t="s">
        <v>12076</v>
      </c>
      <c r="B3999" s="3">
        <v>16</v>
      </c>
      <c r="C3999" s="6" t="s">
        <v>14553</v>
      </c>
      <c r="D3999" t="s">
        <v>12077</v>
      </c>
    </row>
    <row r="4000" spans="1:4" x14ac:dyDescent="0.2">
      <c r="A4000" s="3" t="s">
        <v>12078</v>
      </c>
      <c r="B4000" s="3">
        <v>16</v>
      </c>
      <c r="C4000" s="6" t="s">
        <v>14553</v>
      </c>
      <c r="D4000" t="s">
        <v>12079</v>
      </c>
    </row>
    <row r="4001" spans="1:4" x14ac:dyDescent="0.2">
      <c r="A4001" s="3" t="s">
        <v>12080</v>
      </c>
      <c r="B4001" s="3">
        <v>16</v>
      </c>
      <c r="C4001" s="6" t="s">
        <v>14553</v>
      </c>
      <c r="D4001" t="s">
        <v>12081</v>
      </c>
    </row>
    <row r="4002" spans="1:4" x14ac:dyDescent="0.2">
      <c r="A4002" s="3" t="s">
        <v>12082</v>
      </c>
      <c r="B4002" s="3">
        <v>16</v>
      </c>
      <c r="C4002" s="6" t="s">
        <v>14553</v>
      </c>
      <c r="D4002" t="s">
        <v>12083</v>
      </c>
    </row>
    <row r="4003" spans="1:4" x14ac:dyDescent="0.2">
      <c r="A4003" s="3" t="s">
        <v>12084</v>
      </c>
      <c r="B4003" s="3">
        <v>16</v>
      </c>
      <c r="C4003" s="6" t="s">
        <v>14553</v>
      </c>
      <c r="D4003" t="s">
        <v>12085</v>
      </c>
    </row>
    <row r="4004" spans="1:4" x14ac:dyDescent="0.2">
      <c r="A4004" s="3" t="s">
        <v>12086</v>
      </c>
      <c r="B4004" s="3">
        <v>16</v>
      </c>
      <c r="C4004" s="6" t="s">
        <v>14553</v>
      </c>
      <c r="D4004" t="s">
        <v>12087</v>
      </c>
    </row>
    <row r="4005" spans="1:4" x14ac:dyDescent="0.2">
      <c r="A4005" s="3" t="s">
        <v>12088</v>
      </c>
      <c r="B4005" s="3">
        <v>16</v>
      </c>
      <c r="C4005" s="6" t="s">
        <v>14553</v>
      </c>
      <c r="D4005" t="s">
        <v>12089</v>
      </c>
    </row>
    <row r="4006" spans="1:4" x14ac:dyDescent="0.2">
      <c r="A4006" s="3" t="s">
        <v>12090</v>
      </c>
      <c r="B4006" s="3">
        <v>16</v>
      </c>
      <c r="C4006" s="6" t="s">
        <v>14553</v>
      </c>
      <c r="D4006" t="s">
        <v>12091</v>
      </c>
    </row>
    <row r="4007" spans="1:4" x14ac:dyDescent="0.2">
      <c r="A4007" s="3" t="s">
        <v>12092</v>
      </c>
      <c r="B4007" s="3">
        <v>16</v>
      </c>
      <c r="C4007" s="6" t="s">
        <v>14553</v>
      </c>
      <c r="D4007" t="s">
        <v>12093</v>
      </c>
    </row>
    <row r="4008" spans="1:4" x14ac:dyDescent="0.2">
      <c r="A4008" s="3" t="s">
        <v>12094</v>
      </c>
      <c r="B4008" s="3">
        <v>16</v>
      </c>
      <c r="C4008" s="6" t="s">
        <v>14553</v>
      </c>
      <c r="D4008" t="s">
        <v>12095</v>
      </c>
    </row>
    <row r="4009" spans="1:4" x14ac:dyDescent="0.2">
      <c r="A4009" s="3" t="s">
        <v>12096</v>
      </c>
      <c r="B4009" s="3">
        <v>16</v>
      </c>
      <c r="C4009" s="6" t="s">
        <v>14553</v>
      </c>
      <c r="D4009" t="s">
        <v>12097</v>
      </c>
    </row>
    <row r="4010" spans="1:4" x14ac:dyDescent="0.2">
      <c r="A4010" s="3" t="s">
        <v>12098</v>
      </c>
      <c r="B4010" s="3">
        <v>16</v>
      </c>
      <c r="C4010" s="6" t="s">
        <v>14553</v>
      </c>
      <c r="D4010" t="s">
        <v>12099</v>
      </c>
    </row>
    <row r="4011" spans="1:4" x14ac:dyDescent="0.2">
      <c r="A4011" s="3" t="s">
        <v>12100</v>
      </c>
      <c r="B4011" s="3">
        <v>16</v>
      </c>
      <c r="C4011" s="6" t="s">
        <v>14553</v>
      </c>
      <c r="D4011" t="s">
        <v>12101</v>
      </c>
    </row>
    <row r="4012" spans="1:4" x14ac:dyDescent="0.2">
      <c r="A4012" s="3" t="s">
        <v>12102</v>
      </c>
      <c r="B4012" s="3">
        <v>16</v>
      </c>
      <c r="C4012" s="6" t="s">
        <v>14553</v>
      </c>
      <c r="D4012" t="s">
        <v>12103</v>
      </c>
    </row>
    <row r="4013" spans="1:4" x14ac:dyDescent="0.2">
      <c r="A4013" s="3" t="s">
        <v>12104</v>
      </c>
      <c r="B4013" s="3">
        <v>16</v>
      </c>
      <c r="C4013" s="6" t="s">
        <v>14553</v>
      </c>
      <c r="D4013" t="s">
        <v>12105</v>
      </c>
    </row>
    <row r="4014" spans="1:4" x14ac:dyDescent="0.2">
      <c r="A4014" s="3" t="s">
        <v>12106</v>
      </c>
      <c r="B4014" s="3">
        <v>16</v>
      </c>
      <c r="C4014" s="6" t="s">
        <v>14553</v>
      </c>
      <c r="D4014" t="s">
        <v>12107</v>
      </c>
    </row>
    <row r="4015" spans="1:4" x14ac:dyDescent="0.2">
      <c r="A4015" s="3" t="s">
        <v>12108</v>
      </c>
      <c r="B4015" s="3">
        <v>16</v>
      </c>
      <c r="C4015" s="6" t="s">
        <v>14553</v>
      </c>
      <c r="D4015" t="s">
        <v>12109</v>
      </c>
    </row>
    <row r="4016" spans="1:4" x14ac:dyDescent="0.2">
      <c r="A4016" s="3" t="s">
        <v>12110</v>
      </c>
      <c r="B4016" s="3">
        <v>16</v>
      </c>
      <c r="C4016" s="6" t="s">
        <v>14553</v>
      </c>
      <c r="D4016" t="s">
        <v>12111</v>
      </c>
    </row>
    <row r="4017" spans="1:4" x14ac:dyDescent="0.2">
      <c r="A4017" s="3" t="s">
        <v>12112</v>
      </c>
      <c r="B4017" s="3">
        <v>16</v>
      </c>
      <c r="C4017" s="6" t="s">
        <v>14553</v>
      </c>
      <c r="D4017" t="s">
        <v>12113</v>
      </c>
    </row>
    <row r="4018" spans="1:4" x14ac:dyDescent="0.2">
      <c r="A4018" s="3" t="s">
        <v>12114</v>
      </c>
      <c r="B4018" s="3">
        <v>16</v>
      </c>
      <c r="C4018" s="6" t="s">
        <v>14553</v>
      </c>
      <c r="D4018" t="s">
        <v>12115</v>
      </c>
    </row>
    <row r="4019" spans="1:4" x14ac:dyDescent="0.2">
      <c r="A4019" s="3" t="s">
        <v>12116</v>
      </c>
      <c r="B4019" s="3">
        <v>16</v>
      </c>
      <c r="C4019" s="6" t="s">
        <v>14553</v>
      </c>
      <c r="D4019" t="s">
        <v>12117</v>
      </c>
    </row>
    <row r="4020" spans="1:4" x14ac:dyDescent="0.2">
      <c r="A4020" s="3" t="s">
        <v>12118</v>
      </c>
      <c r="B4020" s="3">
        <v>16</v>
      </c>
      <c r="C4020" s="6" t="s">
        <v>14553</v>
      </c>
      <c r="D4020" t="s">
        <v>12119</v>
      </c>
    </row>
    <row r="4021" spans="1:4" x14ac:dyDescent="0.2">
      <c r="A4021" s="3" t="s">
        <v>12120</v>
      </c>
      <c r="B4021" s="3">
        <v>16</v>
      </c>
      <c r="C4021" s="6" t="s">
        <v>14553</v>
      </c>
      <c r="D4021" t="s">
        <v>12121</v>
      </c>
    </row>
    <row r="4022" spans="1:4" x14ac:dyDescent="0.2">
      <c r="A4022" s="3" t="s">
        <v>12122</v>
      </c>
      <c r="B4022" s="3">
        <v>16</v>
      </c>
      <c r="C4022" s="6" t="s">
        <v>14553</v>
      </c>
      <c r="D4022" t="s">
        <v>12123</v>
      </c>
    </row>
    <row r="4023" spans="1:4" x14ac:dyDescent="0.2">
      <c r="A4023" s="3" t="s">
        <v>12124</v>
      </c>
      <c r="B4023" s="3">
        <v>16</v>
      </c>
      <c r="C4023" s="6" t="s">
        <v>14553</v>
      </c>
      <c r="D4023" t="s">
        <v>12125</v>
      </c>
    </row>
    <row r="4024" spans="1:4" x14ac:dyDescent="0.2">
      <c r="A4024" s="3" t="s">
        <v>12126</v>
      </c>
      <c r="B4024" s="3">
        <v>16</v>
      </c>
      <c r="C4024" s="6" t="s">
        <v>14553</v>
      </c>
      <c r="D4024" t="s">
        <v>12127</v>
      </c>
    </row>
    <row r="4025" spans="1:4" x14ac:dyDescent="0.2">
      <c r="A4025" s="3" t="s">
        <v>12128</v>
      </c>
      <c r="B4025" s="3">
        <v>16</v>
      </c>
      <c r="C4025" s="6" t="s">
        <v>14553</v>
      </c>
      <c r="D4025" t="s">
        <v>12129</v>
      </c>
    </row>
    <row r="4026" spans="1:4" x14ac:dyDescent="0.2">
      <c r="A4026" s="3" t="s">
        <v>12130</v>
      </c>
      <c r="B4026" s="3">
        <v>16</v>
      </c>
      <c r="C4026" s="6" t="s">
        <v>14553</v>
      </c>
      <c r="D4026" t="s">
        <v>12131</v>
      </c>
    </row>
    <row r="4027" spans="1:4" x14ac:dyDescent="0.2">
      <c r="A4027" s="3" t="s">
        <v>12132</v>
      </c>
      <c r="B4027" s="3">
        <v>16</v>
      </c>
      <c r="C4027" s="6" t="s">
        <v>14553</v>
      </c>
      <c r="D4027" t="s">
        <v>12133</v>
      </c>
    </row>
    <row r="4028" spans="1:4" x14ac:dyDescent="0.2">
      <c r="A4028" s="3" t="s">
        <v>12134</v>
      </c>
      <c r="B4028" s="3">
        <v>16</v>
      </c>
      <c r="C4028" s="6" t="s">
        <v>14553</v>
      </c>
      <c r="D4028" t="s">
        <v>12135</v>
      </c>
    </row>
    <row r="4029" spans="1:4" x14ac:dyDescent="0.2">
      <c r="A4029" s="3" t="s">
        <v>12136</v>
      </c>
      <c r="B4029" s="3">
        <v>16</v>
      </c>
      <c r="C4029" s="6" t="s">
        <v>14553</v>
      </c>
      <c r="D4029" t="s">
        <v>12137</v>
      </c>
    </row>
    <row r="4030" spans="1:4" x14ac:dyDescent="0.2">
      <c r="A4030" s="3" t="s">
        <v>12138</v>
      </c>
      <c r="B4030" s="3">
        <v>16</v>
      </c>
      <c r="C4030" s="6" t="s">
        <v>14553</v>
      </c>
      <c r="D4030" t="s">
        <v>12139</v>
      </c>
    </row>
    <row r="4031" spans="1:4" x14ac:dyDescent="0.2">
      <c r="A4031" s="3" t="s">
        <v>12140</v>
      </c>
      <c r="B4031" s="3">
        <v>16</v>
      </c>
      <c r="C4031" s="6" t="s">
        <v>14553</v>
      </c>
      <c r="D4031" t="s">
        <v>12141</v>
      </c>
    </row>
    <row r="4032" spans="1:4" x14ac:dyDescent="0.2">
      <c r="A4032" s="3" t="s">
        <v>12142</v>
      </c>
      <c r="B4032" s="3">
        <v>16</v>
      </c>
      <c r="C4032" s="6" t="s">
        <v>14553</v>
      </c>
      <c r="D4032" t="s">
        <v>12143</v>
      </c>
    </row>
    <row r="4033" spans="1:4" x14ac:dyDescent="0.2">
      <c r="A4033" s="3" t="s">
        <v>12144</v>
      </c>
      <c r="B4033" s="3">
        <v>16</v>
      </c>
      <c r="C4033" s="6" t="s">
        <v>14553</v>
      </c>
      <c r="D4033" t="s">
        <v>12145</v>
      </c>
    </row>
    <row r="4034" spans="1:4" x14ac:dyDescent="0.2">
      <c r="A4034" s="3" t="s">
        <v>12146</v>
      </c>
      <c r="B4034" s="3">
        <v>16</v>
      </c>
      <c r="C4034" s="6" t="s">
        <v>14553</v>
      </c>
      <c r="D4034" t="s">
        <v>12147</v>
      </c>
    </row>
    <row r="4035" spans="1:4" x14ac:dyDescent="0.2">
      <c r="A4035" s="3" t="s">
        <v>12148</v>
      </c>
      <c r="B4035" s="3">
        <v>16</v>
      </c>
      <c r="C4035" s="6" t="s">
        <v>14553</v>
      </c>
      <c r="D4035" t="s">
        <v>12149</v>
      </c>
    </row>
    <row r="4036" spans="1:4" x14ac:dyDescent="0.2">
      <c r="A4036" s="3" t="s">
        <v>12150</v>
      </c>
      <c r="B4036" s="3">
        <v>16</v>
      </c>
      <c r="C4036" s="6" t="s">
        <v>14553</v>
      </c>
      <c r="D4036" t="s">
        <v>12151</v>
      </c>
    </row>
    <row r="4037" spans="1:4" x14ac:dyDescent="0.2">
      <c r="A4037" s="3" t="s">
        <v>12152</v>
      </c>
      <c r="B4037" s="3">
        <v>16</v>
      </c>
      <c r="C4037" s="6" t="s">
        <v>14553</v>
      </c>
      <c r="D4037" t="s">
        <v>12153</v>
      </c>
    </row>
    <row r="4038" spans="1:4" x14ac:dyDescent="0.2">
      <c r="A4038" s="3" t="s">
        <v>12154</v>
      </c>
      <c r="B4038" s="3">
        <v>16</v>
      </c>
      <c r="C4038" s="6" t="s">
        <v>14553</v>
      </c>
      <c r="D4038" t="s">
        <v>12155</v>
      </c>
    </row>
    <row r="4039" spans="1:4" x14ac:dyDescent="0.2">
      <c r="A4039" s="3" t="s">
        <v>12156</v>
      </c>
      <c r="B4039" s="3">
        <v>16</v>
      </c>
      <c r="C4039" s="6" t="s">
        <v>14553</v>
      </c>
      <c r="D4039" t="s">
        <v>12157</v>
      </c>
    </row>
    <row r="4040" spans="1:4" x14ac:dyDescent="0.2">
      <c r="A4040" s="3" t="s">
        <v>12158</v>
      </c>
      <c r="B4040" s="3">
        <v>16</v>
      </c>
      <c r="C4040" s="6" t="s">
        <v>14553</v>
      </c>
      <c r="D4040" t="s">
        <v>12159</v>
      </c>
    </row>
    <row r="4041" spans="1:4" x14ac:dyDescent="0.2">
      <c r="A4041" s="3" t="s">
        <v>12160</v>
      </c>
      <c r="B4041" s="3">
        <v>16</v>
      </c>
      <c r="C4041" s="6" t="s">
        <v>14553</v>
      </c>
      <c r="D4041" t="s">
        <v>12161</v>
      </c>
    </row>
    <row r="4042" spans="1:4" x14ac:dyDescent="0.2">
      <c r="A4042" s="3" t="s">
        <v>12162</v>
      </c>
      <c r="B4042" s="3">
        <v>16</v>
      </c>
      <c r="C4042" s="6" t="s">
        <v>14553</v>
      </c>
      <c r="D4042" t="s">
        <v>12163</v>
      </c>
    </row>
    <row r="4043" spans="1:4" x14ac:dyDescent="0.2">
      <c r="A4043" s="3" t="s">
        <v>12164</v>
      </c>
      <c r="B4043" s="3">
        <v>16</v>
      </c>
      <c r="C4043" s="6" t="s">
        <v>14553</v>
      </c>
      <c r="D4043" t="s">
        <v>12165</v>
      </c>
    </row>
    <row r="4044" spans="1:4" x14ac:dyDescent="0.2">
      <c r="A4044" s="3" t="s">
        <v>12166</v>
      </c>
      <c r="B4044" s="3">
        <v>16</v>
      </c>
      <c r="C4044" s="6" t="s">
        <v>14553</v>
      </c>
      <c r="D4044" t="s">
        <v>12167</v>
      </c>
    </row>
    <row r="4045" spans="1:4" x14ac:dyDescent="0.2">
      <c r="A4045" s="3" t="s">
        <v>12168</v>
      </c>
      <c r="B4045" s="3">
        <v>16</v>
      </c>
      <c r="C4045" s="6" t="s">
        <v>14553</v>
      </c>
      <c r="D4045" t="s">
        <v>12169</v>
      </c>
    </row>
    <row r="4046" spans="1:4" x14ac:dyDescent="0.2">
      <c r="A4046" s="3" t="s">
        <v>12170</v>
      </c>
      <c r="B4046" s="3">
        <v>16</v>
      </c>
      <c r="C4046" s="6" t="s">
        <v>14553</v>
      </c>
      <c r="D4046" t="s">
        <v>12171</v>
      </c>
    </row>
    <row r="4047" spans="1:4" x14ac:dyDescent="0.2">
      <c r="A4047" s="3" t="s">
        <v>12172</v>
      </c>
      <c r="B4047" s="3">
        <v>16</v>
      </c>
      <c r="C4047" s="6" t="s">
        <v>14553</v>
      </c>
      <c r="D4047" t="s">
        <v>12173</v>
      </c>
    </row>
    <row r="4048" spans="1:4" x14ac:dyDescent="0.2">
      <c r="A4048" s="3" t="s">
        <v>12174</v>
      </c>
      <c r="B4048" s="3">
        <v>16</v>
      </c>
      <c r="C4048" s="6" t="s">
        <v>14553</v>
      </c>
      <c r="D4048" t="s">
        <v>12175</v>
      </c>
    </row>
    <row r="4049" spans="1:4" x14ac:dyDescent="0.2">
      <c r="A4049" s="3" t="s">
        <v>12176</v>
      </c>
      <c r="B4049" s="3">
        <v>16</v>
      </c>
      <c r="C4049" s="6" t="s">
        <v>14553</v>
      </c>
      <c r="D4049" t="s">
        <v>12177</v>
      </c>
    </row>
    <row r="4050" spans="1:4" x14ac:dyDescent="0.2">
      <c r="A4050" s="3" t="s">
        <v>12178</v>
      </c>
      <c r="B4050" s="3">
        <v>16</v>
      </c>
      <c r="C4050" s="6" t="s">
        <v>14553</v>
      </c>
      <c r="D4050" t="s">
        <v>12179</v>
      </c>
    </row>
    <row r="4051" spans="1:4" x14ac:dyDescent="0.2">
      <c r="A4051" s="3" t="s">
        <v>12180</v>
      </c>
      <c r="B4051" s="3">
        <v>16</v>
      </c>
      <c r="C4051" s="6" t="s">
        <v>14553</v>
      </c>
      <c r="D4051" t="s">
        <v>12181</v>
      </c>
    </row>
    <row r="4052" spans="1:4" x14ac:dyDescent="0.2">
      <c r="A4052" s="3" t="s">
        <v>12182</v>
      </c>
      <c r="B4052" s="3">
        <v>16</v>
      </c>
      <c r="C4052" s="6" t="s">
        <v>14553</v>
      </c>
      <c r="D4052" t="s">
        <v>12183</v>
      </c>
    </row>
    <row r="4053" spans="1:4" x14ac:dyDescent="0.2">
      <c r="A4053" s="3" t="s">
        <v>12184</v>
      </c>
      <c r="B4053" s="3">
        <v>16</v>
      </c>
      <c r="C4053" s="6" t="s">
        <v>14553</v>
      </c>
      <c r="D4053" t="s">
        <v>12185</v>
      </c>
    </row>
    <row r="4054" spans="1:4" x14ac:dyDescent="0.2">
      <c r="A4054" s="3" t="s">
        <v>12186</v>
      </c>
      <c r="B4054" s="3">
        <v>16</v>
      </c>
      <c r="C4054" s="6" t="s">
        <v>14553</v>
      </c>
      <c r="D4054" t="s">
        <v>12187</v>
      </c>
    </row>
    <row r="4055" spans="1:4" x14ac:dyDescent="0.2">
      <c r="A4055" s="3" t="s">
        <v>12188</v>
      </c>
      <c r="B4055" s="3">
        <v>16</v>
      </c>
      <c r="C4055" s="6" t="s">
        <v>14553</v>
      </c>
      <c r="D4055" t="s">
        <v>12189</v>
      </c>
    </row>
    <row r="4056" spans="1:4" x14ac:dyDescent="0.2">
      <c r="A4056" s="3" t="s">
        <v>12190</v>
      </c>
      <c r="B4056" s="3">
        <v>16</v>
      </c>
      <c r="C4056" s="6" t="s">
        <v>14553</v>
      </c>
      <c r="D4056" t="s">
        <v>12191</v>
      </c>
    </row>
    <row r="4057" spans="1:4" x14ac:dyDescent="0.2">
      <c r="A4057" s="3" t="s">
        <v>12192</v>
      </c>
      <c r="B4057" s="3">
        <v>16</v>
      </c>
      <c r="C4057" s="6" t="s">
        <v>14553</v>
      </c>
      <c r="D4057" t="s">
        <v>12193</v>
      </c>
    </row>
    <row r="4058" spans="1:4" x14ac:dyDescent="0.2">
      <c r="A4058" s="3" t="s">
        <v>12194</v>
      </c>
      <c r="B4058" s="3">
        <v>16</v>
      </c>
      <c r="C4058" s="6" t="s">
        <v>14553</v>
      </c>
      <c r="D4058" t="s">
        <v>12195</v>
      </c>
    </row>
    <row r="4059" spans="1:4" x14ac:dyDescent="0.2">
      <c r="A4059" s="3" t="s">
        <v>12196</v>
      </c>
      <c r="B4059" s="3">
        <v>16</v>
      </c>
      <c r="C4059" s="6" t="s">
        <v>14553</v>
      </c>
      <c r="D4059" t="s">
        <v>12197</v>
      </c>
    </row>
    <row r="4060" spans="1:4" x14ac:dyDescent="0.2">
      <c r="A4060" s="3" t="s">
        <v>12198</v>
      </c>
      <c r="B4060" s="3">
        <v>16</v>
      </c>
      <c r="C4060" s="6" t="s">
        <v>14553</v>
      </c>
      <c r="D4060" t="s">
        <v>12199</v>
      </c>
    </row>
    <row r="4061" spans="1:4" x14ac:dyDescent="0.2">
      <c r="A4061" s="3" t="s">
        <v>12200</v>
      </c>
      <c r="B4061" s="3">
        <v>16</v>
      </c>
      <c r="C4061" s="6" t="s">
        <v>14553</v>
      </c>
      <c r="D4061" t="s">
        <v>12201</v>
      </c>
    </row>
    <row r="4062" spans="1:4" x14ac:dyDescent="0.2">
      <c r="A4062" s="3" t="s">
        <v>12202</v>
      </c>
      <c r="B4062" s="3">
        <v>16</v>
      </c>
      <c r="C4062" s="6" t="s">
        <v>14553</v>
      </c>
      <c r="D4062" t="s">
        <v>12203</v>
      </c>
    </row>
    <row r="4063" spans="1:4" x14ac:dyDescent="0.2">
      <c r="A4063" s="3" t="s">
        <v>12204</v>
      </c>
      <c r="B4063" s="3">
        <v>16</v>
      </c>
      <c r="C4063" s="6" t="s">
        <v>14553</v>
      </c>
      <c r="D4063" t="s">
        <v>12205</v>
      </c>
    </row>
    <row r="4064" spans="1:4" x14ac:dyDescent="0.2">
      <c r="A4064" s="3" t="s">
        <v>12206</v>
      </c>
      <c r="B4064" s="3">
        <v>16</v>
      </c>
      <c r="C4064" s="6" t="s">
        <v>14553</v>
      </c>
      <c r="D4064" t="s">
        <v>12207</v>
      </c>
    </row>
    <row r="4065" spans="1:4" x14ac:dyDescent="0.2">
      <c r="A4065" s="3" t="s">
        <v>12208</v>
      </c>
      <c r="B4065" s="3">
        <v>16</v>
      </c>
      <c r="C4065" s="6" t="s">
        <v>14553</v>
      </c>
      <c r="D4065" t="s">
        <v>12209</v>
      </c>
    </row>
    <row r="4066" spans="1:4" x14ac:dyDescent="0.2">
      <c r="A4066" s="3" t="s">
        <v>12210</v>
      </c>
      <c r="B4066" s="3">
        <v>16</v>
      </c>
      <c r="C4066" s="6" t="s">
        <v>14553</v>
      </c>
      <c r="D4066" t="s">
        <v>12211</v>
      </c>
    </row>
    <row r="4067" spans="1:4" x14ac:dyDescent="0.2">
      <c r="A4067" s="3" t="s">
        <v>12212</v>
      </c>
      <c r="B4067" s="3">
        <v>16</v>
      </c>
      <c r="C4067" s="6" t="s">
        <v>14553</v>
      </c>
      <c r="D4067" t="s">
        <v>12213</v>
      </c>
    </row>
    <row r="4068" spans="1:4" x14ac:dyDescent="0.2">
      <c r="A4068" s="3" t="s">
        <v>12214</v>
      </c>
      <c r="B4068" s="3">
        <v>16</v>
      </c>
      <c r="C4068" s="6" t="s">
        <v>14553</v>
      </c>
      <c r="D4068" t="s">
        <v>12215</v>
      </c>
    </row>
    <row r="4069" spans="1:4" x14ac:dyDescent="0.2">
      <c r="A4069" s="3" t="s">
        <v>12216</v>
      </c>
      <c r="B4069" s="3">
        <v>16</v>
      </c>
      <c r="C4069" s="6" t="s">
        <v>14553</v>
      </c>
      <c r="D4069" t="s">
        <v>12217</v>
      </c>
    </row>
    <row r="4070" spans="1:4" x14ac:dyDescent="0.2">
      <c r="A4070" s="3" t="s">
        <v>12218</v>
      </c>
      <c r="B4070" s="3">
        <v>16</v>
      </c>
      <c r="C4070" s="6" t="s">
        <v>14553</v>
      </c>
      <c r="D4070" t="s">
        <v>12219</v>
      </c>
    </row>
    <row r="4071" spans="1:4" x14ac:dyDescent="0.2">
      <c r="A4071" s="3" t="s">
        <v>12220</v>
      </c>
      <c r="B4071" s="3">
        <v>16</v>
      </c>
      <c r="C4071" s="6" t="s">
        <v>14553</v>
      </c>
      <c r="D4071" t="s">
        <v>12221</v>
      </c>
    </row>
    <row r="4072" spans="1:4" x14ac:dyDescent="0.2">
      <c r="A4072" s="3" t="s">
        <v>12222</v>
      </c>
      <c r="B4072" s="3">
        <v>16</v>
      </c>
      <c r="C4072" s="6" t="s">
        <v>14553</v>
      </c>
      <c r="D4072" t="s">
        <v>12223</v>
      </c>
    </row>
    <row r="4073" spans="1:4" x14ac:dyDescent="0.2">
      <c r="A4073" s="3" t="s">
        <v>12224</v>
      </c>
      <c r="B4073" s="3">
        <v>16</v>
      </c>
      <c r="C4073" s="6" t="s">
        <v>14553</v>
      </c>
      <c r="D4073" t="s">
        <v>12225</v>
      </c>
    </row>
    <row r="4074" spans="1:4" x14ac:dyDescent="0.2">
      <c r="A4074" s="3" t="s">
        <v>12226</v>
      </c>
      <c r="B4074" s="3">
        <v>16</v>
      </c>
      <c r="C4074" s="6" t="s">
        <v>14553</v>
      </c>
      <c r="D4074" t="s">
        <v>12227</v>
      </c>
    </row>
    <row r="4075" spans="1:4" x14ac:dyDescent="0.2">
      <c r="A4075" s="3" t="s">
        <v>12228</v>
      </c>
      <c r="B4075" s="3">
        <v>16</v>
      </c>
      <c r="C4075" s="6" t="s">
        <v>14553</v>
      </c>
      <c r="D4075" t="s">
        <v>12229</v>
      </c>
    </row>
    <row r="4076" spans="1:4" x14ac:dyDescent="0.2">
      <c r="A4076" s="3" t="s">
        <v>12230</v>
      </c>
      <c r="B4076" s="3">
        <v>16</v>
      </c>
      <c r="C4076" s="6" t="s">
        <v>14553</v>
      </c>
      <c r="D4076" t="s">
        <v>12231</v>
      </c>
    </row>
    <row r="4077" spans="1:4" x14ac:dyDescent="0.2">
      <c r="A4077" s="3" t="s">
        <v>12232</v>
      </c>
      <c r="B4077" s="3">
        <v>16</v>
      </c>
      <c r="C4077" s="6" t="s">
        <v>14553</v>
      </c>
      <c r="D4077" t="s">
        <v>12233</v>
      </c>
    </row>
    <row r="4078" spans="1:4" x14ac:dyDescent="0.2">
      <c r="A4078" s="3" t="s">
        <v>12234</v>
      </c>
      <c r="B4078" s="3">
        <v>16</v>
      </c>
      <c r="C4078" s="6" t="s">
        <v>14553</v>
      </c>
      <c r="D4078" t="s">
        <v>12235</v>
      </c>
    </row>
    <row r="4079" spans="1:4" x14ac:dyDescent="0.2">
      <c r="A4079" s="3" t="s">
        <v>12236</v>
      </c>
      <c r="B4079" s="3">
        <v>16</v>
      </c>
      <c r="C4079" s="6" t="s">
        <v>14553</v>
      </c>
      <c r="D4079" t="s">
        <v>12237</v>
      </c>
    </row>
    <row r="4080" spans="1:4" x14ac:dyDescent="0.2">
      <c r="A4080" s="3" t="s">
        <v>12238</v>
      </c>
      <c r="B4080" s="3">
        <v>16</v>
      </c>
      <c r="C4080" s="6" t="s">
        <v>14553</v>
      </c>
      <c r="D4080" t="s">
        <v>12239</v>
      </c>
    </row>
    <row r="4081" spans="1:4" x14ac:dyDescent="0.2">
      <c r="A4081" s="3" t="s">
        <v>12240</v>
      </c>
      <c r="B4081" s="3">
        <v>16</v>
      </c>
      <c r="C4081" s="6" t="s">
        <v>14553</v>
      </c>
      <c r="D4081" t="s">
        <v>12241</v>
      </c>
    </row>
    <row r="4082" spans="1:4" x14ac:dyDescent="0.2">
      <c r="A4082" s="3" t="s">
        <v>12242</v>
      </c>
      <c r="B4082" s="3">
        <v>16</v>
      </c>
      <c r="C4082" s="6" t="s">
        <v>14553</v>
      </c>
      <c r="D4082" t="s">
        <v>12243</v>
      </c>
    </row>
    <row r="4083" spans="1:4" x14ac:dyDescent="0.2">
      <c r="A4083" s="3" t="s">
        <v>12244</v>
      </c>
      <c r="B4083" s="3">
        <v>16</v>
      </c>
      <c r="C4083" s="6" t="s">
        <v>14553</v>
      </c>
      <c r="D4083" t="s">
        <v>12245</v>
      </c>
    </row>
    <row r="4084" spans="1:4" x14ac:dyDescent="0.2">
      <c r="A4084" s="3" t="s">
        <v>12246</v>
      </c>
      <c r="B4084" s="3">
        <v>16</v>
      </c>
      <c r="C4084" s="6" t="s">
        <v>14553</v>
      </c>
      <c r="D4084" t="s">
        <v>12247</v>
      </c>
    </row>
    <row r="4085" spans="1:4" x14ac:dyDescent="0.2">
      <c r="A4085" s="3" t="s">
        <v>12248</v>
      </c>
      <c r="B4085" s="3">
        <v>16</v>
      </c>
      <c r="C4085" s="6" t="s">
        <v>14553</v>
      </c>
      <c r="D4085" t="s">
        <v>12249</v>
      </c>
    </row>
    <row r="4086" spans="1:4" x14ac:dyDescent="0.2">
      <c r="A4086" s="3" t="s">
        <v>12250</v>
      </c>
      <c r="B4086" s="3">
        <v>16</v>
      </c>
      <c r="C4086" s="6" t="s">
        <v>14553</v>
      </c>
      <c r="D4086" t="s">
        <v>12251</v>
      </c>
    </row>
    <row r="4087" spans="1:4" x14ac:dyDescent="0.2">
      <c r="A4087" s="3" t="s">
        <v>12252</v>
      </c>
      <c r="B4087" s="3">
        <v>16</v>
      </c>
      <c r="C4087" s="6" t="s">
        <v>14553</v>
      </c>
      <c r="D4087" t="s">
        <v>12253</v>
      </c>
    </row>
    <row r="4088" spans="1:4" x14ac:dyDescent="0.2">
      <c r="A4088" s="3" t="s">
        <v>12254</v>
      </c>
      <c r="B4088" s="3">
        <v>16</v>
      </c>
      <c r="C4088" s="6" t="s">
        <v>14553</v>
      </c>
      <c r="D4088" t="s">
        <v>12255</v>
      </c>
    </row>
    <row r="4089" spans="1:4" x14ac:dyDescent="0.2">
      <c r="A4089" s="3" t="s">
        <v>12256</v>
      </c>
      <c r="B4089" s="3">
        <v>16</v>
      </c>
      <c r="C4089" s="6" t="s">
        <v>14553</v>
      </c>
      <c r="D4089" t="s">
        <v>12257</v>
      </c>
    </row>
    <row r="4090" spans="1:4" x14ac:dyDescent="0.2">
      <c r="A4090" s="3" t="s">
        <v>12258</v>
      </c>
      <c r="B4090" s="3">
        <v>16</v>
      </c>
      <c r="C4090" s="6" t="s">
        <v>14553</v>
      </c>
      <c r="D4090" t="s">
        <v>12259</v>
      </c>
    </row>
    <row r="4091" spans="1:4" x14ac:dyDescent="0.2">
      <c r="A4091" s="3" t="s">
        <v>12260</v>
      </c>
      <c r="B4091" s="3">
        <v>16</v>
      </c>
      <c r="C4091" s="6" t="s">
        <v>14553</v>
      </c>
      <c r="D4091" t="s">
        <v>12261</v>
      </c>
    </row>
    <row r="4092" spans="1:4" x14ac:dyDescent="0.2">
      <c r="A4092" s="3" t="s">
        <v>12262</v>
      </c>
      <c r="B4092" s="3">
        <v>16</v>
      </c>
      <c r="C4092" s="6" t="s">
        <v>14553</v>
      </c>
      <c r="D4092" t="s">
        <v>12263</v>
      </c>
    </row>
    <row r="4093" spans="1:4" x14ac:dyDescent="0.2">
      <c r="A4093" s="3" t="s">
        <v>12264</v>
      </c>
      <c r="B4093" s="3">
        <v>16</v>
      </c>
      <c r="C4093" s="6" t="s">
        <v>14553</v>
      </c>
      <c r="D4093" t="s">
        <v>12265</v>
      </c>
    </row>
    <row r="4094" spans="1:4" x14ac:dyDescent="0.2">
      <c r="A4094" s="3" t="s">
        <v>12266</v>
      </c>
      <c r="B4094" s="3">
        <v>16</v>
      </c>
      <c r="C4094" s="6" t="s">
        <v>14553</v>
      </c>
      <c r="D4094" t="s">
        <v>12267</v>
      </c>
    </row>
    <row r="4095" spans="1:4" x14ac:dyDescent="0.2">
      <c r="A4095" s="3" t="s">
        <v>12268</v>
      </c>
      <c r="B4095" s="3">
        <v>16</v>
      </c>
      <c r="C4095" s="6" t="s">
        <v>14553</v>
      </c>
      <c r="D4095" t="s">
        <v>12269</v>
      </c>
    </row>
    <row r="4096" spans="1:4" x14ac:dyDescent="0.2">
      <c r="A4096" s="3" t="s">
        <v>12270</v>
      </c>
      <c r="B4096" s="3">
        <v>16</v>
      </c>
      <c r="C4096" s="6" t="s">
        <v>14553</v>
      </c>
      <c r="D4096" t="s">
        <v>12271</v>
      </c>
    </row>
    <row r="4097" spans="1:4" x14ac:dyDescent="0.2">
      <c r="A4097" s="3" t="s">
        <v>12272</v>
      </c>
      <c r="B4097" s="3">
        <v>16</v>
      </c>
      <c r="C4097" s="6" t="s">
        <v>14553</v>
      </c>
      <c r="D4097" t="s">
        <v>12273</v>
      </c>
    </row>
    <row r="4098" spans="1:4" x14ac:dyDescent="0.2">
      <c r="A4098" s="3" t="s">
        <v>12274</v>
      </c>
      <c r="B4098" s="3">
        <v>16</v>
      </c>
      <c r="C4098" s="6" t="s">
        <v>14553</v>
      </c>
      <c r="D4098" t="s">
        <v>12275</v>
      </c>
    </row>
    <row r="4099" spans="1:4" x14ac:dyDescent="0.2">
      <c r="A4099" s="3" t="s">
        <v>12276</v>
      </c>
      <c r="B4099" s="3">
        <v>16</v>
      </c>
      <c r="C4099" s="6" t="s">
        <v>14553</v>
      </c>
      <c r="D4099" t="s">
        <v>12277</v>
      </c>
    </row>
    <row r="4100" spans="1:4" x14ac:dyDescent="0.2">
      <c r="A4100" s="3" t="s">
        <v>12278</v>
      </c>
      <c r="B4100" s="3">
        <v>16</v>
      </c>
      <c r="C4100" s="6" t="s">
        <v>14553</v>
      </c>
      <c r="D4100" t="s">
        <v>12279</v>
      </c>
    </row>
    <row r="4101" spans="1:4" x14ac:dyDescent="0.2">
      <c r="A4101" s="3" t="s">
        <v>12280</v>
      </c>
      <c r="B4101" s="3">
        <v>16</v>
      </c>
      <c r="C4101" s="6" t="s">
        <v>14553</v>
      </c>
      <c r="D4101" t="s">
        <v>12281</v>
      </c>
    </row>
    <row r="4102" spans="1:4" x14ac:dyDescent="0.2">
      <c r="A4102" s="3" t="s">
        <v>12282</v>
      </c>
      <c r="B4102" s="3">
        <v>16</v>
      </c>
      <c r="C4102" s="6" t="s">
        <v>14553</v>
      </c>
      <c r="D4102" t="s">
        <v>12283</v>
      </c>
    </row>
    <row r="4103" spans="1:4" x14ac:dyDescent="0.2">
      <c r="A4103" s="3" t="s">
        <v>12284</v>
      </c>
      <c r="B4103" s="3">
        <v>16</v>
      </c>
      <c r="C4103" s="6" t="s">
        <v>14553</v>
      </c>
      <c r="D4103" t="s">
        <v>12285</v>
      </c>
    </row>
    <row r="4104" spans="1:4" x14ac:dyDescent="0.2">
      <c r="A4104" s="3" t="s">
        <v>12286</v>
      </c>
      <c r="B4104" s="3">
        <v>16</v>
      </c>
      <c r="C4104" s="6" t="s">
        <v>14553</v>
      </c>
      <c r="D4104" t="s">
        <v>12287</v>
      </c>
    </row>
    <row r="4105" spans="1:4" x14ac:dyDescent="0.2">
      <c r="A4105" s="3" t="s">
        <v>12288</v>
      </c>
      <c r="B4105" s="3">
        <v>16</v>
      </c>
      <c r="C4105" s="6" t="s">
        <v>14553</v>
      </c>
      <c r="D4105" t="s">
        <v>12289</v>
      </c>
    </row>
    <row r="4106" spans="1:4" x14ac:dyDescent="0.2">
      <c r="A4106" s="3" t="s">
        <v>12290</v>
      </c>
      <c r="B4106" s="3">
        <v>16</v>
      </c>
      <c r="C4106" s="6" t="s">
        <v>14553</v>
      </c>
      <c r="D4106" t="s">
        <v>12291</v>
      </c>
    </row>
    <row r="4107" spans="1:4" x14ac:dyDescent="0.2">
      <c r="A4107" s="3" t="s">
        <v>12292</v>
      </c>
      <c r="B4107" s="3">
        <v>16</v>
      </c>
      <c r="C4107" s="6" t="s">
        <v>14553</v>
      </c>
      <c r="D4107" t="s">
        <v>12293</v>
      </c>
    </row>
    <row r="4108" spans="1:4" x14ac:dyDescent="0.2">
      <c r="A4108" s="3" t="s">
        <v>12294</v>
      </c>
      <c r="B4108" s="3">
        <v>16</v>
      </c>
      <c r="C4108" s="6" t="s">
        <v>14553</v>
      </c>
      <c r="D4108" t="s">
        <v>12295</v>
      </c>
    </row>
    <row r="4109" spans="1:4" x14ac:dyDescent="0.2">
      <c r="A4109" s="3" t="s">
        <v>12296</v>
      </c>
      <c r="B4109" s="3">
        <v>16</v>
      </c>
      <c r="C4109" s="6" t="s">
        <v>14553</v>
      </c>
      <c r="D4109" t="s">
        <v>12297</v>
      </c>
    </row>
    <row r="4110" spans="1:4" x14ac:dyDescent="0.2">
      <c r="A4110" s="3" t="s">
        <v>12298</v>
      </c>
      <c r="B4110" s="3">
        <v>16</v>
      </c>
      <c r="C4110" s="6" t="s">
        <v>14553</v>
      </c>
      <c r="D4110" t="s">
        <v>12299</v>
      </c>
    </row>
    <row r="4111" spans="1:4" x14ac:dyDescent="0.2">
      <c r="A4111" s="3" t="s">
        <v>12300</v>
      </c>
      <c r="B4111" s="3">
        <v>16</v>
      </c>
      <c r="C4111" s="6" t="s">
        <v>14553</v>
      </c>
      <c r="D4111" t="s">
        <v>12301</v>
      </c>
    </row>
    <row r="4112" spans="1:4" x14ac:dyDescent="0.2">
      <c r="A4112" s="3" t="s">
        <v>12302</v>
      </c>
      <c r="B4112" s="3">
        <v>16</v>
      </c>
      <c r="C4112" s="6" t="s">
        <v>14553</v>
      </c>
      <c r="D4112" t="s">
        <v>12303</v>
      </c>
    </row>
    <row r="4113" spans="1:4" x14ac:dyDescent="0.2">
      <c r="A4113" s="3" t="s">
        <v>12304</v>
      </c>
      <c r="B4113" s="3">
        <v>16</v>
      </c>
      <c r="C4113" s="6" t="s">
        <v>14553</v>
      </c>
      <c r="D4113" t="s">
        <v>12305</v>
      </c>
    </row>
    <row r="4114" spans="1:4" x14ac:dyDescent="0.2">
      <c r="A4114" s="3" t="s">
        <v>12306</v>
      </c>
      <c r="B4114" s="3">
        <v>16</v>
      </c>
      <c r="C4114" s="6" t="s">
        <v>14553</v>
      </c>
      <c r="D4114" t="s">
        <v>12307</v>
      </c>
    </row>
    <row r="4115" spans="1:4" x14ac:dyDescent="0.2">
      <c r="A4115" s="3" t="s">
        <v>12308</v>
      </c>
      <c r="B4115" s="3">
        <v>16</v>
      </c>
      <c r="C4115" s="6" t="s">
        <v>14553</v>
      </c>
      <c r="D4115" t="s">
        <v>12309</v>
      </c>
    </row>
    <row r="4116" spans="1:4" x14ac:dyDescent="0.2">
      <c r="A4116" s="3" t="s">
        <v>12310</v>
      </c>
      <c r="B4116" s="3">
        <v>16</v>
      </c>
      <c r="C4116" s="6" t="s">
        <v>14553</v>
      </c>
      <c r="D4116" t="s">
        <v>12311</v>
      </c>
    </row>
    <row r="4117" spans="1:4" x14ac:dyDescent="0.2">
      <c r="A4117" s="3" t="s">
        <v>12312</v>
      </c>
      <c r="B4117" s="3">
        <v>16</v>
      </c>
      <c r="C4117" s="6" t="s">
        <v>14553</v>
      </c>
      <c r="D4117" t="s">
        <v>12313</v>
      </c>
    </row>
    <row r="4118" spans="1:4" x14ac:dyDescent="0.2">
      <c r="A4118" s="3" t="s">
        <v>12314</v>
      </c>
      <c r="B4118" s="3">
        <v>16</v>
      </c>
      <c r="C4118" s="6" t="s">
        <v>14553</v>
      </c>
      <c r="D4118" t="s">
        <v>12315</v>
      </c>
    </row>
    <row r="4119" spans="1:4" x14ac:dyDescent="0.2">
      <c r="A4119" s="3" t="s">
        <v>12316</v>
      </c>
      <c r="B4119" s="3">
        <v>16</v>
      </c>
      <c r="C4119" s="6" t="s">
        <v>14553</v>
      </c>
      <c r="D4119" t="s">
        <v>12317</v>
      </c>
    </row>
    <row r="4120" spans="1:4" x14ac:dyDescent="0.2">
      <c r="A4120" s="3" t="s">
        <v>12318</v>
      </c>
      <c r="B4120" s="3">
        <v>16</v>
      </c>
      <c r="C4120" s="6" t="s">
        <v>14553</v>
      </c>
      <c r="D4120" t="s">
        <v>12319</v>
      </c>
    </row>
    <row r="4121" spans="1:4" x14ac:dyDescent="0.2">
      <c r="A4121" s="3" t="s">
        <v>12320</v>
      </c>
      <c r="B4121" s="3">
        <v>16</v>
      </c>
      <c r="C4121" s="6" t="s">
        <v>14553</v>
      </c>
      <c r="D4121" t="s">
        <v>12321</v>
      </c>
    </row>
    <row r="4122" spans="1:4" x14ac:dyDescent="0.2">
      <c r="A4122" s="3" t="s">
        <v>12322</v>
      </c>
      <c r="B4122" s="3">
        <v>16</v>
      </c>
      <c r="C4122" s="6" t="s">
        <v>14553</v>
      </c>
      <c r="D4122" t="s">
        <v>12323</v>
      </c>
    </row>
    <row r="4123" spans="1:4" x14ac:dyDescent="0.2">
      <c r="A4123" s="3" t="s">
        <v>12324</v>
      </c>
      <c r="B4123" s="3">
        <v>16</v>
      </c>
      <c r="C4123" s="6" t="s">
        <v>14553</v>
      </c>
      <c r="D4123" t="s">
        <v>12325</v>
      </c>
    </row>
    <row r="4124" spans="1:4" x14ac:dyDescent="0.2">
      <c r="A4124" s="3" t="s">
        <v>12326</v>
      </c>
      <c r="B4124" s="3">
        <v>16</v>
      </c>
      <c r="C4124" s="6" t="s">
        <v>14553</v>
      </c>
      <c r="D4124" t="s">
        <v>12327</v>
      </c>
    </row>
    <row r="4125" spans="1:4" x14ac:dyDescent="0.2">
      <c r="A4125" s="3" t="s">
        <v>12328</v>
      </c>
      <c r="B4125" s="3">
        <v>16</v>
      </c>
      <c r="C4125" s="6" t="s">
        <v>14553</v>
      </c>
      <c r="D4125" t="s">
        <v>12329</v>
      </c>
    </row>
    <row r="4126" spans="1:4" x14ac:dyDescent="0.2">
      <c r="A4126" s="3" t="s">
        <v>12330</v>
      </c>
      <c r="B4126" s="3">
        <v>16</v>
      </c>
      <c r="C4126" s="6" t="s">
        <v>14553</v>
      </c>
      <c r="D4126" t="s">
        <v>12331</v>
      </c>
    </row>
    <row r="4127" spans="1:4" x14ac:dyDescent="0.2">
      <c r="A4127" s="3" t="s">
        <v>12332</v>
      </c>
      <c r="B4127" s="3">
        <v>16</v>
      </c>
      <c r="C4127" s="6" t="s">
        <v>14553</v>
      </c>
      <c r="D4127" t="s">
        <v>12333</v>
      </c>
    </row>
    <row r="4128" spans="1:4" x14ac:dyDescent="0.2">
      <c r="A4128" s="3" t="s">
        <v>12334</v>
      </c>
      <c r="B4128" s="3">
        <v>16</v>
      </c>
      <c r="C4128" s="6" t="s">
        <v>14553</v>
      </c>
      <c r="D4128" t="s">
        <v>12335</v>
      </c>
    </row>
    <row r="4129" spans="1:4" x14ac:dyDescent="0.2">
      <c r="A4129" s="3" t="s">
        <v>12336</v>
      </c>
      <c r="B4129" s="3">
        <v>16</v>
      </c>
      <c r="C4129" s="6" t="s">
        <v>14553</v>
      </c>
      <c r="D4129" t="s">
        <v>12337</v>
      </c>
    </row>
    <row r="4130" spans="1:4" x14ac:dyDescent="0.2">
      <c r="A4130" s="3" t="s">
        <v>12338</v>
      </c>
      <c r="B4130" s="3">
        <v>16</v>
      </c>
      <c r="C4130" s="6" t="s">
        <v>14553</v>
      </c>
      <c r="D4130" t="s">
        <v>12339</v>
      </c>
    </row>
    <row r="4131" spans="1:4" x14ac:dyDescent="0.2">
      <c r="A4131" s="3" t="s">
        <v>12340</v>
      </c>
      <c r="B4131" s="3">
        <v>16</v>
      </c>
      <c r="C4131" s="6" t="s">
        <v>14553</v>
      </c>
      <c r="D4131" t="s">
        <v>12341</v>
      </c>
    </row>
    <row r="4132" spans="1:4" x14ac:dyDescent="0.2">
      <c r="A4132" s="3" t="s">
        <v>12342</v>
      </c>
      <c r="B4132" s="3">
        <v>16</v>
      </c>
      <c r="C4132" s="6" t="s">
        <v>14553</v>
      </c>
      <c r="D4132" t="s">
        <v>12343</v>
      </c>
    </row>
    <row r="4133" spans="1:4" x14ac:dyDescent="0.2">
      <c r="A4133" s="3" t="s">
        <v>12344</v>
      </c>
      <c r="B4133" s="3">
        <v>16</v>
      </c>
      <c r="C4133" s="6" t="s">
        <v>14553</v>
      </c>
      <c r="D4133" t="s">
        <v>12345</v>
      </c>
    </row>
    <row r="4134" spans="1:4" x14ac:dyDescent="0.2">
      <c r="A4134" s="3" t="s">
        <v>12346</v>
      </c>
      <c r="B4134" s="3">
        <v>16</v>
      </c>
      <c r="C4134" s="6" t="s">
        <v>14553</v>
      </c>
      <c r="D4134" t="s">
        <v>12347</v>
      </c>
    </row>
    <row r="4135" spans="1:4" x14ac:dyDescent="0.2">
      <c r="A4135" s="3" t="s">
        <v>12348</v>
      </c>
      <c r="B4135" s="3">
        <v>16</v>
      </c>
      <c r="C4135" s="6" t="s">
        <v>14553</v>
      </c>
      <c r="D4135" t="s">
        <v>12349</v>
      </c>
    </row>
    <row r="4136" spans="1:4" x14ac:dyDescent="0.2">
      <c r="A4136" s="3" t="s">
        <v>12350</v>
      </c>
      <c r="B4136" s="3">
        <v>16</v>
      </c>
      <c r="C4136" s="6" t="s">
        <v>14553</v>
      </c>
      <c r="D4136" t="s">
        <v>12351</v>
      </c>
    </row>
    <row r="4137" spans="1:4" x14ac:dyDescent="0.2">
      <c r="A4137" s="3" t="s">
        <v>12352</v>
      </c>
      <c r="B4137" s="3">
        <v>16</v>
      </c>
      <c r="C4137" s="6" t="s">
        <v>14553</v>
      </c>
      <c r="D4137" t="s">
        <v>12353</v>
      </c>
    </row>
    <row r="4138" spans="1:4" x14ac:dyDescent="0.2">
      <c r="A4138" s="3" t="s">
        <v>12354</v>
      </c>
      <c r="B4138" s="3">
        <v>16</v>
      </c>
      <c r="C4138" s="6" t="s">
        <v>14553</v>
      </c>
      <c r="D4138" t="s">
        <v>12355</v>
      </c>
    </row>
    <row r="4139" spans="1:4" x14ac:dyDescent="0.2">
      <c r="A4139" s="3" t="s">
        <v>12356</v>
      </c>
      <c r="B4139" s="3">
        <v>16</v>
      </c>
      <c r="C4139" s="6" t="s">
        <v>14553</v>
      </c>
      <c r="D4139" t="s">
        <v>12357</v>
      </c>
    </row>
    <row r="4140" spans="1:4" x14ac:dyDescent="0.2">
      <c r="A4140" s="3" t="s">
        <v>12358</v>
      </c>
      <c r="B4140" s="3">
        <v>16</v>
      </c>
      <c r="C4140" s="6" t="s">
        <v>14553</v>
      </c>
      <c r="D4140" t="s">
        <v>12359</v>
      </c>
    </row>
    <row r="4141" spans="1:4" x14ac:dyDescent="0.2">
      <c r="A4141" s="3" t="s">
        <v>12360</v>
      </c>
      <c r="B4141" s="3">
        <v>16</v>
      </c>
      <c r="C4141" s="6" t="s">
        <v>14553</v>
      </c>
      <c r="D4141" t="s">
        <v>12361</v>
      </c>
    </row>
    <row r="4142" spans="1:4" x14ac:dyDescent="0.2">
      <c r="A4142" s="3" t="s">
        <v>12362</v>
      </c>
      <c r="B4142" s="3">
        <v>16</v>
      </c>
      <c r="C4142" s="6" t="s">
        <v>14553</v>
      </c>
      <c r="D4142" t="s">
        <v>12363</v>
      </c>
    </row>
    <row r="4143" spans="1:4" x14ac:dyDescent="0.2">
      <c r="A4143" s="3" t="s">
        <v>12364</v>
      </c>
      <c r="B4143" s="3">
        <v>16</v>
      </c>
      <c r="C4143" s="6" t="s">
        <v>14553</v>
      </c>
      <c r="D4143" t="s">
        <v>12365</v>
      </c>
    </row>
    <row r="4144" spans="1:4" x14ac:dyDescent="0.2">
      <c r="A4144" s="3" t="s">
        <v>12366</v>
      </c>
      <c r="B4144" s="3">
        <v>16</v>
      </c>
      <c r="C4144" s="6" t="s">
        <v>14553</v>
      </c>
      <c r="D4144" t="s">
        <v>12367</v>
      </c>
    </row>
    <row r="4145" spans="1:4" x14ac:dyDescent="0.2">
      <c r="A4145" s="3" t="s">
        <v>12368</v>
      </c>
      <c r="B4145" s="3">
        <v>16</v>
      </c>
      <c r="C4145" s="6" t="s">
        <v>14553</v>
      </c>
      <c r="D4145" t="s">
        <v>12369</v>
      </c>
    </row>
    <row r="4146" spans="1:4" x14ac:dyDescent="0.2">
      <c r="A4146" s="3" t="s">
        <v>12370</v>
      </c>
      <c r="B4146" s="3">
        <v>16</v>
      </c>
      <c r="C4146" s="6" t="s">
        <v>14553</v>
      </c>
      <c r="D4146" t="s">
        <v>12371</v>
      </c>
    </row>
    <row r="4147" spans="1:4" x14ac:dyDescent="0.2">
      <c r="A4147" s="3" t="s">
        <v>12372</v>
      </c>
      <c r="B4147" s="3">
        <v>16</v>
      </c>
      <c r="C4147" s="6" t="s">
        <v>14553</v>
      </c>
      <c r="D4147" t="s">
        <v>12373</v>
      </c>
    </row>
    <row r="4148" spans="1:4" x14ac:dyDescent="0.2">
      <c r="A4148" s="3" t="s">
        <v>12374</v>
      </c>
      <c r="B4148" s="3">
        <v>16</v>
      </c>
      <c r="C4148" s="6" t="s">
        <v>14553</v>
      </c>
      <c r="D4148" t="s">
        <v>12375</v>
      </c>
    </row>
    <row r="4149" spans="1:4" x14ac:dyDescent="0.2">
      <c r="A4149" s="3" t="s">
        <v>12376</v>
      </c>
      <c r="B4149" s="3">
        <v>16</v>
      </c>
      <c r="C4149" s="6" t="s">
        <v>14553</v>
      </c>
      <c r="D4149" t="s">
        <v>12377</v>
      </c>
    </row>
    <row r="4150" spans="1:4" x14ac:dyDescent="0.2">
      <c r="A4150" s="3" t="s">
        <v>12378</v>
      </c>
      <c r="B4150" s="3">
        <v>16</v>
      </c>
      <c r="C4150" s="6" t="s">
        <v>14553</v>
      </c>
      <c r="D4150" t="s">
        <v>12379</v>
      </c>
    </row>
    <row r="4151" spans="1:4" x14ac:dyDescent="0.2">
      <c r="A4151" s="3" t="s">
        <v>12380</v>
      </c>
      <c r="B4151" s="3">
        <v>16</v>
      </c>
      <c r="C4151" s="6" t="s">
        <v>14553</v>
      </c>
      <c r="D4151" t="s">
        <v>12381</v>
      </c>
    </row>
    <row r="4152" spans="1:4" x14ac:dyDescent="0.2">
      <c r="A4152" s="3" t="s">
        <v>12382</v>
      </c>
      <c r="B4152" s="3">
        <v>16</v>
      </c>
      <c r="C4152" s="6" t="s">
        <v>14553</v>
      </c>
      <c r="D4152" t="s">
        <v>12383</v>
      </c>
    </row>
    <row r="4153" spans="1:4" x14ac:dyDescent="0.2">
      <c r="A4153" s="3" t="s">
        <v>12384</v>
      </c>
      <c r="B4153" s="3">
        <v>16</v>
      </c>
      <c r="C4153" s="6" t="s">
        <v>14553</v>
      </c>
      <c r="D4153" t="s">
        <v>12385</v>
      </c>
    </row>
    <row r="4154" spans="1:4" x14ac:dyDescent="0.2">
      <c r="A4154" s="3" t="s">
        <v>12386</v>
      </c>
      <c r="B4154" s="3">
        <v>16</v>
      </c>
      <c r="C4154" s="6" t="s">
        <v>14553</v>
      </c>
      <c r="D4154" t="s">
        <v>12387</v>
      </c>
    </row>
    <row r="4155" spans="1:4" x14ac:dyDescent="0.2">
      <c r="A4155" s="3" t="s">
        <v>12388</v>
      </c>
      <c r="B4155" s="3">
        <v>16</v>
      </c>
      <c r="C4155" s="6" t="s">
        <v>14553</v>
      </c>
      <c r="D4155" t="s">
        <v>12389</v>
      </c>
    </row>
    <row r="4156" spans="1:4" x14ac:dyDescent="0.2">
      <c r="A4156" s="3" t="s">
        <v>12390</v>
      </c>
      <c r="B4156" s="3">
        <v>16</v>
      </c>
      <c r="C4156" s="6" t="s">
        <v>14553</v>
      </c>
      <c r="D4156" t="s">
        <v>12391</v>
      </c>
    </row>
    <row r="4157" spans="1:4" x14ac:dyDescent="0.2">
      <c r="A4157" s="3" t="s">
        <v>12392</v>
      </c>
      <c r="B4157" s="3">
        <v>16</v>
      </c>
      <c r="C4157" s="6" t="s">
        <v>14553</v>
      </c>
      <c r="D4157" t="s">
        <v>12393</v>
      </c>
    </row>
    <row r="4158" spans="1:4" x14ac:dyDescent="0.2">
      <c r="A4158" s="3" t="s">
        <v>12394</v>
      </c>
      <c r="B4158" s="3">
        <v>16</v>
      </c>
      <c r="C4158" s="6" t="s">
        <v>14553</v>
      </c>
      <c r="D4158" t="s">
        <v>12395</v>
      </c>
    </row>
    <row r="4159" spans="1:4" x14ac:dyDescent="0.2">
      <c r="A4159" s="3" t="s">
        <v>12396</v>
      </c>
      <c r="B4159" s="3">
        <v>16</v>
      </c>
      <c r="C4159" s="6" t="s">
        <v>14553</v>
      </c>
      <c r="D4159" t="s">
        <v>12397</v>
      </c>
    </row>
    <row r="4160" spans="1:4" x14ac:dyDescent="0.2">
      <c r="A4160" s="3" t="s">
        <v>12398</v>
      </c>
      <c r="B4160" s="3">
        <v>16</v>
      </c>
      <c r="C4160" s="6" t="s">
        <v>14553</v>
      </c>
      <c r="D4160" t="s">
        <v>12399</v>
      </c>
    </row>
    <row r="4161" spans="1:4" x14ac:dyDescent="0.2">
      <c r="A4161" s="3" t="s">
        <v>12400</v>
      </c>
      <c r="B4161" s="3">
        <v>16</v>
      </c>
      <c r="C4161" s="6" t="s">
        <v>14553</v>
      </c>
      <c r="D4161" t="s">
        <v>12401</v>
      </c>
    </row>
    <row r="4162" spans="1:4" x14ac:dyDescent="0.2">
      <c r="A4162" s="3" t="s">
        <v>12402</v>
      </c>
      <c r="B4162" s="3">
        <v>16</v>
      </c>
      <c r="C4162" s="6" t="s">
        <v>14553</v>
      </c>
      <c r="D4162" t="s">
        <v>12403</v>
      </c>
    </row>
    <row r="4163" spans="1:4" x14ac:dyDescent="0.2">
      <c r="A4163" s="3" t="s">
        <v>12404</v>
      </c>
      <c r="B4163" s="3">
        <v>16</v>
      </c>
      <c r="C4163" s="6" t="s">
        <v>14553</v>
      </c>
      <c r="D4163" t="s">
        <v>12405</v>
      </c>
    </row>
    <row r="4164" spans="1:4" x14ac:dyDescent="0.2">
      <c r="A4164" s="3" t="s">
        <v>12406</v>
      </c>
      <c r="B4164" s="3">
        <v>16</v>
      </c>
      <c r="C4164" s="6" t="s">
        <v>14553</v>
      </c>
      <c r="D4164" t="s">
        <v>12407</v>
      </c>
    </row>
    <row r="4165" spans="1:4" x14ac:dyDescent="0.2">
      <c r="A4165" s="3" t="s">
        <v>12408</v>
      </c>
      <c r="B4165" s="3">
        <v>16</v>
      </c>
      <c r="C4165" s="6" t="s">
        <v>14553</v>
      </c>
      <c r="D4165" t="s">
        <v>12409</v>
      </c>
    </row>
    <row r="4166" spans="1:4" x14ac:dyDescent="0.2">
      <c r="A4166" s="3" t="s">
        <v>12410</v>
      </c>
      <c r="B4166" s="3">
        <v>16</v>
      </c>
      <c r="C4166" s="6" t="s">
        <v>14553</v>
      </c>
      <c r="D4166" t="s">
        <v>12411</v>
      </c>
    </row>
    <row r="4167" spans="1:4" x14ac:dyDescent="0.2">
      <c r="A4167" s="3" t="s">
        <v>12412</v>
      </c>
      <c r="B4167" s="3">
        <v>16</v>
      </c>
      <c r="C4167" s="6" t="s">
        <v>14553</v>
      </c>
      <c r="D4167" t="s">
        <v>12413</v>
      </c>
    </row>
    <row r="4168" spans="1:4" x14ac:dyDescent="0.2">
      <c r="A4168" s="3" t="s">
        <v>12414</v>
      </c>
      <c r="B4168" s="3">
        <v>16</v>
      </c>
      <c r="C4168" s="6" t="s">
        <v>14553</v>
      </c>
      <c r="D4168" t="s">
        <v>12415</v>
      </c>
    </row>
    <row r="4169" spans="1:4" x14ac:dyDescent="0.2">
      <c r="A4169" s="3" t="s">
        <v>12416</v>
      </c>
      <c r="B4169" s="3">
        <v>16</v>
      </c>
      <c r="C4169" s="6" t="s">
        <v>14553</v>
      </c>
      <c r="D4169" t="s">
        <v>12417</v>
      </c>
    </row>
    <row r="4170" spans="1:4" x14ac:dyDescent="0.2">
      <c r="A4170" s="3" t="s">
        <v>12418</v>
      </c>
      <c r="B4170" s="3">
        <v>16</v>
      </c>
      <c r="C4170" s="6" t="s">
        <v>14553</v>
      </c>
      <c r="D4170" t="s">
        <v>12419</v>
      </c>
    </row>
    <row r="4171" spans="1:4" x14ac:dyDescent="0.2">
      <c r="A4171" s="3" t="s">
        <v>12420</v>
      </c>
      <c r="B4171" s="3">
        <v>16</v>
      </c>
      <c r="C4171" s="6" t="s">
        <v>14553</v>
      </c>
      <c r="D4171" t="s">
        <v>12421</v>
      </c>
    </row>
    <row r="4172" spans="1:4" x14ac:dyDescent="0.2">
      <c r="A4172" s="3" t="s">
        <v>12422</v>
      </c>
      <c r="B4172" s="3">
        <v>16</v>
      </c>
      <c r="C4172" s="6" t="s">
        <v>14553</v>
      </c>
      <c r="D4172" t="s">
        <v>12423</v>
      </c>
    </row>
    <row r="4173" spans="1:4" x14ac:dyDescent="0.2">
      <c r="A4173" s="3" t="s">
        <v>12424</v>
      </c>
      <c r="B4173" s="3">
        <v>16</v>
      </c>
      <c r="C4173" s="6" t="s">
        <v>14553</v>
      </c>
      <c r="D4173" t="s">
        <v>12425</v>
      </c>
    </row>
    <row r="4174" spans="1:4" x14ac:dyDescent="0.2">
      <c r="A4174" s="3" t="s">
        <v>12426</v>
      </c>
      <c r="B4174" s="3">
        <v>16</v>
      </c>
      <c r="C4174" s="6" t="s">
        <v>14553</v>
      </c>
      <c r="D4174" t="s">
        <v>12427</v>
      </c>
    </row>
    <row r="4175" spans="1:4" x14ac:dyDescent="0.2">
      <c r="A4175" s="3" t="s">
        <v>12428</v>
      </c>
      <c r="B4175" s="3">
        <v>16</v>
      </c>
      <c r="C4175" s="6" t="s">
        <v>14553</v>
      </c>
      <c r="D4175" t="s">
        <v>12429</v>
      </c>
    </row>
    <row r="4176" spans="1:4" x14ac:dyDescent="0.2">
      <c r="A4176" s="3" t="s">
        <v>12430</v>
      </c>
      <c r="B4176" s="3">
        <v>16</v>
      </c>
      <c r="C4176" s="6" t="s">
        <v>14553</v>
      </c>
      <c r="D4176" t="s">
        <v>12431</v>
      </c>
    </row>
    <row r="4177" spans="1:4" x14ac:dyDescent="0.2">
      <c r="A4177" s="3" t="s">
        <v>12432</v>
      </c>
      <c r="B4177" s="3">
        <v>16</v>
      </c>
      <c r="C4177" s="6" t="s">
        <v>14553</v>
      </c>
      <c r="D4177" t="s">
        <v>12433</v>
      </c>
    </row>
    <row r="4178" spans="1:4" x14ac:dyDescent="0.2">
      <c r="A4178" s="3" t="s">
        <v>12434</v>
      </c>
      <c r="B4178" s="3">
        <v>16</v>
      </c>
      <c r="C4178" s="6" t="s">
        <v>14553</v>
      </c>
      <c r="D4178" t="s">
        <v>12435</v>
      </c>
    </row>
    <row r="4179" spans="1:4" x14ac:dyDescent="0.2">
      <c r="A4179" s="3" t="s">
        <v>12436</v>
      </c>
      <c r="B4179" s="3">
        <v>16</v>
      </c>
      <c r="C4179" s="6" t="s">
        <v>14553</v>
      </c>
      <c r="D4179" t="s">
        <v>12437</v>
      </c>
    </row>
    <row r="4180" spans="1:4" x14ac:dyDescent="0.2">
      <c r="A4180" s="3" t="s">
        <v>12438</v>
      </c>
      <c r="B4180" s="3">
        <v>16</v>
      </c>
      <c r="C4180" s="6" t="s">
        <v>14553</v>
      </c>
      <c r="D4180" t="s">
        <v>12439</v>
      </c>
    </row>
    <row r="4181" spans="1:4" x14ac:dyDescent="0.2">
      <c r="A4181" s="3" t="s">
        <v>12440</v>
      </c>
      <c r="B4181" s="3">
        <v>16</v>
      </c>
      <c r="C4181" s="6" t="s">
        <v>14553</v>
      </c>
      <c r="D4181" t="s">
        <v>12441</v>
      </c>
    </row>
    <row r="4182" spans="1:4" x14ac:dyDescent="0.2">
      <c r="A4182" s="3" t="s">
        <v>12442</v>
      </c>
      <c r="B4182" s="3">
        <v>16</v>
      </c>
      <c r="C4182" s="6" t="s">
        <v>14553</v>
      </c>
      <c r="D4182" t="s">
        <v>12443</v>
      </c>
    </row>
    <row r="4183" spans="1:4" x14ac:dyDescent="0.2">
      <c r="A4183" s="3" t="s">
        <v>12444</v>
      </c>
      <c r="B4183" s="3">
        <v>16</v>
      </c>
      <c r="C4183" s="6" t="s">
        <v>14553</v>
      </c>
      <c r="D4183" t="s">
        <v>12445</v>
      </c>
    </row>
    <row r="4184" spans="1:4" x14ac:dyDescent="0.2">
      <c r="A4184" s="3" t="s">
        <v>12446</v>
      </c>
      <c r="B4184" s="3">
        <v>16</v>
      </c>
      <c r="C4184" s="6" t="s">
        <v>14553</v>
      </c>
      <c r="D4184" t="s">
        <v>12447</v>
      </c>
    </row>
    <row r="4185" spans="1:4" x14ac:dyDescent="0.2">
      <c r="A4185" s="3" t="s">
        <v>12448</v>
      </c>
      <c r="B4185" s="3">
        <v>16</v>
      </c>
      <c r="C4185" s="6" t="s">
        <v>14553</v>
      </c>
      <c r="D4185" t="s">
        <v>12449</v>
      </c>
    </row>
    <row r="4186" spans="1:4" x14ac:dyDescent="0.2">
      <c r="A4186" s="3" t="s">
        <v>12450</v>
      </c>
      <c r="B4186" s="3">
        <v>16</v>
      </c>
      <c r="C4186" s="6" t="s">
        <v>14553</v>
      </c>
      <c r="D4186" t="s">
        <v>12451</v>
      </c>
    </row>
    <row r="4187" spans="1:4" x14ac:dyDescent="0.2">
      <c r="A4187" s="3" t="s">
        <v>12452</v>
      </c>
      <c r="B4187" s="3">
        <v>16</v>
      </c>
      <c r="C4187" s="6" t="s">
        <v>14553</v>
      </c>
      <c r="D4187" t="s">
        <v>12453</v>
      </c>
    </row>
    <row r="4188" spans="1:4" x14ac:dyDescent="0.2">
      <c r="A4188" s="3" t="s">
        <v>12454</v>
      </c>
      <c r="B4188" s="3">
        <v>16</v>
      </c>
      <c r="C4188" s="6" t="s">
        <v>14553</v>
      </c>
      <c r="D4188" t="s">
        <v>12455</v>
      </c>
    </row>
    <row r="4189" spans="1:4" x14ac:dyDescent="0.2">
      <c r="A4189" s="3" t="s">
        <v>12456</v>
      </c>
      <c r="B4189" s="3">
        <v>16</v>
      </c>
      <c r="C4189" s="6" t="s">
        <v>14553</v>
      </c>
      <c r="D4189" t="s">
        <v>12457</v>
      </c>
    </row>
    <row r="4190" spans="1:4" x14ac:dyDescent="0.2">
      <c r="A4190" s="3" t="s">
        <v>12458</v>
      </c>
      <c r="B4190" s="3">
        <v>16</v>
      </c>
      <c r="C4190" s="6" t="s">
        <v>14553</v>
      </c>
      <c r="D4190" t="s">
        <v>12459</v>
      </c>
    </row>
    <row r="4191" spans="1:4" x14ac:dyDescent="0.2">
      <c r="A4191" s="3" t="s">
        <v>12460</v>
      </c>
      <c r="B4191" s="3">
        <v>16</v>
      </c>
      <c r="C4191" s="6" t="s">
        <v>14553</v>
      </c>
      <c r="D4191" t="s">
        <v>12461</v>
      </c>
    </row>
    <row r="4192" spans="1:4" x14ac:dyDescent="0.2">
      <c r="A4192" s="3" t="s">
        <v>12462</v>
      </c>
      <c r="B4192" s="3">
        <v>16</v>
      </c>
      <c r="C4192" s="6" t="s">
        <v>14553</v>
      </c>
      <c r="D4192" t="s">
        <v>12463</v>
      </c>
    </row>
    <row r="4193" spans="1:4" x14ac:dyDescent="0.2">
      <c r="A4193" s="3" t="s">
        <v>12464</v>
      </c>
      <c r="B4193" s="3">
        <v>16</v>
      </c>
      <c r="C4193" s="6" t="s">
        <v>14553</v>
      </c>
      <c r="D4193" t="s">
        <v>12465</v>
      </c>
    </row>
    <row r="4194" spans="1:4" x14ac:dyDescent="0.2">
      <c r="A4194" s="3" t="s">
        <v>12466</v>
      </c>
      <c r="B4194" s="3">
        <v>16</v>
      </c>
      <c r="C4194" s="6" t="s">
        <v>14553</v>
      </c>
      <c r="D4194" t="s">
        <v>12467</v>
      </c>
    </row>
    <row r="4195" spans="1:4" x14ac:dyDescent="0.2">
      <c r="A4195" s="3" t="s">
        <v>12468</v>
      </c>
      <c r="B4195" s="3">
        <v>16</v>
      </c>
      <c r="C4195" s="6" t="s">
        <v>14553</v>
      </c>
      <c r="D4195" t="s">
        <v>12469</v>
      </c>
    </row>
    <row r="4196" spans="1:4" x14ac:dyDescent="0.2">
      <c r="A4196" s="3" t="s">
        <v>12470</v>
      </c>
      <c r="B4196" s="3">
        <v>16</v>
      </c>
      <c r="C4196" s="6" t="s">
        <v>14553</v>
      </c>
      <c r="D4196" t="s">
        <v>12471</v>
      </c>
    </row>
    <row r="4197" spans="1:4" x14ac:dyDescent="0.2">
      <c r="A4197" s="3" t="s">
        <v>12472</v>
      </c>
      <c r="B4197" s="3">
        <v>16</v>
      </c>
      <c r="C4197" s="6" t="s">
        <v>14553</v>
      </c>
      <c r="D4197" t="s">
        <v>12473</v>
      </c>
    </row>
    <row r="4198" spans="1:4" x14ac:dyDescent="0.2">
      <c r="A4198" s="3" t="s">
        <v>12474</v>
      </c>
      <c r="B4198" s="3">
        <v>16</v>
      </c>
      <c r="C4198" s="6" t="s">
        <v>14553</v>
      </c>
      <c r="D4198" t="s">
        <v>12475</v>
      </c>
    </row>
    <row r="4199" spans="1:4" x14ac:dyDescent="0.2">
      <c r="A4199" s="3" t="s">
        <v>12476</v>
      </c>
      <c r="B4199" s="3">
        <v>16</v>
      </c>
      <c r="C4199" s="6" t="s">
        <v>14553</v>
      </c>
      <c r="D4199" t="s">
        <v>12477</v>
      </c>
    </row>
    <row r="4200" spans="1:4" x14ac:dyDescent="0.2">
      <c r="A4200" s="3" t="s">
        <v>12478</v>
      </c>
      <c r="B4200" s="3">
        <v>16</v>
      </c>
      <c r="C4200" s="6" t="s">
        <v>14553</v>
      </c>
      <c r="D4200" t="s">
        <v>12479</v>
      </c>
    </row>
    <row r="4201" spans="1:4" x14ac:dyDescent="0.2">
      <c r="A4201" s="3" t="s">
        <v>12480</v>
      </c>
      <c r="B4201" s="3">
        <v>16</v>
      </c>
      <c r="C4201" s="6" t="s">
        <v>14553</v>
      </c>
      <c r="D4201" t="s">
        <v>12481</v>
      </c>
    </row>
    <row r="4202" spans="1:4" x14ac:dyDescent="0.2">
      <c r="A4202" s="3" t="s">
        <v>12482</v>
      </c>
      <c r="B4202" s="3">
        <v>16</v>
      </c>
      <c r="C4202" s="6" t="s">
        <v>14553</v>
      </c>
      <c r="D4202" t="s">
        <v>12483</v>
      </c>
    </row>
    <row r="4203" spans="1:4" x14ac:dyDescent="0.2">
      <c r="A4203" s="3" t="s">
        <v>12484</v>
      </c>
      <c r="B4203" s="3">
        <v>16</v>
      </c>
      <c r="C4203" s="6" t="s">
        <v>14553</v>
      </c>
      <c r="D4203" t="s">
        <v>12485</v>
      </c>
    </row>
    <row r="4204" spans="1:4" x14ac:dyDescent="0.2">
      <c r="A4204" s="3" t="s">
        <v>12486</v>
      </c>
      <c r="B4204" s="3">
        <v>16</v>
      </c>
      <c r="C4204" s="6" t="s">
        <v>14553</v>
      </c>
      <c r="D4204" t="s">
        <v>12487</v>
      </c>
    </row>
    <row r="4205" spans="1:4" x14ac:dyDescent="0.2">
      <c r="A4205" s="3" t="s">
        <v>12488</v>
      </c>
      <c r="B4205" s="3">
        <v>16</v>
      </c>
      <c r="C4205" s="6" t="s">
        <v>14553</v>
      </c>
      <c r="D4205" t="s">
        <v>12489</v>
      </c>
    </row>
    <row r="4206" spans="1:4" x14ac:dyDescent="0.2">
      <c r="A4206" s="3" t="s">
        <v>12490</v>
      </c>
      <c r="B4206" s="3">
        <v>16</v>
      </c>
      <c r="C4206" s="6" t="s">
        <v>14553</v>
      </c>
      <c r="D4206" t="s">
        <v>12491</v>
      </c>
    </row>
    <row r="4207" spans="1:4" x14ac:dyDescent="0.2">
      <c r="A4207" s="3" t="s">
        <v>12492</v>
      </c>
      <c r="B4207" s="3">
        <v>16</v>
      </c>
      <c r="C4207" s="6" t="s">
        <v>14553</v>
      </c>
      <c r="D4207" t="s">
        <v>12493</v>
      </c>
    </row>
    <row r="4208" spans="1:4" x14ac:dyDescent="0.2">
      <c r="A4208" s="3" t="s">
        <v>12494</v>
      </c>
      <c r="B4208" s="3">
        <v>16</v>
      </c>
      <c r="C4208" s="6" t="s">
        <v>14553</v>
      </c>
      <c r="D4208" t="s">
        <v>12495</v>
      </c>
    </row>
    <row r="4209" spans="1:4" x14ac:dyDescent="0.2">
      <c r="A4209" s="3" t="s">
        <v>12496</v>
      </c>
      <c r="B4209" s="3">
        <v>16</v>
      </c>
      <c r="C4209" s="6" t="s">
        <v>14553</v>
      </c>
      <c r="D4209" t="s">
        <v>12497</v>
      </c>
    </row>
    <row r="4210" spans="1:4" x14ac:dyDescent="0.2">
      <c r="A4210" s="3" t="s">
        <v>12498</v>
      </c>
      <c r="B4210" s="3">
        <v>16</v>
      </c>
      <c r="C4210" s="6" t="s">
        <v>14553</v>
      </c>
      <c r="D4210" t="s">
        <v>12499</v>
      </c>
    </row>
    <row r="4211" spans="1:4" x14ac:dyDescent="0.2">
      <c r="A4211" s="3" t="s">
        <v>12500</v>
      </c>
      <c r="B4211" s="3">
        <v>16</v>
      </c>
      <c r="C4211" s="6" t="s">
        <v>14553</v>
      </c>
      <c r="D4211" t="s">
        <v>12501</v>
      </c>
    </row>
    <row r="4212" spans="1:4" x14ac:dyDescent="0.2">
      <c r="A4212" s="3" t="s">
        <v>12502</v>
      </c>
      <c r="B4212" s="3">
        <v>16</v>
      </c>
      <c r="C4212" s="6" t="s">
        <v>14553</v>
      </c>
      <c r="D4212" t="s">
        <v>12503</v>
      </c>
    </row>
    <row r="4213" spans="1:4" x14ac:dyDescent="0.2">
      <c r="A4213" s="3" t="s">
        <v>12504</v>
      </c>
      <c r="B4213" s="3">
        <v>16</v>
      </c>
      <c r="C4213" s="6" t="s">
        <v>14553</v>
      </c>
      <c r="D4213" t="s">
        <v>12505</v>
      </c>
    </row>
    <row r="4214" spans="1:4" x14ac:dyDescent="0.2">
      <c r="A4214" s="3" t="s">
        <v>12506</v>
      </c>
      <c r="B4214" s="3">
        <v>16</v>
      </c>
      <c r="C4214" s="6" t="s">
        <v>14553</v>
      </c>
      <c r="D4214" t="s">
        <v>12507</v>
      </c>
    </row>
    <row r="4215" spans="1:4" x14ac:dyDescent="0.2">
      <c r="A4215" s="3" t="s">
        <v>12508</v>
      </c>
      <c r="B4215" s="3">
        <v>16</v>
      </c>
      <c r="C4215" s="6" t="s">
        <v>14553</v>
      </c>
      <c r="D4215" t="s">
        <v>12509</v>
      </c>
    </row>
    <row r="4216" spans="1:4" x14ac:dyDescent="0.2">
      <c r="A4216" s="3" t="s">
        <v>12510</v>
      </c>
      <c r="B4216" s="3">
        <v>16</v>
      </c>
      <c r="C4216" s="6" t="s">
        <v>14553</v>
      </c>
      <c r="D4216" t="s">
        <v>12511</v>
      </c>
    </row>
    <row r="4217" spans="1:4" x14ac:dyDescent="0.2">
      <c r="A4217" s="3" t="s">
        <v>12512</v>
      </c>
      <c r="B4217" s="3">
        <v>16</v>
      </c>
      <c r="C4217" s="6" t="s">
        <v>14553</v>
      </c>
      <c r="D4217" t="s">
        <v>12513</v>
      </c>
    </row>
    <row r="4218" spans="1:4" x14ac:dyDescent="0.2">
      <c r="A4218" s="3" t="s">
        <v>12514</v>
      </c>
      <c r="B4218" s="3">
        <v>16</v>
      </c>
      <c r="C4218" s="6" t="s">
        <v>14553</v>
      </c>
      <c r="D4218" t="s">
        <v>12515</v>
      </c>
    </row>
    <row r="4219" spans="1:4" x14ac:dyDescent="0.2">
      <c r="A4219" s="3" t="s">
        <v>12516</v>
      </c>
      <c r="B4219" s="3">
        <v>16</v>
      </c>
      <c r="C4219" s="6" t="s">
        <v>14553</v>
      </c>
      <c r="D4219" t="s">
        <v>12517</v>
      </c>
    </row>
    <row r="4220" spans="1:4" x14ac:dyDescent="0.2">
      <c r="A4220" s="3" t="s">
        <v>12518</v>
      </c>
      <c r="B4220" s="3">
        <v>16</v>
      </c>
      <c r="C4220" s="6" t="s">
        <v>14553</v>
      </c>
      <c r="D4220" t="s">
        <v>12519</v>
      </c>
    </row>
    <row r="4221" spans="1:4" x14ac:dyDescent="0.2">
      <c r="A4221" s="3" t="s">
        <v>12520</v>
      </c>
      <c r="B4221" s="3">
        <v>16</v>
      </c>
      <c r="C4221" s="6" t="s">
        <v>14553</v>
      </c>
      <c r="D4221" t="s">
        <v>12521</v>
      </c>
    </row>
    <row r="4222" spans="1:4" x14ac:dyDescent="0.2">
      <c r="A4222" s="3" t="s">
        <v>12522</v>
      </c>
      <c r="B4222" s="3">
        <v>16</v>
      </c>
      <c r="C4222" s="6" t="s">
        <v>14553</v>
      </c>
      <c r="D4222" t="s">
        <v>12523</v>
      </c>
    </row>
    <row r="4223" spans="1:4" x14ac:dyDescent="0.2">
      <c r="A4223" s="3" t="s">
        <v>12524</v>
      </c>
      <c r="B4223" s="3">
        <v>16</v>
      </c>
      <c r="C4223" s="6" t="s">
        <v>14553</v>
      </c>
      <c r="D4223" t="s">
        <v>12525</v>
      </c>
    </row>
    <row r="4224" spans="1:4" x14ac:dyDescent="0.2">
      <c r="A4224" s="3" t="s">
        <v>12526</v>
      </c>
      <c r="B4224" s="3">
        <v>16</v>
      </c>
      <c r="C4224" s="6" t="s">
        <v>14553</v>
      </c>
      <c r="D4224" t="s">
        <v>12527</v>
      </c>
    </row>
    <row r="4225" spans="1:4" x14ac:dyDescent="0.2">
      <c r="A4225" s="3" t="s">
        <v>12528</v>
      </c>
      <c r="B4225" s="3">
        <v>16</v>
      </c>
      <c r="C4225" s="6" t="s">
        <v>14553</v>
      </c>
      <c r="D4225" t="s">
        <v>12529</v>
      </c>
    </row>
    <row r="4226" spans="1:4" x14ac:dyDescent="0.2">
      <c r="A4226" s="3" t="s">
        <v>12530</v>
      </c>
      <c r="B4226" s="3">
        <v>16</v>
      </c>
      <c r="C4226" s="6" t="s">
        <v>14553</v>
      </c>
      <c r="D4226" t="s">
        <v>12531</v>
      </c>
    </row>
    <row r="4227" spans="1:4" x14ac:dyDescent="0.2">
      <c r="A4227" s="3" t="s">
        <v>12532</v>
      </c>
      <c r="B4227" s="3">
        <v>16</v>
      </c>
      <c r="C4227" s="6" t="s">
        <v>14553</v>
      </c>
      <c r="D4227" t="s">
        <v>12533</v>
      </c>
    </row>
    <row r="4228" spans="1:4" x14ac:dyDescent="0.2">
      <c r="A4228" s="3" t="s">
        <v>12534</v>
      </c>
      <c r="B4228" s="3">
        <v>16</v>
      </c>
      <c r="C4228" s="6" t="s">
        <v>14553</v>
      </c>
      <c r="D4228" t="s">
        <v>12535</v>
      </c>
    </row>
    <row r="4229" spans="1:4" x14ac:dyDescent="0.2">
      <c r="A4229" s="3" t="s">
        <v>12536</v>
      </c>
      <c r="B4229" s="3">
        <v>16</v>
      </c>
      <c r="C4229" s="6" t="s">
        <v>14553</v>
      </c>
      <c r="D4229" t="s">
        <v>12537</v>
      </c>
    </row>
    <row r="4230" spans="1:4" x14ac:dyDescent="0.2">
      <c r="A4230" s="3" t="s">
        <v>12538</v>
      </c>
      <c r="B4230" s="3">
        <v>16</v>
      </c>
      <c r="C4230" s="6" t="s">
        <v>14553</v>
      </c>
      <c r="D4230" t="s">
        <v>12539</v>
      </c>
    </row>
    <row r="4231" spans="1:4" x14ac:dyDescent="0.2">
      <c r="A4231" s="3" t="s">
        <v>12540</v>
      </c>
      <c r="B4231" s="3">
        <v>16</v>
      </c>
      <c r="C4231" s="6" t="s">
        <v>14553</v>
      </c>
      <c r="D4231" t="s">
        <v>12541</v>
      </c>
    </row>
    <row r="4232" spans="1:4" x14ac:dyDescent="0.2">
      <c r="A4232" s="3" t="s">
        <v>12542</v>
      </c>
      <c r="B4232" s="3">
        <v>16</v>
      </c>
      <c r="C4232" s="6" t="s">
        <v>14553</v>
      </c>
      <c r="D4232" t="s">
        <v>12543</v>
      </c>
    </row>
    <row r="4233" spans="1:4" x14ac:dyDescent="0.2">
      <c r="A4233" s="3" t="s">
        <v>12544</v>
      </c>
      <c r="B4233" s="3">
        <v>16</v>
      </c>
      <c r="C4233" s="6" t="s">
        <v>14553</v>
      </c>
      <c r="D4233" t="s">
        <v>12545</v>
      </c>
    </row>
    <row r="4234" spans="1:4" x14ac:dyDescent="0.2">
      <c r="A4234" s="3" t="s">
        <v>12546</v>
      </c>
      <c r="B4234" s="3">
        <v>16</v>
      </c>
      <c r="C4234" s="6" t="s">
        <v>14553</v>
      </c>
      <c r="D4234" t="s">
        <v>12547</v>
      </c>
    </row>
    <row r="4235" spans="1:4" x14ac:dyDescent="0.2">
      <c r="A4235" s="3" t="s">
        <v>12548</v>
      </c>
      <c r="B4235" s="3">
        <v>16</v>
      </c>
      <c r="C4235" s="6" t="s">
        <v>14553</v>
      </c>
      <c r="D4235" t="s">
        <v>12549</v>
      </c>
    </row>
    <row r="4236" spans="1:4" x14ac:dyDescent="0.2">
      <c r="A4236" s="3" t="s">
        <v>12550</v>
      </c>
      <c r="B4236" s="3">
        <v>16</v>
      </c>
      <c r="C4236" s="6" t="s">
        <v>14553</v>
      </c>
      <c r="D4236" t="s">
        <v>12551</v>
      </c>
    </row>
    <row r="4237" spans="1:4" x14ac:dyDescent="0.2">
      <c r="A4237" s="3" t="s">
        <v>12552</v>
      </c>
      <c r="B4237" s="3">
        <v>16</v>
      </c>
      <c r="C4237" s="6" t="s">
        <v>14553</v>
      </c>
      <c r="D4237" t="s">
        <v>12553</v>
      </c>
    </row>
    <row r="4238" spans="1:4" x14ac:dyDescent="0.2">
      <c r="A4238" s="3" t="s">
        <v>12554</v>
      </c>
      <c r="B4238" s="3">
        <v>16</v>
      </c>
      <c r="C4238" s="6" t="s">
        <v>14553</v>
      </c>
      <c r="D4238" t="s">
        <v>12555</v>
      </c>
    </row>
    <row r="4239" spans="1:4" x14ac:dyDescent="0.2">
      <c r="A4239" s="3" t="s">
        <v>12556</v>
      </c>
      <c r="B4239" s="3">
        <v>16</v>
      </c>
      <c r="C4239" s="6" t="s">
        <v>14553</v>
      </c>
      <c r="D4239" t="s">
        <v>12557</v>
      </c>
    </row>
    <row r="4240" spans="1:4" x14ac:dyDescent="0.2">
      <c r="A4240" s="3" t="s">
        <v>12558</v>
      </c>
      <c r="B4240" s="3">
        <v>16</v>
      </c>
      <c r="C4240" s="6" t="s">
        <v>14553</v>
      </c>
      <c r="D4240" t="s">
        <v>12559</v>
      </c>
    </row>
    <row r="4241" spans="1:4" x14ac:dyDescent="0.2">
      <c r="A4241" s="3" t="s">
        <v>12560</v>
      </c>
      <c r="B4241" s="3">
        <v>16</v>
      </c>
      <c r="C4241" s="6" t="s">
        <v>14553</v>
      </c>
      <c r="D4241" t="s">
        <v>12561</v>
      </c>
    </row>
    <row r="4242" spans="1:4" x14ac:dyDescent="0.2">
      <c r="A4242" s="3" t="s">
        <v>12562</v>
      </c>
      <c r="B4242" s="3">
        <v>16</v>
      </c>
      <c r="C4242" s="6" t="s">
        <v>14553</v>
      </c>
      <c r="D4242" t="s">
        <v>12563</v>
      </c>
    </row>
    <row r="4243" spans="1:4" x14ac:dyDescent="0.2">
      <c r="A4243" s="3" t="s">
        <v>12564</v>
      </c>
      <c r="B4243" s="3">
        <v>16</v>
      </c>
      <c r="C4243" s="6" t="s">
        <v>14553</v>
      </c>
      <c r="D4243" t="s">
        <v>12565</v>
      </c>
    </row>
    <row r="4244" spans="1:4" x14ac:dyDescent="0.2">
      <c r="A4244" s="3" t="s">
        <v>12566</v>
      </c>
      <c r="B4244" s="3">
        <v>16</v>
      </c>
      <c r="C4244" s="6" t="s">
        <v>14553</v>
      </c>
      <c r="D4244" t="s">
        <v>12567</v>
      </c>
    </row>
    <row r="4245" spans="1:4" x14ac:dyDescent="0.2">
      <c r="A4245" s="3" t="s">
        <v>12568</v>
      </c>
      <c r="B4245" s="3">
        <v>16</v>
      </c>
      <c r="C4245" s="6" t="s">
        <v>14553</v>
      </c>
      <c r="D4245" t="s">
        <v>12569</v>
      </c>
    </row>
    <row r="4246" spans="1:4" x14ac:dyDescent="0.2">
      <c r="A4246" s="3" t="s">
        <v>12570</v>
      </c>
      <c r="B4246" s="3">
        <v>16</v>
      </c>
      <c r="C4246" s="6" t="s">
        <v>14553</v>
      </c>
      <c r="D4246" t="s">
        <v>12571</v>
      </c>
    </row>
    <row r="4247" spans="1:4" x14ac:dyDescent="0.2">
      <c r="A4247" s="3" t="s">
        <v>12572</v>
      </c>
      <c r="B4247" s="3">
        <v>16</v>
      </c>
      <c r="C4247" s="6" t="s">
        <v>14553</v>
      </c>
      <c r="D4247" t="s">
        <v>12573</v>
      </c>
    </row>
    <row r="4248" spans="1:4" x14ac:dyDescent="0.2">
      <c r="A4248" s="3" t="s">
        <v>12574</v>
      </c>
      <c r="B4248" s="3">
        <v>16</v>
      </c>
      <c r="C4248" s="6" t="s">
        <v>14553</v>
      </c>
      <c r="D4248" t="s">
        <v>12575</v>
      </c>
    </row>
    <row r="4249" spans="1:4" x14ac:dyDescent="0.2">
      <c r="A4249" s="3" t="s">
        <v>12576</v>
      </c>
      <c r="B4249" s="3">
        <v>16</v>
      </c>
      <c r="C4249" s="6" t="s">
        <v>14553</v>
      </c>
      <c r="D4249" t="s">
        <v>12577</v>
      </c>
    </row>
    <row r="4250" spans="1:4" x14ac:dyDescent="0.2">
      <c r="A4250" s="3" t="s">
        <v>12578</v>
      </c>
      <c r="B4250" s="3">
        <v>16</v>
      </c>
      <c r="C4250" s="6" t="s">
        <v>14553</v>
      </c>
      <c r="D4250" t="s">
        <v>12579</v>
      </c>
    </row>
    <row r="4251" spans="1:4" x14ac:dyDescent="0.2">
      <c r="A4251" s="3" t="s">
        <v>12580</v>
      </c>
      <c r="B4251" s="3">
        <v>16</v>
      </c>
      <c r="C4251" s="6" t="s">
        <v>14553</v>
      </c>
      <c r="D4251" t="s">
        <v>12581</v>
      </c>
    </row>
    <row r="4252" spans="1:4" x14ac:dyDescent="0.2">
      <c r="A4252" s="3" t="s">
        <v>12582</v>
      </c>
      <c r="B4252" s="3">
        <v>16</v>
      </c>
      <c r="C4252" s="6" t="s">
        <v>14553</v>
      </c>
      <c r="D4252" t="s">
        <v>12583</v>
      </c>
    </row>
    <row r="4253" spans="1:4" x14ac:dyDescent="0.2">
      <c r="A4253" s="3" t="s">
        <v>12584</v>
      </c>
      <c r="B4253" s="3">
        <v>16</v>
      </c>
      <c r="C4253" s="6" t="s">
        <v>14553</v>
      </c>
      <c r="D4253" t="s">
        <v>12585</v>
      </c>
    </row>
    <row r="4254" spans="1:4" x14ac:dyDescent="0.2">
      <c r="A4254" s="3" t="s">
        <v>12586</v>
      </c>
      <c r="B4254" s="3">
        <v>16</v>
      </c>
      <c r="C4254" s="6" t="s">
        <v>14553</v>
      </c>
      <c r="D4254" t="s">
        <v>12587</v>
      </c>
    </row>
    <row r="4255" spans="1:4" x14ac:dyDescent="0.2">
      <c r="A4255" s="3" t="s">
        <v>12588</v>
      </c>
      <c r="B4255" s="3">
        <v>16</v>
      </c>
      <c r="C4255" s="6" t="s">
        <v>14553</v>
      </c>
      <c r="D4255" t="s">
        <v>12589</v>
      </c>
    </row>
    <row r="4256" spans="1:4" x14ac:dyDescent="0.2">
      <c r="A4256" s="3" t="s">
        <v>12590</v>
      </c>
      <c r="B4256" s="3">
        <v>16</v>
      </c>
      <c r="C4256" s="6" t="s">
        <v>14553</v>
      </c>
      <c r="D4256" t="s">
        <v>12591</v>
      </c>
    </row>
    <row r="4257" spans="1:4" x14ac:dyDescent="0.2">
      <c r="A4257" s="3" t="s">
        <v>12592</v>
      </c>
      <c r="B4257" s="3">
        <v>16</v>
      </c>
      <c r="C4257" s="6" t="s">
        <v>14553</v>
      </c>
      <c r="D4257" t="s">
        <v>12593</v>
      </c>
    </row>
    <row r="4258" spans="1:4" x14ac:dyDescent="0.2">
      <c r="A4258" s="3" t="s">
        <v>12594</v>
      </c>
      <c r="B4258" s="3">
        <v>16</v>
      </c>
      <c r="C4258" s="6" t="s">
        <v>14553</v>
      </c>
      <c r="D4258" t="s">
        <v>12595</v>
      </c>
    </row>
    <row r="4259" spans="1:4" x14ac:dyDescent="0.2">
      <c r="A4259" s="3" t="s">
        <v>12596</v>
      </c>
      <c r="B4259" s="3">
        <v>16</v>
      </c>
      <c r="C4259" s="6" t="s">
        <v>14553</v>
      </c>
      <c r="D4259" t="s">
        <v>12597</v>
      </c>
    </row>
    <row r="4260" spans="1:4" x14ac:dyDescent="0.2">
      <c r="A4260" s="3" t="s">
        <v>12598</v>
      </c>
      <c r="B4260" s="3">
        <v>16</v>
      </c>
      <c r="C4260" s="6" t="s">
        <v>14553</v>
      </c>
      <c r="D4260" t="s">
        <v>12599</v>
      </c>
    </row>
    <row r="4261" spans="1:4" x14ac:dyDescent="0.2">
      <c r="A4261" s="3" t="s">
        <v>12600</v>
      </c>
      <c r="B4261" s="3">
        <v>16</v>
      </c>
      <c r="C4261" s="6" t="s">
        <v>14553</v>
      </c>
      <c r="D4261" t="s">
        <v>12601</v>
      </c>
    </row>
    <row r="4262" spans="1:4" x14ac:dyDescent="0.2">
      <c r="A4262" s="3" t="s">
        <v>12602</v>
      </c>
      <c r="B4262" s="3">
        <v>16</v>
      </c>
      <c r="C4262" s="6" t="s">
        <v>14553</v>
      </c>
      <c r="D4262" t="s">
        <v>12603</v>
      </c>
    </row>
    <row r="4263" spans="1:4" x14ac:dyDescent="0.2">
      <c r="A4263" s="3" t="s">
        <v>12604</v>
      </c>
      <c r="B4263" s="3">
        <v>16</v>
      </c>
      <c r="C4263" s="6" t="s">
        <v>14553</v>
      </c>
      <c r="D4263" t="s">
        <v>12605</v>
      </c>
    </row>
    <row r="4264" spans="1:4" x14ac:dyDescent="0.2">
      <c r="A4264" s="3" t="s">
        <v>12606</v>
      </c>
      <c r="B4264" s="3">
        <v>16</v>
      </c>
      <c r="C4264" s="6" t="s">
        <v>14553</v>
      </c>
      <c r="D4264" t="s">
        <v>12607</v>
      </c>
    </row>
    <row r="4265" spans="1:4" x14ac:dyDescent="0.2">
      <c r="A4265" s="3" t="s">
        <v>12608</v>
      </c>
      <c r="B4265" s="3">
        <v>16</v>
      </c>
      <c r="C4265" s="6" t="s">
        <v>14553</v>
      </c>
      <c r="D4265" t="s">
        <v>12609</v>
      </c>
    </row>
    <row r="4266" spans="1:4" x14ac:dyDescent="0.2">
      <c r="A4266" s="3" t="s">
        <v>12610</v>
      </c>
      <c r="B4266" s="3">
        <v>16</v>
      </c>
      <c r="C4266" s="6" t="s">
        <v>14553</v>
      </c>
      <c r="D4266" t="s">
        <v>12611</v>
      </c>
    </row>
    <row r="4267" spans="1:4" x14ac:dyDescent="0.2">
      <c r="A4267" s="3" t="s">
        <v>12612</v>
      </c>
      <c r="B4267" s="3">
        <v>16</v>
      </c>
      <c r="C4267" s="6" t="s">
        <v>14553</v>
      </c>
      <c r="D4267" t="s">
        <v>12613</v>
      </c>
    </row>
    <row r="4268" spans="1:4" x14ac:dyDescent="0.2">
      <c r="A4268" s="3" t="s">
        <v>12614</v>
      </c>
      <c r="B4268" s="3">
        <v>16</v>
      </c>
      <c r="C4268" s="6" t="s">
        <v>14553</v>
      </c>
      <c r="D4268" t="s">
        <v>12615</v>
      </c>
    </row>
    <row r="4269" spans="1:4" x14ac:dyDescent="0.2">
      <c r="A4269" s="3" t="s">
        <v>12616</v>
      </c>
      <c r="B4269" s="3">
        <v>16</v>
      </c>
      <c r="C4269" s="6" t="s">
        <v>14553</v>
      </c>
      <c r="D4269" t="s">
        <v>12617</v>
      </c>
    </row>
    <row r="4270" spans="1:4" x14ac:dyDescent="0.2">
      <c r="A4270" s="3" t="s">
        <v>12618</v>
      </c>
      <c r="B4270" s="3">
        <v>16</v>
      </c>
      <c r="C4270" s="6" t="s">
        <v>14553</v>
      </c>
      <c r="D4270" t="s">
        <v>12619</v>
      </c>
    </row>
    <row r="4271" spans="1:4" x14ac:dyDescent="0.2">
      <c r="A4271" s="3" t="s">
        <v>12620</v>
      </c>
      <c r="B4271" s="3">
        <v>16</v>
      </c>
      <c r="C4271" s="6" t="s">
        <v>14553</v>
      </c>
      <c r="D4271" t="s">
        <v>12621</v>
      </c>
    </row>
    <row r="4272" spans="1:4" x14ac:dyDescent="0.2">
      <c r="A4272" s="3" t="s">
        <v>12622</v>
      </c>
      <c r="B4272" s="3">
        <v>16</v>
      </c>
      <c r="C4272" s="6" t="s">
        <v>14553</v>
      </c>
      <c r="D4272" t="s">
        <v>12623</v>
      </c>
    </row>
    <row r="4273" spans="1:4" x14ac:dyDescent="0.2">
      <c r="A4273" s="3" t="s">
        <v>12624</v>
      </c>
      <c r="B4273" s="3">
        <v>16</v>
      </c>
      <c r="C4273" s="6" t="s">
        <v>14553</v>
      </c>
      <c r="D4273" t="s">
        <v>12625</v>
      </c>
    </row>
    <row r="4274" spans="1:4" x14ac:dyDescent="0.2">
      <c r="A4274" s="3" t="s">
        <v>12626</v>
      </c>
      <c r="B4274" s="3">
        <v>16</v>
      </c>
      <c r="C4274" s="6" t="s">
        <v>14553</v>
      </c>
      <c r="D4274" t="s">
        <v>12627</v>
      </c>
    </row>
    <row r="4275" spans="1:4" x14ac:dyDescent="0.2">
      <c r="A4275" s="3" t="s">
        <v>12628</v>
      </c>
      <c r="B4275" s="3">
        <v>16</v>
      </c>
      <c r="C4275" s="6" t="s">
        <v>14553</v>
      </c>
      <c r="D4275" t="s">
        <v>12629</v>
      </c>
    </row>
    <row r="4276" spans="1:4" x14ac:dyDescent="0.2">
      <c r="A4276" s="3" t="s">
        <v>12630</v>
      </c>
      <c r="B4276" s="3">
        <v>16</v>
      </c>
      <c r="C4276" s="6" t="s">
        <v>14553</v>
      </c>
      <c r="D4276" t="s">
        <v>12631</v>
      </c>
    </row>
    <row r="4277" spans="1:4" x14ac:dyDescent="0.2">
      <c r="A4277" s="3" t="s">
        <v>12632</v>
      </c>
      <c r="B4277" s="3">
        <v>16</v>
      </c>
      <c r="C4277" s="6" t="s">
        <v>14553</v>
      </c>
      <c r="D4277" t="s">
        <v>12633</v>
      </c>
    </row>
    <row r="4278" spans="1:4" x14ac:dyDescent="0.2">
      <c r="A4278" s="3" t="s">
        <v>12634</v>
      </c>
      <c r="B4278" s="3">
        <v>16</v>
      </c>
      <c r="C4278" s="6" t="s">
        <v>14553</v>
      </c>
      <c r="D4278" t="s">
        <v>12635</v>
      </c>
    </row>
    <row r="4279" spans="1:4" x14ac:dyDescent="0.2">
      <c r="A4279" s="3" t="s">
        <v>12636</v>
      </c>
      <c r="B4279" s="3">
        <v>16</v>
      </c>
      <c r="C4279" s="6" t="s">
        <v>14553</v>
      </c>
      <c r="D4279" t="s">
        <v>12637</v>
      </c>
    </row>
    <row r="4280" spans="1:4" x14ac:dyDescent="0.2">
      <c r="A4280" s="3" t="s">
        <v>12638</v>
      </c>
      <c r="B4280" s="3">
        <v>16</v>
      </c>
      <c r="C4280" s="6" t="s">
        <v>14553</v>
      </c>
      <c r="D4280" t="s">
        <v>12639</v>
      </c>
    </row>
    <row r="4281" spans="1:4" x14ac:dyDescent="0.2">
      <c r="A4281" s="3" t="s">
        <v>12640</v>
      </c>
      <c r="B4281" s="3">
        <v>16</v>
      </c>
      <c r="C4281" s="6" t="s">
        <v>14553</v>
      </c>
      <c r="D4281" t="s">
        <v>12641</v>
      </c>
    </row>
    <row r="4282" spans="1:4" x14ac:dyDescent="0.2">
      <c r="A4282" s="3" t="s">
        <v>12642</v>
      </c>
      <c r="B4282" s="3">
        <v>16</v>
      </c>
      <c r="C4282" s="6" t="s">
        <v>14553</v>
      </c>
      <c r="D4282" t="s">
        <v>12643</v>
      </c>
    </row>
    <row r="4283" spans="1:4" x14ac:dyDescent="0.2">
      <c r="A4283" s="3" t="s">
        <v>12644</v>
      </c>
      <c r="B4283" s="3">
        <v>16</v>
      </c>
      <c r="C4283" s="6" t="s">
        <v>14553</v>
      </c>
      <c r="D4283" t="s">
        <v>12645</v>
      </c>
    </row>
    <row r="4284" spans="1:4" x14ac:dyDescent="0.2">
      <c r="A4284" s="3" t="s">
        <v>12646</v>
      </c>
      <c r="B4284" s="3">
        <v>16</v>
      </c>
      <c r="C4284" s="6" t="s">
        <v>14553</v>
      </c>
      <c r="D4284" t="s">
        <v>12647</v>
      </c>
    </row>
    <row r="4285" spans="1:4" x14ac:dyDescent="0.2">
      <c r="A4285" s="3" t="s">
        <v>12648</v>
      </c>
      <c r="B4285" s="3">
        <v>16</v>
      </c>
      <c r="C4285" s="6" t="s">
        <v>14553</v>
      </c>
      <c r="D4285" t="s">
        <v>12649</v>
      </c>
    </row>
    <row r="4286" spans="1:4" x14ac:dyDescent="0.2">
      <c r="A4286" s="3" t="s">
        <v>12650</v>
      </c>
      <c r="B4286" s="3">
        <v>16</v>
      </c>
      <c r="C4286" s="6" t="s">
        <v>14553</v>
      </c>
      <c r="D4286" t="s">
        <v>12651</v>
      </c>
    </row>
    <row r="4287" spans="1:4" x14ac:dyDescent="0.2">
      <c r="A4287" s="3" t="s">
        <v>12652</v>
      </c>
      <c r="B4287" s="3">
        <v>16</v>
      </c>
      <c r="C4287" s="6" t="s">
        <v>14553</v>
      </c>
      <c r="D4287" t="s">
        <v>12653</v>
      </c>
    </row>
    <row r="4288" spans="1:4" x14ac:dyDescent="0.2">
      <c r="A4288" s="3" t="s">
        <v>12654</v>
      </c>
      <c r="B4288" s="3">
        <v>16</v>
      </c>
      <c r="C4288" s="6" t="s">
        <v>14553</v>
      </c>
      <c r="D4288" t="s">
        <v>12655</v>
      </c>
    </row>
    <row r="4289" spans="1:4" x14ac:dyDescent="0.2">
      <c r="A4289" s="3" t="s">
        <v>12656</v>
      </c>
      <c r="B4289" s="3">
        <v>16</v>
      </c>
      <c r="C4289" s="6" t="s">
        <v>14553</v>
      </c>
      <c r="D4289" t="s">
        <v>12657</v>
      </c>
    </row>
    <row r="4290" spans="1:4" x14ac:dyDescent="0.2">
      <c r="A4290" s="3" t="s">
        <v>12658</v>
      </c>
      <c r="B4290" s="3">
        <v>16</v>
      </c>
      <c r="C4290" s="6" t="s">
        <v>14553</v>
      </c>
      <c r="D4290" t="s">
        <v>12659</v>
      </c>
    </row>
    <row r="4291" spans="1:4" x14ac:dyDescent="0.2">
      <c r="A4291" s="3" t="s">
        <v>12660</v>
      </c>
      <c r="B4291" s="3">
        <v>16</v>
      </c>
      <c r="C4291" s="6" t="s">
        <v>14553</v>
      </c>
      <c r="D4291" t="s">
        <v>12661</v>
      </c>
    </row>
    <row r="4292" spans="1:4" x14ac:dyDescent="0.2">
      <c r="A4292" s="3" t="s">
        <v>12662</v>
      </c>
      <c r="B4292" s="3">
        <v>16</v>
      </c>
      <c r="C4292" s="6" t="s">
        <v>14553</v>
      </c>
      <c r="D4292" t="s">
        <v>12663</v>
      </c>
    </row>
    <row r="4293" spans="1:4" x14ac:dyDescent="0.2">
      <c r="A4293" s="3" t="s">
        <v>12664</v>
      </c>
      <c r="B4293" s="3">
        <v>16</v>
      </c>
      <c r="C4293" s="6" t="s">
        <v>14553</v>
      </c>
      <c r="D4293" t="s">
        <v>12665</v>
      </c>
    </row>
    <row r="4294" spans="1:4" x14ac:dyDescent="0.2">
      <c r="A4294" s="3" t="s">
        <v>12666</v>
      </c>
      <c r="B4294" s="3">
        <v>16</v>
      </c>
      <c r="C4294" s="6" t="s">
        <v>14553</v>
      </c>
      <c r="D4294" t="s">
        <v>12667</v>
      </c>
    </row>
    <row r="4295" spans="1:4" x14ac:dyDescent="0.2">
      <c r="A4295" s="3" t="s">
        <v>12668</v>
      </c>
      <c r="B4295" s="3">
        <v>16</v>
      </c>
      <c r="C4295" s="6" t="s">
        <v>14553</v>
      </c>
      <c r="D4295" t="s">
        <v>12669</v>
      </c>
    </row>
    <row r="4296" spans="1:4" x14ac:dyDescent="0.2">
      <c r="A4296" s="3" t="s">
        <v>12670</v>
      </c>
      <c r="B4296" s="3">
        <v>16</v>
      </c>
      <c r="C4296" s="6" t="s">
        <v>14553</v>
      </c>
      <c r="D4296" t="s">
        <v>12671</v>
      </c>
    </row>
    <row r="4297" spans="1:4" x14ac:dyDescent="0.2">
      <c r="A4297" s="3" t="s">
        <v>12672</v>
      </c>
      <c r="B4297" s="3">
        <v>16</v>
      </c>
      <c r="C4297" s="6" t="s">
        <v>14553</v>
      </c>
      <c r="D4297" t="s">
        <v>12673</v>
      </c>
    </row>
    <row r="4298" spans="1:4" x14ac:dyDescent="0.2">
      <c r="A4298" s="3" t="s">
        <v>12674</v>
      </c>
      <c r="B4298" s="3">
        <v>16</v>
      </c>
      <c r="C4298" s="6" t="s">
        <v>14553</v>
      </c>
      <c r="D4298" t="s">
        <v>12675</v>
      </c>
    </row>
    <row r="4299" spans="1:4" x14ac:dyDescent="0.2">
      <c r="A4299" s="3" t="s">
        <v>12676</v>
      </c>
      <c r="B4299" s="3">
        <v>16</v>
      </c>
      <c r="C4299" s="6" t="s">
        <v>14553</v>
      </c>
      <c r="D4299" t="s">
        <v>12677</v>
      </c>
    </row>
    <row r="4300" spans="1:4" x14ac:dyDescent="0.2">
      <c r="A4300" s="3" t="s">
        <v>12678</v>
      </c>
      <c r="B4300" s="3">
        <v>16</v>
      </c>
      <c r="C4300" s="6" t="s">
        <v>14553</v>
      </c>
      <c r="D4300" t="s">
        <v>12679</v>
      </c>
    </row>
    <row r="4301" spans="1:4" x14ac:dyDescent="0.2">
      <c r="A4301" s="3" t="s">
        <v>12680</v>
      </c>
      <c r="B4301" s="3">
        <v>16</v>
      </c>
      <c r="C4301" s="6" t="s">
        <v>14553</v>
      </c>
      <c r="D4301" t="s">
        <v>12681</v>
      </c>
    </row>
    <row r="4302" spans="1:4" x14ac:dyDescent="0.2">
      <c r="A4302" s="3" t="s">
        <v>12682</v>
      </c>
      <c r="B4302" s="3">
        <v>16</v>
      </c>
      <c r="C4302" s="6" t="s">
        <v>14553</v>
      </c>
      <c r="D4302" t="s">
        <v>12683</v>
      </c>
    </row>
    <row r="4303" spans="1:4" x14ac:dyDescent="0.2">
      <c r="A4303" s="3" t="s">
        <v>12684</v>
      </c>
      <c r="B4303" s="3">
        <v>16</v>
      </c>
      <c r="C4303" s="6" t="s">
        <v>14553</v>
      </c>
      <c r="D4303" t="s">
        <v>12685</v>
      </c>
    </row>
    <row r="4304" spans="1:4" x14ac:dyDescent="0.2">
      <c r="A4304" s="3" t="s">
        <v>12686</v>
      </c>
      <c r="B4304" s="3">
        <v>16</v>
      </c>
      <c r="C4304" s="6" t="s">
        <v>14553</v>
      </c>
      <c r="D4304" t="s">
        <v>12687</v>
      </c>
    </row>
    <row r="4305" spans="1:4" x14ac:dyDescent="0.2">
      <c r="A4305" s="3" t="s">
        <v>12688</v>
      </c>
      <c r="B4305" s="3">
        <v>16</v>
      </c>
      <c r="C4305" s="6" t="s">
        <v>14553</v>
      </c>
      <c r="D4305" t="s">
        <v>12689</v>
      </c>
    </row>
    <row r="4306" spans="1:4" x14ac:dyDescent="0.2">
      <c r="A4306" s="3" t="s">
        <v>12690</v>
      </c>
      <c r="B4306" s="3">
        <v>16</v>
      </c>
      <c r="C4306" s="6" t="s">
        <v>14553</v>
      </c>
      <c r="D4306" t="s">
        <v>12691</v>
      </c>
    </row>
    <row r="4307" spans="1:4" x14ac:dyDescent="0.2">
      <c r="A4307" s="3" t="s">
        <v>12692</v>
      </c>
      <c r="B4307" s="3">
        <v>16</v>
      </c>
      <c r="C4307" s="6" t="s">
        <v>14553</v>
      </c>
      <c r="D4307" t="s">
        <v>12693</v>
      </c>
    </row>
    <row r="4308" spans="1:4" x14ac:dyDescent="0.2">
      <c r="A4308" s="3" t="s">
        <v>12694</v>
      </c>
      <c r="B4308" s="3">
        <v>16</v>
      </c>
      <c r="C4308" s="6" t="s">
        <v>14553</v>
      </c>
      <c r="D4308" t="s">
        <v>12695</v>
      </c>
    </row>
    <row r="4309" spans="1:4" x14ac:dyDescent="0.2">
      <c r="A4309" s="3" t="s">
        <v>12696</v>
      </c>
      <c r="B4309" s="3">
        <v>16</v>
      </c>
      <c r="C4309" s="6" t="s">
        <v>14553</v>
      </c>
      <c r="D4309" t="s">
        <v>12697</v>
      </c>
    </row>
    <row r="4310" spans="1:4" x14ac:dyDescent="0.2">
      <c r="A4310" s="3" t="s">
        <v>12698</v>
      </c>
      <c r="B4310" s="3">
        <v>16</v>
      </c>
      <c r="C4310" s="6" t="s">
        <v>14553</v>
      </c>
      <c r="D4310" t="s">
        <v>12699</v>
      </c>
    </row>
    <row r="4311" spans="1:4" x14ac:dyDescent="0.2">
      <c r="A4311" s="3" t="s">
        <v>12700</v>
      </c>
      <c r="B4311" s="3">
        <v>16</v>
      </c>
      <c r="C4311" s="6" t="s">
        <v>14553</v>
      </c>
      <c r="D4311" t="s">
        <v>12701</v>
      </c>
    </row>
    <row r="4312" spans="1:4" x14ac:dyDescent="0.2">
      <c r="A4312" s="3" t="s">
        <v>12702</v>
      </c>
      <c r="B4312" s="3">
        <v>16</v>
      </c>
      <c r="C4312" s="6" t="s">
        <v>14553</v>
      </c>
      <c r="D4312" t="s">
        <v>12703</v>
      </c>
    </row>
    <row r="4313" spans="1:4" x14ac:dyDescent="0.2">
      <c r="A4313" s="3" t="s">
        <v>12704</v>
      </c>
      <c r="B4313" s="3">
        <v>16</v>
      </c>
      <c r="C4313" s="6" t="s">
        <v>14553</v>
      </c>
      <c r="D4313" t="s">
        <v>12705</v>
      </c>
    </row>
    <row r="4314" spans="1:4" x14ac:dyDescent="0.2">
      <c r="A4314" s="3" t="s">
        <v>12706</v>
      </c>
      <c r="B4314" s="3">
        <v>16</v>
      </c>
      <c r="C4314" s="6" t="s">
        <v>14553</v>
      </c>
      <c r="D4314" t="s">
        <v>12707</v>
      </c>
    </row>
    <row r="4315" spans="1:4" x14ac:dyDescent="0.2">
      <c r="A4315" s="3" t="s">
        <v>12708</v>
      </c>
      <c r="B4315" s="3">
        <v>16</v>
      </c>
      <c r="C4315" s="6" t="s">
        <v>14553</v>
      </c>
      <c r="D4315" t="s">
        <v>12709</v>
      </c>
    </row>
    <row r="4316" spans="1:4" x14ac:dyDescent="0.2">
      <c r="A4316" s="3" t="s">
        <v>12710</v>
      </c>
      <c r="B4316" s="3">
        <v>16</v>
      </c>
      <c r="C4316" s="6" t="s">
        <v>14553</v>
      </c>
      <c r="D4316" t="s">
        <v>12711</v>
      </c>
    </row>
    <row r="4317" spans="1:4" x14ac:dyDescent="0.2">
      <c r="A4317" s="3" t="s">
        <v>12712</v>
      </c>
      <c r="B4317" s="3">
        <v>16</v>
      </c>
      <c r="C4317" s="6" t="s">
        <v>14553</v>
      </c>
      <c r="D4317" t="s">
        <v>12713</v>
      </c>
    </row>
    <row r="4318" spans="1:4" x14ac:dyDescent="0.2">
      <c r="A4318" s="3" t="s">
        <v>12714</v>
      </c>
      <c r="B4318" s="3">
        <v>16</v>
      </c>
      <c r="C4318" s="6" t="s">
        <v>14553</v>
      </c>
      <c r="D4318" t="s">
        <v>12715</v>
      </c>
    </row>
    <row r="4319" spans="1:4" x14ac:dyDescent="0.2">
      <c r="A4319" s="3" t="s">
        <v>12716</v>
      </c>
      <c r="B4319" s="3">
        <v>16</v>
      </c>
      <c r="C4319" s="6" t="s">
        <v>14553</v>
      </c>
      <c r="D4319" t="s">
        <v>12717</v>
      </c>
    </row>
    <row r="4320" spans="1:4" x14ac:dyDescent="0.2">
      <c r="A4320" s="3" t="s">
        <v>12718</v>
      </c>
      <c r="B4320" s="3">
        <v>16</v>
      </c>
      <c r="C4320" s="6" t="s">
        <v>14553</v>
      </c>
      <c r="D4320" t="s">
        <v>12719</v>
      </c>
    </row>
    <row r="4321" spans="1:4" x14ac:dyDescent="0.2">
      <c r="A4321" s="3" t="s">
        <v>12720</v>
      </c>
      <c r="B4321" s="3">
        <v>16</v>
      </c>
      <c r="C4321" s="6" t="s">
        <v>14553</v>
      </c>
      <c r="D4321" t="s">
        <v>12721</v>
      </c>
    </row>
    <row r="4322" spans="1:4" x14ac:dyDescent="0.2">
      <c r="A4322" s="3" t="s">
        <v>12722</v>
      </c>
      <c r="B4322" s="3">
        <v>16</v>
      </c>
      <c r="C4322" s="6" t="s">
        <v>14553</v>
      </c>
      <c r="D4322" t="s">
        <v>12723</v>
      </c>
    </row>
    <row r="4323" spans="1:4" x14ac:dyDescent="0.2">
      <c r="A4323" s="3" t="s">
        <v>12724</v>
      </c>
      <c r="B4323" s="3">
        <v>16</v>
      </c>
      <c r="C4323" s="6" t="s">
        <v>14553</v>
      </c>
      <c r="D4323" t="s">
        <v>12725</v>
      </c>
    </row>
    <row r="4324" spans="1:4" x14ac:dyDescent="0.2">
      <c r="A4324" s="3" t="s">
        <v>12726</v>
      </c>
      <c r="B4324" s="3">
        <v>16</v>
      </c>
      <c r="C4324" s="6" t="s">
        <v>14553</v>
      </c>
      <c r="D4324" t="s">
        <v>12727</v>
      </c>
    </row>
    <row r="4325" spans="1:4" x14ac:dyDescent="0.2">
      <c r="A4325" s="3" t="s">
        <v>12728</v>
      </c>
      <c r="B4325" s="3">
        <v>16</v>
      </c>
      <c r="C4325" s="6" t="s">
        <v>14553</v>
      </c>
      <c r="D4325" t="s">
        <v>12729</v>
      </c>
    </row>
    <row r="4326" spans="1:4" x14ac:dyDescent="0.2">
      <c r="A4326" s="3" t="s">
        <v>12730</v>
      </c>
      <c r="B4326" s="3">
        <v>16</v>
      </c>
      <c r="C4326" s="6" t="s">
        <v>14553</v>
      </c>
      <c r="D4326" t="s">
        <v>12731</v>
      </c>
    </row>
    <row r="4327" spans="1:4" x14ac:dyDescent="0.2">
      <c r="A4327" s="3" t="s">
        <v>12732</v>
      </c>
      <c r="B4327" s="3">
        <v>16</v>
      </c>
      <c r="C4327" s="6" t="s">
        <v>14553</v>
      </c>
      <c r="D4327" t="s">
        <v>12733</v>
      </c>
    </row>
    <row r="4328" spans="1:4" x14ac:dyDescent="0.2">
      <c r="A4328" s="3" t="s">
        <v>12734</v>
      </c>
      <c r="B4328" s="3">
        <v>16</v>
      </c>
      <c r="C4328" s="6" t="s">
        <v>14553</v>
      </c>
      <c r="D4328" t="s">
        <v>12735</v>
      </c>
    </row>
    <row r="4329" spans="1:4" x14ac:dyDescent="0.2">
      <c r="A4329" s="3" t="s">
        <v>12736</v>
      </c>
      <c r="B4329" s="3">
        <v>16</v>
      </c>
      <c r="C4329" s="6" t="s">
        <v>14553</v>
      </c>
      <c r="D4329" t="s">
        <v>12737</v>
      </c>
    </row>
    <row r="4330" spans="1:4" x14ac:dyDescent="0.2">
      <c r="A4330" s="3" t="s">
        <v>12738</v>
      </c>
      <c r="B4330" s="3">
        <v>16</v>
      </c>
      <c r="C4330" s="6" t="s">
        <v>14553</v>
      </c>
      <c r="D4330" t="s">
        <v>12739</v>
      </c>
    </row>
    <row r="4331" spans="1:4" x14ac:dyDescent="0.2">
      <c r="A4331" s="3" t="s">
        <v>12740</v>
      </c>
      <c r="B4331" s="3">
        <v>16</v>
      </c>
      <c r="C4331" s="6" t="s">
        <v>14553</v>
      </c>
      <c r="D4331" t="s">
        <v>12741</v>
      </c>
    </row>
    <row r="4332" spans="1:4" x14ac:dyDescent="0.2">
      <c r="A4332" s="3" t="s">
        <v>12742</v>
      </c>
      <c r="B4332" s="3">
        <v>16</v>
      </c>
      <c r="C4332" s="6" t="s">
        <v>14553</v>
      </c>
      <c r="D4332" t="s">
        <v>12743</v>
      </c>
    </row>
    <row r="4333" spans="1:4" x14ac:dyDescent="0.2">
      <c r="A4333" s="3" t="s">
        <v>12744</v>
      </c>
      <c r="B4333" s="3">
        <v>16</v>
      </c>
      <c r="C4333" s="6" t="s">
        <v>14553</v>
      </c>
      <c r="D4333" t="s">
        <v>12745</v>
      </c>
    </row>
    <row r="4334" spans="1:4" x14ac:dyDescent="0.2">
      <c r="A4334" s="3" t="s">
        <v>12746</v>
      </c>
      <c r="B4334" s="3">
        <v>16</v>
      </c>
      <c r="C4334" s="6" t="s">
        <v>14553</v>
      </c>
      <c r="D4334" t="s">
        <v>12747</v>
      </c>
    </row>
    <row r="4335" spans="1:4" x14ac:dyDescent="0.2">
      <c r="A4335" s="3" t="s">
        <v>12748</v>
      </c>
      <c r="B4335" s="3">
        <v>16</v>
      </c>
      <c r="C4335" s="6" t="s">
        <v>14553</v>
      </c>
      <c r="D4335" t="s">
        <v>12749</v>
      </c>
    </row>
    <row r="4336" spans="1:4" x14ac:dyDescent="0.2">
      <c r="A4336" s="3" t="s">
        <v>12750</v>
      </c>
      <c r="B4336" s="3">
        <v>16</v>
      </c>
      <c r="C4336" s="6" t="s">
        <v>14553</v>
      </c>
      <c r="D4336" t="s">
        <v>12751</v>
      </c>
    </row>
    <row r="4337" spans="1:4" x14ac:dyDescent="0.2">
      <c r="A4337" s="3" t="s">
        <v>12752</v>
      </c>
      <c r="B4337" s="3">
        <v>16</v>
      </c>
      <c r="C4337" s="6" t="s">
        <v>14553</v>
      </c>
      <c r="D4337" t="s">
        <v>12753</v>
      </c>
    </row>
    <row r="4338" spans="1:4" x14ac:dyDescent="0.2">
      <c r="A4338" s="3" t="s">
        <v>12754</v>
      </c>
      <c r="B4338" s="3">
        <v>16</v>
      </c>
      <c r="C4338" s="6" t="s">
        <v>14553</v>
      </c>
      <c r="D4338" t="s">
        <v>12755</v>
      </c>
    </row>
    <row r="4339" spans="1:4" x14ac:dyDescent="0.2">
      <c r="A4339" s="3" t="s">
        <v>12756</v>
      </c>
      <c r="B4339" s="3">
        <v>16</v>
      </c>
      <c r="C4339" s="6" t="s">
        <v>14553</v>
      </c>
      <c r="D4339" t="s">
        <v>12757</v>
      </c>
    </row>
    <row r="4340" spans="1:4" x14ac:dyDescent="0.2">
      <c r="A4340" s="3" t="s">
        <v>12758</v>
      </c>
      <c r="B4340" s="3">
        <v>16</v>
      </c>
      <c r="C4340" s="6" t="s">
        <v>14553</v>
      </c>
      <c r="D4340" t="s">
        <v>12759</v>
      </c>
    </row>
    <row r="4341" spans="1:4" x14ac:dyDescent="0.2">
      <c r="A4341" s="3" t="s">
        <v>12760</v>
      </c>
      <c r="B4341" s="3">
        <v>16</v>
      </c>
      <c r="C4341" s="6" t="s">
        <v>14553</v>
      </c>
      <c r="D4341" t="s">
        <v>12761</v>
      </c>
    </row>
    <row r="4342" spans="1:4" x14ac:dyDescent="0.2">
      <c r="A4342" s="3" t="s">
        <v>12762</v>
      </c>
      <c r="B4342" s="3">
        <v>16</v>
      </c>
      <c r="C4342" s="6" t="s">
        <v>14553</v>
      </c>
      <c r="D4342" t="s">
        <v>12763</v>
      </c>
    </row>
    <row r="4343" spans="1:4" x14ac:dyDescent="0.2">
      <c r="A4343" s="3" t="s">
        <v>12764</v>
      </c>
      <c r="B4343" s="3">
        <v>16</v>
      </c>
      <c r="C4343" s="6" t="s">
        <v>14553</v>
      </c>
      <c r="D4343" t="s">
        <v>12765</v>
      </c>
    </row>
    <row r="4344" spans="1:4" x14ac:dyDescent="0.2">
      <c r="A4344" s="3" t="s">
        <v>12766</v>
      </c>
      <c r="B4344" s="3">
        <v>16</v>
      </c>
      <c r="C4344" s="6" t="s">
        <v>14553</v>
      </c>
      <c r="D4344" t="s">
        <v>12767</v>
      </c>
    </row>
    <row r="4345" spans="1:4" x14ac:dyDescent="0.2">
      <c r="A4345" s="3" t="s">
        <v>12768</v>
      </c>
      <c r="B4345" s="3">
        <v>16</v>
      </c>
      <c r="C4345" s="6" t="s">
        <v>14553</v>
      </c>
      <c r="D4345" t="s">
        <v>12769</v>
      </c>
    </row>
    <row r="4346" spans="1:4" x14ac:dyDescent="0.2">
      <c r="A4346" s="3" t="s">
        <v>12770</v>
      </c>
      <c r="B4346" s="3">
        <v>16</v>
      </c>
      <c r="C4346" s="6" t="s">
        <v>14553</v>
      </c>
      <c r="D4346" t="s">
        <v>12771</v>
      </c>
    </row>
    <row r="4347" spans="1:4" x14ac:dyDescent="0.2">
      <c r="A4347" s="3" t="s">
        <v>12772</v>
      </c>
      <c r="B4347" s="3">
        <v>16</v>
      </c>
      <c r="C4347" s="6" t="s">
        <v>14553</v>
      </c>
      <c r="D4347" t="s">
        <v>12773</v>
      </c>
    </row>
    <row r="4348" spans="1:4" x14ac:dyDescent="0.2">
      <c r="A4348" s="3" t="s">
        <v>12774</v>
      </c>
      <c r="B4348" s="3">
        <v>16</v>
      </c>
      <c r="C4348" s="6" t="s">
        <v>14553</v>
      </c>
      <c r="D4348" t="s">
        <v>12775</v>
      </c>
    </row>
    <row r="4349" spans="1:4" x14ac:dyDescent="0.2">
      <c r="A4349" s="3" t="s">
        <v>12776</v>
      </c>
      <c r="B4349" s="3">
        <v>16</v>
      </c>
      <c r="C4349" s="6" t="s">
        <v>14553</v>
      </c>
      <c r="D4349" t="s">
        <v>12777</v>
      </c>
    </row>
    <row r="4350" spans="1:4" x14ac:dyDescent="0.2">
      <c r="A4350" s="3" t="s">
        <v>12778</v>
      </c>
      <c r="B4350" s="3">
        <v>16</v>
      </c>
      <c r="C4350" s="6" t="s">
        <v>14553</v>
      </c>
      <c r="D4350" t="s">
        <v>12779</v>
      </c>
    </row>
    <row r="4351" spans="1:4" x14ac:dyDescent="0.2">
      <c r="A4351" s="3" t="s">
        <v>12780</v>
      </c>
      <c r="B4351" s="3">
        <v>16</v>
      </c>
      <c r="C4351" s="6" t="s">
        <v>14553</v>
      </c>
      <c r="D4351" t="s">
        <v>12781</v>
      </c>
    </row>
    <row r="4352" spans="1:4" x14ac:dyDescent="0.2">
      <c r="A4352" s="3" t="s">
        <v>12782</v>
      </c>
      <c r="B4352" s="3">
        <v>16</v>
      </c>
      <c r="C4352" s="6" t="s">
        <v>14553</v>
      </c>
      <c r="D4352" t="s">
        <v>12783</v>
      </c>
    </row>
    <row r="4353" spans="1:4" x14ac:dyDescent="0.2">
      <c r="A4353" s="3" t="s">
        <v>12784</v>
      </c>
      <c r="B4353" s="3">
        <v>16</v>
      </c>
      <c r="C4353" s="6" t="s">
        <v>14553</v>
      </c>
      <c r="D4353" t="s">
        <v>12785</v>
      </c>
    </row>
    <row r="4354" spans="1:4" x14ac:dyDescent="0.2">
      <c r="A4354" s="3" t="s">
        <v>12786</v>
      </c>
      <c r="B4354" s="3">
        <v>16</v>
      </c>
      <c r="C4354" s="6" t="s">
        <v>14553</v>
      </c>
      <c r="D4354" t="s">
        <v>12787</v>
      </c>
    </row>
    <row r="4355" spans="1:4" x14ac:dyDescent="0.2">
      <c r="A4355" s="3" t="s">
        <v>12788</v>
      </c>
      <c r="B4355" s="3">
        <v>16</v>
      </c>
      <c r="C4355" s="6" t="s">
        <v>14553</v>
      </c>
      <c r="D4355" t="s">
        <v>12789</v>
      </c>
    </row>
    <row r="4356" spans="1:4" x14ac:dyDescent="0.2">
      <c r="A4356" s="3" t="s">
        <v>12790</v>
      </c>
      <c r="B4356" s="3">
        <v>16</v>
      </c>
      <c r="C4356" s="6" t="s">
        <v>14553</v>
      </c>
      <c r="D4356" t="s">
        <v>12791</v>
      </c>
    </row>
    <row r="4357" spans="1:4" x14ac:dyDescent="0.2">
      <c r="A4357" s="3" t="s">
        <v>12792</v>
      </c>
      <c r="B4357" s="3">
        <v>16</v>
      </c>
      <c r="C4357" s="6" t="s">
        <v>14553</v>
      </c>
      <c r="D4357" t="s">
        <v>12793</v>
      </c>
    </row>
    <row r="4358" spans="1:4" x14ac:dyDescent="0.2">
      <c r="A4358" s="3" t="s">
        <v>12794</v>
      </c>
      <c r="B4358" s="3">
        <v>16</v>
      </c>
      <c r="C4358" s="6" t="s">
        <v>14553</v>
      </c>
      <c r="D4358" t="s">
        <v>12795</v>
      </c>
    </row>
    <row r="4359" spans="1:4" x14ac:dyDescent="0.2">
      <c r="A4359" s="3" t="s">
        <v>12796</v>
      </c>
      <c r="B4359" s="3">
        <v>16</v>
      </c>
      <c r="C4359" s="6" t="s">
        <v>14553</v>
      </c>
      <c r="D4359" t="s">
        <v>12797</v>
      </c>
    </row>
    <row r="4360" spans="1:4" x14ac:dyDescent="0.2">
      <c r="A4360" s="3" t="s">
        <v>12798</v>
      </c>
      <c r="B4360" s="3">
        <v>16</v>
      </c>
      <c r="C4360" s="6" t="s">
        <v>14553</v>
      </c>
      <c r="D4360" t="s">
        <v>12799</v>
      </c>
    </row>
    <row r="4361" spans="1:4" x14ac:dyDescent="0.2">
      <c r="A4361" s="3" t="s">
        <v>12800</v>
      </c>
      <c r="B4361" s="3">
        <v>16</v>
      </c>
      <c r="C4361" s="6" t="s">
        <v>14553</v>
      </c>
      <c r="D4361" t="s">
        <v>12801</v>
      </c>
    </row>
    <row r="4362" spans="1:4" x14ac:dyDescent="0.2">
      <c r="A4362" s="3" t="s">
        <v>12802</v>
      </c>
      <c r="B4362" s="3">
        <v>16</v>
      </c>
      <c r="C4362" s="6" t="s">
        <v>14553</v>
      </c>
      <c r="D4362" t="s">
        <v>12803</v>
      </c>
    </row>
    <row r="4363" spans="1:4" x14ac:dyDescent="0.2">
      <c r="A4363" s="3" t="s">
        <v>12804</v>
      </c>
      <c r="B4363" s="3">
        <v>16</v>
      </c>
      <c r="C4363" s="6" t="s">
        <v>14553</v>
      </c>
      <c r="D4363" t="s">
        <v>12805</v>
      </c>
    </row>
    <row r="4364" spans="1:4" x14ac:dyDescent="0.2">
      <c r="A4364" s="3" t="s">
        <v>12806</v>
      </c>
      <c r="B4364" s="3">
        <v>16</v>
      </c>
      <c r="C4364" s="6" t="s">
        <v>14553</v>
      </c>
      <c r="D4364" t="s">
        <v>12807</v>
      </c>
    </row>
    <row r="4365" spans="1:4" x14ac:dyDescent="0.2">
      <c r="A4365" s="3" t="s">
        <v>12808</v>
      </c>
      <c r="B4365" s="3">
        <v>16</v>
      </c>
      <c r="C4365" s="6" t="s">
        <v>14553</v>
      </c>
      <c r="D4365" t="s">
        <v>12809</v>
      </c>
    </row>
    <row r="4366" spans="1:4" x14ac:dyDescent="0.2">
      <c r="A4366" s="3" t="s">
        <v>12810</v>
      </c>
      <c r="B4366" s="3">
        <v>16</v>
      </c>
      <c r="C4366" s="6" t="s">
        <v>14553</v>
      </c>
      <c r="D4366" t="s">
        <v>12811</v>
      </c>
    </row>
    <row r="4367" spans="1:4" x14ac:dyDescent="0.2">
      <c r="A4367" s="3" t="s">
        <v>12812</v>
      </c>
      <c r="B4367" s="3">
        <v>16</v>
      </c>
      <c r="C4367" s="6" t="s">
        <v>14553</v>
      </c>
      <c r="D4367" t="s">
        <v>12813</v>
      </c>
    </row>
    <row r="4368" spans="1:4" x14ac:dyDescent="0.2">
      <c r="A4368" s="3" t="s">
        <v>12814</v>
      </c>
      <c r="B4368" s="3">
        <v>16</v>
      </c>
      <c r="C4368" s="6" t="s">
        <v>14553</v>
      </c>
      <c r="D4368" t="s">
        <v>12815</v>
      </c>
    </row>
    <row r="4369" spans="1:4" x14ac:dyDescent="0.2">
      <c r="A4369" s="3" t="s">
        <v>12816</v>
      </c>
      <c r="B4369" s="3">
        <v>16</v>
      </c>
      <c r="C4369" s="6" t="s">
        <v>14553</v>
      </c>
      <c r="D4369" t="s">
        <v>12817</v>
      </c>
    </row>
    <row r="4370" spans="1:4" x14ac:dyDescent="0.2">
      <c r="A4370" s="3" t="s">
        <v>12818</v>
      </c>
      <c r="B4370" s="3">
        <v>16</v>
      </c>
      <c r="C4370" s="6" t="s">
        <v>14553</v>
      </c>
      <c r="D4370" t="s">
        <v>12819</v>
      </c>
    </row>
    <row r="4371" spans="1:4" x14ac:dyDescent="0.2">
      <c r="A4371" s="3" t="s">
        <v>12820</v>
      </c>
      <c r="B4371" s="3">
        <v>16</v>
      </c>
      <c r="C4371" s="6" t="s">
        <v>14553</v>
      </c>
      <c r="D4371" t="s">
        <v>12821</v>
      </c>
    </row>
    <row r="4372" spans="1:4" x14ac:dyDescent="0.2">
      <c r="A4372" s="3" t="s">
        <v>12822</v>
      </c>
      <c r="B4372" s="3">
        <v>16</v>
      </c>
      <c r="C4372" s="6" t="s">
        <v>14553</v>
      </c>
      <c r="D4372" t="s">
        <v>12823</v>
      </c>
    </row>
    <row r="4373" spans="1:4" x14ac:dyDescent="0.2">
      <c r="A4373" s="3" t="s">
        <v>12824</v>
      </c>
      <c r="B4373" s="3">
        <v>16</v>
      </c>
      <c r="C4373" s="6" t="s">
        <v>14553</v>
      </c>
      <c r="D4373" t="s">
        <v>12825</v>
      </c>
    </row>
    <row r="4374" spans="1:4" x14ac:dyDescent="0.2">
      <c r="A4374" s="3" t="s">
        <v>12826</v>
      </c>
      <c r="B4374" s="3">
        <v>16</v>
      </c>
      <c r="C4374" s="6" t="s">
        <v>14553</v>
      </c>
      <c r="D4374" t="s">
        <v>12827</v>
      </c>
    </row>
    <row r="4375" spans="1:4" x14ac:dyDescent="0.2">
      <c r="A4375" s="3" t="s">
        <v>12828</v>
      </c>
      <c r="B4375" s="3">
        <v>16</v>
      </c>
      <c r="C4375" s="6" t="s">
        <v>14553</v>
      </c>
      <c r="D4375" t="s">
        <v>12829</v>
      </c>
    </row>
    <row r="4376" spans="1:4" x14ac:dyDescent="0.2">
      <c r="A4376" s="3" t="s">
        <v>12830</v>
      </c>
      <c r="B4376" s="3">
        <v>16</v>
      </c>
      <c r="C4376" s="6" t="s">
        <v>14553</v>
      </c>
      <c r="D4376" t="s">
        <v>12831</v>
      </c>
    </row>
    <row r="4377" spans="1:4" x14ac:dyDescent="0.2">
      <c r="A4377" s="3" t="s">
        <v>12832</v>
      </c>
      <c r="B4377" s="3">
        <v>16</v>
      </c>
      <c r="C4377" s="6" t="s">
        <v>14553</v>
      </c>
      <c r="D4377" t="s">
        <v>12833</v>
      </c>
    </row>
    <row r="4378" spans="1:4" x14ac:dyDescent="0.2">
      <c r="A4378" s="3" t="s">
        <v>12834</v>
      </c>
      <c r="B4378" s="3">
        <v>16</v>
      </c>
      <c r="C4378" s="6" t="s">
        <v>14553</v>
      </c>
      <c r="D4378" t="s">
        <v>12835</v>
      </c>
    </row>
    <row r="4379" spans="1:4" x14ac:dyDescent="0.2">
      <c r="A4379" s="3" t="s">
        <v>12836</v>
      </c>
      <c r="B4379" s="3">
        <v>16</v>
      </c>
      <c r="C4379" s="6" t="s">
        <v>14553</v>
      </c>
      <c r="D4379" t="s">
        <v>12837</v>
      </c>
    </row>
    <row r="4380" spans="1:4" x14ac:dyDescent="0.2">
      <c r="A4380" s="3" t="s">
        <v>12838</v>
      </c>
      <c r="B4380" s="3">
        <v>16</v>
      </c>
      <c r="C4380" s="6" t="s">
        <v>14553</v>
      </c>
      <c r="D4380" t="s">
        <v>12839</v>
      </c>
    </row>
    <row r="4381" spans="1:4" x14ac:dyDescent="0.2">
      <c r="A4381" s="3" t="s">
        <v>12840</v>
      </c>
      <c r="B4381" s="3">
        <v>16</v>
      </c>
      <c r="C4381" s="6" t="s">
        <v>14553</v>
      </c>
      <c r="D4381" t="s">
        <v>12841</v>
      </c>
    </row>
    <row r="4382" spans="1:4" x14ac:dyDescent="0.2">
      <c r="A4382" s="3" t="s">
        <v>12842</v>
      </c>
      <c r="B4382" s="3">
        <v>16</v>
      </c>
      <c r="C4382" s="6" t="s">
        <v>14553</v>
      </c>
      <c r="D4382" t="s">
        <v>12843</v>
      </c>
    </row>
    <row r="4383" spans="1:4" x14ac:dyDescent="0.2">
      <c r="A4383" s="3" t="s">
        <v>12844</v>
      </c>
      <c r="B4383" s="3">
        <v>16</v>
      </c>
      <c r="C4383" s="6" t="s">
        <v>14553</v>
      </c>
      <c r="D4383" t="s">
        <v>12845</v>
      </c>
    </row>
    <row r="4384" spans="1:4" x14ac:dyDescent="0.2">
      <c r="A4384" s="3" t="s">
        <v>12846</v>
      </c>
      <c r="B4384" s="3">
        <v>16</v>
      </c>
      <c r="C4384" s="6" t="s">
        <v>14553</v>
      </c>
      <c r="D4384" t="s">
        <v>12847</v>
      </c>
    </row>
    <row r="4385" spans="1:4" x14ac:dyDescent="0.2">
      <c r="A4385" s="3" t="s">
        <v>12848</v>
      </c>
      <c r="B4385" s="3">
        <v>16</v>
      </c>
      <c r="C4385" s="6" t="s">
        <v>14553</v>
      </c>
      <c r="D4385" t="s">
        <v>12849</v>
      </c>
    </row>
    <row r="4386" spans="1:4" x14ac:dyDescent="0.2">
      <c r="A4386" s="3" t="s">
        <v>12850</v>
      </c>
      <c r="B4386" s="3">
        <v>16</v>
      </c>
      <c r="C4386" s="6" t="s">
        <v>14553</v>
      </c>
      <c r="D4386" t="s">
        <v>12851</v>
      </c>
    </row>
    <row r="4387" spans="1:4" x14ac:dyDescent="0.2">
      <c r="A4387" s="3" t="s">
        <v>12852</v>
      </c>
      <c r="B4387" s="3">
        <v>16</v>
      </c>
      <c r="C4387" s="6" t="s">
        <v>14553</v>
      </c>
      <c r="D4387" t="s">
        <v>12853</v>
      </c>
    </row>
    <row r="4388" spans="1:4" x14ac:dyDescent="0.2">
      <c r="A4388" s="3" t="s">
        <v>12854</v>
      </c>
      <c r="B4388" s="3">
        <v>16</v>
      </c>
      <c r="C4388" s="6" t="s">
        <v>14553</v>
      </c>
      <c r="D4388" t="s">
        <v>12855</v>
      </c>
    </row>
    <row r="4389" spans="1:4" x14ac:dyDescent="0.2">
      <c r="A4389" s="3" t="s">
        <v>12856</v>
      </c>
      <c r="B4389" s="3">
        <v>16</v>
      </c>
      <c r="C4389" s="6" t="s">
        <v>14553</v>
      </c>
      <c r="D4389" t="s">
        <v>12857</v>
      </c>
    </row>
    <row r="4390" spans="1:4" x14ac:dyDescent="0.2">
      <c r="A4390" s="3" t="s">
        <v>12858</v>
      </c>
      <c r="B4390" s="3">
        <v>16</v>
      </c>
      <c r="C4390" s="6" t="s">
        <v>14553</v>
      </c>
      <c r="D4390" t="s">
        <v>12859</v>
      </c>
    </row>
    <row r="4391" spans="1:4" x14ac:dyDescent="0.2">
      <c r="A4391" s="3" t="s">
        <v>12860</v>
      </c>
      <c r="B4391" s="3">
        <v>16</v>
      </c>
      <c r="C4391" s="6" t="s">
        <v>14553</v>
      </c>
      <c r="D4391" t="s">
        <v>12861</v>
      </c>
    </row>
    <row r="4392" spans="1:4" x14ac:dyDescent="0.2">
      <c r="A4392" s="3" t="s">
        <v>12862</v>
      </c>
      <c r="B4392" s="3">
        <v>16</v>
      </c>
      <c r="C4392" s="6" t="s">
        <v>14553</v>
      </c>
      <c r="D4392" t="s">
        <v>12863</v>
      </c>
    </row>
    <row r="4393" spans="1:4" x14ac:dyDescent="0.2">
      <c r="A4393" s="3" t="s">
        <v>12864</v>
      </c>
      <c r="B4393" s="3">
        <v>16</v>
      </c>
      <c r="C4393" s="6" t="s">
        <v>14553</v>
      </c>
      <c r="D4393" t="s">
        <v>12865</v>
      </c>
    </row>
    <row r="4394" spans="1:4" x14ac:dyDescent="0.2">
      <c r="A4394" s="3" t="s">
        <v>12866</v>
      </c>
      <c r="B4394" s="3">
        <v>16</v>
      </c>
      <c r="C4394" s="6" t="s">
        <v>14553</v>
      </c>
      <c r="D4394" t="s">
        <v>12867</v>
      </c>
    </row>
    <row r="4395" spans="1:4" x14ac:dyDescent="0.2">
      <c r="A4395" s="3" t="s">
        <v>12868</v>
      </c>
      <c r="B4395" s="3">
        <v>16</v>
      </c>
      <c r="C4395" s="6" t="s">
        <v>14553</v>
      </c>
      <c r="D4395" t="s">
        <v>12869</v>
      </c>
    </row>
    <row r="4396" spans="1:4" x14ac:dyDescent="0.2">
      <c r="A4396" s="3" t="s">
        <v>12870</v>
      </c>
      <c r="B4396" s="3">
        <v>16</v>
      </c>
      <c r="C4396" s="6" t="s">
        <v>14553</v>
      </c>
      <c r="D4396" t="s">
        <v>12871</v>
      </c>
    </row>
    <row r="4397" spans="1:4" x14ac:dyDescent="0.2">
      <c r="A4397" s="3" t="s">
        <v>12872</v>
      </c>
      <c r="B4397" s="3">
        <v>16</v>
      </c>
      <c r="C4397" s="6" t="s">
        <v>14553</v>
      </c>
      <c r="D4397" t="s">
        <v>12873</v>
      </c>
    </row>
    <row r="4398" spans="1:4" x14ac:dyDescent="0.2">
      <c r="A4398" s="3" t="s">
        <v>12874</v>
      </c>
      <c r="B4398" s="3">
        <v>16</v>
      </c>
      <c r="C4398" s="6" t="s">
        <v>14553</v>
      </c>
      <c r="D4398" t="s">
        <v>12875</v>
      </c>
    </row>
    <row r="4399" spans="1:4" x14ac:dyDescent="0.2">
      <c r="A4399" s="3" t="s">
        <v>12876</v>
      </c>
      <c r="B4399" s="3">
        <v>16</v>
      </c>
      <c r="C4399" s="6" t="s">
        <v>14553</v>
      </c>
      <c r="D4399" t="s">
        <v>12877</v>
      </c>
    </row>
    <row r="4400" spans="1:4" x14ac:dyDescent="0.2">
      <c r="A4400" s="3" t="s">
        <v>12878</v>
      </c>
      <c r="B4400" s="3">
        <v>16</v>
      </c>
      <c r="C4400" s="6" t="s">
        <v>14553</v>
      </c>
      <c r="D4400" t="s">
        <v>12879</v>
      </c>
    </row>
    <row r="4401" spans="1:4" x14ac:dyDescent="0.2">
      <c r="A4401" s="3" t="s">
        <v>12880</v>
      </c>
      <c r="B4401" s="3">
        <v>16</v>
      </c>
      <c r="C4401" s="6" t="s">
        <v>14553</v>
      </c>
      <c r="D4401" t="s">
        <v>12881</v>
      </c>
    </row>
    <row r="4402" spans="1:4" x14ac:dyDescent="0.2">
      <c r="A4402" s="3" t="s">
        <v>12882</v>
      </c>
      <c r="B4402" s="3">
        <v>16</v>
      </c>
      <c r="C4402" s="6" t="s">
        <v>14553</v>
      </c>
      <c r="D4402" t="s">
        <v>12883</v>
      </c>
    </row>
    <row r="4403" spans="1:4" x14ac:dyDescent="0.2">
      <c r="A4403" s="3" t="s">
        <v>12884</v>
      </c>
      <c r="B4403" s="3">
        <v>16</v>
      </c>
      <c r="C4403" s="6" t="s">
        <v>14553</v>
      </c>
      <c r="D4403" t="s">
        <v>12885</v>
      </c>
    </row>
    <row r="4404" spans="1:4" x14ac:dyDescent="0.2">
      <c r="A4404" s="3" t="s">
        <v>12886</v>
      </c>
      <c r="B4404" s="3">
        <v>16</v>
      </c>
      <c r="C4404" s="6" t="s">
        <v>14553</v>
      </c>
      <c r="D4404" t="s">
        <v>12887</v>
      </c>
    </row>
    <row r="4405" spans="1:4" x14ac:dyDescent="0.2">
      <c r="A4405" s="3" t="s">
        <v>12888</v>
      </c>
      <c r="B4405" s="3">
        <v>16</v>
      </c>
      <c r="C4405" s="6" t="s">
        <v>14553</v>
      </c>
      <c r="D4405" t="s">
        <v>12889</v>
      </c>
    </row>
    <row r="4406" spans="1:4" x14ac:dyDescent="0.2">
      <c r="A4406" s="3" t="s">
        <v>12890</v>
      </c>
      <c r="B4406" s="3">
        <v>16</v>
      </c>
      <c r="C4406" s="6" t="s">
        <v>14553</v>
      </c>
      <c r="D4406" t="s">
        <v>12891</v>
      </c>
    </row>
    <row r="4407" spans="1:4" x14ac:dyDescent="0.2">
      <c r="A4407" s="3" t="s">
        <v>12892</v>
      </c>
      <c r="B4407" s="3">
        <v>16</v>
      </c>
      <c r="C4407" s="6" t="s">
        <v>14553</v>
      </c>
      <c r="D4407" t="s">
        <v>12893</v>
      </c>
    </row>
    <row r="4408" spans="1:4" x14ac:dyDescent="0.2">
      <c r="A4408" s="3" t="s">
        <v>12894</v>
      </c>
      <c r="B4408" s="3">
        <v>16</v>
      </c>
      <c r="C4408" s="6" t="s">
        <v>14553</v>
      </c>
      <c r="D4408" t="s">
        <v>12895</v>
      </c>
    </row>
    <row r="4409" spans="1:4" x14ac:dyDescent="0.2">
      <c r="A4409" s="3" t="s">
        <v>12896</v>
      </c>
      <c r="B4409" s="3">
        <v>16</v>
      </c>
      <c r="C4409" s="6" t="s">
        <v>14553</v>
      </c>
      <c r="D4409" t="s">
        <v>12897</v>
      </c>
    </row>
    <row r="4410" spans="1:4" x14ac:dyDescent="0.2">
      <c r="A4410" s="3" t="s">
        <v>12898</v>
      </c>
      <c r="B4410" s="3">
        <v>16</v>
      </c>
      <c r="C4410" s="6" t="s">
        <v>14553</v>
      </c>
      <c r="D4410" t="s">
        <v>12899</v>
      </c>
    </row>
    <row r="4411" spans="1:4" x14ac:dyDescent="0.2">
      <c r="A4411" s="3" t="s">
        <v>12900</v>
      </c>
      <c r="B4411" s="3">
        <v>16</v>
      </c>
      <c r="C4411" s="6" t="s">
        <v>14553</v>
      </c>
      <c r="D4411" t="s">
        <v>12901</v>
      </c>
    </row>
    <row r="4412" spans="1:4" x14ac:dyDescent="0.2">
      <c r="A4412" s="3" t="s">
        <v>12902</v>
      </c>
      <c r="B4412" s="3">
        <v>16</v>
      </c>
      <c r="C4412" s="6" t="s">
        <v>14553</v>
      </c>
      <c r="D4412" t="s">
        <v>12903</v>
      </c>
    </row>
    <row r="4413" spans="1:4" x14ac:dyDescent="0.2">
      <c r="A4413" s="3" t="s">
        <v>12904</v>
      </c>
      <c r="B4413" s="3">
        <v>16</v>
      </c>
      <c r="C4413" s="6" t="s">
        <v>14553</v>
      </c>
      <c r="D4413" t="s">
        <v>12905</v>
      </c>
    </row>
    <row r="4414" spans="1:4" x14ac:dyDescent="0.2">
      <c r="A4414" s="3" t="s">
        <v>12906</v>
      </c>
      <c r="B4414" s="3">
        <v>16</v>
      </c>
      <c r="C4414" s="6" t="s">
        <v>14553</v>
      </c>
      <c r="D4414" t="s">
        <v>12907</v>
      </c>
    </row>
    <row r="4415" spans="1:4" x14ac:dyDescent="0.2">
      <c r="A4415" s="3" t="s">
        <v>12908</v>
      </c>
      <c r="B4415" s="3">
        <v>16</v>
      </c>
      <c r="C4415" s="6" t="s">
        <v>14553</v>
      </c>
      <c r="D4415" t="s">
        <v>12909</v>
      </c>
    </row>
    <row r="4416" spans="1:4" x14ac:dyDescent="0.2">
      <c r="A4416" s="3" t="s">
        <v>12910</v>
      </c>
      <c r="B4416" s="3">
        <v>16</v>
      </c>
      <c r="C4416" s="6" t="s">
        <v>14553</v>
      </c>
      <c r="D4416" t="s">
        <v>12911</v>
      </c>
    </row>
    <row r="4417" spans="1:4" x14ac:dyDescent="0.2">
      <c r="A4417" s="3" t="s">
        <v>12912</v>
      </c>
      <c r="B4417" s="3">
        <v>16</v>
      </c>
      <c r="C4417" s="6" t="s">
        <v>14553</v>
      </c>
      <c r="D4417" t="s">
        <v>12913</v>
      </c>
    </row>
    <row r="4418" spans="1:4" x14ac:dyDescent="0.2">
      <c r="A4418" s="3" t="s">
        <v>12914</v>
      </c>
      <c r="B4418" s="3">
        <v>16</v>
      </c>
      <c r="C4418" s="6" t="s">
        <v>14553</v>
      </c>
      <c r="D4418" t="s">
        <v>12915</v>
      </c>
    </row>
    <row r="4419" spans="1:4" x14ac:dyDescent="0.2">
      <c r="A4419" s="3" t="s">
        <v>12916</v>
      </c>
      <c r="B4419" s="3">
        <v>16</v>
      </c>
      <c r="C4419" s="6" t="s">
        <v>14553</v>
      </c>
      <c r="D4419" t="s">
        <v>12917</v>
      </c>
    </row>
    <row r="4420" spans="1:4" x14ac:dyDescent="0.2">
      <c r="A4420" s="3" t="s">
        <v>12918</v>
      </c>
      <c r="B4420" s="3">
        <v>16</v>
      </c>
      <c r="C4420" s="6" t="s">
        <v>14553</v>
      </c>
      <c r="D4420" t="s">
        <v>12919</v>
      </c>
    </row>
    <row r="4421" spans="1:4" x14ac:dyDescent="0.2">
      <c r="A4421" s="3" t="s">
        <v>12920</v>
      </c>
      <c r="B4421" s="3">
        <v>16</v>
      </c>
      <c r="C4421" s="6" t="s">
        <v>14553</v>
      </c>
      <c r="D4421" t="s">
        <v>12921</v>
      </c>
    </row>
    <row r="4422" spans="1:4" x14ac:dyDescent="0.2">
      <c r="A4422" s="3" t="s">
        <v>12922</v>
      </c>
      <c r="B4422" s="3">
        <v>16</v>
      </c>
      <c r="C4422" s="6" t="s">
        <v>14553</v>
      </c>
      <c r="D4422" t="s">
        <v>12923</v>
      </c>
    </row>
    <row r="4423" spans="1:4" x14ac:dyDescent="0.2">
      <c r="A4423" s="3" t="s">
        <v>12924</v>
      </c>
      <c r="B4423" s="3">
        <v>16</v>
      </c>
      <c r="C4423" s="6" t="s">
        <v>14553</v>
      </c>
      <c r="D4423" t="s">
        <v>12925</v>
      </c>
    </row>
    <row r="4424" spans="1:4" x14ac:dyDescent="0.2">
      <c r="A4424" s="3" t="s">
        <v>12926</v>
      </c>
      <c r="B4424" s="3">
        <v>16</v>
      </c>
      <c r="C4424" s="6" t="s">
        <v>14553</v>
      </c>
      <c r="D4424" t="s">
        <v>12927</v>
      </c>
    </row>
    <row r="4425" spans="1:4" x14ac:dyDescent="0.2">
      <c r="A4425" s="3" t="s">
        <v>12928</v>
      </c>
      <c r="B4425" s="3">
        <v>16</v>
      </c>
      <c r="C4425" s="6" t="s">
        <v>14553</v>
      </c>
      <c r="D4425" t="s">
        <v>12929</v>
      </c>
    </row>
    <row r="4426" spans="1:4" x14ac:dyDescent="0.2">
      <c r="A4426" s="3" t="s">
        <v>12930</v>
      </c>
      <c r="B4426" s="3">
        <v>16</v>
      </c>
      <c r="C4426" s="6" t="s">
        <v>14553</v>
      </c>
      <c r="D4426" t="s">
        <v>12931</v>
      </c>
    </row>
    <row r="4427" spans="1:4" x14ac:dyDescent="0.2">
      <c r="A4427" s="3" t="s">
        <v>12932</v>
      </c>
      <c r="B4427" s="3">
        <v>16</v>
      </c>
      <c r="C4427" s="6" t="s">
        <v>14553</v>
      </c>
      <c r="D4427" t="s">
        <v>12933</v>
      </c>
    </row>
    <row r="4428" spans="1:4" x14ac:dyDescent="0.2">
      <c r="A4428" s="3" t="s">
        <v>12934</v>
      </c>
      <c r="B4428" s="3">
        <v>16</v>
      </c>
      <c r="C4428" s="6" t="s">
        <v>14553</v>
      </c>
      <c r="D4428" t="s">
        <v>12935</v>
      </c>
    </row>
    <row r="4429" spans="1:4" x14ac:dyDescent="0.2">
      <c r="A4429" s="3" t="s">
        <v>12936</v>
      </c>
      <c r="B4429" s="3">
        <v>16</v>
      </c>
      <c r="C4429" s="6" t="s">
        <v>14553</v>
      </c>
      <c r="D4429" t="s">
        <v>12937</v>
      </c>
    </row>
    <row r="4430" spans="1:4" x14ac:dyDescent="0.2">
      <c r="A4430" s="3" t="s">
        <v>12938</v>
      </c>
      <c r="B4430" s="3">
        <v>16</v>
      </c>
      <c r="C4430" s="6" t="s">
        <v>14553</v>
      </c>
      <c r="D4430" t="s">
        <v>12939</v>
      </c>
    </row>
    <row r="4431" spans="1:4" x14ac:dyDescent="0.2">
      <c r="A4431" s="3" t="s">
        <v>12940</v>
      </c>
      <c r="B4431" s="3">
        <v>16</v>
      </c>
      <c r="C4431" s="6" t="s">
        <v>14553</v>
      </c>
      <c r="D4431" t="s">
        <v>12941</v>
      </c>
    </row>
    <row r="4432" spans="1:4" x14ac:dyDescent="0.2">
      <c r="A4432" s="3" t="s">
        <v>12942</v>
      </c>
      <c r="B4432" s="3">
        <v>16</v>
      </c>
      <c r="C4432" s="6" t="s">
        <v>14553</v>
      </c>
      <c r="D4432" t="s">
        <v>12943</v>
      </c>
    </row>
    <row r="4433" spans="1:4" x14ac:dyDescent="0.2">
      <c r="A4433" s="3" t="s">
        <v>12944</v>
      </c>
      <c r="B4433" s="3">
        <v>16</v>
      </c>
      <c r="C4433" s="6" t="s">
        <v>14553</v>
      </c>
      <c r="D4433" t="s">
        <v>12945</v>
      </c>
    </row>
    <row r="4434" spans="1:4" x14ac:dyDescent="0.2">
      <c r="A4434" s="3" t="s">
        <v>12946</v>
      </c>
      <c r="B4434" s="3">
        <v>16</v>
      </c>
      <c r="C4434" s="6" t="s">
        <v>14553</v>
      </c>
      <c r="D4434" t="s">
        <v>12947</v>
      </c>
    </row>
    <row r="4435" spans="1:4" x14ac:dyDescent="0.2">
      <c r="A4435" s="3" t="s">
        <v>12948</v>
      </c>
      <c r="B4435" s="3">
        <v>16</v>
      </c>
      <c r="C4435" s="6" t="s">
        <v>14553</v>
      </c>
      <c r="D4435" t="s">
        <v>12949</v>
      </c>
    </row>
    <row r="4436" spans="1:4" x14ac:dyDescent="0.2">
      <c r="A4436" s="3" t="s">
        <v>12950</v>
      </c>
      <c r="B4436" s="3">
        <v>16</v>
      </c>
      <c r="C4436" s="6" t="s">
        <v>14553</v>
      </c>
      <c r="D4436" t="s">
        <v>12951</v>
      </c>
    </row>
    <row r="4437" spans="1:4" x14ac:dyDescent="0.2">
      <c r="A4437" s="3" t="s">
        <v>12952</v>
      </c>
      <c r="B4437" s="3">
        <v>16</v>
      </c>
      <c r="C4437" s="6" t="s">
        <v>14553</v>
      </c>
      <c r="D4437" t="s">
        <v>12953</v>
      </c>
    </row>
    <row r="4438" spans="1:4" x14ac:dyDescent="0.2">
      <c r="A4438" s="3" t="s">
        <v>12954</v>
      </c>
      <c r="B4438" s="3">
        <v>16</v>
      </c>
      <c r="C4438" s="6" t="s">
        <v>14553</v>
      </c>
      <c r="D4438" t="s">
        <v>12955</v>
      </c>
    </row>
    <row r="4439" spans="1:4" x14ac:dyDescent="0.2">
      <c r="A4439" s="3" t="s">
        <v>12956</v>
      </c>
      <c r="B4439" s="3">
        <v>16</v>
      </c>
      <c r="C4439" s="6" t="s">
        <v>14553</v>
      </c>
      <c r="D4439" t="s">
        <v>12957</v>
      </c>
    </row>
    <row r="4440" spans="1:4" x14ac:dyDescent="0.2">
      <c r="A4440" s="3" t="s">
        <v>12958</v>
      </c>
      <c r="B4440" s="3">
        <v>16</v>
      </c>
      <c r="C4440" s="6" t="s">
        <v>14553</v>
      </c>
      <c r="D4440" t="s">
        <v>12959</v>
      </c>
    </row>
    <row r="4441" spans="1:4" x14ac:dyDescent="0.2">
      <c r="A4441" s="3" t="s">
        <v>12960</v>
      </c>
      <c r="B4441" s="3">
        <v>16</v>
      </c>
      <c r="C4441" s="6" t="s">
        <v>14553</v>
      </c>
      <c r="D4441" t="s">
        <v>12961</v>
      </c>
    </row>
    <row r="4442" spans="1:4" x14ac:dyDescent="0.2">
      <c r="A4442" s="3" t="s">
        <v>12962</v>
      </c>
      <c r="B4442" s="3">
        <v>16</v>
      </c>
      <c r="C4442" s="6" t="s">
        <v>14553</v>
      </c>
      <c r="D4442" t="s">
        <v>12963</v>
      </c>
    </row>
    <row r="4443" spans="1:4" x14ac:dyDescent="0.2">
      <c r="A4443" s="3" t="s">
        <v>12964</v>
      </c>
      <c r="B4443" s="3">
        <v>16</v>
      </c>
      <c r="C4443" s="6" t="s">
        <v>14553</v>
      </c>
      <c r="D4443" t="s">
        <v>12965</v>
      </c>
    </row>
    <row r="4444" spans="1:4" x14ac:dyDescent="0.2">
      <c r="A4444" s="3" t="s">
        <v>12966</v>
      </c>
      <c r="B4444" s="3">
        <v>16</v>
      </c>
      <c r="C4444" s="6" t="s">
        <v>14553</v>
      </c>
      <c r="D4444" t="s">
        <v>12967</v>
      </c>
    </row>
    <row r="4445" spans="1:4" x14ac:dyDescent="0.2">
      <c r="A4445" s="3" t="s">
        <v>12968</v>
      </c>
      <c r="B4445" s="3">
        <v>16</v>
      </c>
      <c r="C4445" s="6" t="s">
        <v>14553</v>
      </c>
      <c r="D4445" t="s">
        <v>12969</v>
      </c>
    </row>
    <row r="4446" spans="1:4" x14ac:dyDescent="0.2">
      <c r="A4446" s="3" t="s">
        <v>12970</v>
      </c>
      <c r="B4446" s="3">
        <v>16</v>
      </c>
      <c r="C4446" s="6" t="s">
        <v>14553</v>
      </c>
      <c r="D4446" t="s">
        <v>12971</v>
      </c>
    </row>
    <row r="4447" spans="1:4" x14ac:dyDescent="0.2">
      <c r="A4447" s="3" t="s">
        <v>12972</v>
      </c>
      <c r="B4447" s="3">
        <v>16</v>
      </c>
      <c r="C4447" s="6" t="s">
        <v>14553</v>
      </c>
      <c r="D4447" t="s">
        <v>12973</v>
      </c>
    </row>
    <row r="4448" spans="1:4" x14ac:dyDescent="0.2">
      <c r="A4448" s="3" t="s">
        <v>12974</v>
      </c>
      <c r="B4448" s="3">
        <v>16</v>
      </c>
      <c r="C4448" s="6" t="s">
        <v>14553</v>
      </c>
      <c r="D4448" t="s">
        <v>12975</v>
      </c>
    </row>
    <row r="4449" spans="1:4" x14ac:dyDescent="0.2">
      <c r="A4449" s="3" t="s">
        <v>12976</v>
      </c>
      <c r="B4449" s="3">
        <v>16</v>
      </c>
      <c r="C4449" s="6" t="s">
        <v>14553</v>
      </c>
      <c r="D4449" t="s">
        <v>12977</v>
      </c>
    </row>
    <row r="4450" spans="1:4" x14ac:dyDescent="0.2">
      <c r="A4450" s="3" t="s">
        <v>12978</v>
      </c>
      <c r="B4450" s="3">
        <v>16</v>
      </c>
      <c r="C4450" s="6" t="s">
        <v>14553</v>
      </c>
      <c r="D4450" t="s">
        <v>12979</v>
      </c>
    </row>
    <row r="4451" spans="1:4" x14ac:dyDescent="0.2">
      <c r="A4451" s="3" t="s">
        <v>12980</v>
      </c>
      <c r="B4451" s="3">
        <v>16</v>
      </c>
      <c r="C4451" s="6" t="s">
        <v>14553</v>
      </c>
      <c r="D4451" t="s">
        <v>12981</v>
      </c>
    </row>
    <row r="4452" spans="1:4" x14ac:dyDescent="0.2">
      <c r="A4452" s="3" t="s">
        <v>12982</v>
      </c>
      <c r="B4452" s="3">
        <v>16</v>
      </c>
      <c r="C4452" s="6" t="s">
        <v>14553</v>
      </c>
      <c r="D4452" t="s">
        <v>12983</v>
      </c>
    </row>
    <row r="4453" spans="1:4" x14ac:dyDescent="0.2">
      <c r="A4453" s="3" t="s">
        <v>12984</v>
      </c>
      <c r="B4453" s="3">
        <v>16</v>
      </c>
      <c r="C4453" s="6" t="s">
        <v>14553</v>
      </c>
      <c r="D4453" t="s">
        <v>12985</v>
      </c>
    </row>
    <row r="4454" spans="1:4" x14ac:dyDescent="0.2">
      <c r="A4454" s="3" t="s">
        <v>12986</v>
      </c>
      <c r="B4454" s="3">
        <v>16</v>
      </c>
      <c r="C4454" s="6" t="s">
        <v>14553</v>
      </c>
      <c r="D4454" t="s">
        <v>12987</v>
      </c>
    </row>
    <row r="4455" spans="1:4" x14ac:dyDescent="0.2">
      <c r="A4455" s="3" t="s">
        <v>12988</v>
      </c>
      <c r="B4455" s="3">
        <v>16</v>
      </c>
      <c r="C4455" s="6" t="s">
        <v>14553</v>
      </c>
      <c r="D4455" t="s">
        <v>12989</v>
      </c>
    </row>
    <row r="4456" spans="1:4" x14ac:dyDescent="0.2">
      <c r="A4456" s="3" t="s">
        <v>12990</v>
      </c>
      <c r="B4456" s="3">
        <v>16</v>
      </c>
      <c r="C4456" s="6" t="s">
        <v>14553</v>
      </c>
      <c r="D4456" t="s">
        <v>12991</v>
      </c>
    </row>
    <row r="4457" spans="1:4" x14ac:dyDescent="0.2">
      <c r="A4457" s="3" t="s">
        <v>12992</v>
      </c>
      <c r="B4457" s="3">
        <v>16</v>
      </c>
      <c r="C4457" s="6" t="s">
        <v>14553</v>
      </c>
      <c r="D4457" t="s">
        <v>12993</v>
      </c>
    </row>
    <row r="4458" spans="1:4" x14ac:dyDescent="0.2">
      <c r="A4458" s="3" t="s">
        <v>12994</v>
      </c>
      <c r="B4458" s="3">
        <v>16</v>
      </c>
      <c r="C4458" s="6" t="s">
        <v>14553</v>
      </c>
      <c r="D4458" t="s">
        <v>12995</v>
      </c>
    </row>
    <row r="4459" spans="1:4" x14ac:dyDescent="0.2">
      <c r="A4459" s="3" t="s">
        <v>12996</v>
      </c>
      <c r="B4459" s="3">
        <v>16</v>
      </c>
      <c r="C4459" s="6" t="s">
        <v>14553</v>
      </c>
      <c r="D4459" t="s">
        <v>12997</v>
      </c>
    </row>
    <row r="4460" spans="1:4" x14ac:dyDescent="0.2">
      <c r="A4460" s="3" t="s">
        <v>12998</v>
      </c>
      <c r="B4460" s="3">
        <v>16</v>
      </c>
      <c r="C4460" s="6" t="s">
        <v>14553</v>
      </c>
      <c r="D4460" t="s">
        <v>12999</v>
      </c>
    </row>
    <row r="4461" spans="1:4" x14ac:dyDescent="0.2">
      <c r="A4461" s="3" t="s">
        <v>13000</v>
      </c>
      <c r="B4461" s="3">
        <v>16</v>
      </c>
      <c r="C4461" s="6" t="s">
        <v>14553</v>
      </c>
      <c r="D4461" t="s">
        <v>13001</v>
      </c>
    </row>
    <row r="4462" spans="1:4" x14ac:dyDescent="0.2">
      <c r="A4462" s="3" t="s">
        <v>13002</v>
      </c>
      <c r="B4462" s="3">
        <v>16</v>
      </c>
      <c r="C4462" s="6" t="s">
        <v>14553</v>
      </c>
      <c r="D4462" t="s">
        <v>13003</v>
      </c>
    </row>
    <row r="4463" spans="1:4" x14ac:dyDescent="0.2">
      <c r="A4463" s="3" t="s">
        <v>13004</v>
      </c>
      <c r="B4463" s="3">
        <v>16</v>
      </c>
      <c r="C4463" s="6" t="s">
        <v>14553</v>
      </c>
      <c r="D4463" t="s">
        <v>13005</v>
      </c>
    </row>
    <row r="4464" spans="1:4" x14ac:dyDescent="0.2">
      <c r="A4464" s="3" t="s">
        <v>13006</v>
      </c>
      <c r="B4464" s="3">
        <v>16</v>
      </c>
      <c r="C4464" s="6" t="s">
        <v>14553</v>
      </c>
      <c r="D4464" t="s">
        <v>13007</v>
      </c>
    </row>
    <row r="4465" spans="1:4" x14ac:dyDescent="0.2">
      <c r="A4465" s="3" t="s">
        <v>13008</v>
      </c>
      <c r="B4465" s="3">
        <v>16</v>
      </c>
      <c r="C4465" s="6" t="s">
        <v>14553</v>
      </c>
      <c r="D4465" t="s">
        <v>13009</v>
      </c>
    </row>
    <row r="4466" spans="1:4" x14ac:dyDescent="0.2">
      <c r="A4466" s="3" t="s">
        <v>13010</v>
      </c>
      <c r="B4466" s="3">
        <v>16</v>
      </c>
      <c r="C4466" s="6" t="s">
        <v>14553</v>
      </c>
      <c r="D4466" t="s">
        <v>13011</v>
      </c>
    </row>
    <row r="4467" spans="1:4" x14ac:dyDescent="0.2">
      <c r="A4467" s="3" t="s">
        <v>13012</v>
      </c>
      <c r="B4467" s="3">
        <v>16</v>
      </c>
      <c r="C4467" s="6" t="s">
        <v>14553</v>
      </c>
      <c r="D4467" t="s">
        <v>13013</v>
      </c>
    </row>
    <row r="4468" spans="1:4" x14ac:dyDescent="0.2">
      <c r="A4468" s="3" t="s">
        <v>13014</v>
      </c>
      <c r="B4468" s="3">
        <v>16</v>
      </c>
      <c r="C4468" s="6" t="s">
        <v>14553</v>
      </c>
      <c r="D4468" t="s">
        <v>13015</v>
      </c>
    </row>
    <row r="4469" spans="1:4" x14ac:dyDescent="0.2">
      <c r="A4469" s="3" t="s">
        <v>13016</v>
      </c>
      <c r="B4469" s="3">
        <v>16</v>
      </c>
      <c r="C4469" s="6" t="s">
        <v>14553</v>
      </c>
      <c r="D4469" t="s">
        <v>13017</v>
      </c>
    </row>
    <row r="4470" spans="1:4" x14ac:dyDescent="0.2">
      <c r="A4470" s="3" t="s">
        <v>13018</v>
      </c>
      <c r="B4470" s="3">
        <v>16</v>
      </c>
      <c r="C4470" s="6" t="s">
        <v>14553</v>
      </c>
      <c r="D4470" t="s">
        <v>13019</v>
      </c>
    </row>
    <row r="4471" spans="1:4" x14ac:dyDescent="0.2">
      <c r="A4471" s="3" t="s">
        <v>13020</v>
      </c>
      <c r="B4471" s="3">
        <v>16</v>
      </c>
      <c r="C4471" s="6" t="s">
        <v>14553</v>
      </c>
      <c r="D4471" t="s">
        <v>13021</v>
      </c>
    </row>
    <row r="4472" spans="1:4" x14ac:dyDescent="0.2">
      <c r="A4472" s="3" t="s">
        <v>13022</v>
      </c>
      <c r="B4472" s="3">
        <v>16</v>
      </c>
      <c r="C4472" s="6" t="s">
        <v>14553</v>
      </c>
      <c r="D4472" t="s">
        <v>13023</v>
      </c>
    </row>
    <row r="4473" spans="1:4" x14ac:dyDescent="0.2">
      <c r="A4473" s="3" t="s">
        <v>13024</v>
      </c>
      <c r="B4473" s="3">
        <v>16</v>
      </c>
      <c r="C4473" s="6" t="s">
        <v>14553</v>
      </c>
      <c r="D4473" t="s">
        <v>13025</v>
      </c>
    </row>
    <row r="4474" spans="1:4" x14ac:dyDescent="0.2">
      <c r="A4474" s="3" t="s">
        <v>13026</v>
      </c>
      <c r="B4474" s="3">
        <v>16</v>
      </c>
      <c r="C4474" s="6" t="s">
        <v>14553</v>
      </c>
      <c r="D4474" t="s">
        <v>13027</v>
      </c>
    </row>
    <row r="4475" spans="1:4" x14ac:dyDescent="0.2">
      <c r="A4475" s="3" t="s">
        <v>13028</v>
      </c>
      <c r="B4475" s="3">
        <v>16</v>
      </c>
      <c r="C4475" s="6" t="s">
        <v>14553</v>
      </c>
      <c r="D4475" t="s">
        <v>13029</v>
      </c>
    </row>
    <row r="4476" spans="1:4" x14ac:dyDescent="0.2">
      <c r="A4476" s="3" t="s">
        <v>13030</v>
      </c>
      <c r="B4476" s="3">
        <v>16</v>
      </c>
      <c r="C4476" s="6" t="s">
        <v>14553</v>
      </c>
      <c r="D4476" t="s">
        <v>13031</v>
      </c>
    </row>
    <row r="4477" spans="1:4" x14ac:dyDescent="0.2">
      <c r="A4477" s="3" t="s">
        <v>13032</v>
      </c>
      <c r="B4477" s="3">
        <v>16</v>
      </c>
      <c r="C4477" s="6" t="s">
        <v>14553</v>
      </c>
      <c r="D4477" t="s">
        <v>13033</v>
      </c>
    </row>
    <row r="4478" spans="1:4" x14ac:dyDescent="0.2">
      <c r="A4478" s="3" t="s">
        <v>13034</v>
      </c>
      <c r="B4478" s="3">
        <v>16</v>
      </c>
      <c r="C4478" s="6" t="s">
        <v>14553</v>
      </c>
      <c r="D4478" t="s">
        <v>13035</v>
      </c>
    </row>
    <row r="4479" spans="1:4" x14ac:dyDescent="0.2">
      <c r="A4479" s="3" t="s">
        <v>13036</v>
      </c>
      <c r="B4479" s="3">
        <v>16</v>
      </c>
      <c r="C4479" s="6" t="s">
        <v>14553</v>
      </c>
      <c r="D4479" t="s">
        <v>13037</v>
      </c>
    </row>
    <row r="4480" spans="1:4" x14ac:dyDescent="0.2">
      <c r="A4480" s="3" t="s">
        <v>13038</v>
      </c>
      <c r="B4480" s="3">
        <v>16</v>
      </c>
      <c r="C4480" s="6" t="s">
        <v>14553</v>
      </c>
      <c r="D4480" t="s">
        <v>13039</v>
      </c>
    </row>
    <row r="4481" spans="1:4" x14ac:dyDescent="0.2">
      <c r="A4481" s="3" t="s">
        <v>13040</v>
      </c>
      <c r="B4481" s="3">
        <v>16</v>
      </c>
      <c r="C4481" s="6" t="s">
        <v>14553</v>
      </c>
      <c r="D4481" t="s">
        <v>13041</v>
      </c>
    </row>
    <row r="4482" spans="1:4" x14ac:dyDescent="0.2">
      <c r="A4482" s="3" t="s">
        <v>13042</v>
      </c>
      <c r="B4482" s="3">
        <v>16</v>
      </c>
      <c r="C4482" s="6" t="s">
        <v>14553</v>
      </c>
      <c r="D4482" t="s">
        <v>13043</v>
      </c>
    </row>
    <row r="4483" spans="1:4" x14ac:dyDescent="0.2">
      <c r="A4483" s="3" t="s">
        <v>13044</v>
      </c>
      <c r="B4483" s="3">
        <v>16</v>
      </c>
      <c r="C4483" s="6" t="s">
        <v>14553</v>
      </c>
      <c r="D4483" t="s">
        <v>13045</v>
      </c>
    </row>
    <row r="4484" spans="1:4" x14ac:dyDescent="0.2">
      <c r="A4484" s="3" t="s">
        <v>13046</v>
      </c>
      <c r="B4484" s="3">
        <v>16</v>
      </c>
      <c r="C4484" s="6" t="s">
        <v>14553</v>
      </c>
      <c r="D4484" t="s">
        <v>13047</v>
      </c>
    </row>
    <row r="4485" spans="1:4" x14ac:dyDescent="0.2">
      <c r="A4485" s="3" t="s">
        <v>13048</v>
      </c>
      <c r="B4485" s="3">
        <v>16</v>
      </c>
      <c r="C4485" s="6" t="s">
        <v>14553</v>
      </c>
      <c r="D4485" t="s">
        <v>13049</v>
      </c>
    </row>
    <row r="4486" spans="1:4" x14ac:dyDescent="0.2">
      <c r="A4486" s="3" t="s">
        <v>13050</v>
      </c>
      <c r="B4486" s="3">
        <v>16</v>
      </c>
      <c r="C4486" s="6" t="s">
        <v>14553</v>
      </c>
      <c r="D4486" t="s">
        <v>13051</v>
      </c>
    </row>
    <row r="4487" spans="1:4" x14ac:dyDescent="0.2">
      <c r="A4487" s="3" t="s">
        <v>13052</v>
      </c>
      <c r="B4487" s="3">
        <v>16</v>
      </c>
      <c r="C4487" s="6" t="s">
        <v>14553</v>
      </c>
      <c r="D4487" t="s">
        <v>13053</v>
      </c>
    </row>
    <row r="4488" spans="1:4" x14ac:dyDescent="0.2">
      <c r="A4488" s="3" t="s">
        <v>13054</v>
      </c>
      <c r="B4488" s="3">
        <v>16</v>
      </c>
      <c r="C4488" s="6" t="s">
        <v>14553</v>
      </c>
      <c r="D4488" t="s">
        <v>13055</v>
      </c>
    </row>
    <row r="4489" spans="1:4" x14ac:dyDescent="0.2">
      <c r="A4489" s="3" t="s">
        <v>13056</v>
      </c>
      <c r="B4489" s="3">
        <v>16</v>
      </c>
      <c r="C4489" s="6" t="s">
        <v>14553</v>
      </c>
      <c r="D4489" t="s">
        <v>13057</v>
      </c>
    </row>
    <row r="4490" spans="1:4" x14ac:dyDescent="0.2">
      <c r="A4490" s="3" t="s">
        <v>13058</v>
      </c>
      <c r="B4490" s="3">
        <v>16</v>
      </c>
      <c r="C4490" s="6" t="s">
        <v>14553</v>
      </c>
      <c r="D4490" t="s">
        <v>13059</v>
      </c>
    </row>
    <row r="4491" spans="1:4" x14ac:dyDescent="0.2">
      <c r="A4491" s="3" t="s">
        <v>13060</v>
      </c>
      <c r="B4491" s="3">
        <v>16</v>
      </c>
      <c r="C4491" s="6" t="s">
        <v>14553</v>
      </c>
      <c r="D4491" t="s">
        <v>13061</v>
      </c>
    </row>
    <row r="4492" spans="1:4" x14ac:dyDescent="0.2">
      <c r="A4492" s="3" t="s">
        <v>13062</v>
      </c>
      <c r="B4492" s="3">
        <v>16</v>
      </c>
      <c r="C4492" s="6" t="s">
        <v>14553</v>
      </c>
      <c r="D4492" t="s">
        <v>13063</v>
      </c>
    </row>
    <row r="4493" spans="1:4" x14ac:dyDescent="0.2">
      <c r="A4493" s="3" t="s">
        <v>13064</v>
      </c>
      <c r="B4493" s="3">
        <v>16</v>
      </c>
      <c r="C4493" s="6" t="s">
        <v>14553</v>
      </c>
      <c r="D4493" t="s">
        <v>13065</v>
      </c>
    </row>
    <row r="4494" spans="1:4" x14ac:dyDescent="0.2">
      <c r="A4494" s="3" t="s">
        <v>13066</v>
      </c>
      <c r="B4494" s="3">
        <v>16</v>
      </c>
      <c r="C4494" s="6" t="s">
        <v>14553</v>
      </c>
      <c r="D4494" t="s">
        <v>13067</v>
      </c>
    </row>
    <row r="4495" spans="1:4" x14ac:dyDescent="0.2">
      <c r="A4495" s="3" t="s">
        <v>13068</v>
      </c>
      <c r="B4495" s="3">
        <v>16</v>
      </c>
      <c r="C4495" s="6" t="s">
        <v>14553</v>
      </c>
      <c r="D4495" t="s">
        <v>13069</v>
      </c>
    </row>
    <row r="4496" spans="1:4" x14ac:dyDescent="0.2">
      <c r="A4496" s="3" t="s">
        <v>13070</v>
      </c>
      <c r="B4496" s="3">
        <v>16</v>
      </c>
      <c r="C4496" s="6" t="s">
        <v>14553</v>
      </c>
      <c r="D4496" t="s">
        <v>13071</v>
      </c>
    </row>
    <row r="4497" spans="1:4" x14ac:dyDescent="0.2">
      <c r="A4497" s="3" t="s">
        <v>13072</v>
      </c>
      <c r="B4497" s="3">
        <v>16</v>
      </c>
      <c r="C4497" s="6" t="s">
        <v>14553</v>
      </c>
      <c r="D4497" t="s">
        <v>13073</v>
      </c>
    </row>
    <row r="4498" spans="1:4" x14ac:dyDescent="0.2">
      <c r="A4498" s="3" t="s">
        <v>13074</v>
      </c>
      <c r="B4498" s="3">
        <v>16</v>
      </c>
      <c r="C4498" s="6" t="s">
        <v>14553</v>
      </c>
      <c r="D4498" t="s">
        <v>13075</v>
      </c>
    </row>
    <row r="4499" spans="1:4" x14ac:dyDescent="0.2">
      <c r="A4499" s="3" t="s">
        <v>13076</v>
      </c>
      <c r="B4499" s="3">
        <v>16</v>
      </c>
      <c r="C4499" s="6" t="s">
        <v>14553</v>
      </c>
      <c r="D4499" t="s">
        <v>13077</v>
      </c>
    </row>
    <row r="4500" spans="1:4" x14ac:dyDescent="0.2">
      <c r="A4500" s="3" t="s">
        <v>13078</v>
      </c>
      <c r="B4500" s="3">
        <v>16</v>
      </c>
      <c r="C4500" s="6" t="s">
        <v>14553</v>
      </c>
      <c r="D4500" t="s">
        <v>13079</v>
      </c>
    </row>
    <row r="4501" spans="1:4" x14ac:dyDescent="0.2">
      <c r="A4501" s="3" t="s">
        <v>13080</v>
      </c>
      <c r="B4501" s="3">
        <v>16</v>
      </c>
      <c r="C4501" s="6" t="s">
        <v>14553</v>
      </c>
      <c r="D4501" t="s">
        <v>13081</v>
      </c>
    </row>
    <row r="4502" spans="1:4" x14ac:dyDescent="0.2">
      <c r="A4502" s="3" t="s">
        <v>13082</v>
      </c>
      <c r="B4502" s="3">
        <v>16</v>
      </c>
      <c r="C4502" s="6" t="s">
        <v>14553</v>
      </c>
      <c r="D4502" t="s">
        <v>13083</v>
      </c>
    </row>
    <row r="4503" spans="1:4" x14ac:dyDescent="0.2">
      <c r="A4503" s="3" t="s">
        <v>13084</v>
      </c>
      <c r="B4503" s="3">
        <v>16</v>
      </c>
      <c r="C4503" s="6" t="s">
        <v>14553</v>
      </c>
      <c r="D4503" t="s">
        <v>13085</v>
      </c>
    </row>
    <row r="4504" spans="1:4" x14ac:dyDescent="0.2">
      <c r="A4504" s="3" t="s">
        <v>13086</v>
      </c>
      <c r="B4504" s="3">
        <v>16</v>
      </c>
      <c r="C4504" s="6" t="s">
        <v>14553</v>
      </c>
      <c r="D4504" t="s">
        <v>13087</v>
      </c>
    </row>
    <row r="4505" spans="1:4" x14ac:dyDescent="0.2">
      <c r="A4505" s="3" t="s">
        <v>13088</v>
      </c>
      <c r="B4505" s="3">
        <v>16</v>
      </c>
      <c r="C4505" s="6" t="s">
        <v>14553</v>
      </c>
      <c r="D4505" t="s">
        <v>13089</v>
      </c>
    </row>
    <row r="4506" spans="1:4" x14ac:dyDescent="0.2">
      <c r="A4506" s="3" t="s">
        <v>13090</v>
      </c>
      <c r="B4506" s="3">
        <v>16</v>
      </c>
      <c r="C4506" s="6" t="s">
        <v>14553</v>
      </c>
      <c r="D4506" t="s">
        <v>13091</v>
      </c>
    </row>
    <row r="4507" spans="1:4" x14ac:dyDescent="0.2">
      <c r="A4507" s="3" t="s">
        <v>13092</v>
      </c>
      <c r="B4507" s="3">
        <v>16</v>
      </c>
      <c r="C4507" s="6" t="s">
        <v>14553</v>
      </c>
      <c r="D4507" t="s">
        <v>13093</v>
      </c>
    </row>
    <row r="4508" spans="1:4" x14ac:dyDescent="0.2">
      <c r="A4508" s="3" t="s">
        <v>13094</v>
      </c>
      <c r="B4508" s="3">
        <v>16</v>
      </c>
      <c r="C4508" s="6" t="s">
        <v>14553</v>
      </c>
      <c r="D4508" t="s">
        <v>13095</v>
      </c>
    </row>
    <row r="4509" spans="1:4" x14ac:dyDescent="0.2">
      <c r="A4509" s="3" t="s">
        <v>13096</v>
      </c>
      <c r="B4509" s="3">
        <v>16</v>
      </c>
      <c r="C4509" s="6" t="s">
        <v>14553</v>
      </c>
      <c r="D4509" t="s">
        <v>13097</v>
      </c>
    </row>
    <row r="4510" spans="1:4" x14ac:dyDescent="0.2">
      <c r="A4510" s="3" t="s">
        <v>13098</v>
      </c>
      <c r="B4510" s="3">
        <v>16</v>
      </c>
      <c r="C4510" s="6" t="s">
        <v>14553</v>
      </c>
      <c r="D4510" t="s">
        <v>13099</v>
      </c>
    </row>
    <row r="4511" spans="1:4" x14ac:dyDescent="0.2">
      <c r="A4511" s="3" t="s">
        <v>13100</v>
      </c>
      <c r="B4511" s="3">
        <v>16</v>
      </c>
      <c r="C4511" s="6" t="s">
        <v>14553</v>
      </c>
      <c r="D4511" t="s">
        <v>13101</v>
      </c>
    </row>
    <row r="4512" spans="1:4" x14ac:dyDescent="0.2">
      <c r="A4512" s="3" t="s">
        <v>13102</v>
      </c>
      <c r="B4512" s="3">
        <v>16</v>
      </c>
      <c r="C4512" s="6" t="s">
        <v>14553</v>
      </c>
      <c r="D4512" t="s">
        <v>13103</v>
      </c>
    </row>
    <row r="4513" spans="1:4" x14ac:dyDescent="0.2">
      <c r="A4513" s="3" t="s">
        <v>13104</v>
      </c>
      <c r="B4513" s="3">
        <v>16</v>
      </c>
      <c r="C4513" s="6" t="s">
        <v>14553</v>
      </c>
      <c r="D4513" t="s">
        <v>13105</v>
      </c>
    </row>
    <row r="4514" spans="1:4" x14ac:dyDescent="0.2">
      <c r="A4514" s="3" t="s">
        <v>13106</v>
      </c>
      <c r="B4514" s="3">
        <v>16</v>
      </c>
      <c r="C4514" s="6" t="s">
        <v>14553</v>
      </c>
      <c r="D4514" t="s">
        <v>13107</v>
      </c>
    </row>
    <row r="4515" spans="1:4" x14ac:dyDescent="0.2">
      <c r="A4515" s="3" t="s">
        <v>13108</v>
      </c>
      <c r="B4515" s="3">
        <v>16</v>
      </c>
      <c r="C4515" s="6" t="s">
        <v>14553</v>
      </c>
      <c r="D4515" t="s">
        <v>13109</v>
      </c>
    </row>
    <row r="4516" spans="1:4" x14ac:dyDescent="0.2">
      <c r="A4516" s="3" t="s">
        <v>13110</v>
      </c>
      <c r="B4516" s="3">
        <v>16</v>
      </c>
      <c r="C4516" s="6" t="s">
        <v>14553</v>
      </c>
      <c r="D4516" t="s">
        <v>13111</v>
      </c>
    </row>
    <row r="4517" spans="1:4" x14ac:dyDescent="0.2">
      <c r="A4517" s="3" t="s">
        <v>13112</v>
      </c>
      <c r="B4517" s="3">
        <v>16</v>
      </c>
      <c r="C4517" s="6" t="s">
        <v>14553</v>
      </c>
      <c r="D4517" t="s">
        <v>13113</v>
      </c>
    </row>
    <row r="4518" spans="1:4" x14ac:dyDescent="0.2">
      <c r="A4518" s="3" t="s">
        <v>13114</v>
      </c>
      <c r="B4518" s="3">
        <v>16</v>
      </c>
      <c r="C4518" s="6" t="s">
        <v>14553</v>
      </c>
      <c r="D4518" t="s">
        <v>13115</v>
      </c>
    </row>
    <row r="4519" spans="1:4" x14ac:dyDescent="0.2">
      <c r="A4519" s="3" t="s">
        <v>13116</v>
      </c>
      <c r="B4519" s="3">
        <v>16</v>
      </c>
      <c r="C4519" s="6" t="s">
        <v>14553</v>
      </c>
      <c r="D4519" t="s">
        <v>13117</v>
      </c>
    </row>
    <row r="4520" spans="1:4" x14ac:dyDescent="0.2">
      <c r="A4520" s="3" t="s">
        <v>13118</v>
      </c>
      <c r="B4520" s="3">
        <v>16</v>
      </c>
      <c r="C4520" s="6" t="s">
        <v>14553</v>
      </c>
      <c r="D4520" t="s">
        <v>13119</v>
      </c>
    </row>
    <row r="4521" spans="1:4" x14ac:dyDescent="0.2">
      <c r="A4521" s="3" t="s">
        <v>13120</v>
      </c>
      <c r="B4521" s="3">
        <v>16</v>
      </c>
      <c r="C4521" s="6" t="s">
        <v>14553</v>
      </c>
      <c r="D4521" t="s">
        <v>13121</v>
      </c>
    </row>
    <row r="4522" spans="1:4" x14ac:dyDescent="0.2">
      <c r="A4522" s="3" t="s">
        <v>13122</v>
      </c>
      <c r="B4522" s="3">
        <v>16</v>
      </c>
      <c r="C4522" s="6" t="s">
        <v>14553</v>
      </c>
      <c r="D4522" t="s">
        <v>13123</v>
      </c>
    </row>
    <row r="4523" spans="1:4" x14ac:dyDescent="0.2">
      <c r="A4523" s="3" t="s">
        <v>13124</v>
      </c>
      <c r="B4523" s="3">
        <v>16</v>
      </c>
      <c r="C4523" s="6" t="s">
        <v>14553</v>
      </c>
      <c r="D4523" t="s">
        <v>13125</v>
      </c>
    </row>
    <row r="4524" spans="1:4" x14ac:dyDescent="0.2">
      <c r="A4524" s="3" t="s">
        <v>13126</v>
      </c>
      <c r="B4524" s="3">
        <v>16</v>
      </c>
      <c r="C4524" s="6" t="s">
        <v>14553</v>
      </c>
      <c r="D4524" t="s">
        <v>13127</v>
      </c>
    </row>
    <row r="4525" spans="1:4" x14ac:dyDescent="0.2">
      <c r="A4525" s="3" t="s">
        <v>13128</v>
      </c>
      <c r="B4525" s="3">
        <v>16</v>
      </c>
      <c r="C4525" s="6" t="s">
        <v>14553</v>
      </c>
      <c r="D4525" t="s">
        <v>13129</v>
      </c>
    </row>
    <row r="4526" spans="1:4" x14ac:dyDescent="0.2">
      <c r="A4526" s="3" t="s">
        <v>13130</v>
      </c>
      <c r="B4526" s="3">
        <v>16</v>
      </c>
      <c r="C4526" s="6" t="s">
        <v>14553</v>
      </c>
      <c r="D4526" t="s">
        <v>13131</v>
      </c>
    </row>
    <row r="4527" spans="1:4" x14ac:dyDescent="0.2">
      <c r="A4527" s="3" t="s">
        <v>13132</v>
      </c>
      <c r="B4527" s="3">
        <v>16</v>
      </c>
      <c r="C4527" s="6" t="s">
        <v>14553</v>
      </c>
      <c r="D4527" t="s">
        <v>13133</v>
      </c>
    </row>
    <row r="4528" spans="1:4" x14ac:dyDescent="0.2">
      <c r="A4528" s="3" t="s">
        <v>13134</v>
      </c>
      <c r="B4528" s="3">
        <v>16</v>
      </c>
      <c r="C4528" s="6" t="s">
        <v>14553</v>
      </c>
      <c r="D4528" t="s">
        <v>13135</v>
      </c>
    </row>
    <row r="4529" spans="1:4" x14ac:dyDescent="0.2">
      <c r="A4529" s="3" t="s">
        <v>13136</v>
      </c>
      <c r="B4529" s="3">
        <v>16</v>
      </c>
      <c r="C4529" s="6" t="s">
        <v>14553</v>
      </c>
      <c r="D4529" t="s">
        <v>13137</v>
      </c>
    </row>
    <row r="4530" spans="1:4" x14ac:dyDescent="0.2">
      <c r="A4530" s="3" t="s">
        <v>13138</v>
      </c>
      <c r="B4530" s="3">
        <v>16</v>
      </c>
      <c r="C4530" s="6" t="s">
        <v>14553</v>
      </c>
      <c r="D4530" t="s">
        <v>13139</v>
      </c>
    </row>
    <row r="4531" spans="1:4" x14ac:dyDescent="0.2">
      <c r="A4531" s="3" t="s">
        <v>13140</v>
      </c>
      <c r="B4531" s="3">
        <v>16</v>
      </c>
      <c r="C4531" s="6" t="s">
        <v>14553</v>
      </c>
      <c r="D4531" t="s">
        <v>13141</v>
      </c>
    </row>
    <row r="4532" spans="1:4" x14ac:dyDescent="0.2">
      <c r="A4532" s="3" t="s">
        <v>13142</v>
      </c>
      <c r="B4532" s="3">
        <v>16</v>
      </c>
      <c r="C4532" s="6" t="s">
        <v>14553</v>
      </c>
      <c r="D4532" t="s">
        <v>13143</v>
      </c>
    </row>
    <row r="4533" spans="1:4" x14ac:dyDescent="0.2">
      <c r="A4533" s="3" t="s">
        <v>13144</v>
      </c>
      <c r="B4533" s="3">
        <v>16</v>
      </c>
      <c r="C4533" s="6" t="s">
        <v>14553</v>
      </c>
      <c r="D4533" t="s">
        <v>13145</v>
      </c>
    </row>
    <row r="4534" spans="1:4" x14ac:dyDescent="0.2">
      <c r="A4534" s="3" t="s">
        <v>13146</v>
      </c>
      <c r="B4534" s="3">
        <v>16</v>
      </c>
      <c r="C4534" s="6" t="s">
        <v>14553</v>
      </c>
      <c r="D4534" t="s">
        <v>13147</v>
      </c>
    </row>
    <row r="4535" spans="1:4" x14ac:dyDescent="0.2">
      <c r="A4535" s="3" t="s">
        <v>13148</v>
      </c>
      <c r="B4535" s="3">
        <v>16</v>
      </c>
      <c r="C4535" s="6" t="s">
        <v>14553</v>
      </c>
      <c r="D4535" t="s">
        <v>13149</v>
      </c>
    </row>
    <row r="4536" spans="1:4" x14ac:dyDescent="0.2">
      <c r="A4536" s="3" t="s">
        <v>13150</v>
      </c>
      <c r="B4536" s="3">
        <v>16</v>
      </c>
      <c r="C4536" s="6" t="s">
        <v>14553</v>
      </c>
      <c r="D4536" t="s">
        <v>13151</v>
      </c>
    </row>
    <row r="4537" spans="1:4" x14ac:dyDescent="0.2">
      <c r="A4537" s="3" t="s">
        <v>13152</v>
      </c>
      <c r="B4537" s="3">
        <v>16</v>
      </c>
      <c r="C4537" s="6" t="s">
        <v>14553</v>
      </c>
      <c r="D4537" t="s">
        <v>13153</v>
      </c>
    </row>
    <row r="4538" spans="1:4" x14ac:dyDescent="0.2">
      <c r="A4538" s="3" t="s">
        <v>13154</v>
      </c>
      <c r="B4538" s="3">
        <v>16</v>
      </c>
      <c r="C4538" s="6" t="s">
        <v>14553</v>
      </c>
      <c r="D4538" t="s">
        <v>13155</v>
      </c>
    </row>
    <row r="4539" spans="1:4" x14ac:dyDescent="0.2">
      <c r="A4539" s="3" t="s">
        <v>13156</v>
      </c>
      <c r="B4539" s="3">
        <v>16</v>
      </c>
      <c r="C4539" s="6" t="s">
        <v>14553</v>
      </c>
      <c r="D4539" t="s">
        <v>13157</v>
      </c>
    </row>
    <row r="4540" spans="1:4" x14ac:dyDescent="0.2">
      <c r="A4540" s="3" t="s">
        <v>13158</v>
      </c>
      <c r="B4540" s="3">
        <v>16</v>
      </c>
      <c r="C4540" s="6" t="s">
        <v>14553</v>
      </c>
      <c r="D4540" t="s">
        <v>13159</v>
      </c>
    </row>
    <row r="4541" spans="1:4" x14ac:dyDescent="0.2">
      <c r="A4541" s="3" t="s">
        <v>13160</v>
      </c>
      <c r="B4541" s="3">
        <v>16</v>
      </c>
      <c r="C4541" s="6" t="s">
        <v>14553</v>
      </c>
      <c r="D4541" t="s">
        <v>13161</v>
      </c>
    </row>
    <row r="4542" spans="1:4" x14ac:dyDescent="0.2">
      <c r="A4542" s="3" t="s">
        <v>13162</v>
      </c>
      <c r="B4542" s="3">
        <v>16</v>
      </c>
      <c r="C4542" s="6" t="s">
        <v>14553</v>
      </c>
      <c r="D4542" t="s">
        <v>13163</v>
      </c>
    </row>
    <row r="4543" spans="1:4" x14ac:dyDescent="0.2">
      <c r="A4543" s="3" t="s">
        <v>13164</v>
      </c>
      <c r="B4543" s="3">
        <v>16</v>
      </c>
      <c r="C4543" s="6" t="s">
        <v>14553</v>
      </c>
      <c r="D4543" t="s">
        <v>13165</v>
      </c>
    </row>
    <row r="4544" spans="1:4" x14ac:dyDescent="0.2">
      <c r="A4544" s="3" t="s">
        <v>13166</v>
      </c>
      <c r="B4544" s="3">
        <v>16</v>
      </c>
      <c r="C4544" s="6" t="s">
        <v>14553</v>
      </c>
      <c r="D4544" t="s">
        <v>13167</v>
      </c>
    </row>
    <row r="4545" spans="1:4" x14ac:dyDescent="0.2">
      <c r="A4545" s="3" t="s">
        <v>13168</v>
      </c>
      <c r="B4545" s="3">
        <v>16</v>
      </c>
      <c r="C4545" s="6" t="s">
        <v>14553</v>
      </c>
      <c r="D4545" t="s">
        <v>13169</v>
      </c>
    </row>
    <row r="4546" spans="1:4" x14ac:dyDescent="0.2">
      <c r="A4546" s="3" t="s">
        <v>13170</v>
      </c>
      <c r="B4546" s="3">
        <v>16</v>
      </c>
      <c r="C4546" s="6" t="s">
        <v>14553</v>
      </c>
      <c r="D4546" t="s">
        <v>13171</v>
      </c>
    </row>
    <row r="4547" spans="1:4" x14ac:dyDescent="0.2">
      <c r="A4547" s="3" t="s">
        <v>13172</v>
      </c>
      <c r="B4547" s="3">
        <v>16</v>
      </c>
      <c r="C4547" s="6" t="s">
        <v>14553</v>
      </c>
      <c r="D4547" t="s">
        <v>13173</v>
      </c>
    </row>
    <row r="4548" spans="1:4" x14ac:dyDescent="0.2">
      <c r="A4548" s="3" t="s">
        <v>13174</v>
      </c>
      <c r="B4548" s="3">
        <v>16</v>
      </c>
      <c r="C4548" s="6" t="s">
        <v>14553</v>
      </c>
      <c r="D4548" t="s">
        <v>13175</v>
      </c>
    </row>
    <row r="4549" spans="1:4" x14ac:dyDescent="0.2">
      <c r="A4549" s="3" t="s">
        <v>13176</v>
      </c>
      <c r="B4549" s="3">
        <v>16</v>
      </c>
      <c r="C4549" s="6" t="s">
        <v>14553</v>
      </c>
      <c r="D4549" t="s">
        <v>13177</v>
      </c>
    </row>
    <row r="4550" spans="1:4" x14ac:dyDescent="0.2">
      <c r="A4550" s="3" t="s">
        <v>13178</v>
      </c>
      <c r="B4550" s="3">
        <v>16</v>
      </c>
      <c r="C4550" s="6" t="s">
        <v>14553</v>
      </c>
      <c r="D4550" t="s">
        <v>13179</v>
      </c>
    </row>
    <row r="4551" spans="1:4" x14ac:dyDescent="0.2">
      <c r="A4551" s="3" t="s">
        <v>13180</v>
      </c>
      <c r="B4551" s="3">
        <v>16</v>
      </c>
      <c r="C4551" s="6" t="s">
        <v>14553</v>
      </c>
      <c r="D4551" t="s">
        <v>13181</v>
      </c>
    </row>
    <row r="4552" spans="1:4" x14ac:dyDescent="0.2">
      <c r="A4552" s="3" t="s">
        <v>13182</v>
      </c>
      <c r="B4552" s="3">
        <v>16</v>
      </c>
      <c r="C4552" s="6" t="s">
        <v>14553</v>
      </c>
      <c r="D4552" t="s">
        <v>13183</v>
      </c>
    </row>
    <row r="4553" spans="1:4" x14ac:dyDescent="0.2">
      <c r="A4553" s="3" t="s">
        <v>13184</v>
      </c>
      <c r="B4553" s="3">
        <v>16</v>
      </c>
      <c r="C4553" s="6" t="s">
        <v>14553</v>
      </c>
      <c r="D4553" t="s">
        <v>13185</v>
      </c>
    </row>
    <row r="4554" spans="1:4" x14ac:dyDescent="0.2">
      <c r="A4554" s="3" t="s">
        <v>13186</v>
      </c>
      <c r="B4554" s="3">
        <v>16</v>
      </c>
      <c r="C4554" s="6" t="s">
        <v>14553</v>
      </c>
      <c r="D4554" t="s">
        <v>13187</v>
      </c>
    </row>
    <row r="4555" spans="1:4" x14ac:dyDescent="0.2">
      <c r="A4555" s="3" t="s">
        <v>13188</v>
      </c>
      <c r="B4555" s="3">
        <v>16</v>
      </c>
      <c r="C4555" s="6" t="s">
        <v>14553</v>
      </c>
      <c r="D4555" t="s">
        <v>13189</v>
      </c>
    </row>
    <row r="4556" spans="1:4" x14ac:dyDescent="0.2">
      <c r="A4556" s="3" t="s">
        <v>13190</v>
      </c>
      <c r="B4556" s="3">
        <v>16</v>
      </c>
      <c r="C4556" s="6" t="s">
        <v>14553</v>
      </c>
      <c r="D4556" t="s">
        <v>13191</v>
      </c>
    </row>
    <row r="4557" spans="1:4" x14ac:dyDescent="0.2">
      <c r="A4557" s="3" t="s">
        <v>13192</v>
      </c>
      <c r="B4557" s="3">
        <v>16</v>
      </c>
      <c r="C4557" s="6" t="s">
        <v>14553</v>
      </c>
      <c r="D4557" t="s">
        <v>13193</v>
      </c>
    </row>
    <row r="4558" spans="1:4" x14ac:dyDescent="0.2">
      <c r="A4558" s="3" t="s">
        <v>13194</v>
      </c>
      <c r="B4558" s="3">
        <v>16</v>
      </c>
      <c r="C4558" s="6" t="s">
        <v>14553</v>
      </c>
      <c r="D4558" t="s">
        <v>13195</v>
      </c>
    </row>
    <row r="4559" spans="1:4" x14ac:dyDescent="0.2">
      <c r="A4559" s="3" t="s">
        <v>13196</v>
      </c>
      <c r="B4559" s="3">
        <v>16</v>
      </c>
      <c r="C4559" s="6" t="s">
        <v>14553</v>
      </c>
      <c r="D4559" t="s">
        <v>13197</v>
      </c>
    </row>
    <row r="4560" spans="1:4" x14ac:dyDescent="0.2">
      <c r="A4560" s="3" t="s">
        <v>13198</v>
      </c>
      <c r="B4560" s="3">
        <v>16</v>
      </c>
      <c r="C4560" s="6" t="s">
        <v>14553</v>
      </c>
      <c r="D4560" t="s">
        <v>13199</v>
      </c>
    </row>
    <row r="4561" spans="1:4" x14ac:dyDescent="0.2">
      <c r="A4561" s="3" t="s">
        <v>13200</v>
      </c>
      <c r="B4561" s="3">
        <v>16</v>
      </c>
      <c r="C4561" s="6" t="s">
        <v>14553</v>
      </c>
      <c r="D4561" t="s">
        <v>13201</v>
      </c>
    </row>
    <row r="4562" spans="1:4" x14ac:dyDescent="0.2">
      <c r="A4562" s="3" t="s">
        <v>13202</v>
      </c>
      <c r="B4562" s="3">
        <v>16</v>
      </c>
      <c r="C4562" s="6" t="s">
        <v>14553</v>
      </c>
      <c r="D4562" t="s">
        <v>13203</v>
      </c>
    </row>
    <row r="4563" spans="1:4" x14ac:dyDescent="0.2">
      <c r="A4563" s="3" t="s">
        <v>13204</v>
      </c>
      <c r="B4563" s="3">
        <v>16</v>
      </c>
      <c r="C4563" s="6" t="s">
        <v>14553</v>
      </c>
      <c r="D4563" t="s">
        <v>13205</v>
      </c>
    </row>
    <row r="4564" spans="1:4" x14ac:dyDescent="0.2">
      <c r="A4564" s="3" t="s">
        <v>13206</v>
      </c>
      <c r="B4564" s="3">
        <v>16</v>
      </c>
      <c r="C4564" s="6" t="s">
        <v>14553</v>
      </c>
      <c r="D4564" t="s">
        <v>13207</v>
      </c>
    </row>
    <row r="4565" spans="1:4" x14ac:dyDescent="0.2">
      <c r="A4565" s="3" t="s">
        <v>13208</v>
      </c>
      <c r="B4565" s="3">
        <v>16</v>
      </c>
      <c r="C4565" s="6" t="s">
        <v>14553</v>
      </c>
      <c r="D4565" t="s">
        <v>13209</v>
      </c>
    </row>
    <row r="4566" spans="1:4" x14ac:dyDescent="0.2">
      <c r="A4566" s="3" t="s">
        <v>13210</v>
      </c>
      <c r="B4566" s="3">
        <v>16</v>
      </c>
      <c r="C4566" s="6" t="s">
        <v>14553</v>
      </c>
      <c r="D4566" t="s">
        <v>13211</v>
      </c>
    </row>
    <row r="4567" spans="1:4" x14ac:dyDescent="0.2">
      <c r="A4567" s="3" t="s">
        <v>13212</v>
      </c>
      <c r="B4567" s="3">
        <v>16</v>
      </c>
      <c r="C4567" s="6" t="s">
        <v>14553</v>
      </c>
      <c r="D4567" t="s">
        <v>13213</v>
      </c>
    </row>
    <row r="4568" spans="1:4" x14ac:dyDescent="0.2">
      <c r="A4568" s="3" t="s">
        <v>13214</v>
      </c>
      <c r="B4568" s="3">
        <v>16</v>
      </c>
      <c r="C4568" s="6" t="s">
        <v>14553</v>
      </c>
      <c r="D4568" t="s">
        <v>13215</v>
      </c>
    </row>
    <row r="4569" spans="1:4" x14ac:dyDescent="0.2">
      <c r="A4569" s="3" t="s">
        <v>13216</v>
      </c>
      <c r="B4569" s="3">
        <v>16</v>
      </c>
      <c r="C4569" s="6" t="s">
        <v>14553</v>
      </c>
      <c r="D4569" t="s">
        <v>13217</v>
      </c>
    </row>
    <row r="4570" spans="1:4" x14ac:dyDescent="0.2">
      <c r="A4570" s="3" t="s">
        <v>13218</v>
      </c>
      <c r="B4570" s="3">
        <v>16</v>
      </c>
      <c r="C4570" s="6" t="s">
        <v>14553</v>
      </c>
      <c r="D4570" t="s">
        <v>13219</v>
      </c>
    </row>
    <row r="4571" spans="1:4" x14ac:dyDescent="0.2">
      <c r="A4571" s="3" t="s">
        <v>13220</v>
      </c>
      <c r="B4571" s="3">
        <v>16</v>
      </c>
      <c r="C4571" s="6" t="s">
        <v>14553</v>
      </c>
      <c r="D4571" t="s">
        <v>13221</v>
      </c>
    </row>
    <row r="4572" spans="1:4" x14ac:dyDescent="0.2">
      <c r="A4572" s="3" t="s">
        <v>13222</v>
      </c>
      <c r="B4572" s="3">
        <v>16</v>
      </c>
      <c r="C4572" s="6" t="s">
        <v>14553</v>
      </c>
      <c r="D4572" t="s">
        <v>13223</v>
      </c>
    </row>
    <row r="4573" spans="1:4" x14ac:dyDescent="0.2">
      <c r="A4573" s="3" t="s">
        <v>13224</v>
      </c>
      <c r="B4573" s="3">
        <v>16</v>
      </c>
      <c r="C4573" s="6" t="s">
        <v>14553</v>
      </c>
      <c r="D4573" t="s">
        <v>13225</v>
      </c>
    </row>
    <row r="4574" spans="1:4" x14ac:dyDescent="0.2">
      <c r="A4574" s="3" t="s">
        <v>13226</v>
      </c>
      <c r="B4574" s="3">
        <v>16</v>
      </c>
      <c r="C4574" s="6" t="s">
        <v>14553</v>
      </c>
      <c r="D4574" t="s">
        <v>13227</v>
      </c>
    </row>
    <row r="4575" spans="1:4" x14ac:dyDescent="0.2">
      <c r="A4575" s="3" t="s">
        <v>13228</v>
      </c>
      <c r="B4575" s="3">
        <v>16</v>
      </c>
      <c r="C4575" s="6" t="s">
        <v>14553</v>
      </c>
      <c r="D4575" t="s">
        <v>13229</v>
      </c>
    </row>
    <row r="4576" spans="1:4" x14ac:dyDescent="0.2">
      <c r="A4576" s="3" t="s">
        <v>13230</v>
      </c>
      <c r="B4576" s="3">
        <v>16</v>
      </c>
      <c r="C4576" s="6" t="s">
        <v>14553</v>
      </c>
      <c r="D4576" t="s">
        <v>13231</v>
      </c>
    </row>
    <row r="4577" spans="1:4" x14ac:dyDescent="0.2">
      <c r="A4577" s="3" t="s">
        <v>13232</v>
      </c>
      <c r="B4577" s="3">
        <v>16</v>
      </c>
      <c r="C4577" s="6" t="s">
        <v>14553</v>
      </c>
      <c r="D4577" t="s">
        <v>13233</v>
      </c>
    </row>
    <row r="4578" spans="1:4" x14ac:dyDescent="0.2">
      <c r="A4578" s="3" t="s">
        <v>13234</v>
      </c>
      <c r="B4578" s="3">
        <v>16</v>
      </c>
      <c r="C4578" s="6" t="s">
        <v>14553</v>
      </c>
      <c r="D4578" t="s">
        <v>13235</v>
      </c>
    </row>
    <row r="4579" spans="1:4" x14ac:dyDescent="0.2">
      <c r="A4579" s="3" t="s">
        <v>13236</v>
      </c>
      <c r="B4579" s="3">
        <v>16</v>
      </c>
      <c r="C4579" s="6" t="s">
        <v>14553</v>
      </c>
      <c r="D4579" t="s">
        <v>13237</v>
      </c>
    </row>
    <row r="4580" spans="1:4" x14ac:dyDescent="0.2">
      <c r="A4580" s="3" t="s">
        <v>13238</v>
      </c>
      <c r="B4580" s="3">
        <v>16</v>
      </c>
      <c r="C4580" s="6" t="s">
        <v>14553</v>
      </c>
      <c r="D4580" t="s">
        <v>13239</v>
      </c>
    </row>
    <row r="4581" spans="1:4" x14ac:dyDescent="0.2">
      <c r="A4581" s="3" t="s">
        <v>13240</v>
      </c>
      <c r="B4581" s="3">
        <v>16</v>
      </c>
      <c r="C4581" s="6" t="s">
        <v>14553</v>
      </c>
      <c r="D4581" t="s">
        <v>13241</v>
      </c>
    </row>
    <row r="4582" spans="1:4" x14ac:dyDescent="0.2">
      <c r="A4582" s="3" t="s">
        <v>13242</v>
      </c>
      <c r="B4582" s="3">
        <v>16</v>
      </c>
      <c r="C4582" s="6" t="s">
        <v>14553</v>
      </c>
      <c r="D4582" t="s">
        <v>13243</v>
      </c>
    </row>
    <row r="4583" spans="1:4" x14ac:dyDescent="0.2">
      <c r="A4583" s="3" t="s">
        <v>13244</v>
      </c>
      <c r="B4583" s="3">
        <v>16</v>
      </c>
      <c r="C4583" s="6" t="s">
        <v>14553</v>
      </c>
      <c r="D4583" t="s">
        <v>13245</v>
      </c>
    </row>
    <row r="4584" spans="1:4" x14ac:dyDescent="0.2">
      <c r="A4584" s="3" t="s">
        <v>13246</v>
      </c>
      <c r="B4584" s="3">
        <v>16</v>
      </c>
      <c r="C4584" s="6" t="s">
        <v>14553</v>
      </c>
      <c r="D4584" t="s">
        <v>13247</v>
      </c>
    </row>
    <row r="4585" spans="1:4" x14ac:dyDescent="0.2">
      <c r="A4585" s="3" t="s">
        <v>13248</v>
      </c>
      <c r="B4585" s="3">
        <v>16</v>
      </c>
      <c r="C4585" s="6" t="s">
        <v>14553</v>
      </c>
      <c r="D4585" t="s">
        <v>13249</v>
      </c>
    </row>
    <row r="4586" spans="1:4" x14ac:dyDescent="0.2">
      <c r="A4586" s="3" t="s">
        <v>13250</v>
      </c>
      <c r="B4586" s="3">
        <v>16</v>
      </c>
      <c r="C4586" s="6" t="s">
        <v>14553</v>
      </c>
      <c r="D4586" t="s">
        <v>13251</v>
      </c>
    </row>
    <row r="4587" spans="1:4" x14ac:dyDescent="0.2">
      <c r="A4587" s="3" t="s">
        <v>13252</v>
      </c>
      <c r="B4587" s="3">
        <v>16</v>
      </c>
      <c r="C4587" s="6" t="s">
        <v>14553</v>
      </c>
      <c r="D4587" t="s">
        <v>13253</v>
      </c>
    </row>
    <row r="4588" spans="1:4" x14ac:dyDescent="0.2">
      <c r="A4588" s="3" t="s">
        <v>13254</v>
      </c>
      <c r="B4588" s="3">
        <v>16</v>
      </c>
      <c r="C4588" s="6" t="s">
        <v>14553</v>
      </c>
      <c r="D4588" t="s">
        <v>13255</v>
      </c>
    </row>
    <row r="4589" spans="1:4" x14ac:dyDescent="0.2">
      <c r="A4589" s="3" t="s">
        <v>13256</v>
      </c>
      <c r="B4589" s="3">
        <v>16</v>
      </c>
      <c r="C4589" s="6" t="s">
        <v>14553</v>
      </c>
      <c r="D4589" t="s">
        <v>13257</v>
      </c>
    </row>
    <row r="4590" spans="1:4" x14ac:dyDescent="0.2">
      <c r="A4590" s="3" t="s">
        <v>13258</v>
      </c>
      <c r="B4590" s="3">
        <v>16</v>
      </c>
      <c r="C4590" s="6" t="s">
        <v>14553</v>
      </c>
      <c r="D4590" t="s">
        <v>13259</v>
      </c>
    </row>
    <row r="4591" spans="1:4" x14ac:dyDescent="0.2">
      <c r="A4591" s="3" t="s">
        <v>13260</v>
      </c>
      <c r="B4591" s="3">
        <v>16</v>
      </c>
      <c r="C4591" s="6" t="s">
        <v>14553</v>
      </c>
      <c r="D4591" t="s">
        <v>13261</v>
      </c>
    </row>
    <row r="4592" spans="1:4" x14ac:dyDescent="0.2">
      <c r="A4592" s="3" t="s">
        <v>13262</v>
      </c>
      <c r="B4592" s="3">
        <v>16</v>
      </c>
      <c r="C4592" s="6" t="s">
        <v>14553</v>
      </c>
      <c r="D4592" t="s">
        <v>13263</v>
      </c>
    </row>
    <row r="4593" spans="1:4" x14ac:dyDescent="0.2">
      <c r="A4593" s="3" t="s">
        <v>13264</v>
      </c>
      <c r="B4593" s="3">
        <v>16</v>
      </c>
      <c r="C4593" s="6" t="s">
        <v>14553</v>
      </c>
      <c r="D4593" t="s">
        <v>13265</v>
      </c>
    </row>
    <row r="4594" spans="1:4" x14ac:dyDescent="0.2">
      <c r="A4594" s="3" t="s">
        <v>13266</v>
      </c>
      <c r="B4594" s="3">
        <v>16</v>
      </c>
      <c r="C4594" s="6" t="s">
        <v>14553</v>
      </c>
      <c r="D4594" t="s">
        <v>13267</v>
      </c>
    </row>
    <row r="4595" spans="1:4" x14ac:dyDescent="0.2">
      <c r="A4595" s="3" t="s">
        <v>13268</v>
      </c>
      <c r="B4595" s="3">
        <v>16</v>
      </c>
      <c r="C4595" s="6" t="s">
        <v>14553</v>
      </c>
      <c r="D4595" t="s">
        <v>13269</v>
      </c>
    </row>
    <row r="4596" spans="1:4" x14ac:dyDescent="0.2">
      <c r="A4596" s="3" t="s">
        <v>13270</v>
      </c>
      <c r="B4596" s="3">
        <v>16</v>
      </c>
      <c r="C4596" s="6" t="s">
        <v>14553</v>
      </c>
      <c r="D4596" t="s">
        <v>13271</v>
      </c>
    </row>
    <row r="4597" spans="1:4" x14ac:dyDescent="0.2">
      <c r="A4597" s="3" t="s">
        <v>13272</v>
      </c>
      <c r="B4597" s="3">
        <v>16</v>
      </c>
      <c r="C4597" s="6" t="s">
        <v>14553</v>
      </c>
      <c r="D4597" t="s">
        <v>13273</v>
      </c>
    </row>
    <row r="4598" spans="1:4" x14ac:dyDescent="0.2">
      <c r="A4598" s="3" t="s">
        <v>13274</v>
      </c>
      <c r="B4598" s="3">
        <v>16</v>
      </c>
      <c r="C4598" s="6" t="s">
        <v>14553</v>
      </c>
      <c r="D4598" t="s">
        <v>13275</v>
      </c>
    </row>
    <row r="4599" spans="1:4" x14ac:dyDescent="0.2">
      <c r="A4599" s="3" t="s">
        <v>13276</v>
      </c>
      <c r="B4599" s="3">
        <v>16</v>
      </c>
      <c r="C4599" s="6" t="s">
        <v>14553</v>
      </c>
      <c r="D4599" t="s">
        <v>13277</v>
      </c>
    </row>
    <row r="4600" spans="1:4" x14ac:dyDescent="0.2">
      <c r="A4600" s="3" t="s">
        <v>13278</v>
      </c>
      <c r="B4600" s="3">
        <v>16</v>
      </c>
      <c r="C4600" s="6" t="s">
        <v>14553</v>
      </c>
      <c r="D4600" t="s">
        <v>13279</v>
      </c>
    </row>
    <row r="4601" spans="1:4" x14ac:dyDescent="0.2">
      <c r="A4601" s="3" t="s">
        <v>13280</v>
      </c>
      <c r="B4601" s="3">
        <v>16</v>
      </c>
      <c r="C4601" s="6" t="s">
        <v>14553</v>
      </c>
      <c r="D4601" t="s">
        <v>13281</v>
      </c>
    </row>
    <row r="4602" spans="1:4" x14ac:dyDescent="0.2">
      <c r="A4602" s="3" t="s">
        <v>13282</v>
      </c>
      <c r="B4602" s="3">
        <v>16</v>
      </c>
      <c r="C4602" s="6" t="s">
        <v>14553</v>
      </c>
      <c r="D4602" t="s">
        <v>13283</v>
      </c>
    </row>
    <row r="4603" spans="1:4" x14ac:dyDescent="0.2">
      <c r="A4603" s="3" t="s">
        <v>13284</v>
      </c>
      <c r="B4603" s="3">
        <v>16</v>
      </c>
      <c r="C4603" s="6" t="s">
        <v>14553</v>
      </c>
      <c r="D4603" t="s">
        <v>13285</v>
      </c>
    </row>
    <row r="4604" spans="1:4" x14ac:dyDescent="0.2">
      <c r="A4604" s="3" t="s">
        <v>13286</v>
      </c>
      <c r="B4604" s="3">
        <v>16</v>
      </c>
      <c r="C4604" s="6" t="s">
        <v>14553</v>
      </c>
      <c r="D4604" t="s">
        <v>13287</v>
      </c>
    </row>
    <row r="4605" spans="1:4" x14ac:dyDescent="0.2">
      <c r="A4605" s="3" t="s">
        <v>13288</v>
      </c>
      <c r="B4605" s="3">
        <v>16</v>
      </c>
      <c r="C4605" s="6" t="s">
        <v>14553</v>
      </c>
      <c r="D4605" t="s">
        <v>13289</v>
      </c>
    </row>
    <row r="4606" spans="1:4" x14ac:dyDescent="0.2">
      <c r="A4606" s="3" t="s">
        <v>13290</v>
      </c>
      <c r="B4606" s="3">
        <v>16</v>
      </c>
      <c r="C4606" s="6" t="s">
        <v>14553</v>
      </c>
      <c r="D4606" t="s">
        <v>13291</v>
      </c>
    </row>
    <row r="4607" spans="1:4" x14ac:dyDescent="0.2">
      <c r="A4607" s="3" t="s">
        <v>13292</v>
      </c>
      <c r="B4607" s="3">
        <v>16</v>
      </c>
      <c r="C4607" s="6" t="s">
        <v>14553</v>
      </c>
      <c r="D4607" t="s">
        <v>13293</v>
      </c>
    </row>
    <row r="4608" spans="1:4" x14ac:dyDescent="0.2">
      <c r="A4608" s="3" t="s">
        <v>13294</v>
      </c>
      <c r="B4608" s="3">
        <v>16</v>
      </c>
      <c r="C4608" s="6" t="s">
        <v>14553</v>
      </c>
      <c r="D4608" t="s">
        <v>13295</v>
      </c>
    </row>
    <row r="4609" spans="1:4" x14ac:dyDescent="0.2">
      <c r="A4609" s="3" t="s">
        <v>13296</v>
      </c>
      <c r="B4609" s="3">
        <v>16</v>
      </c>
      <c r="C4609" s="6" t="s">
        <v>14553</v>
      </c>
      <c r="D4609" t="s">
        <v>13297</v>
      </c>
    </row>
    <row r="4610" spans="1:4" x14ac:dyDescent="0.2">
      <c r="A4610" s="3" t="s">
        <v>13298</v>
      </c>
      <c r="B4610" s="3">
        <v>16</v>
      </c>
      <c r="C4610" s="6" t="s">
        <v>14553</v>
      </c>
      <c r="D4610" t="s">
        <v>13299</v>
      </c>
    </row>
    <row r="4611" spans="1:4" x14ac:dyDescent="0.2">
      <c r="A4611" s="3" t="s">
        <v>13300</v>
      </c>
      <c r="B4611" s="3">
        <v>16</v>
      </c>
      <c r="C4611" s="6" t="s">
        <v>14553</v>
      </c>
      <c r="D4611" t="s">
        <v>13301</v>
      </c>
    </row>
    <row r="4612" spans="1:4" x14ac:dyDescent="0.2">
      <c r="A4612" s="3" t="s">
        <v>13302</v>
      </c>
      <c r="B4612" s="3">
        <v>16</v>
      </c>
      <c r="C4612" s="6" t="s">
        <v>14553</v>
      </c>
      <c r="D4612" t="s">
        <v>13303</v>
      </c>
    </row>
    <row r="4613" spans="1:4" x14ac:dyDescent="0.2">
      <c r="A4613" s="3" t="s">
        <v>13304</v>
      </c>
      <c r="B4613" s="3">
        <v>16</v>
      </c>
      <c r="C4613" s="6" t="s">
        <v>14553</v>
      </c>
      <c r="D4613" t="s">
        <v>13305</v>
      </c>
    </row>
    <row r="4614" spans="1:4" x14ac:dyDescent="0.2">
      <c r="A4614" s="3" t="s">
        <v>13306</v>
      </c>
      <c r="B4614" s="3">
        <v>16</v>
      </c>
      <c r="C4614" s="6" t="s">
        <v>14553</v>
      </c>
      <c r="D4614" t="s">
        <v>13307</v>
      </c>
    </row>
    <row r="4615" spans="1:4" x14ac:dyDescent="0.2">
      <c r="A4615" s="3" t="s">
        <v>13308</v>
      </c>
      <c r="B4615" s="3">
        <v>16</v>
      </c>
      <c r="C4615" s="6" t="s">
        <v>14553</v>
      </c>
      <c r="D4615" t="s">
        <v>13309</v>
      </c>
    </row>
    <row r="4616" spans="1:4" x14ac:dyDescent="0.2">
      <c r="A4616" s="3" t="s">
        <v>13310</v>
      </c>
      <c r="B4616" s="3">
        <v>16</v>
      </c>
      <c r="C4616" s="6" t="s">
        <v>14553</v>
      </c>
      <c r="D4616" t="s">
        <v>13311</v>
      </c>
    </row>
    <row r="4617" spans="1:4" x14ac:dyDescent="0.2">
      <c r="A4617" s="3" t="s">
        <v>13312</v>
      </c>
      <c r="B4617" s="3">
        <v>16</v>
      </c>
      <c r="C4617" s="6" t="s">
        <v>14553</v>
      </c>
      <c r="D4617" t="s">
        <v>13313</v>
      </c>
    </row>
    <row r="4618" spans="1:4" x14ac:dyDescent="0.2">
      <c r="A4618" s="3" t="s">
        <v>13314</v>
      </c>
      <c r="B4618" s="3">
        <v>16</v>
      </c>
      <c r="C4618" s="6" t="s">
        <v>14553</v>
      </c>
      <c r="D4618" t="s">
        <v>13315</v>
      </c>
    </row>
    <row r="4619" spans="1:4" x14ac:dyDescent="0.2">
      <c r="A4619" s="3" t="s">
        <v>13316</v>
      </c>
      <c r="B4619" s="3">
        <v>16</v>
      </c>
      <c r="C4619" s="6" t="s">
        <v>14553</v>
      </c>
      <c r="D4619" t="s">
        <v>13317</v>
      </c>
    </row>
    <row r="4620" spans="1:4" x14ac:dyDescent="0.2">
      <c r="A4620" s="3" t="s">
        <v>13318</v>
      </c>
      <c r="B4620" s="3">
        <v>16</v>
      </c>
      <c r="C4620" s="6" t="s">
        <v>14553</v>
      </c>
      <c r="D4620" t="s">
        <v>13319</v>
      </c>
    </row>
    <row r="4621" spans="1:4" x14ac:dyDescent="0.2">
      <c r="A4621" s="3" t="s">
        <v>13320</v>
      </c>
      <c r="B4621" s="3">
        <v>16</v>
      </c>
      <c r="C4621" s="6" t="s">
        <v>14553</v>
      </c>
      <c r="D4621" t="s">
        <v>13321</v>
      </c>
    </row>
    <row r="4622" spans="1:4" x14ac:dyDescent="0.2">
      <c r="A4622" s="3" t="s">
        <v>13322</v>
      </c>
      <c r="B4622" s="3">
        <v>16</v>
      </c>
      <c r="C4622" s="6" t="s">
        <v>14553</v>
      </c>
      <c r="D4622" t="s">
        <v>13323</v>
      </c>
    </row>
    <row r="4623" spans="1:4" x14ac:dyDescent="0.2">
      <c r="A4623" s="3" t="s">
        <v>13324</v>
      </c>
      <c r="B4623" s="3">
        <v>16</v>
      </c>
      <c r="C4623" s="6" t="s">
        <v>14553</v>
      </c>
      <c r="D4623" t="s">
        <v>13325</v>
      </c>
    </row>
    <row r="4624" spans="1:4" x14ac:dyDescent="0.2">
      <c r="A4624" s="3" t="s">
        <v>13326</v>
      </c>
      <c r="B4624" s="3">
        <v>16</v>
      </c>
      <c r="C4624" s="6" t="s">
        <v>14553</v>
      </c>
      <c r="D4624" t="s">
        <v>13327</v>
      </c>
    </row>
    <row r="4625" spans="1:4" x14ac:dyDescent="0.2">
      <c r="A4625" s="3" t="s">
        <v>13328</v>
      </c>
      <c r="B4625" s="3">
        <v>16</v>
      </c>
      <c r="C4625" s="6" t="s">
        <v>14553</v>
      </c>
      <c r="D4625" t="s">
        <v>13329</v>
      </c>
    </row>
    <row r="4626" spans="1:4" x14ac:dyDescent="0.2">
      <c r="A4626" s="3" t="s">
        <v>13330</v>
      </c>
      <c r="B4626" s="3">
        <v>16</v>
      </c>
      <c r="C4626" s="6" t="s">
        <v>14553</v>
      </c>
      <c r="D4626" t="s">
        <v>13331</v>
      </c>
    </row>
    <row r="4627" spans="1:4" x14ac:dyDescent="0.2">
      <c r="A4627" s="3" t="s">
        <v>13332</v>
      </c>
      <c r="B4627" s="3">
        <v>16</v>
      </c>
      <c r="C4627" s="6" t="s">
        <v>14553</v>
      </c>
      <c r="D4627" t="s">
        <v>13333</v>
      </c>
    </row>
    <row r="4628" spans="1:4" x14ac:dyDescent="0.2">
      <c r="A4628" s="3" t="s">
        <v>13334</v>
      </c>
      <c r="B4628" s="3">
        <v>16</v>
      </c>
      <c r="C4628" s="6" t="s">
        <v>14553</v>
      </c>
      <c r="D4628" t="s">
        <v>13335</v>
      </c>
    </row>
    <row r="4629" spans="1:4" x14ac:dyDescent="0.2">
      <c r="A4629" s="3" t="s">
        <v>13336</v>
      </c>
      <c r="B4629" s="3">
        <v>16</v>
      </c>
      <c r="C4629" s="6" t="s">
        <v>14553</v>
      </c>
      <c r="D4629" t="s">
        <v>13337</v>
      </c>
    </row>
    <row r="4630" spans="1:4" x14ac:dyDescent="0.2">
      <c r="A4630" s="3" t="s">
        <v>13338</v>
      </c>
      <c r="B4630" s="3">
        <v>16</v>
      </c>
      <c r="C4630" s="6" t="s">
        <v>14553</v>
      </c>
      <c r="D4630" t="s">
        <v>13339</v>
      </c>
    </row>
    <row r="4631" spans="1:4" x14ac:dyDescent="0.2">
      <c r="A4631" s="3" t="s">
        <v>13340</v>
      </c>
      <c r="B4631" s="3">
        <v>16</v>
      </c>
      <c r="C4631" s="6" t="s">
        <v>14553</v>
      </c>
      <c r="D4631" t="s">
        <v>13341</v>
      </c>
    </row>
    <row r="4632" spans="1:4" x14ac:dyDescent="0.2">
      <c r="A4632" s="3" t="s">
        <v>13342</v>
      </c>
      <c r="B4632" s="3">
        <v>16</v>
      </c>
      <c r="C4632" s="6" t="s">
        <v>14553</v>
      </c>
      <c r="D4632" t="s">
        <v>13343</v>
      </c>
    </row>
    <row r="4633" spans="1:4" x14ac:dyDescent="0.2">
      <c r="A4633" s="3" t="s">
        <v>13344</v>
      </c>
      <c r="B4633" s="3">
        <v>16</v>
      </c>
      <c r="C4633" s="6" t="s">
        <v>14553</v>
      </c>
      <c r="D4633" t="s">
        <v>13345</v>
      </c>
    </row>
    <row r="4634" spans="1:4" x14ac:dyDescent="0.2">
      <c r="A4634" s="3" t="s">
        <v>13346</v>
      </c>
      <c r="B4634" s="3">
        <v>16</v>
      </c>
      <c r="C4634" s="6" t="s">
        <v>14553</v>
      </c>
      <c r="D4634" t="s">
        <v>13347</v>
      </c>
    </row>
    <row r="4635" spans="1:4" x14ac:dyDescent="0.2">
      <c r="A4635" s="3" t="s">
        <v>13348</v>
      </c>
      <c r="B4635" s="3">
        <v>16</v>
      </c>
      <c r="C4635" s="6" t="s">
        <v>14553</v>
      </c>
      <c r="D4635" t="s">
        <v>13349</v>
      </c>
    </row>
    <row r="4636" spans="1:4" x14ac:dyDescent="0.2">
      <c r="A4636" s="3" t="s">
        <v>13350</v>
      </c>
      <c r="B4636" s="3">
        <v>16</v>
      </c>
      <c r="C4636" s="6" t="s">
        <v>14553</v>
      </c>
      <c r="D4636" t="s">
        <v>13351</v>
      </c>
    </row>
    <row r="4637" spans="1:4" x14ac:dyDescent="0.2">
      <c r="A4637" s="3" t="s">
        <v>13352</v>
      </c>
      <c r="B4637" s="3">
        <v>16</v>
      </c>
      <c r="C4637" s="6" t="s">
        <v>14553</v>
      </c>
      <c r="D4637" t="s">
        <v>13353</v>
      </c>
    </row>
    <row r="4638" spans="1:4" x14ac:dyDescent="0.2">
      <c r="A4638" s="3" t="s">
        <v>13354</v>
      </c>
      <c r="B4638" s="3">
        <v>16</v>
      </c>
      <c r="C4638" s="6" t="s">
        <v>14553</v>
      </c>
      <c r="D4638" t="s">
        <v>13355</v>
      </c>
    </row>
    <row r="4639" spans="1:4" x14ac:dyDescent="0.2">
      <c r="A4639" s="3" t="s">
        <v>13356</v>
      </c>
      <c r="B4639" s="3">
        <v>16</v>
      </c>
      <c r="C4639" s="6" t="s">
        <v>14553</v>
      </c>
      <c r="D4639" t="s">
        <v>13357</v>
      </c>
    </row>
    <row r="4640" spans="1:4" x14ac:dyDescent="0.2">
      <c r="A4640" s="3" t="s">
        <v>13358</v>
      </c>
      <c r="B4640" s="3">
        <v>16</v>
      </c>
      <c r="C4640" s="6" t="s">
        <v>14553</v>
      </c>
      <c r="D4640" t="s">
        <v>13359</v>
      </c>
    </row>
    <row r="4641" spans="1:4" x14ac:dyDescent="0.2">
      <c r="A4641" s="3" t="s">
        <v>13360</v>
      </c>
      <c r="B4641" s="3">
        <v>16</v>
      </c>
      <c r="C4641" s="6" t="s">
        <v>14553</v>
      </c>
      <c r="D4641" t="s">
        <v>13361</v>
      </c>
    </row>
    <row r="4642" spans="1:4" x14ac:dyDescent="0.2">
      <c r="A4642" s="3" t="s">
        <v>13362</v>
      </c>
      <c r="B4642" s="3">
        <v>16</v>
      </c>
      <c r="C4642" s="6" t="s">
        <v>14553</v>
      </c>
      <c r="D4642" t="s">
        <v>13363</v>
      </c>
    </row>
    <row r="4643" spans="1:4" x14ac:dyDescent="0.2">
      <c r="A4643" s="3" t="s">
        <v>13364</v>
      </c>
      <c r="B4643" s="3">
        <v>16</v>
      </c>
      <c r="C4643" s="6" t="s">
        <v>14553</v>
      </c>
      <c r="D4643" t="s">
        <v>13365</v>
      </c>
    </row>
    <row r="4644" spans="1:4" x14ac:dyDescent="0.2">
      <c r="A4644" s="3" t="s">
        <v>13366</v>
      </c>
      <c r="B4644" s="3">
        <v>16</v>
      </c>
      <c r="C4644" s="6" t="s">
        <v>14553</v>
      </c>
      <c r="D4644" t="s">
        <v>13367</v>
      </c>
    </row>
    <row r="4645" spans="1:4" x14ac:dyDescent="0.2">
      <c r="A4645" s="3" t="s">
        <v>13368</v>
      </c>
      <c r="B4645" s="3">
        <v>16</v>
      </c>
      <c r="C4645" s="6" t="s">
        <v>14553</v>
      </c>
      <c r="D4645" t="s">
        <v>13369</v>
      </c>
    </row>
    <row r="4646" spans="1:4" x14ac:dyDescent="0.2">
      <c r="A4646" s="3" t="s">
        <v>13370</v>
      </c>
      <c r="B4646" s="3">
        <v>16</v>
      </c>
      <c r="C4646" s="6" t="s">
        <v>14553</v>
      </c>
      <c r="D4646" t="s">
        <v>13371</v>
      </c>
    </row>
    <row r="4647" spans="1:4" x14ac:dyDescent="0.2">
      <c r="A4647" s="3" t="s">
        <v>13372</v>
      </c>
      <c r="B4647" s="3">
        <v>16</v>
      </c>
      <c r="C4647" s="6" t="s">
        <v>14553</v>
      </c>
      <c r="D4647" t="s">
        <v>13373</v>
      </c>
    </row>
    <row r="4648" spans="1:4" x14ac:dyDescent="0.2">
      <c r="A4648" s="3" t="s">
        <v>13374</v>
      </c>
      <c r="B4648" s="3">
        <v>16</v>
      </c>
      <c r="C4648" s="6" t="s">
        <v>14553</v>
      </c>
      <c r="D4648" t="s">
        <v>13375</v>
      </c>
    </row>
    <row r="4649" spans="1:4" x14ac:dyDescent="0.2">
      <c r="A4649" s="3" t="s">
        <v>13376</v>
      </c>
      <c r="B4649" s="3">
        <v>16</v>
      </c>
      <c r="C4649" s="6" t="s">
        <v>14553</v>
      </c>
      <c r="D4649" t="s">
        <v>13377</v>
      </c>
    </row>
    <row r="4650" spans="1:4" x14ac:dyDescent="0.2">
      <c r="A4650" s="3" t="s">
        <v>13378</v>
      </c>
      <c r="B4650" s="3">
        <v>16</v>
      </c>
      <c r="C4650" s="6" t="s">
        <v>14553</v>
      </c>
      <c r="D4650" t="s">
        <v>13379</v>
      </c>
    </row>
    <row r="4651" spans="1:4" x14ac:dyDescent="0.2">
      <c r="A4651" s="3" t="s">
        <v>13380</v>
      </c>
      <c r="B4651" s="3">
        <v>16</v>
      </c>
      <c r="C4651" s="6" t="s">
        <v>14553</v>
      </c>
      <c r="D4651" t="s">
        <v>13381</v>
      </c>
    </row>
    <row r="4652" spans="1:4" x14ac:dyDescent="0.2">
      <c r="A4652" s="3" t="s">
        <v>13382</v>
      </c>
      <c r="B4652" s="3">
        <v>16</v>
      </c>
      <c r="C4652" s="6" t="s">
        <v>14553</v>
      </c>
      <c r="D4652" t="s">
        <v>13383</v>
      </c>
    </row>
    <row r="4653" spans="1:4" x14ac:dyDescent="0.2">
      <c r="A4653" s="3" t="s">
        <v>13384</v>
      </c>
      <c r="B4653" s="3">
        <v>16</v>
      </c>
      <c r="C4653" s="6" t="s">
        <v>14553</v>
      </c>
      <c r="D4653" t="s">
        <v>13385</v>
      </c>
    </row>
    <row r="4654" spans="1:4" x14ac:dyDescent="0.2">
      <c r="A4654" s="3" t="s">
        <v>13386</v>
      </c>
      <c r="B4654" s="3">
        <v>16</v>
      </c>
      <c r="C4654" s="6" t="s">
        <v>14553</v>
      </c>
      <c r="D4654" t="s">
        <v>13387</v>
      </c>
    </row>
    <row r="4655" spans="1:4" x14ac:dyDescent="0.2">
      <c r="A4655" s="3" t="s">
        <v>13388</v>
      </c>
      <c r="B4655" s="3">
        <v>16</v>
      </c>
      <c r="C4655" s="6" t="s">
        <v>14553</v>
      </c>
      <c r="D4655" t="s">
        <v>13389</v>
      </c>
    </row>
    <row r="4656" spans="1:4" x14ac:dyDescent="0.2">
      <c r="A4656" s="3" t="s">
        <v>13390</v>
      </c>
      <c r="B4656" s="3">
        <v>16</v>
      </c>
      <c r="C4656" s="6" t="s">
        <v>14553</v>
      </c>
      <c r="D4656" t="s">
        <v>13391</v>
      </c>
    </row>
    <row r="4657" spans="1:4" x14ac:dyDescent="0.2">
      <c r="A4657" s="3" t="s">
        <v>13392</v>
      </c>
      <c r="B4657" s="3">
        <v>16</v>
      </c>
      <c r="C4657" s="6" t="s">
        <v>14553</v>
      </c>
      <c r="D4657" t="s">
        <v>13393</v>
      </c>
    </row>
    <row r="4658" spans="1:4" x14ac:dyDescent="0.2">
      <c r="A4658" s="3" t="s">
        <v>13394</v>
      </c>
      <c r="B4658" s="3">
        <v>16</v>
      </c>
      <c r="C4658" s="6" t="s">
        <v>14553</v>
      </c>
      <c r="D4658" t="s">
        <v>13395</v>
      </c>
    </row>
    <row r="4659" spans="1:4" x14ac:dyDescent="0.2">
      <c r="A4659" s="3" t="s">
        <v>13396</v>
      </c>
      <c r="B4659" s="3">
        <v>16</v>
      </c>
      <c r="C4659" s="6" t="s">
        <v>14553</v>
      </c>
      <c r="D4659" t="s">
        <v>13397</v>
      </c>
    </row>
    <row r="4660" spans="1:4" x14ac:dyDescent="0.2">
      <c r="A4660" s="3" t="s">
        <v>13398</v>
      </c>
      <c r="B4660" s="3">
        <v>16</v>
      </c>
      <c r="C4660" s="6" t="s">
        <v>14553</v>
      </c>
      <c r="D4660" t="s">
        <v>13399</v>
      </c>
    </row>
    <row r="4661" spans="1:4" x14ac:dyDescent="0.2">
      <c r="A4661" s="3" t="s">
        <v>13400</v>
      </c>
      <c r="B4661" s="3">
        <v>16</v>
      </c>
      <c r="C4661" s="6" t="s">
        <v>14553</v>
      </c>
      <c r="D4661" t="s">
        <v>13401</v>
      </c>
    </row>
    <row r="4662" spans="1:4" x14ac:dyDescent="0.2">
      <c r="A4662" s="3" t="s">
        <v>13402</v>
      </c>
      <c r="B4662" s="3">
        <v>16</v>
      </c>
      <c r="C4662" s="6" t="s">
        <v>14553</v>
      </c>
      <c r="D4662" t="s">
        <v>13403</v>
      </c>
    </row>
    <row r="4663" spans="1:4" x14ac:dyDescent="0.2">
      <c r="A4663" s="3" t="s">
        <v>13404</v>
      </c>
      <c r="B4663" s="3">
        <v>16</v>
      </c>
      <c r="C4663" s="6" t="s">
        <v>14553</v>
      </c>
      <c r="D4663" t="s">
        <v>13405</v>
      </c>
    </row>
    <row r="4664" spans="1:4" x14ac:dyDescent="0.2">
      <c r="A4664" s="3" t="s">
        <v>13406</v>
      </c>
      <c r="B4664" s="3">
        <v>16</v>
      </c>
      <c r="C4664" s="6" t="s">
        <v>14553</v>
      </c>
      <c r="D4664" t="s">
        <v>13407</v>
      </c>
    </row>
    <row r="4665" spans="1:4" x14ac:dyDescent="0.2">
      <c r="A4665" s="3" t="s">
        <v>13408</v>
      </c>
      <c r="B4665" s="3">
        <v>16</v>
      </c>
      <c r="C4665" s="6" t="s">
        <v>14553</v>
      </c>
      <c r="D4665" t="s">
        <v>13409</v>
      </c>
    </row>
    <row r="4666" spans="1:4" x14ac:dyDescent="0.2">
      <c r="A4666" s="3" t="s">
        <v>13410</v>
      </c>
      <c r="B4666" s="3">
        <v>16</v>
      </c>
      <c r="C4666" s="6" t="s">
        <v>14553</v>
      </c>
      <c r="D4666" t="s">
        <v>13411</v>
      </c>
    </row>
    <row r="4667" spans="1:4" x14ac:dyDescent="0.2">
      <c r="A4667" s="3" t="s">
        <v>13412</v>
      </c>
      <c r="B4667" s="3">
        <v>16</v>
      </c>
      <c r="C4667" s="6" t="s">
        <v>14553</v>
      </c>
      <c r="D4667" t="s">
        <v>13413</v>
      </c>
    </row>
    <row r="4668" spans="1:4" x14ac:dyDescent="0.2">
      <c r="A4668" s="3" t="s">
        <v>13414</v>
      </c>
      <c r="B4668" s="3">
        <v>16</v>
      </c>
      <c r="C4668" s="6" t="s">
        <v>14553</v>
      </c>
      <c r="D4668" t="s">
        <v>13415</v>
      </c>
    </row>
    <row r="4669" spans="1:4" x14ac:dyDescent="0.2">
      <c r="A4669" s="3" t="s">
        <v>13416</v>
      </c>
      <c r="B4669" s="3">
        <v>16</v>
      </c>
      <c r="C4669" s="6" t="s">
        <v>14553</v>
      </c>
      <c r="D4669" t="s">
        <v>13417</v>
      </c>
    </row>
    <row r="4670" spans="1:4" x14ac:dyDescent="0.2">
      <c r="A4670" s="3" t="s">
        <v>13418</v>
      </c>
      <c r="B4670" s="3">
        <v>16</v>
      </c>
      <c r="C4670" s="6" t="s">
        <v>14553</v>
      </c>
      <c r="D4670" t="s">
        <v>13419</v>
      </c>
    </row>
    <row r="4671" spans="1:4" x14ac:dyDescent="0.2">
      <c r="A4671" s="3" t="s">
        <v>13420</v>
      </c>
      <c r="B4671" s="3">
        <v>16</v>
      </c>
      <c r="C4671" s="6" t="s">
        <v>14553</v>
      </c>
      <c r="D4671" t="s">
        <v>13421</v>
      </c>
    </row>
    <row r="4672" spans="1:4" x14ac:dyDescent="0.2">
      <c r="A4672" s="3" t="s">
        <v>13422</v>
      </c>
      <c r="B4672" s="3">
        <v>16</v>
      </c>
      <c r="C4672" s="6" t="s">
        <v>14553</v>
      </c>
      <c r="D4672" t="s">
        <v>13423</v>
      </c>
    </row>
    <row r="4673" spans="1:4" x14ac:dyDescent="0.2">
      <c r="A4673" s="3" t="s">
        <v>13424</v>
      </c>
      <c r="B4673" s="3">
        <v>16</v>
      </c>
      <c r="C4673" s="6" t="s">
        <v>14553</v>
      </c>
      <c r="D4673" t="s">
        <v>13425</v>
      </c>
    </row>
    <row r="4674" spans="1:4" x14ac:dyDescent="0.2">
      <c r="A4674" s="3" t="s">
        <v>13426</v>
      </c>
      <c r="B4674" s="3">
        <v>16</v>
      </c>
      <c r="C4674" s="6" t="s">
        <v>14553</v>
      </c>
      <c r="D4674" t="s">
        <v>13427</v>
      </c>
    </row>
    <row r="4675" spans="1:4" x14ac:dyDescent="0.2">
      <c r="A4675" s="3" t="s">
        <v>13428</v>
      </c>
      <c r="B4675" s="3">
        <v>16</v>
      </c>
      <c r="C4675" s="6" t="s">
        <v>14553</v>
      </c>
      <c r="D4675" t="s">
        <v>13429</v>
      </c>
    </row>
    <row r="4676" spans="1:4" x14ac:dyDescent="0.2">
      <c r="A4676" s="3" t="s">
        <v>13430</v>
      </c>
      <c r="B4676" s="3">
        <v>16</v>
      </c>
      <c r="C4676" s="6" t="s">
        <v>14553</v>
      </c>
      <c r="D4676" t="s">
        <v>13431</v>
      </c>
    </row>
    <row r="4677" spans="1:4" x14ac:dyDescent="0.2">
      <c r="A4677" s="3" t="s">
        <v>13432</v>
      </c>
      <c r="B4677" s="3">
        <v>16</v>
      </c>
      <c r="C4677" s="6" t="s">
        <v>14553</v>
      </c>
      <c r="D4677" t="s">
        <v>13433</v>
      </c>
    </row>
    <row r="4678" spans="1:4" x14ac:dyDescent="0.2">
      <c r="A4678" s="3" t="s">
        <v>13434</v>
      </c>
      <c r="B4678" s="3">
        <v>16</v>
      </c>
      <c r="C4678" s="6" t="s">
        <v>14553</v>
      </c>
      <c r="D4678" t="s">
        <v>13435</v>
      </c>
    </row>
    <row r="4679" spans="1:4" x14ac:dyDescent="0.2">
      <c r="A4679" s="3" t="s">
        <v>13436</v>
      </c>
      <c r="B4679" s="3">
        <v>16</v>
      </c>
      <c r="C4679" s="6" t="s">
        <v>14553</v>
      </c>
      <c r="D4679" t="s">
        <v>13437</v>
      </c>
    </row>
    <row r="4680" spans="1:4" x14ac:dyDescent="0.2">
      <c r="A4680" s="3" t="s">
        <v>13438</v>
      </c>
      <c r="B4680" s="3">
        <v>16</v>
      </c>
      <c r="C4680" s="6" t="s">
        <v>14553</v>
      </c>
      <c r="D4680" t="s">
        <v>13439</v>
      </c>
    </row>
    <row r="4681" spans="1:4" x14ac:dyDescent="0.2">
      <c r="A4681" s="3" t="s">
        <v>13440</v>
      </c>
      <c r="B4681" s="3">
        <v>16</v>
      </c>
      <c r="C4681" s="6" t="s">
        <v>14553</v>
      </c>
      <c r="D4681" t="s">
        <v>13441</v>
      </c>
    </row>
    <row r="4682" spans="1:4" x14ac:dyDescent="0.2">
      <c r="A4682" s="3" t="s">
        <v>13442</v>
      </c>
      <c r="B4682" s="3">
        <v>16</v>
      </c>
      <c r="C4682" s="6" t="s">
        <v>14553</v>
      </c>
      <c r="D4682" t="s">
        <v>13443</v>
      </c>
    </row>
    <row r="4683" spans="1:4" x14ac:dyDescent="0.2">
      <c r="A4683" s="3" t="s">
        <v>13444</v>
      </c>
      <c r="B4683" s="3">
        <v>16</v>
      </c>
      <c r="C4683" s="6" t="s">
        <v>14553</v>
      </c>
      <c r="D4683" t="s">
        <v>13445</v>
      </c>
    </row>
    <row r="4684" spans="1:4" x14ac:dyDescent="0.2">
      <c r="A4684" s="3" t="s">
        <v>13446</v>
      </c>
      <c r="B4684" s="3">
        <v>16</v>
      </c>
      <c r="C4684" s="6" t="s">
        <v>14553</v>
      </c>
      <c r="D4684" t="s">
        <v>13447</v>
      </c>
    </row>
    <row r="4685" spans="1:4" x14ac:dyDescent="0.2">
      <c r="A4685" s="3" t="s">
        <v>13448</v>
      </c>
      <c r="B4685" s="3">
        <v>16</v>
      </c>
      <c r="C4685" s="6" t="s">
        <v>14553</v>
      </c>
      <c r="D4685" t="s">
        <v>13449</v>
      </c>
    </row>
    <row r="4686" spans="1:4" x14ac:dyDescent="0.2">
      <c r="A4686" s="3" t="s">
        <v>13450</v>
      </c>
      <c r="B4686" s="3">
        <v>16</v>
      </c>
      <c r="C4686" s="6" t="s">
        <v>14553</v>
      </c>
      <c r="D4686" t="s">
        <v>13451</v>
      </c>
    </row>
    <row r="4687" spans="1:4" x14ac:dyDescent="0.2">
      <c r="A4687" s="3" t="s">
        <v>13452</v>
      </c>
      <c r="B4687" s="3">
        <v>16</v>
      </c>
      <c r="C4687" s="6" t="s">
        <v>14553</v>
      </c>
      <c r="D4687" t="s">
        <v>13453</v>
      </c>
    </row>
    <row r="4688" spans="1:4" x14ac:dyDescent="0.2">
      <c r="A4688" s="3" t="s">
        <v>13454</v>
      </c>
      <c r="B4688" s="3">
        <v>16</v>
      </c>
      <c r="C4688" s="6" t="s">
        <v>14553</v>
      </c>
      <c r="D4688" t="s">
        <v>13455</v>
      </c>
    </row>
    <row r="4689" spans="1:4" x14ac:dyDescent="0.2">
      <c r="A4689" s="3" t="s">
        <v>13456</v>
      </c>
      <c r="B4689" s="3">
        <v>16</v>
      </c>
      <c r="C4689" s="6" t="s">
        <v>14553</v>
      </c>
      <c r="D4689" t="s">
        <v>13457</v>
      </c>
    </row>
    <row r="4690" spans="1:4" x14ac:dyDescent="0.2">
      <c r="A4690" s="3" t="s">
        <v>13458</v>
      </c>
      <c r="B4690" s="3">
        <v>16</v>
      </c>
      <c r="C4690" s="6" t="s">
        <v>14553</v>
      </c>
      <c r="D4690" t="s">
        <v>13459</v>
      </c>
    </row>
    <row r="4691" spans="1:4" x14ac:dyDescent="0.2">
      <c r="A4691" s="3" t="s">
        <v>13460</v>
      </c>
      <c r="B4691" s="3">
        <v>16</v>
      </c>
      <c r="C4691" s="6" t="s">
        <v>14553</v>
      </c>
      <c r="D4691" t="s">
        <v>13461</v>
      </c>
    </row>
    <row r="4692" spans="1:4" x14ac:dyDescent="0.2">
      <c r="A4692" s="3" t="s">
        <v>13462</v>
      </c>
      <c r="B4692" s="3">
        <v>16</v>
      </c>
      <c r="C4692" s="6" t="s">
        <v>14553</v>
      </c>
      <c r="D4692" t="s">
        <v>13463</v>
      </c>
    </row>
    <row r="4693" spans="1:4" x14ac:dyDescent="0.2">
      <c r="A4693" s="3" t="s">
        <v>13464</v>
      </c>
      <c r="B4693" s="3">
        <v>16</v>
      </c>
      <c r="C4693" s="6" t="s">
        <v>14553</v>
      </c>
      <c r="D4693" t="s">
        <v>13465</v>
      </c>
    </row>
    <row r="4694" spans="1:4" x14ac:dyDescent="0.2">
      <c r="A4694" s="3" t="s">
        <v>13466</v>
      </c>
      <c r="B4694" s="3">
        <v>16</v>
      </c>
      <c r="C4694" s="6" t="s">
        <v>14553</v>
      </c>
      <c r="D4694" t="s">
        <v>13467</v>
      </c>
    </row>
    <row r="4695" spans="1:4" x14ac:dyDescent="0.2">
      <c r="A4695" s="3" t="s">
        <v>13468</v>
      </c>
      <c r="B4695" s="3">
        <v>16</v>
      </c>
      <c r="C4695" s="6" t="s">
        <v>14553</v>
      </c>
      <c r="D4695" t="s">
        <v>13469</v>
      </c>
    </row>
    <row r="4696" spans="1:4" x14ac:dyDescent="0.2">
      <c r="A4696" s="3" t="s">
        <v>13470</v>
      </c>
      <c r="B4696" s="3">
        <v>17</v>
      </c>
      <c r="C4696" s="6" t="s">
        <v>14554</v>
      </c>
      <c r="D4696" t="s">
        <v>13471</v>
      </c>
    </row>
    <row r="4697" spans="1:4" x14ac:dyDescent="0.2">
      <c r="A4697" s="3" t="s">
        <v>13472</v>
      </c>
      <c r="B4697" s="3">
        <v>17</v>
      </c>
      <c r="C4697" s="6" t="s">
        <v>14554</v>
      </c>
      <c r="D4697" t="s">
        <v>13473</v>
      </c>
    </row>
    <row r="4698" spans="1:4" x14ac:dyDescent="0.2">
      <c r="A4698" s="3" t="s">
        <v>13474</v>
      </c>
      <c r="B4698" s="3">
        <v>17</v>
      </c>
      <c r="C4698" s="6" t="s">
        <v>14554</v>
      </c>
      <c r="D4698" t="s">
        <v>13475</v>
      </c>
    </row>
    <row r="4699" spans="1:4" x14ac:dyDescent="0.2">
      <c r="A4699" s="3" t="s">
        <v>13476</v>
      </c>
      <c r="B4699" s="3">
        <v>17</v>
      </c>
      <c r="C4699" s="6" t="s">
        <v>14554</v>
      </c>
      <c r="D4699" t="s">
        <v>13477</v>
      </c>
    </row>
    <row r="4700" spans="1:4" x14ac:dyDescent="0.2">
      <c r="A4700" s="3" t="s">
        <v>13478</v>
      </c>
      <c r="B4700" s="3">
        <v>17</v>
      </c>
      <c r="C4700" s="6" t="s">
        <v>14554</v>
      </c>
      <c r="D4700" t="s">
        <v>13479</v>
      </c>
    </row>
    <row r="4701" spans="1:4" x14ac:dyDescent="0.2">
      <c r="A4701" s="3" t="s">
        <v>13480</v>
      </c>
      <c r="B4701" s="3">
        <v>17</v>
      </c>
      <c r="C4701" s="6" t="s">
        <v>14554</v>
      </c>
      <c r="D4701" t="s">
        <v>13481</v>
      </c>
    </row>
    <row r="4702" spans="1:4" x14ac:dyDescent="0.2">
      <c r="A4702" s="3" t="s">
        <v>13482</v>
      </c>
      <c r="B4702" s="3">
        <v>17</v>
      </c>
      <c r="C4702" s="6" t="s">
        <v>14554</v>
      </c>
      <c r="D4702" t="s">
        <v>13483</v>
      </c>
    </row>
    <row r="4703" spans="1:4" x14ac:dyDescent="0.2">
      <c r="A4703" s="3" t="s">
        <v>13484</v>
      </c>
      <c r="B4703" s="3">
        <v>17</v>
      </c>
      <c r="C4703" s="6" t="s">
        <v>14554</v>
      </c>
      <c r="D4703" t="s">
        <v>13485</v>
      </c>
    </row>
    <row r="4704" spans="1:4" x14ac:dyDescent="0.2">
      <c r="A4704" s="3" t="s">
        <v>13486</v>
      </c>
      <c r="B4704" s="3">
        <v>17</v>
      </c>
      <c r="C4704" s="6" t="s">
        <v>14554</v>
      </c>
      <c r="D4704" t="s">
        <v>13487</v>
      </c>
    </row>
    <row r="4705" spans="1:4" x14ac:dyDescent="0.2">
      <c r="A4705" s="3" t="s">
        <v>13488</v>
      </c>
      <c r="B4705" s="3">
        <v>17</v>
      </c>
      <c r="C4705" s="6" t="s">
        <v>14554</v>
      </c>
      <c r="D4705" t="s">
        <v>13489</v>
      </c>
    </row>
    <row r="4706" spans="1:4" x14ac:dyDescent="0.2">
      <c r="A4706" s="3" t="s">
        <v>13490</v>
      </c>
      <c r="B4706" s="3">
        <v>17</v>
      </c>
      <c r="C4706" s="6" t="s">
        <v>14554</v>
      </c>
      <c r="D4706" t="s">
        <v>13491</v>
      </c>
    </row>
    <row r="4707" spans="1:4" x14ac:dyDescent="0.2">
      <c r="A4707" s="3" t="s">
        <v>13492</v>
      </c>
      <c r="B4707" s="3">
        <v>17</v>
      </c>
      <c r="C4707" s="6" t="s">
        <v>14554</v>
      </c>
      <c r="D4707" t="s">
        <v>13493</v>
      </c>
    </row>
    <row r="4708" spans="1:4" x14ac:dyDescent="0.2">
      <c r="A4708" s="3" t="s">
        <v>13494</v>
      </c>
      <c r="B4708" s="3">
        <v>17</v>
      </c>
      <c r="C4708" s="6" t="s">
        <v>14554</v>
      </c>
      <c r="D4708" t="s">
        <v>13495</v>
      </c>
    </row>
    <row r="4709" spans="1:4" x14ac:dyDescent="0.2">
      <c r="A4709" s="3" t="s">
        <v>13496</v>
      </c>
      <c r="B4709" s="3">
        <v>17</v>
      </c>
      <c r="C4709" s="6" t="s">
        <v>14554</v>
      </c>
      <c r="D4709" t="s">
        <v>13497</v>
      </c>
    </row>
    <row r="4710" spans="1:4" x14ac:dyDescent="0.2">
      <c r="A4710" s="3" t="s">
        <v>13498</v>
      </c>
      <c r="B4710" s="3">
        <v>17</v>
      </c>
      <c r="C4710" s="6" t="s">
        <v>14554</v>
      </c>
      <c r="D4710" t="s">
        <v>13499</v>
      </c>
    </row>
    <row r="4711" spans="1:4" x14ac:dyDescent="0.2">
      <c r="A4711" s="3" t="s">
        <v>13500</v>
      </c>
      <c r="B4711" s="3">
        <v>17</v>
      </c>
      <c r="C4711" s="6" t="s">
        <v>14554</v>
      </c>
      <c r="D4711" t="s">
        <v>13501</v>
      </c>
    </row>
    <row r="4712" spans="1:4" x14ac:dyDescent="0.2">
      <c r="A4712" s="3" t="s">
        <v>13502</v>
      </c>
      <c r="B4712" s="3">
        <v>17</v>
      </c>
      <c r="C4712" s="6" t="s">
        <v>14554</v>
      </c>
      <c r="D4712" t="s">
        <v>13503</v>
      </c>
    </row>
    <row r="4713" spans="1:4" x14ac:dyDescent="0.2">
      <c r="A4713" s="3" t="s">
        <v>13504</v>
      </c>
      <c r="B4713" s="3">
        <v>17</v>
      </c>
      <c r="C4713" s="6" t="s">
        <v>14554</v>
      </c>
      <c r="D4713" t="s">
        <v>13505</v>
      </c>
    </row>
    <row r="4714" spans="1:4" x14ac:dyDescent="0.2">
      <c r="A4714" s="3" t="s">
        <v>13506</v>
      </c>
      <c r="B4714" s="3">
        <v>17</v>
      </c>
      <c r="C4714" s="6" t="s">
        <v>14554</v>
      </c>
      <c r="D4714" t="s">
        <v>13507</v>
      </c>
    </row>
    <row r="4715" spans="1:4" x14ac:dyDescent="0.2">
      <c r="A4715" s="3" t="s">
        <v>13508</v>
      </c>
      <c r="B4715" s="3">
        <v>17</v>
      </c>
      <c r="C4715" s="6" t="s">
        <v>14554</v>
      </c>
      <c r="D4715" t="s">
        <v>13509</v>
      </c>
    </row>
    <row r="4716" spans="1:4" x14ac:dyDescent="0.2">
      <c r="A4716" s="3" t="s">
        <v>13510</v>
      </c>
      <c r="B4716" s="3">
        <v>17</v>
      </c>
      <c r="C4716" s="6" t="s">
        <v>14554</v>
      </c>
      <c r="D4716" t="s">
        <v>13511</v>
      </c>
    </row>
    <row r="4717" spans="1:4" x14ac:dyDescent="0.2">
      <c r="A4717" s="3" t="s">
        <v>13512</v>
      </c>
      <c r="B4717" s="3">
        <v>17</v>
      </c>
      <c r="C4717" s="6" t="s">
        <v>14554</v>
      </c>
      <c r="D4717" t="s">
        <v>13513</v>
      </c>
    </row>
    <row r="4718" spans="1:4" x14ac:dyDescent="0.2">
      <c r="A4718" s="3" t="s">
        <v>13514</v>
      </c>
      <c r="B4718" s="3">
        <v>17</v>
      </c>
      <c r="C4718" s="6" t="s">
        <v>14554</v>
      </c>
      <c r="D4718" t="s">
        <v>13515</v>
      </c>
    </row>
    <row r="4719" spans="1:4" x14ac:dyDescent="0.2">
      <c r="A4719" s="3" t="s">
        <v>13516</v>
      </c>
      <c r="B4719" s="3">
        <v>17</v>
      </c>
      <c r="C4719" s="6" t="s">
        <v>14554</v>
      </c>
      <c r="D4719" t="s">
        <v>13517</v>
      </c>
    </row>
    <row r="4720" spans="1:4" x14ac:dyDescent="0.2">
      <c r="A4720" s="3" t="s">
        <v>13518</v>
      </c>
      <c r="B4720" s="3">
        <v>17</v>
      </c>
      <c r="C4720" s="6" t="s">
        <v>14554</v>
      </c>
      <c r="D4720" t="s">
        <v>13519</v>
      </c>
    </row>
    <row r="4721" spans="1:4" x14ac:dyDescent="0.2">
      <c r="A4721" s="3" t="s">
        <v>13520</v>
      </c>
      <c r="B4721" s="3">
        <v>17</v>
      </c>
      <c r="C4721" s="6" t="s">
        <v>14554</v>
      </c>
      <c r="D4721" t="s">
        <v>13521</v>
      </c>
    </row>
    <row r="4722" spans="1:4" x14ac:dyDescent="0.2">
      <c r="A4722" s="3" t="s">
        <v>13522</v>
      </c>
      <c r="B4722" s="3">
        <v>17</v>
      </c>
      <c r="C4722" s="6" t="s">
        <v>14554</v>
      </c>
      <c r="D4722" t="s">
        <v>13523</v>
      </c>
    </row>
    <row r="4723" spans="1:4" x14ac:dyDescent="0.2">
      <c r="A4723" s="3" t="s">
        <v>13524</v>
      </c>
      <c r="B4723" s="3">
        <v>17</v>
      </c>
      <c r="C4723" s="6" t="s">
        <v>14554</v>
      </c>
      <c r="D4723" t="s">
        <v>13525</v>
      </c>
    </row>
    <row r="4724" spans="1:4" x14ac:dyDescent="0.2">
      <c r="A4724" s="3" t="s">
        <v>13526</v>
      </c>
      <c r="B4724" s="3">
        <v>17</v>
      </c>
      <c r="C4724" s="6" t="s">
        <v>14554</v>
      </c>
      <c r="D4724" t="s">
        <v>13527</v>
      </c>
    </row>
    <row r="4725" spans="1:4" x14ac:dyDescent="0.2">
      <c r="A4725" s="3" t="s">
        <v>13528</v>
      </c>
      <c r="B4725" s="3">
        <v>17</v>
      </c>
      <c r="C4725" s="6" t="s">
        <v>14554</v>
      </c>
      <c r="D4725" t="s">
        <v>13529</v>
      </c>
    </row>
    <row r="4726" spans="1:4" x14ac:dyDescent="0.2">
      <c r="A4726" s="3" t="s">
        <v>13530</v>
      </c>
      <c r="B4726" s="3">
        <v>17</v>
      </c>
      <c r="C4726" s="6" t="s">
        <v>14554</v>
      </c>
      <c r="D4726" t="s">
        <v>13531</v>
      </c>
    </row>
    <row r="4727" spans="1:4" x14ac:dyDescent="0.2">
      <c r="A4727" s="3" t="s">
        <v>13532</v>
      </c>
      <c r="B4727" s="3">
        <v>17</v>
      </c>
      <c r="C4727" s="6" t="s">
        <v>14554</v>
      </c>
      <c r="D4727" t="s">
        <v>13533</v>
      </c>
    </row>
    <row r="4728" spans="1:4" x14ac:dyDescent="0.2">
      <c r="A4728" s="3" t="s">
        <v>13534</v>
      </c>
      <c r="B4728" s="3">
        <v>17</v>
      </c>
      <c r="C4728" s="6" t="s">
        <v>14554</v>
      </c>
      <c r="D4728" t="s">
        <v>13535</v>
      </c>
    </row>
    <row r="4729" spans="1:4" x14ac:dyDescent="0.2">
      <c r="A4729" s="3" t="s">
        <v>13536</v>
      </c>
      <c r="B4729" s="3">
        <v>17</v>
      </c>
      <c r="C4729" s="6" t="s">
        <v>14554</v>
      </c>
      <c r="D4729" t="s">
        <v>13537</v>
      </c>
    </row>
    <row r="4730" spans="1:4" x14ac:dyDescent="0.2">
      <c r="A4730" s="3" t="s">
        <v>13538</v>
      </c>
      <c r="B4730" s="3">
        <v>17</v>
      </c>
      <c r="C4730" s="6" t="s">
        <v>14554</v>
      </c>
      <c r="D4730" t="s">
        <v>13539</v>
      </c>
    </row>
    <row r="4731" spans="1:4" x14ac:dyDescent="0.2">
      <c r="A4731" s="3" t="s">
        <v>13540</v>
      </c>
      <c r="B4731" s="3">
        <v>17</v>
      </c>
      <c r="C4731" s="6" t="s">
        <v>14554</v>
      </c>
      <c r="D4731" t="s">
        <v>13541</v>
      </c>
    </row>
    <row r="4732" spans="1:4" x14ac:dyDescent="0.2">
      <c r="A4732" s="3" t="s">
        <v>13542</v>
      </c>
      <c r="B4732" s="3">
        <v>17</v>
      </c>
      <c r="C4732" s="6" t="s">
        <v>14554</v>
      </c>
      <c r="D4732" t="s">
        <v>13543</v>
      </c>
    </row>
    <row r="4733" spans="1:4" x14ac:dyDescent="0.2">
      <c r="A4733" s="3" t="s">
        <v>13544</v>
      </c>
      <c r="B4733" s="3">
        <v>17</v>
      </c>
      <c r="C4733" s="6" t="s">
        <v>14554</v>
      </c>
      <c r="D4733" t="s">
        <v>13545</v>
      </c>
    </row>
    <row r="4734" spans="1:4" x14ac:dyDescent="0.2">
      <c r="A4734" s="3" t="s">
        <v>13546</v>
      </c>
      <c r="B4734" s="3">
        <v>17</v>
      </c>
      <c r="C4734" s="6" t="s">
        <v>14554</v>
      </c>
      <c r="D4734" t="s">
        <v>13547</v>
      </c>
    </row>
    <row r="4735" spans="1:4" x14ac:dyDescent="0.2">
      <c r="A4735" s="3" t="s">
        <v>13548</v>
      </c>
      <c r="B4735" s="3">
        <v>17</v>
      </c>
      <c r="C4735" s="6" t="s">
        <v>14554</v>
      </c>
      <c r="D4735" t="s">
        <v>13549</v>
      </c>
    </row>
    <row r="4736" spans="1:4" x14ac:dyDescent="0.2">
      <c r="A4736" s="3" t="s">
        <v>13550</v>
      </c>
      <c r="B4736" s="3">
        <v>17</v>
      </c>
      <c r="C4736" s="6" t="s">
        <v>14554</v>
      </c>
      <c r="D4736" t="s">
        <v>13551</v>
      </c>
    </row>
    <row r="4737" spans="1:4" x14ac:dyDescent="0.2">
      <c r="A4737" s="3" t="s">
        <v>13552</v>
      </c>
      <c r="B4737" s="3">
        <v>17</v>
      </c>
      <c r="C4737" s="6" t="s">
        <v>14554</v>
      </c>
      <c r="D4737" t="s">
        <v>13553</v>
      </c>
    </row>
    <row r="4738" spans="1:4" x14ac:dyDescent="0.2">
      <c r="A4738" s="3" t="s">
        <v>13554</v>
      </c>
      <c r="B4738" s="3">
        <v>17</v>
      </c>
      <c r="C4738" s="6" t="s">
        <v>14554</v>
      </c>
      <c r="D4738" t="s">
        <v>13555</v>
      </c>
    </row>
    <row r="4739" spans="1:4" x14ac:dyDescent="0.2">
      <c r="A4739" s="3" t="s">
        <v>13556</v>
      </c>
      <c r="B4739" s="3">
        <v>17</v>
      </c>
      <c r="C4739" s="6" t="s">
        <v>14554</v>
      </c>
      <c r="D4739" t="s">
        <v>13557</v>
      </c>
    </row>
    <row r="4740" spans="1:4" x14ac:dyDescent="0.2">
      <c r="A4740" s="3" t="s">
        <v>13558</v>
      </c>
      <c r="B4740" s="3">
        <v>17</v>
      </c>
      <c r="C4740" s="6" t="s">
        <v>14554</v>
      </c>
      <c r="D4740" t="s">
        <v>13559</v>
      </c>
    </row>
    <row r="4741" spans="1:4" x14ac:dyDescent="0.2">
      <c r="A4741" s="3" t="s">
        <v>13560</v>
      </c>
      <c r="B4741" s="3">
        <v>17</v>
      </c>
      <c r="C4741" s="6" t="s">
        <v>14554</v>
      </c>
      <c r="D4741" t="s">
        <v>13561</v>
      </c>
    </row>
    <row r="4742" spans="1:4" x14ac:dyDescent="0.2">
      <c r="A4742" s="3" t="s">
        <v>13562</v>
      </c>
      <c r="B4742" s="3">
        <v>17</v>
      </c>
      <c r="C4742" s="6" t="s">
        <v>14554</v>
      </c>
      <c r="D4742" t="s">
        <v>13563</v>
      </c>
    </row>
    <row r="4743" spans="1:4" x14ac:dyDescent="0.2">
      <c r="A4743" s="3" t="s">
        <v>13564</v>
      </c>
      <c r="B4743" s="3">
        <v>17</v>
      </c>
      <c r="C4743" s="6" t="s">
        <v>14554</v>
      </c>
      <c r="D4743" t="s">
        <v>13565</v>
      </c>
    </row>
    <row r="4744" spans="1:4" x14ac:dyDescent="0.2">
      <c r="A4744" s="3" t="s">
        <v>13566</v>
      </c>
      <c r="B4744" s="3">
        <v>17</v>
      </c>
      <c r="C4744" s="6" t="s">
        <v>14554</v>
      </c>
      <c r="D4744" t="s">
        <v>13567</v>
      </c>
    </row>
    <row r="4745" spans="1:4" x14ac:dyDescent="0.2">
      <c r="A4745" s="3" t="s">
        <v>13568</v>
      </c>
      <c r="B4745" s="3">
        <v>17</v>
      </c>
      <c r="C4745" s="6" t="s">
        <v>14554</v>
      </c>
      <c r="D4745" t="s">
        <v>13569</v>
      </c>
    </row>
    <row r="4746" spans="1:4" x14ac:dyDescent="0.2">
      <c r="A4746" s="3" t="s">
        <v>13570</v>
      </c>
      <c r="B4746" s="3">
        <v>17</v>
      </c>
      <c r="C4746" s="6" t="s">
        <v>14554</v>
      </c>
      <c r="D4746" t="s">
        <v>13571</v>
      </c>
    </row>
    <row r="4747" spans="1:4" x14ac:dyDescent="0.2">
      <c r="A4747" s="3" t="s">
        <v>13572</v>
      </c>
      <c r="B4747" s="3">
        <v>17</v>
      </c>
      <c r="C4747" s="6" t="s">
        <v>14554</v>
      </c>
      <c r="D4747" t="s">
        <v>13573</v>
      </c>
    </row>
    <row r="4748" spans="1:4" x14ac:dyDescent="0.2">
      <c r="A4748" s="3" t="s">
        <v>13574</v>
      </c>
      <c r="B4748" s="3">
        <v>17</v>
      </c>
      <c r="C4748" s="6" t="s">
        <v>14554</v>
      </c>
      <c r="D4748" t="s">
        <v>13575</v>
      </c>
    </row>
    <row r="4749" spans="1:4" x14ac:dyDescent="0.2">
      <c r="A4749" s="3" t="s">
        <v>13576</v>
      </c>
      <c r="B4749" s="3">
        <v>17</v>
      </c>
      <c r="C4749" s="6" t="s">
        <v>14554</v>
      </c>
      <c r="D4749" t="s">
        <v>13577</v>
      </c>
    </row>
    <row r="4750" spans="1:4" x14ac:dyDescent="0.2">
      <c r="A4750" s="3" t="s">
        <v>13578</v>
      </c>
      <c r="B4750" s="3">
        <v>17</v>
      </c>
      <c r="C4750" s="6" t="s">
        <v>14554</v>
      </c>
      <c r="D4750" t="s">
        <v>13579</v>
      </c>
    </row>
    <row r="4751" spans="1:4" x14ac:dyDescent="0.2">
      <c r="A4751" s="3" t="s">
        <v>13580</v>
      </c>
      <c r="B4751" s="3">
        <v>17</v>
      </c>
      <c r="C4751" s="6" t="s">
        <v>14554</v>
      </c>
      <c r="D4751" t="s">
        <v>13581</v>
      </c>
    </row>
    <row r="4752" spans="1:4" x14ac:dyDescent="0.2">
      <c r="A4752" s="3" t="s">
        <v>13582</v>
      </c>
      <c r="B4752" s="3">
        <v>17</v>
      </c>
      <c r="C4752" s="6" t="s">
        <v>14554</v>
      </c>
      <c r="D4752" t="s">
        <v>13583</v>
      </c>
    </row>
    <row r="4753" spans="1:4" x14ac:dyDescent="0.2">
      <c r="A4753" s="3" t="s">
        <v>13584</v>
      </c>
      <c r="B4753" s="3">
        <v>17</v>
      </c>
      <c r="C4753" s="6" t="s">
        <v>14554</v>
      </c>
      <c r="D4753" t="s">
        <v>13585</v>
      </c>
    </row>
    <row r="4754" spans="1:4" x14ac:dyDescent="0.2">
      <c r="A4754" s="3" t="s">
        <v>13586</v>
      </c>
      <c r="B4754" s="3">
        <v>17</v>
      </c>
      <c r="C4754" s="6" t="s">
        <v>14554</v>
      </c>
      <c r="D4754" t="s">
        <v>13587</v>
      </c>
    </row>
    <row r="4755" spans="1:4" x14ac:dyDescent="0.2">
      <c r="A4755" s="3" t="s">
        <v>13588</v>
      </c>
      <c r="B4755" s="3">
        <v>17</v>
      </c>
      <c r="C4755" s="6" t="s">
        <v>14554</v>
      </c>
      <c r="D4755" t="s">
        <v>13589</v>
      </c>
    </row>
    <row r="4756" spans="1:4" x14ac:dyDescent="0.2">
      <c r="A4756" s="3" t="s">
        <v>13590</v>
      </c>
      <c r="B4756" s="3">
        <v>17</v>
      </c>
      <c r="C4756" s="6" t="s">
        <v>14554</v>
      </c>
      <c r="D4756" t="s">
        <v>13591</v>
      </c>
    </row>
    <row r="4757" spans="1:4" x14ac:dyDescent="0.2">
      <c r="A4757" s="3" t="s">
        <v>13592</v>
      </c>
      <c r="B4757" s="3">
        <v>17</v>
      </c>
      <c r="C4757" s="6" t="s">
        <v>14554</v>
      </c>
      <c r="D4757" t="s">
        <v>13593</v>
      </c>
    </row>
    <row r="4758" spans="1:4" x14ac:dyDescent="0.2">
      <c r="A4758" s="3" t="s">
        <v>13594</v>
      </c>
      <c r="B4758" s="3">
        <v>17</v>
      </c>
      <c r="C4758" s="6" t="s">
        <v>14554</v>
      </c>
      <c r="D4758" t="s">
        <v>13595</v>
      </c>
    </row>
    <row r="4759" spans="1:4" x14ac:dyDescent="0.2">
      <c r="A4759" s="3" t="s">
        <v>13596</v>
      </c>
      <c r="B4759" s="3">
        <v>17</v>
      </c>
      <c r="C4759" s="6" t="s">
        <v>14554</v>
      </c>
      <c r="D4759" t="s">
        <v>13597</v>
      </c>
    </row>
    <row r="4760" spans="1:4" x14ac:dyDescent="0.2">
      <c r="A4760" s="3" t="s">
        <v>13598</v>
      </c>
      <c r="B4760" s="3">
        <v>17</v>
      </c>
      <c r="C4760" s="6" t="s">
        <v>14554</v>
      </c>
      <c r="D4760" t="s">
        <v>13599</v>
      </c>
    </row>
    <row r="4761" spans="1:4" x14ac:dyDescent="0.2">
      <c r="A4761" s="3" t="s">
        <v>13600</v>
      </c>
      <c r="B4761" s="3">
        <v>17</v>
      </c>
      <c r="C4761" s="6" t="s">
        <v>14554</v>
      </c>
      <c r="D4761" t="s">
        <v>13601</v>
      </c>
    </row>
    <row r="4762" spans="1:4" x14ac:dyDescent="0.2">
      <c r="A4762" s="3" t="s">
        <v>13602</v>
      </c>
      <c r="B4762" s="3">
        <v>17</v>
      </c>
      <c r="C4762" s="6" t="s">
        <v>14554</v>
      </c>
      <c r="D4762" t="s">
        <v>13603</v>
      </c>
    </row>
    <row r="4763" spans="1:4" x14ac:dyDescent="0.2">
      <c r="A4763" s="3" t="s">
        <v>13604</v>
      </c>
      <c r="B4763" s="3">
        <v>17</v>
      </c>
      <c r="C4763" s="6" t="s">
        <v>14554</v>
      </c>
      <c r="D4763" t="s">
        <v>13605</v>
      </c>
    </row>
    <row r="4764" spans="1:4" x14ac:dyDescent="0.2">
      <c r="A4764" s="3" t="s">
        <v>13606</v>
      </c>
      <c r="B4764" s="3">
        <v>17</v>
      </c>
      <c r="C4764" s="6" t="s">
        <v>14554</v>
      </c>
      <c r="D4764" t="s">
        <v>13607</v>
      </c>
    </row>
    <row r="4765" spans="1:4" x14ac:dyDescent="0.2">
      <c r="A4765" s="3" t="s">
        <v>13608</v>
      </c>
      <c r="B4765" s="3">
        <v>17</v>
      </c>
      <c r="C4765" s="6" t="s">
        <v>14554</v>
      </c>
      <c r="D4765" t="s">
        <v>13609</v>
      </c>
    </row>
    <row r="4766" spans="1:4" x14ac:dyDescent="0.2">
      <c r="A4766" s="3" t="s">
        <v>13610</v>
      </c>
      <c r="B4766" s="3">
        <v>17</v>
      </c>
      <c r="C4766" s="6" t="s">
        <v>14554</v>
      </c>
      <c r="D4766" t="s">
        <v>13611</v>
      </c>
    </row>
    <row r="4767" spans="1:4" x14ac:dyDescent="0.2">
      <c r="A4767" s="3" t="s">
        <v>13612</v>
      </c>
      <c r="B4767" s="3">
        <v>17</v>
      </c>
      <c r="C4767" s="6" t="s">
        <v>14554</v>
      </c>
      <c r="D4767" t="s">
        <v>13613</v>
      </c>
    </row>
    <row r="4768" spans="1:4" x14ac:dyDescent="0.2">
      <c r="A4768" s="3" t="s">
        <v>13614</v>
      </c>
      <c r="B4768" s="3">
        <v>17</v>
      </c>
      <c r="C4768" s="6" t="s">
        <v>14554</v>
      </c>
      <c r="D4768" t="s">
        <v>13615</v>
      </c>
    </row>
    <row r="4769" spans="1:4" x14ac:dyDescent="0.2">
      <c r="A4769" s="3" t="s">
        <v>13616</v>
      </c>
      <c r="B4769" s="3">
        <v>17</v>
      </c>
      <c r="C4769" s="6" t="s">
        <v>14554</v>
      </c>
      <c r="D4769" t="s">
        <v>13617</v>
      </c>
    </row>
    <row r="4770" spans="1:4" x14ac:dyDescent="0.2">
      <c r="A4770" s="3" t="s">
        <v>13618</v>
      </c>
      <c r="B4770" s="3">
        <v>17</v>
      </c>
      <c r="C4770" s="6" t="s">
        <v>14554</v>
      </c>
      <c r="D4770" t="s">
        <v>13619</v>
      </c>
    </row>
    <row r="4771" spans="1:4" x14ac:dyDescent="0.2">
      <c r="A4771" s="3" t="s">
        <v>13620</v>
      </c>
      <c r="B4771" s="3">
        <v>17</v>
      </c>
      <c r="C4771" s="6" t="s">
        <v>14554</v>
      </c>
      <c r="D4771" t="s">
        <v>13621</v>
      </c>
    </row>
    <row r="4772" spans="1:4" x14ac:dyDescent="0.2">
      <c r="A4772" s="3" t="s">
        <v>13622</v>
      </c>
      <c r="B4772" s="3">
        <v>17</v>
      </c>
      <c r="C4772" s="6" t="s">
        <v>14554</v>
      </c>
      <c r="D4772" t="s">
        <v>13623</v>
      </c>
    </row>
    <row r="4773" spans="1:4" x14ac:dyDescent="0.2">
      <c r="A4773" s="3" t="s">
        <v>13624</v>
      </c>
      <c r="B4773" s="3">
        <v>17</v>
      </c>
      <c r="C4773" s="6" t="s">
        <v>14554</v>
      </c>
      <c r="D4773" t="s">
        <v>13625</v>
      </c>
    </row>
    <row r="4774" spans="1:4" x14ac:dyDescent="0.2">
      <c r="A4774" s="3" t="s">
        <v>13626</v>
      </c>
      <c r="B4774" s="3">
        <v>17</v>
      </c>
      <c r="C4774" s="6" t="s">
        <v>14554</v>
      </c>
      <c r="D4774" t="s">
        <v>13627</v>
      </c>
    </row>
    <row r="4775" spans="1:4" x14ac:dyDescent="0.2">
      <c r="A4775" s="3" t="s">
        <v>13628</v>
      </c>
      <c r="B4775" s="3">
        <v>17</v>
      </c>
      <c r="C4775" s="6" t="s">
        <v>14554</v>
      </c>
      <c r="D4775" t="s">
        <v>13629</v>
      </c>
    </row>
    <row r="4776" spans="1:4" x14ac:dyDescent="0.2">
      <c r="A4776" s="3" t="s">
        <v>13630</v>
      </c>
      <c r="B4776" s="3">
        <v>17</v>
      </c>
      <c r="C4776" s="6" t="s">
        <v>14554</v>
      </c>
      <c r="D4776" t="s">
        <v>13631</v>
      </c>
    </row>
    <row r="4777" spans="1:4" x14ac:dyDescent="0.2">
      <c r="A4777" s="3" t="s">
        <v>13632</v>
      </c>
      <c r="B4777" s="3">
        <v>17</v>
      </c>
      <c r="C4777" s="6" t="s">
        <v>14554</v>
      </c>
      <c r="D4777" t="s">
        <v>13633</v>
      </c>
    </row>
    <row r="4778" spans="1:4" x14ac:dyDescent="0.2">
      <c r="A4778" s="3" t="s">
        <v>13634</v>
      </c>
      <c r="B4778" s="3">
        <v>17</v>
      </c>
      <c r="C4778" s="6" t="s">
        <v>14554</v>
      </c>
      <c r="D4778" t="s">
        <v>13635</v>
      </c>
    </row>
    <row r="4779" spans="1:4" x14ac:dyDescent="0.2">
      <c r="A4779" s="3" t="s">
        <v>13636</v>
      </c>
      <c r="B4779" s="3">
        <v>17</v>
      </c>
      <c r="C4779" s="6" t="s">
        <v>14554</v>
      </c>
      <c r="D4779" t="s">
        <v>13637</v>
      </c>
    </row>
    <row r="4780" spans="1:4" x14ac:dyDescent="0.2">
      <c r="A4780" s="3" t="s">
        <v>13638</v>
      </c>
      <c r="B4780" s="3">
        <v>17</v>
      </c>
      <c r="C4780" s="6" t="s">
        <v>14554</v>
      </c>
      <c r="D4780" t="s">
        <v>13639</v>
      </c>
    </row>
    <row r="4781" spans="1:4" x14ac:dyDescent="0.2">
      <c r="A4781" s="3" t="s">
        <v>13640</v>
      </c>
      <c r="B4781" s="3">
        <v>17</v>
      </c>
      <c r="C4781" s="6" t="s">
        <v>14554</v>
      </c>
      <c r="D4781" t="s">
        <v>13641</v>
      </c>
    </row>
    <row r="4782" spans="1:4" x14ac:dyDescent="0.2">
      <c r="A4782" s="3" t="s">
        <v>13642</v>
      </c>
      <c r="B4782" s="3">
        <v>17</v>
      </c>
      <c r="C4782" s="6" t="s">
        <v>14554</v>
      </c>
      <c r="D4782" t="s">
        <v>13643</v>
      </c>
    </row>
    <row r="4783" spans="1:4" x14ac:dyDescent="0.2">
      <c r="A4783" s="3" t="s">
        <v>13644</v>
      </c>
      <c r="B4783" s="3">
        <v>17</v>
      </c>
      <c r="C4783" s="6" t="s">
        <v>14554</v>
      </c>
      <c r="D4783" t="s">
        <v>13645</v>
      </c>
    </row>
    <row r="4784" spans="1:4" x14ac:dyDescent="0.2">
      <c r="A4784" s="3" t="s">
        <v>13646</v>
      </c>
      <c r="B4784" s="3">
        <v>17</v>
      </c>
      <c r="C4784" s="6" t="s">
        <v>14554</v>
      </c>
      <c r="D4784" t="s">
        <v>13647</v>
      </c>
    </row>
    <row r="4785" spans="1:4" x14ac:dyDescent="0.2">
      <c r="A4785" s="3" t="s">
        <v>13648</v>
      </c>
      <c r="B4785" s="3">
        <v>17</v>
      </c>
      <c r="C4785" s="6" t="s">
        <v>14554</v>
      </c>
      <c r="D4785" t="s">
        <v>13649</v>
      </c>
    </row>
    <row r="4786" spans="1:4" x14ac:dyDescent="0.2">
      <c r="A4786" s="3" t="s">
        <v>13650</v>
      </c>
      <c r="B4786" s="3">
        <v>17</v>
      </c>
      <c r="C4786" s="6" t="s">
        <v>14554</v>
      </c>
      <c r="D4786" t="s">
        <v>13651</v>
      </c>
    </row>
    <row r="4787" spans="1:4" x14ac:dyDescent="0.2">
      <c r="A4787" s="3" t="s">
        <v>13652</v>
      </c>
      <c r="B4787" s="3">
        <v>17</v>
      </c>
      <c r="C4787" s="6" t="s">
        <v>14554</v>
      </c>
      <c r="D4787" t="s">
        <v>13653</v>
      </c>
    </row>
    <row r="4788" spans="1:4" x14ac:dyDescent="0.2">
      <c r="A4788" s="3" t="s">
        <v>13654</v>
      </c>
      <c r="B4788" s="3">
        <v>17</v>
      </c>
      <c r="C4788" s="6" t="s">
        <v>14554</v>
      </c>
      <c r="D4788" t="s">
        <v>13655</v>
      </c>
    </row>
    <row r="4789" spans="1:4" x14ac:dyDescent="0.2">
      <c r="A4789" s="3" t="s">
        <v>13656</v>
      </c>
      <c r="B4789" s="3">
        <v>17</v>
      </c>
      <c r="C4789" s="6" t="s">
        <v>14554</v>
      </c>
      <c r="D4789" t="s">
        <v>13657</v>
      </c>
    </row>
    <row r="4790" spans="1:4" x14ac:dyDescent="0.2">
      <c r="A4790" s="3" t="s">
        <v>13658</v>
      </c>
      <c r="B4790" s="3">
        <v>17</v>
      </c>
      <c r="C4790" s="6" t="s">
        <v>14554</v>
      </c>
      <c r="D4790" t="s">
        <v>13659</v>
      </c>
    </row>
    <row r="4791" spans="1:4" x14ac:dyDescent="0.2">
      <c r="A4791" s="3" t="s">
        <v>13660</v>
      </c>
      <c r="B4791" s="3">
        <v>17</v>
      </c>
      <c r="C4791" s="6" t="s">
        <v>14554</v>
      </c>
      <c r="D4791" t="s">
        <v>13661</v>
      </c>
    </row>
    <row r="4792" spans="1:4" x14ac:dyDescent="0.2">
      <c r="A4792" s="3" t="s">
        <v>13662</v>
      </c>
      <c r="B4792" s="3">
        <v>17</v>
      </c>
      <c r="C4792" s="6" t="s">
        <v>14554</v>
      </c>
      <c r="D4792" t="s">
        <v>13663</v>
      </c>
    </row>
    <row r="4793" spans="1:4" x14ac:dyDescent="0.2">
      <c r="A4793" s="3" t="s">
        <v>13664</v>
      </c>
      <c r="B4793" s="3">
        <v>17</v>
      </c>
      <c r="C4793" s="6" t="s">
        <v>14554</v>
      </c>
      <c r="D4793" t="s">
        <v>13665</v>
      </c>
    </row>
    <row r="4794" spans="1:4" x14ac:dyDescent="0.2">
      <c r="A4794" s="3" t="s">
        <v>13666</v>
      </c>
      <c r="B4794" s="3">
        <v>17</v>
      </c>
      <c r="C4794" s="6" t="s">
        <v>14554</v>
      </c>
      <c r="D4794" t="s">
        <v>13667</v>
      </c>
    </row>
    <row r="4795" spans="1:4" x14ac:dyDescent="0.2">
      <c r="A4795" s="3" t="s">
        <v>13668</v>
      </c>
      <c r="B4795" s="3">
        <v>17</v>
      </c>
      <c r="C4795" s="6" t="s">
        <v>14554</v>
      </c>
      <c r="D4795" t="s">
        <v>13669</v>
      </c>
    </row>
    <row r="4796" spans="1:4" x14ac:dyDescent="0.2">
      <c r="A4796" s="3" t="s">
        <v>13670</v>
      </c>
      <c r="B4796" s="3">
        <v>17</v>
      </c>
      <c r="C4796" s="6" t="s">
        <v>14554</v>
      </c>
      <c r="D4796" t="s">
        <v>13671</v>
      </c>
    </row>
    <row r="4797" spans="1:4" x14ac:dyDescent="0.2">
      <c r="A4797" s="3" t="s">
        <v>13672</v>
      </c>
      <c r="B4797" s="3">
        <v>17</v>
      </c>
      <c r="C4797" s="6" t="s">
        <v>14554</v>
      </c>
      <c r="D4797" t="s">
        <v>13673</v>
      </c>
    </row>
    <row r="4798" spans="1:4" x14ac:dyDescent="0.2">
      <c r="A4798" s="3" t="s">
        <v>13674</v>
      </c>
      <c r="B4798" s="3">
        <v>17</v>
      </c>
      <c r="C4798" s="6" t="s">
        <v>14554</v>
      </c>
      <c r="D4798" t="s">
        <v>13675</v>
      </c>
    </row>
    <row r="4799" spans="1:4" x14ac:dyDescent="0.2">
      <c r="A4799" s="3" t="s">
        <v>13676</v>
      </c>
      <c r="B4799" s="3">
        <v>17</v>
      </c>
      <c r="C4799" s="6" t="s">
        <v>14554</v>
      </c>
      <c r="D4799" t="s">
        <v>13677</v>
      </c>
    </row>
    <row r="4800" spans="1:4" x14ac:dyDescent="0.2">
      <c r="A4800" s="3" t="s">
        <v>13678</v>
      </c>
      <c r="B4800" s="3">
        <v>17</v>
      </c>
      <c r="C4800" s="6" t="s">
        <v>14554</v>
      </c>
      <c r="D4800" t="s">
        <v>13679</v>
      </c>
    </row>
    <row r="4801" spans="1:4" x14ac:dyDescent="0.2">
      <c r="A4801" s="3" t="s">
        <v>13680</v>
      </c>
      <c r="B4801" s="3">
        <v>17</v>
      </c>
      <c r="C4801" s="6" t="s">
        <v>14554</v>
      </c>
      <c r="D4801" t="s">
        <v>13681</v>
      </c>
    </row>
    <row r="4802" spans="1:4" x14ac:dyDescent="0.2">
      <c r="A4802" s="3" t="s">
        <v>13682</v>
      </c>
      <c r="B4802" s="3">
        <v>17</v>
      </c>
      <c r="C4802" s="6" t="s">
        <v>14554</v>
      </c>
      <c r="D4802" t="s">
        <v>13683</v>
      </c>
    </row>
    <row r="4803" spans="1:4" x14ac:dyDescent="0.2">
      <c r="A4803" s="3" t="s">
        <v>13684</v>
      </c>
      <c r="B4803" s="3">
        <v>17</v>
      </c>
      <c r="C4803" s="6" t="s">
        <v>14554</v>
      </c>
      <c r="D4803" t="s">
        <v>13685</v>
      </c>
    </row>
    <row r="4804" spans="1:4" x14ac:dyDescent="0.2">
      <c r="A4804" s="3" t="s">
        <v>13686</v>
      </c>
      <c r="B4804" s="3">
        <v>17</v>
      </c>
      <c r="C4804" s="6" t="s">
        <v>14554</v>
      </c>
      <c r="D4804" t="s">
        <v>13687</v>
      </c>
    </row>
    <row r="4805" spans="1:4" x14ac:dyDescent="0.2">
      <c r="A4805" s="3" t="s">
        <v>13688</v>
      </c>
      <c r="B4805" s="3">
        <v>17</v>
      </c>
      <c r="C4805" s="6" t="s">
        <v>14554</v>
      </c>
      <c r="D4805" t="s">
        <v>13689</v>
      </c>
    </row>
    <row r="4806" spans="1:4" x14ac:dyDescent="0.2">
      <c r="A4806" s="3" t="s">
        <v>13690</v>
      </c>
      <c r="B4806" s="3">
        <v>17</v>
      </c>
      <c r="C4806" s="6" t="s">
        <v>14554</v>
      </c>
      <c r="D4806" t="s">
        <v>13691</v>
      </c>
    </row>
    <row r="4807" spans="1:4" x14ac:dyDescent="0.2">
      <c r="A4807" s="3" t="s">
        <v>13692</v>
      </c>
      <c r="B4807" s="3">
        <v>17</v>
      </c>
      <c r="C4807" s="6" t="s">
        <v>14554</v>
      </c>
      <c r="D4807" t="s">
        <v>13693</v>
      </c>
    </row>
    <row r="4808" spans="1:4" x14ac:dyDescent="0.2">
      <c r="A4808" s="3" t="s">
        <v>13694</v>
      </c>
      <c r="B4808" s="3">
        <v>17</v>
      </c>
      <c r="C4808" s="6" t="s">
        <v>14554</v>
      </c>
      <c r="D4808" t="s">
        <v>13695</v>
      </c>
    </row>
    <row r="4809" spans="1:4" x14ac:dyDescent="0.2">
      <c r="A4809" s="3" t="s">
        <v>13696</v>
      </c>
      <c r="B4809" s="3">
        <v>17</v>
      </c>
      <c r="C4809" s="6" t="s">
        <v>14554</v>
      </c>
      <c r="D4809" t="s">
        <v>13697</v>
      </c>
    </row>
    <row r="4810" spans="1:4" x14ac:dyDescent="0.2">
      <c r="A4810" s="3" t="s">
        <v>13698</v>
      </c>
      <c r="B4810" s="3">
        <v>17</v>
      </c>
      <c r="C4810" s="6" t="s">
        <v>14554</v>
      </c>
      <c r="D4810" t="s">
        <v>13699</v>
      </c>
    </row>
    <row r="4811" spans="1:4" x14ac:dyDescent="0.2">
      <c r="A4811" s="3" t="s">
        <v>13700</v>
      </c>
      <c r="B4811" s="3">
        <v>17</v>
      </c>
      <c r="C4811" s="6" t="s">
        <v>14554</v>
      </c>
      <c r="D4811" t="s">
        <v>13701</v>
      </c>
    </row>
    <row r="4812" spans="1:4" x14ac:dyDescent="0.2">
      <c r="A4812" s="3" t="s">
        <v>13702</v>
      </c>
      <c r="B4812" s="3">
        <v>17</v>
      </c>
      <c r="C4812" s="6" t="s">
        <v>14554</v>
      </c>
      <c r="D4812" t="s">
        <v>13703</v>
      </c>
    </row>
    <row r="4813" spans="1:4" x14ac:dyDescent="0.2">
      <c r="A4813" s="3" t="s">
        <v>13704</v>
      </c>
      <c r="B4813" s="3">
        <v>17</v>
      </c>
      <c r="C4813" s="6" t="s">
        <v>14554</v>
      </c>
      <c r="D4813" t="s">
        <v>13705</v>
      </c>
    </row>
    <row r="4814" spans="1:4" x14ac:dyDescent="0.2">
      <c r="A4814" s="3" t="s">
        <v>13706</v>
      </c>
      <c r="B4814" s="3">
        <v>17</v>
      </c>
      <c r="C4814" s="6" t="s">
        <v>14554</v>
      </c>
      <c r="D4814" t="s">
        <v>13707</v>
      </c>
    </row>
    <row r="4815" spans="1:4" x14ac:dyDescent="0.2">
      <c r="A4815" s="3" t="s">
        <v>13708</v>
      </c>
      <c r="B4815" s="3">
        <v>17</v>
      </c>
      <c r="C4815" s="6" t="s">
        <v>14554</v>
      </c>
      <c r="D4815" t="s">
        <v>13709</v>
      </c>
    </row>
    <row r="4816" spans="1:4" x14ac:dyDescent="0.2">
      <c r="A4816" s="3" t="s">
        <v>13710</v>
      </c>
      <c r="B4816" s="3">
        <v>17</v>
      </c>
      <c r="C4816" s="6" t="s">
        <v>14554</v>
      </c>
      <c r="D4816" t="s">
        <v>13711</v>
      </c>
    </row>
    <row r="4817" spans="1:4" x14ac:dyDescent="0.2">
      <c r="A4817" s="3" t="s">
        <v>13712</v>
      </c>
      <c r="B4817" s="3">
        <v>17</v>
      </c>
      <c r="C4817" s="6" t="s">
        <v>14554</v>
      </c>
      <c r="D4817" t="s">
        <v>13713</v>
      </c>
    </row>
    <row r="4818" spans="1:4" x14ac:dyDescent="0.2">
      <c r="A4818" s="3" t="s">
        <v>13714</v>
      </c>
      <c r="B4818" s="3">
        <v>17</v>
      </c>
      <c r="C4818" s="6" t="s">
        <v>14554</v>
      </c>
      <c r="D4818" t="s">
        <v>13715</v>
      </c>
    </row>
    <row r="4819" spans="1:4" x14ac:dyDescent="0.2">
      <c r="A4819" s="3" t="s">
        <v>13716</v>
      </c>
      <c r="B4819" s="3">
        <v>17</v>
      </c>
      <c r="C4819" s="6" t="s">
        <v>14554</v>
      </c>
      <c r="D4819" t="s">
        <v>13717</v>
      </c>
    </row>
    <row r="4820" spans="1:4" x14ac:dyDescent="0.2">
      <c r="A4820" s="3" t="s">
        <v>13718</v>
      </c>
      <c r="B4820" s="3">
        <v>17</v>
      </c>
      <c r="C4820" s="6" t="s">
        <v>14554</v>
      </c>
      <c r="D4820" t="s">
        <v>13719</v>
      </c>
    </row>
    <row r="4821" spans="1:4" x14ac:dyDescent="0.2">
      <c r="A4821" s="3" t="s">
        <v>13720</v>
      </c>
      <c r="B4821" s="3">
        <v>17</v>
      </c>
      <c r="C4821" s="6" t="s">
        <v>14554</v>
      </c>
      <c r="D4821" t="s">
        <v>13721</v>
      </c>
    </row>
    <row r="4822" spans="1:4" x14ac:dyDescent="0.2">
      <c r="A4822" s="3" t="s">
        <v>13722</v>
      </c>
      <c r="B4822" s="3">
        <v>17</v>
      </c>
      <c r="C4822" s="6" t="s">
        <v>14554</v>
      </c>
      <c r="D4822" t="s">
        <v>13723</v>
      </c>
    </row>
    <row r="4823" spans="1:4" x14ac:dyDescent="0.2">
      <c r="A4823" s="3" t="s">
        <v>13724</v>
      </c>
      <c r="B4823" s="3">
        <v>17</v>
      </c>
      <c r="C4823" s="6" t="s">
        <v>14554</v>
      </c>
      <c r="D4823" t="s">
        <v>13725</v>
      </c>
    </row>
    <row r="4824" spans="1:4" x14ac:dyDescent="0.2">
      <c r="A4824" s="3" t="s">
        <v>13726</v>
      </c>
      <c r="B4824" s="3">
        <v>17</v>
      </c>
      <c r="C4824" s="6" t="s">
        <v>14554</v>
      </c>
      <c r="D4824" t="s">
        <v>13727</v>
      </c>
    </row>
    <row r="4825" spans="1:4" x14ac:dyDescent="0.2">
      <c r="A4825" s="3" t="s">
        <v>13728</v>
      </c>
      <c r="B4825" s="3">
        <v>17</v>
      </c>
      <c r="C4825" s="6" t="s">
        <v>14554</v>
      </c>
      <c r="D4825" t="s">
        <v>13729</v>
      </c>
    </row>
    <row r="4826" spans="1:4" x14ac:dyDescent="0.2">
      <c r="A4826" s="3" t="s">
        <v>13730</v>
      </c>
      <c r="B4826" s="3">
        <v>17</v>
      </c>
      <c r="C4826" s="6" t="s">
        <v>14554</v>
      </c>
      <c r="D4826" t="s">
        <v>13731</v>
      </c>
    </row>
    <row r="4827" spans="1:4" x14ac:dyDescent="0.2">
      <c r="A4827" s="3" t="s">
        <v>13732</v>
      </c>
      <c r="B4827" s="3">
        <v>17</v>
      </c>
      <c r="C4827" s="6" t="s">
        <v>14554</v>
      </c>
      <c r="D4827" t="s">
        <v>13733</v>
      </c>
    </row>
    <row r="4828" spans="1:4" x14ac:dyDescent="0.2">
      <c r="A4828" s="3" t="s">
        <v>13734</v>
      </c>
      <c r="B4828" s="3">
        <v>17</v>
      </c>
      <c r="C4828" s="6" t="s">
        <v>14554</v>
      </c>
      <c r="D4828" t="s">
        <v>13735</v>
      </c>
    </row>
    <row r="4829" spans="1:4" x14ac:dyDescent="0.2">
      <c r="A4829" s="3" t="s">
        <v>13736</v>
      </c>
      <c r="B4829" s="3">
        <v>17</v>
      </c>
      <c r="C4829" s="6" t="s">
        <v>14554</v>
      </c>
      <c r="D4829" t="s">
        <v>13737</v>
      </c>
    </row>
    <row r="4830" spans="1:4" x14ac:dyDescent="0.2">
      <c r="A4830" s="3" t="s">
        <v>13738</v>
      </c>
      <c r="B4830" s="3">
        <v>18</v>
      </c>
      <c r="C4830" s="6" t="s">
        <v>14555</v>
      </c>
      <c r="D4830" t="s">
        <v>13739</v>
      </c>
    </row>
    <row r="4831" spans="1:4" x14ac:dyDescent="0.2">
      <c r="A4831" s="3" t="s">
        <v>13740</v>
      </c>
      <c r="B4831" s="3">
        <v>18</v>
      </c>
      <c r="C4831" s="6" t="s">
        <v>14555</v>
      </c>
      <c r="D4831" t="s">
        <v>13741</v>
      </c>
    </row>
    <row r="4832" spans="1:4" x14ac:dyDescent="0.2">
      <c r="A4832" s="3" t="s">
        <v>13742</v>
      </c>
      <c r="B4832" s="3">
        <v>18</v>
      </c>
      <c r="C4832" s="6" t="s">
        <v>14555</v>
      </c>
      <c r="D4832" t="s">
        <v>13743</v>
      </c>
    </row>
    <row r="4833" spans="1:4" x14ac:dyDescent="0.2">
      <c r="A4833" s="3" t="s">
        <v>13744</v>
      </c>
      <c r="B4833" s="3">
        <v>18</v>
      </c>
      <c r="C4833" s="6" t="s">
        <v>14555</v>
      </c>
      <c r="D4833" t="s">
        <v>13745</v>
      </c>
    </row>
    <row r="4834" spans="1:4" x14ac:dyDescent="0.2">
      <c r="A4834" s="3" t="s">
        <v>13746</v>
      </c>
      <c r="B4834" s="3">
        <v>18</v>
      </c>
      <c r="C4834" s="6" t="s">
        <v>14555</v>
      </c>
      <c r="D4834" t="s">
        <v>13747</v>
      </c>
    </row>
    <row r="4835" spans="1:4" x14ac:dyDescent="0.2">
      <c r="A4835" s="3" t="s">
        <v>13748</v>
      </c>
      <c r="B4835" s="3">
        <v>18</v>
      </c>
      <c r="C4835" s="6" t="s">
        <v>14555</v>
      </c>
      <c r="D4835" t="s">
        <v>13749</v>
      </c>
    </row>
    <row r="4836" spans="1:4" x14ac:dyDescent="0.2">
      <c r="A4836" s="3" t="s">
        <v>13750</v>
      </c>
      <c r="B4836" s="3">
        <v>18</v>
      </c>
      <c r="C4836" s="6" t="s">
        <v>14555</v>
      </c>
      <c r="D4836" t="s">
        <v>13751</v>
      </c>
    </row>
    <row r="4837" spans="1:4" x14ac:dyDescent="0.2">
      <c r="A4837" s="3" t="s">
        <v>13752</v>
      </c>
      <c r="B4837" s="3">
        <v>18</v>
      </c>
      <c r="C4837" s="6" t="s">
        <v>14555</v>
      </c>
      <c r="D4837" t="s">
        <v>13753</v>
      </c>
    </row>
    <row r="4838" spans="1:4" x14ac:dyDescent="0.2">
      <c r="A4838" s="3" t="s">
        <v>13754</v>
      </c>
      <c r="B4838" s="3">
        <v>18</v>
      </c>
      <c r="C4838" s="6" t="s">
        <v>14555</v>
      </c>
      <c r="D4838" t="s">
        <v>13755</v>
      </c>
    </row>
    <row r="4839" spans="1:4" x14ac:dyDescent="0.2">
      <c r="A4839" s="3" t="s">
        <v>13756</v>
      </c>
      <c r="B4839" s="3">
        <v>18</v>
      </c>
      <c r="C4839" s="6" t="s">
        <v>14555</v>
      </c>
      <c r="D4839" t="s">
        <v>13757</v>
      </c>
    </row>
    <row r="4840" spans="1:4" x14ac:dyDescent="0.2">
      <c r="A4840" s="3" t="s">
        <v>13758</v>
      </c>
      <c r="B4840" s="3">
        <v>18</v>
      </c>
      <c r="C4840" s="6" t="s">
        <v>14555</v>
      </c>
      <c r="D4840" t="s">
        <v>13759</v>
      </c>
    </row>
    <row r="4841" spans="1:4" x14ac:dyDescent="0.2">
      <c r="A4841" s="3" t="s">
        <v>13760</v>
      </c>
      <c r="B4841" s="3">
        <v>18</v>
      </c>
      <c r="C4841" s="6" t="s">
        <v>14555</v>
      </c>
      <c r="D4841" t="s">
        <v>13761</v>
      </c>
    </row>
    <row r="4842" spans="1:4" x14ac:dyDescent="0.2">
      <c r="A4842" s="3" t="s">
        <v>13762</v>
      </c>
      <c r="B4842" s="3">
        <v>18</v>
      </c>
      <c r="C4842" s="6" t="s">
        <v>14555</v>
      </c>
      <c r="D4842" t="s">
        <v>13763</v>
      </c>
    </row>
    <row r="4843" spans="1:4" x14ac:dyDescent="0.2">
      <c r="A4843" s="3" t="s">
        <v>13764</v>
      </c>
      <c r="B4843" s="3">
        <v>18</v>
      </c>
      <c r="C4843" s="6" t="s">
        <v>14555</v>
      </c>
      <c r="D4843" t="s">
        <v>13765</v>
      </c>
    </row>
    <row r="4844" spans="1:4" x14ac:dyDescent="0.2">
      <c r="A4844" s="3" t="s">
        <v>13766</v>
      </c>
      <c r="B4844" s="3">
        <v>18</v>
      </c>
      <c r="C4844" s="6" t="s">
        <v>14555</v>
      </c>
      <c r="D4844" t="s">
        <v>13767</v>
      </c>
    </row>
    <row r="4845" spans="1:4" x14ac:dyDescent="0.2">
      <c r="A4845" s="3" t="s">
        <v>13768</v>
      </c>
      <c r="B4845" s="3">
        <v>18</v>
      </c>
      <c r="C4845" s="6" t="s">
        <v>14555</v>
      </c>
      <c r="D4845" t="s">
        <v>13769</v>
      </c>
    </row>
    <row r="4846" spans="1:4" x14ac:dyDescent="0.2">
      <c r="A4846" s="3" t="s">
        <v>13770</v>
      </c>
      <c r="B4846" s="3">
        <v>18</v>
      </c>
      <c r="C4846" s="6" t="s">
        <v>14555</v>
      </c>
      <c r="D4846" t="s">
        <v>13771</v>
      </c>
    </row>
    <row r="4847" spans="1:4" x14ac:dyDescent="0.2">
      <c r="A4847" s="3" t="s">
        <v>13772</v>
      </c>
      <c r="B4847" s="3">
        <v>18</v>
      </c>
      <c r="C4847" s="6" t="s">
        <v>14555</v>
      </c>
      <c r="D4847" t="s">
        <v>13773</v>
      </c>
    </row>
    <row r="4848" spans="1:4" x14ac:dyDescent="0.2">
      <c r="A4848" s="3" t="s">
        <v>13774</v>
      </c>
      <c r="B4848" s="3">
        <v>18</v>
      </c>
      <c r="C4848" s="6" t="s">
        <v>14555</v>
      </c>
      <c r="D4848" t="s">
        <v>13775</v>
      </c>
    </row>
    <row r="4849" spans="1:4" x14ac:dyDescent="0.2">
      <c r="A4849" s="3" t="s">
        <v>13776</v>
      </c>
      <c r="B4849" s="3">
        <v>18</v>
      </c>
      <c r="C4849" s="6" t="s">
        <v>14555</v>
      </c>
      <c r="D4849" t="s">
        <v>13777</v>
      </c>
    </row>
    <row r="4850" spans="1:4" x14ac:dyDescent="0.2">
      <c r="A4850" s="3" t="s">
        <v>13778</v>
      </c>
      <c r="B4850" s="3">
        <v>18</v>
      </c>
      <c r="C4850" s="6" t="s">
        <v>14555</v>
      </c>
      <c r="D4850" t="s">
        <v>13779</v>
      </c>
    </row>
    <row r="4851" spans="1:4" x14ac:dyDescent="0.2">
      <c r="A4851" s="3" t="s">
        <v>13780</v>
      </c>
      <c r="B4851" s="3">
        <v>18</v>
      </c>
      <c r="C4851" s="6" t="s">
        <v>14555</v>
      </c>
      <c r="D4851" t="s">
        <v>13781</v>
      </c>
    </row>
    <row r="4852" spans="1:4" x14ac:dyDescent="0.2">
      <c r="A4852" s="3" t="s">
        <v>13782</v>
      </c>
      <c r="B4852" s="3">
        <v>18</v>
      </c>
      <c r="C4852" s="6" t="s">
        <v>14555</v>
      </c>
      <c r="D4852" t="s">
        <v>13783</v>
      </c>
    </row>
    <row r="4853" spans="1:4" x14ac:dyDescent="0.2">
      <c r="A4853" s="3" t="s">
        <v>13784</v>
      </c>
      <c r="B4853" s="3">
        <v>18</v>
      </c>
      <c r="C4853" s="6" t="s">
        <v>14555</v>
      </c>
      <c r="D4853" t="s">
        <v>13785</v>
      </c>
    </row>
    <row r="4854" spans="1:4" x14ac:dyDescent="0.2">
      <c r="A4854" s="3" t="s">
        <v>13786</v>
      </c>
      <c r="B4854" s="3">
        <v>18</v>
      </c>
      <c r="C4854" s="6" t="s">
        <v>14555</v>
      </c>
      <c r="D4854" t="s">
        <v>13787</v>
      </c>
    </row>
    <row r="4855" spans="1:4" x14ac:dyDescent="0.2">
      <c r="A4855" s="3" t="s">
        <v>13788</v>
      </c>
      <c r="B4855" s="3">
        <v>18</v>
      </c>
      <c r="C4855" s="6" t="s">
        <v>14555</v>
      </c>
      <c r="D4855" t="s">
        <v>13789</v>
      </c>
    </row>
    <row r="4856" spans="1:4" x14ac:dyDescent="0.2">
      <c r="A4856" s="3" t="s">
        <v>13790</v>
      </c>
      <c r="B4856" s="3">
        <v>18</v>
      </c>
      <c r="C4856" s="6" t="s">
        <v>14555</v>
      </c>
      <c r="D4856" t="s">
        <v>13791</v>
      </c>
    </row>
    <row r="4857" spans="1:4" x14ac:dyDescent="0.2">
      <c r="A4857" s="3" t="s">
        <v>13792</v>
      </c>
      <c r="B4857" s="3">
        <v>18</v>
      </c>
      <c r="C4857" s="6" t="s">
        <v>14555</v>
      </c>
      <c r="D4857" t="s">
        <v>13793</v>
      </c>
    </row>
    <row r="4858" spans="1:4" x14ac:dyDescent="0.2">
      <c r="A4858" s="3" t="s">
        <v>13794</v>
      </c>
      <c r="B4858" s="3">
        <v>18</v>
      </c>
      <c r="C4858" s="6" t="s">
        <v>14555</v>
      </c>
      <c r="D4858" t="s">
        <v>13795</v>
      </c>
    </row>
    <row r="4859" spans="1:4" x14ac:dyDescent="0.2">
      <c r="A4859" s="3" t="s">
        <v>13796</v>
      </c>
      <c r="B4859" s="3">
        <v>18</v>
      </c>
      <c r="C4859" s="6" t="s">
        <v>14555</v>
      </c>
      <c r="D4859" t="s">
        <v>13797</v>
      </c>
    </row>
    <row r="4860" spans="1:4" x14ac:dyDescent="0.2">
      <c r="A4860" s="3" t="s">
        <v>13798</v>
      </c>
      <c r="B4860" s="3">
        <v>18</v>
      </c>
      <c r="C4860" s="6" t="s">
        <v>14555</v>
      </c>
      <c r="D4860" t="s">
        <v>13799</v>
      </c>
    </row>
    <row r="4861" spans="1:4" x14ac:dyDescent="0.2">
      <c r="A4861" s="3" t="s">
        <v>13800</v>
      </c>
      <c r="B4861" s="3">
        <v>18</v>
      </c>
      <c r="C4861" s="6" t="s">
        <v>14555</v>
      </c>
      <c r="D4861" t="s">
        <v>13801</v>
      </c>
    </row>
    <row r="4862" spans="1:4" x14ac:dyDescent="0.2">
      <c r="A4862" s="3" t="s">
        <v>13802</v>
      </c>
      <c r="B4862" s="3">
        <v>18</v>
      </c>
      <c r="C4862" s="6" t="s">
        <v>14555</v>
      </c>
      <c r="D4862" t="s">
        <v>13803</v>
      </c>
    </row>
    <row r="4863" spans="1:4" x14ac:dyDescent="0.2">
      <c r="A4863" s="3" t="s">
        <v>13804</v>
      </c>
      <c r="B4863" s="3">
        <v>18</v>
      </c>
      <c r="C4863" s="6" t="s">
        <v>14555</v>
      </c>
      <c r="D4863" t="s">
        <v>13805</v>
      </c>
    </row>
    <row r="4864" spans="1:4" x14ac:dyDescent="0.2">
      <c r="A4864" s="3" t="s">
        <v>13806</v>
      </c>
      <c r="B4864" s="3">
        <v>18</v>
      </c>
      <c r="C4864" s="6" t="s">
        <v>14555</v>
      </c>
      <c r="D4864" t="s">
        <v>13807</v>
      </c>
    </row>
    <row r="4865" spans="1:4" x14ac:dyDescent="0.2">
      <c r="A4865" s="3" t="s">
        <v>13808</v>
      </c>
      <c r="B4865" s="3">
        <v>18</v>
      </c>
      <c r="C4865" s="6" t="s">
        <v>14555</v>
      </c>
      <c r="D4865" t="s">
        <v>13809</v>
      </c>
    </row>
    <row r="4866" spans="1:4" x14ac:dyDescent="0.2">
      <c r="A4866" s="3" t="s">
        <v>13810</v>
      </c>
      <c r="B4866" s="3">
        <v>18</v>
      </c>
      <c r="C4866" s="6" t="s">
        <v>14555</v>
      </c>
      <c r="D4866" t="s">
        <v>13811</v>
      </c>
    </row>
    <row r="4867" spans="1:4" x14ac:dyDescent="0.2">
      <c r="A4867" s="3" t="s">
        <v>13812</v>
      </c>
      <c r="B4867" s="3">
        <v>18</v>
      </c>
      <c r="C4867" s="6" t="s">
        <v>14555</v>
      </c>
      <c r="D4867" t="s">
        <v>13813</v>
      </c>
    </row>
    <row r="4868" spans="1:4" x14ac:dyDescent="0.2">
      <c r="A4868" s="3" t="s">
        <v>13814</v>
      </c>
      <c r="B4868" s="3">
        <v>18</v>
      </c>
      <c r="C4868" s="6" t="s">
        <v>14555</v>
      </c>
      <c r="D4868" t="s">
        <v>13815</v>
      </c>
    </row>
    <row r="4869" spans="1:4" x14ac:dyDescent="0.2">
      <c r="A4869" s="3" t="s">
        <v>13816</v>
      </c>
      <c r="B4869" s="3">
        <v>18</v>
      </c>
      <c r="C4869" s="6" t="s">
        <v>14555</v>
      </c>
      <c r="D4869" t="s">
        <v>13817</v>
      </c>
    </row>
    <row r="4870" spans="1:4" x14ac:dyDescent="0.2">
      <c r="A4870" s="3" t="s">
        <v>13818</v>
      </c>
      <c r="B4870" s="3">
        <v>18</v>
      </c>
      <c r="C4870" s="6" t="s">
        <v>14555</v>
      </c>
      <c r="D4870" t="s">
        <v>13819</v>
      </c>
    </row>
    <row r="4871" spans="1:4" x14ac:dyDescent="0.2">
      <c r="A4871" s="3" t="s">
        <v>13820</v>
      </c>
      <c r="B4871" s="3">
        <v>18</v>
      </c>
      <c r="C4871" s="6" t="s">
        <v>14555</v>
      </c>
      <c r="D4871" t="s">
        <v>13821</v>
      </c>
    </row>
    <row r="4872" spans="1:4" x14ac:dyDescent="0.2">
      <c r="A4872" s="3" t="s">
        <v>13822</v>
      </c>
      <c r="B4872" s="3">
        <v>18</v>
      </c>
      <c r="C4872" s="6" t="s">
        <v>14555</v>
      </c>
      <c r="D4872" t="s">
        <v>13823</v>
      </c>
    </row>
    <row r="4873" spans="1:4" x14ac:dyDescent="0.2">
      <c r="A4873" s="3" t="s">
        <v>13824</v>
      </c>
      <c r="B4873" s="3">
        <v>18</v>
      </c>
      <c r="C4873" s="6" t="s">
        <v>14555</v>
      </c>
      <c r="D4873" t="s">
        <v>13825</v>
      </c>
    </row>
    <row r="4874" spans="1:4" x14ac:dyDescent="0.2">
      <c r="A4874" s="3" t="s">
        <v>13826</v>
      </c>
      <c r="B4874" s="3">
        <v>18</v>
      </c>
      <c r="C4874" s="6" t="s">
        <v>14555</v>
      </c>
      <c r="D4874" t="s">
        <v>13827</v>
      </c>
    </row>
    <row r="4875" spans="1:4" x14ac:dyDescent="0.2">
      <c r="A4875" s="3" t="s">
        <v>13828</v>
      </c>
      <c r="B4875" s="3">
        <v>18</v>
      </c>
      <c r="C4875" s="6" t="s">
        <v>14555</v>
      </c>
      <c r="D4875" t="s">
        <v>13829</v>
      </c>
    </row>
    <row r="4876" spans="1:4" x14ac:dyDescent="0.2">
      <c r="A4876" s="3" t="s">
        <v>13830</v>
      </c>
      <c r="B4876" s="3">
        <v>18</v>
      </c>
      <c r="C4876" s="6" t="s">
        <v>14555</v>
      </c>
      <c r="D4876" t="s">
        <v>13831</v>
      </c>
    </row>
    <row r="4877" spans="1:4" x14ac:dyDescent="0.2">
      <c r="A4877" s="3" t="s">
        <v>13832</v>
      </c>
      <c r="B4877" s="3">
        <v>18</v>
      </c>
      <c r="C4877" s="6" t="s">
        <v>14555</v>
      </c>
      <c r="D4877" t="s">
        <v>13833</v>
      </c>
    </row>
    <row r="4878" spans="1:4" x14ac:dyDescent="0.2">
      <c r="A4878" s="3" t="s">
        <v>13834</v>
      </c>
      <c r="B4878" s="3">
        <v>18</v>
      </c>
      <c r="C4878" s="6" t="s">
        <v>14555</v>
      </c>
      <c r="D4878" t="s">
        <v>13835</v>
      </c>
    </row>
    <row r="4879" spans="1:4" x14ac:dyDescent="0.2">
      <c r="A4879" s="3" t="s">
        <v>13836</v>
      </c>
      <c r="B4879" s="3">
        <v>18</v>
      </c>
      <c r="C4879" s="6" t="s">
        <v>14555</v>
      </c>
      <c r="D4879" t="s">
        <v>13837</v>
      </c>
    </row>
    <row r="4880" spans="1:4" x14ac:dyDescent="0.2">
      <c r="A4880" s="3" t="s">
        <v>13838</v>
      </c>
      <c r="B4880" s="3">
        <v>18</v>
      </c>
      <c r="C4880" s="6" t="s">
        <v>14555</v>
      </c>
      <c r="D4880" t="s">
        <v>13839</v>
      </c>
    </row>
    <row r="4881" spans="1:4" x14ac:dyDescent="0.2">
      <c r="A4881" s="3" t="s">
        <v>13840</v>
      </c>
      <c r="B4881" s="3">
        <v>18</v>
      </c>
      <c r="C4881" s="6" t="s">
        <v>14555</v>
      </c>
      <c r="D4881" t="s">
        <v>13841</v>
      </c>
    </row>
    <row r="4882" spans="1:4" x14ac:dyDescent="0.2">
      <c r="A4882" s="3" t="s">
        <v>13842</v>
      </c>
      <c r="B4882" s="3">
        <v>18</v>
      </c>
      <c r="C4882" s="6" t="s">
        <v>14555</v>
      </c>
      <c r="D4882" t="s">
        <v>13843</v>
      </c>
    </row>
    <row r="4883" spans="1:4" x14ac:dyDescent="0.2">
      <c r="A4883" s="3" t="s">
        <v>13844</v>
      </c>
      <c r="B4883" s="3">
        <v>18</v>
      </c>
      <c r="C4883" s="6" t="s">
        <v>14555</v>
      </c>
      <c r="D4883" t="s">
        <v>13845</v>
      </c>
    </row>
    <row r="4884" spans="1:4" x14ac:dyDescent="0.2">
      <c r="A4884" s="3" t="s">
        <v>13846</v>
      </c>
      <c r="B4884" s="3">
        <v>18</v>
      </c>
      <c r="C4884" s="6" t="s">
        <v>14555</v>
      </c>
      <c r="D4884" t="s">
        <v>13847</v>
      </c>
    </row>
    <row r="4885" spans="1:4" x14ac:dyDescent="0.2">
      <c r="A4885" s="3" t="s">
        <v>13848</v>
      </c>
      <c r="B4885" s="3">
        <v>18</v>
      </c>
      <c r="C4885" s="6" t="s">
        <v>14555</v>
      </c>
      <c r="D4885" t="s">
        <v>13849</v>
      </c>
    </row>
    <row r="4886" spans="1:4" x14ac:dyDescent="0.2">
      <c r="A4886" s="3" t="s">
        <v>13850</v>
      </c>
      <c r="B4886" s="3">
        <v>18</v>
      </c>
      <c r="C4886" s="6" t="s">
        <v>14555</v>
      </c>
      <c r="D4886" t="s">
        <v>13851</v>
      </c>
    </row>
    <row r="4887" spans="1:4" x14ac:dyDescent="0.2">
      <c r="A4887" s="3" t="s">
        <v>13852</v>
      </c>
      <c r="B4887" s="3">
        <v>18</v>
      </c>
      <c r="C4887" s="6" t="s">
        <v>14555</v>
      </c>
      <c r="D4887" t="s">
        <v>13853</v>
      </c>
    </row>
    <row r="4888" spans="1:4" x14ac:dyDescent="0.2">
      <c r="A4888" s="3" t="s">
        <v>13854</v>
      </c>
      <c r="B4888" s="3">
        <v>18</v>
      </c>
      <c r="C4888" s="6" t="s">
        <v>14555</v>
      </c>
      <c r="D4888" t="s">
        <v>13855</v>
      </c>
    </row>
    <row r="4889" spans="1:4" x14ac:dyDescent="0.2">
      <c r="A4889" s="3" t="s">
        <v>13856</v>
      </c>
      <c r="B4889" s="3">
        <v>18</v>
      </c>
      <c r="C4889" s="6" t="s">
        <v>14555</v>
      </c>
      <c r="D4889" t="s">
        <v>13857</v>
      </c>
    </row>
    <row r="4890" spans="1:4" x14ac:dyDescent="0.2">
      <c r="A4890" s="3" t="s">
        <v>13858</v>
      </c>
      <c r="B4890" s="3">
        <v>18</v>
      </c>
      <c r="C4890" s="6" t="s">
        <v>14555</v>
      </c>
      <c r="D4890" t="s">
        <v>13859</v>
      </c>
    </row>
    <row r="4891" spans="1:4" x14ac:dyDescent="0.2">
      <c r="A4891" s="3" t="s">
        <v>13860</v>
      </c>
      <c r="B4891" s="3">
        <v>18</v>
      </c>
      <c r="C4891" s="6" t="s">
        <v>14555</v>
      </c>
      <c r="D4891" t="s">
        <v>13861</v>
      </c>
    </row>
    <row r="4892" spans="1:4" x14ac:dyDescent="0.2">
      <c r="A4892" s="3" t="s">
        <v>13862</v>
      </c>
      <c r="B4892" s="3">
        <v>18</v>
      </c>
      <c r="C4892" s="6" t="s">
        <v>14555</v>
      </c>
      <c r="D4892" t="s">
        <v>13863</v>
      </c>
    </row>
    <row r="4893" spans="1:4" x14ac:dyDescent="0.2">
      <c r="A4893" s="3" t="s">
        <v>13864</v>
      </c>
      <c r="B4893" s="3">
        <v>18</v>
      </c>
      <c r="C4893" s="6" t="s">
        <v>14555</v>
      </c>
      <c r="D4893" t="s">
        <v>13865</v>
      </c>
    </row>
    <row r="4894" spans="1:4" x14ac:dyDescent="0.2">
      <c r="A4894" s="3" t="s">
        <v>13866</v>
      </c>
      <c r="B4894" s="3">
        <v>18</v>
      </c>
      <c r="C4894" s="6" t="s">
        <v>14555</v>
      </c>
      <c r="D4894" t="s">
        <v>13867</v>
      </c>
    </row>
    <row r="4895" spans="1:4" x14ac:dyDescent="0.2">
      <c r="A4895" s="3" t="s">
        <v>13868</v>
      </c>
      <c r="B4895" s="3">
        <v>18</v>
      </c>
      <c r="C4895" s="6" t="s">
        <v>14555</v>
      </c>
      <c r="D4895" t="s">
        <v>13869</v>
      </c>
    </row>
    <row r="4896" spans="1:4" x14ac:dyDescent="0.2">
      <c r="A4896" s="3" t="s">
        <v>13870</v>
      </c>
      <c r="B4896" s="3">
        <v>18</v>
      </c>
      <c r="C4896" s="6" t="s">
        <v>14555</v>
      </c>
      <c r="D4896" t="s">
        <v>13871</v>
      </c>
    </row>
    <row r="4897" spans="1:4" x14ac:dyDescent="0.2">
      <c r="A4897" s="3" t="s">
        <v>13872</v>
      </c>
      <c r="B4897" s="3">
        <v>18</v>
      </c>
      <c r="C4897" s="6" t="s">
        <v>14555</v>
      </c>
      <c r="D4897" t="s">
        <v>13873</v>
      </c>
    </row>
    <row r="4898" spans="1:4" x14ac:dyDescent="0.2">
      <c r="A4898" s="3" t="s">
        <v>13874</v>
      </c>
      <c r="B4898" s="3">
        <v>18</v>
      </c>
      <c r="C4898" s="6" t="s">
        <v>14555</v>
      </c>
      <c r="D4898" t="s">
        <v>13875</v>
      </c>
    </row>
    <row r="4899" spans="1:4" x14ac:dyDescent="0.2">
      <c r="A4899" s="3" t="s">
        <v>13876</v>
      </c>
      <c r="B4899" s="3">
        <v>18</v>
      </c>
      <c r="C4899" s="6" t="s">
        <v>14555</v>
      </c>
      <c r="D4899" t="s">
        <v>13877</v>
      </c>
    </row>
    <row r="4900" spans="1:4" x14ac:dyDescent="0.2">
      <c r="A4900" s="3" t="s">
        <v>13878</v>
      </c>
      <c r="B4900" s="3">
        <v>18</v>
      </c>
      <c r="C4900" s="6" t="s">
        <v>14555</v>
      </c>
      <c r="D4900" t="s">
        <v>13879</v>
      </c>
    </row>
    <row r="4901" spans="1:4" x14ac:dyDescent="0.2">
      <c r="A4901" s="3" t="s">
        <v>13880</v>
      </c>
      <c r="B4901" s="3">
        <v>18</v>
      </c>
      <c r="C4901" s="6" t="s">
        <v>14555</v>
      </c>
      <c r="D4901" t="s">
        <v>13881</v>
      </c>
    </row>
    <row r="4902" spans="1:4" x14ac:dyDescent="0.2">
      <c r="A4902" s="3" t="s">
        <v>13882</v>
      </c>
      <c r="B4902" s="3">
        <v>18</v>
      </c>
      <c r="C4902" s="6" t="s">
        <v>14555</v>
      </c>
      <c r="D4902" t="s">
        <v>13883</v>
      </c>
    </row>
    <row r="4903" spans="1:4" x14ac:dyDescent="0.2">
      <c r="A4903" s="3" t="s">
        <v>13884</v>
      </c>
      <c r="B4903" s="3">
        <v>18</v>
      </c>
      <c r="C4903" s="6" t="s">
        <v>14555</v>
      </c>
      <c r="D4903" t="s">
        <v>13885</v>
      </c>
    </row>
    <row r="4904" spans="1:4" x14ac:dyDescent="0.2">
      <c r="A4904" s="3" t="s">
        <v>13886</v>
      </c>
      <c r="B4904" s="3">
        <v>18</v>
      </c>
      <c r="C4904" s="6" t="s">
        <v>14555</v>
      </c>
      <c r="D4904" t="s">
        <v>13887</v>
      </c>
    </row>
    <row r="4905" spans="1:4" x14ac:dyDescent="0.2">
      <c r="A4905" s="3" t="s">
        <v>13888</v>
      </c>
      <c r="B4905" s="3">
        <v>18</v>
      </c>
      <c r="C4905" s="6" t="s">
        <v>14555</v>
      </c>
      <c r="D4905" t="s">
        <v>13889</v>
      </c>
    </row>
    <row r="4906" spans="1:4" x14ac:dyDescent="0.2">
      <c r="A4906" s="3" t="s">
        <v>13890</v>
      </c>
      <c r="B4906" s="3">
        <v>18</v>
      </c>
      <c r="C4906" s="6" t="s">
        <v>14555</v>
      </c>
      <c r="D4906" t="s">
        <v>13891</v>
      </c>
    </row>
    <row r="4907" spans="1:4" x14ac:dyDescent="0.2">
      <c r="A4907" s="3" t="s">
        <v>13892</v>
      </c>
      <c r="B4907" s="3">
        <v>18</v>
      </c>
      <c r="C4907" s="6" t="s">
        <v>14555</v>
      </c>
      <c r="D4907" t="s">
        <v>13893</v>
      </c>
    </row>
    <row r="4908" spans="1:4" x14ac:dyDescent="0.2">
      <c r="A4908" s="3" t="s">
        <v>13894</v>
      </c>
      <c r="B4908" s="3">
        <v>18</v>
      </c>
      <c r="C4908" s="6" t="s">
        <v>14555</v>
      </c>
      <c r="D4908" t="s">
        <v>13895</v>
      </c>
    </row>
    <row r="4909" spans="1:4" x14ac:dyDescent="0.2">
      <c r="A4909" s="3" t="s">
        <v>13896</v>
      </c>
      <c r="B4909" s="3">
        <v>18</v>
      </c>
      <c r="C4909" s="6" t="s">
        <v>14555</v>
      </c>
      <c r="D4909" t="s">
        <v>13897</v>
      </c>
    </row>
    <row r="4910" spans="1:4" x14ac:dyDescent="0.2">
      <c r="A4910" s="3" t="s">
        <v>13898</v>
      </c>
      <c r="B4910" s="3">
        <v>18</v>
      </c>
      <c r="C4910" s="6" t="s">
        <v>14555</v>
      </c>
      <c r="D4910" t="s">
        <v>13899</v>
      </c>
    </row>
    <row r="4911" spans="1:4" x14ac:dyDescent="0.2">
      <c r="A4911" s="3" t="s">
        <v>13900</v>
      </c>
      <c r="B4911" s="3">
        <v>18</v>
      </c>
      <c r="C4911" s="6" t="s">
        <v>14555</v>
      </c>
      <c r="D4911" t="s">
        <v>13901</v>
      </c>
    </row>
    <row r="4912" spans="1:4" x14ac:dyDescent="0.2">
      <c r="A4912" s="3" t="s">
        <v>13902</v>
      </c>
      <c r="B4912" s="3">
        <v>18</v>
      </c>
      <c r="C4912" s="6" t="s">
        <v>14555</v>
      </c>
      <c r="D4912" t="s">
        <v>13903</v>
      </c>
    </row>
    <row r="4913" spans="1:4" x14ac:dyDescent="0.2">
      <c r="A4913" s="3" t="s">
        <v>13904</v>
      </c>
      <c r="B4913" s="3">
        <v>18</v>
      </c>
      <c r="C4913" s="6" t="s">
        <v>14555</v>
      </c>
      <c r="D4913" t="s">
        <v>13905</v>
      </c>
    </row>
    <row r="4914" spans="1:4" x14ac:dyDescent="0.2">
      <c r="A4914" s="3" t="s">
        <v>13906</v>
      </c>
      <c r="B4914" s="3">
        <v>18</v>
      </c>
      <c r="C4914" s="6" t="s">
        <v>14555</v>
      </c>
      <c r="D4914" t="s">
        <v>13907</v>
      </c>
    </row>
    <row r="4915" spans="1:4" x14ac:dyDescent="0.2">
      <c r="A4915" s="3" t="s">
        <v>13908</v>
      </c>
      <c r="B4915" s="3">
        <v>18</v>
      </c>
      <c r="C4915" s="6" t="s">
        <v>14555</v>
      </c>
      <c r="D4915" t="s">
        <v>13909</v>
      </c>
    </row>
    <row r="4916" spans="1:4" x14ac:dyDescent="0.2">
      <c r="A4916" s="3" t="s">
        <v>13910</v>
      </c>
      <c r="B4916" s="3">
        <v>18</v>
      </c>
      <c r="C4916" s="6" t="s">
        <v>14555</v>
      </c>
      <c r="D4916" t="s">
        <v>13911</v>
      </c>
    </row>
    <row r="4917" spans="1:4" x14ac:dyDescent="0.2">
      <c r="A4917" s="3" t="s">
        <v>13912</v>
      </c>
      <c r="B4917" s="3">
        <v>18</v>
      </c>
      <c r="C4917" s="6" t="s">
        <v>14555</v>
      </c>
      <c r="D4917" t="s">
        <v>13913</v>
      </c>
    </row>
    <row r="4918" spans="1:4" x14ac:dyDescent="0.2">
      <c r="A4918" s="3" t="s">
        <v>13914</v>
      </c>
      <c r="B4918" s="3">
        <v>18</v>
      </c>
      <c r="C4918" s="6" t="s">
        <v>14555</v>
      </c>
      <c r="D4918" t="s">
        <v>13915</v>
      </c>
    </row>
    <row r="4919" spans="1:4" x14ac:dyDescent="0.2">
      <c r="A4919" s="3" t="s">
        <v>13916</v>
      </c>
      <c r="B4919" s="3">
        <v>18</v>
      </c>
      <c r="C4919" s="6" t="s">
        <v>14555</v>
      </c>
      <c r="D4919" t="s">
        <v>13917</v>
      </c>
    </row>
    <row r="4920" spans="1:4" x14ac:dyDescent="0.2">
      <c r="A4920" s="3" t="s">
        <v>13918</v>
      </c>
      <c r="B4920" s="3">
        <v>18</v>
      </c>
      <c r="C4920" s="6" t="s">
        <v>14555</v>
      </c>
      <c r="D4920" t="s">
        <v>13919</v>
      </c>
    </row>
    <row r="4921" spans="1:4" x14ac:dyDescent="0.2">
      <c r="A4921" s="3" t="s">
        <v>13920</v>
      </c>
      <c r="B4921" s="3">
        <v>18</v>
      </c>
      <c r="C4921" s="6" t="s">
        <v>14555</v>
      </c>
      <c r="D4921" t="s">
        <v>13921</v>
      </c>
    </row>
    <row r="4922" spans="1:4" x14ac:dyDescent="0.2">
      <c r="A4922" s="3" t="s">
        <v>13922</v>
      </c>
      <c r="B4922" s="3">
        <v>18</v>
      </c>
      <c r="C4922" s="6" t="s">
        <v>14555</v>
      </c>
      <c r="D4922" t="s">
        <v>13923</v>
      </c>
    </row>
    <row r="4923" spans="1:4" x14ac:dyDescent="0.2">
      <c r="A4923" s="3" t="s">
        <v>13924</v>
      </c>
      <c r="B4923" s="3">
        <v>18</v>
      </c>
      <c r="C4923" s="6" t="s">
        <v>14555</v>
      </c>
      <c r="D4923" t="s">
        <v>13925</v>
      </c>
    </row>
    <row r="4924" spans="1:4" x14ac:dyDescent="0.2">
      <c r="A4924" s="3" t="s">
        <v>13926</v>
      </c>
      <c r="B4924" s="3">
        <v>18</v>
      </c>
      <c r="C4924" s="6" t="s">
        <v>14555</v>
      </c>
      <c r="D4924" t="s">
        <v>13927</v>
      </c>
    </row>
    <row r="4925" spans="1:4" x14ac:dyDescent="0.2">
      <c r="A4925" s="3" t="s">
        <v>13928</v>
      </c>
      <c r="B4925" s="3">
        <v>18</v>
      </c>
      <c r="C4925" s="6" t="s">
        <v>14555</v>
      </c>
      <c r="D4925" t="s">
        <v>13929</v>
      </c>
    </row>
    <row r="4926" spans="1:4" x14ac:dyDescent="0.2">
      <c r="A4926" s="3" t="s">
        <v>13930</v>
      </c>
      <c r="B4926" s="3">
        <v>18</v>
      </c>
      <c r="C4926" s="6" t="s">
        <v>14555</v>
      </c>
      <c r="D4926" t="s">
        <v>13931</v>
      </c>
    </row>
    <row r="4927" spans="1:4" x14ac:dyDescent="0.2">
      <c r="A4927" s="3" t="s">
        <v>13932</v>
      </c>
      <c r="B4927" s="3">
        <v>18</v>
      </c>
      <c r="C4927" s="6" t="s">
        <v>14555</v>
      </c>
      <c r="D4927" t="s">
        <v>13933</v>
      </c>
    </row>
    <row r="4928" spans="1:4" x14ac:dyDescent="0.2">
      <c r="A4928" s="3" t="s">
        <v>13934</v>
      </c>
      <c r="B4928" s="3">
        <v>18</v>
      </c>
      <c r="C4928" s="6" t="s">
        <v>14555</v>
      </c>
      <c r="D4928" t="s">
        <v>13935</v>
      </c>
    </row>
    <row r="4929" spans="1:4" x14ac:dyDescent="0.2">
      <c r="A4929" s="3" t="s">
        <v>13936</v>
      </c>
      <c r="B4929" s="3">
        <v>18</v>
      </c>
      <c r="C4929" s="6" t="s">
        <v>14555</v>
      </c>
      <c r="D4929" t="s">
        <v>13937</v>
      </c>
    </row>
    <row r="4930" spans="1:4" x14ac:dyDescent="0.2">
      <c r="A4930" s="3" t="s">
        <v>13938</v>
      </c>
      <c r="B4930" s="3">
        <v>18</v>
      </c>
      <c r="C4930" s="6" t="s">
        <v>14555</v>
      </c>
      <c r="D4930" t="s">
        <v>13939</v>
      </c>
    </row>
    <row r="4931" spans="1:4" x14ac:dyDescent="0.2">
      <c r="A4931" s="3" t="s">
        <v>13940</v>
      </c>
      <c r="B4931" s="3">
        <v>18</v>
      </c>
      <c r="C4931" s="6" t="s">
        <v>14555</v>
      </c>
      <c r="D4931" t="s">
        <v>13941</v>
      </c>
    </row>
    <row r="4932" spans="1:4" x14ac:dyDescent="0.2">
      <c r="A4932" s="3" t="s">
        <v>13942</v>
      </c>
      <c r="B4932" s="3">
        <v>18</v>
      </c>
      <c r="C4932" s="6" t="s">
        <v>14555</v>
      </c>
      <c r="D4932" t="s">
        <v>13943</v>
      </c>
    </row>
    <row r="4933" spans="1:4" x14ac:dyDescent="0.2">
      <c r="A4933" s="3" t="s">
        <v>13944</v>
      </c>
      <c r="B4933" s="3">
        <v>18</v>
      </c>
      <c r="C4933" s="6" t="s">
        <v>14555</v>
      </c>
      <c r="D4933" t="s">
        <v>13945</v>
      </c>
    </row>
    <row r="4934" spans="1:4" x14ac:dyDescent="0.2">
      <c r="A4934" s="3" t="s">
        <v>13946</v>
      </c>
      <c r="B4934" s="3">
        <v>18</v>
      </c>
      <c r="C4934" s="6" t="s">
        <v>14555</v>
      </c>
      <c r="D4934" t="s">
        <v>13947</v>
      </c>
    </row>
    <row r="4935" spans="1:4" x14ac:dyDescent="0.2">
      <c r="A4935" s="3" t="s">
        <v>13948</v>
      </c>
      <c r="B4935" s="3">
        <v>18</v>
      </c>
      <c r="C4935" s="6" t="s">
        <v>14555</v>
      </c>
      <c r="D4935" t="s">
        <v>13949</v>
      </c>
    </row>
    <row r="4936" spans="1:4" x14ac:dyDescent="0.2">
      <c r="A4936" s="3" t="s">
        <v>13950</v>
      </c>
      <c r="B4936" s="3">
        <v>18</v>
      </c>
      <c r="C4936" s="6" t="s">
        <v>14555</v>
      </c>
      <c r="D4936" t="s">
        <v>13951</v>
      </c>
    </row>
    <row r="4937" spans="1:4" x14ac:dyDescent="0.2">
      <c r="A4937" s="3" t="s">
        <v>13952</v>
      </c>
      <c r="B4937" s="3">
        <v>18</v>
      </c>
      <c r="C4937" s="6" t="s">
        <v>14555</v>
      </c>
      <c r="D4937" t="s">
        <v>13953</v>
      </c>
    </row>
    <row r="4938" spans="1:4" x14ac:dyDescent="0.2">
      <c r="A4938" s="3" t="s">
        <v>13954</v>
      </c>
      <c r="B4938" s="3">
        <v>18</v>
      </c>
      <c r="C4938" s="6" t="s">
        <v>14555</v>
      </c>
      <c r="D4938" t="s">
        <v>13955</v>
      </c>
    </row>
    <row r="4939" spans="1:4" x14ac:dyDescent="0.2">
      <c r="A4939" s="3" t="s">
        <v>13956</v>
      </c>
      <c r="B4939" s="3">
        <v>18</v>
      </c>
      <c r="C4939" s="6" t="s">
        <v>14555</v>
      </c>
      <c r="D4939" t="s">
        <v>13957</v>
      </c>
    </row>
    <row r="4940" spans="1:4" x14ac:dyDescent="0.2">
      <c r="A4940" s="3" t="s">
        <v>13958</v>
      </c>
      <c r="B4940" s="3">
        <v>18</v>
      </c>
      <c r="C4940" s="6" t="s">
        <v>14555</v>
      </c>
      <c r="D4940" t="s">
        <v>13959</v>
      </c>
    </row>
    <row r="4941" spans="1:4" x14ac:dyDescent="0.2">
      <c r="A4941" s="3" t="s">
        <v>13960</v>
      </c>
      <c r="B4941" s="3">
        <v>18</v>
      </c>
      <c r="C4941" s="6" t="s">
        <v>14555</v>
      </c>
      <c r="D4941" t="s">
        <v>13961</v>
      </c>
    </row>
    <row r="4942" spans="1:4" x14ac:dyDescent="0.2">
      <c r="A4942" s="3" t="s">
        <v>13962</v>
      </c>
      <c r="B4942" s="3">
        <v>18</v>
      </c>
      <c r="C4942" s="6" t="s">
        <v>14555</v>
      </c>
      <c r="D4942" t="s">
        <v>13963</v>
      </c>
    </row>
    <row r="4943" spans="1:4" x14ac:dyDescent="0.2">
      <c r="A4943" s="3" t="s">
        <v>13964</v>
      </c>
      <c r="B4943" s="3">
        <v>18</v>
      </c>
      <c r="C4943" s="6" t="s">
        <v>14555</v>
      </c>
      <c r="D4943" t="s">
        <v>13965</v>
      </c>
    </row>
    <row r="4944" spans="1:4" x14ac:dyDescent="0.2">
      <c r="A4944" s="3" t="s">
        <v>13966</v>
      </c>
      <c r="B4944" s="3">
        <v>18</v>
      </c>
      <c r="C4944" s="6" t="s">
        <v>14555</v>
      </c>
      <c r="D4944" t="s">
        <v>13967</v>
      </c>
    </row>
    <row r="4945" spans="1:4" x14ac:dyDescent="0.2">
      <c r="A4945" s="3" t="s">
        <v>13968</v>
      </c>
      <c r="B4945" s="3">
        <v>18</v>
      </c>
      <c r="C4945" s="6" t="s">
        <v>14555</v>
      </c>
      <c r="D4945" t="s">
        <v>13969</v>
      </c>
    </row>
    <row r="4946" spans="1:4" x14ac:dyDescent="0.2">
      <c r="A4946" s="3" t="s">
        <v>13970</v>
      </c>
      <c r="B4946" s="3">
        <v>18</v>
      </c>
      <c r="C4946" s="6" t="s">
        <v>14555</v>
      </c>
      <c r="D4946" t="s">
        <v>13971</v>
      </c>
    </row>
    <row r="4947" spans="1:4" x14ac:dyDescent="0.2">
      <c r="A4947" s="3" t="s">
        <v>13972</v>
      </c>
      <c r="B4947" s="3">
        <v>18</v>
      </c>
      <c r="C4947" s="6" t="s">
        <v>14555</v>
      </c>
      <c r="D4947" t="s">
        <v>13973</v>
      </c>
    </row>
    <row r="4948" spans="1:4" x14ac:dyDescent="0.2">
      <c r="A4948" s="3" t="s">
        <v>13974</v>
      </c>
      <c r="B4948" s="3">
        <v>18</v>
      </c>
      <c r="C4948" s="6" t="s">
        <v>14555</v>
      </c>
      <c r="D4948" t="s">
        <v>13975</v>
      </c>
    </row>
    <row r="4949" spans="1:4" x14ac:dyDescent="0.2">
      <c r="A4949" s="3" t="s">
        <v>13976</v>
      </c>
      <c r="B4949" s="3">
        <v>18</v>
      </c>
      <c r="C4949" s="6" t="s">
        <v>14555</v>
      </c>
      <c r="D4949" t="s">
        <v>13977</v>
      </c>
    </row>
    <row r="4950" spans="1:4" x14ac:dyDescent="0.2">
      <c r="A4950" s="3" t="s">
        <v>13978</v>
      </c>
      <c r="B4950" s="3">
        <v>18</v>
      </c>
      <c r="C4950" s="6" t="s">
        <v>14555</v>
      </c>
      <c r="D4950" t="s">
        <v>13979</v>
      </c>
    </row>
    <row r="4951" spans="1:4" x14ac:dyDescent="0.2">
      <c r="A4951" s="3" t="s">
        <v>13980</v>
      </c>
      <c r="B4951" s="3">
        <v>18</v>
      </c>
      <c r="C4951" s="6" t="s">
        <v>14555</v>
      </c>
      <c r="D4951" t="s">
        <v>13981</v>
      </c>
    </row>
    <row r="4952" spans="1:4" x14ac:dyDescent="0.2">
      <c r="A4952" s="3" t="s">
        <v>13982</v>
      </c>
      <c r="B4952" s="3">
        <v>18</v>
      </c>
      <c r="C4952" s="6" t="s">
        <v>14555</v>
      </c>
      <c r="D4952" t="s">
        <v>13983</v>
      </c>
    </row>
    <row r="4953" spans="1:4" x14ac:dyDescent="0.2">
      <c r="A4953" s="3" t="s">
        <v>13984</v>
      </c>
      <c r="B4953" s="3">
        <v>18</v>
      </c>
      <c r="C4953" s="6" t="s">
        <v>14555</v>
      </c>
      <c r="D4953" t="s">
        <v>13985</v>
      </c>
    </row>
    <row r="4954" spans="1:4" x14ac:dyDescent="0.2">
      <c r="A4954" s="3" t="s">
        <v>13986</v>
      </c>
      <c r="B4954" s="3">
        <v>18</v>
      </c>
      <c r="C4954" s="6" t="s">
        <v>14555</v>
      </c>
      <c r="D4954" t="s">
        <v>13987</v>
      </c>
    </row>
    <row r="4955" spans="1:4" x14ac:dyDescent="0.2">
      <c r="A4955" s="3" t="s">
        <v>13988</v>
      </c>
      <c r="B4955" s="3">
        <v>18</v>
      </c>
      <c r="C4955" s="6" t="s">
        <v>14555</v>
      </c>
      <c r="D4955" t="s">
        <v>13989</v>
      </c>
    </row>
    <row r="4956" spans="1:4" x14ac:dyDescent="0.2">
      <c r="A4956" s="3" t="s">
        <v>13990</v>
      </c>
      <c r="B4956" s="3">
        <v>18</v>
      </c>
      <c r="C4956" s="6" t="s">
        <v>14555</v>
      </c>
      <c r="D4956" t="s">
        <v>13991</v>
      </c>
    </row>
    <row r="4957" spans="1:4" x14ac:dyDescent="0.2">
      <c r="A4957" s="3" t="s">
        <v>13992</v>
      </c>
      <c r="B4957" s="3">
        <v>18</v>
      </c>
      <c r="C4957" s="6" t="s">
        <v>14555</v>
      </c>
      <c r="D4957" t="s">
        <v>13993</v>
      </c>
    </row>
    <row r="4958" spans="1:4" x14ac:dyDescent="0.2">
      <c r="A4958" s="3" t="s">
        <v>13994</v>
      </c>
      <c r="B4958" s="3">
        <v>18</v>
      </c>
      <c r="C4958" s="6" t="s">
        <v>14555</v>
      </c>
      <c r="D4958" t="s">
        <v>13995</v>
      </c>
    </row>
    <row r="4959" spans="1:4" x14ac:dyDescent="0.2">
      <c r="A4959" s="3" t="s">
        <v>13996</v>
      </c>
      <c r="B4959" s="3">
        <v>18</v>
      </c>
      <c r="C4959" s="6" t="s">
        <v>14555</v>
      </c>
      <c r="D4959" t="s">
        <v>13997</v>
      </c>
    </row>
    <row r="4960" spans="1:4" x14ac:dyDescent="0.2">
      <c r="A4960" s="3" t="s">
        <v>13998</v>
      </c>
      <c r="B4960" s="3">
        <v>18</v>
      </c>
      <c r="C4960" s="6" t="s">
        <v>14555</v>
      </c>
      <c r="D4960" t="s">
        <v>13999</v>
      </c>
    </row>
    <row r="4961" spans="1:4" x14ac:dyDescent="0.2">
      <c r="A4961" s="3" t="s">
        <v>14000</v>
      </c>
      <c r="B4961" s="3">
        <v>18</v>
      </c>
      <c r="C4961" s="6" t="s">
        <v>14555</v>
      </c>
      <c r="D4961" t="s">
        <v>14001</v>
      </c>
    </row>
    <row r="4962" spans="1:4" x14ac:dyDescent="0.2">
      <c r="A4962" s="3" t="s">
        <v>14002</v>
      </c>
      <c r="B4962" s="3">
        <v>18</v>
      </c>
      <c r="C4962" s="6" t="s">
        <v>14555</v>
      </c>
      <c r="D4962" t="s">
        <v>14003</v>
      </c>
    </row>
    <row r="4963" spans="1:4" x14ac:dyDescent="0.2">
      <c r="A4963" s="3" t="s">
        <v>14004</v>
      </c>
      <c r="B4963" s="3">
        <v>18</v>
      </c>
      <c r="C4963" s="6" t="s">
        <v>14555</v>
      </c>
      <c r="D4963" t="s">
        <v>14005</v>
      </c>
    </row>
    <row r="4964" spans="1:4" x14ac:dyDescent="0.2">
      <c r="A4964" s="3" t="s">
        <v>14006</v>
      </c>
      <c r="B4964" s="3">
        <v>18</v>
      </c>
      <c r="C4964" s="6" t="s">
        <v>14555</v>
      </c>
      <c r="D4964" t="s">
        <v>14007</v>
      </c>
    </row>
    <row r="4965" spans="1:4" x14ac:dyDescent="0.2">
      <c r="A4965" s="3" t="s">
        <v>14008</v>
      </c>
      <c r="B4965" s="3">
        <v>18</v>
      </c>
      <c r="C4965" s="6" t="s">
        <v>14555</v>
      </c>
      <c r="D4965" t="s">
        <v>14009</v>
      </c>
    </row>
    <row r="4966" spans="1:4" x14ac:dyDescent="0.2">
      <c r="A4966" s="3" t="s">
        <v>14010</v>
      </c>
      <c r="B4966" s="3">
        <v>18</v>
      </c>
      <c r="C4966" s="6" t="s">
        <v>14555</v>
      </c>
      <c r="D4966" t="s">
        <v>14011</v>
      </c>
    </row>
    <row r="4967" spans="1:4" x14ac:dyDescent="0.2">
      <c r="A4967" s="3" t="s">
        <v>14012</v>
      </c>
      <c r="B4967" s="3">
        <v>18</v>
      </c>
      <c r="C4967" s="6" t="s">
        <v>14555</v>
      </c>
      <c r="D4967" t="s">
        <v>14013</v>
      </c>
    </row>
    <row r="4968" spans="1:4" x14ac:dyDescent="0.2">
      <c r="A4968" s="3" t="s">
        <v>14014</v>
      </c>
      <c r="B4968" s="3">
        <v>18</v>
      </c>
      <c r="C4968" s="6" t="s">
        <v>14555</v>
      </c>
      <c r="D4968" t="s">
        <v>14015</v>
      </c>
    </row>
    <row r="4969" spans="1:4" x14ac:dyDescent="0.2">
      <c r="A4969" s="3" t="s">
        <v>14016</v>
      </c>
      <c r="B4969" s="3">
        <v>18</v>
      </c>
      <c r="C4969" s="6" t="s">
        <v>14555</v>
      </c>
      <c r="D4969" t="s">
        <v>14017</v>
      </c>
    </row>
    <row r="4970" spans="1:4" x14ac:dyDescent="0.2">
      <c r="A4970" s="3" t="s">
        <v>14018</v>
      </c>
      <c r="B4970" s="3">
        <v>18</v>
      </c>
      <c r="C4970" s="6" t="s">
        <v>14555</v>
      </c>
      <c r="D4970" t="s">
        <v>14019</v>
      </c>
    </row>
    <row r="4971" spans="1:4" x14ac:dyDescent="0.2">
      <c r="A4971" s="3" t="s">
        <v>14020</v>
      </c>
      <c r="B4971" s="3">
        <v>18</v>
      </c>
      <c r="C4971" s="6" t="s">
        <v>14555</v>
      </c>
      <c r="D4971" t="s">
        <v>14021</v>
      </c>
    </row>
    <row r="4972" spans="1:4" x14ac:dyDescent="0.2">
      <c r="A4972" s="3" t="s">
        <v>14022</v>
      </c>
      <c r="B4972" s="3">
        <v>18</v>
      </c>
      <c r="C4972" s="6" t="s">
        <v>14555</v>
      </c>
      <c r="D4972" t="s">
        <v>14023</v>
      </c>
    </row>
    <row r="4973" spans="1:4" x14ac:dyDescent="0.2">
      <c r="A4973" s="3" t="s">
        <v>14024</v>
      </c>
      <c r="B4973" s="3">
        <v>18</v>
      </c>
      <c r="C4973" s="6" t="s">
        <v>14555</v>
      </c>
      <c r="D4973" t="s">
        <v>14025</v>
      </c>
    </row>
    <row r="4974" spans="1:4" x14ac:dyDescent="0.2">
      <c r="A4974" s="3" t="s">
        <v>14026</v>
      </c>
      <c r="B4974" s="3">
        <v>18</v>
      </c>
      <c r="C4974" s="6" t="s">
        <v>14555</v>
      </c>
      <c r="D4974" t="s">
        <v>14027</v>
      </c>
    </row>
    <row r="4975" spans="1:4" x14ac:dyDescent="0.2">
      <c r="A4975" s="3" t="s">
        <v>14028</v>
      </c>
      <c r="B4975" s="3">
        <v>18</v>
      </c>
      <c r="C4975" s="6" t="s">
        <v>14555</v>
      </c>
      <c r="D4975" t="s">
        <v>14029</v>
      </c>
    </row>
    <row r="4976" spans="1:4" x14ac:dyDescent="0.2">
      <c r="A4976" s="3" t="s">
        <v>14030</v>
      </c>
      <c r="B4976" s="3">
        <v>18</v>
      </c>
      <c r="C4976" s="6" t="s">
        <v>14555</v>
      </c>
      <c r="D4976" t="s">
        <v>14031</v>
      </c>
    </row>
    <row r="4977" spans="1:4" x14ac:dyDescent="0.2">
      <c r="A4977" s="3" t="s">
        <v>14032</v>
      </c>
      <c r="B4977" s="3">
        <v>18</v>
      </c>
      <c r="C4977" s="6" t="s">
        <v>14555</v>
      </c>
      <c r="D4977" t="s">
        <v>14033</v>
      </c>
    </row>
    <row r="4978" spans="1:4" x14ac:dyDescent="0.2">
      <c r="A4978" s="3" t="s">
        <v>14034</v>
      </c>
      <c r="B4978" s="3">
        <v>18</v>
      </c>
      <c r="C4978" s="6" t="s">
        <v>14555</v>
      </c>
      <c r="D4978" t="s">
        <v>14035</v>
      </c>
    </row>
    <row r="4979" spans="1:4" x14ac:dyDescent="0.2">
      <c r="A4979" s="3" t="s">
        <v>14036</v>
      </c>
      <c r="B4979" s="3">
        <v>18</v>
      </c>
      <c r="C4979" s="6" t="s">
        <v>14555</v>
      </c>
      <c r="D4979" t="s">
        <v>14037</v>
      </c>
    </row>
    <row r="4980" spans="1:4" x14ac:dyDescent="0.2">
      <c r="A4980" s="3" t="s">
        <v>14038</v>
      </c>
      <c r="B4980" s="3">
        <v>18</v>
      </c>
      <c r="C4980" s="6" t="s">
        <v>14555</v>
      </c>
      <c r="D4980" t="s">
        <v>14039</v>
      </c>
    </row>
    <row r="4981" spans="1:4" x14ac:dyDescent="0.2">
      <c r="A4981" s="3" t="s">
        <v>14040</v>
      </c>
      <c r="B4981" s="3">
        <v>18</v>
      </c>
      <c r="C4981" s="6" t="s">
        <v>14555</v>
      </c>
      <c r="D4981" t="s">
        <v>14041</v>
      </c>
    </row>
    <row r="4982" spans="1:4" x14ac:dyDescent="0.2">
      <c r="A4982" s="3" t="s">
        <v>14042</v>
      </c>
      <c r="B4982" s="3">
        <v>18</v>
      </c>
      <c r="C4982" s="6" t="s">
        <v>14555</v>
      </c>
      <c r="D4982" t="s">
        <v>14043</v>
      </c>
    </row>
    <row r="4983" spans="1:4" x14ac:dyDescent="0.2">
      <c r="A4983" s="3" t="s">
        <v>14044</v>
      </c>
      <c r="B4983" s="3">
        <v>18</v>
      </c>
      <c r="C4983" s="6" t="s">
        <v>14555</v>
      </c>
      <c r="D4983" t="s">
        <v>14045</v>
      </c>
    </row>
    <row r="4984" spans="1:4" x14ac:dyDescent="0.2">
      <c r="A4984" s="3" t="s">
        <v>14046</v>
      </c>
      <c r="B4984" s="3">
        <v>18</v>
      </c>
      <c r="C4984" s="6" t="s">
        <v>14555</v>
      </c>
      <c r="D4984" t="s">
        <v>14047</v>
      </c>
    </row>
    <row r="4985" spans="1:4" x14ac:dyDescent="0.2">
      <c r="A4985" s="3" t="s">
        <v>14048</v>
      </c>
      <c r="B4985" s="3">
        <v>18</v>
      </c>
      <c r="C4985" s="6" t="s">
        <v>14555</v>
      </c>
      <c r="D4985" t="s">
        <v>14049</v>
      </c>
    </row>
    <row r="4986" spans="1:4" x14ac:dyDescent="0.2">
      <c r="A4986" s="3" t="s">
        <v>14050</v>
      </c>
      <c r="B4986" s="3">
        <v>18</v>
      </c>
      <c r="C4986" s="6" t="s">
        <v>14555</v>
      </c>
      <c r="D4986" t="s">
        <v>14051</v>
      </c>
    </row>
    <row r="4987" spans="1:4" x14ac:dyDescent="0.2">
      <c r="A4987" s="3" t="s">
        <v>14052</v>
      </c>
      <c r="B4987" s="3">
        <v>18</v>
      </c>
      <c r="C4987" s="6" t="s">
        <v>14555</v>
      </c>
      <c r="D4987" t="s">
        <v>14053</v>
      </c>
    </row>
    <row r="4988" spans="1:4" x14ac:dyDescent="0.2">
      <c r="A4988" s="3" t="s">
        <v>14054</v>
      </c>
      <c r="B4988" s="3">
        <v>18</v>
      </c>
      <c r="C4988" s="6" t="s">
        <v>14555</v>
      </c>
      <c r="D4988" t="s">
        <v>14055</v>
      </c>
    </row>
    <row r="4989" spans="1:4" x14ac:dyDescent="0.2">
      <c r="A4989" s="3" t="s">
        <v>14056</v>
      </c>
      <c r="B4989" s="3">
        <v>18</v>
      </c>
      <c r="C4989" s="6" t="s">
        <v>14555</v>
      </c>
      <c r="D4989" t="s">
        <v>14057</v>
      </c>
    </row>
    <row r="4990" spans="1:4" x14ac:dyDescent="0.2">
      <c r="A4990" s="3" t="s">
        <v>14058</v>
      </c>
      <c r="B4990" s="3">
        <v>18</v>
      </c>
      <c r="C4990" s="6" t="s">
        <v>14555</v>
      </c>
      <c r="D4990" t="s">
        <v>14059</v>
      </c>
    </row>
    <row r="4991" spans="1:4" x14ac:dyDescent="0.2">
      <c r="A4991" s="3" t="s">
        <v>14060</v>
      </c>
      <c r="B4991" s="3">
        <v>18</v>
      </c>
      <c r="C4991" s="6" t="s">
        <v>14555</v>
      </c>
      <c r="D4991" t="s">
        <v>14061</v>
      </c>
    </row>
    <row r="4992" spans="1:4" x14ac:dyDescent="0.2">
      <c r="A4992" s="3" t="s">
        <v>14062</v>
      </c>
      <c r="B4992" s="3">
        <v>18</v>
      </c>
      <c r="C4992" s="6" t="s">
        <v>14555</v>
      </c>
      <c r="D4992" t="s">
        <v>14063</v>
      </c>
    </row>
    <row r="4993" spans="1:4" x14ac:dyDescent="0.2">
      <c r="A4993" s="3" t="s">
        <v>14064</v>
      </c>
      <c r="B4993" s="3">
        <v>18</v>
      </c>
      <c r="C4993" s="6" t="s">
        <v>14555</v>
      </c>
      <c r="D4993" t="s">
        <v>14065</v>
      </c>
    </row>
    <row r="4994" spans="1:4" x14ac:dyDescent="0.2">
      <c r="A4994" s="3" t="s">
        <v>14066</v>
      </c>
      <c r="B4994" s="3">
        <v>18</v>
      </c>
      <c r="C4994" s="6" t="s">
        <v>14555</v>
      </c>
      <c r="D4994" t="s">
        <v>14067</v>
      </c>
    </row>
    <row r="4995" spans="1:4" x14ac:dyDescent="0.2">
      <c r="A4995" s="3" t="s">
        <v>14068</v>
      </c>
      <c r="B4995" s="3">
        <v>18</v>
      </c>
      <c r="C4995" s="6" t="s">
        <v>14555</v>
      </c>
      <c r="D4995" t="s">
        <v>14069</v>
      </c>
    </row>
    <row r="4996" spans="1:4" x14ac:dyDescent="0.2">
      <c r="A4996" s="3" t="s">
        <v>14070</v>
      </c>
      <c r="B4996" s="3">
        <v>18</v>
      </c>
      <c r="C4996" s="6" t="s">
        <v>14555</v>
      </c>
      <c r="D4996" t="s">
        <v>14071</v>
      </c>
    </row>
    <row r="4997" spans="1:4" x14ac:dyDescent="0.2">
      <c r="A4997" s="3" t="s">
        <v>14072</v>
      </c>
      <c r="B4997" s="3">
        <v>18</v>
      </c>
      <c r="C4997" s="6" t="s">
        <v>14555</v>
      </c>
      <c r="D4997" t="s">
        <v>14073</v>
      </c>
    </row>
    <row r="4998" spans="1:4" x14ac:dyDescent="0.2">
      <c r="A4998" s="3" t="s">
        <v>14074</v>
      </c>
      <c r="B4998" s="3">
        <v>18</v>
      </c>
      <c r="C4998" s="6" t="s">
        <v>14555</v>
      </c>
      <c r="D4998" t="s">
        <v>14075</v>
      </c>
    </row>
    <row r="4999" spans="1:4" x14ac:dyDescent="0.2">
      <c r="A4999" s="3" t="s">
        <v>14076</v>
      </c>
      <c r="B4999" s="3">
        <v>18</v>
      </c>
      <c r="C4999" s="6" t="s">
        <v>14555</v>
      </c>
      <c r="D4999" t="s">
        <v>14077</v>
      </c>
    </row>
    <row r="5000" spans="1:4" x14ac:dyDescent="0.2">
      <c r="A5000" s="3" t="s">
        <v>14078</v>
      </c>
      <c r="B5000" s="3">
        <v>18</v>
      </c>
      <c r="C5000" s="6" t="s">
        <v>14555</v>
      </c>
      <c r="D5000" t="s">
        <v>14079</v>
      </c>
    </row>
    <row r="5001" spans="1:4" x14ac:dyDescent="0.2">
      <c r="A5001" s="3" t="s">
        <v>14080</v>
      </c>
      <c r="B5001" s="3">
        <v>18</v>
      </c>
      <c r="C5001" s="6" t="s">
        <v>14555</v>
      </c>
      <c r="D5001" t="s">
        <v>14081</v>
      </c>
    </row>
    <row r="5002" spans="1:4" x14ac:dyDescent="0.2">
      <c r="A5002" s="3" t="s">
        <v>14082</v>
      </c>
      <c r="B5002" s="3">
        <v>18</v>
      </c>
      <c r="C5002" s="6" t="s">
        <v>14555</v>
      </c>
      <c r="D5002" t="s">
        <v>14083</v>
      </c>
    </row>
    <row r="5003" spans="1:4" x14ac:dyDescent="0.2">
      <c r="A5003" s="3" t="s">
        <v>14084</v>
      </c>
      <c r="B5003" s="3">
        <v>18</v>
      </c>
      <c r="C5003" s="6" t="s">
        <v>14555</v>
      </c>
      <c r="D5003" t="s">
        <v>14085</v>
      </c>
    </row>
    <row r="5004" spans="1:4" x14ac:dyDescent="0.2">
      <c r="A5004" s="3" t="s">
        <v>14086</v>
      </c>
      <c r="B5004" s="3">
        <v>18</v>
      </c>
      <c r="C5004" s="6" t="s">
        <v>14555</v>
      </c>
      <c r="D5004" t="s">
        <v>14087</v>
      </c>
    </row>
    <row r="5005" spans="1:4" x14ac:dyDescent="0.2">
      <c r="A5005" s="3" t="s">
        <v>14088</v>
      </c>
      <c r="B5005" s="3">
        <v>18</v>
      </c>
      <c r="C5005" s="6" t="s">
        <v>14555</v>
      </c>
      <c r="D5005" t="s">
        <v>14089</v>
      </c>
    </row>
    <row r="5006" spans="1:4" x14ac:dyDescent="0.2">
      <c r="A5006" s="3" t="s">
        <v>14090</v>
      </c>
      <c r="B5006" s="3">
        <v>18</v>
      </c>
      <c r="C5006" s="6" t="s">
        <v>14555</v>
      </c>
      <c r="D5006" t="s">
        <v>14091</v>
      </c>
    </row>
    <row r="5007" spans="1:4" x14ac:dyDescent="0.2">
      <c r="A5007" s="3" t="s">
        <v>14092</v>
      </c>
      <c r="B5007" s="3">
        <v>18</v>
      </c>
      <c r="C5007" s="6" t="s">
        <v>14555</v>
      </c>
      <c r="D5007" t="s">
        <v>14093</v>
      </c>
    </row>
    <row r="5008" spans="1:4" x14ac:dyDescent="0.2">
      <c r="A5008" s="3" t="s">
        <v>14094</v>
      </c>
      <c r="B5008" s="3">
        <v>18</v>
      </c>
      <c r="C5008" s="6" t="s">
        <v>14555</v>
      </c>
      <c r="D5008" t="s">
        <v>14095</v>
      </c>
    </row>
    <row r="5009" spans="1:4" x14ac:dyDescent="0.2">
      <c r="A5009" s="3" t="s">
        <v>14096</v>
      </c>
      <c r="B5009" s="3">
        <v>18</v>
      </c>
      <c r="C5009" s="6" t="s">
        <v>14555</v>
      </c>
      <c r="D5009" t="s">
        <v>14097</v>
      </c>
    </row>
    <row r="5010" spans="1:4" x14ac:dyDescent="0.2">
      <c r="A5010" s="3" t="s">
        <v>14098</v>
      </c>
      <c r="B5010" s="3">
        <v>18</v>
      </c>
      <c r="C5010" s="6" t="s">
        <v>14555</v>
      </c>
      <c r="D5010" t="s">
        <v>14099</v>
      </c>
    </row>
    <row r="5011" spans="1:4" x14ac:dyDescent="0.2">
      <c r="A5011" s="3" t="s">
        <v>14100</v>
      </c>
      <c r="B5011" s="3">
        <v>18</v>
      </c>
      <c r="C5011" s="6" t="s">
        <v>14555</v>
      </c>
      <c r="D5011" t="s">
        <v>14101</v>
      </c>
    </row>
    <row r="5012" spans="1:4" x14ac:dyDescent="0.2">
      <c r="A5012" s="3" t="s">
        <v>14102</v>
      </c>
      <c r="B5012" s="3">
        <v>18</v>
      </c>
      <c r="C5012" s="6" t="s">
        <v>14555</v>
      </c>
      <c r="D5012" t="s">
        <v>14103</v>
      </c>
    </row>
    <row r="5013" spans="1:4" x14ac:dyDescent="0.2">
      <c r="A5013" s="3" t="s">
        <v>14104</v>
      </c>
      <c r="B5013" s="3">
        <v>18</v>
      </c>
      <c r="C5013" s="6" t="s">
        <v>14555</v>
      </c>
      <c r="D5013" t="s">
        <v>14105</v>
      </c>
    </row>
    <row r="5014" spans="1:4" x14ac:dyDescent="0.2">
      <c r="A5014" s="3" t="s">
        <v>14106</v>
      </c>
      <c r="B5014" s="3">
        <v>18</v>
      </c>
      <c r="C5014" s="6" t="s">
        <v>14555</v>
      </c>
      <c r="D5014" t="s">
        <v>14107</v>
      </c>
    </row>
    <row r="5015" spans="1:4" x14ac:dyDescent="0.2">
      <c r="A5015" s="3" t="s">
        <v>14108</v>
      </c>
      <c r="B5015" s="3">
        <v>18</v>
      </c>
      <c r="C5015" s="6" t="s">
        <v>14555</v>
      </c>
      <c r="D5015" t="s">
        <v>14109</v>
      </c>
    </row>
    <row r="5016" spans="1:4" x14ac:dyDescent="0.2">
      <c r="A5016" s="3" t="s">
        <v>14110</v>
      </c>
      <c r="B5016" s="3">
        <v>18</v>
      </c>
      <c r="C5016" s="6" t="s">
        <v>14555</v>
      </c>
      <c r="D5016" t="s">
        <v>14111</v>
      </c>
    </row>
    <row r="5017" spans="1:4" x14ac:dyDescent="0.2">
      <c r="A5017" s="3" t="s">
        <v>14112</v>
      </c>
      <c r="B5017" s="3">
        <v>18</v>
      </c>
      <c r="C5017" s="6" t="s">
        <v>14555</v>
      </c>
      <c r="D5017" t="s">
        <v>14113</v>
      </c>
    </row>
    <row r="5018" spans="1:4" x14ac:dyDescent="0.2">
      <c r="A5018" s="3" t="s">
        <v>14114</v>
      </c>
      <c r="B5018" s="3">
        <v>18</v>
      </c>
      <c r="C5018" s="6" t="s">
        <v>14555</v>
      </c>
      <c r="D5018" t="s">
        <v>14115</v>
      </c>
    </row>
    <row r="5019" spans="1:4" x14ac:dyDescent="0.2">
      <c r="A5019" s="3" t="s">
        <v>14116</v>
      </c>
      <c r="B5019" s="3">
        <v>18</v>
      </c>
      <c r="C5019" s="6" t="s">
        <v>14555</v>
      </c>
      <c r="D5019" t="s">
        <v>14117</v>
      </c>
    </row>
    <row r="5020" spans="1:4" x14ac:dyDescent="0.2">
      <c r="A5020" s="3" t="s">
        <v>14118</v>
      </c>
      <c r="B5020" s="3">
        <v>18</v>
      </c>
      <c r="C5020" s="6" t="s">
        <v>14555</v>
      </c>
      <c r="D5020" t="s">
        <v>14119</v>
      </c>
    </row>
    <row r="5021" spans="1:4" x14ac:dyDescent="0.2">
      <c r="A5021" s="3" t="s">
        <v>14120</v>
      </c>
      <c r="B5021" s="3">
        <v>18</v>
      </c>
      <c r="C5021" s="6" t="s">
        <v>14555</v>
      </c>
      <c r="D5021" t="s">
        <v>14121</v>
      </c>
    </row>
    <row r="5022" spans="1:4" x14ac:dyDescent="0.2">
      <c r="A5022" s="3" t="s">
        <v>14122</v>
      </c>
      <c r="B5022" s="3">
        <v>18</v>
      </c>
      <c r="C5022" s="6" t="s">
        <v>14555</v>
      </c>
      <c r="D5022" t="s">
        <v>14123</v>
      </c>
    </row>
    <row r="5023" spans="1:4" x14ac:dyDescent="0.2">
      <c r="A5023" s="3" t="s">
        <v>14124</v>
      </c>
      <c r="B5023" s="3">
        <v>18</v>
      </c>
      <c r="C5023" s="6" t="s">
        <v>14555</v>
      </c>
      <c r="D5023" t="s">
        <v>14125</v>
      </c>
    </row>
    <row r="5024" spans="1:4" x14ac:dyDescent="0.2">
      <c r="A5024" s="3" t="s">
        <v>14126</v>
      </c>
      <c r="B5024" s="3">
        <v>18</v>
      </c>
      <c r="C5024" s="6" t="s">
        <v>14555</v>
      </c>
      <c r="D5024" t="s">
        <v>14127</v>
      </c>
    </row>
    <row r="5025" spans="1:4" x14ac:dyDescent="0.2">
      <c r="A5025" s="3" t="s">
        <v>14128</v>
      </c>
      <c r="B5025" s="3">
        <v>18</v>
      </c>
      <c r="C5025" s="6" t="s">
        <v>14555</v>
      </c>
      <c r="D5025" t="s">
        <v>14129</v>
      </c>
    </row>
    <row r="5026" spans="1:4" x14ac:dyDescent="0.2">
      <c r="A5026" s="3" t="s">
        <v>14130</v>
      </c>
      <c r="B5026" s="3">
        <v>18</v>
      </c>
      <c r="C5026" s="6" t="s">
        <v>14555</v>
      </c>
      <c r="D5026" t="s">
        <v>14131</v>
      </c>
    </row>
    <row r="5027" spans="1:4" x14ac:dyDescent="0.2">
      <c r="A5027" s="3" t="s">
        <v>14132</v>
      </c>
      <c r="B5027" s="3">
        <v>18</v>
      </c>
      <c r="C5027" s="6" t="s">
        <v>14555</v>
      </c>
      <c r="D5027" t="s">
        <v>14133</v>
      </c>
    </row>
    <row r="5028" spans="1:4" x14ac:dyDescent="0.2">
      <c r="A5028" s="3" t="s">
        <v>14134</v>
      </c>
      <c r="B5028" s="3">
        <v>18</v>
      </c>
      <c r="C5028" s="6" t="s">
        <v>14555</v>
      </c>
      <c r="D5028" t="s">
        <v>14135</v>
      </c>
    </row>
    <row r="5029" spans="1:4" x14ac:dyDescent="0.2">
      <c r="A5029" s="3" t="s">
        <v>14136</v>
      </c>
      <c r="B5029" s="3">
        <v>18</v>
      </c>
      <c r="C5029" s="6" t="s">
        <v>14555</v>
      </c>
      <c r="D5029" t="s">
        <v>14137</v>
      </c>
    </row>
    <row r="5030" spans="1:4" x14ac:dyDescent="0.2">
      <c r="A5030" s="3" t="s">
        <v>14138</v>
      </c>
      <c r="B5030" s="3">
        <v>18</v>
      </c>
      <c r="C5030" s="6" t="s">
        <v>14555</v>
      </c>
      <c r="D5030" t="s">
        <v>14139</v>
      </c>
    </row>
    <row r="5031" spans="1:4" x14ac:dyDescent="0.2">
      <c r="A5031" s="3" t="s">
        <v>14140</v>
      </c>
      <c r="B5031" s="3">
        <v>18</v>
      </c>
      <c r="C5031" s="6" t="s">
        <v>14555</v>
      </c>
      <c r="D5031" t="s">
        <v>14141</v>
      </c>
    </row>
    <row r="5032" spans="1:4" x14ac:dyDescent="0.2">
      <c r="A5032" s="3" t="s">
        <v>14142</v>
      </c>
      <c r="B5032" s="3">
        <v>18</v>
      </c>
      <c r="C5032" s="6" t="s">
        <v>14555</v>
      </c>
      <c r="D5032" t="s">
        <v>14143</v>
      </c>
    </row>
    <row r="5033" spans="1:4" x14ac:dyDescent="0.2">
      <c r="A5033" s="3" t="s">
        <v>14144</v>
      </c>
      <c r="B5033" s="3">
        <v>18</v>
      </c>
      <c r="C5033" s="6" t="s">
        <v>14555</v>
      </c>
      <c r="D5033" t="s">
        <v>14145</v>
      </c>
    </row>
    <row r="5034" spans="1:4" x14ac:dyDescent="0.2">
      <c r="A5034" s="3" t="s">
        <v>14146</v>
      </c>
      <c r="B5034" s="3">
        <v>18</v>
      </c>
      <c r="C5034" s="6" t="s">
        <v>14555</v>
      </c>
      <c r="D5034" t="s">
        <v>14147</v>
      </c>
    </row>
    <row r="5035" spans="1:4" x14ac:dyDescent="0.2">
      <c r="A5035" s="3" t="s">
        <v>14148</v>
      </c>
      <c r="B5035" s="3">
        <v>18</v>
      </c>
      <c r="C5035" s="6" t="s">
        <v>14555</v>
      </c>
      <c r="D5035" t="s">
        <v>14149</v>
      </c>
    </row>
    <row r="5036" spans="1:4" x14ac:dyDescent="0.2">
      <c r="A5036" s="3" t="s">
        <v>14150</v>
      </c>
      <c r="B5036" s="3">
        <v>18</v>
      </c>
      <c r="C5036" s="6" t="s">
        <v>14555</v>
      </c>
      <c r="D5036" t="s">
        <v>14151</v>
      </c>
    </row>
    <row r="5037" spans="1:4" x14ac:dyDescent="0.2">
      <c r="A5037" s="3" t="s">
        <v>14152</v>
      </c>
      <c r="B5037" s="3">
        <v>18</v>
      </c>
      <c r="C5037" s="6" t="s">
        <v>14555</v>
      </c>
      <c r="D5037" t="s">
        <v>14153</v>
      </c>
    </row>
    <row r="5038" spans="1:4" x14ac:dyDescent="0.2">
      <c r="A5038" s="3" t="s">
        <v>14154</v>
      </c>
      <c r="B5038" s="3">
        <v>18</v>
      </c>
      <c r="C5038" s="6" t="s">
        <v>14555</v>
      </c>
      <c r="D5038" t="s">
        <v>14155</v>
      </c>
    </row>
    <row r="5039" spans="1:4" x14ac:dyDescent="0.2">
      <c r="A5039" s="3" t="s">
        <v>14156</v>
      </c>
      <c r="B5039" s="3">
        <v>18</v>
      </c>
      <c r="C5039" s="6" t="s">
        <v>14555</v>
      </c>
      <c r="D5039" t="s">
        <v>14157</v>
      </c>
    </row>
    <row r="5040" spans="1:4" x14ac:dyDescent="0.2">
      <c r="A5040" s="3" t="s">
        <v>14158</v>
      </c>
      <c r="B5040" s="3">
        <v>18</v>
      </c>
      <c r="C5040" s="6" t="s">
        <v>14555</v>
      </c>
      <c r="D5040" t="s">
        <v>14159</v>
      </c>
    </row>
    <row r="5041" spans="1:4" x14ac:dyDescent="0.2">
      <c r="A5041" s="3" t="s">
        <v>14160</v>
      </c>
      <c r="B5041" s="3">
        <v>18</v>
      </c>
      <c r="C5041" s="6" t="s">
        <v>14555</v>
      </c>
      <c r="D5041" t="s">
        <v>14161</v>
      </c>
    </row>
    <row r="5042" spans="1:4" x14ac:dyDescent="0.2">
      <c r="A5042" s="3" t="s">
        <v>14162</v>
      </c>
      <c r="B5042" s="3">
        <v>18</v>
      </c>
      <c r="C5042" s="6" t="s">
        <v>14555</v>
      </c>
      <c r="D5042" t="s">
        <v>14163</v>
      </c>
    </row>
    <row r="5043" spans="1:4" x14ac:dyDescent="0.2">
      <c r="A5043" s="3" t="s">
        <v>14164</v>
      </c>
      <c r="B5043" s="3">
        <v>18</v>
      </c>
      <c r="C5043" s="6" t="s">
        <v>14555</v>
      </c>
      <c r="D5043" t="s">
        <v>14165</v>
      </c>
    </row>
    <row r="5044" spans="1:4" x14ac:dyDescent="0.2">
      <c r="A5044" s="3" t="s">
        <v>14166</v>
      </c>
      <c r="B5044" s="3">
        <v>18</v>
      </c>
      <c r="C5044" s="6" t="s">
        <v>14555</v>
      </c>
      <c r="D5044" t="s">
        <v>14167</v>
      </c>
    </row>
    <row r="5045" spans="1:4" x14ac:dyDescent="0.2">
      <c r="A5045" s="3" t="s">
        <v>14168</v>
      </c>
      <c r="B5045" s="3">
        <v>18</v>
      </c>
      <c r="C5045" s="6" t="s">
        <v>14555</v>
      </c>
      <c r="D5045" t="s">
        <v>14169</v>
      </c>
    </row>
    <row r="5046" spans="1:4" x14ac:dyDescent="0.2">
      <c r="A5046" s="3" t="s">
        <v>14170</v>
      </c>
      <c r="B5046" s="3">
        <v>18</v>
      </c>
      <c r="C5046" s="6" t="s">
        <v>14555</v>
      </c>
      <c r="D5046" t="s">
        <v>14171</v>
      </c>
    </row>
    <row r="5047" spans="1:4" x14ac:dyDescent="0.2">
      <c r="A5047" s="3" t="s">
        <v>14172</v>
      </c>
      <c r="B5047" s="3">
        <v>18</v>
      </c>
      <c r="C5047" s="6" t="s">
        <v>14555</v>
      </c>
      <c r="D5047" t="s">
        <v>14173</v>
      </c>
    </row>
    <row r="5048" spans="1:4" x14ac:dyDescent="0.2">
      <c r="A5048" s="3" t="s">
        <v>14174</v>
      </c>
      <c r="B5048" s="3">
        <v>18</v>
      </c>
      <c r="C5048" s="6" t="s">
        <v>14555</v>
      </c>
      <c r="D5048" t="s">
        <v>14175</v>
      </c>
    </row>
    <row r="5049" spans="1:4" x14ac:dyDescent="0.2">
      <c r="A5049" s="3" t="s">
        <v>14176</v>
      </c>
      <c r="B5049" s="3">
        <v>18</v>
      </c>
      <c r="C5049" s="6" t="s">
        <v>14555</v>
      </c>
      <c r="D5049" t="s">
        <v>14177</v>
      </c>
    </row>
    <row r="5050" spans="1:4" x14ac:dyDescent="0.2">
      <c r="A5050" s="3" t="s">
        <v>14178</v>
      </c>
      <c r="B5050" s="3">
        <v>18</v>
      </c>
      <c r="C5050" s="6" t="s">
        <v>14555</v>
      </c>
      <c r="D5050" t="s">
        <v>14179</v>
      </c>
    </row>
    <row r="5051" spans="1:4" x14ac:dyDescent="0.2">
      <c r="A5051" s="3" t="s">
        <v>14180</v>
      </c>
      <c r="B5051" s="3">
        <v>18</v>
      </c>
      <c r="C5051" s="6" t="s">
        <v>14555</v>
      </c>
      <c r="D5051" t="s">
        <v>14181</v>
      </c>
    </row>
    <row r="5052" spans="1:4" x14ac:dyDescent="0.2">
      <c r="A5052" s="3" t="s">
        <v>14182</v>
      </c>
      <c r="B5052" s="3">
        <v>18</v>
      </c>
      <c r="C5052" s="6" t="s">
        <v>14555</v>
      </c>
      <c r="D5052" t="s">
        <v>14183</v>
      </c>
    </row>
    <row r="5053" spans="1:4" x14ac:dyDescent="0.2">
      <c r="A5053" s="3" t="s">
        <v>14184</v>
      </c>
      <c r="B5053" s="3">
        <v>18</v>
      </c>
      <c r="C5053" s="6" t="s">
        <v>14555</v>
      </c>
      <c r="D5053" t="s">
        <v>14185</v>
      </c>
    </row>
    <row r="5054" spans="1:4" x14ac:dyDescent="0.2">
      <c r="A5054" s="3" t="s">
        <v>14186</v>
      </c>
      <c r="B5054" s="3">
        <v>18</v>
      </c>
      <c r="C5054" s="6" t="s">
        <v>14555</v>
      </c>
      <c r="D5054" t="s">
        <v>14187</v>
      </c>
    </row>
    <row r="5055" spans="1:4" x14ac:dyDescent="0.2">
      <c r="A5055" s="3" t="s">
        <v>14188</v>
      </c>
      <c r="B5055" s="3">
        <v>18</v>
      </c>
      <c r="C5055" s="6" t="s">
        <v>14555</v>
      </c>
      <c r="D5055" t="s">
        <v>14189</v>
      </c>
    </row>
    <row r="5056" spans="1:4" x14ac:dyDescent="0.2">
      <c r="A5056" s="3" t="s">
        <v>14190</v>
      </c>
      <c r="B5056" s="3">
        <v>18</v>
      </c>
      <c r="C5056" s="6" t="s">
        <v>14555</v>
      </c>
      <c r="D5056" t="s">
        <v>14191</v>
      </c>
    </row>
    <row r="5057" spans="1:4" x14ac:dyDescent="0.2">
      <c r="A5057" s="3" t="s">
        <v>14192</v>
      </c>
      <c r="B5057" s="3">
        <v>18</v>
      </c>
      <c r="C5057" s="6" t="s">
        <v>14555</v>
      </c>
      <c r="D5057" t="s">
        <v>14193</v>
      </c>
    </row>
    <row r="5058" spans="1:4" x14ac:dyDescent="0.2">
      <c r="A5058" s="3" t="s">
        <v>14194</v>
      </c>
      <c r="B5058" s="3">
        <v>18</v>
      </c>
      <c r="C5058" s="6" t="s">
        <v>14555</v>
      </c>
      <c r="D5058" t="s">
        <v>14195</v>
      </c>
    </row>
    <row r="5059" spans="1:4" x14ac:dyDescent="0.2">
      <c r="A5059" s="3" t="s">
        <v>14196</v>
      </c>
      <c r="B5059" s="3">
        <v>18</v>
      </c>
      <c r="C5059" s="6" t="s">
        <v>14555</v>
      </c>
      <c r="D5059" t="s">
        <v>14197</v>
      </c>
    </row>
    <row r="5060" spans="1:4" x14ac:dyDescent="0.2">
      <c r="A5060" s="3" t="s">
        <v>14198</v>
      </c>
      <c r="B5060" s="3">
        <v>18</v>
      </c>
      <c r="C5060" s="6" t="s">
        <v>14555</v>
      </c>
      <c r="D5060" t="s">
        <v>14199</v>
      </c>
    </row>
    <row r="5061" spans="1:4" x14ac:dyDescent="0.2">
      <c r="A5061" s="3" t="s">
        <v>14200</v>
      </c>
      <c r="B5061" s="3">
        <v>18</v>
      </c>
      <c r="C5061" s="6" t="s">
        <v>14555</v>
      </c>
      <c r="D5061" t="s">
        <v>14201</v>
      </c>
    </row>
    <row r="5062" spans="1:4" x14ac:dyDescent="0.2">
      <c r="A5062" s="3" t="s">
        <v>14202</v>
      </c>
      <c r="B5062" s="3">
        <v>18</v>
      </c>
      <c r="C5062" s="6" t="s">
        <v>14555</v>
      </c>
      <c r="D5062" t="s">
        <v>14203</v>
      </c>
    </row>
    <row r="5063" spans="1:4" x14ac:dyDescent="0.2">
      <c r="A5063" s="3" t="s">
        <v>14204</v>
      </c>
      <c r="B5063" s="3">
        <v>18</v>
      </c>
      <c r="C5063" s="6" t="s">
        <v>14555</v>
      </c>
      <c r="D5063" t="s">
        <v>14205</v>
      </c>
    </row>
    <row r="5064" spans="1:4" x14ac:dyDescent="0.2">
      <c r="A5064" s="3" t="s">
        <v>14206</v>
      </c>
      <c r="B5064" s="3">
        <v>18</v>
      </c>
      <c r="C5064" s="6" t="s">
        <v>14555</v>
      </c>
      <c r="D5064" t="s">
        <v>14207</v>
      </c>
    </row>
    <row r="5065" spans="1:4" x14ac:dyDescent="0.2">
      <c r="A5065" s="3" t="s">
        <v>14208</v>
      </c>
      <c r="B5065" s="3">
        <v>18</v>
      </c>
      <c r="C5065" s="6" t="s">
        <v>14555</v>
      </c>
      <c r="D5065" t="s">
        <v>14209</v>
      </c>
    </row>
    <row r="5066" spans="1:4" x14ac:dyDescent="0.2">
      <c r="A5066" s="3" t="s">
        <v>14210</v>
      </c>
      <c r="B5066" s="3">
        <v>18</v>
      </c>
      <c r="C5066" s="6" t="s">
        <v>14555</v>
      </c>
      <c r="D5066" t="s">
        <v>14211</v>
      </c>
    </row>
    <row r="5067" spans="1:4" x14ac:dyDescent="0.2">
      <c r="A5067" s="3" t="s">
        <v>14212</v>
      </c>
      <c r="B5067" s="3">
        <v>18</v>
      </c>
      <c r="C5067" s="6" t="s">
        <v>14555</v>
      </c>
      <c r="D5067" t="s">
        <v>14213</v>
      </c>
    </row>
    <row r="5068" spans="1:4" x14ac:dyDescent="0.2">
      <c r="A5068" s="3" t="s">
        <v>14214</v>
      </c>
      <c r="B5068" s="3">
        <v>18</v>
      </c>
      <c r="C5068" s="6" t="s">
        <v>14555</v>
      </c>
      <c r="D5068" t="s">
        <v>14215</v>
      </c>
    </row>
    <row r="5069" spans="1:4" x14ac:dyDescent="0.2">
      <c r="A5069" s="3" t="s">
        <v>14216</v>
      </c>
      <c r="B5069" s="3">
        <v>19</v>
      </c>
      <c r="C5069" s="6" t="s">
        <v>14556</v>
      </c>
      <c r="D5069" t="s">
        <v>14217</v>
      </c>
    </row>
    <row r="5070" spans="1:4" x14ac:dyDescent="0.2">
      <c r="A5070" s="3" t="s">
        <v>14218</v>
      </c>
      <c r="B5070" s="3">
        <v>19</v>
      </c>
      <c r="C5070" s="6" t="s">
        <v>14556</v>
      </c>
      <c r="D5070" t="s">
        <v>14219</v>
      </c>
    </row>
    <row r="5071" spans="1:4" x14ac:dyDescent="0.2">
      <c r="A5071" s="3" t="s">
        <v>14220</v>
      </c>
      <c r="B5071" s="3">
        <v>19</v>
      </c>
      <c r="C5071" s="6" t="s">
        <v>14556</v>
      </c>
      <c r="D5071" t="s">
        <v>14221</v>
      </c>
    </row>
    <row r="5072" spans="1:4" x14ac:dyDescent="0.2">
      <c r="A5072" s="3" t="s">
        <v>14222</v>
      </c>
      <c r="B5072" s="3">
        <v>19</v>
      </c>
      <c r="C5072" s="6" t="s">
        <v>14556</v>
      </c>
      <c r="D5072" t="s">
        <v>14223</v>
      </c>
    </row>
    <row r="5073" spans="1:4" x14ac:dyDescent="0.2">
      <c r="A5073" s="3" t="s">
        <v>14224</v>
      </c>
      <c r="B5073" s="3">
        <v>19</v>
      </c>
      <c r="C5073" s="6" t="s">
        <v>14556</v>
      </c>
      <c r="D5073" t="s">
        <v>14225</v>
      </c>
    </row>
    <row r="5074" spans="1:4" x14ac:dyDescent="0.2">
      <c r="A5074" s="3" t="s">
        <v>14226</v>
      </c>
      <c r="B5074" s="3">
        <v>19</v>
      </c>
      <c r="C5074" s="6" t="s">
        <v>14556</v>
      </c>
      <c r="D5074" t="s">
        <v>14227</v>
      </c>
    </row>
    <row r="5075" spans="1:4" x14ac:dyDescent="0.2">
      <c r="A5075" s="3" t="s">
        <v>14228</v>
      </c>
      <c r="B5075" s="3">
        <v>19</v>
      </c>
      <c r="C5075" s="6" t="s">
        <v>14556</v>
      </c>
      <c r="D5075" t="s">
        <v>14229</v>
      </c>
    </row>
    <row r="5076" spans="1:4" x14ac:dyDescent="0.2">
      <c r="A5076" s="3" t="s">
        <v>14230</v>
      </c>
      <c r="B5076" s="3">
        <v>19</v>
      </c>
      <c r="C5076" s="6" t="s">
        <v>14556</v>
      </c>
      <c r="D5076" t="s">
        <v>14231</v>
      </c>
    </row>
    <row r="5077" spans="1:4" x14ac:dyDescent="0.2">
      <c r="A5077" s="3" t="s">
        <v>14232</v>
      </c>
      <c r="B5077" s="3">
        <v>19</v>
      </c>
      <c r="C5077" s="6" t="s">
        <v>14556</v>
      </c>
      <c r="D5077" t="s">
        <v>14233</v>
      </c>
    </row>
    <row r="5078" spans="1:4" x14ac:dyDescent="0.2">
      <c r="A5078" s="3" t="s">
        <v>14234</v>
      </c>
      <c r="B5078" s="3">
        <v>19</v>
      </c>
      <c r="C5078" s="6" t="s">
        <v>14556</v>
      </c>
      <c r="D5078" t="s">
        <v>14235</v>
      </c>
    </row>
    <row r="5079" spans="1:4" x14ac:dyDescent="0.2">
      <c r="A5079" s="3" t="s">
        <v>14236</v>
      </c>
      <c r="B5079" s="3">
        <v>19</v>
      </c>
      <c r="C5079" s="6" t="s">
        <v>14556</v>
      </c>
      <c r="D5079" t="s">
        <v>14237</v>
      </c>
    </row>
    <row r="5080" spans="1:4" x14ac:dyDescent="0.2">
      <c r="A5080" s="3" t="s">
        <v>14238</v>
      </c>
      <c r="B5080" s="3">
        <v>19</v>
      </c>
      <c r="C5080" s="6" t="s">
        <v>14556</v>
      </c>
      <c r="D5080" t="s">
        <v>14239</v>
      </c>
    </row>
    <row r="5081" spans="1:4" x14ac:dyDescent="0.2">
      <c r="A5081" s="3" t="s">
        <v>14240</v>
      </c>
      <c r="B5081" s="3">
        <v>19</v>
      </c>
      <c r="C5081" s="6" t="s">
        <v>14556</v>
      </c>
      <c r="D5081" t="s">
        <v>14241</v>
      </c>
    </row>
    <row r="5082" spans="1:4" x14ac:dyDescent="0.2">
      <c r="A5082" s="3" t="s">
        <v>14242</v>
      </c>
      <c r="B5082" s="3">
        <v>19</v>
      </c>
      <c r="C5082" s="6" t="s">
        <v>14556</v>
      </c>
      <c r="D5082" t="s">
        <v>14243</v>
      </c>
    </row>
    <row r="5083" spans="1:4" x14ac:dyDescent="0.2">
      <c r="A5083" s="3" t="s">
        <v>14244</v>
      </c>
      <c r="B5083" s="3">
        <v>19</v>
      </c>
      <c r="C5083" s="6" t="s">
        <v>14556</v>
      </c>
      <c r="D5083" t="s">
        <v>14245</v>
      </c>
    </row>
    <row r="5084" spans="1:4" x14ac:dyDescent="0.2">
      <c r="A5084" s="3" t="s">
        <v>14246</v>
      </c>
      <c r="B5084" s="3">
        <v>19</v>
      </c>
      <c r="C5084" s="6" t="s">
        <v>14556</v>
      </c>
      <c r="D5084" t="s">
        <v>14247</v>
      </c>
    </row>
    <row r="5085" spans="1:4" x14ac:dyDescent="0.2">
      <c r="A5085" s="3" t="s">
        <v>14248</v>
      </c>
      <c r="B5085" s="3">
        <v>19</v>
      </c>
      <c r="C5085" s="6" t="s">
        <v>14556</v>
      </c>
      <c r="D5085" t="s">
        <v>14249</v>
      </c>
    </row>
    <row r="5086" spans="1:4" x14ac:dyDescent="0.2">
      <c r="A5086" s="3" t="s">
        <v>14250</v>
      </c>
      <c r="B5086" s="3">
        <v>19</v>
      </c>
      <c r="C5086" s="6" t="s">
        <v>14556</v>
      </c>
      <c r="D5086" t="s">
        <v>14251</v>
      </c>
    </row>
    <row r="5087" spans="1:4" x14ac:dyDescent="0.2">
      <c r="A5087" s="3" t="s">
        <v>14252</v>
      </c>
      <c r="B5087" s="3">
        <v>19</v>
      </c>
      <c r="C5087" s="6" t="s">
        <v>14556</v>
      </c>
      <c r="D5087" t="s">
        <v>14253</v>
      </c>
    </row>
    <row r="5088" spans="1:4" x14ac:dyDescent="0.2">
      <c r="A5088" s="3" t="s">
        <v>14254</v>
      </c>
      <c r="B5088" s="3">
        <v>19</v>
      </c>
      <c r="C5088" s="6" t="s">
        <v>14556</v>
      </c>
      <c r="D5088" t="s">
        <v>14255</v>
      </c>
    </row>
    <row r="5089" spans="1:4" x14ac:dyDescent="0.2">
      <c r="A5089" s="3" t="s">
        <v>14256</v>
      </c>
      <c r="B5089" s="3">
        <v>19</v>
      </c>
      <c r="C5089" s="6" t="s">
        <v>14556</v>
      </c>
      <c r="D5089" t="s">
        <v>14257</v>
      </c>
    </row>
    <row r="5090" spans="1:4" x14ac:dyDescent="0.2">
      <c r="A5090" s="3" t="s">
        <v>14258</v>
      </c>
      <c r="B5090" s="3">
        <v>20</v>
      </c>
      <c r="C5090" s="6" t="s">
        <v>14557</v>
      </c>
      <c r="D5090" t="s">
        <v>14259</v>
      </c>
    </row>
    <row r="5091" spans="1:4" x14ac:dyDescent="0.2">
      <c r="A5091" s="3" t="s">
        <v>14260</v>
      </c>
      <c r="B5091" s="3">
        <v>20</v>
      </c>
      <c r="C5091" s="6" t="s">
        <v>14557</v>
      </c>
      <c r="D5091" t="s">
        <v>14261</v>
      </c>
    </row>
    <row r="5092" spans="1:4" x14ac:dyDescent="0.2">
      <c r="A5092" s="3" t="s">
        <v>14262</v>
      </c>
      <c r="B5092" s="3">
        <v>20</v>
      </c>
      <c r="C5092" s="6" t="s">
        <v>14557</v>
      </c>
      <c r="D5092" t="s">
        <v>14263</v>
      </c>
    </row>
    <row r="5093" spans="1:4" x14ac:dyDescent="0.2">
      <c r="A5093" s="3" t="s">
        <v>14264</v>
      </c>
      <c r="B5093" s="3">
        <v>20</v>
      </c>
      <c r="C5093" s="6" t="s">
        <v>14557</v>
      </c>
      <c r="D5093" t="s">
        <v>14265</v>
      </c>
    </row>
    <row r="5094" spans="1:4" x14ac:dyDescent="0.2">
      <c r="A5094" s="3" t="s">
        <v>14266</v>
      </c>
      <c r="B5094" s="3">
        <v>20</v>
      </c>
      <c r="C5094" s="6" t="s">
        <v>14557</v>
      </c>
      <c r="D5094" t="s">
        <v>14267</v>
      </c>
    </row>
    <row r="5095" spans="1:4" x14ac:dyDescent="0.2">
      <c r="A5095" s="3" t="s">
        <v>14268</v>
      </c>
      <c r="B5095" s="3">
        <v>20</v>
      </c>
      <c r="C5095" s="6" t="s">
        <v>14557</v>
      </c>
      <c r="D5095" t="s">
        <v>14269</v>
      </c>
    </row>
    <row r="5096" spans="1:4" x14ac:dyDescent="0.2">
      <c r="A5096" s="3" t="s">
        <v>14270</v>
      </c>
      <c r="B5096" s="3">
        <v>20</v>
      </c>
      <c r="C5096" s="6" t="s">
        <v>14557</v>
      </c>
      <c r="D5096" t="s">
        <v>14271</v>
      </c>
    </row>
    <row r="5097" spans="1:4" x14ac:dyDescent="0.2">
      <c r="A5097" s="3" t="s">
        <v>14272</v>
      </c>
      <c r="B5097" s="3">
        <v>20</v>
      </c>
      <c r="C5097" s="6" t="s">
        <v>14557</v>
      </c>
      <c r="D5097" t="s">
        <v>14273</v>
      </c>
    </row>
    <row r="5098" spans="1:4" x14ac:dyDescent="0.2">
      <c r="A5098" s="3" t="s">
        <v>14274</v>
      </c>
      <c r="B5098" s="3">
        <v>20</v>
      </c>
      <c r="C5098" s="6" t="s">
        <v>14557</v>
      </c>
      <c r="D5098" t="s">
        <v>14275</v>
      </c>
    </row>
    <row r="5099" spans="1:4" x14ac:dyDescent="0.2">
      <c r="A5099" s="3" t="s">
        <v>14276</v>
      </c>
      <c r="B5099" s="3">
        <v>20</v>
      </c>
      <c r="C5099" s="6" t="s">
        <v>14557</v>
      </c>
      <c r="D5099" t="s">
        <v>14277</v>
      </c>
    </row>
    <row r="5100" spans="1:4" x14ac:dyDescent="0.2">
      <c r="A5100" s="3" t="s">
        <v>14278</v>
      </c>
      <c r="B5100" s="3">
        <v>20</v>
      </c>
      <c r="C5100" s="6" t="s">
        <v>14557</v>
      </c>
      <c r="D5100" t="s">
        <v>14279</v>
      </c>
    </row>
    <row r="5101" spans="1:4" x14ac:dyDescent="0.2">
      <c r="A5101" s="3" t="s">
        <v>14280</v>
      </c>
      <c r="B5101" s="3">
        <v>20</v>
      </c>
      <c r="C5101" s="6" t="s">
        <v>14557</v>
      </c>
      <c r="D5101" t="s">
        <v>14281</v>
      </c>
    </row>
    <row r="5102" spans="1:4" x14ac:dyDescent="0.2">
      <c r="A5102" s="3" t="s">
        <v>14282</v>
      </c>
      <c r="B5102" s="3">
        <v>20</v>
      </c>
      <c r="C5102" s="6" t="s">
        <v>14557</v>
      </c>
      <c r="D5102" t="s">
        <v>14283</v>
      </c>
    </row>
    <row r="5103" spans="1:4" x14ac:dyDescent="0.2">
      <c r="A5103" s="3" t="s">
        <v>14284</v>
      </c>
      <c r="B5103" s="3">
        <v>20</v>
      </c>
      <c r="C5103" s="6" t="s">
        <v>14557</v>
      </c>
      <c r="D5103" t="s">
        <v>14285</v>
      </c>
    </row>
    <row r="5104" spans="1:4" x14ac:dyDescent="0.2">
      <c r="A5104" s="3" t="s">
        <v>14286</v>
      </c>
      <c r="B5104" s="3">
        <v>20</v>
      </c>
      <c r="C5104" s="6" t="s">
        <v>14557</v>
      </c>
      <c r="D5104" t="s">
        <v>14287</v>
      </c>
    </row>
    <row r="5105" spans="1:4" x14ac:dyDescent="0.2">
      <c r="A5105" s="3" t="s">
        <v>14288</v>
      </c>
      <c r="B5105" s="3">
        <v>20</v>
      </c>
      <c r="C5105" s="6" t="s">
        <v>14557</v>
      </c>
      <c r="D5105" t="s">
        <v>14289</v>
      </c>
    </row>
    <row r="5106" spans="1:4" x14ac:dyDescent="0.2">
      <c r="A5106" s="3" t="s">
        <v>14290</v>
      </c>
      <c r="B5106" s="3">
        <v>20</v>
      </c>
      <c r="C5106" s="6" t="s">
        <v>14557</v>
      </c>
      <c r="D5106" t="s">
        <v>14291</v>
      </c>
    </row>
    <row r="5107" spans="1:4" x14ac:dyDescent="0.2">
      <c r="A5107" s="3" t="s">
        <v>14292</v>
      </c>
      <c r="B5107" s="3">
        <v>20</v>
      </c>
      <c r="C5107" s="6" t="s">
        <v>14557</v>
      </c>
      <c r="D5107" t="s">
        <v>14293</v>
      </c>
    </row>
    <row r="5108" spans="1:4" x14ac:dyDescent="0.2">
      <c r="A5108" s="3" t="s">
        <v>14294</v>
      </c>
      <c r="B5108" s="3">
        <v>20</v>
      </c>
      <c r="C5108" s="6" t="s">
        <v>14557</v>
      </c>
      <c r="D5108" t="s">
        <v>14295</v>
      </c>
    </row>
    <row r="5109" spans="1:4" x14ac:dyDescent="0.2">
      <c r="A5109" s="3" t="s">
        <v>14296</v>
      </c>
      <c r="B5109" s="3">
        <v>20</v>
      </c>
      <c r="C5109" s="6" t="s">
        <v>14557</v>
      </c>
      <c r="D5109" t="s">
        <v>14297</v>
      </c>
    </row>
    <row r="5110" spans="1:4" x14ac:dyDescent="0.2">
      <c r="A5110" s="3" t="s">
        <v>14298</v>
      </c>
      <c r="B5110" s="3">
        <v>20</v>
      </c>
      <c r="C5110" s="6" t="s">
        <v>14557</v>
      </c>
      <c r="D5110" t="s">
        <v>14299</v>
      </c>
    </row>
    <row r="5111" spans="1:4" x14ac:dyDescent="0.2">
      <c r="A5111" s="3" t="s">
        <v>14300</v>
      </c>
      <c r="B5111" s="3">
        <v>20</v>
      </c>
      <c r="C5111" s="6" t="s">
        <v>14557</v>
      </c>
      <c r="D5111" t="s">
        <v>14301</v>
      </c>
    </row>
    <row r="5112" spans="1:4" x14ac:dyDescent="0.2">
      <c r="A5112" s="3" t="s">
        <v>14302</v>
      </c>
      <c r="B5112" s="3">
        <v>20</v>
      </c>
      <c r="C5112" s="6" t="s">
        <v>14557</v>
      </c>
      <c r="D5112" t="s">
        <v>14303</v>
      </c>
    </row>
    <row r="5113" spans="1:4" x14ac:dyDescent="0.2">
      <c r="A5113" s="3" t="s">
        <v>14304</v>
      </c>
      <c r="B5113" s="3">
        <v>20</v>
      </c>
      <c r="C5113" s="6" t="s">
        <v>14557</v>
      </c>
      <c r="D5113" t="s">
        <v>14305</v>
      </c>
    </row>
    <row r="5114" spans="1:4" x14ac:dyDescent="0.2">
      <c r="A5114" s="3" t="s">
        <v>14306</v>
      </c>
      <c r="B5114" s="3">
        <v>20</v>
      </c>
      <c r="C5114" s="6" t="s">
        <v>14557</v>
      </c>
      <c r="D5114" t="s">
        <v>14307</v>
      </c>
    </row>
    <row r="5115" spans="1:4" x14ac:dyDescent="0.2">
      <c r="A5115" s="3" t="s">
        <v>14308</v>
      </c>
      <c r="B5115" s="3">
        <v>20</v>
      </c>
      <c r="C5115" s="6" t="s">
        <v>14557</v>
      </c>
      <c r="D5115" t="s">
        <v>14309</v>
      </c>
    </row>
    <row r="5116" spans="1:4" x14ac:dyDescent="0.2">
      <c r="A5116" s="3" t="s">
        <v>14310</v>
      </c>
      <c r="B5116" s="3">
        <v>20</v>
      </c>
      <c r="C5116" s="6" t="s">
        <v>14557</v>
      </c>
      <c r="D5116" t="s">
        <v>14311</v>
      </c>
    </row>
    <row r="5117" spans="1:4" x14ac:dyDescent="0.2">
      <c r="A5117" s="3" t="s">
        <v>14312</v>
      </c>
      <c r="B5117" s="3">
        <v>20</v>
      </c>
      <c r="C5117" s="6" t="s">
        <v>14557</v>
      </c>
      <c r="D5117" t="s">
        <v>14313</v>
      </c>
    </row>
    <row r="5118" spans="1:4" x14ac:dyDescent="0.2">
      <c r="A5118" s="3" t="s">
        <v>14314</v>
      </c>
      <c r="B5118" s="3">
        <v>20</v>
      </c>
      <c r="C5118" s="6" t="s">
        <v>14557</v>
      </c>
      <c r="D5118" t="s">
        <v>14315</v>
      </c>
    </row>
    <row r="5119" spans="1:4" x14ac:dyDescent="0.2">
      <c r="A5119" s="3" t="s">
        <v>14316</v>
      </c>
      <c r="B5119" s="3">
        <v>20</v>
      </c>
      <c r="C5119" s="6" t="s">
        <v>14557</v>
      </c>
      <c r="D5119" t="s">
        <v>14317</v>
      </c>
    </row>
    <row r="5120" spans="1:4" x14ac:dyDescent="0.2">
      <c r="A5120" s="3" t="s">
        <v>14318</v>
      </c>
      <c r="B5120" s="3">
        <v>20</v>
      </c>
      <c r="C5120" s="6" t="s">
        <v>14557</v>
      </c>
      <c r="D5120" t="s">
        <v>14319</v>
      </c>
    </row>
    <row r="5121" spans="1:4" x14ac:dyDescent="0.2">
      <c r="A5121" s="3" t="s">
        <v>14320</v>
      </c>
      <c r="B5121" s="3">
        <v>20</v>
      </c>
      <c r="C5121" s="6" t="s">
        <v>14557</v>
      </c>
      <c r="D5121" t="s">
        <v>14321</v>
      </c>
    </row>
    <row r="5122" spans="1:4" x14ac:dyDescent="0.2">
      <c r="A5122" s="3" t="s">
        <v>14322</v>
      </c>
      <c r="B5122" s="3">
        <v>20</v>
      </c>
      <c r="C5122" s="6" t="s">
        <v>14557</v>
      </c>
      <c r="D5122" t="s">
        <v>14323</v>
      </c>
    </row>
    <row r="5123" spans="1:4" x14ac:dyDescent="0.2">
      <c r="A5123" s="3" t="s">
        <v>14324</v>
      </c>
      <c r="B5123" s="3">
        <v>20</v>
      </c>
      <c r="C5123" s="6" t="s">
        <v>14557</v>
      </c>
      <c r="D5123" t="s">
        <v>14325</v>
      </c>
    </row>
    <row r="5124" spans="1:4" x14ac:dyDescent="0.2">
      <c r="A5124" s="3" t="s">
        <v>14326</v>
      </c>
      <c r="B5124" s="3">
        <v>20</v>
      </c>
      <c r="C5124" s="6" t="s">
        <v>14557</v>
      </c>
      <c r="D5124" t="s">
        <v>14327</v>
      </c>
    </row>
    <row r="5125" spans="1:4" x14ac:dyDescent="0.2">
      <c r="A5125" s="3" t="s">
        <v>14328</v>
      </c>
      <c r="B5125" s="3">
        <v>20</v>
      </c>
      <c r="C5125" s="6" t="s">
        <v>14557</v>
      </c>
      <c r="D5125" t="s">
        <v>14329</v>
      </c>
    </row>
    <row r="5126" spans="1:4" x14ac:dyDescent="0.2">
      <c r="A5126" s="3" t="s">
        <v>14330</v>
      </c>
      <c r="B5126" s="3">
        <v>20</v>
      </c>
      <c r="C5126" s="6" t="s">
        <v>14557</v>
      </c>
      <c r="D5126" t="s">
        <v>14331</v>
      </c>
    </row>
    <row r="5127" spans="1:4" x14ac:dyDescent="0.2">
      <c r="A5127" s="3" t="s">
        <v>14332</v>
      </c>
      <c r="B5127" s="3">
        <v>20</v>
      </c>
      <c r="C5127" s="6" t="s">
        <v>14557</v>
      </c>
      <c r="D5127" t="s">
        <v>14333</v>
      </c>
    </row>
    <row r="5128" spans="1:4" x14ac:dyDescent="0.2">
      <c r="A5128" s="3" t="s">
        <v>14334</v>
      </c>
      <c r="B5128" s="3">
        <v>20</v>
      </c>
      <c r="C5128" s="6" t="s">
        <v>14557</v>
      </c>
      <c r="D5128" t="s">
        <v>14335</v>
      </c>
    </row>
    <row r="5129" spans="1:4" x14ac:dyDescent="0.2">
      <c r="A5129" s="3" t="s">
        <v>14336</v>
      </c>
      <c r="B5129" s="3">
        <v>20</v>
      </c>
      <c r="C5129" s="6" t="s">
        <v>14557</v>
      </c>
      <c r="D5129" t="s">
        <v>14337</v>
      </c>
    </row>
    <row r="5130" spans="1:4" x14ac:dyDescent="0.2">
      <c r="A5130" s="3" t="s">
        <v>14338</v>
      </c>
      <c r="B5130" s="3">
        <v>20</v>
      </c>
      <c r="C5130" s="6" t="s">
        <v>14557</v>
      </c>
      <c r="D5130" t="s">
        <v>14339</v>
      </c>
    </row>
    <row r="5131" spans="1:4" x14ac:dyDescent="0.2">
      <c r="A5131" s="3" t="s">
        <v>14340</v>
      </c>
      <c r="B5131" s="3">
        <v>20</v>
      </c>
      <c r="C5131" s="6" t="s">
        <v>14557</v>
      </c>
      <c r="D5131" t="s">
        <v>14341</v>
      </c>
    </row>
    <row r="5132" spans="1:4" x14ac:dyDescent="0.2">
      <c r="A5132" s="3" t="s">
        <v>14342</v>
      </c>
      <c r="B5132" s="3">
        <v>20</v>
      </c>
      <c r="C5132" s="6" t="s">
        <v>14557</v>
      </c>
      <c r="D5132" t="s">
        <v>14343</v>
      </c>
    </row>
    <row r="5133" spans="1:4" x14ac:dyDescent="0.2">
      <c r="A5133" s="3" t="s">
        <v>14344</v>
      </c>
      <c r="B5133" s="3">
        <v>20</v>
      </c>
      <c r="C5133" s="6" t="s">
        <v>14557</v>
      </c>
      <c r="D5133" t="s">
        <v>14345</v>
      </c>
    </row>
    <row r="5134" spans="1:4" x14ac:dyDescent="0.2">
      <c r="A5134" s="3" t="s">
        <v>14346</v>
      </c>
      <c r="B5134" s="3">
        <v>20</v>
      </c>
      <c r="C5134" s="6" t="s">
        <v>14557</v>
      </c>
      <c r="D5134" t="s">
        <v>14347</v>
      </c>
    </row>
    <row r="5135" spans="1:4" x14ac:dyDescent="0.2">
      <c r="A5135" s="3" t="s">
        <v>14348</v>
      </c>
      <c r="B5135" s="3">
        <v>20</v>
      </c>
      <c r="C5135" s="6" t="s">
        <v>14557</v>
      </c>
      <c r="D5135" t="s">
        <v>14349</v>
      </c>
    </row>
    <row r="5136" spans="1:4" x14ac:dyDescent="0.2">
      <c r="A5136" s="3" t="s">
        <v>14350</v>
      </c>
      <c r="B5136" s="3">
        <v>20</v>
      </c>
      <c r="C5136" s="6" t="s">
        <v>14557</v>
      </c>
      <c r="D5136" t="s">
        <v>14351</v>
      </c>
    </row>
    <row r="5137" spans="1:4" x14ac:dyDescent="0.2">
      <c r="A5137" s="3" t="s">
        <v>14352</v>
      </c>
      <c r="B5137" s="3">
        <v>20</v>
      </c>
      <c r="C5137" s="6" t="s">
        <v>14557</v>
      </c>
      <c r="D5137" t="s">
        <v>14353</v>
      </c>
    </row>
    <row r="5138" spans="1:4" x14ac:dyDescent="0.2">
      <c r="A5138" s="3" t="s">
        <v>14354</v>
      </c>
      <c r="B5138" s="3">
        <v>20</v>
      </c>
      <c r="C5138" s="6" t="s">
        <v>14557</v>
      </c>
      <c r="D5138" t="s">
        <v>14355</v>
      </c>
    </row>
    <row r="5139" spans="1:4" x14ac:dyDescent="0.2">
      <c r="A5139" s="3" t="s">
        <v>14356</v>
      </c>
      <c r="B5139" s="3">
        <v>20</v>
      </c>
      <c r="C5139" s="6" t="s">
        <v>14557</v>
      </c>
      <c r="D5139" t="s">
        <v>14357</v>
      </c>
    </row>
    <row r="5140" spans="1:4" x14ac:dyDescent="0.2">
      <c r="A5140" s="3" t="s">
        <v>14358</v>
      </c>
      <c r="B5140" s="3">
        <v>20</v>
      </c>
      <c r="C5140" s="6" t="s">
        <v>14557</v>
      </c>
      <c r="D5140" t="s">
        <v>14359</v>
      </c>
    </row>
    <row r="5141" spans="1:4" x14ac:dyDescent="0.2">
      <c r="A5141" s="3" t="s">
        <v>14360</v>
      </c>
      <c r="B5141" s="3">
        <v>20</v>
      </c>
      <c r="C5141" s="6" t="s">
        <v>14557</v>
      </c>
      <c r="D5141" t="s">
        <v>14361</v>
      </c>
    </row>
    <row r="5142" spans="1:4" x14ac:dyDescent="0.2">
      <c r="A5142" s="3" t="s">
        <v>14362</v>
      </c>
      <c r="B5142" s="3">
        <v>20</v>
      </c>
      <c r="C5142" s="6" t="s">
        <v>14557</v>
      </c>
      <c r="D5142" t="s">
        <v>14363</v>
      </c>
    </row>
    <row r="5143" spans="1:4" x14ac:dyDescent="0.2">
      <c r="A5143" s="3" t="s">
        <v>14364</v>
      </c>
      <c r="B5143" s="3">
        <v>20</v>
      </c>
      <c r="C5143" s="6" t="s">
        <v>14557</v>
      </c>
      <c r="D5143" t="s">
        <v>14365</v>
      </c>
    </row>
    <row r="5144" spans="1:4" x14ac:dyDescent="0.2">
      <c r="A5144" s="3" t="s">
        <v>14366</v>
      </c>
      <c r="B5144" s="3">
        <v>20</v>
      </c>
      <c r="C5144" s="6" t="s">
        <v>14557</v>
      </c>
      <c r="D5144" t="s">
        <v>14367</v>
      </c>
    </row>
    <row r="5145" spans="1:4" x14ac:dyDescent="0.2">
      <c r="A5145" s="3" t="s">
        <v>14368</v>
      </c>
      <c r="B5145" s="3">
        <v>20</v>
      </c>
      <c r="C5145" s="6" t="s">
        <v>14557</v>
      </c>
      <c r="D5145" t="s">
        <v>14369</v>
      </c>
    </row>
    <row r="5146" spans="1:4" x14ac:dyDescent="0.2">
      <c r="A5146" s="3" t="s">
        <v>14370</v>
      </c>
      <c r="B5146" s="3">
        <v>20</v>
      </c>
      <c r="C5146" s="6" t="s">
        <v>14557</v>
      </c>
      <c r="D5146" t="s">
        <v>14371</v>
      </c>
    </row>
    <row r="5147" spans="1:4" x14ac:dyDescent="0.2">
      <c r="A5147" s="3" t="s">
        <v>14372</v>
      </c>
      <c r="B5147" s="3">
        <v>20</v>
      </c>
      <c r="C5147" s="6" t="s">
        <v>14557</v>
      </c>
      <c r="D5147" t="s">
        <v>14373</v>
      </c>
    </row>
    <row r="5148" spans="1:4" x14ac:dyDescent="0.2">
      <c r="A5148" s="3" t="s">
        <v>14374</v>
      </c>
      <c r="B5148" s="3">
        <v>20</v>
      </c>
      <c r="C5148" s="6" t="s">
        <v>14557</v>
      </c>
      <c r="D5148" t="s">
        <v>14375</v>
      </c>
    </row>
    <row r="5149" spans="1:4" x14ac:dyDescent="0.2">
      <c r="A5149" s="3" t="s">
        <v>14376</v>
      </c>
      <c r="B5149" s="3">
        <v>20</v>
      </c>
      <c r="C5149" s="6" t="s">
        <v>14557</v>
      </c>
      <c r="D5149" t="s">
        <v>14377</v>
      </c>
    </row>
    <row r="5150" spans="1:4" x14ac:dyDescent="0.2">
      <c r="A5150" s="3" t="s">
        <v>14378</v>
      </c>
      <c r="B5150" s="3">
        <v>20</v>
      </c>
      <c r="C5150" s="6" t="s">
        <v>14557</v>
      </c>
      <c r="D5150" t="s">
        <v>14379</v>
      </c>
    </row>
    <row r="5151" spans="1:4" x14ac:dyDescent="0.2">
      <c r="A5151" s="3" t="s">
        <v>14380</v>
      </c>
      <c r="B5151" s="3">
        <v>20</v>
      </c>
      <c r="C5151" s="6" t="s">
        <v>14557</v>
      </c>
      <c r="D5151" t="s">
        <v>14381</v>
      </c>
    </row>
    <row r="5152" spans="1:4" x14ac:dyDescent="0.2">
      <c r="A5152" s="3" t="s">
        <v>14382</v>
      </c>
      <c r="B5152" s="3">
        <v>20</v>
      </c>
      <c r="C5152" s="6" t="s">
        <v>14557</v>
      </c>
      <c r="D5152" t="s">
        <v>14383</v>
      </c>
    </row>
    <row r="5153" spans="1:4" x14ac:dyDescent="0.2">
      <c r="A5153" s="3" t="s">
        <v>14384</v>
      </c>
      <c r="B5153" s="3">
        <v>20</v>
      </c>
      <c r="C5153" s="6" t="s">
        <v>14557</v>
      </c>
      <c r="D5153" t="s">
        <v>14385</v>
      </c>
    </row>
    <row r="5154" spans="1:4" x14ac:dyDescent="0.2">
      <c r="A5154" s="3" t="s">
        <v>14386</v>
      </c>
      <c r="B5154" s="3">
        <v>20</v>
      </c>
      <c r="C5154" s="6" t="s">
        <v>14557</v>
      </c>
      <c r="D5154" t="s">
        <v>14387</v>
      </c>
    </row>
    <row r="5155" spans="1:4" x14ac:dyDescent="0.2">
      <c r="A5155" s="3" t="s">
        <v>14388</v>
      </c>
      <c r="B5155" s="3">
        <v>20</v>
      </c>
      <c r="C5155" s="6" t="s">
        <v>14557</v>
      </c>
      <c r="D5155" t="s">
        <v>14389</v>
      </c>
    </row>
    <row r="5156" spans="1:4" x14ac:dyDescent="0.2">
      <c r="A5156" s="3" t="s">
        <v>14390</v>
      </c>
      <c r="B5156" s="3">
        <v>20</v>
      </c>
      <c r="C5156" s="6" t="s">
        <v>14557</v>
      </c>
      <c r="D5156" t="s">
        <v>14391</v>
      </c>
    </row>
    <row r="5157" spans="1:4" x14ac:dyDescent="0.2">
      <c r="A5157" s="3" t="s">
        <v>14392</v>
      </c>
      <c r="B5157" s="3">
        <v>20</v>
      </c>
      <c r="C5157" s="6" t="s">
        <v>14557</v>
      </c>
      <c r="D5157" t="s">
        <v>14393</v>
      </c>
    </row>
    <row r="5158" spans="1:4" x14ac:dyDescent="0.2">
      <c r="A5158" s="3" t="s">
        <v>14394</v>
      </c>
      <c r="B5158" s="3">
        <v>20</v>
      </c>
      <c r="C5158" s="6" t="s">
        <v>14557</v>
      </c>
      <c r="D5158" t="s">
        <v>14395</v>
      </c>
    </row>
    <row r="5159" spans="1:4" x14ac:dyDescent="0.2">
      <c r="A5159" s="3" t="s">
        <v>14396</v>
      </c>
      <c r="B5159" s="3">
        <v>20</v>
      </c>
      <c r="C5159" s="6" t="s">
        <v>14557</v>
      </c>
      <c r="D5159" t="s">
        <v>14397</v>
      </c>
    </row>
    <row r="5160" spans="1:4" x14ac:dyDescent="0.2">
      <c r="A5160" s="3" t="s">
        <v>14398</v>
      </c>
      <c r="B5160" s="3">
        <v>20</v>
      </c>
      <c r="C5160" s="6" t="s">
        <v>14557</v>
      </c>
      <c r="D5160" t="s">
        <v>14399</v>
      </c>
    </row>
    <row r="5161" spans="1:4" x14ac:dyDescent="0.2">
      <c r="A5161" s="3" t="s">
        <v>14400</v>
      </c>
      <c r="B5161" s="3">
        <v>20</v>
      </c>
      <c r="C5161" s="6" t="s">
        <v>14557</v>
      </c>
      <c r="D5161" t="s">
        <v>14401</v>
      </c>
    </row>
    <row r="5162" spans="1:4" x14ac:dyDescent="0.2">
      <c r="A5162" s="3" t="s">
        <v>14402</v>
      </c>
      <c r="B5162" s="3">
        <v>20</v>
      </c>
      <c r="C5162" s="6" t="s">
        <v>14557</v>
      </c>
      <c r="D5162" t="s">
        <v>14403</v>
      </c>
    </row>
    <row r="5163" spans="1:4" x14ac:dyDescent="0.2">
      <c r="A5163" s="3" t="s">
        <v>14404</v>
      </c>
      <c r="B5163" s="3">
        <v>20</v>
      </c>
      <c r="C5163" s="6" t="s">
        <v>14557</v>
      </c>
      <c r="D5163" t="s">
        <v>14405</v>
      </c>
    </row>
    <row r="5164" spans="1:4" x14ac:dyDescent="0.2">
      <c r="A5164" s="3" t="s">
        <v>14406</v>
      </c>
      <c r="B5164" s="3">
        <v>20</v>
      </c>
      <c r="C5164" s="6" t="s">
        <v>14557</v>
      </c>
      <c r="D5164" t="s">
        <v>14407</v>
      </c>
    </row>
    <row r="5165" spans="1:4" x14ac:dyDescent="0.2">
      <c r="A5165" s="3" t="s">
        <v>14408</v>
      </c>
      <c r="B5165" s="3">
        <v>20</v>
      </c>
      <c r="C5165" s="6" t="s">
        <v>14557</v>
      </c>
      <c r="D5165" t="s">
        <v>14409</v>
      </c>
    </row>
    <row r="5166" spans="1:4" x14ac:dyDescent="0.2">
      <c r="A5166" s="3" t="s">
        <v>14410</v>
      </c>
      <c r="B5166" s="3">
        <v>20</v>
      </c>
      <c r="C5166" s="6" t="s">
        <v>14557</v>
      </c>
      <c r="D5166" t="s">
        <v>14411</v>
      </c>
    </row>
    <row r="5167" spans="1:4" x14ac:dyDescent="0.2">
      <c r="A5167" s="3" t="s">
        <v>14412</v>
      </c>
      <c r="B5167" s="3">
        <v>20</v>
      </c>
      <c r="C5167" s="6" t="s">
        <v>14557</v>
      </c>
      <c r="D5167" t="s">
        <v>14413</v>
      </c>
    </row>
    <row r="5168" spans="1:4" x14ac:dyDescent="0.2">
      <c r="A5168" s="3" t="s">
        <v>14414</v>
      </c>
      <c r="B5168" s="3">
        <v>20</v>
      </c>
      <c r="C5168" s="6" t="s">
        <v>14557</v>
      </c>
      <c r="D5168" t="s">
        <v>14415</v>
      </c>
    </row>
    <row r="5169" spans="1:4" x14ac:dyDescent="0.2">
      <c r="A5169" s="3" t="s">
        <v>14416</v>
      </c>
      <c r="B5169" s="3">
        <v>20</v>
      </c>
      <c r="C5169" s="6" t="s">
        <v>14557</v>
      </c>
      <c r="D5169" t="s">
        <v>14417</v>
      </c>
    </row>
    <row r="5170" spans="1:4" x14ac:dyDescent="0.2">
      <c r="A5170" s="3" t="s">
        <v>14418</v>
      </c>
      <c r="B5170" s="3">
        <v>20</v>
      </c>
      <c r="C5170" s="6" t="s">
        <v>14557</v>
      </c>
      <c r="D5170" t="s">
        <v>14419</v>
      </c>
    </row>
    <row r="5171" spans="1:4" x14ac:dyDescent="0.2">
      <c r="A5171" s="3" t="s">
        <v>14420</v>
      </c>
      <c r="B5171" s="3">
        <v>20</v>
      </c>
      <c r="C5171" s="6" t="s">
        <v>14557</v>
      </c>
      <c r="D5171" t="s">
        <v>14421</v>
      </c>
    </row>
    <row r="5172" spans="1:4" x14ac:dyDescent="0.2">
      <c r="A5172" s="3" t="s">
        <v>14422</v>
      </c>
      <c r="B5172" s="3">
        <v>20</v>
      </c>
      <c r="C5172" s="6" t="s">
        <v>14557</v>
      </c>
      <c r="D5172" t="s">
        <v>14423</v>
      </c>
    </row>
    <row r="5173" spans="1:4" x14ac:dyDescent="0.2">
      <c r="A5173" s="3" t="s">
        <v>14424</v>
      </c>
      <c r="B5173" s="3">
        <v>20</v>
      </c>
      <c r="C5173" s="6" t="s">
        <v>14557</v>
      </c>
      <c r="D5173" t="s">
        <v>14425</v>
      </c>
    </row>
    <row r="5174" spans="1:4" x14ac:dyDescent="0.2">
      <c r="A5174" s="3" t="s">
        <v>14426</v>
      </c>
      <c r="B5174" s="3">
        <v>20</v>
      </c>
      <c r="C5174" s="6" t="s">
        <v>14557</v>
      </c>
      <c r="D5174" t="s">
        <v>14427</v>
      </c>
    </row>
    <row r="5175" spans="1:4" x14ac:dyDescent="0.2">
      <c r="A5175" s="3" t="s">
        <v>14428</v>
      </c>
      <c r="B5175" s="3">
        <v>20</v>
      </c>
      <c r="C5175" s="6" t="s">
        <v>14557</v>
      </c>
      <c r="D5175" t="s">
        <v>14429</v>
      </c>
    </row>
    <row r="5176" spans="1:4" x14ac:dyDescent="0.2">
      <c r="A5176" s="3" t="s">
        <v>14430</v>
      </c>
      <c r="B5176" s="3">
        <v>20</v>
      </c>
      <c r="C5176" s="6" t="s">
        <v>14557</v>
      </c>
      <c r="D5176" t="s">
        <v>14431</v>
      </c>
    </row>
    <row r="5177" spans="1:4" x14ac:dyDescent="0.2">
      <c r="A5177" s="3" t="s">
        <v>14432</v>
      </c>
      <c r="B5177" s="3">
        <v>20</v>
      </c>
      <c r="C5177" s="6" t="s">
        <v>14557</v>
      </c>
      <c r="D5177" t="s">
        <v>14433</v>
      </c>
    </row>
    <row r="5178" spans="1:4" x14ac:dyDescent="0.2">
      <c r="A5178" s="3" t="s">
        <v>14434</v>
      </c>
      <c r="B5178" s="3">
        <v>20</v>
      </c>
      <c r="C5178" s="6" t="s">
        <v>14557</v>
      </c>
      <c r="D5178" t="s">
        <v>14435</v>
      </c>
    </row>
    <row r="5179" spans="1:4" x14ac:dyDescent="0.2">
      <c r="A5179" s="3" t="s">
        <v>14436</v>
      </c>
      <c r="B5179" s="3">
        <v>20</v>
      </c>
      <c r="C5179" s="6" t="s">
        <v>14557</v>
      </c>
      <c r="D5179" t="s">
        <v>14437</v>
      </c>
    </row>
    <row r="5180" spans="1:4" x14ac:dyDescent="0.2">
      <c r="A5180" s="3" t="s">
        <v>14438</v>
      </c>
      <c r="B5180" s="3">
        <v>20</v>
      </c>
      <c r="C5180" s="6" t="s">
        <v>14557</v>
      </c>
      <c r="D5180" t="s">
        <v>14439</v>
      </c>
    </row>
    <row r="5181" spans="1:4" x14ac:dyDescent="0.2">
      <c r="A5181" s="3" t="s">
        <v>14440</v>
      </c>
      <c r="B5181" s="3">
        <v>20</v>
      </c>
      <c r="C5181" s="6" t="s">
        <v>14557</v>
      </c>
      <c r="D5181" t="s">
        <v>14441</v>
      </c>
    </row>
    <row r="5182" spans="1:4" x14ac:dyDescent="0.2">
      <c r="A5182" s="3" t="s">
        <v>14442</v>
      </c>
      <c r="B5182" s="3">
        <v>20</v>
      </c>
      <c r="C5182" s="6" t="s">
        <v>14557</v>
      </c>
      <c r="D5182" t="s">
        <v>14443</v>
      </c>
    </row>
    <row r="5183" spans="1:4" x14ac:dyDescent="0.2">
      <c r="A5183" s="3" t="s">
        <v>14444</v>
      </c>
      <c r="B5183" s="3">
        <v>20</v>
      </c>
      <c r="C5183" s="6" t="s">
        <v>14557</v>
      </c>
      <c r="D5183" t="s">
        <v>14445</v>
      </c>
    </row>
    <row r="5184" spans="1:4" x14ac:dyDescent="0.2">
      <c r="A5184" s="3" t="s">
        <v>14446</v>
      </c>
      <c r="B5184" s="3">
        <v>20</v>
      </c>
      <c r="C5184" s="6" t="s">
        <v>14557</v>
      </c>
      <c r="D5184" t="s">
        <v>14447</v>
      </c>
    </row>
    <row r="5185" spans="1:4" x14ac:dyDescent="0.2">
      <c r="A5185" s="3" t="s">
        <v>14448</v>
      </c>
      <c r="B5185" s="3">
        <v>20</v>
      </c>
      <c r="C5185" s="6" t="s">
        <v>14557</v>
      </c>
      <c r="D5185" t="s">
        <v>14449</v>
      </c>
    </row>
    <row r="5186" spans="1:4" x14ac:dyDescent="0.2">
      <c r="A5186" s="3" t="s">
        <v>14450</v>
      </c>
      <c r="B5186" s="3">
        <v>20</v>
      </c>
      <c r="C5186" s="6" t="s">
        <v>14557</v>
      </c>
      <c r="D5186" t="s">
        <v>14451</v>
      </c>
    </row>
    <row r="5187" spans="1:4" x14ac:dyDescent="0.2">
      <c r="A5187" s="3" t="s">
        <v>14452</v>
      </c>
      <c r="B5187" s="3">
        <v>20</v>
      </c>
      <c r="C5187" s="6" t="s">
        <v>14557</v>
      </c>
      <c r="D5187" t="s">
        <v>14453</v>
      </c>
    </row>
    <row r="5188" spans="1:4" x14ac:dyDescent="0.2">
      <c r="A5188" s="3" t="s">
        <v>14454</v>
      </c>
      <c r="B5188" s="3">
        <v>20</v>
      </c>
      <c r="C5188" s="6" t="s">
        <v>14557</v>
      </c>
      <c r="D5188" t="s">
        <v>14455</v>
      </c>
    </row>
    <row r="5189" spans="1:4" x14ac:dyDescent="0.2">
      <c r="A5189" s="3" t="s">
        <v>14456</v>
      </c>
      <c r="B5189" s="3">
        <v>20</v>
      </c>
      <c r="C5189" s="6" t="s">
        <v>14557</v>
      </c>
      <c r="D5189" t="s">
        <v>14457</v>
      </c>
    </row>
    <row r="5190" spans="1:4" x14ac:dyDescent="0.2">
      <c r="A5190" s="3" t="s">
        <v>14458</v>
      </c>
      <c r="B5190" s="3">
        <v>20</v>
      </c>
      <c r="C5190" s="6" t="s">
        <v>14557</v>
      </c>
      <c r="D5190" t="s">
        <v>14459</v>
      </c>
    </row>
    <row r="5191" spans="1:4" x14ac:dyDescent="0.2">
      <c r="A5191" s="3" t="s">
        <v>14460</v>
      </c>
      <c r="B5191" s="3">
        <v>20</v>
      </c>
      <c r="C5191" s="6" t="s">
        <v>14557</v>
      </c>
      <c r="D5191" t="s">
        <v>14461</v>
      </c>
    </row>
    <row r="5192" spans="1:4" x14ac:dyDescent="0.2">
      <c r="A5192" s="3" t="s">
        <v>14462</v>
      </c>
      <c r="B5192" s="3">
        <v>20</v>
      </c>
      <c r="C5192" s="6" t="s">
        <v>14557</v>
      </c>
      <c r="D5192" t="s">
        <v>14463</v>
      </c>
    </row>
    <row r="5193" spans="1:4" x14ac:dyDescent="0.2">
      <c r="A5193" s="3" t="s">
        <v>14464</v>
      </c>
      <c r="B5193" s="3">
        <v>20</v>
      </c>
      <c r="C5193" s="6" t="s">
        <v>14557</v>
      </c>
      <c r="D5193" t="s">
        <v>14465</v>
      </c>
    </row>
    <row r="5194" spans="1:4" x14ac:dyDescent="0.2">
      <c r="A5194" s="3" t="s">
        <v>14466</v>
      </c>
      <c r="B5194" s="3">
        <v>20</v>
      </c>
      <c r="C5194" s="6" t="s">
        <v>14557</v>
      </c>
      <c r="D5194" t="s">
        <v>14467</v>
      </c>
    </row>
    <row r="5195" spans="1:4" x14ac:dyDescent="0.2">
      <c r="A5195" s="3" t="s">
        <v>14468</v>
      </c>
      <c r="B5195" s="3">
        <v>20</v>
      </c>
      <c r="C5195" s="6" t="s">
        <v>14557</v>
      </c>
      <c r="D5195" t="s">
        <v>14469</v>
      </c>
    </row>
    <row r="5196" spans="1:4" x14ac:dyDescent="0.2">
      <c r="A5196" s="3" t="s">
        <v>14470</v>
      </c>
      <c r="B5196" s="3">
        <v>20</v>
      </c>
      <c r="C5196" s="6" t="s">
        <v>14557</v>
      </c>
      <c r="D5196" t="s">
        <v>14471</v>
      </c>
    </row>
    <row r="5197" spans="1:4" x14ac:dyDescent="0.2">
      <c r="A5197" s="3" t="s">
        <v>14472</v>
      </c>
      <c r="B5197" s="3">
        <v>20</v>
      </c>
      <c r="C5197" s="6" t="s">
        <v>14557</v>
      </c>
      <c r="D5197" t="s">
        <v>14473</v>
      </c>
    </row>
    <row r="5198" spans="1:4" x14ac:dyDescent="0.2">
      <c r="A5198" s="3" t="s">
        <v>14474</v>
      </c>
      <c r="B5198" s="3">
        <v>20</v>
      </c>
      <c r="C5198" s="6" t="s">
        <v>14557</v>
      </c>
      <c r="D5198" t="s">
        <v>14475</v>
      </c>
    </row>
    <row r="5199" spans="1:4" x14ac:dyDescent="0.2">
      <c r="A5199" s="3" t="s">
        <v>14476</v>
      </c>
      <c r="B5199" s="3">
        <v>20</v>
      </c>
      <c r="C5199" s="6" t="s">
        <v>14557</v>
      </c>
      <c r="D5199" t="s">
        <v>14477</v>
      </c>
    </row>
    <row r="5200" spans="1:4" x14ac:dyDescent="0.2">
      <c r="A5200" s="3" t="s">
        <v>14478</v>
      </c>
      <c r="B5200" s="3">
        <v>20</v>
      </c>
      <c r="C5200" s="6" t="s">
        <v>14557</v>
      </c>
      <c r="D5200" t="s">
        <v>14479</v>
      </c>
    </row>
    <row r="5201" spans="1:4" x14ac:dyDescent="0.2">
      <c r="A5201" s="3" t="s">
        <v>14480</v>
      </c>
      <c r="B5201" s="3">
        <v>20</v>
      </c>
      <c r="C5201" s="6" t="s">
        <v>14557</v>
      </c>
      <c r="D5201" t="s">
        <v>14481</v>
      </c>
    </row>
    <row r="5202" spans="1:4" x14ac:dyDescent="0.2">
      <c r="A5202" s="3" t="s">
        <v>14482</v>
      </c>
      <c r="B5202" s="3">
        <v>20</v>
      </c>
      <c r="C5202" s="6" t="s">
        <v>14557</v>
      </c>
      <c r="D5202" t="s">
        <v>14483</v>
      </c>
    </row>
    <row r="5203" spans="1:4" x14ac:dyDescent="0.2">
      <c r="A5203" s="3" t="s">
        <v>14484</v>
      </c>
      <c r="B5203" s="3">
        <v>20</v>
      </c>
      <c r="C5203" s="6" t="s">
        <v>14557</v>
      </c>
      <c r="D5203" t="s">
        <v>14485</v>
      </c>
    </row>
    <row r="5204" spans="1:4" x14ac:dyDescent="0.2">
      <c r="A5204" s="3" t="s">
        <v>14486</v>
      </c>
      <c r="B5204" s="3">
        <v>20</v>
      </c>
      <c r="C5204" s="6" t="s">
        <v>14557</v>
      </c>
      <c r="D5204" t="s">
        <v>14487</v>
      </c>
    </row>
    <row r="5205" spans="1:4" x14ac:dyDescent="0.2">
      <c r="A5205" s="3" t="s">
        <v>14488</v>
      </c>
      <c r="B5205" s="3">
        <v>20</v>
      </c>
      <c r="C5205" s="6" t="s">
        <v>14557</v>
      </c>
      <c r="D5205" t="s">
        <v>14489</v>
      </c>
    </row>
    <row r="5206" spans="1:4" x14ac:dyDescent="0.2">
      <c r="A5206" s="3" t="s">
        <v>14490</v>
      </c>
      <c r="B5206" s="3">
        <v>20</v>
      </c>
      <c r="C5206" s="6" t="s">
        <v>14557</v>
      </c>
      <c r="D5206" t="s">
        <v>14491</v>
      </c>
    </row>
    <row r="5207" spans="1:4" x14ac:dyDescent="0.2">
      <c r="A5207" s="3" t="s">
        <v>14492</v>
      </c>
      <c r="B5207" s="3">
        <v>20</v>
      </c>
      <c r="C5207" s="6" t="s">
        <v>14557</v>
      </c>
      <c r="D5207" t="s">
        <v>14493</v>
      </c>
    </row>
    <row r="5208" spans="1:4" x14ac:dyDescent="0.2">
      <c r="A5208" s="3" t="s">
        <v>14494</v>
      </c>
      <c r="B5208" s="3">
        <v>20</v>
      </c>
      <c r="C5208" s="6" t="s">
        <v>14557</v>
      </c>
      <c r="D5208" t="s">
        <v>14495</v>
      </c>
    </row>
    <row r="5209" spans="1:4" x14ac:dyDescent="0.2">
      <c r="A5209" s="3" t="s">
        <v>14496</v>
      </c>
      <c r="B5209" s="3">
        <v>20</v>
      </c>
      <c r="C5209" s="6" t="s">
        <v>14557</v>
      </c>
      <c r="D5209" t="s">
        <v>14497</v>
      </c>
    </row>
    <row r="5210" spans="1:4" x14ac:dyDescent="0.2">
      <c r="A5210" s="3" t="s">
        <v>14498</v>
      </c>
      <c r="B5210" s="3">
        <v>20</v>
      </c>
      <c r="C5210" s="6" t="s">
        <v>14557</v>
      </c>
      <c r="D5210" t="s">
        <v>14499</v>
      </c>
    </row>
    <row r="5211" spans="1:4" x14ac:dyDescent="0.2">
      <c r="A5211" s="3" t="s">
        <v>14500</v>
      </c>
      <c r="B5211" s="3">
        <v>20</v>
      </c>
      <c r="C5211" s="6" t="s">
        <v>14557</v>
      </c>
      <c r="D5211" t="s">
        <v>14501</v>
      </c>
    </row>
    <row r="5212" spans="1:4" x14ac:dyDescent="0.2">
      <c r="A5212" s="3" t="s">
        <v>14502</v>
      </c>
      <c r="B5212" s="3">
        <v>20</v>
      </c>
      <c r="C5212" s="6" t="s">
        <v>14557</v>
      </c>
      <c r="D5212" t="s">
        <v>14503</v>
      </c>
    </row>
    <row r="5213" spans="1:4" x14ac:dyDescent="0.2">
      <c r="A5213" s="3" t="s">
        <v>14504</v>
      </c>
      <c r="B5213" s="3">
        <v>20</v>
      </c>
      <c r="C5213" s="6" t="s">
        <v>14557</v>
      </c>
      <c r="D5213" t="s">
        <v>14505</v>
      </c>
    </row>
    <row r="5214" spans="1:4" x14ac:dyDescent="0.2">
      <c r="A5214" s="3" t="s">
        <v>14506</v>
      </c>
      <c r="B5214" s="3">
        <v>20</v>
      </c>
      <c r="C5214" s="6" t="s">
        <v>14557</v>
      </c>
      <c r="D5214" t="s">
        <v>14507</v>
      </c>
    </row>
    <row r="5215" spans="1:4" x14ac:dyDescent="0.2">
      <c r="A5215" s="3" t="s">
        <v>14508</v>
      </c>
      <c r="B5215" s="3">
        <v>20</v>
      </c>
      <c r="C5215" s="6" t="s">
        <v>14557</v>
      </c>
      <c r="D5215" t="s">
        <v>14509</v>
      </c>
    </row>
    <row r="5216" spans="1:4" x14ac:dyDescent="0.2">
      <c r="A5216" s="3" t="s">
        <v>14510</v>
      </c>
      <c r="B5216" s="3">
        <v>20</v>
      </c>
      <c r="C5216" s="6" t="s">
        <v>14557</v>
      </c>
      <c r="D5216" t="s">
        <v>14511</v>
      </c>
    </row>
    <row r="5217" spans="1:4" x14ac:dyDescent="0.2">
      <c r="A5217" s="3" t="s">
        <v>14512</v>
      </c>
      <c r="B5217" s="3">
        <v>20</v>
      </c>
      <c r="C5217" s="6" t="s">
        <v>14557</v>
      </c>
      <c r="D5217" t="s">
        <v>14513</v>
      </c>
    </row>
    <row r="5218" spans="1:4" x14ac:dyDescent="0.2">
      <c r="A5218" s="3" t="s">
        <v>14514</v>
      </c>
      <c r="B5218" s="3">
        <v>20</v>
      </c>
      <c r="C5218" s="6" t="s">
        <v>14557</v>
      </c>
      <c r="D5218" t="s">
        <v>14515</v>
      </c>
    </row>
    <row r="5219" spans="1:4" x14ac:dyDescent="0.2">
      <c r="A5219" s="3" t="s">
        <v>14516</v>
      </c>
      <c r="B5219" s="3">
        <v>20</v>
      </c>
      <c r="C5219" s="6" t="s">
        <v>14557</v>
      </c>
      <c r="D5219" t="s">
        <v>14517</v>
      </c>
    </row>
    <row r="5220" spans="1:4" x14ac:dyDescent="0.2">
      <c r="A5220" s="3" t="s">
        <v>14518</v>
      </c>
      <c r="B5220" s="3">
        <v>21</v>
      </c>
      <c r="C5220" s="6" t="s">
        <v>14558</v>
      </c>
      <c r="D5220" t="s">
        <v>14519</v>
      </c>
    </row>
    <row r="5221" spans="1:4" x14ac:dyDescent="0.2">
      <c r="A5221" s="3" t="s">
        <v>14520</v>
      </c>
      <c r="B5221" s="3">
        <v>21</v>
      </c>
      <c r="C5221" s="6" t="s">
        <v>14558</v>
      </c>
      <c r="D5221" t="s">
        <v>14521</v>
      </c>
    </row>
    <row r="5222" spans="1:4" x14ac:dyDescent="0.2">
      <c r="A5222" s="3" t="s">
        <v>14522</v>
      </c>
      <c r="B5222" s="3">
        <v>21</v>
      </c>
      <c r="C5222" s="6" t="s">
        <v>14558</v>
      </c>
      <c r="D5222" t="s">
        <v>14523</v>
      </c>
    </row>
    <row r="5223" spans="1:4" x14ac:dyDescent="0.2">
      <c r="A5223" s="3" t="s">
        <v>14524</v>
      </c>
      <c r="B5223" s="3">
        <v>21</v>
      </c>
      <c r="C5223" s="6" t="s">
        <v>14558</v>
      </c>
      <c r="D5223" t="s">
        <v>14525</v>
      </c>
    </row>
    <row r="5224" spans="1:4" x14ac:dyDescent="0.2">
      <c r="A5224" s="3" t="s">
        <v>14526</v>
      </c>
      <c r="B5224" s="3">
        <v>21</v>
      </c>
      <c r="C5224" s="6" t="s">
        <v>14558</v>
      </c>
      <c r="D5224" t="s">
        <v>14527</v>
      </c>
    </row>
    <row r="5225" spans="1:4" x14ac:dyDescent="0.2">
      <c r="A5225" s="3" t="s">
        <v>14528</v>
      </c>
      <c r="B5225" s="3">
        <v>21</v>
      </c>
      <c r="C5225" s="6" t="s">
        <v>14558</v>
      </c>
      <c r="D5225" t="s">
        <v>14529</v>
      </c>
    </row>
    <row r="5226" spans="1:4" x14ac:dyDescent="0.2">
      <c r="A5226" s="3" t="s">
        <v>14530</v>
      </c>
      <c r="B5226" s="3">
        <v>21</v>
      </c>
      <c r="C5226" s="6" t="s">
        <v>14558</v>
      </c>
      <c r="D5226" t="s">
        <v>14531</v>
      </c>
    </row>
  </sheetData>
  <autoFilter ref="A1:D1" xr:uid="{F8EAAC09-2E21-9443-BD1B-8B50A569C4B5}">
    <sortState xmlns:xlrd2="http://schemas.microsoft.com/office/spreadsheetml/2017/richdata2" ref="A2:D5226">
      <sortCondition ref="A1:A5226"/>
    </sortState>
  </autoFilter>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F920B1-D061-2242-88DC-01A5261EBD14}">
  <dimension ref="A1:D539"/>
  <sheetViews>
    <sheetView zoomScaleNormal="100" workbookViewId="0">
      <pane xSplit="1" ySplit="1" topLeftCell="B2" activePane="bottomRight" state="frozen"/>
      <selection pane="topRight" activeCell="B1" sqref="B1"/>
      <selection pane="bottomLeft" activeCell="A2" sqref="A2"/>
      <selection pane="bottomRight"/>
    </sheetView>
  </sheetViews>
  <sheetFormatPr baseColWidth="10" defaultRowHeight="16" x14ac:dyDescent="0.2"/>
  <cols>
    <col min="1" max="1" width="10.83203125" style="3"/>
    <col min="2" max="2" width="75.83203125" customWidth="1"/>
    <col min="3" max="3" width="10.83203125" style="3"/>
    <col min="4" max="4" width="30.83203125" customWidth="1"/>
  </cols>
  <sheetData>
    <row r="1" spans="1:4" x14ac:dyDescent="0.2">
      <c r="A1" s="2" t="s">
        <v>2011</v>
      </c>
      <c r="B1" s="1" t="s">
        <v>2012</v>
      </c>
      <c r="C1" s="2" t="s">
        <v>1925</v>
      </c>
      <c r="D1" s="1" t="s">
        <v>2005</v>
      </c>
    </row>
    <row r="2" spans="1:4" x14ac:dyDescent="0.2">
      <c r="A2" s="3" t="s">
        <v>0</v>
      </c>
      <c r="B2" t="str">
        <f>VLOOKUP(A2,isic3!A:B,2,FALSE)</f>
        <v>Agriculture, hunting and forestry</v>
      </c>
      <c r="C2" s="3" t="s">
        <v>1352</v>
      </c>
      <c r="D2" t="str">
        <f>VLOOKUP(C2,mrio!A:I,4,FALSE)</f>
        <v>Agriculture</v>
      </c>
    </row>
    <row r="3" spans="1:4" x14ac:dyDescent="0.2">
      <c r="A3" s="3" t="s">
        <v>2</v>
      </c>
      <c r="B3" t="str">
        <f>VLOOKUP(A3,isic3!A:B,2,FALSE)</f>
        <v>Agriculture, hunting and related service activities</v>
      </c>
      <c r="C3" s="3" t="s">
        <v>1352</v>
      </c>
      <c r="D3" t="str">
        <f>VLOOKUP(C3,mrio!A:I,4,FALSE)</f>
        <v>Agriculture</v>
      </c>
    </row>
    <row r="4" spans="1:4" x14ac:dyDescent="0.2">
      <c r="A4" s="3" t="s">
        <v>4</v>
      </c>
      <c r="B4" t="str">
        <f>VLOOKUP(A4,isic3!A:B,2,FALSE)</f>
        <v>Growing of crops; market gardening; horticulture</v>
      </c>
      <c r="C4" s="3" t="s">
        <v>1352</v>
      </c>
      <c r="D4" t="str">
        <f>VLOOKUP(C4,mrio!A:I,4,FALSE)</f>
        <v>Agriculture</v>
      </c>
    </row>
    <row r="5" spans="1:4" x14ac:dyDescent="0.2">
      <c r="A5" s="3" t="s">
        <v>6</v>
      </c>
      <c r="B5" t="str">
        <f>VLOOKUP(A5,isic3!A:B,2,FALSE)</f>
        <v>Growing of cereals and other crops n.e.c.</v>
      </c>
      <c r="C5" s="3" t="s">
        <v>1352</v>
      </c>
      <c r="D5" t="str">
        <f>VLOOKUP(C5,mrio!A:I,4,FALSE)</f>
        <v>Agriculture</v>
      </c>
    </row>
    <row r="6" spans="1:4" x14ac:dyDescent="0.2">
      <c r="A6" s="3" t="s">
        <v>8</v>
      </c>
      <c r="B6" t="str">
        <f>VLOOKUP(A6,isic3!A:B,2,FALSE)</f>
        <v>Growing of vegetables, horticultural specialties and nursery products</v>
      </c>
      <c r="C6" s="3" t="s">
        <v>1352</v>
      </c>
      <c r="D6" t="str">
        <f>VLOOKUP(C6,mrio!A:I,4,FALSE)</f>
        <v>Agriculture</v>
      </c>
    </row>
    <row r="7" spans="1:4" x14ac:dyDescent="0.2">
      <c r="A7" s="3" t="s">
        <v>10</v>
      </c>
      <c r="B7" t="str">
        <f>VLOOKUP(A7,isic3!A:B,2,FALSE)</f>
        <v>Growing of fruit, nuts, beverage and spice crops</v>
      </c>
      <c r="C7" s="3" t="s">
        <v>1352</v>
      </c>
      <c r="D7" t="str">
        <f>VLOOKUP(C7,mrio!A:I,4,FALSE)</f>
        <v>Agriculture</v>
      </c>
    </row>
    <row r="8" spans="1:4" x14ac:dyDescent="0.2">
      <c r="A8" s="3" t="s">
        <v>20</v>
      </c>
      <c r="B8" t="str">
        <f>VLOOKUP(A8,isic3!A:B,2,FALSE)</f>
        <v>Farming of animals</v>
      </c>
      <c r="C8" s="3" t="s">
        <v>1352</v>
      </c>
      <c r="D8" t="str">
        <f>VLOOKUP(C8,mrio!A:I,4,FALSE)</f>
        <v>Agriculture</v>
      </c>
    </row>
    <row r="9" spans="1:4" x14ac:dyDescent="0.2">
      <c r="A9" s="3" t="s">
        <v>22</v>
      </c>
      <c r="B9" t="str">
        <f>VLOOKUP(A9,isic3!A:B,2,FALSE)</f>
        <v>Farming of cattle, sheep, goats, horses, asses, mules and hinnies; dairy farming</v>
      </c>
      <c r="C9" s="3" t="s">
        <v>1352</v>
      </c>
      <c r="D9" t="str">
        <f>VLOOKUP(C9,mrio!A:I,4,FALSE)</f>
        <v>Agriculture</v>
      </c>
    </row>
    <row r="10" spans="1:4" x14ac:dyDescent="0.2">
      <c r="A10" s="3" t="s">
        <v>24</v>
      </c>
      <c r="B10" t="str">
        <f>VLOOKUP(A10,isic3!A:B,2,FALSE)</f>
        <v>Other animal farming; production of animal products n.e.c.</v>
      </c>
      <c r="C10" s="3" t="s">
        <v>1352</v>
      </c>
      <c r="D10" t="str">
        <f>VLOOKUP(C10,mrio!A:I,4,FALSE)</f>
        <v>Agriculture</v>
      </c>
    </row>
    <row r="11" spans="1:4" x14ac:dyDescent="0.2">
      <c r="A11" s="3" t="s">
        <v>40</v>
      </c>
      <c r="B11" t="str">
        <f>VLOOKUP(A11,isic3!A:B,2,FALSE)</f>
        <v>Growing of crops combined with farming of animals (mixed farming)</v>
      </c>
      <c r="C11" s="3" t="s">
        <v>1352</v>
      </c>
      <c r="D11" t="str">
        <f>VLOOKUP(C11,mrio!A:I,4,FALSE)</f>
        <v>Agriculture</v>
      </c>
    </row>
    <row r="12" spans="1:4" x14ac:dyDescent="0.2">
      <c r="A12" s="3" t="s">
        <v>42</v>
      </c>
      <c r="B12" t="str">
        <f>VLOOKUP(A12,isic3!A:B,2,FALSE)</f>
        <v>Growing of crops combined with farming of animals (mixed farming)</v>
      </c>
      <c r="C12" s="3" t="s">
        <v>1352</v>
      </c>
      <c r="D12" t="str">
        <f>VLOOKUP(C12,mrio!A:I,4,FALSE)</f>
        <v>Agriculture</v>
      </c>
    </row>
    <row r="13" spans="1:4" x14ac:dyDescent="0.2">
      <c r="A13" s="3" t="s">
        <v>43</v>
      </c>
      <c r="B13" t="str">
        <f>VLOOKUP(A13,isic3!A:B,2,FALSE)</f>
        <v>Agricultural and animal husbandry service activities, except veterinary activities</v>
      </c>
      <c r="C13" s="3" t="s">
        <v>1352</v>
      </c>
      <c r="D13" t="str">
        <f>VLOOKUP(C13,mrio!A:I,4,FALSE)</f>
        <v>Agriculture</v>
      </c>
    </row>
    <row r="14" spans="1:4" x14ac:dyDescent="0.2">
      <c r="A14" s="3" t="s">
        <v>1429</v>
      </c>
      <c r="B14" t="str">
        <f>VLOOKUP(A14,isic3!A:B,2,FALSE)</f>
        <v>Agricultural and animal husbandry service activities, except veterinary activities</v>
      </c>
      <c r="C14" s="3" t="s">
        <v>1352</v>
      </c>
      <c r="D14" t="str">
        <f>VLOOKUP(C14,mrio!A:I,4,FALSE)</f>
        <v>Agriculture</v>
      </c>
    </row>
    <row r="15" spans="1:4" x14ac:dyDescent="0.2">
      <c r="A15" s="3" t="s">
        <v>59</v>
      </c>
      <c r="B15" t="str">
        <f>VLOOKUP(A15,isic3!A:B,2,FALSE)</f>
        <v>Hunting, trapping and game propagation including related service activities</v>
      </c>
      <c r="C15" s="3" t="s">
        <v>1352</v>
      </c>
      <c r="D15" t="str">
        <f>VLOOKUP(C15,mrio!A:I,4,FALSE)</f>
        <v>Agriculture</v>
      </c>
    </row>
    <row r="16" spans="1:4" x14ac:dyDescent="0.2">
      <c r="A16" s="3" t="s">
        <v>61</v>
      </c>
      <c r="B16" t="str">
        <f>VLOOKUP(A16,isic3!A:B,2,FALSE)</f>
        <v>Hunting, trapping and game propagation including related service activities</v>
      </c>
      <c r="C16" s="3" t="s">
        <v>1352</v>
      </c>
      <c r="D16" t="str">
        <f>VLOOKUP(C16,mrio!A:I,4,FALSE)</f>
        <v>Agriculture</v>
      </c>
    </row>
    <row r="17" spans="1:4" x14ac:dyDescent="0.2">
      <c r="A17" s="3" t="s">
        <v>75</v>
      </c>
      <c r="B17" t="str">
        <f>VLOOKUP(A17,isic3!A:B,2,FALSE)</f>
        <v>Forestry, logging and related service activities</v>
      </c>
      <c r="C17" s="3" t="s">
        <v>1352</v>
      </c>
      <c r="D17" t="str">
        <f>VLOOKUP(C17,mrio!A:I,4,FALSE)</f>
        <v>Agriculture</v>
      </c>
    </row>
    <row r="18" spans="1:4" x14ac:dyDescent="0.2">
      <c r="A18" s="3" t="s">
        <v>1432</v>
      </c>
      <c r="B18" t="str">
        <f>VLOOKUP(A18,isic3!A:B,2,FALSE)</f>
        <v>Forestry, logging and related service activities</v>
      </c>
      <c r="C18" s="3" t="s">
        <v>1352</v>
      </c>
      <c r="D18" t="str">
        <f>VLOOKUP(C18,mrio!A:I,4,FALSE)</f>
        <v>Agriculture</v>
      </c>
    </row>
    <row r="19" spans="1:4" x14ac:dyDescent="0.2">
      <c r="A19" s="3" t="s">
        <v>1433</v>
      </c>
      <c r="B19" t="str">
        <f>VLOOKUP(A19,isic3!A:B,2,FALSE)</f>
        <v>Forestry, logging and related service activities</v>
      </c>
      <c r="C19" s="3" t="s">
        <v>1352</v>
      </c>
      <c r="D19" t="str">
        <f>VLOOKUP(C19,mrio!A:I,4,FALSE)</f>
        <v>Agriculture</v>
      </c>
    </row>
    <row r="20" spans="1:4" x14ac:dyDescent="0.2">
      <c r="A20" s="3" t="s">
        <v>103</v>
      </c>
      <c r="B20" t="str">
        <f>VLOOKUP(A20,isic3!A:B,2,FALSE)</f>
        <v>Fishing</v>
      </c>
      <c r="C20" s="3" t="s">
        <v>1352</v>
      </c>
      <c r="D20" t="str">
        <f>VLOOKUP(C20,mrio!A:I,4,FALSE)</f>
        <v>Agriculture</v>
      </c>
    </row>
    <row r="21" spans="1:4" x14ac:dyDescent="0.2">
      <c r="A21" s="3" t="s">
        <v>105</v>
      </c>
      <c r="B21" t="str">
        <f>VLOOKUP(A21,isic3!A:B,2,FALSE)</f>
        <v>Fishing, aquaculture and service activities incidental to fishing</v>
      </c>
      <c r="C21" s="3" t="s">
        <v>1352</v>
      </c>
      <c r="D21" t="str">
        <f>VLOOKUP(C21,mrio!A:I,4,FALSE)</f>
        <v>Agriculture</v>
      </c>
    </row>
    <row r="22" spans="1:4" x14ac:dyDescent="0.2">
      <c r="A22" s="3" t="s">
        <v>1435</v>
      </c>
      <c r="B22" t="str">
        <f>VLOOKUP(A22,isic3!A:B,2,FALSE)</f>
        <v>Fishing, aquaculture and service activities incidental to fishing</v>
      </c>
      <c r="C22" s="3" t="s">
        <v>1352</v>
      </c>
      <c r="D22" t="str">
        <f>VLOOKUP(C22,mrio!A:I,4,FALSE)</f>
        <v>Agriculture</v>
      </c>
    </row>
    <row r="23" spans="1:4" x14ac:dyDescent="0.2">
      <c r="A23" s="3" t="s">
        <v>1436</v>
      </c>
      <c r="B23" t="str">
        <f>VLOOKUP(A23,isic3!A:B,2,FALSE)</f>
        <v>Fishing</v>
      </c>
      <c r="C23" s="3" t="s">
        <v>1352</v>
      </c>
      <c r="D23" t="str">
        <f>VLOOKUP(C23,mrio!A:I,4,FALSE)</f>
        <v>Agriculture</v>
      </c>
    </row>
    <row r="24" spans="1:4" x14ac:dyDescent="0.2">
      <c r="A24" s="3" t="s">
        <v>1437</v>
      </c>
      <c r="B24" t="str">
        <f>VLOOKUP(A24,isic3!A:B,2,FALSE)</f>
        <v>Aquaculture</v>
      </c>
      <c r="C24" s="3" t="s">
        <v>1352</v>
      </c>
      <c r="D24" t="str">
        <f>VLOOKUP(C24,mrio!A:I,4,FALSE)</f>
        <v>Agriculture</v>
      </c>
    </row>
    <row r="25" spans="1:4" x14ac:dyDescent="0.2">
      <c r="A25" s="3" t="s">
        <v>155</v>
      </c>
      <c r="B25" t="str">
        <f>VLOOKUP(A25,isic3!A:B,2,FALSE)</f>
        <v>Mining and quarrying</v>
      </c>
      <c r="C25" s="3" t="s">
        <v>1353</v>
      </c>
      <c r="D25" t="str">
        <f>VLOOKUP(C25,mrio!A:I,4,FALSE)</f>
        <v>Mining</v>
      </c>
    </row>
    <row r="26" spans="1:4" x14ac:dyDescent="0.2">
      <c r="A26" s="3" t="s">
        <v>157</v>
      </c>
      <c r="B26" t="str">
        <f>VLOOKUP(A26,isic3!A:B,2,FALSE)</f>
        <v>Mining of coal and lignite; extraction of peat</v>
      </c>
      <c r="C26" s="3" t="s">
        <v>1353</v>
      </c>
      <c r="D26" t="str">
        <f>VLOOKUP(C26,mrio!A:I,4,FALSE)</f>
        <v>Mining</v>
      </c>
    </row>
    <row r="27" spans="1:4" x14ac:dyDescent="0.2">
      <c r="A27" s="3" t="s">
        <v>159</v>
      </c>
      <c r="B27" t="str">
        <f>VLOOKUP(A27,isic3!A:B,2,FALSE)</f>
        <v>Mining and agglomeration of hard coal</v>
      </c>
      <c r="C27" s="3" t="s">
        <v>1353</v>
      </c>
      <c r="D27" t="str">
        <f>VLOOKUP(C27,mrio!A:I,4,FALSE)</f>
        <v>Mining</v>
      </c>
    </row>
    <row r="28" spans="1:4" x14ac:dyDescent="0.2">
      <c r="A28" s="3" t="s">
        <v>161</v>
      </c>
      <c r="B28" t="str">
        <f>VLOOKUP(A28,isic3!A:B,2,FALSE)</f>
        <v>Mining and agglomeration of hard coal</v>
      </c>
      <c r="C28" s="3" t="s">
        <v>1353</v>
      </c>
      <c r="D28" t="str">
        <f>VLOOKUP(C28,mrio!A:I,4,FALSE)</f>
        <v>Mining</v>
      </c>
    </row>
    <row r="29" spans="1:4" x14ac:dyDescent="0.2">
      <c r="A29" s="3" t="s">
        <v>162</v>
      </c>
      <c r="B29" t="str">
        <f>VLOOKUP(A29,isic3!A:B,2,FALSE)</f>
        <v>Mining and agglomeration of lignite</v>
      </c>
      <c r="C29" s="3" t="s">
        <v>1353</v>
      </c>
      <c r="D29" t="str">
        <f>VLOOKUP(C29,mrio!A:I,4,FALSE)</f>
        <v>Mining</v>
      </c>
    </row>
    <row r="30" spans="1:4" x14ac:dyDescent="0.2">
      <c r="A30" s="3" t="s">
        <v>164</v>
      </c>
      <c r="B30" t="str">
        <f>VLOOKUP(A30,isic3!A:B,2,FALSE)</f>
        <v>Mining and agglomeration of lignite</v>
      </c>
      <c r="C30" s="3" t="s">
        <v>1353</v>
      </c>
      <c r="D30" t="str">
        <f>VLOOKUP(C30,mrio!A:I,4,FALSE)</f>
        <v>Mining</v>
      </c>
    </row>
    <row r="31" spans="1:4" x14ac:dyDescent="0.2">
      <c r="A31" s="3" t="s">
        <v>165</v>
      </c>
      <c r="B31" t="str">
        <f>VLOOKUP(A31,isic3!A:B,2,FALSE)</f>
        <v>Extraction and agglomeration of peat</v>
      </c>
      <c r="C31" s="3" t="s">
        <v>1353</v>
      </c>
      <c r="D31" t="str">
        <f>VLOOKUP(C31,mrio!A:I,4,FALSE)</f>
        <v>Mining</v>
      </c>
    </row>
    <row r="32" spans="1:4" x14ac:dyDescent="0.2">
      <c r="A32" s="3" t="s">
        <v>167</v>
      </c>
      <c r="B32" t="str">
        <f>VLOOKUP(A32,isic3!A:B,2,FALSE)</f>
        <v>Extraction and agglomeration of peat</v>
      </c>
      <c r="C32" s="3" t="s">
        <v>1353</v>
      </c>
      <c r="D32" t="str">
        <f>VLOOKUP(C32,mrio!A:I,4,FALSE)</f>
        <v>Mining</v>
      </c>
    </row>
    <row r="33" spans="1:4" x14ac:dyDescent="0.2">
      <c r="A33" s="3" t="s">
        <v>197</v>
      </c>
      <c r="B33" t="str">
        <f>VLOOKUP(A33,isic3!A:B,2,FALSE)</f>
        <v>Extraction of crude petroleum and natural gas; service activities incidental to oil and gas extraction, excluding surveying</v>
      </c>
      <c r="C33" s="3" t="s">
        <v>1353</v>
      </c>
      <c r="D33" t="str">
        <f>VLOOKUP(C33,mrio!A:I,4,FALSE)</f>
        <v>Mining</v>
      </c>
    </row>
    <row r="34" spans="1:4" x14ac:dyDescent="0.2">
      <c r="A34" s="3" t="s">
        <v>1443</v>
      </c>
      <c r="B34" t="str">
        <f>VLOOKUP(A34,isic3!A:B,2,FALSE)</f>
        <v>Extraction of crude petroleum and natural gas</v>
      </c>
      <c r="C34" s="3" t="s">
        <v>1353</v>
      </c>
      <c r="D34" t="str">
        <f>VLOOKUP(C34,mrio!A:I,4,FALSE)</f>
        <v>Mining</v>
      </c>
    </row>
    <row r="35" spans="1:4" x14ac:dyDescent="0.2">
      <c r="A35" s="3" t="s">
        <v>1444</v>
      </c>
      <c r="B35" t="str">
        <f>VLOOKUP(A35,isic3!A:B,2,FALSE)</f>
        <v>Extraction of crude petroleum and natural gas</v>
      </c>
      <c r="C35" s="3" t="s">
        <v>1353</v>
      </c>
      <c r="D35" t="str">
        <f>VLOOKUP(C35,mrio!A:I,4,FALSE)</f>
        <v>Mining</v>
      </c>
    </row>
    <row r="36" spans="1:4" x14ac:dyDescent="0.2">
      <c r="A36" s="3" t="s">
        <v>1445</v>
      </c>
      <c r="B36" t="str">
        <f>VLOOKUP(A36,isic3!A:B,2,FALSE)</f>
        <v>Service activities incidental to oil and gas extraction excluding surveying</v>
      </c>
      <c r="C36" s="3" t="s">
        <v>1353</v>
      </c>
      <c r="D36" t="str">
        <f>VLOOKUP(C36,mrio!A:I,4,FALSE)</f>
        <v>Mining</v>
      </c>
    </row>
    <row r="37" spans="1:4" x14ac:dyDescent="0.2">
      <c r="A37" s="3" t="s">
        <v>1447</v>
      </c>
      <c r="B37" t="str">
        <f>VLOOKUP(A37,isic3!A:B,2,FALSE)</f>
        <v>Service activities incidental to oil and gas extraction excluding surveying</v>
      </c>
      <c r="C37" s="3" t="s">
        <v>1353</v>
      </c>
      <c r="D37" t="str">
        <f>VLOOKUP(C37,mrio!A:I,4,FALSE)</f>
        <v>Mining</v>
      </c>
    </row>
    <row r="38" spans="1:4" x14ac:dyDescent="0.2">
      <c r="A38" s="3" t="s">
        <v>208</v>
      </c>
      <c r="B38" t="str">
        <f>VLOOKUP(A38,isic3!A:B,2,FALSE)</f>
        <v>Mining of uranium and thorium ores</v>
      </c>
      <c r="C38" s="3" t="s">
        <v>1353</v>
      </c>
      <c r="D38" t="str">
        <f>VLOOKUP(C38,mrio!A:I,4,FALSE)</f>
        <v>Mining</v>
      </c>
    </row>
    <row r="39" spans="1:4" x14ac:dyDescent="0.2">
      <c r="A39" s="3" t="s">
        <v>210</v>
      </c>
      <c r="B39" t="str">
        <f>VLOOKUP(A39,isic3!A:B,2,FALSE)</f>
        <v>Mining of uranium and thorium ores</v>
      </c>
      <c r="C39" s="3" t="s">
        <v>1353</v>
      </c>
      <c r="D39" t="str">
        <f>VLOOKUP(C39,mrio!A:I,4,FALSE)</f>
        <v>Mining</v>
      </c>
    </row>
    <row r="40" spans="1:4" x14ac:dyDescent="0.2">
      <c r="A40" s="3" t="s">
        <v>211</v>
      </c>
      <c r="B40" t="str">
        <f>VLOOKUP(A40,isic3!A:B,2,FALSE)</f>
        <v>Mining of uranium and thorium ores</v>
      </c>
      <c r="C40" s="3" t="s">
        <v>1353</v>
      </c>
      <c r="D40" t="str">
        <f>VLOOKUP(C40,mrio!A:I,4,FALSE)</f>
        <v>Mining</v>
      </c>
    </row>
    <row r="41" spans="1:4" x14ac:dyDescent="0.2">
      <c r="A41" s="3" t="s">
        <v>212</v>
      </c>
      <c r="B41" t="str">
        <f>VLOOKUP(A41,isic3!A:B,2,FALSE)</f>
        <v>Mining of metal ores</v>
      </c>
      <c r="C41" s="3" t="s">
        <v>1353</v>
      </c>
      <c r="D41" t="str">
        <f>VLOOKUP(C41,mrio!A:I,4,FALSE)</f>
        <v>Mining</v>
      </c>
    </row>
    <row r="42" spans="1:4" x14ac:dyDescent="0.2">
      <c r="A42" s="3" t="s">
        <v>214</v>
      </c>
      <c r="B42" t="str">
        <f>VLOOKUP(A42,isic3!A:B,2,FALSE)</f>
        <v>Mining of iron ores</v>
      </c>
      <c r="C42" s="3" t="s">
        <v>1353</v>
      </c>
      <c r="D42" t="str">
        <f>VLOOKUP(C42,mrio!A:I,4,FALSE)</f>
        <v>Mining</v>
      </c>
    </row>
    <row r="43" spans="1:4" x14ac:dyDescent="0.2">
      <c r="A43" s="3" t="s">
        <v>1448</v>
      </c>
      <c r="B43" t="str">
        <f>VLOOKUP(A43,isic3!A:B,2,FALSE)</f>
        <v>Mining of iron ores</v>
      </c>
      <c r="C43" s="3" t="s">
        <v>1353</v>
      </c>
      <c r="D43" t="str">
        <f>VLOOKUP(C43,mrio!A:I,4,FALSE)</f>
        <v>Mining</v>
      </c>
    </row>
    <row r="44" spans="1:4" x14ac:dyDescent="0.2">
      <c r="A44" s="3" t="s">
        <v>1449</v>
      </c>
      <c r="B44" t="str">
        <f>VLOOKUP(A44,isic3!A:B,2,FALSE)</f>
        <v>Mining of non-ferrous metal ores, except uranium and thorium ores</v>
      </c>
      <c r="C44" s="3" t="s">
        <v>1353</v>
      </c>
      <c r="D44" t="str">
        <f>VLOOKUP(C44,mrio!A:I,4,FALSE)</f>
        <v>Mining</v>
      </c>
    </row>
    <row r="45" spans="1:4" x14ac:dyDescent="0.2">
      <c r="A45" s="3" t="s">
        <v>1451</v>
      </c>
      <c r="B45" t="str">
        <f>VLOOKUP(A45,isic3!A:B,2,FALSE)</f>
        <v>Mining of non-ferrous metal ores, except uranium and thorium ores</v>
      </c>
      <c r="C45" s="3" t="s">
        <v>1353</v>
      </c>
      <c r="D45" t="str">
        <f>VLOOKUP(C45,mrio!A:I,4,FALSE)</f>
        <v>Mining</v>
      </c>
    </row>
    <row r="46" spans="1:4" x14ac:dyDescent="0.2">
      <c r="A46" s="3" t="s">
        <v>234</v>
      </c>
      <c r="B46" t="str">
        <f>VLOOKUP(A46,isic3!A:B,2,FALSE)</f>
        <v>Other mining and quarrying</v>
      </c>
      <c r="C46" s="3" t="s">
        <v>1353</v>
      </c>
      <c r="D46" t="str">
        <f>VLOOKUP(C46,mrio!A:I,4,FALSE)</f>
        <v>Mining</v>
      </c>
    </row>
    <row r="47" spans="1:4" x14ac:dyDescent="0.2">
      <c r="A47" s="3" t="s">
        <v>236</v>
      </c>
      <c r="B47" t="str">
        <f>VLOOKUP(A47,isic3!A:B,2,FALSE)</f>
        <v>Quarrying of stone, sand and clay</v>
      </c>
      <c r="C47" s="3" t="s">
        <v>1353</v>
      </c>
      <c r="D47" t="str">
        <f>VLOOKUP(C47,mrio!A:I,4,FALSE)</f>
        <v>Mining</v>
      </c>
    </row>
    <row r="48" spans="1:4" x14ac:dyDescent="0.2">
      <c r="A48" s="3" t="s">
        <v>238</v>
      </c>
      <c r="B48" t="str">
        <f>VLOOKUP(A48,isic3!A:B,2,FALSE)</f>
        <v>Quarrying of stone, sand and clay</v>
      </c>
      <c r="C48" s="3" t="s">
        <v>1353</v>
      </c>
      <c r="D48" t="str">
        <f>VLOOKUP(C48,mrio!A:I,4,FALSE)</f>
        <v>Mining</v>
      </c>
    </row>
    <row r="49" spans="1:4" x14ac:dyDescent="0.2">
      <c r="A49" s="3" t="s">
        <v>239</v>
      </c>
      <c r="B49" t="str">
        <f>VLOOKUP(A49,isic3!A:B,2,FALSE)</f>
        <v>Mining and quarrying n.e.c.</v>
      </c>
      <c r="C49" s="3" t="s">
        <v>1353</v>
      </c>
      <c r="D49" t="str">
        <f>VLOOKUP(C49,mrio!A:I,4,FALSE)</f>
        <v>Mining</v>
      </c>
    </row>
    <row r="50" spans="1:4" x14ac:dyDescent="0.2">
      <c r="A50" s="3" t="s">
        <v>1452</v>
      </c>
      <c r="B50" t="str">
        <f>VLOOKUP(A50,isic3!A:B,2,FALSE)</f>
        <v>Mining of chemical and fertilizer minerals</v>
      </c>
      <c r="C50" s="3" t="s">
        <v>1353</v>
      </c>
      <c r="D50" t="str">
        <f>VLOOKUP(C50,mrio!A:I,4,FALSE)</f>
        <v>Mining</v>
      </c>
    </row>
    <row r="51" spans="1:4" x14ac:dyDescent="0.2">
      <c r="A51" s="3" t="s">
        <v>1453</v>
      </c>
      <c r="B51" t="str">
        <f>VLOOKUP(A51,isic3!A:B,2,FALSE)</f>
        <v>Extraction of salt</v>
      </c>
      <c r="C51" s="3" t="s">
        <v>1353</v>
      </c>
      <c r="D51" t="str">
        <f>VLOOKUP(C51,mrio!A:I,4,FALSE)</f>
        <v>Mining</v>
      </c>
    </row>
    <row r="52" spans="1:4" x14ac:dyDescent="0.2">
      <c r="A52" s="3" t="s">
        <v>1454</v>
      </c>
      <c r="B52" t="str">
        <f>VLOOKUP(A52,isic3!A:B,2,FALSE)</f>
        <v>Other mining and quarrying n.e.c.</v>
      </c>
      <c r="C52" s="3" t="s">
        <v>1353</v>
      </c>
      <c r="D52" t="str">
        <f>VLOOKUP(C52,mrio!A:I,4,FALSE)</f>
        <v>Mining</v>
      </c>
    </row>
    <row r="53" spans="1:4" x14ac:dyDescent="0.2">
      <c r="A53" s="3" t="s">
        <v>568</v>
      </c>
      <c r="B53" t="str">
        <f>VLOOKUP(A53,isic3!A:B,2,FALSE)</f>
        <v>Manufacturing</v>
      </c>
    </row>
    <row r="54" spans="1:4" x14ac:dyDescent="0.2">
      <c r="A54" s="3" t="s">
        <v>245</v>
      </c>
      <c r="B54" t="str">
        <f>VLOOKUP(A54,isic3!A:B,2,FALSE)</f>
        <v>Manufacture of food products and beverages</v>
      </c>
      <c r="C54" s="3" t="s">
        <v>1354</v>
      </c>
      <c r="D54" t="str">
        <f>VLOOKUP(C54,mrio!A:I,4,FALSE)</f>
        <v>Food &amp; beverages</v>
      </c>
    </row>
    <row r="55" spans="1:4" x14ac:dyDescent="0.2">
      <c r="A55" s="3" t="s">
        <v>247</v>
      </c>
      <c r="B55" t="str">
        <f>VLOOKUP(A55,isic3!A:B,2,FALSE)</f>
        <v>Production, processing and preservation of meat, fish, fruit, vegetables, oils and fats</v>
      </c>
      <c r="C55" s="3" t="s">
        <v>1354</v>
      </c>
      <c r="D55" t="str">
        <f>VLOOKUP(C55,mrio!A:I,4,FALSE)</f>
        <v>Food &amp; beverages</v>
      </c>
    </row>
    <row r="56" spans="1:4" x14ac:dyDescent="0.2">
      <c r="A56" s="3" t="s">
        <v>249</v>
      </c>
      <c r="B56" t="str">
        <f>VLOOKUP(A56,isic3!A:B,2,FALSE)</f>
        <v>Production, processing and preserving of meat and meat products</v>
      </c>
      <c r="C56" s="3" t="s">
        <v>1354</v>
      </c>
      <c r="D56" t="str">
        <f>VLOOKUP(C56,mrio!A:I,4,FALSE)</f>
        <v>Food &amp; beverages</v>
      </c>
    </row>
    <row r="57" spans="1:4" x14ac:dyDescent="0.2">
      <c r="A57" s="3" t="s">
        <v>251</v>
      </c>
      <c r="B57" t="str">
        <f>VLOOKUP(A57,isic3!A:B,2,FALSE)</f>
        <v>Processing and preserving of fish and fish products</v>
      </c>
      <c r="C57" s="3" t="s">
        <v>1354</v>
      </c>
      <c r="D57" t="str">
        <f>VLOOKUP(C57,mrio!A:I,4,FALSE)</f>
        <v>Food &amp; beverages</v>
      </c>
    </row>
    <row r="58" spans="1:4" x14ac:dyDescent="0.2">
      <c r="A58" s="3" t="s">
        <v>1459</v>
      </c>
      <c r="B58" t="str">
        <f>VLOOKUP(A58,isic3!A:B,2,FALSE)</f>
        <v>Processing and preserving of fruit and vegetables</v>
      </c>
      <c r="C58" s="3" t="s">
        <v>1354</v>
      </c>
      <c r="D58" t="str">
        <f>VLOOKUP(C58,mrio!A:I,4,FALSE)</f>
        <v>Food &amp; beverages</v>
      </c>
    </row>
    <row r="59" spans="1:4" x14ac:dyDescent="0.2">
      <c r="A59" s="3" t="s">
        <v>1460</v>
      </c>
      <c r="B59" t="str">
        <f>VLOOKUP(A59,isic3!A:B,2,FALSE)</f>
        <v>Manufacture of vegetable and animal oils and fats</v>
      </c>
      <c r="C59" s="3" t="s">
        <v>1354</v>
      </c>
      <c r="D59" t="str">
        <f>VLOOKUP(C59,mrio!A:I,4,FALSE)</f>
        <v>Food &amp; beverages</v>
      </c>
    </row>
    <row r="60" spans="1:4" x14ac:dyDescent="0.2">
      <c r="A60" s="3" t="s">
        <v>253</v>
      </c>
      <c r="B60" t="str">
        <f>VLOOKUP(A60,isic3!A:B,2,FALSE)</f>
        <v>Manufacture of dairy products</v>
      </c>
      <c r="C60" s="3" t="s">
        <v>1354</v>
      </c>
      <c r="D60" t="str">
        <f>VLOOKUP(C60,mrio!A:I,4,FALSE)</f>
        <v>Food &amp; beverages</v>
      </c>
    </row>
    <row r="61" spans="1:4" x14ac:dyDescent="0.2">
      <c r="A61" s="3" t="s">
        <v>255</v>
      </c>
      <c r="B61" t="str">
        <f>VLOOKUP(A61,isic3!A:B,2,FALSE)</f>
        <v>Manufacture of dairy products</v>
      </c>
      <c r="C61" s="3" t="s">
        <v>1354</v>
      </c>
      <c r="D61" t="str">
        <f>VLOOKUP(C61,mrio!A:I,4,FALSE)</f>
        <v>Food &amp; beverages</v>
      </c>
    </row>
    <row r="62" spans="1:4" x14ac:dyDescent="0.2">
      <c r="A62" s="3" t="s">
        <v>1461</v>
      </c>
      <c r="B62" t="str">
        <f>VLOOKUP(A62,isic3!A:B,2,FALSE)</f>
        <v>Manufacture of grain mill products, starches and starch products, and prepared animal feeds</v>
      </c>
      <c r="C62" s="3" t="s">
        <v>1354</v>
      </c>
      <c r="D62" t="str">
        <f>VLOOKUP(C62,mrio!A:I,4,FALSE)</f>
        <v>Food &amp; beverages</v>
      </c>
    </row>
    <row r="63" spans="1:4" x14ac:dyDescent="0.2">
      <c r="A63" s="3" t="s">
        <v>1463</v>
      </c>
      <c r="B63" t="str">
        <f>VLOOKUP(A63,isic3!A:B,2,FALSE)</f>
        <v>Manufacture of grain mill products</v>
      </c>
      <c r="C63" s="3" t="s">
        <v>1354</v>
      </c>
      <c r="D63" t="str">
        <f>VLOOKUP(C63,mrio!A:I,4,FALSE)</f>
        <v>Food &amp; beverages</v>
      </c>
    </row>
    <row r="64" spans="1:4" x14ac:dyDescent="0.2">
      <c r="A64" s="3" t="s">
        <v>1464</v>
      </c>
      <c r="B64" t="str">
        <f>VLOOKUP(A64,isic3!A:B,2,FALSE)</f>
        <v>Manufacture of starches and starch products</v>
      </c>
      <c r="C64" s="3" t="s">
        <v>1354</v>
      </c>
      <c r="D64" t="str">
        <f>VLOOKUP(C64,mrio!A:I,4,FALSE)</f>
        <v>Food &amp; beverages</v>
      </c>
    </row>
    <row r="65" spans="1:4" x14ac:dyDescent="0.2">
      <c r="A65" s="3" t="s">
        <v>1465</v>
      </c>
      <c r="B65" t="str">
        <f>VLOOKUP(A65,isic3!A:B,2,FALSE)</f>
        <v>Manufacture of prepared animal feeds</v>
      </c>
      <c r="C65" s="3" t="s">
        <v>1354</v>
      </c>
      <c r="D65" t="str">
        <f>VLOOKUP(C65,mrio!A:I,4,FALSE)</f>
        <v>Food &amp; beverages</v>
      </c>
    </row>
    <row r="66" spans="1:4" x14ac:dyDescent="0.2">
      <c r="A66" s="3" t="s">
        <v>1466</v>
      </c>
      <c r="B66" t="str">
        <f>VLOOKUP(A66,isic3!A:B,2,FALSE)</f>
        <v>Manufacture of other food products</v>
      </c>
      <c r="C66" s="3" t="s">
        <v>1354</v>
      </c>
      <c r="D66" t="str">
        <f>VLOOKUP(C66,mrio!A:I,4,FALSE)</f>
        <v>Food &amp; beverages</v>
      </c>
    </row>
    <row r="67" spans="1:4" x14ac:dyDescent="0.2">
      <c r="A67" s="3" t="s">
        <v>1467</v>
      </c>
      <c r="B67" t="str">
        <f>VLOOKUP(A67,isic3!A:B,2,FALSE)</f>
        <v>Manufacture of bakery products</v>
      </c>
      <c r="C67" s="3" t="s">
        <v>1354</v>
      </c>
      <c r="D67" t="str">
        <f>VLOOKUP(C67,mrio!A:I,4,FALSE)</f>
        <v>Food &amp; beverages</v>
      </c>
    </row>
    <row r="68" spans="1:4" x14ac:dyDescent="0.2">
      <c r="A68" s="3" t="s">
        <v>1468</v>
      </c>
      <c r="B68" t="str">
        <f>VLOOKUP(A68,isic3!A:B,2,FALSE)</f>
        <v>Manufacture of sugar</v>
      </c>
      <c r="C68" s="3" t="s">
        <v>1354</v>
      </c>
      <c r="D68" t="str">
        <f>VLOOKUP(C68,mrio!A:I,4,FALSE)</f>
        <v>Food &amp; beverages</v>
      </c>
    </row>
    <row r="69" spans="1:4" x14ac:dyDescent="0.2">
      <c r="A69" s="3" t="s">
        <v>1469</v>
      </c>
      <c r="B69" t="str">
        <f>VLOOKUP(A69,isic3!A:B,2,FALSE)</f>
        <v>Manufacture of cocoa, chocolate and sugar confectionery</v>
      </c>
      <c r="C69" s="3" t="s">
        <v>1354</v>
      </c>
      <c r="D69" t="str">
        <f>VLOOKUP(C69,mrio!A:I,4,FALSE)</f>
        <v>Food &amp; beverages</v>
      </c>
    </row>
    <row r="70" spans="1:4" x14ac:dyDescent="0.2">
      <c r="A70" s="3" t="s">
        <v>1470</v>
      </c>
      <c r="B70" t="str">
        <f>VLOOKUP(A70,isic3!A:B,2,FALSE)</f>
        <v>Manufacture of macaroni, noodles, couscous and similar farinaceous products</v>
      </c>
      <c r="C70" s="3" t="s">
        <v>1354</v>
      </c>
      <c r="D70" t="str">
        <f>VLOOKUP(C70,mrio!A:I,4,FALSE)</f>
        <v>Food &amp; beverages</v>
      </c>
    </row>
    <row r="71" spans="1:4" x14ac:dyDescent="0.2">
      <c r="A71" s="3" t="s">
        <v>1471</v>
      </c>
      <c r="B71" t="str">
        <f>VLOOKUP(A71,isic3!A:B,2,FALSE)</f>
        <v>Manufacture of other food products n.e.c.</v>
      </c>
      <c r="C71" s="3" t="s">
        <v>1354</v>
      </c>
      <c r="D71" t="str">
        <f>VLOOKUP(C71,mrio!A:I,4,FALSE)</f>
        <v>Food &amp; beverages</v>
      </c>
    </row>
    <row r="72" spans="1:4" x14ac:dyDescent="0.2">
      <c r="A72" s="3" t="s">
        <v>1472</v>
      </c>
      <c r="B72" t="str">
        <f>VLOOKUP(A72,isic3!A:B,2,FALSE)</f>
        <v>Manufacture of beverages</v>
      </c>
      <c r="C72" s="3" t="s">
        <v>1354</v>
      </c>
      <c r="D72" t="str">
        <f>VLOOKUP(C72,mrio!A:I,4,FALSE)</f>
        <v>Food &amp; beverages</v>
      </c>
    </row>
    <row r="73" spans="1:4" x14ac:dyDescent="0.2">
      <c r="A73" s="3" t="s">
        <v>1473</v>
      </c>
      <c r="B73" t="str">
        <f>VLOOKUP(A73,isic3!A:B,2,FALSE)</f>
        <v>Distilling, rectifying and blending of spirits; ethyl alcohol production from fermented materials</v>
      </c>
      <c r="C73" s="3" t="s">
        <v>1354</v>
      </c>
      <c r="D73" t="str">
        <f>VLOOKUP(C73,mrio!A:I,4,FALSE)</f>
        <v>Food &amp; beverages</v>
      </c>
    </row>
    <row r="74" spans="1:4" x14ac:dyDescent="0.2">
      <c r="A74" s="3" t="s">
        <v>1475</v>
      </c>
      <c r="B74" t="str">
        <f>VLOOKUP(A74,isic3!A:B,2,FALSE)</f>
        <v>Manufacture of wines</v>
      </c>
      <c r="C74" s="3" t="s">
        <v>1354</v>
      </c>
      <c r="D74" t="str">
        <f>VLOOKUP(C74,mrio!A:I,4,FALSE)</f>
        <v>Food &amp; beverages</v>
      </c>
    </row>
    <row r="75" spans="1:4" x14ac:dyDescent="0.2">
      <c r="A75" s="3" t="s">
        <v>1476</v>
      </c>
      <c r="B75" t="str">
        <f>VLOOKUP(A75,isic3!A:B,2,FALSE)</f>
        <v>Manufacture of malt liquors and malt</v>
      </c>
      <c r="C75" s="3" t="s">
        <v>1354</v>
      </c>
      <c r="D75" t="str">
        <f>VLOOKUP(C75,mrio!A:I,4,FALSE)</f>
        <v>Food &amp; beverages</v>
      </c>
    </row>
    <row r="76" spans="1:4" x14ac:dyDescent="0.2">
      <c r="A76" s="3" t="s">
        <v>1477</v>
      </c>
      <c r="B76" t="str">
        <f>VLOOKUP(A76,isic3!A:B,2,FALSE)</f>
        <v>Manufacture of soft drinks; production of mineral waters</v>
      </c>
      <c r="C76" s="3" t="s">
        <v>1354</v>
      </c>
      <c r="D76" t="str">
        <f>VLOOKUP(C76,mrio!A:I,4,FALSE)</f>
        <v>Food &amp; beverages</v>
      </c>
    </row>
    <row r="77" spans="1:4" x14ac:dyDescent="0.2">
      <c r="A77" s="3" t="s">
        <v>256</v>
      </c>
      <c r="B77" t="str">
        <f>VLOOKUP(A77,isic3!A:B,2,FALSE)</f>
        <v>Manufacture of tobacco products</v>
      </c>
      <c r="C77" s="3" t="s">
        <v>1354</v>
      </c>
      <c r="D77" t="str">
        <f>VLOOKUP(C77,mrio!A:I,4,FALSE)</f>
        <v>Food &amp; beverages</v>
      </c>
    </row>
    <row r="78" spans="1:4" x14ac:dyDescent="0.2">
      <c r="A78" s="3" t="s">
        <v>1479</v>
      </c>
      <c r="B78" t="str">
        <f>VLOOKUP(A78,isic3!A:B,2,FALSE)</f>
        <v>Manufacture of tobacco products</v>
      </c>
      <c r="C78" s="3" t="s">
        <v>1354</v>
      </c>
      <c r="D78" t="str">
        <f>VLOOKUP(C78,mrio!A:I,4,FALSE)</f>
        <v>Food &amp; beverages</v>
      </c>
    </row>
    <row r="79" spans="1:4" x14ac:dyDescent="0.2">
      <c r="A79" s="3" t="s">
        <v>1480</v>
      </c>
      <c r="B79" t="str">
        <f>VLOOKUP(A79,isic3!A:B,2,FALSE)</f>
        <v>Manufacture of tobacco products</v>
      </c>
      <c r="C79" s="3" t="s">
        <v>1354</v>
      </c>
      <c r="D79" t="str">
        <f>VLOOKUP(C79,mrio!A:I,4,FALSE)</f>
        <v>Food &amp; beverages</v>
      </c>
    </row>
    <row r="80" spans="1:4" x14ac:dyDescent="0.2">
      <c r="A80" s="3" t="s">
        <v>271</v>
      </c>
      <c r="B80" t="str">
        <f>VLOOKUP(A80,isic3!A:B,2,FALSE)</f>
        <v>Manufacture of textiles</v>
      </c>
      <c r="C80" s="3" t="s">
        <v>1355</v>
      </c>
      <c r="D80" t="str">
        <f>VLOOKUP(C80,mrio!A:I,4,FALSE)</f>
        <v>Textiles</v>
      </c>
    </row>
    <row r="81" spans="1:4" x14ac:dyDescent="0.2">
      <c r="A81" s="3" t="s">
        <v>1481</v>
      </c>
      <c r="B81" t="str">
        <f>VLOOKUP(A81,isic3!A:B,2,FALSE)</f>
        <v>Spinning, weaving and finishing of textiles</v>
      </c>
      <c r="C81" s="3" t="s">
        <v>1355</v>
      </c>
      <c r="D81" t="str">
        <f>VLOOKUP(C81,mrio!A:I,4,FALSE)</f>
        <v>Textiles</v>
      </c>
    </row>
    <row r="82" spans="1:4" x14ac:dyDescent="0.2">
      <c r="A82" s="3" t="s">
        <v>1482</v>
      </c>
      <c r="B82" t="str">
        <f>VLOOKUP(A82,isic3!A:B,2,FALSE)</f>
        <v>Preparation and spinning of textile fibres; weaving of textiles</v>
      </c>
      <c r="C82" s="3" t="s">
        <v>1355</v>
      </c>
      <c r="D82" t="str">
        <f>VLOOKUP(C82,mrio!A:I,4,FALSE)</f>
        <v>Textiles</v>
      </c>
    </row>
    <row r="83" spans="1:4" x14ac:dyDescent="0.2">
      <c r="A83" s="3" t="s">
        <v>1484</v>
      </c>
      <c r="B83" t="str">
        <f>VLOOKUP(A83,isic3!A:B,2,FALSE)</f>
        <v>Finishing of textiles</v>
      </c>
      <c r="C83" s="3" t="s">
        <v>1355</v>
      </c>
      <c r="D83" t="str">
        <f>VLOOKUP(C83,mrio!A:I,4,FALSE)</f>
        <v>Textiles</v>
      </c>
    </row>
    <row r="84" spans="1:4" x14ac:dyDescent="0.2">
      <c r="A84" s="3" t="s">
        <v>1485</v>
      </c>
      <c r="B84" t="str">
        <f>VLOOKUP(A84,isic3!A:B,2,FALSE)</f>
        <v>Manufacture of other textiles</v>
      </c>
      <c r="C84" s="3" t="s">
        <v>1355</v>
      </c>
      <c r="D84" t="str">
        <f>VLOOKUP(C84,mrio!A:I,4,FALSE)</f>
        <v>Textiles</v>
      </c>
    </row>
    <row r="85" spans="1:4" x14ac:dyDescent="0.2">
      <c r="A85" s="3" t="s">
        <v>1486</v>
      </c>
      <c r="B85" t="str">
        <f>VLOOKUP(A85,isic3!A:B,2,FALSE)</f>
        <v>Manufacture of made-up textile articles, except apparel</v>
      </c>
      <c r="C85" s="3" t="s">
        <v>1355</v>
      </c>
      <c r="D85" t="str">
        <f>VLOOKUP(C85,mrio!A:I,4,FALSE)</f>
        <v>Textiles</v>
      </c>
    </row>
    <row r="86" spans="1:4" x14ac:dyDescent="0.2">
      <c r="A86" s="3" t="s">
        <v>1487</v>
      </c>
      <c r="B86" t="str">
        <f>VLOOKUP(A86,isic3!A:B,2,FALSE)</f>
        <v>Manufacture of carpets and rugs</v>
      </c>
      <c r="C86" s="3" t="s">
        <v>1355</v>
      </c>
      <c r="D86" t="str">
        <f>VLOOKUP(C86,mrio!A:I,4,FALSE)</f>
        <v>Textiles</v>
      </c>
    </row>
    <row r="87" spans="1:4" x14ac:dyDescent="0.2">
      <c r="A87" s="3" t="s">
        <v>1488</v>
      </c>
      <c r="B87" t="str">
        <f>VLOOKUP(A87,isic3!A:B,2,FALSE)</f>
        <v>Manufacture of cordage, rope, twine and netting</v>
      </c>
      <c r="C87" s="3" t="s">
        <v>1355</v>
      </c>
      <c r="D87" t="str">
        <f>VLOOKUP(C87,mrio!A:I,4,FALSE)</f>
        <v>Textiles</v>
      </c>
    </row>
    <row r="88" spans="1:4" x14ac:dyDescent="0.2">
      <c r="A88" s="3" t="s">
        <v>1489</v>
      </c>
      <c r="B88" t="str">
        <f>VLOOKUP(A88,isic3!A:B,2,FALSE)</f>
        <v>Manufacture of other textiles n.e.c.</v>
      </c>
      <c r="C88" s="3" t="s">
        <v>1355</v>
      </c>
      <c r="D88" t="str">
        <f>VLOOKUP(C88,mrio!A:I,4,FALSE)</f>
        <v>Textiles</v>
      </c>
    </row>
    <row r="89" spans="1:4" x14ac:dyDescent="0.2">
      <c r="A89" s="3" t="s">
        <v>1490</v>
      </c>
      <c r="B89" t="str">
        <f>VLOOKUP(A89,isic3!A:B,2,FALSE)</f>
        <v>Manufacture of knitted and crocheted fabrics and articles</v>
      </c>
      <c r="C89" s="3" t="s">
        <v>1355</v>
      </c>
      <c r="D89" t="str">
        <f>VLOOKUP(C89,mrio!A:I,4,FALSE)</f>
        <v>Textiles</v>
      </c>
    </row>
    <row r="90" spans="1:4" x14ac:dyDescent="0.2">
      <c r="A90" s="3" t="s">
        <v>1492</v>
      </c>
      <c r="B90" t="str">
        <f>VLOOKUP(A90,isic3!A:B,2,FALSE)</f>
        <v>Manufacture of knitted and crocheted fabrics and articles</v>
      </c>
      <c r="C90" s="3" t="s">
        <v>1355</v>
      </c>
      <c r="D90" t="str">
        <f>VLOOKUP(C90,mrio!A:I,4,FALSE)</f>
        <v>Textiles</v>
      </c>
    </row>
    <row r="91" spans="1:4" x14ac:dyDescent="0.2">
      <c r="A91" s="3" t="s">
        <v>280</v>
      </c>
      <c r="B91" t="str">
        <f>VLOOKUP(A91,isic3!A:B,2,FALSE)</f>
        <v>Manufacture of wearing apparel; dressing and dyeing of fur</v>
      </c>
      <c r="C91" s="3" t="s">
        <v>1355</v>
      </c>
      <c r="D91" t="str">
        <f>VLOOKUP(C91,mrio!A:I,4,FALSE)</f>
        <v>Textiles</v>
      </c>
    </row>
    <row r="92" spans="1:4" x14ac:dyDescent="0.2">
      <c r="A92" s="3" t="s">
        <v>282</v>
      </c>
      <c r="B92" t="str">
        <f>VLOOKUP(A92,isic3!A:B,2,FALSE)</f>
        <v>Manufacture of wearing apparel, except fur apparel</v>
      </c>
      <c r="C92" s="3" t="s">
        <v>1355</v>
      </c>
      <c r="D92" t="str">
        <f>VLOOKUP(C92,mrio!A:I,4,FALSE)</f>
        <v>Textiles</v>
      </c>
    </row>
    <row r="93" spans="1:4" x14ac:dyDescent="0.2">
      <c r="A93" s="3" t="s">
        <v>1494</v>
      </c>
      <c r="B93" t="str">
        <f>VLOOKUP(A93,isic3!A:B,2,FALSE)</f>
        <v>Manufacture of wearing apparel, except fur apparel</v>
      </c>
      <c r="C93" s="3" t="s">
        <v>1355</v>
      </c>
      <c r="D93" t="str">
        <f>VLOOKUP(C93,mrio!A:I,4,FALSE)</f>
        <v>Textiles</v>
      </c>
    </row>
    <row r="94" spans="1:4" x14ac:dyDescent="0.2">
      <c r="A94" s="3" t="s">
        <v>288</v>
      </c>
      <c r="B94" t="str">
        <f>VLOOKUP(A94,isic3!A:B,2,FALSE)</f>
        <v>Dressing and dyeing of fur; manufacture of articles of fur</v>
      </c>
      <c r="C94" s="3" t="s">
        <v>1355</v>
      </c>
      <c r="D94" t="str">
        <f>VLOOKUP(C94,mrio!A:I,4,FALSE)</f>
        <v>Textiles</v>
      </c>
    </row>
    <row r="95" spans="1:4" x14ac:dyDescent="0.2">
      <c r="A95" s="3" t="s">
        <v>290</v>
      </c>
      <c r="B95" t="str">
        <f>VLOOKUP(A95,isic3!A:B,2,FALSE)</f>
        <v>Dressing and dyeing of fur; manufacture of articles of fur</v>
      </c>
      <c r="C95" s="3" t="s">
        <v>1355</v>
      </c>
      <c r="D95" t="str">
        <f>VLOOKUP(C95,mrio!A:I,4,FALSE)</f>
        <v>Textiles</v>
      </c>
    </row>
    <row r="96" spans="1:4" x14ac:dyDescent="0.2">
      <c r="A96" s="3" t="s">
        <v>291</v>
      </c>
      <c r="B96" t="str">
        <f>VLOOKUP(A96,isic3!A:B,2,FALSE)</f>
        <v>Tanning and dressing of leather; manufacture of luggage, handbags, saddlery, harness and footwear</v>
      </c>
      <c r="C96" s="3" t="s">
        <v>1356</v>
      </c>
      <c r="D96" t="str">
        <f>VLOOKUP(C96,mrio!A:I,4,FALSE)</f>
        <v>Leather</v>
      </c>
    </row>
    <row r="97" spans="1:4" x14ac:dyDescent="0.2">
      <c r="A97" s="3" t="s">
        <v>293</v>
      </c>
      <c r="B97" t="str">
        <f>VLOOKUP(A97,isic3!A:B,2,FALSE)</f>
        <v>Tanning and dressing of leather; manufacture of luggage, handbags, saddlery and harness</v>
      </c>
      <c r="C97" s="3" t="s">
        <v>1356</v>
      </c>
      <c r="D97" t="str">
        <f>VLOOKUP(C97,mrio!A:I,4,FALSE)</f>
        <v>Leather</v>
      </c>
    </row>
    <row r="98" spans="1:4" x14ac:dyDescent="0.2">
      <c r="A98" s="3" t="s">
        <v>1498</v>
      </c>
      <c r="B98" t="str">
        <f>VLOOKUP(A98,isic3!A:B,2,FALSE)</f>
        <v>Tanning and dressing of leather</v>
      </c>
      <c r="C98" s="3" t="s">
        <v>1356</v>
      </c>
      <c r="D98" t="str">
        <f>VLOOKUP(C98,mrio!A:I,4,FALSE)</f>
        <v>Leather</v>
      </c>
    </row>
    <row r="99" spans="1:4" x14ac:dyDescent="0.2">
      <c r="A99" s="3" t="s">
        <v>1500</v>
      </c>
      <c r="B99" t="str">
        <f>VLOOKUP(A99,isic3!A:B,2,FALSE)</f>
        <v>Manufacture of luggage, handbags and the like, saddlery and harness</v>
      </c>
      <c r="C99" s="3" t="s">
        <v>1356</v>
      </c>
      <c r="D99" t="str">
        <f>VLOOKUP(C99,mrio!A:I,4,FALSE)</f>
        <v>Leather</v>
      </c>
    </row>
    <row r="100" spans="1:4" x14ac:dyDescent="0.2">
      <c r="A100" s="3" t="s">
        <v>296</v>
      </c>
      <c r="B100" t="str">
        <f>VLOOKUP(A100,isic3!A:B,2,FALSE)</f>
        <v>Manufacture of footwear</v>
      </c>
      <c r="C100" s="3" t="s">
        <v>1356</v>
      </c>
      <c r="D100" t="str">
        <f>VLOOKUP(C100,mrio!A:I,4,FALSE)</f>
        <v>Leather</v>
      </c>
    </row>
    <row r="101" spans="1:4" x14ac:dyDescent="0.2">
      <c r="A101" s="3" t="s">
        <v>298</v>
      </c>
      <c r="B101" t="str">
        <f>VLOOKUP(A101,isic3!A:B,2,FALSE)</f>
        <v>Manufacture of footwear</v>
      </c>
      <c r="C101" s="3" t="s">
        <v>1356</v>
      </c>
      <c r="D101" t="str">
        <f>VLOOKUP(C101,mrio!A:I,4,FALSE)</f>
        <v>Leather</v>
      </c>
    </row>
    <row r="102" spans="1:4" x14ac:dyDescent="0.2">
      <c r="A102" s="3" t="s">
        <v>299</v>
      </c>
      <c r="B102" t="str">
        <f>VLOOKUP(A102,isic3!A:B,2,FALSE)</f>
        <v>Manufacture of wood and of products of wood and cork, except furniture; manufacture of articles of straw and plaiting materials</v>
      </c>
      <c r="C102" s="3" t="s">
        <v>1357</v>
      </c>
      <c r="D102" t="str">
        <f>VLOOKUP(C102,mrio!A:I,4,FALSE)</f>
        <v>Wood</v>
      </c>
    </row>
    <row r="103" spans="1:4" x14ac:dyDescent="0.2">
      <c r="A103" s="3" t="s">
        <v>301</v>
      </c>
      <c r="B103" t="str">
        <f>VLOOKUP(A103,isic3!A:B,2,FALSE)</f>
        <v>Sawmilling and planing of wood</v>
      </c>
      <c r="C103" s="3" t="s">
        <v>1357</v>
      </c>
      <c r="D103" t="str">
        <f>VLOOKUP(C103,mrio!A:I,4,FALSE)</f>
        <v>Wood</v>
      </c>
    </row>
    <row r="104" spans="1:4" x14ac:dyDescent="0.2">
      <c r="A104" s="3" t="s">
        <v>1501</v>
      </c>
      <c r="B104" t="str">
        <f>VLOOKUP(A104,isic3!A:B,2,FALSE)</f>
        <v>Sawmilling and planing of wood</v>
      </c>
      <c r="C104" s="3" t="s">
        <v>1357</v>
      </c>
      <c r="D104" t="str">
        <f>VLOOKUP(C104,mrio!A:I,4,FALSE)</f>
        <v>Wood</v>
      </c>
    </row>
    <row r="105" spans="1:4" x14ac:dyDescent="0.2">
      <c r="A105" s="3" t="s">
        <v>309</v>
      </c>
      <c r="B105" t="str">
        <f>VLOOKUP(A105,isic3!A:B,2,FALSE)</f>
        <v>Manufacture of products of wood, cork, straw and plaiting materials</v>
      </c>
      <c r="C105" s="3" t="s">
        <v>1357</v>
      </c>
      <c r="D105" t="str">
        <f>VLOOKUP(C105,mrio!A:I,4,FALSE)</f>
        <v>Wood</v>
      </c>
    </row>
    <row r="106" spans="1:4" x14ac:dyDescent="0.2">
      <c r="A106" s="3" t="s">
        <v>311</v>
      </c>
      <c r="B106" t="str">
        <f>VLOOKUP(A106,isic3!A:B,2,FALSE)</f>
        <v>Manufacture of veneer sheets; manufacture of plywood, laminboard, particle board and other panels and boards</v>
      </c>
      <c r="C106" s="3" t="s">
        <v>1357</v>
      </c>
      <c r="D106" t="str">
        <f>VLOOKUP(C106,mrio!A:I,4,FALSE)</f>
        <v>Wood</v>
      </c>
    </row>
    <row r="107" spans="1:4" x14ac:dyDescent="0.2">
      <c r="A107" s="3" t="s">
        <v>313</v>
      </c>
      <c r="B107" t="str">
        <f>VLOOKUP(A107,isic3!A:B,2,FALSE)</f>
        <v>Manufacture of builders' carpentry and joinery</v>
      </c>
      <c r="C107" s="3" t="s">
        <v>1357</v>
      </c>
      <c r="D107" t="str">
        <f>VLOOKUP(C107,mrio!A:I,4,FALSE)</f>
        <v>Wood</v>
      </c>
    </row>
    <row r="108" spans="1:4" x14ac:dyDescent="0.2">
      <c r="A108" s="3" t="s">
        <v>315</v>
      </c>
      <c r="B108" t="str">
        <f>VLOOKUP(A108,isic3!A:B,2,FALSE)</f>
        <v>Manufacture of wooden containers</v>
      </c>
      <c r="C108" s="3" t="s">
        <v>1357</v>
      </c>
      <c r="D108" t="str">
        <f>VLOOKUP(C108,mrio!A:I,4,FALSE)</f>
        <v>Wood</v>
      </c>
    </row>
    <row r="109" spans="1:4" x14ac:dyDescent="0.2">
      <c r="A109" s="3" t="s">
        <v>317</v>
      </c>
      <c r="B109" t="str">
        <f>VLOOKUP(A109,isic3!A:B,2,FALSE)</f>
        <v>Manufacture of other products of wood; manufacture of articles of cork, straw and plaiting materials</v>
      </c>
      <c r="C109" s="3" t="s">
        <v>1357</v>
      </c>
      <c r="D109" t="str">
        <f>VLOOKUP(C109,mrio!A:I,4,FALSE)</f>
        <v>Wood</v>
      </c>
    </row>
    <row r="110" spans="1:4" x14ac:dyDescent="0.2">
      <c r="A110" s="3" t="s">
        <v>322</v>
      </c>
      <c r="B110" t="str">
        <f>VLOOKUP(A110,isic3!A:B,2,FALSE)</f>
        <v>Manufacture of paper and paper products</v>
      </c>
      <c r="C110" s="3" t="s">
        <v>1358</v>
      </c>
      <c r="D110" t="str">
        <f>VLOOKUP(C110,mrio!A:I,4,FALSE)</f>
        <v>Paper</v>
      </c>
    </row>
    <row r="111" spans="1:4" x14ac:dyDescent="0.2">
      <c r="A111" s="3" t="s">
        <v>324</v>
      </c>
      <c r="B111" t="str">
        <f>VLOOKUP(A111,isic3!A:B,2,FALSE)</f>
        <v>Manufacture of paper and paper products</v>
      </c>
      <c r="C111" s="3" t="s">
        <v>1358</v>
      </c>
      <c r="D111" t="str">
        <f>VLOOKUP(C111,mrio!A:I,4,FALSE)</f>
        <v>Paper</v>
      </c>
    </row>
    <row r="112" spans="1:4" x14ac:dyDescent="0.2">
      <c r="A112" s="3" t="s">
        <v>1503</v>
      </c>
      <c r="B112" t="str">
        <f>VLOOKUP(A112,isic3!A:B,2,FALSE)</f>
        <v>Manufacture of pulp, paper and paperboard</v>
      </c>
      <c r="C112" s="3" t="s">
        <v>1358</v>
      </c>
      <c r="D112" t="str">
        <f>VLOOKUP(C112,mrio!A:I,4,FALSE)</f>
        <v>Paper</v>
      </c>
    </row>
    <row r="113" spans="1:4" x14ac:dyDescent="0.2">
      <c r="A113" s="3" t="s">
        <v>1504</v>
      </c>
      <c r="B113" t="str">
        <f>VLOOKUP(A113,isic3!A:B,2,FALSE)</f>
        <v>Manufacture of corrugated paper and paperboard and of containers of paper and paperboard</v>
      </c>
      <c r="C113" s="3" t="s">
        <v>1358</v>
      </c>
      <c r="D113" t="str">
        <f>VLOOKUP(C113,mrio!A:I,4,FALSE)</f>
        <v>Paper</v>
      </c>
    </row>
    <row r="114" spans="1:4" x14ac:dyDescent="0.2">
      <c r="A114" s="3" t="s">
        <v>1505</v>
      </c>
      <c r="B114" t="str">
        <f>VLOOKUP(A114,isic3!A:B,2,FALSE)</f>
        <v>Manufacture of other articles of paper and paperboard</v>
      </c>
      <c r="C114" s="3" t="s">
        <v>1358</v>
      </c>
      <c r="D114" t="str">
        <f>VLOOKUP(C114,mrio!A:I,4,FALSE)</f>
        <v>Paper</v>
      </c>
    </row>
    <row r="115" spans="1:4" x14ac:dyDescent="0.2">
      <c r="A115" s="3" t="s">
        <v>327</v>
      </c>
      <c r="B115" t="str">
        <f>VLOOKUP(A115,isic3!A:B,2,FALSE)</f>
        <v>Publishing, printing and reproduction of recorded media</v>
      </c>
      <c r="C115" s="3" t="s">
        <v>1358</v>
      </c>
      <c r="D115" t="str">
        <f>VLOOKUP(C115,mrio!A:I,4,FALSE)</f>
        <v>Paper</v>
      </c>
    </row>
    <row r="116" spans="1:4" x14ac:dyDescent="0.2">
      <c r="A116" s="3" t="s">
        <v>329</v>
      </c>
      <c r="B116" t="str">
        <f>VLOOKUP(A116,isic3!A:B,2,FALSE)</f>
        <v>Publishing</v>
      </c>
      <c r="C116" s="3" t="s">
        <v>1358</v>
      </c>
      <c r="D116" t="str">
        <f>VLOOKUP(C116,mrio!A:I,4,FALSE)</f>
        <v>Paper</v>
      </c>
    </row>
    <row r="117" spans="1:4" x14ac:dyDescent="0.2">
      <c r="A117" s="3" t="s">
        <v>331</v>
      </c>
      <c r="B117" t="str">
        <f>VLOOKUP(A117,isic3!A:B,2,FALSE)</f>
        <v>Publishing of books, brochures and other publications</v>
      </c>
      <c r="C117" s="3" t="s">
        <v>1358</v>
      </c>
      <c r="D117" t="str">
        <f>VLOOKUP(C117,mrio!A:I,4,FALSE)</f>
        <v>Paper</v>
      </c>
    </row>
    <row r="118" spans="1:4" x14ac:dyDescent="0.2">
      <c r="A118" s="3" t="s">
        <v>1509</v>
      </c>
      <c r="B118" t="str">
        <f>VLOOKUP(A118,isic3!A:B,2,FALSE)</f>
        <v>Publishing of newspapers, journals and periodicals</v>
      </c>
      <c r="C118" s="3" t="s">
        <v>1358</v>
      </c>
      <c r="D118" t="str">
        <f>VLOOKUP(C118,mrio!A:I,4,FALSE)</f>
        <v>Paper</v>
      </c>
    </row>
    <row r="119" spans="1:4" x14ac:dyDescent="0.2">
      <c r="A119" s="3" t="s">
        <v>1510</v>
      </c>
      <c r="B119" t="str">
        <f>VLOOKUP(A119,isic3!A:B,2,FALSE)</f>
        <v>Publishing of music</v>
      </c>
      <c r="C119" s="3" t="s">
        <v>1358</v>
      </c>
      <c r="D119" t="str">
        <f>VLOOKUP(C119,mrio!A:I,4,FALSE)</f>
        <v>Paper</v>
      </c>
    </row>
    <row r="120" spans="1:4" x14ac:dyDescent="0.2">
      <c r="A120" s="3" t="s">
        <v>333</v>
      </c>
      <c r="B120" t="str">
        <f>VLOOKUP(A120,isic3!A:B,2,FALSE)</f>
        <v>Other publishing</v>
      </c>
      <c r="C120" s="3" t="s">
        <v>1358</v>
      </c>
      <c r="D120" t="str">
        <f>VLOOKUP(C120,mrio!A:I,4,FALSE)</f>
        <v>Paper</v>
      </c>
    </row>
    <row r="121" spans="1:4" x14ac:dyDescent="0.2">
      <c r="A121" s="3" t="s">
        <v>335</v>
      </c>
      <c r="B121" t="str">
        <f>VLOOKUP(A121,isic3!A:B,2,FALSE)</f>
        <v>Printing and service activities related to printing</v>
      </c>
      <c r="C121" s="3" t="s">
        <v>1358</v>
      </c>
      <c r="D121" t="str">
        <f>VLOOKUP(C121,mrio!A:I,4,FALSE)</f>
        <v>Paper</v>
      </c>
    </row>
    <row r="122" spans="1:4" x14ac:dyDescent="0.2">
      <c r="A122" s="3" t="s">
        <v>1513</v>
      </c>
      <c r="B122" t="str">
        <f>VLOOKUP(A122,isic3!A:B,2,FALSE)</f>
        <v>Printing</v>
      </c>
      <c r="C122" s="3" t="s">
        <v>1358</v>
      </c>
      <c r="D122" t="str">
        <f>VLOOKUP(C122,mrio!A:I,4,FALSE)</f>
        <v>Paper</v>
      </c>
    </row>
    <row r="123" spans="1:4" x14ac:dyDescent="0.2">
      <c r="A123" s="3" t="s">
        <v>1514</v>
      </c>
      <c r="B123" t="str">
        <f>VLOOKUP(A123,isic3!A:B,2,FALSE)</f>
        <v>Service activities related to printing</v>
      </c>
      <c r="C123" s="3" t="s">
        <v>1358</v>
      </c>
      <c r="D123" t="str">
        <f>VLOOKUP(C123,mrio!A:I,4,FALSE)</f>
        <v>Paper</v>
      </c>
    </row>
    <row r="124" spans="1:4" x14ac:dyDescent="0.2">
      <c r="A124" s="3" t="s">
        <v>1515</v>
      </c>
      <c r="B124" t="str">
        <f>VLOOKUP(A124,isic3!A:B,2,FALSE)</f>
        <v>Reproduction of recorded media</v>
      </c>
      <c r="C124" s="3" t="s">
        <v>1358</v>
      </c>
      <c r="D124" t="str">
        <f>VLOOKUP(C124,mrio!A:I,4,FALSE)</f>
        <v>Paper</v>
      </c>
    </row>
    <row r="125" spans="1:4" x14ac:dyDescent="0.2">
      <c r="A125" s="3" t="s">
        <v>1516</v>
      </c>
      <c r="B125" t="str">
        <f>VLOOKUP(A125,isic3!A:B,2,FALSE)</f>
        <v>Reproduction of recorded media</v>
      </c>
      <c r="C125" s="3" t="s">
        <v>1358</v>
      </c>
      <c r="D125" t="str">
        <f>VLOOKUP(C125,mrio!A:I,4,FALSE)</f>
        <v>Paper</v>
      </c>
    </row>
    <row r="126" spans="1:4" x14ac:dyDescent="0.2">
      <c r="A126" s="3" t="s">
        <v>338</v>
      </c>
      <c r="B126" t="str">
        <f>VLOOKUP(A126,isic3!A:B,2,FALSE)</f>
        <v>Manufacture of coke, refined petroleum products and nuclear fuel</v>
      </c>
      <c r="C126" s="3" t="s">
        <v>1359</v>
      </c>
      <c r="D126" t="str">
        <f>VLOOKUP(C126,mrio!A:I,4,FALSE)</f>
        <v>Refined fuels</v>
      </c>
    </row>
    <row r="127" spans="1:4" x14ac:dyDescent="0.2">
      <c r="A127" s="3" t="s">
        <v>340</v>
      </c>
      <c r="B127" t="str">
        <f>VLOOKUP(A127,isic3!A:B,2,FALSE)</f>
        <v>Manufacture of coke oven products</v>
      </c>
      <c r="C127" s="3" t="s">
        <v>1359</v>
      </c>
      <c r="D127" t="str">
        <f>VLOOKUP(C127,mrio!A:I,4,FALSE)</f>
        <v>Refined fuels</v>
      </c>
    </row>
    <row r="128" spans="1:4" x14ac:dyDescent="0.2">
      <c r="A128" s="3" t="s">
        <v>342</v>
      </c>
      <c r="B128" t="str">
        <f>VLOOKUP(A128,isic3!A:B,2,FALSE)</f>
        <v>Manufacture of coke oven products</v>
      </c>
      <c r="C128" s="3" t="s">
        <v>1359</v>
      </c>
      <c r="D128" t="str">
        <f>VLOOKUP(C128,mrio!A:I,4,FALSE)</f>
        <v>Refined fuels</v>
      </c>
    </row>
    <row r="129" spans="1:4" x14ac:dyDescent="0.2">
      <c r="A129" s="3" t="s">
        <v>1518</v>
      </c>
      <c r="B129" t="str">
        <f>VLOOKUP(A129,isic3!A:B,2,FALSE)</f>
        <v>Manufacture of refined petroleum products</v>
      </c>
      <c r="C129" s="3" t="s">
        <v>1359</v>
      </c>
      <c r="D129" t="str">
        <f>VLOOKUP(C129,mrio!A:I,4,FALSE)</f>
        <v>Refined fuels</v>
      </c>
    </row>
    <row r="130" spans="1:4" x14ac:dyDescent="0.2">
      <c r="A130" s="3" t="s">
        <v>1519</v>
      </c>
      <c r="B130" t="str">
        <f>VLOOKUP(A130,isic3!A:B,2,FALSE)</f>
        <v>Manufacture of refined petroleum products</v>
      </c>
      <c r="C130" s="3" t="s">
        <v>1359</v>
      </c>
      <c r="D130" t="str">
        <f>VLOOKUP(C130,mrio!A:I,4,FALSE)</f>
        <v>Refined fuels</v>
      </c>
    </row>
    <row r="131" spans="1:4" x14ac:dyDescent="0.2">
      <c r="A131" s="3" t="s">
        <v>1520</v>
      </c>
      <c r="B131" t="str">
        <f>VLOOKUP(A131,isic3!A:B,2,FALSE)</f>
        <v>Processing of nuclear fuel</v>
      </c>
      <c r="C131" s="3" t="s">
        <v>1359</v>
      </c>
      <c r="D131" t="str">
        <f>VLOOKUP(C131,mrio!A:I,4,FALSE)</f>
        <v>Refined fuels</v>
      </c>
    </row>
    <row r="132" spans="1:4" x14ac:dyDescent="0.2">
      <c r="A132" s="3" t="s">
        <v>1522</v>
      </c>
      <c r="B132" t="str">
        <f>VLOOKUP(A132,isic3!A:B,2,FALSE)</f>
        <v>Processing of nuclear fuel</v>
      </c>
      <c r="C132" s="3" t="s">
        <v>1359</v>
      </c>
      <c r="D132" t="str">
        <f>VLOOKUP(C132,mrio!A:I,4,FALSE)</f>
        <v>Refined fuels</v>
      </c>
    </row>
    <row r="133" spans="1:4" x14ac:dyDescent="0.2">
      <c r="A133" s="3" t="s">
        <v>359</v>
      </c>
      <c r="B133" t="str">
        <f>VLOOKUP(A133,isic3!A:B,2,FALSE)</f>
        <v>Manufacture of chemicals and chemical products</v>
      </c>
      <c r="C133" s="3" t="s">
        <v>1360</v>
      </c>
      <c r="D133" t="str">
        <f>VLOOKUP(C133,mrio!A:I,4,FALSE)</f>
        <v>Chemicals</v>
      </c>
    </row>
    <row r="134" spans="1:4" x14ac:dyDescent="0.2">
      <c r="A134" s="3" t="s">
        <v>361</v>
      </c>
      <c r="B134" t="str">
        <f>VLOOKUP(A134,isic3!A:B,2,FALSE)</f>
        <v>Manufacture of basic chemicals</v>
      </c>
      <c r="C134" s="3" t="s">
        <v>1360</v>
      </c>
      <c r="D134" t="str">
        <f>VLOOKUP(C134,mrio!A:I,4,FALSE)</f>
        <v>Chemicals</v>
      </c>
    </row>
    <row r="135" spans="1:4" x14ac:dyDescent="0.2">
      <c r="A135" s="3" t="s">
        <v>1523</v>
      </c>
      <c r="B135" t="str">
        <f>VLOOKUP(A135,isic3!A:B,2,FALSE)</f>
        <v>Manufacture of basic chemicals, except fertilizers and nitrogen compounds</v>
      </c>
      <c r="C135" s="3" t="s">
        <v>1360</v>
      </c>
      <c r="D135" t="str">
        <f>VLOOKUP(C135,mrio!A:I,4,FALSE)</f>
        <v>Chemicals</v>
      </c>
    </row>
    <row r="136" spans="1:4" x14ac:dyDescent="0.2">
      <c r="A136" s="3" t="s">
        <v>1525</v>
      </c>
      <c r="B136" t="str">
        <f>VLOOKUP(A136,isic3!A:B,2,FALSE)</f>
        <v>Manufacture of fertilizers and nitrogen compounds</v>
      </c>
      <c r="C136" s="3" t="s">
        <v>1360</v>
      </c>
      <c r="D136" t="str">
        <f>VLOOKUP(C136,mrio!A:I,4,FALSE)</f>
        <v>Chemicals</v>
      </c>
    </row>
    <row r="137" spans="1:4" x14ac:dyDescent="0.2">
      <c r="A137" s="3" t="s">
        <v>1526</v>
      </c>
      <c r="B137" t="str">
        <f>VLOOKUP(A137,isic3!A:B,2,FALSE)</f>
        <v>Manufacture of plastics in primary forms and of synthetic rubber</v>
      </c>
      <c r="C137" s="3" t="s">
        <v>1360</v>
      </c>
      <c r="D137" t="str">
        <f>VLOOKUP(C137,mrio!A:I,4,FALSE)</f>
        <v>Chemicals</v>
      </c>
    </row>
    <row r="138" spans="1:4" x14ac:dyDescent="0.2">
      <c r="A138" s="3" t="s">
        <v>364</v>
      </c>
      <c r="B138" t="str">
        <f>VLOOKUP(A138,isic3!A:B,2,FALSE)</f>
        <v>Manufacture of other chemical products</v>
      </c>
      <c r="C138" s="3" t="s">
        <v>1360</v>
      </c>
      <c r="D138" t="str">
        <f>VLOOKUP(C138,mrio!A:I,4,FALSE)</f>
        <v>Chemicals</v>
      </c>
    </row>
    <row r="139" spans="1:4" x14ac:dyDescent="0.2">
      <c r="A139" s="3" t="s">
        <v>1528</v>
      </c>
      <c r="B139" t="str">
        <f>VLOOKUP(A139,isic3!A:B,2,FALSE)</f>
        <v>Manufacture of pesticides and other agrochemical products</v>
      </c>
      <c r="C139" s="3" t="s">
        <v>1360</v>
      </c>
      <c r="D139" t="str">
        <f>VLOOKUP(C139,mrio!A:I,4,FALSE)</f>
        <v>Chemicals</v>
      </c>
    </row>
    <row r="140" spans="1:4" x14ac:dyDescent="0.2">
      <c r="A140" s="3" t="s">
        <v>1529</v>
      </c>
      <c r="B140" t="str">
        <f>VLOOKUP(A140,isic3!A:B,2,FALSE)</f>
        <v>Manufacture of paints, varnishes and similar coatings, printing ink and mastics</v>
      </c>
      <c r="C140" s="3" t="s">
        <v>1360</v>
      </c>
      <c r="D140" t="str">
        <f>VLOOKUP(C140,mrio!A:I,4,FALSE)</f>
        <v>Chemicals</v>
      </c>
    </row>
    <row r="141" spans="1:4" x14ac:dyDescent="0.2">
      <c r="A141" s="3" t="s">
        <v>1530</v>
      </c>
      <c r="B141" t="str">
        <f>VLOOKUP(A141,isic3!A:B,2,FALSE)</f>
        <v>Manufacture of pharmaceuticals, medicinal chemicals and botanical products</v>
      </c>
      <c r="C141" s="3" t="s">
        <v>1360</v>
      </c>
      <c r="D141" t="str">
        <f>VLOOKUP(C141,mrio!A:I,4,FALSE)</f>
        <v>Chemicals</v>
      </c>
    </row>
    <row r="142" spans="1:4" x14ac:dyDescent="0.2">
      <c r="A142" s="3" t="s">
        <v>1532</v>
      </c>
      <c r="B142" t="str">
        <f>VLOOKUP(A142,isic3!A:B,2,FALSE)</f>
        <v>Manufacture of soap and detergents, cleaning and polishing preparations, perfumes and toilet preparations</v>
      </c>
      <c r="C142" s="3" t="s">
        <v>1360</v>
      </c>
      <c r="D142" t="str">
        <f>VLOOKUP(C142,mrio!A:I,4,FALSE)</f>
        <v>Chemicals</v>
      </c>
    </row>
    <row r="143" spans="1:4" x14ac:dyDescent="0.2">
      <c r="A143" s="3" t="s">
        <v>1533</v>
      </c>
      <c r="B143" t="str">
        <f>VLOOKUP(A143,isic3!A:B,2,FALSE)</f>
        <v>Manufacture of other chemical products n.e.c.</v>
      </c>
      <c r="C143" s="3" t="s">
        <v>1360</v>
      </c>
      <c r="D143" t="str">
        <f>VLOOKUP(C143,mrio!A:I,4,FALSE)</f>
        <v>Chemicals</v>
      </c>
    </row>
    <row r="144" spans="1:4" x14ac:dyDescent="0.2">
      <c r="A144" s="3" t="s">
        <v>367</v>
      </c>
      <c r="B144" t="str">
        <f>VLOOKUP(A144,isic3!A:B,2,FALSE)</f>
        <v>Manufacture of man-made fibres</v>
      </c>
      <c r="C144" s="3" t="s">
        <v>1360</v>
      </c>
      <c r="D144" t="str">
        <f>VLOOKUP(C144,mrio!A:I,4,FALSE)</f>
        <v>Chemicals</v>
      </c>
    </row>
    <row r="145" spans="1:4" x14ac:dyDescent="0.2">
      <c r="A145" s="3" t="s">
        <v>1534</v>
      </c>
      <c r="B145" t="str">
        <f>VLOOKUP(A145,isic3!A:B,2,FALSE)</f>
        <v>Manufacture of man-made fibres</v>
      </c>
      <c r="C145" s="3" t="s">
        <v>1360</v>
      </c>
      <c r="D145" t="str">
        <f>VLOOKUP(C145,mrio!A:I,4,FALSE)</f>
        <v>Chemicals</v>
      </c>
    </row>
    <row r="146" spans="1:4" x14ac:dyDescent="0.2">
      <c r="A146" s="3" t="s">
        <v>373</v>
      </c>
      <c r="B146" t="str">
        <f>VLOOKUP(A146,isic3!A:B,2,FALSE)</f>
        <v>Manufacture of rubber and plastics products</v>
      </c>
      <c r="C146" s="3" t="s">
        <v>1361</v>
      </c>
      <c r="D146" t="str">
        <f>VLOOKUP(C146,mrio!A:I,4,FALSE)</f>
        <v>Rubber</v>
      </c>
    </row>
    <row r="147" spans="1:4" x14ac:dyDescent="0.2">
      <c r="A147" s="3" t="s">
        <v>375</v>
      </c>
      <c r="B147" t="str">
        <f>VLOOKUP(A147,isic3!A:B,2,FALSE)</f>
        <v>Manufacture of rubber products</v>
      </c>
      <c r="C147" s="3" t="s">
        <v>1361</v>
      </c>
      <c r="D147" t="str">
        <f>VLOOKUP(C147,mrio!A:I,4,FALSE)</f>
        <v>Rubber</v>
      </c>
    </row>
    <row r="148" spans="1:4" x14ac:dyDescent="0.2">
      <c r="A148" s="3" t="s">
        <v>377</v>
      </c>
      <c r="B148" t="str">
        <f>VLOOKUP(A148,isic3!A:B,2,FALSE)</f>
        <v>Manufacture of rubber tyres and tubes; retreading and rebuilding of rubber tyres</v>
      </c>
      <c r="C148" s="3" t="s">
        <v>1361</v>
      </c>
      <c r="D148" t="str">
        <f>VLOOKUP(C148,mrio!A:I,4,FALSE)</f>
        <v>Rubber</v>
      </c>
    </row>
    <row r="149" spans="1:4" x14ac:dyDescent="0.2">
      <c r="A149" s="3" t="s">
        <v>1535</v>
      </c>
      <c r="B149" t="str">
        <f>VLOOKUP(A149,isic3!A:B,2,FALSE)</f>
        <v>Manufacture of other rubber products</v>
      </c>
      <c r="C149" s="3" t="s">
        <v>1361</v>
      </c>
      <c r="D149" t="str">
        <f>VLOOKUP(C149,mrio!A:I,4,FALSE)</f>
        <v>Rubber</v>
      </c>
    </row>
    <row r="150" spans="1:4" x14ac:dyDescent="0.2">
      <c r="A150" s="3" t="s">
        <v>383</v>
      </c>
      <c r="B150" t="str">
        <f>VLOOKUP(A150,isic3!A:B,2,FALSE)</f>
        <v>Manufacture of plastics products</v>
      </c>
      <c r="C150" s="3" t="s">
        <v>1361</v>
      </c>
      <c r="D150" t="str">
        <f>VLOOKUP(C150,mrio!A:I,4,FALSE)</f>
        <v>Rubber</v>
      </c>
    </row>
    <row r="151" spans="1:4" x14ac:dyDescent="0.2">
      <c r="A151" s="3" t="s">
        <v>385</v>
      </c>
      <c r="B151" t="str">
        <f>VLOOKUP(A151,isic3!A:B,2,FALSE)</f>
        <v>Manufacture of plastics products</v>
      </c>
      <c r="C151" s="3" t="s">
        <v>1361</v>
      </c>
      <c r="D151" t="str">
        <f>VLOOKUP(C151,mrio!A:I,4,FALSE)</f>
        <v>Rubber</v>
      </c>
    </row>
    <row r="152" spans="1:4" x14ac:dyDescent="0.2">
      <c r="A152" s="3" t="s">
        <v>434</v>
      </c>
      <c r="B152" t="str">
        <f>VLOOKUP(A152,isic3!A:B,2,FALSE)</f>
        <v>Manufacture of other non-metallic mineral products</v>
      </c>
      <c r="C152" s="3" t="s">
        <v>1362</v>
      </c>
      <c r="D152" t="str">
        <f>VLOOKUP(C152,mrio!A:I,4,FALSE)</f>
        <v>Other minerals</v>
      </c>
    </row>
    <row r="153" spans="1:4" x14ac:dyDescent="0.2">
      <c r="A153" s="3" t="s">
        <v>436</v>
      </c>
      <c r="B153" t="str">
        <f>VLOOKUP(A153,isic3!A:B,2,FALSE)</f>
        <v>Manufacture of glass and glass products</v>
      </c>
      <c r="C153" s="3" t="s">
        <v>1362</v>
      </c>
      <c r="D153" t="str">
        <f>VLOOKUP(C153,mrio!A:I,4,FALSE)</f>
        <v>Other minerals</v>
      </c>
    </row>
    <row r="154" spans="1:4" x14ac:dyDescent="0.2">
      <c r="A154" s="3" t="s">
        <v>438</v>
      </c>
      <c r="B154" t="str">
        <f>VLOOKUP(A154,isic3!A:B,2,FALSE)</f>
        <v>Manufacture of glass and glass products</v>
      </c>
      <c r="C154" s="3" t="s">
        <v>1362</v>
      </c>
      <c r="D154" t="str">
        <f>VLOOKUP(C154,mrio!A:I,4,FALSE)</f>
        <v>Other minerals</v>
      </c>
    </row>
    <row r="155" spans="1:4" x14ac:dyDescent="0.2">
      <c r="A155" s="3" t="s">
        <v>1536</v>
      </c>
      <c r="B155" t="str">
        <f>VLOOKUP(A155,isic3!A:B,2,FALSE)</f>
        <v>Manufacture of non-metallic mineral products n.e.c.</v>
      </c>
      <c r="C155" s="3" t="s">
        <v>1362</v>
      </c>
      <c r="D155" t="str">
        <f>VLOOKUP(C155,mrio!A:I,4,FALSE)</f>
        <v>Other minerals</v>
      </c>
    </row>
    <row r="156" spans="1:4" x14ac:dyDescent="0.2">
      <c r="A156" s="3" t="s">
        <v>1537</v>
      </c>
      <c r="B156" t="str">
        <f>VLOOKUP(A156,isic3!A:B,2,FALSE)</f>
        <v>Manufacture of non-structural non-refractory ceramic ware</v>
      </c>
      <c r="C156" s="3" t="s">
        <v>1362</v>
      </c>
      <c r="D156" t="str">
        <f>VLOOKUP(C156,mrio!A:I,4,FALSE)</f>
        <v>Other minerals</v>
      </c>
    </row>
    <row r="157" spans="1:4" x14ac:dyDescent="0.2">
      <c r="A157" s="3" t="s">
        <v>1539</v>
      </c>
      <c r="B157" t="str">
        <f>VLOOKUP(A157,isic3!A:B,2,FALSE)</f>
        <v>Manufacture of refractory ceramic products</v>
      </c>
      <c r="C157" s="3" t="s">
        <v>1362</v>
      </c>
      <c r="D157" t="str">
        <f>VLOOKUP(C157,mrio!A:I,4,FALSE)</f>
        <v>Other minerals</v>
      </c>
    </row>
    <row r="158" spans="1:4" x14ac:dyDescent="0.2">
      <c r="A158" s="3" t="s">
        <v>1541</v>
      </c>
      <c r="B158" t="str">
        <f>VLOOKUP(A158,isic3!A:B,2,FALSE)</f>
        <v>Manufacture of structural non-refractory clay and ceramic products</v>
      </c>
      <c r="C158" s="3" t="s">
        <v>1362</v>
      </c>
      <c r="D158" t="str">
        <f>VLOOKUP(C158,mrio!A:I,4,FALSE)</f>
        <v>Other minerals</v>
      </c>
    </row>
    <row r="159" spans="1:4" x14ac:dyDescent="0.2">
      <c r="A159" s="3" t="s">
        <v>1543</v>
      </c>
      <c r="B159" t="str">
        <f>VLOOKUP(A159,isic3!A:B,2,FALSE)</f>
        <v>Manufacture of cement, lime and plaster</v>
      </c>
      <c r="C159" s="3" t="s">
        <v>1362</v>
      </c>
      <c r="D159" t="str">
        <f>VLOOKUP(C159,mrio!A:I,4,FALSE)</f>
        <v>Other minerals</v>
      </c>
    </row>
    <row r="160" spans="1:4" x14ac:dyDescent="0.2">
      <c r="A160" s="3" t="s">
        <v>1544</v>
      </c>
      <c r="B160" t="str">
        <f>VLOOKUP(A160,isic3!A:B,2,FALSE)</f>
        <v>Manufacture of articles of concrete, cement and plaster</v>
      </c>
      <c r="C160" s="3" t="s">
        <v>1362</v>
      </c>
      <c r="D160" t="str">
        <f>VLOOKUP(C160,mrio!A:I,4,FALSE)</f>
        <v>Other minerals</v>
      </c>
    </row>
    <row r="161" spans="1:4" x14ac:dyDescent="0.2">
      <c r="A161" s="3" t="s">
        <v>1545</v>
      </c>
      <c r="B161" t="str">
        <f>VLOOKUP(A161,isic3!A:B,2,FALSE)</f>
        <v>Cutting, shaping and finishing of stone</v>
      </c>
      <c r="C161" s="3" t="s">
        <v>1362</v>
      </c>
      <c r="D161" t="str">
        <f>VLOOKUP(C161,mrio!A:I,4,FALSE)</f>
        <v>Other minerals</v>
      </c>
    </row>
    <row r="162" spans="1:4" x14ac:dyDescent="0.2">
      <c r="A162" s="3" t="s">
        <v>1546</v>
      </c>
      <c r="B162" t="str">
        <f>VLOOKUP(A162,isic3!A:B,2,FALSE)</f>
        <v>Manufacture of other non-metallic mineral products n.e.c.</v>
      </c>
      <c r="C162" s="3" t="s">
        <v>1362</v>
      </c>
      <c r="D162" t="str">
        <f>VLOOKUP(C162,mrio!A:I,4,FALSE)</f>
        <v>Other minerals</v>
      </c>
    </row>
    <row r="163" spans="1:4" x14ac:dyDescent="0.2">
      <c r="A163" s="3" t="s">
        <v>463</v>
      </c>
      <c r="B163" t="str">
        <f>VLOOKUP(A163,isic3!A:B,2,FALSE)</f>
        <v>Manufacture of basic metals</v>
      </c>
      <c r="C163" s="3" t="s">
        <v>1363</v>
      </c>
      <c r="D163" t="str">
        <f>VLOOKUP(C163,mrio!A:I,4,FALSE)</f>
        <v>Metals</v>
      </c>
    </row>
    <row r="164" spans="1:4" x14ac:dyDescent="0.2">
      <c r="A164" s="3" t="s">
        <v>465</v>
      </c>
      <c r="B164" t="str">
        <f>VLOOKUP(A164,isic3!A:B,2,FALSE)</f>
        <v>Manufacture of basic iron and steel</v>
      </c>
      <c r="C164" s="3" t="s">
        <v>1363</v>
      </c>
      <c r="D164" t="str">
        <f>VLOOKUP(C164,mrio!A:I,4,FALSE)</f>
        <v>Metals</v>
      </c>
    </row>
    <row r="165" spans="1:4" x14ac:dyDescent="0.2">
      <c r="A165" s="3" t="s">
        <v>467</v>
      </c>
      <c r="B165" t="str">
        <f>VLOOKUP(A165,isic3!A:B,2,FALSE)</f>
        <v>Manufacture of basic iron and steel</v>
      </c>
      <c r="C165" s="3" t="s">
        <v>1363</v>
      </c>
      <c r="D165" t="str">
        <f>VLOOKUP(C165,mrio!A:I,4,FALSE)</f>
        <v>Metals</v>
      </c>
    </row>
    <row r="166" spans="1:4" x14ac:dyDescent="0.2">
      <c r="A166" s="3" t="s">
        <v>468</v>
      </c>
      <c r="B166" t="str">
        <f>VLOOKUP(A166,isic3!A:B,2,FALSE)</f>
        <v>Manufacture of basic precious and non-ferrous metals</v>
      </c>
      <c r="C166" s="3" t="s">
        <v>1363</v>
      </c>
      <c r="D166" t="str">
        <f>VLOOKUP(C166,mrio!A:I,4,FALSE)</f>
        <v>Metals</v>
      </c>
    </row>
    <row r="167" spans="1:4" x14ac:dyDescent="0.2">
      <c r="A167" s="3" t="s">
        <v>470</v>
      </c>
      <c r="B167" t="str">
        <f>VLOOKUP(A167,isic3!A:B,2,FALSE)</f>
        <v>Manufacture of basic precious and non-ferrous metals</v>
      </c>
      <c r="C167" s="3" t="s">
        <v>1363</v>
      </c>
      <c r="D167" t="str">
        <f>VLOOKUP(C167,mrio!A:I,4,FALSE)</f>
        <v>Metals</v>
      </c>
    </row>
    <row r="168" spans="1:4" x14ac:dyDescent="0.2">
      <c r="A168" s="3" t="s">
        <v>471</v>
      </c>
      <c r="B168" t="str">
        <f>VLOOKUP(A168,isic3!A:B,2,FALSE)</f>
        <v>Casting of metals</v>
      </c>
      <c r="C168" s="3" t="s">
        <v>1363</v>
      </c>
      <c r="D168" t="str">
        <f>VLOOKUP(C168,mrio!A:I,4,FALSE)</f>
        <v>Metals</v>
      </c>
    </row>
    <row r="169" spans="1:4" x14ac:dyDescent="0.2">
      <c r="A169" s="3" t="s">
        <v>473</v>
      </c>
      <c r="B169" t="str">
        <f>VLOOKUP(A169,isic3!A:B,2,FALSE)</f>
        <v>Casting of iron and steel</v>
      </c>
      <c r="C169" s="3" t="s">
        <v>1363</v>
      </c>
      <c r="D169" t="str">
        <f>VLOOKUP(C169,mrio!A:I,4,FALSE)</f>
        <v>Metals</v>
      </c>
    </row>
    <row r="170" spans="1:4" x14ac:dyDescent="0.2">
      <c r="A170" s="3" t="s">
        <v>475</v>
      </c>
      <c r="B170" t="str">
        <f>VLOOKUP(A170,isic3!A:B,2,FALSE)</f>
        <v>Casting of non-ferrous metals</v>
      </c>
      <c r="C170" s="3" t="s">
        <v>1363</v>
      </c>
      <c r="D170" t="str">
        <f>VLOOKUP(C170,mrio!A:I,4,FALSE)</f>
        <v>Metals</v>
      </c>
    </row>
    <row r="171" spans="1:4" x14ac:dyDescent="0.2">
      <c r="A171" s="3" t="s">
        <v>396</v>
      </c>
      <c r="B171" t="str">
        <f>VLOOKUP(A171,isic3!A:B,2,FALSE)</f>
        <v>Manufacture of fabricated metal products, except machinery and equipment</v>
      </c>
      <c r="C171" s="3" t="s">
        <v>1363</v>
      </c>
      <c r="D171" t="str">
        <f>VLOOKUP(C171,mrio!A:I,4,FALSE)</f>
        <v>Metals</v>
      </c>
    </row>
    <row r="172" spans="1:4" x14ac:dyDescent="0.2">
      <c r="A172" s="3" t="s">
        <v>398</v>
      </c>
      <c r="B172" t="str">
        <f>VLOOKUP(A172,isic3!A:B,2,FALSE)</f>
        <v>Manufacture of structural metal products, tanks, reservoirs and steam generators</v>
      </c>
      <c r="C172" s="3" t="s">
        <v>1363</v>
      </c>
      <c r="D172" t="str">
        <f>VLOOKUP(C172,mrio!A:I,4,FALSE)</f>
        <v>Metals</v>
      </c>
    </row>
    <row r="173" spans="1:4" x14ac:dyDescent="0.2">
      <c r="A173" s="3" t="s">
        <v>400</v>
      </c>
      <c r="B173" t="str">
        <f>VLOOKUP(A173,isic3!A:B,2,FALSE)</f>
        <v>Manufacture of structural metal products</v>
      </c>
      <c r="C173" s="3" t="s">
        <v>1363</v>
      </c>
      <c r="D173" t="str">
        <f>VLOOKUP(C173,mrio!A:I,4,FALSE)</f>
        <v>Metals</v>
      </c>
    </row>
    <row r="174" spans="1:4" x14ac:dyDescent="0.2">
      <c r="A174" s="3" t="s">
        <v>402</v>
      </c>
      <c r="B174" t="str">
        <f>VLOOKUP(A174,isic3!A:B,2,FALSE)</f>
        <v>Manufacture of tanks, reservoirs and containers of metal</v>
      </c>
      <c r="C174" s="3" t="s">
        <v>1363</v>
      </c>
      <c r="D174" t="str">
        <f>VLOOKUP(C174,mrio!A:I,4,FALSE)</f>
        <v>Metals</v>
      </c>
    </row>
    <row r="175" spans="1:4" x14ac:dyDescent="0.2">
      <c r="A175" s="3" t="s">
        <v>404</v>
      </c>
      <c r="B175" t="str">
        <f>VLOOKUP(A175,isic3!A:B,2,FALSE)</f>
        <v>Manufacture of steam generators, except central heating hot water boilers</v>
      </c>
      <c r="C175" s="3" t="s">
        <v>1363</v>
      </c>
      <c r="D175" t="str">
        <f>VLOOKUP(C175,mrio!A:I,4,FALSE)</f>
        <v>Metals</v>
      </c>
    </row>
    <row r="176" spans="1:4" x14ac:dyDescent="0.2">
      <c r="A176" s="3" t="s">
        <v>1548</v>
      </c>
      <c r="B176" t="str">
        <f>VLOOKUP(A176,isic3!A:B,2,FALSE)</f>
        <v>Manufacture of other fabricated metal products; metalworking service activities</v>
      </c>
      <c r="C176" s="3" t="s">
        <v>1363</v>
      </c>
      <c r="D176" t="str">
        <f>VLOOKUP(C176,mrio!A:I,4,FALSE)</f>
        <v>Metals</v>
      </c>
    </row>
    <row r="177" spans="1:4" x14ac:dyDescent="0.2">
      <c r="A177" s="3" t="s">
        <v>1549</v>
      </c>
      <c r="B177" t="str">
        <f>VLOOKUP(A177,isic3!A:B,2,FALSE)</f>
        <v>Forging, pressing, stamping and roll-forming of metal; powder metallurgy</v>
      </c>
      <c r="C177" s="3" t="s">
        <v>1363</v>
      </c>
      <c r="D177" t="str">
        <f>VLOOKUP(C177,mrio!A:I,4,FALSE)</f>
        <v>Metals</v>
      </c>
    </row>
    <row r="178" spans="1:4" x14ac:dyDescent="0.2">
      <c r="A178" s="3" t="s">
        <v>1550</v>
      </c>
      <c r="B178" t="str">
        <f>VLOOKUP(A178,isic3!A:B,2,FALSE)</f>
        <v>Treatment and coating of metals; general mechanical engineering on a fee or contract basis</v>
      </c>
      <c r="C178" s="3" t="s">
        <v>1363</v>
      </c>
      <c r="D178" t="str">
        <f>VLOOKUP(C178,mrio!A:I,4,FALSE)</f>
        <v>Metals</v>
      </c>
    </row>
    <row r="179" spans="1:4" x14ac:dyDescent="0.2">
      <c r="A179" s="3" t="s">
        <v>1552</v>
      </c>
      <c r="B179" t="str">
        <f>VLOOKUP(A179,isic3!A:B,2,FALSE)</f>
        <v>Manufacture of cutlery, hand tools and general hardware</v>
      </c>
      <c r="C179" s="3" t="s">
        <v>1363</v>
      </c>
      <c r="D179" t="str">
        <f>VLOOKUP(C179,mrio!A:I,4,FALSE)</f>
        <v>Metals</v>
      </c>
    </row>
    <row r="180" spans="1:4" x14ac:dyDescent="0.2">
      <c r="A180" s="3" t="s">
        <v>1553</v>
      </c>
      <c r="B180" t="str">
        <f>VLOOKUP(A180,isic3!A:B,2,FALSE)</f>
        <v>Manufacture of other fabricated metal products n.e.c.</v>
      </c>
      <c r="C180" s="3" t="s">
        <v>1363</v>
      </c>
      <c r="D180" t="str">
        <f>VLOOKUP(C180,mrio!A:I,4,FALSE)</f>
        <v>Metals</v>
      </c>
    </row>
    <row r="181" spans="1:4" x14ac:dyDescent="0.2">
      <c r="A181" s="3" t="s">
        <v>496</v>
      </c>
      <c r="B181" t="str">
        <f>VLOOKUP(A181,isic3!A:B,2,FALSE)</f>
        <v>Manufacture of machinery and equipment n.e.c.</v>
      </c>
      <c r="C181" s="3" t="s">
        <v>1364</v>
      </c>
      <c r="D181" t="str">
        <f>VLOOKUP(C181,mrio!A:I,4,FALSE)</f>
        <v>Other machinery</v>
      </c>
    </row>
    <row r="182" spans="1:4" x14ac:dyDescent="0.2">
      <c r="A182" s="3" t="s">
        <v>498</v>
      </c>
      <c r="B182" t="str">
        <f>VLOOKUP(A182,isic3!A:B,2,FALSE)</f>
        <v>Manufacture of general-purpose machinery</v>
      </c>
      <c r="C182" s="3" t="s">
        <v>1364</v>
      </c>
      <c r="D182" t="str">
        <f>VLOOKUP(C182,mrio!A:I,4,FALSE)</f>
        <v>Other machinery</v>
      </c>
    </row>
    <row r="183" spans="1:4" x14ac:dyDescent="0.2">
      <c r="A183" s="3" t="s">
        <v>1554</v>
      </c>
      <c r="B183" t="str">
        <f>VLOOKUP(A183,isic3!A:B,2,FALSE)</f>
        <v>Manufacture of engines and turbines, except aircraft, vehicle and cycle engines</v>
      </c>
      <c r="C183" s="3" t="s">
        <v>1364</v>
      </c>
      <c r="D183" t="str">
        <f>VLOOKUP(C183,mrio!A:I,4,FALSE)</f>
        <v>Other machinery</v>
      </c>
    </row>
    <row r="184" spans="1:4" x14ac:dyDescent="0.2">
      <c r="A184" s="3" t="s">
        <v>1555</v>
      </c>
      <c r="B184" t="str">
        <f>VLOOKUP(A184,isic3!A:B,2,FALSE)</f>
        <v>Manufacture of pumps, compressors, taps and valves</v>
      </c>
      <c r="C184" s="3" t="s">
        <v>1364</v>
      </c>
      <c r="D184" t="str">
        <f>VLOOKUP(C184,mrio!A:I,4,FALSE)</f>
        <v>Other machinery</v>
      </c>
    </row>
    <row r="185" spans="1:4" x14ac:dyDescent="0.2">
      <c r="A185" s="3" t="s">
        <v>1557</v>
      </c>
      <c r="B185" t="str">
        <f>VLOOKUP(A185,isic3!A:B,2,FALSE)</f>
        <v>Manufacture of bearings, gears, gearing and driving elements</v>
      </c>
      <c r="C185" s="3" t="s">
        <v>1364</v>
      </c>
      <c r="D185" t="str">
        <f>VLOOKUP(C185,mrio!A:I,4,FALSE)</f>
        <v>Other machinery</v>
      </c>
    </row>
    <row r="186" spans="1:4" x14ac:dyDescent="0.2">
      <c r="A186" s="3" t="s">
        <v>1558</v>
      </c>
      <c r="B186" t="str">
        <f>VLOOKUP(A186,isic3!A:B,2,FALSE)</f>
        <v>Manufacture of ovens, furnaces and furnace burners</v>
      </c>
      <c r="C186" s="3" t="s">
        <v>1364</v>
      </c>
      <c r="D186" t="str">
        <f>VLOOKUP(C186,mrio!A:I,4,FALSE)</f>
        <v>Other machinery</v>
      </c>
    </row>
    <row r="187" spans="1:4" x14ac:dyDescent="0.2">
      <c r="A187" s="3" t="s">
        <v>1559</v>
      </c>
      <c r="B187" t="str">
        <f>VLOOKUP(A187,isic3!A:B,2,FALSE)</f>
        <v>Manufacture of lifting and handling equipment</v>
      </c>
      <c r="C187" s="3" t="s">
        <v>1364</v>
      </c>
      <c r="D187" t="str">
        <f>VLOOKUP(C187,mrio!A:I,4,FALSE)</f>
        <v>Other machinery</v>
      </c>
    </row>
    <row r="188" spans="1:4" x14ac:dyDescent="0.2">
      <c r="A188" s="3" t="s">
        <v>1560</v>
      </c>
      <c r="B188" t="str">
        <f>VLOOKUP(A188,isic3!A:B,2,FALSE)</f>
        <v>Manufacture of other general-purpose machinery</v>
      </c>
      <c r="C188" s="3" t="s">
        <v>1364</v>
      </c>
      <c r="D188" t="str">
        <f>VLOOKUP(C188,mrio!A:I,4,FALSE)</f>
        <v>Other machinery</v>
      </c>
    </row>
    <row r="189" spans="1:4" x14ac:dyDescent="0.2">
      <c r="A189" s="3" t="s">
        <v>501</v>
      </c>
      <c r="B189" t="str">
        <f>VLOOKUP(A189,isic3!A:B,2,FALSE)</f>
        <v>Manufacture of special-purpose machinery</v>
      </c>
      <c r="C189" s="3" t="s">
        <v>1364</v>
      </c>
      <c r="D189" t="str">
        <f>VLOOKUP(C189,mrio!A:I,4,FALSE)</f>
        <v>Other machinery</v>
      </c>
    </row>
    <row r="190" spans="1:4" x14ac:dyDescent="0.2">
      <c r="A190" s="3" t="s">
        <v>1561</v>
      </c>
      <c r="B190" t="str">
        <f>VLOOKUP(A190,isic3!A:B,2,FALSE)</f>
        <v>Manufacture of agricultural and forestry machinery</v>
      </c>
      <c r="C190" s="3" t="s">
        <v>1364</v>
      </c>
      <c r="D190" t="str">
        <f>VLOOKUP(C190,mrio!A:I,4,FALSE)</f>
        <v>Other machinery</v>
      </c>
    </row>
    <row r="191" spans="1:4" x14ac:dyDescent="0.2">
      <c r="A191" s="3" t="s">
        <v>1562</v>
      </c>
      <c r="B191" t="str">
        <f>VLOOKUP(A191,isic3!A:B,2,FALSE)</f>
        <v>Manufacture of machine tools</v>
      </c>
      <c r="C191" s="3" t="s">
        <v>1364</v>
      </c>
      <c r="D191" t="str">
        <f>VLOOKUP(C191,mrio!A:I,4,FALSE)</f>
        <v>Other machinery</v>
      </c>
    </row>
    <row r="192" spans="1:4" x14ac:dyDescent="0.2">
      <c r="A192" s="3" t="s">
        <v>1564</v>
      </c>
      <c r="B192" t="str">
        <f>VLOOKUP(A192,isic3!A:B,2,FALSE)</f>
        <v>Manufacture of machinery for metallurgy</v>
      </c>
      <c r="C192" s="3" t="s">
        <v>1364</v>
      </c>
      <c r="D192" t="str">
        <f>VLOOKUP(C192,mrio!A:I,4,FALSE)</f>
        <v>Other machinery</v>
      </c>
    </row>
    <row r="193" spans="1:4" x14ac:dyDescent="0.2">
      <c r="A193" s="3" t="s">
        <v>1565</v>
      </c>
      <c r="B193" t="str">
        <f>VLOOKUP(A193,isic3!A:B,2,FALSE)</f>
        <v>Manufacture of machinery for mining, quarrying and construction</v>
      </c>
      <c r="C193" s="3" t="s">
        <v>1364</v>
      </c>
      <c r="D193" t="str">
        <f>VLOOKUP(C193,mrio!A:I,4,FALSE)</f>
        <v>Other machinery</v>
      </c>
    </row>
    <row r="194" spans="1:4" x14ac:dyDescent="0.2">
      <c r="A194" s="3" t="s">
        <v>1566</v>
      </c>
      <c r="B194" t="str">
        <f>VLOOKUP(A194,isic3!A:B,2,FALSE)</f>
        <v>Manufacture of machinery for food, beverage and tobacco processing</v>
      </c>
      <c r="C194" s="3" t="s">
        <v>1364</v>
      </c>
      <c r="D194" t="str">
        <f>VLOOKUP(C194,mrio!A:I,4,FALSE)</f>
        <v>Other machinery</v>
      </c>
    </row>
    <row r="195" spans="1:4" x14ac:dyDescent="0.2">
      <c r="A195" s="3" t="s">
        <v>1567</v>
      </c>
      <c r="B195" t="str">
        <f>VLOOKUP(A195,isic3!A:B,2,FALSE)</f>
        <v>Manufacture of machinery for textile, apparel and leather production</v>
      </c>
      <c r="C195" s="3" t="s">
        <v>1364</v>
      </c>
      <c r="D195" t="str">
        <f>VLOOKUP(C195,mrio!A:I,4,FALSE)</f>
        <v>Other machinery</v>
      </c>
    </row>
    <row r="196" spans="1:4" x14ac:dyDescent="0.2">
      <c r="A196" s="3" t="s">
        <v>1568</v>
      </c>
      <c r="B196" t="str">
        <f>VLOOKUP(A196,isic3!A:B,2,FALSE)</f>
        <v>Manufacture of weapons and ammunition</v>
      </c>
      <c r="C196" s="3" t="s">
        <v>1364</v>
      </c>
      <c r="D196" t="str">
        <f>VLOOKUP(C196,mrio!A:I,4,FALSE)</f>
        <v>Other machinery</v>
      </c>
    </row>
    <row r="197" spans="1:4" x14ac:dyDescent="0.2">
      <c r="A197" s="3" t="s">
        <v>1569</v>
      </c>
      <c r="B197" t="str">
        <f>VLOOKUP(A197,isic3!A:B,2,FALSE)</f>
        <v>Manufacture of other special-purpose machinery</v>
      </c>
      <c r="C197" s="3" t="s">
        <v>1364</v>
      </c>
      <c r="D197" t="str">
        <f>VLOOKUP(C197,mrio!A:I,4,FALSE)</f>
        <v>Other machinery</v>
      </c>
    </row>
    <row r="198" spans="1:4" x14ac:dyDescent="0.2">
      <c r="A198" s="3" t="s">
        <v>504</v>
      </c>
      <c r="B198" t="str">
        <f>VLOOKUP(A198,isic3!A:B,2,FALSE)</f>
        <v>Manufacture of domestic appliances n.e.c.</v>
      </c>
      <c r="C198" s="3" t="s">
        <v>1364</v>
      </c>
      <c r="D198" t="str">
        <f>VLOOKUP(C198,mrio!A:I,4,FALSE)</f>
        <v>Other machinery</v>
      </c>
    </row>
    <row r="199" spans="1:4" x14ac:dyDescent="0.2">
      <c r="A199" s="3" t="s">
        <v>506</v>
      </c>
      <c r="B199" t="str">
        <f>VLOOKUP(A199,isic3!A:B,2,FALSE)</f>
        <v>Manufacture of domestic appliances n.e.c.</v>
      </c>
      <c r="C199" s="3" t="s">
        <v>1364</v>
      </c>
      <c r="D199" t="str">
        <f>VLOOKUP(C199,mrio!A:I,4,FALSE)</f>
        <v>Other machinery</v>
      </c>
    </row>
    <row r="200" spans="1:4" x14ac:dyDescent="0.2">
      <c r="A200" s="3" t="s">
        <v>507</v>
      </c>
      <c r="B200" t="str">
        <f>VLOOKUP(A200,isic3!A:B,2,FALSE)</f>
        <v>Manufacture of office, accounting and computing machinery</v>
      </c>
      <c r="C200" s="3" t="s">
        <v>1365</v>
      </c>
      <c r="D200" t="str">
        <f>VLOOKUP(C200,mrio!A:I,4,FALSE)</f>
        <v>Electricals</v>
      </c>
    </row>
    <row r="201" spans="1:4" x14ac:dyDescent="0.2">
      <c r="A201" s="3" t="s">
        <v>1572</v>
      </c>
      <c r="B201" t="str">
        <f>VLOOKUP(A201,isic3!A:B,2,FALSE)</f>
        <v>Manufacture of office, accounting and computing machinery</v>
      </c>
      <c r="C201" s="3" t="s">
        <v>1365</v>
      </c>
      <c r="D201" t="str">
        <f>VLOOKUP(C201,mrio!A:I,4,FALSE)</f>
        <v>Electricals</v>
      </c>
    </row>
    <row r="202" spans="1:4" x14ac:dyDescent="0.2">
      <c r="A202" s="3" t="s">
        <v>1573</v>
      </c>
      <c r="B202" t="str">
        <f>VLOOKUP(A202,isic3!A:B,2,FALSE)</f>
        <v>Manufacture of office, accounting and computing machinery</v>
      </c>
      <c r="C202" s="3" t="s">
        <v>1365</v>
      </c>
      <c r="D202" t="str">
        <f>VLOOKUP(C202,mrio!A:I,4,FALSE)</f>
        <v>Electricals</v>
      </c>
    </row>
    <row r="203" spans="1:4" x14ac:dyDescent="0.2">
      <c r="A203" s="3" t="s">
        <v>532</v>
      </c>
      <c r="B203" t="str">
        <f>VLOOKUP(A203,isic3!A:B,2,FALSE)</f>
        <v>Manufacture of electrical machinery and apparatus n.e.c.</v>
      </c>
      <c r="C203" s="3" t="s">
        <v>1365</v>
      </c>
      <c r="D203" t="str">
        <f>VLOOKUP(C203,mrio!A:I,4,FALSE)</f>
        <v>Electricals</v>
      </c>
    </row>
    <row r="204" spans="1:4" x14ac:dyDescent="0.2">
      <c r="A204" s="3" t="s">
        <v>1575</v>
      </c>
      <c r="B204" t="str">
        <f>VLOOKUP(A204,isic3!A:B,2,FALSE)</f>
        <v>Manufacture of electric motors, generators and transformers</v>
      </c>
      <c r="C204" s="3" t="s">
        <v>1365</v>
      </c>
      <c r="D204" t="str">
        <f>VLOOKUP(C204,mrio!A:I,4,FALSE)</f>
        <v>Electricals</v>
      </c>
    </row>
    <row r="205" spans="1:4" x14ac:dyDescent="0.2">
      <c r="A205" s="3" t="s">
        <v>1577</v>
      </c>
      <c r="B205" t="str">
        <f>VLOOKUP(A205,isic3!A:B,2,FALSE)</f>
        <v>Manufacture of electric motors, generators and transformers</v>
      </c>
      <c r="C205" s="3" t="s">
        <v>1365</v>
      </c>
      <c r="D205" t="str">
        <f>VLOOKUP(C205,mrio!A:I,4,FALSE)</f>
        <v>Electricals</v>
      </c>
    </row>
    <row r="206" spans="1:4" x14ac:dyDescent="0.2">
      <c r="A206" s="3" t="s">
        <v>1578</v>
      </c>
      <c r="B206" t="str">
        <f>VLOOKUP(A206,isic3!A:B,2,FALSE)</f>
        <v>Manufacture of electricity distribution and control apparatus</v>
      </c>
      <c r="C206" s="3" t="s">
        <v>1365</v>
      </c>
      <c r="D206" t="str">
        <f>VLOOKUP(C206,mrio!A:I,4,FALSE)</f>
        <v>Electricals</v>
      </c>
    </row>
    <row r="207" spans="1:4" x14ac:dyDescent="0.2">
      <c r="A207" s="3" t="s">
        <v>1580</v>
      </c>
      <c r="B207" t="str">
        <f>VLOOKUP(A207,isic3!A:B,2,FALSE)</f>
        <v>Manufacture of electricity distribution and control apparatus</v>
      </c>
      <c r="C207" s="3" t="s">
        <v>1365</v>
      </c>
      <c r="D207" t="str">
        <f>VLOOKUP(C207,mrio!A:I,4,FALSE)</f>
        <v>Electricals</v>
      </c>
    </row>
    <row r="208" spans="1:4" x14ac:dyDescent="0.2">
      <c r="A208" s="3" t="s">
        <v>1581</v>
      </c>
      <c r="B208" t="str">
        <f>VLOOKUP(A208,isic3!A:B,2,FALSE)</f>
        <v>Manufacture of insulated wire and cable</v>
      </c>
      <c r="C208" s="3" t="s">
        <v>1365</v>
      </c>
      <c r="D208" t="str">
        <f>VLOOKUP(C208,mrio!A:I,4,FALSE)</f>
        <v>Electricals</v>
      </c>
    </row>
    <row r="209" spans="1:4" x14ac:dyDescent="0.2">
      <c r="A209" s="3" t="s">
        <v>1583</v>
      </c>
      <c r="B209" t="str">
        <f>VLOOKUP(A209,isic3!A:B,2,FALSE)</f>
        <v>Manufacture of insulated wire and cable</v>
      </c>
      <c r="C209" s="3" t="s">
        <v>1365</v>
      </c>
      <c r="D209" t="str">
        <f>VLOOKUP(C209,mrio!A:I,4,FALSE)</f>
        <v>Electricals</v>
      </c>
    </row>
    <row r="210" spans="1:4" x14ac:dyDescent="0.2">
      <c r="A210" s="3" t="s">
        <v>1584</v>
      </c>
      <c r="B210" t="str">
        <f>VLOOKUP(A210,isic3!A:B,2,FALSE)</f>
        <v>Manufacture of accumulators, primary cells and primary batteries</v>
      </c>
      <c r="C210" s="3" t="s">
        <v>1365</v>
      </c>
      <c r="D210" t="str">
        <f>VLOOKUP(C210,mrio!A:I,4,FALSE)</f>
        <v>Electricals</v>
      </c>
    </row>
    <row r="211" spans="1:4" x14ac:dyDescent="0.2">
      <c r="A211" s="3" t="s">
        <v>1586</v>
      </c>
      <c r="B211" t="str">
        <f>VLOOKUP(A211,isic3!A:B,2,FALSE)</f>
        <v>Manufacture of accumulators, primary cells and primary batteries</v>
      </c>
      <c r="C211" s="3" t="s">
        <v>1365</v>
      </c>
      <c r="D211" t="str">
        <f>VLOOKUP(C211,mrio!A:I,4,FALSE)</f>
        <v>Electricals</v>
      </c>
    </row>
    <row r="212" spans="1:4" x14ac:dyDescent="0.2">
      <c r="A212" s="3" t="s">
        <v>1587</v>
      </c>
      <c r="B212" t="str">
        <f>VLOOKUP(A212,isic3!A:B,2,FALSE)</f>
        <v>Manufacture of electric lamps and lighting equipment</v>
      </c>
      <c r="C212" s="3" t="s">
        <v>1365</v>
      </c>
      <c r="D212" t="str">
        <f>VLOOKUP(C212,mrio!A:I,4,FALSE)</f>
        <v>Electricals</v>
      </c>
    </row>
    <row r="213" spans="1:4" x14ac:dyDescent="0.2">
      <c r="A213" s="3" t="s">
        <v>1589</v>
      </c>
      <c r="B213" t="str">
        <f>VLOOKUP(A213,isic3!A:B,2,FALSE)</f>
        <v>Manufacture of electric lamps and lighting equipment</v>
      </c>
      <c r="C213" s="3" t="s">
        <v>1365</v>
      </c>
      <c r="D213" t="str">
        <f>VLOOKUP(C213,mrio!A:I,4,FALSE)</f>
        <v>Electricals</v>
      </c>
    </row>
    <row r="214" spans="1:4" x14ac:dyDescent="0.2">
      <c r="A214" s="3" t="s">
        <v>1590</v>
      </c>
      <c r="B214" t="str">
        <f>VLOOKUP(A214,isic3!A:B,2,FALSE)</f>
        <v>Manufacture of other electrical equipment n.e.c.</v>
      </c>
      <c r="C214" s="3" t="s">
        <v>1365</v>
      </c>
      <c r="D214" t="str">
        <f>VLOOKUP(C214,mrio!A:I,4,FALSE)</f>
        <v>Electricals</v>
      </c>
    </row>
    <row r="215" spans="1:4" x14ac:dyDescent="0.2">
      <c r="A215" s="3" t="s">
        <v>1592</v>
      </c>
      <c r="B215" t="str">
        <f>VLOOKUP(A215,isic3!A:B,2,FALSE)</f>
        <v>Manufacture of other electrical equipment n.e.c.</v>
      </c>
      <c r="C215" s="3" t="s">
        <v>1365</v>
      </c>
      <c r="D215" t="str">
        <f>VLOOKUP(C215,mrio!A:I,4,FALSE)</f>
        <v>Electricals</v>
      </c>
    </row>
    <row r="216" spans="1:4" x14ac:dyDescent="0.2">
      <c r="A216" s="3" t="s">
        <v>536</v>
      </c>
      <c r="B216" t="str">
        <f>VLOOKUP(A216,isic3!A:B,2,FALSE)</f>
        <v>Manufacture of radio, television and communication equipment and apparatus</v>
      </c>
      <c r="C216" s="3" t="s">
        <v>1365</v>
      </c>
      <c r="D216" t="str">
        <f>VLOOKUP(C216,mrio!A:I,4,FALSE)</f>
        <v>Electricals</v>
      </c>
    </row>
    <row r="217" spans="1:4" x14ac:dyDescent="0.2">
      <c r="A217" s="3" t="s">
        <v>538</v>
      </c>
      <c r="B217" t="str">
        <f>VLOOKUP(A217,isic3!A:B,2,FALSE)</f>
        <v>Manufacture of electronic valves and tubes and other electronic components</v>
      </c>
      <c r="C217" s="3" t="s">
        <v>1365</v>
      </c>
      <c r="D217" t="str">
        <f>VLOOKUP(C217,mrio!A:I,4,FALSE)</f>
        <v>Electricals</v>
      </c>
    </row>
    <row r="218" spans="1:4" x14ac:dyDescent="0.2">
      <c r="A218" s="3" t="s">
        <v>1595</v>
      </c>
      <c r="B218" t="str">
        <f>VLOOKUP(A218,isic3!A:B,2,FALSE)</f>
        <v>Manufacture of electronic valves and tubes and other electronic components</v>
      </c>
      <c r="C218" s="3" t="s">
        <v>1365</v>
      </c>
      <c r="D218" t="str">
        <f>VLOOKUP(C218,mrio!A:I,4,FALSE)</f>
        <v>Electricals</v>
      </c>
    </row>
    <row r="219" spans="1:4" x14ac:dyDescent="0.2">
      <c r="A219" s="3" t="s">
        <v>544</v>
      </c>
      <c r="B219" t="str">
        <f>VLOOKUP(A219,isic3!A:B,2,FALSE)</f>
        <v>Manufacture of television and radio transmitters and apparatus for line telephony and line telegraphy</v>
      </c>
      <c r="C219" s="3" t="s">
        <v>1365</v>
      </c>
      <c r="D219" t="str">
        <f>VLOOKUP(C219,mrio!A:I,4,FALSE)</f>
        <v>Electricals</v>
      </c>
    </row>
    <row r="220" spans="1:4" x14ac:dyDescent="0.2">
      <c r="A220" s="3" t="s">
        <v>546</v>
      </c>
      <c r="B220" t="str">
        <f>VLOOKUP(A220,isic3!A:B,2,FALSE)</f>
        <v>Manufacture of television and radio transmitters and apparatus for line telephony and line telegraphy</v>
      </c>
      <c r="C220" s="3" t="s">
        <v>1365</v>
      </c>
      <c r="D220" t="str">
        <f>VLOOKUP(C220,mrio!A:I,4,FALSE)</f>
        <v>Electricals</v>
      </c>
    </row>
    <row r="221" spans="1:4" x14ac:dyDescent="0.2">
      <c r="A221" s="3" t="s">
        <v>547</v>
      </c>
      <c r="B221" t="str">
        <f>VLOOKUP(A221,isic3!A:B,2,FALSE)</f>
        <v>Manufacture of television and radio receivers, sound or video recording or reproducing apparatus, and associated goods</v>
      </c>
      <c r="C221" s="3" t="s">
        <v>1365</v>
      </c>
      <c r="D221" t="str">
        <f>VLOOKUP(C221,mrio!A:I,4,FALSE)</f>
        <v>Electricals</v>
      </c>
    </row>
    <row r="222" spans="1:4" x14ac:dyDescent="0.2">
      <c r="A222" s="3" t="s">
        <v>549</v>
      </c>
      <c r="B222" t="str">
        <f>VLOOKUP(A222,isic3!A:B,2,FALSE)</f>
        <v>Manufacture of television and radio receivers, sound or video recording or reproducing apparatus, and associated goods</v>
      </c>
      <c r="C222" s="3" t="s">
        <v>1365</v>
      </c>
      <c r="D222" t="str">
        <f>VLOOKUP(C222,mrio!A:I,4,FALSE)</f>
        <v>Electricals</v>
      </c>
    </row>
    <row r="223" spans="1:4" x14ac:dyDescent="0.2">
      <c r="A223" s="3" t="s">
        <v>1415</v>
      </c>
      <c r="B223" t="str">
        <f>VLOOKUP(A223,isic3!A:B,2,FALSE)</f>
        <v>Manufacture of medical, precision and optical instruments, watches and clocks</v>
      </c>
      <c r="C223" s="3" t="s">
        <v>1365</v>
      </c>
      <c r="D223" t="str">
        <f>VLOOKUP(C223,mrio!A:I,4,FALSE)</f>
        <v>Electricals</v>
      </c>
    </row>
    <row r="224" spans="1:4" x14ac:dyDescent="0.2">
      <c r="A224" s="3" t="s">
        <v>559</v>
      </c>
      <c r="B224" t="str">
        <f>VLOOKUP(A224,isic3!A:B,2,FALSE)</f>
        <v>Manufacture of medical appliances and instruments and appliances for measuring, checking, testing, navigating and other purposes, except optical instruments</v>
      </c>
      <c r="C224" s="3" t="s">
        <v>1365</v>
      </c>
      <c r="D224" t="str">
        <f>VLOOKUP(C224,mrio!A:I,4,FALSE)</f>
        <v>Electricals</v>
      </c>
    </row>
    <row r="225" spans="1:4" x14ac:dyDescent="0.2">
      <c r="A225" s="3" t="s">
        <v>561</v>
      </c>
      <c r="B225" t="str">
        <f>VLOOKUP(A225,isic3!A:B,2,FALSE)</f>
        <v>Manufacture of medical and surgical equipment and orthopaedic appliances</v>
      </c>
      <c r="C225" s="3" t="s">
        <v>1365</v>
      </c>
      <c r="D225" t="str">
        <f>VLOOKUP(C225,mrio!A:I,4,FALSE)</f>
        <v>Electricals</v>
      </c>
    </row>
    <row r="226" spans="1:4" x14ac:dyDescent="0.2">
      <c r="A226" s="3" t="s">
        <v>563</v>
      </c>
      <c r="B226" t="str">
        <f>VLOOKUP(A226,isic3!A:B,2,FALSE)</f>
        <v>Manufacture of instruments and appliances for measuring, checking, testing, navigating and other purposes, except industrial process control equipment</v>
      </c>
      <c r="C226" s="3" t="s">
        <v>1365</v>
      </c>
      <c r="D226" t="str">
        <f>VLOOKUP(C226,mrio!A:I,4,FALSE)</f>
        <v>Electricals</v>
      </c>
    </row>
    <row r="227" spans="1:4" x14ac:dyDescent="0.2">
      <c r="A227" s="3" t="s">
        <v>488</v>
      </c>
      <c r="B227" t="str">
        <f>VLOOKUP(A227,isic3!A:B,2,FALSE)</f>
        <v>Manufacture of industrial process control equipment</v>
      </c>
      <c r="C227" s="3" t="s">
        <v>1365</v>
      </c>
      <c r="D227" t="str">
        <f>VLOOKUP(C227,mrio!A:I,4,FALSE)</f>
        <v>Electricals</v>
      </c>
    </row>
    <row r="228" spans="1:4" x14ac:dyDescent="0.2">
      <c r="A228" s="3" t="s">
        <v>565</v>
      </c>
      <c r="B228" t="str">
        <f>VLOOKUP(A228,isic3!A:B,2,FALSE)</f>
        <v>Manufacture of optical instruments and photographic equipment</v>
      </c>
      <c r="C228" s="3" t="s">
        <v>1365</v>
      </c>
      <c r="D228" t="str">
        <f>VLOOKUP(C228,mrio!A:I,4,FALSE)</f>
        <v>Electricals</v>
      </c>
    </row>
    <row r="229" spans="1:4" x14ac:dyDescent="0.2">
      <c r="A229" s="3" t="s">
        <v>567</v>
      </c>
      <c r="B229" t="str">
        <f>VLOOKUP(A229,isic3!A:B,2,FALSE)</f>
        <v>Manufacture of optical instruments and photographic equipment</v>
      </c>
      <c r="C229" s="3" t="s">
        <v>1365</v>
      </c>
      <c r="D229" t="str">
        <f>VLOOKUP(C229,mrio!A:I,4,FALSE)</f>
        <v>Electricals</v>
      </c>
    </row>
    <row r="230" spans="1:4" x14ac:dyDescent="0.2">
      <c r="A230" s="3" t="s">
        <v>1603</v>
      </c>
      <c r="B230" t="str">
        <f>VLOOKUP(A230,isic3!A:B,2,FALSE)</f>
        <v>Manufacture of watches and clocks</v>
      </c>
      <c r="C230" s="3" t="s">
        <v>1365</v>
      </c>
      <c r="D230" t="str">
        <f>VLOOKUP(C230,mrio!A:I,4,FALSE)</f>
        <v>Electricals</v>
      </c>
    </row>
    <row r="231" spans="1:4" x14ac:dyDescent="0.2">
      <c r="A231" s="3" t="s">
        <v>1604</v>
      </c>
      <c r="B231" t="str">
        <f>VLOOKUP(A231,isic3!A:B,2,FALSE)</f>
        <v>Manufacture of watches and clocks</v>
      </c>
      <c r="C231" s="3" t="s">
        <v>1365</v>
      </c>
      <c r="D231" t="str">
        <f>VLOOKUP(C231,mrio!A:I,4,FALSE)</f>
        <v>Electricals</v>
      </c>
    </row>
    <row r="232" spans="1:4" x14ac:dyDescent="0.2">
      <c r="A232" s="3" t="s">
        <v>1416</v>
      </c>
      <c r="B232" t="str">
        <f>VLOOKUP(A232,isic3!A:B,2,FALSE)</f>
        <v>Manufacture of motor vehicles, trailers and semi-trailers</v>
      </c>
      <c r="C232" s="3" t="s">
        <v>1366</v>
      </c>
      <c r="D232" t="str">
        <f>VLOOKUP(C232,mrio!A:I,4,FALSE)</f>
        <v>Transport equipment</v>
      </c>
    </row>
    <row r="233" spans="1:4" x14ac:dyDescent="0.2">
      <c r="A233" s="3" t="s">
        <v>1605</v>
      </c>
      <c r="B233" t="str">
        <f>VLOOKUP(A233,isic3!A:B,2,FALSE)</f>
        <v>Manufacture of motor vehicles</v>
      </c>
      <c r="C233" s="3" t="s">
        <v>1366</v>
      </c>
      <c r="D233" t="str">
        <f>VLOOKUP(C233,mrio!A:I,4,FALSE)</f>
        <v>Transport equipment</v>
      </c>
    </row>
    <row r="234" spans="1:4" x14ac:dyDescent="0.2">
      <c r="A234" s="3" t="s">
        <v>1606</v>
      </c>
      <c r="B234" t="str">
        <f>VLOOKUP(A234,isic3!A:B,2,FALSE)</f>
        <v>Manufacture of motor vehicles</v>
      </c>
      <c r="C234" s="3" t="s">
        <v>1366</v>
      </c>
      <c r="D234" t="str">
        <f>VLOOKUP(C234,mrio!A:I,4,FALSE)</f>
        <v>Transport equipment</v>
      </c>
    </row>
    <row r="235" spans="1:4" x14ac:dyDescent="0.2">
      <c r="A235" s="3" t="s">
        <v>1607</v>
      </c>
      <c r="B235" t="str">
        <f>VLOOKUP(A235,isic3!A:B,2,FALSE)</f>
        <v>Manufacture of bodies (coachwork) for motor vehicles; manufacture of trailers and semi-trailers</v>
      </c>
      <c r="C235" s="3" t="s">
        <v>1366</v>
      </c>
      <c r="D235" t="str">
        <f>VLOOKUP(C235,mrio!A:I,4,FALSE)</f>
        <v>Transport equipment</v>
      </c>
    </row>
    <row r="236" spans="1:4" x14ac:dyDescent="0.2">
      <c r="A236" s="3" t="s">
        <v>1608</v>
      </c>
      <c r="B236" t="str">
        <f>VLOOKUP(A236,isic3!A:B,2,FALSE)</f>
        <v>Manufacture of bodies (coachwork) for motor vehicles; manufacture of trailers and semi-trailers</v>
      </c>
      <c r="C236" s="3" t="s">
        <v>1366</v>
      </c>
      <c r="D236" t="str">
        <f>VLOOKUP(C236,mrio!A:I,4,FALSE)</f>
        <v>Transport equipment</v>
      </c>
    </row>
    <row r="237" spans="1:4" x14ac:dyDescent="0.2">
      <c r="A237" s="3" t="s">
        <v>1609</v>
      </c>
      <c r="B237" t="str">
        <f>VLOOKUP(A237,isic3!A:B,2,FALSE)</f>
        <v>Manufacture of parts and accessories for motor vehicles and their engines</v>
      </c>
      <c r="C237" s="3" t="s">
        <v>1366</v>
      </c>
      <c r="D237" t="str">
        <f>VLOOKUP(C237,mrio!A:I,4,FALSE)</f>
        <v>Transport equipment</v>
      </c>
    </row>
    <row r="238" spans="1:4" x14ac:dyDescent="0.2">
      <c r="A238" s="3" t="s">
        <v>1611</v>
      </c>
      <c r="B238" t="str">
        <f>VLOOKUP(A238,isic3!A:B,2,FALSE)</f>
        <v>Manufacture of parts and accessories for motor vehicles and their engines</v>
      </c>
      <c r="C238" s="3" t="s">
        <v>1366</v>
      </c>
      <c r="D238" t="str">
        <f>VLOOKUP(C238,mrio!A:I,4,FALSE)</f>
        <v>Transport equipment</v>
      </c>
    </row>
    <row r="239" spans="1:4" x14ac:dyDescent="0.2">
      <c r="A239" s="3" t="s">
        <v>570</v>
      </c>
      <c r="B239" t="str">
        <f>VLOOKUP(A239,isic3!A:B,2,FALSE)</f>
        <v>Manufacture of other transport equipment</v>
      </c>
      <c r="C239" s="3" t="s">
        <v>1366</v>
      </c>
      <c r="D239" t="str">
        <f>VLOOKUP(C239,mrio!A:I,4,FALSE)</f>
        <v>Transport equipment</v>
      </c>
    </row>
    <row r="240" spans="1:4" x14ac:dyDescent="0.2">
      <c r="A240" s="3" t="s">
        <v>571</v>
      </c>
      <c r="B240" t="str">
        <f>VLOOKUP(A240,isic3!A:B,2,FALSE)</f>
        <v>Building and repairing of ships and boats</v>
      </c>
      <c r="C240" s="3" t="s">
        <v>1366</v>
      </c>
      <c r="D240" t="str">
        <f>VLOOKUP(C240,mrio!A:I,4,FALSE)</f>
        <v>Transport equipment</v>
      </c>
    </row>
    <row r="241" spans="1:4" x14ac:dyDescent="0.2">
      <c r="A241" s="3" t="s">
        <v>1613</v>
      </c>
      <c r="B241" t="str">
        <f>VLOOKUP(A241,isic3!A:B,2,FALSE)</f>
        <v>Building and repairing of ships</v>
      </c>
      <c r="C241" s="3" t="s">
        <v>1366</v>
      </c>
      <c r="D241" t="str">
        <f>VLOOKUP(C241,mrio!A:I,4,FALSE)</f>
        <v>Transport equipment</v>
      </c>
    </row>
    <row r="242" spans="1:4" x14ac:dyDescent="0.2">
      <c r="A242" s="3" t="s">
        <v>1615</v>
      </c>
      <c r="B242" t="str">
        <f>VLOOKUP(A242,isic3!A:B,2,FALSE)</f>
        <v>Building and repairing of pleasure and sporting boats</v>
      </c>
      <c r="C242" s="3" t="s">
        <v>1366</v>
      </c>
      <c r="D242" t="str">
        <f>VLOOKUP(C242,mrio!A:I,4,FALSE)</f>
        <v>Transport equipment</v>
      </c>
    </row>
    <row r="243" spans="1:4" x14ac:dyDescent="0.2">
      <c r="A243" s="3" t="s">
        <v>574</v>
      </c>
      <c r="B243" t="str">
        <f>VLOOKUP(A243,isic3!A:B,2,FALSE)</f>
        <v>Manufacture of railway and tramway locomotives and rolling stock</v>
      </c>
      <c r="C243" s="3" t="s">
        <v>1366</v>
      </c>
      <c r="D243" t="str">
        <f>VLOOKUP(C243,mrio!A:I,4,FALSE)</f>
        <v>Transport equipment</v>
      </c>
    </row>
    <row r="244" spans="1:4" x14ac:dyDescent="0.2">
      <c r="A244" s="3" t="s">
        <v>576</v>
      </c>
      <c r="B244" t="str">
        <f>VLOOKUP(A244,isic3!A:B,2,FALSE)</f>
        <v>Manufacture of railway and tramway locomotives and rolling stock</v>
      </c>
      <c r="C244" s="3" t="s">
        <v>1366</v>
      </c>
      <c r="D244" t="str">
        <f>VLOOKUP(C244,mrio!A:I,4,FALSE)</f>
        <v>Transport equipment</v>
      </c>
    </row>
    <row r="245" spans="1:4" x14ac:dyDescent="0.2">
      <c r="A245" s="3" t="s">
        <v>577</v>
      </c>
      <c r="B245" t="str">
        <f>VLOOKUP(A245,isic3!A:B,2,FALSE)</f>
        <v>Manufacture of aircraft and spacecraft</v>
      </c>
      <c r="C245" s="3" t="s">
        <v>1366</v>
      </c>
      <c r="D245" t="str">
        <f>VLOOKUP(C245,mrio!A:I,4,FALSE)</f>
        <v>Transport equipment</v>
      </c>
    </row>
    <row r="246" spans="1:4" x14ac:dyDescent="0.2">
      <c r="A246" s="3" t="s">
        <v>579</v>
      </c>
      <c r="B246" t="str">
        <f>VLOOKUP(A246,isic3!A:B,2,FALSE)</f>
        <v>Manufacture of aircraft and spacecraft</v>
      </c>
      <c r="C246" s="3" t="s">
        <v>1366</v>
      </c>
      <c r="D246" t="str">
        <f>VLOOKUP(C246,mrio!A:I,4,FALSE)</f>
        <v>Transport equipment</v>
      </c>
    </row>
    <row r="247" spans="1:4" x14ac:dyDescent="0.2">
      <c r="A247" s="3" t="s">
        <v>1619</v>
      </c>
      <c r="B247" t="str">
        <f>VLOOKUP(A247,isic3!A:B,2,FALSE)</f>
        <v>Manufacture of transport equipment n.e.c.</v>
      </c>
      <c r="C247" s="3" t="s">
        <v>1366</v>
      </c>
      <c r="D247" t="str">
        <f>VLOOKUP(C247,mrio!A:I,4,FALSE)</f>
        <v>Transport equipment</v>
      </c>
    </row>
    <row r="248" spans="1:4" x14ac:dyDescent="0.2">
      <c r="A248" s="3" t="s">
        <v>1620</v>
      </c>
      <c r="B248" t="str">
        <f>VLOOKUP(A248,isic3!A:B,2,FALSE)</f>
        <v>Manufacture of motorcycles</v>
      </c>
      <c r="C248" s="3" t="s">
        <v>1366</v>
      </c>
      <c r="D248" t="str">
        <f>VLOOKUP(C248,mrio!A:I,4,FALSE)</f>
        <v>Transport equipment</v>
      </c>
    </row>
    <row r="249" spans="1:4" x14ac:dyDescent="0.2">
      <c r="A249" s="3" t="s">
        <v>1621</v>
      </c>
      <c r="B249" t="str">
        <f>VLOOKUP(A249,isic3!A:B,2,FALSE)</f>
        <v>Manufacture of bicycles and invalid carriages</v>
      </c>
      <c r="C249" s="3" t="s">
        <v>1366</v>
      </c>
      <c r="D249" t="str">
        <f>VLOOKUP(C249,mrio!A:I,4,FALSE)</f>
        <v>Transport equipment</v>
      </c>
    </row>
    <row r="250" spans="1:4" x14ac:dyDescent="0.2">
      <c r="A250" s="3" t="s">
        <v>1622</v>
      </c>
      <c r="B250" t="str">
        <f>VLOOKUP(A250,isic3!A:B,2,FALSE)</f>
        <v>Manufacture of other transport equipment n.e.c.</v>
      </c>
      <c r="C250" s="3" t="s">
        <v>1366</v>
      </c>
      <c r="D250" t="str">
        <f>VLOOKUP(C250,mrio!A:I,4,FALSE)</f>
        <v>Transport equipment</v>
      </c>
    </row>
    <row r="251" spans="1:4" x14ac:dyDescent="0.2">
      <c r="A251" s="3" t="s">
        <v>582</v>
      </c>
      <c r="B251" t="str">
        <f>VLOOKUP(A251,isic3!A:B,2,FALSE)</f>
        <v>Manufacture of furniture; manufacturing n.e.c.</v>
      </c>
      <c r="C251" s="3" t="s">
        <v>1367</v>
      </c>
      <c r="D251" t="str">
        <f>VLOOKUP(C251,mrio!A:I,4,FALSE)</f>
        <v>Other manufacturing</v>
      </c>
    </row>
    <row r="252" spans="1:4" x14ac:dyDescent="0.2">
      <c r="A252" s="3" t="s">
        <v>1624</v>
      </c>
      <c r="B252" t="str">
        <f>VLOOKUP(A252,isic3!A:B,2,FALSE)</f>
        <v>Manufacture of furniture</v>
      </c>
      <c r="C252" s="3" t="s">
        <v>1367</v>
      </c>
      <c r="D252" t="str">
        <f>VLOOKUP(C252,mrio!A:I,4,FALSE)</f>
        <v>Other manufacturing</v>
      </c>
    </row>
    <row r="253" spans="1:4" x14ac:dyDescent="0.2">
      <c r="A253" s="3" t="s">
        <v>1625</v>
      </c>
      <c r="B253" t="str">
        <f>VLOOKUP(A253,isic3!A:B,2,FALSE)</f>
        <v>Manufacture of furniture</v>
      </c>
      <c r="C253" s="3" t="s">
        <v>1367</v>
      </c>
      <c r="D253" t="str">
        <f>VLOOKUP(C253,mrio!A:I,4,FALSE)</f>
        <v>Other manufacturing</v>
      </c>
    </row>
    <row r="254" spans="1:4" x14ac:dyDescent="0.2">
      <c r="A254" s="3" t="s">
        <v>1626</v>
      </c>
      <c r="B254" t="str">
        <f>VLOOKUP(A254,isic3!A:B,2,FALSE)</f>
        <v>Manufacturing n.e.c.</v>
      </c>
      <c r="C254" s="3" t="s">
        <v>1367</v>
      </c>
      <c r="D254" t="str">
        <f>VLOOKUP(C254,mrio!A:I,4,FALSE)</f>
        <v>Other manufacturing</v>
      </c>
    </row>
    <row r="255" spans="1:4" x14ac:dyDescent="0.2">
      <c r="A255" s="3" t="s">
        <v>1628</v>
      </c>
      <c r="B255" t="str">
        <f>VLOOKUP(A255,isic3!A:B,2,FALSE)</f>
        <v>Manufacture of jewellery and related articles</v>
      </c>
      <c r="C255" s="3" t="s">
        <v>1367</v>
      </c>
      <c r="D255" t="str">
        <f>VLOOKUP(C255,mrio!A:I,4,FALSE)</f>
        <v>Other manufacturing</v>
      </c>
    </row>
    <row r="256" spans="1:4" x14ac:dyDescent="0.2">
      <c r="A256" s="3" t="s">
        <v>1629</v>
      </c>
      <c r="B256" t="str">
        <f>VLOOKUP(A256,isic3!A:B,2,FALSE)</f>
        <v>Manufacture of musical instruments</v>
      </c>
      <c r="C256" s="3" t="s">
        <v>1367</v>
      </c>
      <c r="D256" t="str">
        <f>VLOOKUP(C256,mrio!A:I,4,FALSE)</f>
        <v>Other manufacturing</v>
      </c>
    </row>
    <row r="257" spans="1:4" x14ac:dyDescent="0.2">
      <c r="A257" s="3" t="s">
        <v>1630</v>
      </c>
      <c r="B257" t="str">
        <f>VLOOKUP(A257,isic3!A:B,2,FALSE)</f>
        <v>Manufacture of sports goods</v>
      </c>
      <c r="C257" s="3" t="s">
        <v>1367</v>
      </c>
      <c r="D257" t="str">
        <f>VLOOKUP(C257,mrio!A:I,4,FALSE)</f>
        <v>Other manufacturing</v>
      </c>
    </row>
    <row r="258" spans="1:4" x14ac:dyDescent="0.2">
      <c r="A258" s="3" t="s">
        <v>1631</v>
      </c>
      <c r="B258" t="str">
        <f>VLOOKUP(A258,isic3!A:B,2,FALSE)</f>
        <v>Manufacture of games and toys</v>
      </c>
      <c r="C258" s="3" t="s">
        <v>1367</v>
      </c>
      <c r="D258" t="str">
        <f>VLOOKUP(C258,mrio!A:I,4,FALSE)</f>
        <v>Other manufacturing</v>
      </c>
    </row>
    <row r="259" spans="1:4" x14ac:dyDescent="0.2">
      <c r="A259" s="3" t="s">
        <v>1632</v>
      </c>
      <c r="B259" t="str">
        <f>VLOOKUP(A259,isic3!A:B,2,FALSE)</f>
        <v>Other manufacturing n.e.c.</v>
      </c>
      <c r="C259" s="3" t="s">
        <v>1367</v>
      </c>
      <c r="D259" t="str">
        <f>VLOOKUP(C259,mrio!A:I,4,FALSE)</f>
        <v>Other manufacturing</v>
      </c>
    </row>
    <row r="260" spans="1:4" x14ac:dyDescent="0.2">
      <c r="A260" s="3" t="s">
        <v>586</v>
      </c>
      <c r="B260" t="str">
        <f>VLOOKUP(A260,isic3!A:B,2,FALSE)</f>
        <v>Recycling</v>
      </c>
      <c r="C260" s="3" t="s">
        <v>1367</v>
      </c>
      <c r="D260" t="str">
        <f>VLOOKUP(C260,mrio!A:I,4,FALSE)</f>
        <v>Other manufacturing</v>
      </c>
    </row>
    <row r="261" spans="1:4" x14ac:dyDescent="0.2">
      <c r="A261" s="3" t="s">
        <v>1634</v>
      </c>
      <c r="B261" t="str">
        <f>VLOOKUP(A261,isic3!A:B,2,FALSE)</f>
        <v>Recycling of metal waste and scrap</v>
      </c>
      <c r="C261" s="3" t="s">
        <v>1367</v>
      </c>
      <c r="D261" t="str">
        <f>VLOOKUP(C261,mrio!A:I,4,FALSE)</f>
        <v>Other manufacturing</v>
      </c>
    </row>
    <row r="262" spans="1:4" x14ac:dyDescent="0.2">
      <c r="A262" s="3" t="s">
        <v>1636</v>
      </c>
      <c r="B262" t="str">
        <f>VLOOKUP(A262,isic3!A:B,2,FALSE)</f>
        <v>Recycling of metal waste and scrap</v>
      </c>
      <c r="C262" s="3" t="s">
        <v>1367</v>
      </c>
      <c r="D262" t="str">
        <f>VLOOKUP(C262,mrio!A:I,4,FALSE)</f>
        <v>Other manufacturing</v>
      </c>
    </row>
    <row r="263" spans="1:4" x14ac:dyDescent="0.2">
      <c r="A263" s="3" t="s">
        <v>1637</v>
      </c>
      <c r="B263" t="str">
        <f>VLOOKUP(A263,isic3!A:B,2,FALSE)</f>
        <v>Recycling of non-metal waste and scrap</v>
      </c>
      <c r="C263" s="3" t="s">
        <v>1367</v>
      </c>
      <c r="D263" t="str">
        <f>VLOOKUP(C263,mrio!A:I,4,FALSE)</f>
        <v>Other manufacturing</v>
      </c>
    </row>
    <row r="264" spans="1:4" x14ac:dyDescent="0.2">
      <c r="A264" s="3" t="s">
        <v>1639</v>
      </c>
      <c r="B264" t="str">
        <f>VLOOKUP(A264,isic3!A:B,2,FALSE)</f>
        <v>Recycling of non-metal waste and scrap</v>
      </c>
      <c r="C264" s="3" t="s">
        <v>1367</v>
      </c>
      <c r="D264" t="str">
        <f>VLOOKUP(C264,mrio!A:I,4,FALSE)</f>
        <v>Other manufacturing</v>
      </c>
    </row>
    <row r="265" spans="1:4" x14ac:dyDescent="0.2">
      <c r="A265" s="3" t="s">
        <v>580</v>
      </c>
      <c r="B265" t="str">
        <f>VLOOKUP(A265,isic3!A:B,2,FALSE)</f>
        <v>Electricity, gas and water supply</v>
      </c>
      <c r="C265" s="3" t="s">
        <v>1368</v>
      </c>
      <c r="D265" t="str">
        <f>VLOOKUP(C265,mrio!A:I,4,FALSE)</f>
        <v>Utilities</v>
      </c>
    </row>
    <row r="266" spans="1:4" x14ac:dyDescent="0.2">
      <c r="A266" s="3" t="s">
        <v>1640</v>
      </c>
      <c r="B266" t="str">
        <f>VLOOKUP(A266,isic3!A:B,2,FALSE)</f>
        <v>Electricity, gas, steam and hot water supply</v>
      </c>
      <c r="C266" s="3" t="s">
        <v>1368</v>
      </c>
      <c r="D266" t="str">
        <f>VLOOKUP(C266,mrio!A:I,4,FALSE)</f>
        <v>Utilities</v>
      </c>
    </row>
    <row r="267" spans="1:4" x14ac:dyDescent="0.2">
      <c r="A267" s="3" t="s">
        <v>1642</v>
      </c>
      <c r="B267" t="str">
        <f>VLOOKUP(A267,isic3!A:B,2,FALSE)</f>
        <v>Production, transmission and distribution of electricity</v>
      </c>
      <c r="C267" s="3" t="s">
        <v>1368</v>
      </c>
      <c r="D267" t="str">
        <f>VLOOKUP(C267,mrio!A:I,4,FALSE)</f>
        <v>Utilities</v>
      </c>
    </row>
    <row r="268" spans="1:4" x14ac:dyDescent="0.2">
      <c r="A268" s="3" t="s">
        <v>1644</v>
      </c>
      <c r="B268" t="str">
        <f>VLOOKUP(A268,isic3!A:B,2,FALSE)</f>
        <v>Production, transmission and distribution of electricity</v>
      </c>
      <c r="C268" s="3" t="s">
        <v>1368</v>
      </c>
      <c r="D268" t="str">
        <f>VLOOKUP(C268,mrio!A:I,4,FALSE)</f>
        <v>Utilities</v>
      </c>
    </row>
    <row r="269" spans="1:4" x14ac:dyDescent="0.2">
      <c r="A269" s="3" t="s">
        <v>1645</v>
      </c>
      <c r="B269" t="str">
        <f>VLOOKUP(A269,isic3!A:B,2,FALSE)</f>
        <v>Manufacture of gas; distribution of gaseous fuels through mains</v>
      </c>
      <c r="C269" s="3" t="s">
        <v>1368</v>
      </c>
      <c r="D269" t="str">
        <f>VLOOKUP(C269,mrio!A:I,4,FALSE)</f>
        <v>Utilities</v>
      </c>
    </row>
    <row r="270" spans="1:4" x14ac:dyDescent="0.2">
      <c r="A270" s="3" t="s">
        <v>1646</v>
      </c>
      <c r="B270" t="str">
        <f>VLOOKUP(A270,isic3!A:B,2,FALSE)</f>
        <v>Manufacture of gas; distribution of gaseous fuels through mains</v>
      </c>
      <c r="C270" s="3" t="s">
        <v>1368</v>
      </c>
      <c r="D270" t="str">
        <f>VLOOKUP(C270,mrio!A:I,4,FALSE)</f>
        <v>Utilities</v>
      </c>
    </row>
    <row r="271" spans="1:4" x14ac:dyDescent="0.2">
      <c r="A271" s="3" t="s">
        <v>1647</v>
      </c>
      <c r="B271" t="str">
        <f>VLOOKUP(A271,isic3!A:B,2,FALSE)</f>
        <v>Steam and hot water supply</v>
      </c>
      <c r="C271" s="3" t="s">
        <v>1368</v>
      </c>
      <c r="D271" t="str">
        <f>VLOOKUP(C271,mrio!A:I,4,FALSE)</f>
        <v>Utilities</v>
      </c>
    </row>
    <row r="272" spans="1:4" x14ac:dyDescent="0.2">
      <c r="A272" s="3" t="s">
        <v>1649</v>
      </c>
      <c r="B272" t="str">
        <f>VLOOKUP(A272,isic3!A:B,2,FALSE)</f>
        <v>Steam and hot water supply</v>
      </c>
      <c r="C272" s="3" t="s">
        <v>1368</v>
      </c>
      <c r="D272" t="str">
        <f>VLOOKUP(C272,mrio!A:I,4,FALSE)</f>
        <v>Utilities</v>
      </c>
    </row>
    <row r="273" spans="1:4" x14ac:dyDescent="0.2">
      <c r="A273" s="3" t="s">
        <v>613</v>
      </c>
      <c r="B273" t="str">
        <f>VLOOKUP(A273,isic3!A:B,2,FALSE)</f>
        <v>Collection, purification and distribution of water</v>
      </c>
      <c r="C273" s="3" t="s">
        <v>1368</v>
      </c>
      <c r="D273" t="str">
        <f>VLOOKUP(C273,mrio!A:I,4,FALSE)</f>
        <v>Utilities</v>
      </c>
    </row>
    <row r="274" spans="1:4" x14ac:dyDescent="0.2">
      <c r="A274" s="3" t="s">
        <v>615</v>
      </c>
      <c r="B274" t="str">
        <f>VLOOKUP(A274,isic3!A:B,2,FALSE)</f>
        <v>Collection, purification and distribution of water</v>
      </c>
      <c r="C274" s="3" t="s">
        <v>1368</v>
      </c>
      <c r="D274" t="str">
        <f>VLOOKUP(C274,mrio!A:I,4,FALSE)</f>
        <v>Utilities</v>
      </c>
    </row>
    <row r="275" spans="1:4" x14ac:dyDescent="0.2">
      <c r="A275" s="3" t="s">
        <v>616</v>
      </c>
      <c r="B275" t="str">
        <f>VLOOKUP(A275,isic3!A:B,2,FALSE)</f>
        <v>Collection, purification and distribution of water</v>
      </c>
      <c r="C275" s="3" t="s">
        <v>1368</v>
      </c>
      <c r="D275" t="str">
        <f>VLOOKUP(C275,mrio!A:I,4,FALSE)</f>
        <v>Utilities</v>
      </c>
    </row>
    <row r="276" spans="1:4" x14ac:dyDescent="0.2">
      <c r="A276" s="3" t="s">
        <v>611</v>
      </c>
      <c r="B276" t="str">
        <f>VLOOKUP(A276,isic3!A:B,2,FALSE)</f>
        <v>Construction</v>
      </c>
      <c r="C276" s="3" t="s">
        <v>1370</v>
      </c>
      <c r="D276" t="str">
        <f>VLOOKUP(C276,mrio!A:I,4,FALSE)</f>
        <v>Construction</v>
      </c>
    </row>
    <row r="277" spans="1:4" x14ac:dyDescent="0.2">
      <c r="A277" s="3" t="s">
        <v>652</v>
      </c>
      <c r="B277" t="str">
        <f>VLOOKUP(A277,isic3!A:B,2,FALSE)</f>
        <v>Construction</v>
      </c>
      <c r="C277" s="3" t="s">
        <v>1370</v>
      </c>
      <c r="D277" t="str">
        <f>VLOOKUP(C277,mrio!A:I,4,FALSE)</f>
        <v>Construction</v>
      </c>
    </row>
    <row r="278" spans="1:4" x14ac:dyDescent="0.2">
      <c r="A278" s="3" t="s">
        <v>654</v>
      </c>
      <c r="B278" t="str">
        <f>VLOOKUP(A278,isic3!A:B,2,FALSE)</f>
        <v>Site preparation</v>
      </c>
      <c r="C278" s="3" t="s">
        <v>1370</v>
      </c>
      <c r="D278" t="str">
        <f>VLOOKUP(C278,mrio!A:I,4,FALSE)</f>
        <v>Construction</v>
      </c>
    </row>
    <row r="279" spans="1:4" x14ac:dyDescent="0.2">
      <c r="A279" s="3" t="s">
        <v>656</v>
      </c>
      <c r="B279" t="str">
        <f>VLOOKUP(A279,isic3!A:B,2,FALSE)</f>
        <v>Site preparation</v>
      </c>
      <c r="C279" s="3" t="s">
        <v>1370</v>
      </c>
      <c r="D279" t="str">
        <f>VLOOKUP(C279,mrio!A:I,4,FALSE)</f>
        <v>Construction</v>
      </c>
    </row>
    <row r="280" spans="1:4" x14ac:dyDescent="0.2">
      <c r="A280" s="3" t="s">
        <v>657</v>
      </c>
      <c r="B280" t="str">
        <f>VLOOKUP(A280,isic3!A:B,2,FALSE)</f>
        <v>Building of complete constructions or parts thereof; civil engineering</v>
      </c>
      <c r="C280" s="3" t="s">
        <v>1370</v>
      </c>
      <c r="D280" t="str">
        <f>VLOOKUP(C280,mrio!A:I,4,FALSE)</f>
        <v>Construction</v>
      </c>
    </row>
    <row r="281" spans="1:4" x14ac:dyDescent="0.2">
      <c r="A281" s="3" t="s">
        <v>659</v>
      </c>
      <c r="B281" t="str">
        <f>VLOOKUP(A281,isic3!A:B,2,FALSE)</f>
        <v>Building of complete constructions or parts thereof; civil engineering</v>
      </c>
      <c r="C281" s="3" t="s">
        <v>1370</v>
      </c>
      <c r="D281" t="str">
        <f>VLOOKUP(C281,mrio!A:I,4,FALSE)</f>
        <v>Construction</v>
      </c>
    </row>
    <row r="282" spans="1:4" x14ac:dyDescent="0.2">
      <c r="A282" s="3" t="s">
        <v>660</v>
      </c>
      <c r="B282" t="str">
        <f>VLOOKUP(A282,isic3!A:B,2,FALSE)</f>
        <v>Building installation</v>
      </c>
      <c r="C282" s="3" t="s">
        <v>1370</v>
      </c>
      <c r="D282" t="str">
        <f>VLOOKUP(C282,mrio!A:I,4,FALSE)</f>
        <v>Construction</v>
      </c>
    </row>
    <row r="283" spans="1:4" x14ac:dyDescent="0.2">
      <c r="A283" s="3" t="s">
        <v>662</v>
      </c>
      <c r="B283" t="str">
        <f>VLOOKUP(A283,isic3!A:B,2,FALSE)</f>
        <v>Building installation</v>
      </c>
      <c r="C283" s="3" t="s">
        <v>1370</v>
      </c>
      <c r="D283" t="str">
        <f>VLOOKUP(C283,mrio!A:I,4,FALSE)</f>
        <v>Construction</v>
      </c>
    </row>
    <row r="284" spans="1:4" x14ac:dyDescent="0.2">
      <c r="A284" s="3" t="s">
        <v>663</v>
      </c>
      <c r="B284" t="str">
        <f>VLOOKUP(A284,isic3!A:B,2,FALSE)</f>
        <v>Building completion</v>
      </c>
      <c r="C284" s="3" t="s">
        <v>1370</v>
      </c>
      <c r="D284" t="str">
        <f>VLOOKUP(C284,mrio!A:I,4,FALSE)</f>
        <v>Construction</v>
      </c>
    </row>
    <row r="285" spans="1:4" x14ac:dyDescent="0.2">
      <c r="A285" s="3" t="s">
        <v>665</v>
      </c>
      <c r="B285" t="str">
        <f>VLOOKUP(A285,isic3!A:B,2,FALSE)</f>
        <v>Building completion</v>
      </c>
      <c r="C285" s="3" t="s">
        <v>1370</v>
      </c>
      <c r="D285" t="str">
        <f>VLOOKUP(C285,mrio!A:I,4,FALSE)</f>
        <v>Construction</v>
      </c>
    </row>
    <row r="286" spans="1:4" x14ac:dyDescent="0.2">
      <c r="A286" s="3" t="s">
        <v>1654</v>
      </c>
      <c r="B286" t="str">
        <f>VLOOKUP(A286,isic3!A:B,2,FALSE)</f>
        <v>Renting of construction or demolition equipment with operator</v>
      </c>
      <c r="C286" s="3" t="s">
        <v>1370</v>
      </c>
      <c r="D286" t="str">
        <f>VLOOKUP(C286,mrio!A:I,4,FALSE)</f>
        <v>Construction</v>
      </c>
    </row>
    <row r="287" spans="1:4" x14ac:dyDescent="0.2">
      <c r="A287" s="3" t="s">
        <v>1656</v>
      </c>
      <c r="B287" t="str">
        <f>VLOOKUP(A287,isic3!A:B,2,FALSE)</f>
        <v>Renting of construction or demolition equipment with operator</v>
      </c>
      <c r="C287" s="3" t="s">
        <v>1370</v>
      </c>
      <c r="D287" t="str">
        <f>VLOOKUP(C287,mrio!A:I,4,FALSE)</f>
        <v>Construction</v>
      </c>
    </row>
    <row r="288" spans="1:4" x14ac:dyDescent="0.2">
      <c r="A288" s="3" t="s">
        <v>650</v>
      </c>
      <c r="B288" t="str">
        <f>VLOOKUP(A288,isic3!A:B,2,FALSE)</f>
        <v>Wholesale and retail trade; repair of motor vehicles, motorcycles and personal and household goods</v>
      </c>
    </row>
    <row r="289" spans="1:4" x14ac:dyDescent="0.2">
      <c r="A289" s="3" t="s">
        <v>796</v>
      </c>
      <c r="B289" t="str">
        <f>VLOOKUP(A289,isic3!A:B,2,FALSE)</f>
        <v>Sale, maintenance and repair of motor vehicles and motorcycles; retail sale of automotive fuel</v>
      </c>
      <c r="C289" s="3" t="s">
        <v>1371</v>
      </c>
      <c r="D289" t="str">
        <f>VLOOKUP(C289,mrio!A:I,4,FALSE)</f>
        <v>Sale of motor vehicles</v>
      </c>
    </row>
    <row r="290" spans="1:4" x14ac:dyDescent="0.2">
      <c r="A290" s="3" t="s">
        <v>798</v>
      </c>
      <c r="B290" t="str">
        <f>VLOOKUP(A290,isic3!A:B,2,FALSE)</f>
        <v>Sale of motor vehicles</v>
      </c>
      <c r="C290" s="3" t="s">
        <v>1371</v>
      </c>
      <c r="D290" t="str">
        <f>VLOOKUP(C290,mrio!A:I,4,FALSE)</f>
        <v>Sale of motor vehicles</v>
      </c>
    </row>
    <row r="291" spans="1:4" x14ac:dyDescent="0.2">
      <c r="A291" s="3" t="s">
        <v>1659</v>
      </c>
      <c r="B291" t="str">
        <f>VLOOKUP(A291,isic3!A:B,2,FALSE)</f>
        <v>Sale of motor vehicles</v>
      </c>
      <c r="C291" s="3" t="s">
        <v>1371</v>
      </c>
      <c r="D291" t="str">
        <f>VLOOKUP(C291,mrio!A:I,4,FALSE)</f>
        <v>Sale of motor vehicles</v>
      </c>
    </row>
    <row r="292" spans="1:4" x14ac:dyDescent="0.2">
      <c r="A292" s="3" t="s">
        <v>804</v>
      </c>
      <c r="B292" t="str">
        <f>VLOOKUP(A292,isic3!A:B,2,FALSE)</f>
        <v>Maintenance and repair of motor vehicles</v>
      </c>
      <c r="C292" s="3" t="s">
        <v>1371</v>
      </c>
      <c r="D292" t="str">
        <f>VLOOKUP(C292,mrio!A:I,4,FALSE)</f>
        <v>Sale of motor vehicles</v>
      </c>
    </row>
    <row r="293" spans="1:4" x14ac:dyDescent="0.2">
      <c r="A293" s="3" t="s">
        <v>1660</v>
      </c>
      <c r="B293" t="str">
        <f>VLOOKUP(A293,isic3!A:B,2,FALSE)</f>
        <v>Maintenance and repair of motor vehicles</v>
      </c>
      <c r="C293" s="3" t="s">
        <v>1371</v>
      </c>
      <c r="D293" t="str">
        <f>VLOOKUP(C293,mrio!A:I,4,FALSE)</f>
        <v>Sale of motor vehicles</v>
      </c>
    </row>
    <row r="294" spans="1:4" x14ac:dyDescent="0.2">
      <c r="A294" s="3" t="s">
        <v>1661</v>
      </c>
      <c r="B294" t="str">
        <f>VLOOKUP(A294,isic3!A:B,2,FALSE)</f>
        <v>Sale of motor vehicle parts and accessories</v>
      </c>
      <c r="C294" s="3" t="s">
        <v>1371</v>
      </c>
      <c r="D294" t="str">
        <f>VLOOKUP(C294,mrio!A:I,4,FALSE)</f>
        <v>Sale of motor vehicles</v>
      </c>
    </row>
    <row r="295" spans="1:4" x14ac:dyDescent="0.2">
      <c r="A295" s="3" t="s">
        <v>1662</v>
      </c>
      <c r="B295" t="str">
        <f>VLOOKUP(A295,isic3!A:B,2,FALSE)</f>
        <v>Sale of motor vehicle parts and accessories</v>
      </c>
      <c r="C295" s="3" t="s">
        <v>1371</v>
      </c>
      <c r="D295" t="str">
        <f>VLOOKUP(C295,mrio!A:I,4,FALSE)</f>
        <v>Sale of motor vehicles</v>
      </c>
    </row>
    <row r="296" spans="1:4" x14ac:dyDescent="0.2">
      <c r="A296" s="3" t="s">
        <v>1663</v>
      </c>
      <c r="B296" t="str">
        <f>VLOOKUP(A296,isic3!A:B,2,FALSE)</f>
        <v>Sale, maintenance and repair of motorcycles and related parts and accessories</v>
      </c>
      <c r="C296" s="3" t="s">
        <v>1371</v>
      </c>
      <c r="D296" t="str">
        <f>VLOOKUP(C296,mrio!A:I,4,FALSE)</f>
        <v>Sale of motor vehicles</v>
      </c>
    </row>
    <row r="297" spans="1:4" x14ac:dyDescent="0.2">
      <c r="A297" s="3" t="s">
        <v>1664</v>
      </c>
      <c r="B297" t="str">
        <f>VLOOKUP(A297,isic3!A:B,2,FALSE)</f>
        <v>Sale, maintenance and repair of motorcycles and related parts and accessories</v>
      </c>
      <c r="C297" s="3" t="s">
        <v>1371</v>
      </c>
      <c r="D297" t="str">
        <f>VLOOKUP(C297,mrio!A:I,4,FALSE)</f>
        <v>Sale of motor vehicles</v>
      </c>
    </row>
    <row r="298" spans="1:4" x14ac:dyDescent="0.2">
      <c r="A298" s="3" t="s">
        <v>1665</v>
      </c>
      <c r="B298" t="str">
        <f>VLOOKUP(A298,isic3!A:B,2,FALSE)</f>
        <v>Retail sale of automotive fuel</v>
      </c>
      <c r="C298" s="3" t="s">
        <v>1371</v>
      </c>
      <c r="D298" t="str">
        <f>VLOOKUP(C298,mrio!A:I,4,FALSE)</f>
        <v>Sale of motor vehicles</v>
      </c>
    </row>
    <row r="299" spans="1:4" x14ac:dyDescent="0.2">
      <c r="A299" s="3" t="s">
        <v>1667</v>
      </c>
      <c r="B299" t="str">
        <f>VLOOKUP(A299,isic3!A:B,2,FALSE)</f>
        <v>Retail sale of automotive fuel</v>
      </c>
      <c r="C299" s="3" t="s">
        <v>1371</v>
      </c>
      <c r="D299" t="str">
        <f>VLOOKUP(C299,mrio!A:I,4,FALSE)</f>
        <v>Sale of motor vehicles</v>
      </c>
    </row>
    <row r="300" spans="1:4" x14ac:dyDescent="0.2">
      <c r="A300" s="3" t="s">
        <v>810</v>
      </c>
      <c r="B300" t="str">
        <f>VLOOKUP(A300,isic3!A:B,2,FALSE)</f>
        <v>Wholesale trade and commission trade, except of motor vehicles and motorcycles</v>
      </c>
      <c r="C300" s="3" t="s">
        <v>1372</v>
      </c>
      <c r="D300" t="str">
        <f>VLOOKUP(C300,mrio!A:I,4,FALSE)</f>
        <v>Wholesale trade</v>
      </c>
    </row>
    <row r="301" spans="1:4" x14ac:dyDescent="0.2">
      <c r="A301" s="3" t="s">
        <v>812</v>
      </c>
      <c r="B301" t="str">
        <f>VLOOKUP(A301,isic3!A:B,2,FALSE)</f>
        <v>Wholesale on a fee or contract basis</v>
      </c>
      <c r="C301" s="3" t="s">
        <v>1372</v>
      </c>
      <c r="D301" t="str">
        <f>VLOOKUP(C301,mrio!A:I,4,FALSE)</f>
        <v>Wholesale trade</v>
      </c>
    </row>
    <row r="302" spans="1:4" x14ac:dyDescent="0.2">
      <c r="A302" s="3" t="s">
        <v>814</v>
      </c>
      <c r="B302" t="str">
        <f>VLOOKUP(A302,isic3!A:B,2,FALSE)</f>
        <v>Wholesale on a fee or contract basis</v>
      </c>
      <c r="C302" s="3" t="s">
        <v>1372</v>
      </c>
      <c r="D302" t="str">
        <f>VLOOKUP(C302,mrio!A:I,4,FALSE)</f>
        <v>Wholesale trade</v>
      </c>
    </row>
    <row r="303" spans="1:4" x14ac:dyDescent="0.2">
      <c r="A303" s="3" t="s">
        <v>815</v>
      </c>
      <c r="B303" t="str">
        <f>VLOOKUP(A303,isic3!A:B,2,FALSE)</f>
        <v>Wholesale of agricultural raw materials, live animals, food, beverages and tobacco</v>
      </c>
      <c r="C303" s="3" t="s">
        <v>1372</v>
      </c>
      <c r="D303" t="str">
        <f>VLOOKUP(C303,mrio!A:I,4,FALSE)</f>
        <v>Wholesale trade</v>
      </c>
    </row>
    <row r="304" spans="1:4" x14ac:dyDescent="0.2">
      <c r="A304" s="3" t="s">
        <v>1670</v>
      </c>
      <c r="B304" t="str">
        <f>VLOOKUP(A304,isic3!A:B,2,FALSE)</f>
        <v>Wholesale of agricultural raw materials and live animals</v>
      </c>
      <c r="C304" s="3" t="s">
        <v>1372</v>
      </c>
      <c r="D304" t="str">
        <f>VLOOKUP(C304,mrio!A:I,4,FALSE)</f>
        <v>Wholesale trade</v>
      </c>
    </row>
    <row r="305" spans="1:4" x14ac:dyDescent="0.2">
      <c r="A305" s="3" t="s">
        <v>1671</v>
      </c>
      <c r="B305" t="str">
        <f>VLOOKUP(A305,isic3!A:B,2,FALSE)</f>
        <v>Wholesale of food, beverages and tobacco</v>
      </c>
      <c r="C305" s="3" t="s">
        <v>1372</v>
      </c>
      <c r="D305" t="str">
        <f>VLOOKUP(C305,mrio!A:I,4,FALSE)</f>
        <v>Wholesale trade</v>
      </c>
    </row>
    <row r="306" spans="1:4" x14ac:dyDescent="0.2">
      <c r="A306" s="3" t="s">
        <v>1672</v>
      </c>
      <c r="B306" t="str">
        <f>VLOOKUP(A306,isic3!A:B,2,FALSE)</f>
        <v>Wholesale of household goods</v>
      </c>
      <c r="C306" s="3" t="s">
        <v>1372</v>
      </c>
      <c r="D306" t="str">
        <f>VLOOKUP(C306,mrio!A:I,4,FALSE)</f>
        <v>Wholesale trade</v>
      </c>
    </row>
    <row r="307" spans="1:4" x14ac:dyDescent="0.2">
      <c r="A307" s="3" t="s">
        <v>1673</v>
      </c>
      <c r="B307" t="str">
        <f>VLOOKUP(A307,isic3!A:B,2,FALSE)</f>
        <v>Wholesale of textiles, clothing and footwear</v>
      </c>
      <c r="C307" s="3" t="s">
        <v>1372</v>
      </c>
      <c r="D307" t="str">
        <f>VLOOKUP(C307,mrio!A:I,4,FALSE)</f>
        <v>Wholesale trade</v>
      </c>
    </row>
    <row r="308" spans="1:4" x14ac:dyDescent="0.2">
      <c r="A308" s="3" t="s">
        <v>1674</v>
      </c>
      <c r="B308" t="str">
        <f>VLOOKUP(A308,isic3!A:B,2,FALSE)</f>
        <v>Wholesale of other household goods</v>
      </c>
      <c r="C308" s="3" t="s">
        <v>1372</v>
      </c>
      <c r="D308" t="str">
        <f>VLOOKUP(C308,mrio!A:I,4,FALSE)</f>
        <v>Wholesale trade</v>
      </c>
    </row>
    <row r="309" spans="1:4" x14ac:dyDescent="0.2">
      <c r="A309" s="3" t="s">
        <v>1675</v>
      </c>
      <c r="B309" t="str">
        <f>VLOOKUP(A309,isic3!A:B,2,FALSE)</f>
        <v>Wholesale of non-agricultural intermediate products, waste and scrap</v>
      </c>
      <c r="C309" s="3" t="s">
        <v>1372</v>
      </c>
      <c r="D309" t="str">
        <f>VLOOKUP(C309,mrio!A:I,4,FALSE)</f>
        <v>Wholesale trade</v>
      </c>
    </row>
    <row r="310" spans="1:4" x14ac:dyDescent="0.2">
      <c r="A310" s="3" t="s">
        <v>1677</v>
      </c>
      <c r="B310" t="str">
        <f>VLOOKUP(A310,isic3!A:B,2,FALSE)</f>
        <v>Wholesale of solid, liquid and gaseous fuels and related products</v>
      </c>
      <c r="C310" s="3" t="s">
        <v>1372</v>
      </c>
      <c r="D310" t="str">
        <f>VLOOKUP(C310,mrio!A:I,4,FALSE)</f>
        <v>Wholesale trade</v>
      </c>
    </row>
    <row r="311" spans="1:4" x14ac:dyDescent="0.2">
      <c r="A311" s="3" t="s">
        <v>1678</v>
      </c>
      <c r="B311" t="str">
        <f>VLOOKUP(A311,isic3!A:B,2,FALSE)</f>
        <v>Wholesale of metals and metal ores</v>
      </c>
      <c r="C311" s="3" t="s">
        <v>1372</v>
      </c>
      <c r="D311" t="str">
        <f>VLOOKUP(C311,mrio!A:I,4,FALSE)</f>
        <v>Wholesale trade</v>
      </c>
    </row>
    <row r="312" spans="1:4" x14ac:dyDescent="0.2">
      <c r="A312" s="3" t="s">
        <v>1679</v>
      </c>
      <c r="B312" t="str">
        <f>VLOOKUP(A312,isic3!A:B,2,FALSE)</f>
        <v>Wholesale of construction materials, hardware, plumbing and heating equipment and supplies</v>
      </c>
      <c r="C312" s="3" t="s">
        <v>1372</v>
      </c>
      <c r="D312" t="str">
        <f>VLOOKUP(C312,mrio!A:I,4,FALSE)</f>
        <v>Wholesale trade</v>
      </c>
    </row>
    <row r="313" spans="1:4" x14ac:dyDescent="0.2">
      <c r="A313" s="3" t="s">
        <v>1680</v>
      </c>
      <c r="B313" t="str">
        <f>VLOOKUP(A313,isic3!A:B,2,FALSE)</f>
        <v>Wholesale of other intermediate products, waste and scrap</v>
      </c>
      <c r="C313" s="3" t="s">
        <v>1372</v>
      </c>
      <c r="D313" t="str">
        <f>VLOOKUP(C313,mrio!A:I,4,FALSE)</f>
        <v>Wholesale trade</v>
      </c>
    </row>
    <row r="314" spans="1:4" x14ac:dyDescent="0.2">
      <c r="A314" s="3" t="s">
        <v>1682</v>
      </c>
      <c r="B314" t="str">
        <f>VLOOKUP(A314,isic3!A:B,2,FALSE)</f>
        <v>Wholesale of machinery, equipment and supplies</v>
      </c>
      <c r="C314" s="3" t="s">
        <v>1372</v>
      </c>
      <c r="D314" t="str">
        <f>VLOOKUP(C314,mrio!A:I,4,FALSE)</f>
        <v>Wholesale trade</v>
      </c>
    </row>
    <row r="315" spans="1:4" x14ac:dyDescent="0.2">
      <c r="A315" s="3" t="s">
        <v>1683</v>
      </c>
      <c r="B315" t="str">
        <f>VLOOKUP(A315,isic3!A:B,2,FALSE)</f>
        <v>Wholesale of computers, computer peripheral equipment and software</v>
      </c>
      <c r="C315" s="3" t="s">
        <v>1372</v>
      </c>
      <c r="D315" t="str">
        <f>VLOOKUP(C315,mrio!A:I,4,FALSE)</f>
        <v>Wholesale trade</v>
      </c>
    </row>
    <row r="316" spans="1:4" x14ac:dyDescent="0.2">
      <c r="A316" s="3" t="s">
        <v>1684</v>
      </c>
      <c r="B316" t="str">
        <f>VLOOKUP(A316,isic3!A:B,2,FALSE)</f>
        <v>Wholesale of electronic and telecommunications parts and equipment</v>
      </c>
      <c r="C316" s="3" t="s">
        <v>1372</v>
      </c>
      <c r="D316" t="str">
        <f>VLOOKUP(C316,mrio!A:I,4,FALSE)</f>
        <v>Wholesale trade</v>
      </c>
    </row>
    <row r="317" spans="1:4" x14ac:dyDescent="0.2">
      <c r="A317" s="3" t="s">
        <v>1686</v>
      </c>
      <c r="B317" t="str">
        <f>VLOOKUP(A317,isic3!A:B,2,FALSE)</f>
        <v>Wholesale of other machinery, equipment and supplies</v>
      </c>
      <c r="C317" s="3" t="s">
        <v>1372</v>
      </c>
      <c r="D317" t="str">
        <f>VLOOKUP(C317,mrio!A:I,4,FALSE)</f>
        <v>Wholesale trade</v>
      </c>
    </row>
    <row r="318" spans="1:4" x14ac:dyDescent="0.2">
      <c r="A318" s="3" t="s">
        <v>1688</v>
      </c>
      <c r="B318" t="str">
        <f>VLOOKUP(A318,isic3!A:B,2,FALSE)</f>
        <v>Other wholesale</v>
      </c>
      <c r="C318" s="3" t="s">
        <v>1372</v>
      </c>
      <c r="D318" t="str">
        <f>VLOOKUP(C318,mrio!A:I,4,FALSE)</f>
        <v>Wholesale trade</v>
      </c>
    </row>
    <row r="319" spans="1:4" x14ac:dyDescent="0.2">
      <c r="A319" s="3" t="s">
        <v>1690</v>
      </c>
      <c r="B319" t="str">
        <f>VLOOKUP(A319,isic3!A:B,2,FALSE)</f>
        <v>Other wholesale</v>
      </c>
      <c r="C319" s="3" t="s">
        <v>1372</v>
      </c>
      <c r="D319" t="str">
        <f>VLOOKUP(C319,mrio!A:I,4,FALSE)</f>
        <v>Wholesale trade</v>
      </c>
    </row>
    <row r="320" spans="1:4" x14ac:dyDescent="0.2">
      <c r="A320" s="3" t="s">
        <v>818</v>
      </c>
      <c r="B320" t="str">
        <f>VLOOKUP(A320,isic3!A:B,2,FALSE)</f>
        <v>Retail trade, except of motor vehicles and motorcycles; repair of personal and household goods</v>
      </c>
      <c r="C320" s="3" t="s">
        <v>1373</v>
      </c>
      <c r="D320" t="str">
        <f>VLOOKUP(C320,mrio!A:I,4,FALSE)</f>
        <v>Retail trade &amp; repair</v>
      </c>
    </row>
    <row r="321" spans="1:4" x14ac:dyDescent="0.2">
      <c r="A321" s="3" t="s">
        <v>820</v>
      </c>
      <c r="B321" t="str">
        <f>VLOOKUP(A321,isic3!A:B,2,FALSE)</f>
        <v>Non-specialized retail trade in stores</v>
      </c>
      <c r="C321" s="3" t="s">
        <v>1373</v>
      </c>
      <c r="D321" t="str">
        <f>VLOOKUP(C321,mrio!A:I,4,FALSE)</f>
        <v>Retail trade &amp; repair</v>
      </c>
    </row>
    <row r="322" spans="1:4" x14ac:dyDescent="0.2">
      <c r="A322" s="3" t="s">
        <v>1693</v>
      </c>
      <c r="B322" t="str">
        <f>VLOOKUP(A322,isic3!A:B,2,FALSE)</f>
        <v>Retail sale in non-specialized stores with food, beverages or tobacco predominating</v>
      </c>
      <c r="C322" s="3" t="s">
        <v>1373</v>
      </c>
      <c r="D322" t="str">
        <f>VLOOKUP(C322,mrio!A:I,4,FALSE)</f>
        <v>Retail trade &amp; repair</v>
      </c>
    </row>
    <row r="323" spans="1:4" x14ac:dyDescent="0.2">
      <c r="A323" s="3" t="s">
        <v>1694</v>
      </c>
      <c r="B323" t="str">
        <f>VLOOKUP(A323,isic3!A:B,2,FALSE)</f>
        <v>Other retail sale in non-specialized stores</v>
      </c>
      <c r="C323" s="3" t="s">
        <v>1373</v>
      </c>
      <c r="D323" t="str">
        <f>VLOOKUP(C323,mrio!A:I,4,FALSE)</f>
        <v>Retail trade &amp; repair</v>
      </c>
    </row>
    <row r="324" spans="1:4" x14ac:dyDescent="0.2">
      <c r="A324" s="3" t="s">
        <v>823</v>
      </c>
      <c r="B324" t="str">
        <f>VLOOKUP(A324,isic3!A:B,2,FALSE)</f>
        <v>Retail sale of food, beverages and tobacco in specialized stores</v>
      </c>
      <c r="C324" s="3" t="s">
        <v>1373</v>
      </c>
      <c r="D324" t="str">
        <f>VLOOKUP(C324,mrio!A:I,4,FALSE)</f>
        <v>Retail trade &amp; repair</v>
      </c>
    </row>
    <row r="325" spans="1:4" x14ac:dyDescent="0.2">
      <c r="A325" s="3" t="s">
        <v>1695</v>
      </c>
      <c r="B325" t="str">
        <f>VLOOKUP(A325,isic3!A:B,2,FALSE)</f>
        <v>Retail sale of food, beverages and tobacco in specialized stores</v>
      </c>
      <c r="C325" s="3" t="s">
        <v>1373</v>
      </c>
      <c r="D325" t="str">
        <f>VLOOKUP(C325,mrio!A:I,4,FALSE)</f>
        <v>Retail trade &amp; repair</v>
      </c>
    </row>
    <row r="326" spans="1:4" x14ac:dyDescent="0.2">
      <c r="A326" s="3" t="s">
        <v>1696</v>
      </c>
      <c r="B326" t="str">
        <f>VLOOKUP(A326,isic3!A:B,2,FALSE)</f>
        <v>Other retail trade of new goods in specialized stores</v>
      </c>
      <c r="C326" s="3" t="s">
        <v>1373</v>
      </c>
      <c r="D326" t="str">
        <f>VLOOKUP(C326,mrio!A:I,4,FALSE)</f>
        <v>Retail trade &amp; repair</v>
      </c>
    </row>
    <row r="327" spans="1:4" x14ac:dyDescent="0.2">
      <c r="A327" s="3" t="s">
        <v>1698</v>
      </c>
      <c r="B327" t="str">
        <f>VLOOKUP(A327,isic3!A:B,2,FALSE)</f>
        <v>Retail sale of pharmaceutical and medical goods, cosmetic and toilet articles</v>
      </c>
      <c r="C327" s="3" t="s">
        <v>1373</v>
      </c>
      <c r="D327" t="str">
        <f>VLOOKUP(C327,mrio!A:I,4,FALSE)</f>
        <v>Retail trade &amp; repair</v>
      </c>
    </row>
    <row r="328" spans="1:4" x14ac:dyDescent="0.2">
      <c r="A328" s="3" t="s">
        <v>1700</v>
      </c>
      <c r="B328" t="str">
        <f>VLOOKUP(A328,isic3!A:B,2,FALSE)</f>
        <v>Retail sale of textiles, clothing, footwear and leather goods</v>
      </c>
      <c r="C328" s="3" t="s">
        <v>1373</v>
      </c>
      <c r="D328" t="str">
        <f>VLOOKUP(C328,mrio!A:I,4,FALSE)</f>
        <v>Retail trade &amp; repair</v>
      </c>
    </row>
    <row r="329" spans="1:4" x14ac:dyDescent="0.2">
      <c r="A329" s="3" t="s">
        <v>1702</v>
      </c>
      <c r="B329" t="str">
        <f>VLOOKUP(A329,isic3!A:B,2,FALSE)</f>
        <v>Retail sale of household appliances, articles and equipment</v>
      </c>
      <c r="C329" s="3" t="s">
        <v>1373</v>
      </c>
      <c r="D329" t="str">
        <f>VLOOKUP(C329,mrio!A:I,4,FALSE)</f>
        <v>Retail trade &amp; repair</v>
      </c>
    </row>
    <row r="330" spans="1:4" x14ac:dyDescent="0.2">
      <c r="A330" s="3" t="s">
        <v>1704</v>
      </c>
      <c r="B330" t="str">
        <f>VLOOKUP(A330,isic3!A:B,2,FALSE)</f>
        <v>Retail sale of hardware, paints and glass</v>
      </c>
      <c r="C330" s="3" t="s">
        <v>1373</v>
      </c>
      <c r="D330" t="str">
        <f>VLOOKUP(C330,mrio!A:I,4,FALSE)</f>
        <v>Retail trade &amp; repair</v>
      </c>
    </row>
    <row r="331" spans="1:4" x14ac:dyDescent="0.2">
      <c r="A331" s="3" t="s">
        <v>1706</v>
      </c>
      <c r="B331" t="str">
        <f>VLOOKUP(A331,isic3!A:B,2,FALSE)</f>
        <v>Other retail sale in specialized stores</v>
      </c>
      <c r="C331" s="3" t="s">
        <v>1373</v>
      </c>
      <c r="D331" t="str">
        <f>VLOOKUP(C331,mrio!A:I,4,FALSE)</f>
        <v>Retail trade &amp; repair</v>
      </c>
    </row>
    <row r="332" spans="1:4" x14ac:dyDescent="0.2">
      <c r="A332" s="3" t="s">
        <v>1708</v>
      </c>
      <c r="B332" t="str">
        <f>VLOOKUP(A332,isic3!A:B,2,FALSE)</f>
        <v>Retail sale of second-hand goods in stores</v>
      </c>
      <c r="C332" s="3" t="s">
        <v>1373</v>
      </c>
      <c r="D332" t="str">
        <f>VLOOKUP(C332,mrio!A:I,4,FALSE)</f>
        <v>Retail trade &amp; repair</v>
      </c>
    </row>
    <row r="333" spans="1:4" x14ac:dyDescent="0.2">
      <c r="A333" s="3" t="s">
        <v>1710</v>
      </c>
      <c r="B333" t="str">
        <f>VLOOKUP(A333,isic3!A:B,2,FALSE)</f>
        <v>Retail sale of second-hand goods in stores</v>
      </c>
      <c r="C333" s="3" t="s">
        <v>1373</v>
      </c>
      <c r="D333" t="str">
        <f>VLOOKUP(C333,mrio!A:I,4,FALSE)</f>
        <v>Retail trade &amp; repair</v>
      </c>
    </row>
    <row r="334" spans="1:4" x14ac:dyDescent="0.2">
      <c r="A334" s="3" t="s">
        <v>1711</v>
      </c>
      <c r="B334" t="str">
        <f>VLOOKUP(A334,isic3!A:B,2,FALSE)</f>
        <v>Retail trade not in stores</v>
      </c>
      <c r="C334" s="3" t="s">
        <v>1373</v>
      </c>
      <c r="D334" t="str">
        <f>VLOOKUP(C334,mrio!A:I,4,FALSE)</f>
        <v>Retail trade &amp; repair</v>
      </c>
    </row>
    <row r="335" spans="1:4" x14ac:dyDescent="0.2">
      <c r="A335" s="3" t="s">
        <v>1713</v>
      </c>
      <c r="B335" t="str">
        <f>VLOOKUP(A335,isic3!A:B,2,FALSE)</f>
        <v>Retail sale via mail order houses</v>
      </c>
      <c r="C335" s="3" t="s">
        <v>1373</v>
      </c>
      <c r="D335" t="str">
        <f>VLOOKUP(C335,mrio!A:I,4,FALSE)</f>
        <v>Retail trade &amp; repair</v>
      </c>
    </row>
    <row r="336" spans="1:4" x14ac:dyDescent="0.2">
      <c r="A336" s="3" t="s">
        <v>1715</v>
      </c>
      <c r="B336" t="str">
        <f>VLOOKUP(A336,isic3!A:B,2,FALSE)</f>
        <v>Retail sale via stalls and markets</v>
      </c>
      <c r="C336" s="3" t="s">
        <v>1373</v>
      </c>
      <c r="D336" t="str">
        <f>VLOOKUP(C336,mrio!A:I,4,FALSE)</f>
        <v>Retail trade &amp; repair</v>
      </c>
    </row>
    <row r="337" spans="1:4" x14ac:dyDescent="0.2">
      <c r="A337" s="3" t="s">
        <v>1716</v>
      </c>
      <c r="B337" t="str">
        <f>VLOOKUP(A337,isic3!A:B,2,FALSE)</f>
        <v>Other non-store retail sale</v>
      </c>
      <c r="C337" s="3" t="s">
        <v>1373</v>
      </c>
      <c r="D337" t="str">
        <f>VLOOKUP(C337,mrio!A:I,4,FALSE)</f>
        <v>Retail trade &amp; repair</v>
      </c>
    </row>
    <row r="338" spans="1:4" x14ac:dyDescent="0.2">
      <c r="A338" s="3" t="s">
        <v>1718</v>
      </c>
      <c r="B338" t="str">
        <f>VLOOKUP(A338,isic3!A:B,2,FALSE)</f>
        <v>Repair of personal and household goods</v>
      </c>
      <c r="C338" s="3" t="s">
        <v>1373</v>
      </c>
      <c r="D338" t="str">
        <f>VLOOKUP(C338,mrio!A:I,4,FALSE)</f>
        <v>Retail trade &amp; repair</v>
      </c>
    </row>
    <row r="339" spans="1:4" x14ac:dyDescent="0.2">
      <c r="A339" s="3" t="s">
        <v>1719</v>
      </c>
      <c r="B339" t="str">
        <f>VLOOKUP(A339,isic3!A:B,2,FALSE)</f>
        <v>Repair of personal and household goods</v>
      </c>
      <c r="C339" s="3" t="s">
        <v>1373</v>
      </c>
      <c r="D339" t="str">
        <f>VLOOKUP(C339,mrio!A:I,4,FALSE)</f>
        <v>Retail trade &amp; repair</v>
      </c>
    </row>
    <row r="340" spans="1:4" x14ac:dyDescent="0.2">
      <c r="A340" s="3" t="s">
        <v>775</v>
      </c>
      <c r="B340" t="str">
        <f>VLOOKUP(A340,isic3!A:B,2,FALSE)</f>
        <v>Hotels and restaurants</v>
      </c>
      <c r="C340" s="3" t="s">
        <v>1379</v>
      </c>
      <c r="D340" t="str">
        <f>VLOOKUP(C340,mrio!A:I,4,FALSE)</f>
        <v>Hotels &amp; restaurants</v>
      </c>
    </row>
    <row r="341" spans="1:4" x14ac:dyDescent="0.2">
      <c r="A341" s="3" t="s">
        <v>845</v>
      </c>
      <c r="B341" t="str">
        <f>VLOOKUP(A341,isic3!A:B,2,FALSE)</f>
        <v>Hotels and restaurants</v>
      </c>
      <c r="C341" s="3" t="s">
        <v>1379</v>
      </c>
      <c r="D341" t="str">
        <f>VLOOKUP(C341,mrio!A:I,4,FALSE)</f>
        <v>Hotels &amp; restaurants</v>
      </c>
    </row>
    <row r="342" spans="1:4" x14ac:dyDescent="0.2">
      <c r="A342" s="3" t="s">
        <v>847</v>
      </c>
      <c r="B342" t="str">
        <f>VLOOKUP(A342,isic3!A:B,2,FALSE)</f>
        <v>Hotels; camping sites and other provision of short-stay accommodation</v>
      </c>
      <c r="C342" s="3" t="s">
        <v>1379</v>
      </c>
      <c r="D342" t="str">
        <f>VLOOKUP(C342,mrio!A:I,4,FALSE)</f>
        <v>Hotels &amp; restaurants</v>
      </c>
    </row>
    <row r="343" spans="1:4" x14ac:dyDescent="0.2">
      <c r="A343" s="3" t="s">
        <v>849</v>
      </c>
      <c r="B343" t="str">
        <f>VLOOKUP(A343,isic3!A:B,2,FALSE)</f>
        <v>Hotels; camping sites and other provision of short-stay accommodation</v>
      </c>
      <c r="C343" s="3" t="s">
        <v>1379</v>
      </c>
      <c r="D343" t="str">
        <f>VLOOKUP(C343,mrio!A:I,4,FALSE)</f>
        <v>Hotels &amp; restaurants</v>
      </c>
    </row>
    <row r="344" spans="1:4" x14ac:dyDescent="0.2">
      <c r="A344" s="3" t="s">
        <v>850</v>
      </c>
      <c r="B344" t="str">
        <f>VLOOKUP(A344,isic3!A:B,2,FALSE)</f>
        <v>Restaurants, bars and canteens</v>
      </c>
      <c r="C344" s="3" t="s">
        <v>1379</v>
      </c>
      <c r="D344" t="str">
        <f>VLOOKUP(C344,mrio!A:I,4,FALSE)</f>
        <v>Hotels &amp; restaurants</v>
      </c>
    </row>
    <row r="345" spans="1:4" x14ac:dyDescent="0.2">
      <c r="A345" s="3" t="s">
        <v>852</v>
      </c>
      <c r="B345" t="str">
        <f>VLOOKUP(A345,isic3!A:B,2,FALSE)</f>
        <v>Restaurants, bars and canteens</v>
      </c>
      <c r="C345" s="3" t="s">
        <v>1379</v>
      </c>
      <c r="D345" t="str">
        <f>VLOOKUP(C345,mrio!A:I,4,FALSE)</f>
        <v>Hotels &amp; restaurants</v>
      </c>
    </row>
    <row r="346" spans="1:4" x14ac:dyDescent="0.2">
      <c r="A346" s="3" t="s">
        <v>843</v>
      </c>
      <c r="B346" t="str">
        <f>VLOOKUP(A346,isic3!A:B,2,FALSE)</f>
        <v>Transport, storage and communications</v>
      </c>
      <c r="C346" s="3" t="s">
        <v>1379</v>
      </c>
      <c r="D346" t="str">
        <f>VLOOKUP(C346,mrio!A:I,4,FALSE)</f>
        <v>Hotels &amp; restaurants</v>
      </c>
    </row>
    <row r="347" spans="1:4" x14ac:dyDescent="0.2">
      <c r="A347" s="3" t="s">
        <v>902</v>
      </c>
      <c r="B347" t="str">
        <f>VLOOKUP(A347,isic3!A:B,2,FALSE)</f>
        <v>Land transport; transport via pipelines</v>
      </c>
      <c r="C347" s="3" t="s">
        <v>1374</v>
      </c>
      <c r="D347" t="str">
        <f>VLOOKUP(C347,mrio!A:I,4,FALSE)</f>
        <v>Inland transport</v>
      </c>
    </row>
    <row r="348" spans="1:4" x14ac:dyDescent="0.2">
      <c r="A348" s="3" t="s">
        <v>904</v>
      </c>
      <c r="B348" t="str">
        <f>VLOOKUP(A348,isic3!A:B,2,FALSE)</f>
        <v>Transport via railways</v>
      </c>
      <c r="C348" s="3" t="s">
        <v>1374</v>
      </c>
      <c r="D348" t="str">
        <f>VLOOKUP(C348,mrio!A:I,4,FALSE)</f>
        <v>Inland transport</v>
      </c>
    </row>
    <row r="349" spans="1:4" x14ac:dyDescent="0.2">
      <c r="A349" s="3" t="s">
        <v>906</v>
      </c>
      <c r="B349" t="str">
        <f>VLOOKUP(A349,isic3!A:B,2,FALSE)</f>
        <v>Transport via railways</v>
      </c>
      <c r="C349" s="3" t="s">
        <v>1374</v>
      </c>
      <c r="D349" t="str">
        <f>VLOOKUP(C349,mrio!A:I,4,FALSE)</f>
        <v>Inland transport</v>
      </c>
    </row>
    <row r="350" spans="1:4" x14ac:dyDescent="0.2">
      <c r="A350" s="3" t="s">
        <v>907</v>
      </c>
      <c r="B350" t="str">
        <f>VLOOKUP(A350,isic3!A:B,2,FALSE)</f>
        <v>Other land transport</v>
      </c>
      <c r="C350" s="3" t="s">
        <v>1374</v>
      </c>
      <c r="D350" t="str">
        <f>VLOOKUP(C350,mrio!A:I,4,FALSE)</f>
        <v>Inland transport</v>
      </c>
    </row>
    <row r="351" spans="1:4" x14ac:dyDescent="0.2">
      <c r="A351" s="3" t="s">
        <v>1724</v>
      </c>
      <c r="B351" t="str">
        <f>VLOOKUP(A351,isic3!A:B,2,FALSE)</f>
        <v>Other scheduled passenger land transport</v>
      </c>
      <c r="C351" s="3" t="s">
        <v>1374</v>
      </c>
      <c r="D351" t="str">
        <f>VLOOKUP(C351,mrio!A:I,4,FALSE)</f>
        <v>Inland transport</v>
      </c>
    </row>
    <row r="352" spans="1:4" x14ac:dyDescent="0.2">
      <c r="A352" s="3" t="s">
        <v>1726</v>
      </c>
      <c r="B352" t="str">
        <f>VLOOKUP(A352,isic3!A:B,2,FALSE)</f>
        <v>Other non-scheduled passenger land transport</v>
      </c>
      <c r="C352" s="3" t="s">
        <v>1374</v>
      </c>
      <c r="D352" t="str">
        <f>VLOOKUP(C352,mrio!A:I,4,FALSE)</f>
        <v>Inland transport</v>
      </c>
    </row>
    <row r="353" spans="1:4" x14ac:dyDescent="0.2">
      <c r="A353" s="3" t="s">
        <v>1728</v>
      </c>
      <c r="B353" t="str">
        <f>VLOOKUP(A353,isic3!A:B,2,FALSE)</f>
        <v>Freight transport by road</v>
      </c>
      <c r="C353" s="3" t="s">
        <v>1374</v>
      </c>
      <c r="D353" t="str">
        <f>VLOOKUP(C353,mrio!A:I,4,FALSE)</f>
        <v>Inland transport</v>
      </c>
    </row>
    <row r="354" spans="1:4" x14ac:dyDescent="0.2">
      <c r="A354" s="3" t="s">
        <v>1729</v>
      </c>
      <c r="B354" t="str">
        <f>VLOOKUP(A354,isic3!A:B,2,FALSE)</f>
        <v>Transport via pipelines</v>
      </c>
      <c r="C354" s="3" t="s">
        <v>1374</v>
      </c>
      <c r="D354" t="str">
        <f>VLOOKUP(C354,mrio!A:I,4,FALSE)</f>
        <v>Inland transport</v>
      </c>
    </row>
    <row r="355" spans="1:4" x14ac:dyDescent="0.2">
      <c r="A355" s="3" t="s">
        <v>1731</v>
      </c>
      <c r="B355" t="str">
        <f>VLOOKUP(A355,isic3!A:B,2,FALSE)</f>
        <v>Transport via pipelines</v>
      </c>
      <c r="C355" s="3" t="s">
        <v>1374</v>
      </c>
      <c r="D355" t="str">
        <f>VLOOKUP(C355,mrio!A:I,4,FALSE)</f>
        <v>Inland transport</v>
      </c>
    </row>
    <row r="356" spans="1:4" x14ac:dyDescent="0.2">
      <c r="A356" s="3" t="s">
        <v>910</v>
      </c>
      <c r="B356" t="str">
        <f>VLOOKUP(A356,isic3!A:B,2,FALSE)</f>
        <v>Water transport</v>
      </c>
      <c r="C356" s="3" t="s">
        <v>1375</v>
      </c>
      <c r="D356" t="str">
        <f>VLOOKUP(C356,mrio!A:I,4,FALSE)</f>
        <v>Water transport</v>
      </c>
    </row>
    <row r="357" spans="1:4" x14ac:dyDescent="0.2">
      <c r="A357" s="3" t="s">
        <v>912</v>
      </c>
      <c r="B357" t="str">
        <f>VLOOKUP(A357,isic3!A:B,2,FALSE)</f>
        <v>Sea and coastal water transport</v>
      </c>
      <c r="C357" s="3" t="s">
        <v>1375</v>
      </c>
      <c r="D357" t="str">
        <f>VLOOKUP(C357,mrio!A:I,4,FALSE)</f>
        <v>Water transport</v>
      </c>
    </row>
    <row r="358" spans="1:4" x14ac:dyDescent="0.2">
      <c r="A358" s="3" t="s">
        <v>914</v>
      </c>
      <c r="B358" t="str">
        <f>VLOOKUP(A358,isic3!A:B,2,FALSE)</f>
        <v>Sea and coastal water transport</v>
      </c>
      <c r="C358" s="3" t="s">
        <v>1375</v>
      </c>
      <c r="D358" t="str">
        <f>VLOOKUP(C358,mrio!A:I,4,FALSE)</f>
        <v>Water transport</v>
      </c>
    </row>
    <row r="359" spans="1:4" x14ac:dyDescent="0.2">
      <c r="A359" s="3" t="s">
        <v>915</v>
      </c>
      <c r="B359" t="str">
        <f>VLOOKUP(A359,isic3!A:B,2,FALSE)</f>
        <v>Inland water transport</v>
      </c>
      <c r="C359" s="3" t="s">
        <v>1375</v>
      </c>
      <c r="D359" t="str">
        <f>VLOOKUP(C359,mrio!A:I,4,FALSE)</f>
        <v>Water transport</v>
      </c>
    </row>
    <row r="360" spans="1:4" x14ac:dyDescent="0.2">
      <c r="A360" s="3" t="s">
        <v>917</v>
      </c>
      <c r="B360" t="str">
        <f>VLOOKUP(A360,isic3!A:B,2,FALSE)</f>
        <v>Inland water transport</v>
      </c>
      <c r="C360" s="3" t="s">
        <v>1375</v>
      </c>
      <c r="D360" t="str">
        <f>VLOOKUP(C360,mrio!A:I,4,FALSE)</f>
        <v>Water transport</v>
      </c>
    </row>
    <row r="361" spans="1:4" x14ac:dyDescent="0.2">
      <c r="A361" s="3" t="s">
        <v>924</v>
      </c>
      <c r="B361" t="str">
        <f>VLOOKUP(A361,isic3!A:B,2,FALSE)</f>
        <v>Air transport</v>
      </c>
      <c r="C361" s="3" t="s">
        <v>1376</v>
      </c>
      <c r="D361" t="str">
        <f>VLOOKUP(C361,mrio!A:I,4,FALSE)</f>
        <v>Air transport</v>
      </c>
    </row>
    <row r="362" spans="1:4" x14ac:dyDescent="0.2">
      <c r="A362" s="3" t="s">
        <v>1732</v>
      </c>
      <c r="B362" t="str">
        <f>VLOOKUP(A362,isic3!A:B,2,FALSE)</f>
        <v>Scheduled air transport</v>
      </c>
      <c r="C362" s="3" t="s">
        <v>1376</v>
      </c>
      <c r="D362" t="str">
        <f>VLOOKUP(C362,mrio!A:I,4,FALSE)</f>
        <v>Air transport</v>
      </c>
    </row>
    <row r="363" spans="1:4" x14ac:dyDescent="0.2">
      <c r="A363" s="3" t="s">
        <v>1734</v>
      </c>
      <c r="B363" t="str">
        <f>VLOOKUP(A363,isic3!A:B,2,FALSE)</f>
        <v>Scheduled air transport</v>
      </c>
      <c r="C363" s="3" t="s">
        <v>1376</v>
      </c>
      <c r="D363" t="str">
        <f>VLOOKUP(C363,mrio!A:I,4,FALSE)</f>
        <v>Air transport</v>
      </c>
    </row>
    <row r="364" spans="1:4" x14ac:dyDescent="0.2">
      <c r="A364" s="3" t="s">
        <v>1735</v>
      </c>
      <c r="B364" t="str">
        <f>VLOOKUP(A364,isic3!A:B,2,FALSE)</f>
        <v>Non-scheduled air transport</v>
      </c>
      <c r="C364" s="3" t="s">
        <v>1376</v>
      </c>
      <c r="D364" t="str">
        <f>VLOOKUP(C364,mrio!A:I,4,FALSE)</f>
        <v>Air transport</v>
      </c>
    </row>
    <row r="365" spans="1:4" x14ac:dyDescent="0.2">
      <c r="A365" s="3" t="s">
        <v>1737</v>
      </c>
      <c r="B365" t="str">
        <f>VLOOKUP(A365,isic3!A:B,2,FALSE)</f>
        <v>Non-scheduled air transport</v>
      </c>
      <c r="C365" s="3" t="s">
        <v>1376</v>
      </c>
      <c r="D365" t="str">
        <f>VLOOKUP(C365,mrio!A:I,4,FALSE)</f>
        <v>Air transport</v>
      </c>
    </row>
    <row r="366" spans="1:4" x14ac:dyDescent="0.2">
      <c r="A366" s="3" t="s">
        <v>933</v>
      </c>
      <c r="B366" t="str">
        <f>VLOOKUP(A366,isic3!A:B,2,FALSE)</f>
        <v>Supporting and auxiliary transport activities; activities of travel agencies</v>
      </c>
      <c r="C366" s="3" t="s">
        <v>1377</v>
      </c>
      <c r="D366" t="str">
        <f>VLOOKUP(C366,mrio!A:I,4,FALSE)</f>
        <v>Other transport services</v>
      </c>
    </row>
    <row r="367" spans="1:4" x14ac:dyDescent="0.2">
      <c r="A367" s="3" t="s">
        <v>1739</v>
      </c>
      <c r="B367" t="str">
        <f>VLOOKUP(A367,isic3!A:B,2,FALSE)</f>
        <v>Supporting and auxiliary transport activities; activities of travel agencies</v>
      </c>
      <c r="C367" s="3" t="s">
        <v>1377</v>
      </c>
      <c r="D367" t="str">
        <f>VLOOKUP(C367,mrio!A:I,4,FALSE)</f>
        <v>Other transport services</v>
      </c>
    </row>
    <row r="368" spans="1:4" x14ac:dyDescent="0.2">
      <c r="A368" s="3" t="s">
        <v>1740</v>
      </c>
      <c r="B368" t="str">
        <f>VLOOKUP(A368,isic3!A:B,2,FALSE)</f>
        <v>Cargo handling</v>
      </c>
      <c r="C368" s="3" t="s">
        <v>1377</v>
      </c>
      <c r="D368" t="str">
        <f>VLOOKUP(C368,mrio!A:I,4,FALSE)</f>
        <v>Other transport services</v>
      </c>
    </row>
    <row r="369" spans="1:4" x14ac:dyDescent="0.2">
      <c r="A369" s="3" t="s">
        <v>1741</v>
      </c>
      <c r="B369" t="str">
        <f>VLOOKUP(A369,isic3!A:B,2,FALSE)</f>
        <v>Storage and warehousing</v>
      </c>
      <c r="C369" s="3" t="s">
        <v>1377</v>
      </c>
      <c r="D369" t="str">
        <f>VLOOKUP(C369,mrio!A:I,4,FALSE)</f>
        <v>Other transport services</v>
      </c>
    </row>
    <row r="370" spans="1:4" x14ac:dyDescent="0.2">
      <c r="A370" s="3" t="s">
        <v>1743</v>
      </c>
      <c r="B370" t="str">
        <f>VLOOKUP(A370,isic3!A:B,2,FALSE)</f>
        <v>Other supporting transport activities</v>
      </c>
      <c r="C370" s="3" t="s">
        <v>1377</v>
      </c>
      <c r="D370" t="str">
        <f>VLOOKUP(C370,mrio!A:I,4,FALSE)</f>
        <v>Other transport services</v>
      </c>
    </row>
    <row r="371" spans="1:4" x14ac:dyDescent="0.2">
      <c r="A371" s="3" t="s">
        <v>1744</v>
      </c>
      <c r="B371" t="str">
        <f>VLOOKUP(A371,isic3!A:B,2,FALSE)</f>
        <v>Activities of travel agencies and tour operators; tourist assistance activities n.e.c.</v>
      </c>
      <c r="C371" s="3" t="s">
        <v>1377</v>
      </c>
      <c r="D371" t="str">
        <f>VLOOKUP(C371,mrio!A:I,4,FALSE)</f>
        <v>Other transport services</v>
      </c>
    </row>
    <row r="372" spans="1:4" x14ac:dyDescent="0.2">
      <c r="A372" s="3" t="s">
        <v>1746</v>
      </c>
      <c r="B372" t="str">
        <f>VLOOKUP(A372,isic3!A:B,2,FALSE)</f>
        <v>Activities of other transport agencies</v>
      </c>
      <c r="C372" s="3" t="s">
        <v>1377</v>
      </c>
      <c r="D372" t="str">
        <f>VLOOKUP(C372,mrio!A:I,4,FALSE)</f>
        <v>Other transport services</v>
      </c>
    </row>
    <row r="373" spans="1:4" x14ac:dyDescent="0.2">
      <c r="A373" s="3" t="s">
        <v>949</v>
      </c>
      <c r="B373" t="str">
        <f>VLOOKUP(A373,isic3!A:B,2,FALSE)</f>
        <v>Post and telecommunications</v>
      </c>
      <c r="C373" s="3" t="s">
        <v>1378</v>
      </c>
      <c r="D373" t="str">
        <f>VLOOKUP(C373,mrio!A:I,4,FALSE)</f>
        <v>Telecommunications</v>
      </c>
    </row>
    <row r="374" spans="1:4" x14ac:dyDescent="0.2">
      <c r="A374" s="3" t="s">
        <v>951</v>
      </c>
      <c r="B374" t="str">
        <f>VLOOKUP(A374,isic3!A:B,2,FALSE)</f>
        <v>Post and courier activities</v>
      </c>
      <c r="C374" s="3" t="s">
        <v>1378</v>
      </c>
      <c r="D374" t="str">
        <f>VLOOKUP(C374,mrio!A:I,4,FALSE)</f>
        <v>Telecommunications</v>
      </c>
    </row>
    <row r="375" spans="1:4" x14ac:dyDescent="0.2">
      <c r="A375" s="3" t="s">
        <v>953</v>
      </c>
      <c r="B375" t="str">
        <f>VLOOKUP(A375,isic3!A:B,2,FALSE)</f>
        <v>National post activities</v>
      </c>
      <c r="C375" s="3" t="s">
        <v>1378</v>
      </c>
      <c r="D375" t="str">
        <f>VLOOKUP(C375,mrio!A:I,4,FALSE)</f>
        <v>Telecommunications</v>
      </c>
    </row>
    <row r="376" spans="1:4" x14ac:dyDescent="0.2">
      <c r="A376" s="3" t="s">
        <v>1750</v>
      </c>
      <c r="B376" t="str">
        <f>VLOOKUP(A376,isic3!A:B,2,FALSE)</f>
        <v>Courier activities other than national post activities</v>
      </c>
      <c r="C376" s="3" t="s">
        <v>1378</v>
      </c>
      <c r="D376" t="str">
        <f>VLOOKUP(C376,mrio!A:I,4,FALSE)</f>
        <v>Telecommunications</v>
      </c>
    </row>
    <row r="377" spans="1:4" x14ac:dyDescent="0.2">
      <c r="A377" s="3" t="s">
        <v>957</v>
      </c>
      <c r="B377" t="str">
        <f>VLOOKUP(A377,isic3!A:B,2,FALSE)</f>
        <v>Telecommunications</v>
      </c>
      <c r="C377" s="3" t="s">
        <v>1378</v>
      </c>
      <c r="D377" t="str">
        <f>VLOOKUP(C377,mrio!A:I,4,FALSE)</f>
        <v>Telecommunications</v>
      </c>
    </row>
    <row r="378" spans="1:4" x14ac:dyDescent="0.2">
      <c r="A378" s="3" t="s">
        <v>959</v>
      </c>
      <c r="B378" t="str">
        <f>VLOOKUP(A378,isic3!A:B,2,FALSE)</f>
        <v>Telecommunications</v>
      </c>
      <c r="C378" s="3" t="s">
        <v>1378</v>
      </c>
      <c r="D378" t="str">
        <f>VLOOKUP(C378,mrio!A:I,4,FALSE)</f>
        <v>Telecommunications</v>
      </c>
    </row>
    <row r="379" spans="1:4" x14ac:dyDescent="0.2">
      <c r="A379" s="3" t="s">
        <v>870</v>
      </c>
      <c r="B379" t="str">
        <f>VLOOKUP(A379,isic3!A:B,2,FALSE)</f>
        <v>Financial intermediation</v>
      </c>
      <c r="C379" s="3" t="s">
        <v>1381</v>
      </c>
      <c r="D379" t="str">
        <f>VLOOKUP(C379,mrio!A:I,4,FALSE)</f>
        <v>Finance</v>
      </c>
    </row>
    <row r="380" spans="1:4" x14ac:dyDescent="0.2">
      <c r="A380" s="3" t="s">
        <v>971</v>
      </c>
      <c r="B380" t="str">
        <f>VLOOKUP(A380,isic3!A:B,2,FALSE)</f>
        <v>Financial intermediation, except insurance and pension funding</v>
      </c>
      <c r="C380" s="3" t="s">
        <v>1381</v>
      </c>
      <c r="D380" t="str">
        <f>VLOOKUP(C380,mrio!A:I,4,FALSE)</f>
        <v>Finance</v>
      </c>
    </row>
    <row r="381" spans="1:4" x14ac:dyDescent="0.2">
      <c r="A381" s="3" t="s">
        <v>973</v>
      </c>
      <c r="B381" t="str">
        <f>VLOOKUP(A381,isic3!A:B,2,FALSE)</f>
        <v>Monetary intermediation</v>
      </c>
      <c r="C381" s="3" t="s">
        <v>1381</v>
      </c>
      <c r="D381" t="str">
        <f>VLOOKUP(C381,mrio!A:I,4,FALSE)</f>
        <v>Finance</v>
      </c>
    </row>
    <row r="382" spans="1:4" x14ac:dyDescent="0.2">
      <c r="A382" s="3" t="s">
        <v>975</v>
      </c>
      <c r="B382" t="str">
        <f>VLOOKUP(A382,isic3!A:B,2,FALSE)</f>
        <v>Central banking</v>
      </c>
      <c r="C382" s="3" t="s">
        <v>1381</v>
      </c>
      <c r="D382" t="str">
        <f>VLOOKUP(C382,mrio!A:I,4,FALSE)</f>
        <v>Finance</v>
      </c>
    </row>
    <row r="383" spans="1:4" x14ac:dyDescent="0.2">
      <c r="A383" s="3" t="s">
        <v>1753</v>
      </c>
      <c r="B383" t="str">
        <f>VLOOKUP(A383,isic3!A:B,2,FALSE)</f>
        <v>Other monetary intermediation</v>
      </c>
      <c r="C383" s="3" t="s">
        <v>1381</v>
      </c>
      <c r="D383" t="str">
        <f>VLOOKUP(C383,mrio!A:I,4,FALSE)</f>
        <v>Finance</v>
      </c>
    </row>
    <row r="384" spans="1:4" x14ac:dyDescent="0.2">
      <c r="A384" s="3" t="s">
        <v>1754</v>
      </c>
      <c r="B384" t="str">
        <f>VLOOKUP(A384,isic3!A:B,2,FALSE)</f>
        <v>Other financial intermediation</v>
      </c>
      <c r="C384" s="3" t="s">
        <v>1381</v>
      </c>
      <c r="D384" t="str">
        <f>VLOOKUP(C384,mrio!A:I,4,FALSE)</f>
        <v>Finance</v>
      </c>
    </row>
    <row r="385" spans="1:4" x14ac:dyDescent="0.2">
      <c r="A385" s="3" t="s">
        <v>1756</v>
      </c>
      <c r="B385" t="str">
        <f>VLOOKUP(A385,isic3!A:B,2,FALSE)</f>
        <v>Financial leasing</v>
      </c>
      <c r="C385" s="3" t="s">
        <v>1381</v>
      </c>
      <c r="D385" t="str">
        <f>VLOOKUP(C385,mrio!A:I,4,FALSE)</f>
        <v>Finance</v>
      </c>
    </row>
    <row r="386" spans="1:4" x14ac:dyDescent="0.2">
      <c r="A386" s="3" t="s">
        <v>1757</v>
      </c>
      <c r="B386" t="str">
        <f>VLOOKUP(A386,isic3!A:B,2,FALSE)</f>
        <v>Other credit granting</v>
      </c>
      <c r="C386" s="3" t="s">
        <v>1381</v>
      </c>
      <c r="D386" t="str">
        <f>VLOOKUP(C386,mrio!A:I,4,FALSE)</f>
        <v>Finance</v>
      </c>
    </row>
    <row r="387" spans="1:4" x14ac:dyDescent="0.2">
      <c r="A387" s="3" t="s">
        <v>1758</v>
      </c>
      <c r="B387" t="str">
        <f>VLOOKUP(A387,isic3!A:B,2,FALSE)</f>
        <v>Other financial intermediation n.e.c.</v>
      </c>
      <c r="C387" s="3" t="s">
        <v>1381</v>
      </c>
      <c r="D387" t="str">
        <f>VLOOKUP(C387,mrio!A:I,4,FALSE)</f>
        <v>Finance</v>
      </c>
    </row>
    <row r="388" spans="1:4" x14ac:dyDescent="0.2">
      <c r="A388" s="3" t="s">
        <v>985</v>
      </c>
      <c r="B388" t="str">
        <f>VLOOKUP(A388,isic3!A:B,2,FALSE)</f>
        <v>Insurance and pension funding, except compulsory social security</v>
      </c>
      <c r="C388" s="3" t="s">
        <v>1381</v>
      </c>
      <c r="D388" t="str">
        <f>VLOOKUP(C388,mrio!A:I,4,FALSE)</f>
        <v>Finance</v>
      </c>
    </row>
    <row r="389" spans="1:4" x14ac:dyDescent="0.2">
      <c r="A389" s="3" t="s">
        <v>1761</v>
      </c>
      <c r="B389" t="str">
        <f>VLOOKUP(A389,isic3!A:B,2,FALSE)</f>
        <v>Insurance and pension funding, except compulsory social security</v>
      </c>
      <c r="C389" s="3" t="s">
        <v>1381</v>
      </c>
      <c r="D389" t="str">
        <f>VLOOKUP(C389,mrio!A:I,4,FALSE)</f>
        <v>Finance</v>
      </c>
    </row>
    <row r="390" spans="1:4" x14ac:dyDescent="0.2">
      <c r="A390" s="3" t="s">
        <v>1762</v>
      </c>
      <c r="B390" t="str">
        <f>VLOOKUP(A390,isic3!A:B,2,FALSE)</f>
        <v>Life insurance</v>
      </c>
      <c r="C390" s="3" t="s">
        <v>1381</v>
      </c>
      <c r="D390" t="str">
        <f>VLOOKUP(C390,mrio!A:I,4,FALSE)</f>
        <v>Finance</v>
      </c>
    </row>
    <row r="391" spans="1:4" x14ac:dyDescent="0.2">
      <c r="A391" s="3" t="s">
        <v>1763</v>
      </c>
      <c r="B391" t="str">
        <f>VLOOKUP(A391,isic3!A:B,2,FALSE)</f>
        <v>Pension funding</v>
      </c>
      <c r="C391" s="3" t="s">
        <v>1381</v>
      </c>
      <c r="D391" t="str">
        <f>VLOOKUP(C391,mrio!A:I,4,FALSE)</f>
        <v>Finance</v>
      </c>
    </row>
    <row r="392" spans="1:4" x14ac:dyDescent="0.2">
      <c r="A392" s="3" t="s">
        <v>1764</v>
      </c>
      <c r="B392" t="str">
        <f>VLOOKUP(A392,isic3!A:B,2,FALSE)</f>
        <v>Non-life insurance</v>
      </c>
      <c r="C392" s="3" t="s">
        <v>1381</v>
      </c>
      <c r="D392" t="str">
        <f>VLOOKUP(C392,mrio!A:I,4,FALSE)</f>
        <v>Finance</v>
      </c>
    </row>
    <row r="393" spans="1:4" x14ac:dyDescent="0.2">
      <c r="A393" s="3" t="s">
        <v>1417</v>
      </c>
      <c r="B393" t="str">
        <f>VLOOKUP(A393,isic3!A:B,2,FALSE)</f>
        <v>Activities auxiliary to financial intermediation</v>
      </c>
      <c r="C393" s="3" t="s">
        <v>1381</v>
      </c>
      <c r="D393" t="str">
        <f>VLOOKUP(C393,mrio!A:I,4,FALSE)</f>
        <v>Finance</v>
      </c>
    </row>
    <row r="394" spans="1:4" x14ac:dyDescent="0.2">
      <c r="A394" s="3" t="s">
        <v>1766</v>
      </c>
      <c r="B394" t="str">
        <f>VLOOKUP(A394,isic3!A:B,2,FALSE)</f>
        <v>Activities auxiliary to financial intermediation, except insurance and pension funding</v>
      </c>
      <c r="C394" s="3" t="s">
        <v>1381</v>
      </c>
      <c r="D394" t="str">
        <f>VLOOKUP(C394,mrio!A:I,4,FALSE)</f>
        <v>Finance</v>
      </c>
    </row>
    <row r="395" spans="1:4" x14ac:dyDescent="0.2">
      <c r="A395" s="3" t="s">
        <v>1768</v>
      </c>
      <c r="B395" t="str">
        <f>VLOOKUP(A395,isic3!A:B,2,FALSE)</f>
        <v>Administration of financial markets</v>
      </c>
      <c r="C395" s="3" t="s">
        <v>1381</v>
      </c>
      <c r="D395" t="str">
        <f>VLOOKUP(C395,mrio!A:I,4,FALSE)</f>
        <v>Finance</v>
      </c>
    </row>
    <row r="396" spans="1:4" x14ac:dyDescent="0.2">
      <c r="A396" s="3" t="s">
        <v>1769</v>
      </c>
      <c r="B396" t="str">
        <f>VLOOKUP(A396,isic3!A:B,2,FALSE)</f>
        <v>Security dealing activities</v>
      </c>
      <c r="C396" s="3" t="s">
        <v>1381</v>
      </c>
      <c r="D396" t="str">
        <f>VLOOKUP(C396,mrio!A:I,4,FALSE)</f>
        <v>Finance</v>
      </c>
    </row>
    <row r="397" spans="1:4" x14ac:dyDescent="0.2">
      <c r="A397" s="3" t="s">
        <v>1771</v>
      </c>
      <c r="B397" t="str">
        <f>VLOOKUP(A397,isic3!A:B,2,FALSE)</f>
        <v>Activities auxiliary to financial intermediation n.e.c.</v>
      </c>
      <c r="C397" s="3" t="s">
        <v>1381</v>
      </c>
      <c r="D397" t="str">
        <f>VLOOKUP(C397,mrio!A:I,4,FALSE)</f>
        <v>Finance</v>
      </c>
    </row>
    <row r="398" spans="1:4" x14ac:dyDescent="0.2">
      <c r="A398" s="3" t="s">
        <v>1773</v>
      </c>
      <c r="B398" t="str">
        <f>VLOOKUP(A398,isic3!A:B,2,FALSE)</f>
        <v>Activities auxiliary to insurance and pension funding</v>
      </c>
      <c r="C398" s="3" t="s">
        <v>1381</v>
      </c>
      <c r="D398" t="str">
        <f>VLOOKUP(C398,mrio!A:I,4,FALSE)</f>
        <v>Finance</v>
      </c>
    </row>
    <row r="399" spans="1:4" x14ac:dyDescent="0.2">
      <c r="A399" s="3" t="s">
        <v>1774</v>
      </c>
      <c r="B399" t="str">
        <f>VLOOKUP(A399,isic3!A:B,2,FALSE)</f>
        <v>Activities auxiliary to insurance and pension funding</v>
      </c>
      <c r="C399" s="3" t="s">
        <v>1381</v>
      </c>
      <c r="D399" t="str">
        <f>VLOOKUP(C399,mrio!A:I,4,FALSE)</f>
        <v>Finance</v>
      </c>
    </row>
    <row r="400" spans="1:4" x14ac:dyDescent="0.2">
      <c r="A400" s="3" t="s">
        <v>947</v>
      </c>
      <c r="B400" t="str">
        <f>VLOOKUP(A400,isic3!A:B,2,FALSE)</f>
        <v>Real estate, renting and business activities</v>
      </c>
    </row>
    <row r="401" spans="1:4" x14ac:dyDescent="0.2">
      <c r="A401" s="3" t="s">
        <v>1025</v>
      </c>
      <c r="B401" t="str">
        <f>VLOOKUP(A401,isic3!A:B,2,FALSE)</f>
        <v>Real estate activities</v>
      </c>
      <c r="C401" s="3" t="s">
        <v>1382</v>
      </c>
      <c r="D401" t="str">
        <f>VLOOKUP(C401,mrio!A:I,4,FALSE)</f>
        <v>Real estate</v>
      </c>
    </row>
    <row r="402" spans="1:4" x14ac:dyDescent="0.2">
      <c r="A402" s="3" t="s">
        <v>1027</v>
      </c>
      <c r="B402" t="str">
        <f>VLOOKUP(A402,isic3!A:B,2,FALSE)</f>
        <v>Real estate activities with own or leased property</v>
      </c>
      <c r="C402" s="3" t="s">
        <v>1382</v>
      </c>
      <c r="D402" t="str">
        <f>VLOOKUP(C402,mrio!A:I,4,FALSE)</f>
        <v>Real estate</v>
      </c>
    </row>
    <row r="403" spans="1:4" x14ac:dyDescent="0.2">
      <c r="A403" s="3" t="s">
        <v>1029</v>
      </c>
      <c r="B403" t="str">
        <f>VLOOKUP(A403,isic3!A:B,2,FALSE)</f>
        <v>Real estate activities with own or leased property</v>
      </c>
      <c r="C403" s="3" t="s">
        <v>1382</v>
      </c>
      <c r="D403" t="str">
        <f>VLOOKUP(C403,mrio!A:I,4,FALSE)</f>
        <v>Real estate</v>
      </c>
    </row>
    <row r="404" spans="1:4" x14ac:dyDescent="0.2">
      <c r="A404" s="3" t="s">
        <v>1030</v>
      </c>
      <c r="B404" t="str">
        <f>VLOOKUP(A404,isic3!A:B,2,FALSE)</f>
        <v>Real estate activities on a fee or contract basis</v>
      </c>
      <c r="C404" s="3" t="s">
        <v>1382</v>
      </c>
      <c r="D404" t="str">
        <f>VLOOKUP(C404,mrio!A:I,4,FALSE)</f>
        <v>Real estate</v>
      </c>
    </row>
    <row r="405" spans="1:4" x14ac:dyDescent="0.2">
      <c r="A405" s="3" t="s">
        <v>1032</v>
      </c>
      <c r="B405" t="str">
        <f>VLOOKUP(A405,isic3!A:B,2,FALSE)</f>
        <v>Real estate activities on a fee or contract basis</v>
      </c>
      <c r="C405" s="3" t="s">
        <v>1382</v>
      </c>
      <c r="D405" t="str">
        <f>VLOOKUP(C405,mrio!A:I,4,FALSE)</f>
        <v>Real estate</v>
      </c>
    </row>
    <row r="406" spans="1:4" x14ac:dyDescent="0.2">
      <c r="A406" s="3" t="s">
        <v>1033</v>
      </c>
      <c r="B406" t="str">
        <f>VLOOKUP(A406,isic3!A:B,2,FALSE)</f>
        <v>Renting of machinery and equipment without operator and of personal and household goods</v>
      </c>
      <c r="C406" s="3" t="s">
        <v>1380</v>
      </c>
      <c r="D406" t="str">
        <f>VLOOKUP(C406,mrio!A:I,4,FALSE)</f>
        <v>Other business services</v>
      </c>
    </row>
    <row r="407" spans="1:4" x14ac:dyDescent="0.2">
      <c r="A407" s="3" t="s">
        <v>1035</v>
      </c>
      <c r="B407" t="str">
        <f>VLOOKUP(A407,isic3!A:B,2,FALSE)</f>
        <v>Renting of transport equipment</v>
      </c>
      <c r="C407" s="3" t="s">
        <v>1380</v>
      </c>
      <c r="D407" t="str">
        <f>VLOOKUP(C407,mrio!A:I,4,FALSE)</f>
        <v>Other business services</v>
      </c>
    </row>
    <row r="408" spans="1:4" x14ac:dyDescent="0.2">
      <c r="A408" s="3" t="s">
        <v>1778</v>
      </c>
      <c r="B408" t="str">
        <f>VLOOKUP(A408,isic3!A:B,2,FALSE)</f>
        <v>Renting of land transport equipment</v>
      </c>
      <c r="C408" s="3" t="s">
        <v>1380</v>
      </c>
      <c r="D408" t="str">
        <f>VLOOKUP(C408,mrio!A:I,4,FALSE)</f>
        <v>Other business services</v>
      </c>
    </row>
    <row r="409" spans="1:4" x14ac:dyDescent="0.2">
      <c r="A409" s="3" t="s">
        <v>1780</v>
      </c>
      <c r="B409" t="str">
        <f>VLOOKUP(A409,isic3!A:B,2,FALSE)</f>
        <v>Renting of water transport equipment</v>
      </c>
      <c r="C409" s="3" t="s">
        <v>1380</v>
      </c>
      <c r="D409" t="str">
        <f>VLOOKUP(C409,mrio!A:I,4,FALSE)</f>
        <v>Other business services</v>
      </c>
    </row>
    <row r="410" spans="1:4" x14ac:dyDescent="0.2">
      <c r="A410" s="3" t="s">
        <v>1782</v>
      </c>
      <c r="B410" t="str">
        <f>VLOOKUP(A410,isic3!A:B,2,FALSE)</f>
        <v>Renting of air transport equipment</v>
      </c>
      <c r="C410" s="3" t="s">
        <v>1380</v>
      </c>
      <c r="D410" t="str">
        <f>VLOOKUP(C410,mrio!A:I,4,FALSE)</f>
        <v>Other business services</v>
      </c>
    </row>
    <row r="411" spans="1:4" x14ac:dyDescent="0.2">
      <c r="A411" s="3" t="s">
        <v>1038</v>
      </c>
      <c r="B411" t="str">
        <f>VLOOKUP(A411,isic3!A:B,2,FALSE)</f>
        <v>Renting of other machinery and equipment</v>
      </c>
      <c r="C411" s="3" t="s">
        <v>1380</v>
      </c>
      <c r="D411" t="str">
        <f>VLOOKUP(C411,mrio!A:I,4,FALSE)</f>
        <v>Other business services</v>
      </c>
    </row>
    <row r="412" spans="1:4" x14ac:dyDescent="0.2">
      <c r="A412" s="3" t="s">
        <v>1785</v>
      </c>
      <c r="B412" t="str">
        <f>VLOOKUP(A412,isic3!A:B,2,FALSE)</f>
        <v>Renting of agricultural machinery and equipment</v>
      </c>
      <c r="C412" s="3" t="s">
        <v>1380</v>
      </c>
      <c r="D412" t="str">
        <f>VLOOKUP(C412,mrio!A:I,4,FALSE)</f>
        <v>Other business services</v>
      </c>
    </row>
    <row r="413" spans="1:4" x14ac:dyDescent="0.2">
      <c r="A413" s="3" t="s">
        <v>1787</v>
      </c>
      <c r="B413" t="str">
        <f>VLOOKUP(A413,isic3!A:B,2,FALSE)</f>
        <v>Renting of construction and civil engineering machinery and equipment</v>
      </c>
      <c r="C413" s="3" t="s">
        <v>1380</v>
      </c>
      <c r="D413" t="str">
        <f>VLOOKUP(C413,mrio!A:I,4,FALSE)</f>
        <v>Other business services</v>
      </c>
    </row>
    <row r="414" spans="1:4" x14ac:dyDescent="0.2">
      <c r="A414" s="3" t="s">
        <v>1789</v>
      </c>
      <c r="B414" t="str">
        <f>VLOOKUP(A414,isic3!A:B,2,FALSE)</f>
        <v>Renting of office machinery and equipment (including computers)</v>
      </c>
      <c r="C414" s="3" t="s">
        <v>1380</v>
      </c>
      <c r="D414" t="str">
        <f>VLOOKUP(C414,mrio!A:I,4,FALSE)</f>
        <v>Other business services</v>
      </c>
    </row>
    <row r="415" spans="1:4" x14ac:dyDescent="0.2">
      <c r="A415" s="3" t="s">
        <v>1791</v>
      </c>
      <c r="B415" t="str">
        <f>VLOOKUP(A415,isic3!A:B,2,FALSE)</f>
        <v>Renting of other machinery and equipment n.e.c.</v>
      </c>
      <c r="C415" s="3" t="s">
        <v>1380</v>
      </c>
      <c r="D415" t="str">
        <f>VLOOKUP(C415,mrio!A:I,4,FALSE)</f>
        <v>Other business services</v>
      </c>
    </row>
    <row r="416" spans="1:4" x14ac:dyDescent="0.2">
      <c r="A416" s="3" t="s">
        <v>1793</v>
      </c>
      <c r="B416" t="str">
        <f>VLOOKUP(A416,isic3!A:B,2,FALSE)</f>
        <v>Renting of personal and household goods n.e.c.</v>
      </c>
      <c r="C416" s="3" t="s">
        <v>1380</v>
      </c>
      <c r="D416" t="str">
        <f>VLOOKUP(C416,mrio!A:I,4,FALSE)</f>
        <v>Other business services</v>
      </c>
    </row>
    <row r="417" spans="1:4" x14ac:dyDescent="0.2">
      <c r="A417" s="3" t="s">
        <v>1795</v>
      </c>
      <c r="B417" t="str">
        <f>VLOOKUP(A417,isic3!A:B,2,FALSE)</f>
        <v>Renting of personal and household goods n.e.c.</v>
      </c>
      <c r="C417" s="3" t="s">
        <v>1380</v>
      </c>
      <c r="D417" t="str">
        <f>VLOOKUP(C417,mrio!A:I,4,FALSE)</f>
        <v>Other business services</v>
      </c>
    </row>
    <row r="418" spans="1:4" x14ac:dyDescent="0.2">
      <c r="A418" s="3" t="s">
        <v>1041</v>
      </c>
      <c r="B418" t="str">
        <f>VLOOKUP(A418,isic3!A:B,2,FALSE)</f>
        <v>Computer and related activities</v>
      </c>
      <c r="C418" s="3" t="s">
        <v>1380</v>
      </c>
      <c r="D418" t="str">
        <f>VLOOKUP(C418,mrio!A:I,4,FALSE)</f>
        <v>Other business services</v>
      </c>
    </row>
    <row r="419" spans="1:4" x14ac:dyDescent="0.2">
      <c r="A419" s="3" t="s">
        <v>1043</v>
      </c>
      <c r="B419" t="str">
        <f>VLOOKUP(A419,isic3!A:B,2,FALSE)</f>
        <v>Hardware consultancy</v>
      </c>
      <c r="C419" s="3" t="s">
        <v>1380</v>
      </c>
      <c r="D419" t="str">
        <f>VLOOKUP(C419,mrio!A:I,4,FALSE)</f>
        <v>Other business services</v>
      </c>
    </row>
    <row r="420" spans="1:4" x14ac:dyDescent="0.2">
      <c r="A420" s="3" t="s">
        <v>1045</v>
      </c>
      <c r="B420" t="str">
        <f>VLOOKUP(A420,isic3!A:B,2,FALSE)</f>
        <v>Hardware consultancy</v>
      </c>
      <c r="C420" s="3" t="s">
        <v>1380</v>
      </c>
      <c r="D420" t="str">
        <f>VLOOKUP(C420,mrio!A:I,4,FALSE)</f>
        <v>Other business services</v>
      </c>
    </row>
    <row r="421" spans="1:4" x14ac:dyDescent="0.2">
      <c r="A421" s="3" t="s">
        <v>1046</v>
      </c>
      <c r="B421" t="str">
        <f>VLOOKUP(A421,isic3!A:B,2,FALSE)</f>
        <v>Software publishing, consultancy and supply</v>
      </c>
      <c r="C421" s="3" t="s">
        <v>1380</v>
      </c>
      <c r="D421" t="str">
        <f>VLOOKUP(C421,mrio!A:I,4,FALSE)</f>
        <v>Other business services</v>
      </c>
    </row>
    <row r="422" spans="1:4" x14ac:dyDescent="0.2">
      <c r="A422" s="3" t="s">
        <v>1799</v>
      </c>
      <c r="B422" t="str">
        <f>VLOOKUP(A422,isic3!A:B,2,FALSE)</f>
        <v>Software publishing</v>
      </c>
      <c r="C422" s="3" t="s">
        <v>1380</v>
      </c>
      <c r="D422" t="str">
        <f>VLOOKUP(C422,mrio!A:I,4,FALSE)</f>
        <v>Other business services</v>
      </c>
    </row>
    <row r="423" spans="1:4" x14ac:dyDescent="0.2">
      <c r="A423" s="3" t="s">
        <v>1800</v>
      </c>
      <c r="B423" t="str">
        <f>VLOOKUP(A423,isic3!A:B,2,FALSE)</f>
        <v>Other software consultancy and supply</v>
      </c>
      <c r="C423" s="3" t="s">
        <v>1380</v>
      </c>
      <c r="D423" t="str">
        <f>VLOOKUP(C423,mrio!A:I,4,FALSE)</f>
        <v>Other business services</v>
      </c>
    </row>
    <row r="424" spans="1:4" x14ac:dyDescent="0.2">
      <c r="A424" s="3" t="s">
        <v>1802</v>
      </c>
      <c r="B424" t="str">
        <f>VLOOKUP(A424,isic3!A:B,2,FALSE)</f>
        <v>Data processing</v>
      </c>
      <c r="C424" s="3" t="s">
        <v>1380</v>
      </c>
      <c r="D424" t="str">
        <f>VLOOKUP(C424,mrio!A:I,4,FALSE)</f>
        <v>Other business services</v>
      </c>
    </row>
    <row r="425" spans="1:4" x14ac:dyDescent="0.2">
      <c r="A425" s="3" t="s">
        <v>1804</v>
      </c>
      <c r="B425" t="str">
        <f>VLOOKUP(A425,isic3!A:B,2,FALSE)</f>
        <v>Data processing</v>
      </c>
      <c r="C425" s="3" t="s">
        <v>1380</v>
      </c>
      <c r="D425" t="str">
        <f>VLOOKUP(C425,mrio!A:I,4,FALSE)</f>
        <v>Other business services</v>
      </c>
    </row>
    <row r="426" spans="1:4" x14ac:dyDescent="0.2">
      <c r="A426" s="3" t="s">
        <v>1805</v>
      </c>
      <c r="B426" t="str">
        <f>VLOOKUP(A426,isic3!A:B,2,FALSE)</f>
        <v>Database activities and online distribution of electronic content</v>
      </c>
      <c r="C426" s="3" t="s">
        <v>1380</v>
      </c>
      <c r="D426" t="str">
        <f>VLOOKUP(C426,mrio!A:I,4,FALSE)</f>
        <v>Other business services</v>
      </c>
    </row>
    <row r="427" spans="1:4" x14ac:dyDescent="0.2">
      <c r="A427" s="3" t="s">
        <v>1807</v>
      </c>
      <c r="B427" t="str">
        <f>VLOOKUP(A427,isic3!A:B,2,FALSE)</f>
        <v>Database activities and online distribution of electronic content</v>
      </c>
      <c r="C427" s="3" t="s">
        <v>1380</v>
      </c>
      <c r="D427" t="str">
        <f>VLOOKUP(C427,mrio!A:I,4,FALSE)</f>
        <v>Other business services</v>
      </c>
    </row>
    <row r="428" spans="1:4" x14ac:dyDescent="0.2">
      <c r="A428" s="3" t="s">
        <v>1808</v>
      </c>
      <c r="B428" t="str">
        <f>VLOOKUP(A428,isic3!A:B,2,FALSE)</f>
        <v>Maintenance and repair of office, accounting and computing machinery</v>
      </c>
      <c r="C428" s="3" t="s">
        <v>1380</v>
      </c>
      <c r="D428" t="str">
        <f>VLOOKUP(C428,mrio!A:I,4,FALSE)</f>
        <v>Other business services</v>
      </c>
    </row>
    <row r="429" spans="1:4" x14ac:dyDescent="0.2">
      <c r="A429" s="3" t="s">
        <v>1810</v>
      </c>
      <c r="B429" t="str">
        <f>VLOOKUP(A429,isic3!A:B,2,FALSE)</f>
        <v>Maintenance and repair of office, accounting and computing machinery</v>
      </c>
      <c r="C429" s="3" t="s">
        <v>1380</v>
      </c>
      <c r="D429" t="str">
        <f>VLOOKUP(C429,mrio!A:I,4,FALSE)</f>
        <v>Other business services</v>
      </c>
    </row>
    <row r="430" spans="1:4" x14ac:dyDescent="0.2">
      <c r="A430" s="3" t="s">
        <v>1811</v>
      </c>
      <c r="B430" t="str">
        <f>VLOOKUP(A430,isic3!A:B,2,FALSE)</f>
        <v>Other computer-related activities</v>
      </c>
      <c r="C430" s="3" t="s">
        <v>1380</v>
      </c>
      <c r="D430" t="str">
        <f>VLOOKUP(C430,mrio!A:I,4,FALSE)</f>
        <v>Other business services</v>
      </c>
    </row>
    <row r="431" spans="1:4" x14ac:dyDescent="0.2">
      <c r="A431" s="3" t="s">
        <v>1813</v>
      </c>
      <c r="B431" t="str">
        <f>VLOOKUP(A431,isic3!A:B,2,FALSE)</f>
        <v>Other computer-related activities</v>
      </c>
      <c r="C431" s="3" t="s">
        <v>1380</v>
      </c>
      <c r="D431" t="str">
        <f>VLOOKUP(C431,mrio!A:I,4,FALSE)</f>
        <v>Other business services</v>
      </c>
    </row>
    <row r="432" spans="1:4" x14ac:dyDescent="0.2">
      <c r="A432" s="3" t="s">
        <v>1049</v>
      </c>
      <c r="B432" t="str">
        <f>VLOOKUP(A432,isic3!A:B,2,FALSE)</f>
        <v>Research and development</v>
      </c>
      <c r="C432" s="3" t="s">
        <v>1380</v>
      </c>
      <c r="D432" t="str">
        <f>VLOOKUP(C432,mrio!A:I,4,FALSE)</f>
        <v>Other business services</v>
      </c>
    </row>
    <row r="433" spans="1:4" x14ac:dyDescent="0.2">
      <c r="A433" s="3" t="s">
        <v>1051</v>
      </c>
      <c r="B433" t="str">
        <f>VLOOKUP(A433,isic3!A:B,2,FALSE)</f>
        <v>Research and experimental development on natural sciences and engineering (NSE)</v>
      </c>
      <c r="C433" s="3" t="s">
        <v>1380</v>
      </c>
      <c r="D433" t="str">
        <f>VLOOKUP(C433,mrio!A:I,4,FALSE)</f>
        <v>Other business services</v>
      </c>
    </row>
    <row r="434" spans="1:4" x14ac:dyDescent="0.2">
      <c r="A434" s="3" t="s">
        <v>1053</v>
      </c>
      <c r="B434" t="str">
        <f>VLOOKUP(A434,isic3!A:B,2,FALSE)</f>
        <v>Research and experimental development on natural sciences and engineering (NSE)</v>
      </c>
      <c r="C434" s="3" t="s">
        <v>1380</v>
      </c>
      <c r="D434" t="str">
        <f>VLOOKUP(C434,mrio!A:I,4,FALSE)</f>
        <v>Other business services</v>
      </c>
    </row>
    <row r="435" spans="1:4" x14ac:dyDescent="0.2">
      <c r="A435" s="3" t="s">
        <v>1054</v>
      </c>
      <c r="B435" t="str">
        <f>VLOOKUP(A435,isic3!A:B,2,FALSE)</f>
        <v>Research and experimental development on social sciences and humanities (SSH)</v>
      </c>
      <c r="C435" s="3" t="s">
        <v>1380</v>
      </c>
      <c r="D435" t="str">
        <f>VLOOKUP(C435,mrio!A:I,4,FALSE)</f>
        <v>Other business services</v>
      </c>
    </row>
    <row r="436" spans="1:4" x14ac:dyDescent="0.2">
      <c r="A436" s="3" t="s">
        <v>1056</v>
      </c>
      <c r="B436" t="str">
        <f>VLOOKUP(A436,isic3!A:B,2,FALSE)</f>
        <v>Research and experimental development on social sciences and humanities (SSH)</v>
      </c>
      <c r="C436" s="3" t="s">
        <v>1380</v>
      </c>
      <c r="D436" t="str">
        <f>VLOOKUP(C436,mrio!A:I,4,FALSE)</f>
        <v>Other business services</v>
      </c>
    </row>
    <row r="437" spans="1:4" x14ac:dyDescent="0.2">
      <c r="A437" s="3" t="s">
        <v>1057</v>
      </c>
      <c r="B437" t="str">
        <f>VLOOKUP(A437,isic3!A:B,2,FALSE)</f>
        <v>Other business activities</v>
      </c>
      <c r="C437" s="3" t="s">
        <v>1380</v>
      </c>
      <c r="D437" t="str">
        <f>VLOOKUP(C437,mrio!A:I,4,FALSE)</f>
        <v>Other business services</v>
      </c>
    </row>
    <row r="438" spans="1:4" x14ac:dyDescent="0.2">
      <c r="A438" s="3" t="s">
        <v>1059</v>
      </c>
      <c r="B438" t="str">
        <f>VLOOKUP(A438,isic3!A:B,2,FALSE)</f>
        <v>Legal, accounting, bookkeeping and auditing activities; tax consultancy; market research and public opinion polling; business and management consultancy</v>
      </c>
      <c r="C438" s="3" t="s">
        <v>1380</v>
      </c>
      <c r="D438" t="str">
        <f>VLOOKUP(C438,mrio!A:I,4,FALSE)</f>
        <v>Other business services</v>
      </c>
    </row>
    <row r="439" spans="1:4" x14ac:dyDescent="0.2">
      <c r="A439" s="3" t="s">
        <v>1819</v>
      </c>
      <c r="B439" t="str">
        <f>VLOOKUP(A439,isic3!A:B,2,FALSE)</f>
        <v>Legal activities</v>
      </c>
      <c r="C439" s="3" t="s">
        <v>1380</v>
      </c>
      <c r="D439" t="str">
        <f>VLOOKUP(C439,mrio!A:I,4,FALSE)</f>
        <v>Other business services</v>
      </c>
    </row>
    <row r="440" spans="1:4" x14ac:dyDescent="0.2">
      <c r="A440" s="3" t="s">
        <v>1820</v>
      </c>
      <c r="B440" t="str">
        <f>VLOOKUP(A440,isic3!A:B,2,FALSE)</f>
        <v>Accounting, bookkeeping and auditing activities; tax consultancy</v>
      </c>
      <c r="C440" s="3" t="s">
        <v>1380</v>
      </c>
      <c r="D440" t="str">
        <f>VLOOKUP(C440,mrio!A:I,4,FALSE)</f>
        <v>Other business services</v>
      </c>
    </row>
    <row r="441" spans="1:4" x14ac:dyDescent="0.2">
      <c r="A441" s="3" t="s">
        <v>1821</v>
      </c>
      <c r="B441" t="str">
        <f>VLOOKUP(A441,isic3!A:B,2,FALSE)</f>
        <v>Market research and public opinion polling</v>
      </c>
      <c r="C441" s="3" t="s">
        <v>1380</v>
      </c>
      <c r="D441" t="str">
        <f>VLOOKUP(C441,mrio!A:I,4,FALSE)</f>
        <v>Other business services</v>
      </c>
    </row>
    <row r="442" spans="1:4" x14ac:dyDescent="0.2">
      <c r="A442" s="3" t="s">
        <v>1822</v>
      </c>
      <c r="B442" t="str">
        <f>VLOOKUP(A442,isic3!A:B,2,FALSE)</f>
        <v>Business and management consultancy activities</v>
      </c>
      <c r="C442" s="3" t="s">
        <v>1380</v>
      </c>
      <c r="D442" t="str">
        <f>VLOOKUP(C442,mrio!A:I,4,FALSE)</f>
        <v>Other business services</v>
      </c>
    </row>
    <row r="443" spans="1:4" x14ac:dyDescent="0.2">
      <c r="A443" s="3" t="s">
        <v>1062</v>
      </c>
      <c r="B443" t="str">
        <f>VLOOKUP(A443,isic3!A:B,2,FALSE)</f>
        <v>Architectural, engineering and other technical activities</v>
      </c>
      <c r="C443" s="3" t="s">
        <v>1380</v>
      </c>
      <c r="D443" t="str">
        <f>VLOOKUP(C443,mrio!A:I,4,FALSE)</f>
        <v>Other business services</v>
      </c>
    </row>
    <row r="444" spans="1:4" x14ac:dyDescent="0.2">
      <c r="A444" s="3" t="s">
        <v>1825</v>
      </c>
      <c r="B444" t="str">
        <f>VLOOKUP(A444,isic3!A:B,2,FALSE)</f>
        <v>Architectural and engineering activities and related technical consultancy</v>
      </c>
      <c r="C444" s="3" t="s">
        <v>1380</v>
      </c>
      <c r="D444" t="str">
        <f>VLOOKUP(C444,mrio!A:I,4,FALSE)</f>
        <v>Other business services</v>
      </c>
    </row>
    <row r="445" spans="1:4" x14ac:dyDescent="0.2">
      <c r="A445" s="3" t="s">
        <v>1826</v>
      </c>
      <c r="B445" t="str">
        <f>VLOOKUP(A445,isic3!A:B,2,FALSE)</f>
        <v>Technical testing and analysis</v>
      </c>
      <c r="C445" s="3" t="s">
        <v>1380</v>
      </c>
      <c r="D445" t="str">
        <f>VLOOKUP(C445,mrio!A:I,4,FALSE)</f>
        <v>Other business services</v>
      </c>
    </row>
    <row r="446" spans="1:4" x14ac:dyDescent="0.2">
      <c r="A446" s="3" t="s">
        <v>1827</v>
      </c>
      <c r="B446" t="str">
        <f>VLOOKUP(A446,isic3!A:B,2,FALSE)</f>
        <v>Advertising</v>
      </c>
      <c r="C446" s="3" t="s">
        <v>1380</v>
      </c>
      <c r="D446" t="str">
        <f>VLOOKUP(C446,mrio!A:I,4,FALSE)</f>
        <v>Other business services</v>
      </c>
    </row>
    <row r="447" spans="1:4" x14ac:dyDescent="0.2">
      <c r="A447" s="3" t="s">
        <v>1828</v>
      </c>
      <c r="B447" t="str">
        <f>VLOOKUP(A447,isic3!A:B,2,FALSE)</f>
        <v>Advertising</v>
      </c>
      <c r="C447" s="3" t="s">
        <v>1380</v>
      </c>
      <c r="D447" t="str">
        <f>VLOOKUP(C447,mrio!A:I,4,FALSE)</f>
        <v>Other business services</v>
      </c>
    </row>
    <row r="448" spans="1:4" x14ac:dyDescent="0.2">
      <c r="A448" s="3" t="s">
        <v>1065</v>
      </c>
      <c r="B448" t="str">
        <f>VLOOKUP(A448,isic3!A:B,2,FALSE)</f>
        <v>Business activities n.e.c.</v>
      </c>
      <c r="C448" s="3" t="s">
        <v>1380</v>
      </c>
      <c r="D448" t="str">
        <f>VLOOKUP(C448,mrio!A:I,4,FALSE)</f>
        <v>Other business services</v>
      </c>
    </row>
    <row r="449" spans="1:4" x14ac:dyDescent="0.2">
      <c r="A449" s="3" t="s">
        <v>1830</v>
      </c>
      <c r="B449" t="str">
        <f>VLOOKUP(A449,isic3!A:B,2,FALSE)</f>
        <v>Labour recruitment and provision of personnel</v>
      </c>
      <c r="C449" s="3" t="s">
        <v>1380</v>
      </c>
      <c r="D449" t="str">
        <f>VLOOKUP(C449,mrio!A:I,4,FALSE)</f>
        <v>Other business services</v>
      </c>
    </row>
    <row r="450" spans="1:4" x14ac:dyDescent="0.2">
      <c r="A450" s="3" t="s">
        <v>1832</v>
      </c>
      <c r="B450" t="str">
        <f>VLOOKUP(A450,isic3!A:B,2,FALSE)</f>
        <v>Investigation and security activities</v>
      </c>
      <c r="C450" s="3" t="s">
        <v>1380</v>
      </c>
      <c r="D450" t="str">
        <f>VLOOKUP(C450,mrio!A:I,4,FALSE)</f>
        <v>Other business services</v>
      </c>
    </row>
    <row r="451" spans="1:4" x14ac:dyDescent="0.2">
      <c r="A451" s="3" t="s">
        <v>1834</v>
      </c>
      <c r="B451" t="str">
        <f>VLOOKUP(A451,isic3!A:B,2,FALSE)</f>
        <v>Building-cleaning and industrial-cleaning activities</v>
      </c>
      <c r="C451" s="3" t="s">
        <v>1380</v>
      </c>
      <c r="D451" t="str">
        <f>VLOOKUP(C451,mrio!A:I,4,FALSE)</f>
        <v>Other business services</v>
      </c>
    </row>
    <row r="452" spans="1:4" x14ac:dyDescent="0.2">
      <c r="A452" s="3" t="s">
        <v>1836</v>
      </c>
      <c r="B452" t="str">
        <f>VLOOKUP(A452,isic3!A:B,2,FALSE)</f>
        <v>Photographic activities</v>
      </c>
      <c r="C452" s="3" t="s">
        <v>1380</v>
      </c>
      <c r="D452" t="str">
        <f>VLOOKUP(C452,mrio!A:I,4,FALSE)</f>
        <v>Other business services</v>
      </c>
    </row>
    <row r="453" spans="1:4" x14ac:dyDescent="0.2">
      <c r="A453" s="3" t="s">
        <v>1837</v>
      </c>
      <c r="B453" t="str">
        <f>VLOOKUP(A453,isic3!A:B,2,FALSE)</f>
        <v>Packaging activities</v>
      </c>
      <c r="C453" s="3" t="s">
        <v>1380</v>
      </c>
      <c r="D453" t="str">
        <f>VLOOKUP(C453,mrio!A:I,4,FALSE)</f>
        <v>Other business services</v>
      </c>
    </row>
    <row r="454" spans="1:4" x14ac:dyDescent="0.2">
      <c r="A454" s="3" t="s">
        <v>1838</v>
      </c>
      <c r="B454" t="str">
        <f>VLOOKUP(A454,isic3!A:B,2,FALSE)</f>
        <v>Other business activities n.e.c.</v>
      </c>
      <c r="C454" s="3" t="s">
        <v>1380</v>
      </c>
      <c r="D454" t="str">
        <f>VLOOKUP(C454,mrio!A:I,4,FALSE)</f>
        <v>Other business services</v>
      </c>
    </row>
    <row r="455" spans="1:4" x14ac:dyDescent="0.2">
      <c r="A455" s="3" t="s">
        <v>1006</v>
      </c>
      <c r="B455" t="str">
        <f>VLOOKUP(A455,isic3!A:B,2,FALSE)</f>
        <v>Public administration and defence; compulsory social security</v>
      </c>
      <c r="C455" s="3" t="s">
        <v>1384</v>
      </c>
      <c r="D455" t="str">
        <f>VLOOKUP(C455,mrio!A:I,4,FALSE)</f>
        <v>Public administration</v>
      </c>
    </row>
    <row r="456" spans="1:4" x14ac:dyDescent="0.2">
      <c r="A456" s="3" t="s">
        <v>1068</v>
      </c>
      <c r="B456" t="str">
        <f>VLOOKUP(A456,isic3!A:B,2,FALSE)</f>
        <v>Public administration and defence; compulsory social security</v>
      </c>
      <c r="C456" s="3" t="s">
        <v>1384</v>
      </c>
      <c r="D456" t="str">
        <f>VLOOKUP(C456,mrio!A:I,4,FALSE)</f>
        <v>Public administration</v>
      </c>
    </row>
    <row r="457" spans="1:4" x14ac:dyDescent="0.2">
      <c r="A457" s="3" t="s">
        <v>1840</v>
      </c>
      <c r="B457" t="str">
        <f>VLOOKUP(A457,isic3!A:B,2,FALSE)</f>
        <v>Administration of the State and the economic and social policy of the community</v>
      </c>
      <c r="C457" s="3" t="s">
        <v>1384</v>
      </c>
      <c r="D457" t="str">
        <f>VLOOKUP(C457,mrio!A:I,4,FALSE)</f>
        <v>Public administration</v>
      </c>
    </row>
    <row r="458" spans="1:4" x14ac:dyDescent="0.2">
      <c r="A458" s="3" t="s">
        <v>1841</v>
      </c>
      <c r="B458" t="str">
        <f>VLOOKUP(A458,isic3!A:B,2,FALSE)</f>
        <v>General (overall) public service activities</v>
      </c>
      <c r="C458" s="3" t="s">
        <v>1384</v>
      </c>
      <c r="D458" t="str">
        <f>VLOOKUP(C458,mrio!A:I,4,FALSE)</f>
        <v>Public administration</v>
      </c>
    </row>
    <row r="459" spans="1:4" x14ac:dyDescent="0.2">
      <c r="A459" s="3" t="s">
        <v>1843</v>
      </c>
      <c r="B459" t="str">
        <f>VLOOKUP(A459,isic3!A:B,2,FALSE)</f>
        <v>Regulation of the activities of agencies that provide health care, education, cultural services and other social services, excluding social security</v>
      </c>
      <c r="C459" s="3" t="s">
        <v>1384</v>
      </c>
      <c r="D459" t="str">
        <f>VLOOKUP(C459,mrio!A:I,4,FALSE)</f>
        <v>Public administration</v>
      </c>
    </row>
    <row r="460" spans="1:4" x14ac:dyDescent="0.2">
      <c r="A460" s="3" t="s">
        <v>1845</v>
      </c>
      <c r="B460" t="str">
        <f>VLOOKUP(A460,isic3!A:B,2,FALSE)</f>
        <v>Regulation of and contribution to more efficient operation of business</v>
      </c>
      <c r="C460" s="3" t="s">
        <v>1384</v>
      </c>
      <c r="D460" t="str">
        <f>VLOOKUP(C460,mrio!A:I,4,FALSE)</f>
        <v>Public administration</v>
      </c>
    </row>
    <row r="461" spans="1:4" x14ac:dyDescent="0.2">
      <c r="A461" s="3" t="s">
        <v>1847</v>
      </c>
      <c r="B461" t="str">
        <f>VLOOKUP(A461,isic3!A:B,2,FALSE)</f>
        <v>Supporting service activities for the government as a whole</v>
      </c>
      <c r="C461" s="3" t="s">
        <v>1384</v>
      </c>
      <c r="D461" t="str">
        <f>VLOOKUP(C461,mrio!A:I,4,FALSE)</f>
        <v>Public administration</v>
      </c>
    </row>
    <row r="462" spans="1:4" x14ac:dyDescent="0.2">
      <c r="A462" s="3" t="s">
        <v>1849</v>
      </c>
      <c r="B462" t="str">
        <f>VLOOKUP(A462,isic3!A:B,2,FALSE)</f>
        <v>Provision of services to the community as a whole</v>
      </c>
      <c r="C462" s="3" t="s">
        <v>1384</v>
      </c>
      <c r="D462" t="str">
        <f>VLOOKUP(C462,mrio!A:I,4,FALSE)</f>
        <v>Public administration</v>
      </c>
    </row>
    <row r="463" spans="1:4" x14ac:dyDescent="0.2">
      <c r="A463" s="3" t="s">
        <v>1850</v>
      </c>
      <c r="B463" t="str">
        <f>VLOOKUP(A463,isic3!A:B,2,FALSE)</f>
        <v>Foreign affairs</v>
      </c>
      <c r="C463" s="3" t="s">
        <v>1384</v>
      </c>
      <c r="D463" t="str">
        <f>VLOOKUP(C463,mrio!A:I,4,FALSE)</f>
        <v>Public administration</v>
      </c>
    </row>
    <row r="464" spans="1:4" x14ac:dyDescent="0.2">
      <c r="A464" s="3" t="s">
        <v>1851</v>
      </c>
      <c r="B464" t="str">
        <f>VLOOKUP(A464,isic3!A:B,2,FALSE)</f>
        <v>Defence activities</v>
      </c>
      <c r="C464" s="3" t="s">
        <v>1384</v>
      </c>
      <c r="D464" t="str">
        <f>VLOOKUP(C464,mrio!A:I,4,FALSE)</f>
        <v>Public administration</v>
      </c>
    </row>
    <row r="465" spans="1:4" x14ac:dyDescent="0.2">
      <c r="A465" s="3" t="s">
        <v>1852</v>
      </c>
      <c r="B465" t="str">
        <f>VLOOKUP(A465,isic3!A:B,2,FALSE)</f>
        <v>Public order and safety activities</v>
      </c>
      <c r="C465" s="3" t="s">
        <v>1384</v>
      </c>
      <c r="D465" t="str">
        <f>VLOOKUP(C465,mrio!A:I,4,FALSE)</f>
        <v>Public administration</v>
      </c>
    </row>
    <row r="466" spans="1:4" x14ac:dyDescent="0.2">
      <c r="A466" s="3" t="s">
        <v>1853</v>
      </c>
      <c r="B466" t="str">
        <f>VLOOKUP(A466,isic3!A:B,2,FALSE)</f>
        <v>Compulsory social security activities</v>
      </c>
      <c r="C466" s="3" t="s">
        <v>1384</v>
      </c>
      <c r="D466" t="str">
        <f>VLOOKUP(C466,mrio!A:I,4,FALSE)</f>
        <v>Public administration</v>
      </c>
    </row>
    <row r="467" spans="1:4" x14ac:dyDescent="0.2">
      <c r="A467" s="3" t="s">
        <v>1854</v>
      </c>
      <c r="B467" t="str">
        <f>VLOOKUP(A467,isic3!A:B,2,FALSE)</f>
        <v>Compulsory social security activities</v>
      </c>
      <c r="C467" s="3" t="s">
        <v>1384</v>
      </c>
      <c r="D467" t="str">
        <f>VLOOKUP(C467,mrio!A:I,4,FALSE)</f>
        <v>Public administration</v>
      </c>
    </row>
    <row r="468" spans="1:4" x14ac:dyDescent="0.2">
      <c r="A468" s="3" t="s">
        <v>1015</v>
      </c>
      <c r="B468" t="str">
        <f>VLOOKUP(A468,isic3!A:B,2,FALSE)</f>
        <v>Education</v>
      </c>
      <c r="C468" s="3" t="s">
        <v>1385</v>
      </c>
      <c r="D468" t="str">
        <f>VLOOKUP(C468,mrio!A:I,4,FALSE)</f>
        <v>Education</v>
      </c>
    </row>
    <row r="469" spans="1:4" x14ac:dyDescent="0.2">
      <c r="A469" s="3" t="s">
        <v>1115</v>
      </c>
      <c r="B469" t="str">
        <f>VLOOKUP(A469,isic3!A:B,2,FALSE)</f>
        <v>Education</v>
      </c>
      <c r="C469" s="3" t="s">
        <v>1385</v>
      </c>
      <c r="D469" t="str">
        <f>VLOOKUP(C469,mrio!A:I,4,FALSE)</f>
        <v>Education</v>
      </c>
    </row>
    <row r="470" spans="1:4" x14ac:dyDescent="0.2">
      <c r="A470" s="3" t="s">
        <v>1117</v>
      </c>
      <c r="B470" t="str">
        <f>VLOOKUP(A470,isic3!A:B,2,FALSE)</f>
        <v>Primary education</v>
      </c>
      <c r="C470" s="3" t="s">
        <v>1385</v>
      </c>
      <c r="D470" t="str">
        <f>VLOOKUP(C470,mrio!A:I,4,FALSE)</f>
        <v>Education</v>
      </c>
    </row>
    <row r="471" spans="1:4" x14ac:dyDescent="0.2">
      <c r="A471" s="3" t="s">
        <v>1119</v>
      </c>
      <c r="B471" t="str">
        <f>VLOOKUP(A471,isic3!A:B,2,FALSE)</f>
        <v>Primary education</v>
      </c>
      <c r="C471" s="3" t="s">
        <v>1385</v>
      </c>
      <c r="D471" t="str">
        <f>VLOOKUP(C471,mrio!A:I,4,FALSE)</f>
        <v>Education</v>
      </c>
    </row>
    <row r="472" spans="1:4" x14ac:dyDescent="0.2">
      <c r="A472" s="3" t="s">
        <v>1120</v>
      </c>
      <c r="B472" t="str">
        <f>VLOOKUP(A472,isic3!A:B,2,FALSE)</f>
        <v>Secondary education</v>
      </c>
      <c r="C472" s="3" t="s">
        <v>1385</v>
      </c>
      <c r="D472" t="str">
        <f>VLOOKUP(C472,mrio!A:I,4,FALSE)</f>
        <v>Education</v>
      </c>
    </row>
    <row r="473" spans="1:4" x14ac:dyDescent="0.2">
      <c r="A473" s="3" t="s">
        <v>1856</v>
      </c>
      <c r="B473" t="str">
        <f>VLOOKUP(A473,isic3!A:B,2,FALSE)</f>
        <v>General secondary education</v>
      </c>
      <c r="C473" s="3" t="s">
        <v>1385</v>
      </c>
      <c r="D473" t="str">
        <f>VLOOKUP(C473,mrio!A:I,4,FALSE)</f>
        <v>Education</v>
      </c>
    </row>
    <row r="474" spans="1:4" x14ac:dyDescent="0.2">
      <c r="A474" s="3" t="s">
        <v>1857</v>
      </c>
      <c r="B474" t="str">
        <f>VLOOKUP(A474,isic3!A:B,2,FALSE)</f>
        <v>Technical and vocational secondary education</v>
      </c>
      <c r="C474" s="3" t="s">
        <v>1385</v>
      </c>
      <c r="D474" t="str">
        <f>VLOOKUP(C474,mrio!A:I,4,FALSE)</f>
        <v>Education</v>
      </c>
    </row>
    <row r="475" spans="1:4" x14ac:dyDescent="0.2">
      <c r="A475" s="3" t="s">
        <v>1123</v>
      </c>
      <c r="B475" t="str">
        <f>VLOOKUP(A475,isic3!A:B,2,FALSE)</f>
        <v>Higher education</v>
      </c>
      <c r="C475" s="3" t="s">
        <v>1385</v>
      </c>
      <c r="D475" t="str">
        <f>VLOOKUP(C475,mrio!A:I,4,FALSE)</f>
        <v>Education</v>
      </c>
    </row>
    <row r="476" spans="1:4" x14ac:dyDescent="0.2">
      <c r="A476" s="3" t="s">
        <v>1125</v>
      </c>
      <c r="B476" t="str">
        <f>VLOOKUP(A476,isic3!A:B,2,FALSE)</f>
        <v>Higher education</v>
      </c>
      <c r="C476" s="3" t="s">
        <v>1385</v>
      </c>
      <c r="D476" t="str">
        <f>VLOOKUP(C476,mrio!A:I,4,FALSE)</f>
        <v>Education</v>
      </c>
    </row>
    <row r="477" spans="1:4" x14ac:dyDescent="0.2">
      <c r="A477" s="3" t="s">
        <v>1858</v>
      </c>
      <c r="B477" t="str">
        <f>VLOOKUP(A477,isic3!A:B,2,FALSE)</f>
        <v>Other education</v>
      </c>
      <c r="C477" s="3" t="s">
        <v>1385</v>
      </c>
      <c r="D477" t="str">
        <f>VLOOKUP(C477,mrio!A:I,4,FALSE)</f>
        <v>Education</v>
      </c>
    </row>
    <row r="478" spans="1:4" x14ac:dyDescent="0.2">
      <c r="A478" s="3" t="s">
        <v>1859</v>
      </c>
      <c r="B478" t="str">
        <f>VLOOKUP(A478,isic3!A:B,2,FALSE)</f>
        <v>Other education</v>
      </c>
      <c r="C478" s="3" t="s">
        <v>1385</v>
      </c>
      <c r="D478" t="str">
        <f>VLOOKUP(C478,mrio!A:I,4,FALSE)</f>
        <v>Education</v>
      </c>
    </row>
    <row r="479" spans="1:4" x14ac:dyDescent="0.2">
      <c r="A479" s="3" t="s">
        <v>1072</v>
      </c>
      <c r="B479" t="str">
        <f>VLOOKUP(A479,isic3!A:B,2,FALSE)</f>
        <v>Health and social work</v>
      </c>
      <c r="C479" s="3" t="s">
        <v>1383</v>
      </c>
      <c r="D479" t="str">
        <f>VLOOKUP(C479,mrio!A:I,4,FALSE)</f>
        <v>Social work</v>
      </c>
    </row>
    <row r="480" spans="1:4" x14ac:dyDescent="0.2">
      <c r="A480" s="3" t="s">
        <v>1186</v>
      </c>
      <c r="B480" t="str">
        <f>VLOOKUP(A480,isic3!A:B,2,FALSE)</f>
        <v>Health and social work</v>
      </c>
      <c r="C480" s="3" t="s">
        <v>1383</v>
      </c>
      <c r="D480" t="str">
        <f>VLOOKUP(C480,mrio!A:I,4,FALSE)</f>
        <v>Social work</v>
      </c>
    </row>
    <row r="481" spans="1:4" x14ac:dyDescent="0.2">
      <c r="A481" s="3" t="s">
        <v>1187</v>
      </c>
      <c r="B481" t="str">
        <f>VLOOKUP(A481,isic3!A:B,2,FALSE)</f>
        <v>Human health activities</v>
      </c>
      <c r="C481" s="3" t="s">
        <v>1383</v>
      </c>
      <c r="D481" t="str">
        <f>VLOOKUP(C481,mrio!A:I,4,FALSE)</f>
        <v>Social work</v>
      </c>
    </row>
    <row r="482" spans="1:4" x14ac:dyDescent="0.2">
      <c r="A482" s="3" t="s">
        <v>1860</v>
      </c>
      <c r="B482" t="str">
        <f>VLOOKUP(A482,isic3!A:B,2,FALSE)</f>
        <v>Hospital activities</v>
      </c>
      <c r="C482" s="3" t="s">
        <v>1383</v>
      </c>
      <c r="D482" t="str">
        <f>VLOOKUP(C482,mrio!A:I,4,FALSE)</f>
        <v>Social work</v>
      </c>
    </row>
    <row r="483" spans="1:4" x14ac:dyDescent="0.2">
      <c r="A483" s="3" t="s">
        <v>1861</v>
      </c>
      <c r="B483" t="str">
        <f>VLOOKUP(A483,isic3!A:B,2,FALSE)</f>
        <v>Medical and dental practice activities</v>
      </c>
      <c r="C483" s="3" t="s">
        <v>1383</v>
      </c>
      <c r="D483" t="str">
        <f>VLOOKUP(C483,mrio!A:I,4,FALSE)</f>
        <v>Social work</v>
      </c>
    </row>
    <row r="484" spans="1:4" x14ac:dyDescent="0.2">
      <c r="A484" s="3" t="s">
        <v>1862</v>
      </c>
      <c r="B484" t="str">
        <f>VLOOKUP(A484,isic3!A:B,2,FALSE)</f>
        <v>Other human health activities</v>
      </c>
      <c r="C484" s="3" t="s">
        <v>1383</v>
      </c>
      <c r="D484" t="str">
        <f>VLOOKUP(C484,mrio!A:I,4,FALSE)</f>
        <v>Social work</v>
      </c>
    </row>
    <row r="485" spans="1:4" x14ac:dyDescent="0.2">
      <c r="A485" s="3" t="s">
        <v>1190</v>
      </c>
      <c r="B485" t="str">
        <f>VLOOKUP(A485,isic3!A:B,2,FALSE)</f>
        <v>Veterinary activities</v>
      </c>
      <c r="C485" s="3" t="s">
        <v>1383</v>
      </c>
      <c r="D485" t="str">
        <f>VLOOKUP(C485,mrio!A:I,4,FALSE)</f>
        <v>Social work</v>
      </c>
    </row>
    <row r="486" spans="1:4" x14ac:dyDescent="0.2">
      <c r="A486" s="3" t="s">
        <v>1863</v>
      </c>
      <c r="B486" t="str">
        <f>VLOOKUP(A486,isic3!A:B,2,FALSE)</f>
        <v>Veterinary activities</v>
      </c>
      <c r="C486" s="3" t="s">
        <v>1383</v>
      </c>
      <c r="D486" t="str">
        <f>VLOOKUP(C486,mrio!A:I,4,FALSE)</f>
        <v>Social work</v>
      </c>
    </row>
    <row r="487" spans="1:4" x14ac:dyDescent="0.2">
      <c r="A487" s="3" t="s">
        <v>1196</v>
      </c>
      <c r="B487" t="str">
        <f>VLOOKUP(A487,isic3!A:B,2,FALSE)</f>
        <v>Social work activities</v>
      </c>
      <c r="C487" s="3" t="s">
        <v>1383</v>
      </c>
      <c r="D487" t="str">
        <f>VLOOKUP(C487,mrio!A:I,4,FALSE)</f>
        <v>Social work</v>
      </c>
    </row>
    <row r="488" spans="1:4" x14ac:dyDescent="0.2">
      <c r="A488" s="3" t="s">
        <v>1865</v>
      </c>
      <c r="B488" t="str">
        <f>VLOOKUP(A488,isic3!A:B,2,FALSE)</f>
        <v>Social work activities with accommodation</v>
      </c>
      <c r="C488" s="3" t="s">
        <v>1383</v>
      </c>
      <c r="D488" t="str">
        <f>VLOOKUP(C488,mrio!A:I,4,FALSE)</f>
        <v>Social work</v>
      </c>
    </row>
    <row r="489" spans="1:4" x14ac:dyDescent="0.2">
      <c r="A489" s="3" t="s">
        <v>1867</v>
      </c>
      <c r="B489" t="str">
        <f>VLOOKUP(A489,isic3!A:B,2,FALSE)</f>
        <v>Social work activities without accommodation</v>
      </c>
      <c r="C489" s="3" t="s">
        <v>1383</v>
      </c>
      <c r="D489" t="str">
        <f>VLOOKUP(C489,mrio!A:I,4,FALSE)</f>
        <v>Social work</v>
      </c>
    </row>
    <row r="490" spans="1:4" x14ac:dyDescent="0.2">
      <c r="A490" s="3" t="s">
        <v>1162</v>
      </c>
      <c r="B490" t="str">
        <f>VLOOKUP(A490,isic3!A:B,2,FALSE)</f>
        <v>Other community, social and personal service activities</v>
      </c>
      <c r="C490" s="3" t="s">
        <v>1369</v>
      </c>
      <c r="D490" t="str">
        <f>VLOOKUP(C490,mrio!A:I,4,FALSE)</f>
        <v>Other personal services</v>
      </c>
    </row>
    <row r="491" spans="1:4" x14ac:dyDescent="0.2">
      <c r="A491" s="3" t="s">
        <v>1247</v>
      </c>
      <c r="B491" t="str">
        <f>VLOOKUP(A491,isic3!A:B,2,FALSE)</f>
        <v>Sewage and refuse disposal, sanitation and similar activities</v>
      </c>
      <c r="C491" s="3" t="s">
        <v>1369</v>
      </c>
      <c r="D491" t="str">
        <f>VLOOKUP(C491,mrio!A:I,4,FALSE)</f>
        <v>Other personal services</v>
      </c>
    </row>
    <row r="492" spans="1:4" x14ac:dyDescent="0.2">
      <c r="A492" s="3" t="s">
        <v>1249</v>
      </c>
      <c r="B492" t="str">
        <f>VLOOKUP(A492,isic3!A:B,2,FALSE)</f>
        <v>Sewage and refuse disposal, sanitation and similar activities</v>
      </c>
      <c r="C492" s="3" t="s">
        <v>1369</v>
      </c>
      <c r="D492" t="str">
        <f>VLOOKUP(C492,mrio!A:I,4,FALSE)</f>
        <v>Other personal services</v>
      </c>
    </row>
    <row r="493" spans="1:4" x14ac:dyDescent="0.2">
      <c r="A493" s="3" t="s">
        <v>1250</v>
      </c>
      <c r="B493" t="str">
        <f>VLOOKUP(A493,isic3!A:B,2,FALSE)</f>
        <v>Sewage and refuse disposal, sanitation and similar activities</v>
      </c>
      <c r="C493" s="3" t="s">
        <v>1369</v>
      </c>
      <c r="D493" t="str">
        <f>VLOOKUP(C493,mrio!A:I,4,FALSE)</f>
        <v>Other personal services</v>
      </c>
    </row>
    <row r="494" spans="1:4" x14ac:dyDescent="0.2">
      <c r="A494" s="3" t="s">
        <v>1251</v>
      </c>
      <c r="B494" t="str">
        <f>VLOOKUP(A494,isic3!A:B,2,FALSE)</f>
        <v>Activities of membership organizations n.e.c.</v>
      </c>
      <c r="C494" s="3" t="s">
        <v>1369</v>
      </c>
      <c r="D494" t="str">
        <f>VLOOKUP(C494,mrio!A:I,4,FALSE)</f>
        <v>Other personal services</v>
      </c>
    </row>
    <row r="495" spans="1:4" x14ac:dyDescent="0.2">
      <c r="A495" s="3" t="s">
        <v>1871</v>
      </c>
      <c r="B495" t="str">
        <f>VLOOKUP(A495,isic3!A:B,2,FALSE)</f>
        <v>Activities of business, employers and professional organizations</v>
      </c>
      <c r="C495" s="3" t="s">
        <v>1369</v>
      </c>
      <c r="D495" t="str">
        <f>VLOOKUP(C495,mrio!A:I,4,FALSE)</f>
        <v>Other personal services</v>
      </c>
    </row>
    <row r="496" spans="1:4" x14ac:dyDescent="0.2">
      <c r="A496" s="3" t="s">
        <v>1873</v>
      </c>
      <c r="B496" t="str">
        <f>VLOOKUP(A496,isic3!A:B,2,FALSE)</f>
        <v>Activities of business and employers organizations</v>
      </c>
      <c r="C496" s="3" t="s">
        <v>1369</v>
      </c>
      <c r="D496" t="str">
        <f>VLOOKUP(C496,mrio!A:I,4,FALSE)</f>
        <v>Other personal services</v>
      </c>
    </row>
    <row r="497" spans="1:4" x14ac:dyDescent="0.2">
      <c r="A497" s="3" t="s">
        <v>1875</v>
      </c>
      <c r="B497" t="str">
        <f>VLOOKUP(A497,isic3!A:B,2,FALSE)</f>
        <v>Activities of professional organizations</v>
      </c>
      <c r="C497" s="3" t="s">
        <v>1369</v>
      </c>
      <c r="D497" t="str">
        <f>VLOOKUP(C497,mrio!A:I,4,FALSE)</f>
        <v>Other personal services</v>
      </c>
    </row>
    <row r="498" spans="1:4" x14ac:dyDescent="0.2">
      <c r="A498" s="3" t="s">
        <v>1877</v>
      </c>
      <c r="B498" t="str">
        <f>VLOOKUP(A498,isic3!A:B,2,FALSE)</f>
        <v>Activities of trade unions</v>
      </c>
      <c r="C498" s="3" t="s">
        <v>1369</v>
      </c>
      <c r="D498" t="str">
        <f>VLOOKUP(C498,mrio!A:I,4,FALSE)</f>
        <v>Other personal services</v>
      </c>
    </row>
    <row r="499" spans="1:4" x14ac:dyDescent="0.2">
      <c r="A499" s="3" t="s">
        <v>1878</v>
      </c>
      <c r="B499" t="str">
        <f>VLOOKUP(A499,isic3!A:B,2,FALSE)</f>
        <v>Activities of trade unions</v>
      </c>
      <c r="C499" s="3" t="s">
        <v>1369</v>
      </c>
      <c r="D499" t="str">
        <f>VLOOKUP(C499,mrio!A:I,4,FALSE)</f>
        <v>Other personal services</v>
      </c>
    </row>
    <row r="500" spans="1:4" x14ac:dyDescent="0.2">
      <c r="A500" s="3" t="s">
        <v>1879</v>
      </c>
      <c r="B500" t="str">
        <f>VLOOKUP(A500,isic3!A:B,2,FALSE)</f>
        <v>Activities of other membership organizations</v>
      </c>
      <c r="C500" s="3" t="s">
        <v>1369</v>
      </c>
      <c r="D500" t="str">
        <f>VLOOKUP(C500,mrio!A:I,4,FALSE)</f>
        <v>Other personal services</v>
      </c>
    </row>
    <row r="501" spans="1:4" x14ac:dyDescent="0.2">
      <c r="A501" s="3" t="s">
        <v>1880</v>
      </c>
      <c r="B501" t="str">
        <f>VLOOKUP(A501,isic3!A:B,2,FALSE)</f>
        <v>Activities of religious organizations</v>
      </c>
      <c r="C501" s="3" t="s">
        <v>1369</v>
      </c>
      <c r="D501" t="str">
        <f>VLOOKUP(C501,mrio!A:I,4,FALSE)</f>
        <v>Other personal services</v>
      </c>
    </row>
    <row r="502" spans="1:4" x14ac:dyDescent="0.2">
      <c r="A502" s="3" t="s">
        <v>1881</v>
      </c>
      <c r="B502" t="str">
        <f>VLOOKUP(A502,isic3!A:B,2,FALSE)</f>
        <v>Activities of political organizations</v>
      </c>
      <c r="C502" s="3" t="s">
        <v>1369</v>
      </c>
      <c r="D502" t="str">
        <f>VLOOKUP(C502,mrio!A:I,4,FALSE)</f>
        <v>Other personal services</v>
      </c>
    </row>
    <row r="503" spans="1:4" x14ac:dyDescent="0.2">
      <c r="A503" s="3" t="s">
        <v>1882</v>
      </c>
      <c r="B503" t="str">
        <f>VLOOKUP(A503,isic3!A:B,2,FALSE)</f>
        <v>Activities of other membership organizations n.e.c.</v>
      </c>
      <c r="C503" s="3" t="s">
        <v>1369</v>
      </c>
      <c r="D503" t="str">
        <f>VLOOKUP(C503,mrio!A:I,4,FALSE)</f>
        <v>Other personal services</v>
      </c>
    </row>
    <row r="504" spans="1:4" x14ac:dyDescent="0.2">
      <c r="A504" s="3" t="s">
        <v>1260</v>
      </c>
      <c r="B504" t="str">
        <f>VLOOKUP(A504,isic3!A:B,2,FALSE)</f>
        <v>Recreational, cultural and sporting activities</v>
      </c>
      <c r="C504" s="3" t="s">
        <v>1369</v>
      </c>
      <c r="D504" t="str">
        <f>VLOOKUP(C504,mrio!A:I,4,FALSE)</f>
        <v>Other personal services</v>
      </c>
    </row>
    <row r="505" spans="1:4" x14ac:dyDescent="0.2">
      <c r="A505" s="3" t="s">
        <v>1884</v>
      </c>
      <c r="B505" t="str">
        <f>VLOOKUP(A505,isic3!A:B,2,FALSE)</f>
        <v>Motion picture, radio, television and other entertainment activities</v>
      </c>
      <c r="C505" s="3" t="s">
        <v>1369</v>
      </c>
      <c r="D505" t="str">
        <f>VLOOKUP(C505,mrio!A:I,4,FALSE)</f>
        <v>Other personal services</v>
      </c>
    </row>
    <row r="506" spans="1:4" x14ac:dyDescent="0.2">
      <c r="A506" s="3" t="s">
        <v>1886</v>
      </c>
      <c r="B506" t="str">
        <f>VLOOKUP(A506,isic3!A:B,2,FALSE)</f>
        <v>Motion picture and video production and distribution</v>
      </c>
      <c r="C506" s="3" t="s">
        <v>1369</v>
      </c>
      <c r="D506" t="str">
        <f>VLOOKUP(C506,mrio!A:I,4,FALSE)</f>
        <v>Other personal services</v>
      </c>
    </row>
    <row r="507" spans="1:4" x14ac:dyDescent="0.2">
      <c r="A507" s="3" t="s">
        <v>1888</v>
      </c>
      <c r="B507" t="str">
        <f>VLOOKUP(A507,isic3!A:B,2,FALSE)</f>
        <v>Motion picture projection</v>
      </c>
      <c r="C507" s="3" t="s">
        <v>1369</v>
      </c>
      <c r="D507" t="str">
        <f>VLOOKUP(C507,mrio!A:I,4,FALSE)</f>
        <v>Other personal services</v>
      </c>
    </row>
    <row r="508" spans="1:4" x14ac:dyDescent="0.2">
      <c r="A508" s="3" t="s">
        <v>1890</v>
      </c>
      <c r="B508" t="str">
        <f>VLOOKUP(A508,isic3!A:B,2,FALSE)</f>
        <v>Radio and television activities</v>
      </c>
      <c r="C508" s="3" t="s">
        <v>1369</v>
      </c>
      <c r="D508" t="str">
        <f>VLOOKUP(C508,mrio!A:I,4,FALSE)</f>
        <v>Other personal services</v>
      </c>
    </row>
    <row r="509" spans="1:4" x14ac:dyDescent="0.2">
      <c r="A509" s="3" t="s">
        <v>1892</v>
      </c>
      <c r="B509" t="str">
        <f>VLOOKUP(A509,isic3!A:B,2,FALSE)</f>
        <v>Dramatic arts, music and other arts activities</v>
      </c>
      <c r="C509" s="3" t="s">
        <v>1369</v>
      </c>
      <c r="D509" t="str">
        <f>VLOOKUP(C509,mrio!A:I,4,FALSE)</f>
        <v>Other personal services</v>
      </c>
    </row>
    <row r="510" spans="1:4" x14ac:dyDescent="0.2">
      <c r="A510" s="3" t="s">
        <v>1894</v>
      </c>
      <c r="B510" t="str">
        <f>VLOOKUP(A510,isic3!A:B,2,FALSE)</f>
        <v>Other entertainment activities n.e.c.</v>
      </c>
      <c r="C510" s="3" t="s">
        <v>1369</v>
      </c>
      <c r="D510" t="str">
        <f>VLOOKUP(C510,mrio!A:I,4,FALSE)</f>
        <v>Other personal services</v>
      </c>
    </row>
    <row r="511" spans="1:4" x14ac:dyDescent="0.2">
      <c r="A511" s="3" t="s">
        <v>1896</v>
      </c>
      <c r="B511" t="str">
        <f>VLOOKUP(A511,isic3!A:B,2,FALSE)</f>
        <v>News agency activities</v>
      </c>
      <c r="C511" s="3" t="s">
        <v>1369</v>
      </c>
      <c r="D511" t="str">
        <f>VLOOKUP(C511,mrio!A:I,4,FALSE)</f>
        <v>Other personal services</v>
      </c>
    </row>
    <row r="512" spans="1:4" x14ac:dyDescent="0.2">
      <c r="A512" s="3" t="s">
        <v>1897</v>
      </c>
      <c r="B512" t="str">
        <f>VLOOKUP(A512,isic3!A:B,2,FALSE)</f>
        <v>News agency activities</v>
      </c>
      <c r="C512" s="3" t="s">
        <v>1369</v>
      </c>
      <c r="D512" t="str">
        <f>VLOOKUP(C512,mrio!A:I,4,FALSE)</f>
        <v>Other personal services</v>
      </c>
    </row>
    <row r="513" spans="1:4" x14ac:dyDescent="0.2">
      <c r="A513" s="3" t="s">
        <v>1898</v>
      </c>
      <c r="B513" t="str">
        <f>VLOOKUP(A513,isic3!A:B,2,FALSE)</f>
        <v>Library, archives, museums and other cultural activities</v>
      </c>
      <c r="C513" s="3" t="s">
        <v>1369</v>
      </c>
      <c r="D513" t="str">
        <f>VLOOKUP(C513,mrio!A:I,4,FALSE)</f>
        <v>Other personal services</v>
      </c>
    </row>
    <row r="514" spans="1:4" x14ac:dyDescent="0.2">
      <c r="A514" s="3" t="s">
        <v>1900</v>
      </c>
      <c r="B514" t="str">
        <f>VLOOKUP(A514,isic3!A:B,2,FALSE)</f>
        <v>Library and archives activities</v>
      </c>
      <c r="C514" s="3" t="s">
        <v>1369</v>
      </c>
      <c r="D514" t="str">
        <f>VLOOKUP(C514,mrio!A:I,4,FALSE)</f>
        <v>Other personal services</v>
      </c>
    </row>
    <row r="515" spans="1:4" x14ac:dyDescent="0.2">
      <c r="A515" s="3" t="s">
        <v>1901</v>
      </c>
      <c r="B515" t="str">
        <f>VLOOKUP(A515,isic3!A:B,2,FALSE)</f>
        <v>Museums activities and preservation of historic sites and buildings</v>
      </c>
      <c r="C515" s="3" t="s">
        <v>1369</v>
      </c>
      <c r="D515" t="str">
        <f>VLOOKUP(C515,mrio!A:I,4,FALSE)</f>
        <v>Other personal services</v>
      </c>
    </row>
    <row r="516" spans="1:4" x14ac:dyDescent="0.2">
      <c r="A516" s="3" t="s">
        <v>1903</v>
      </c>
      <c r="B516" t="str">
        <f>VLOOKUP(A516,isic3!A:B,2,FALSE)</f>
        <v>Botanical and zoological gardens and nature reserves activities</v>
      </c>
      <c r="C516" s="3" t="s">
        <v>1369</v>
      </c>
      <c r="D516" t="str">
        <f>VLOOKUP(C516,mrio!A:I,4,FALSE)</f>
        <v>Other personal services</v>
      </c>
    </row>
    <row r="517" spans="1:4" x14ac:dyDescent="0.2">
      <c r="A517" s="3" t="s">
        <v>1904</v>
      </c>
      <c r="B517" t="str">
        <f>VLOOKUP(A517,isic3!A:B,2,FALSE)</f>
        <v>Sporting and other recreational activities</v>
      </c>
      <c r="C517" s="3" t="s">
        <v>1369</v>
      </c>
      <c r="D517" t="str">
        <f>VLOOKUP(C517,mrio!A:I,4,FALSE)</f>
        <v>Other personal services</v>
      </c>
    </row>
    <row r="518" spans="1:4" x14ac:dyDescent="0.2">
      <c r="A518" s="3" t="s">
        <v>1906</v>
      </c>
      <c r="B518" t="str">
        <f>VLOOKUP(A518,isic3!A:B,2,FALSE)</f>
        <v>Sporting activities</v>
      </c>
      <c r="C518" s="3" t="s">
        <v>1369</v>
      </c>
      <c r="D518" t="str">
        <f>VLOOKUP(C518,mrio!A:I,4,FALSE)</f>
        <v>Other personal services</v>
      </c>
    </row>
    <row r="519" spans="1:4" x14ac:dyDescent="0.2">
      <c r="A519" s="3" t="s">
        <v>1908</v>
      </c>
      <c r="B519" t="str">
        <f>VLOOKUP(A519,isic3!A:B,2,FALSE)</f>
        <v>Other recreational activities</v>
      </c>
      <c r="C519" s="3" t="s">
        <v>1369</v>
      </c>
      <c r="D519" t="str">
        <f>VLOOKUP(C519,mrio!A:I,4,FALSE)</f>
        <v>Other personal services</v>
      </c>
    </row>
    <row r="520" spans="1:4" x14ac:dyDescent="0.2">
      <c r="A520" s="3" t="s">
        <v>1264</v>
      </c>
      <c r="B520" t="str">
        <f>VLOOKUP(A520,isic3!A:B,2,FALSE)</f>
        <v>Other service activities</v>
      </c>
      <c r="C520" s="3" t="s">
        <v>1369</v>
      </c>
      <c r="D520" t="str">
        <f>VLOOKUP(C520,mrio!A:I,4,FALSE)</f>
        <v>Other personal services</v>
      </c>
    </row>
    <row r="521" spans="1:4" x14ac:dyDescent="0.2">
      <c r="A521" s="3" t="s">
        <v>1910</v>
      </c>
      <c r="B521" t="str">
        <f>VLOOKUP(A521,isic3!A:B,2,FALSE)</f>
        <v>Other service activities</v>
      </c>
      <c r="C521" s="3" t="s">
        <v>1369</v>
      </c>
      <c r="D521" t="str">
        <f>VLOOKUP(C521,mrio!A:I,4,FALSE)</f>
        <v>Other personal services</v>
      </c>
    </row>
    <row r="522" spans="1:4" x14ac:dyDescent="0.2">
      <c r="A522" s="3" t="s">
        <v>1911</v>
      </c>
      <c r="B522" t="str">
        <f>VLOOKUP(A522,isic3!A:B,2,FALSE)</f>
        <v>Washing and (dry-)cleaning of textile and fur products</v>
      </c>
      <c r="C522" s="3" t="s">
        <v>1369</v>
      </c>
      <c r="D522" t="str">
        <f>VLOOKUP(C522,mrio!A:I,4,FALSE)</f>
        <v>Other personal services</v>
      </c>
    </row>
    <row r="523" spans="1:4" x14ac:dyDescent="0.2">
      <c r="A523" s="3" t="s">
        <v>1913</v>
      </c>
      <c r="B523" t="str">
        <f>VLOOKUP(A523,isic3!A:B,2,FALSE)</f>
        <v>Hairdressing and other beauty treatment</v>
      </c>
      <c r="C523" s="3" t="s">
        <v>1369</v>
      </c>
      <c r="D523" t="str">
        <f>VLOOKUP(C523,mrio!A:I,4,FALSE)</f>
        <v>Other personal services</v>
      </c>
    </row>
    <row r="524" spans="1:4" x14ac:dyDescent="0.2">
      <c r="A524" s="3" t="s">
        <v>1914</v>
      </c>
      <c r="B524" t="str">
        <f>VLOOKUP(A524,isic3!A:B,2,FALSE)</f>
        <v>Funeral and related activities</v>
      </c>
      <c r="C524" s="3" t="s">
        <v>1369</v>
      </c>
      <c r="D524" t="str">
        <f>VLOOKUP(C524,mrio!A:I,4,FALSE)</f>
        <v>Other personal services</v>
      </c>
    </row>
    <row r="525" spans="1:4" x14ac:dyDescent="0.2">
      <c r="A525" s="3" t="s">
        <v>1915</v>
      </c>
      <c r="B525" t="str">
        <f>VLOOKUP(A525,isic3!A:B,2,FALSE)</f>
        <v>Other service activities n.e.c.</v>
      </c>
      <c r="C525" s="3" t="s">
        <v>1369</v>
      </c>
      <c r="D525" t="str">
        <f>VLOOKUP(C525,mrio!A:I,4,FALSE)</f>
        <v>Other personal services</v>
      </c>
    </row>
    <row r="526" spans="1:4" x14ac:dyDescent="0.2">
      <c r="A526" s="3" t="s">
        <v>1184</v>
      </c>
      <c r="B526" t="str">
        <f>VLOOKUP(A526,isic3!A:B,2,FALSE)</f>
        <v>Activities of private households as employers and undifferentiated production activities of private households</v>
      </c>
      <c r="C526" s="3" t="s">
        <v>1386</v>
      </c>
      <c r="D526" t="str">
        <f>VLOOKUP(C526,mrio!A:I,4,FALSE)</f>
        <v>Private households</v>
      </c>
    </row>
    <row r="527" spans="1:4" x14ac:dyDescent="0.2">
      <c r="A527" s="3" t="s">
        <v>1301</v>
      </c>
      <c r="B527" t="str">
        <f>VLOOKUP(A527,isic3!A:B,2,FALSE)</f>
        <v>Activities of private households as employers of domestic staff</v>
      </c>
      <c r="C527" s="3" t="s">
        <v>1386</v>
      </c>
      <c r="D527" t="str">
        <f>VLOOKUP(C527,mrio!A:I,4,FALSE)</f>
        <v>Private households</v>
      </c>
    </row>
    <row r="528" spans="1:4" x14ac:dyDescent="0.2">
      <c r="A528" s="3" t="s">
        <v>1919</v>
      </c>
      <c r="B528" t="str">
        <f>VLOOKUP(A528,isic3!A:B,2,FALSE)</f>
        <v>Activities of private households as employers of domestic staff</v>
      </c>
      <c r="C528" s="3" t="s">
        <v>1386</v>
      </c>
      <c r="D528" t="str">
        <f>VLOOKUP(C528,mrio!A:I,4,FALSE)</f>
        <v>Private households</v>
      </c>
    </row>
    <row r="529" spans="1:4" x14ac:dyDescent="0.2">
      <c r="A529" s="3" t="s">
        <v>1920</v>
      </c>
      <c r="B529" t="str">
        <f>VLOOKUP(A529,isic3!A:B,2,FALSE)</f>
        <v>Activities of private households as employers of domestic staff</v>
      </c>
      <c r="C529" s="3" t="s">
        <v>1386</v>
      </c>
      <c r="D529" t="str">
        <f>VLOOKUP(C529,mrio!A:I,4,FALSE)</f>
        <v>Private households</v>
      </c>
    </row>
    <row r="530" spans="1:4" x14ac:dyDescent="0.2">
      <c r="A530" s="3" t="s">
        <v>1321</v>
      </c>
      <c r="B530" t="str">
        <f>VLOOKUP(A530,isic3!A:B,2,FALSE)</f>
        <v>Undifferentiated goods-producing activities of private households for own use</v>
      </c>
      <c r="C530" s="3" t="s">
        <v>1386</v>
      </c>
      <c r="D530" t="str">
        <f>VLOOKUP(C530,mrio!A:I,4,FALSE)</f>
        <v>Private households</v>
      </c>
    </row>
    <row r="531" spans="1:4" x14ac:dyDescent="0.2">
      <c r="A531" s="3" t="s">
        <v>1323</v>
      </c>
      <c r="B531" t="str">
        <f>VLOOKUP(A531,isic3!A:B,2,FALSE)</f>
        <v>Undifferentiated goods-producing activities of private households for own use</v>
      </c>
      <c r="C531" s="3" t="s">
        <v>1386</v>
      </c>
      <c r="D531" t="str">
        <f>VLOOKUP(C531,mrio!A:I,4,FALSE)</f>
        <v>Private households</v>
      </c>
    </row>
    <row r="532" spans="1:4" x14ac:dyDescent="0.2">
      <c r="A532" s="3" t="s">
        <v>1921</v>
      </c>
      <c r="B532" t="str">
        <f>VLOOKUP(A532,isic3!A:B,2,FALSE)</f>
        <v>Undifferentiated goods-producing activities of private households for own use</v>
      </c>
      <c r="C532" s="3" t="s">
        <v>1386</v>
      </c>
      <c r="D532" t="str">
        <f>VLOOKUP(C532,mrio!A:I,4,FALSE)</f>
        <v>Private households</v>
      </c>
    </row>
    <row r="533" spans="1:4" x14ac:dyDescent="0.2">
      <c r="A533" s="3" t="s">
        <v>1334</v>
      </c>
      <c r="B533" t="str">
        <f>VLOOKUP(A533,isic3!A:B,2,FALSE)</f>
        <v>Undifferentiated service-producing activities of private households for own use</v>
      </c>
      <c r="C533" s="3" t="s">
        <v>1386</v>
      </c>
      <c r="D533" t="str">
        <f>VLOOKUP(C533,mrio!A:I,4,FALSE)</f>
        <v>Private households</v>
      </c>
    </row>
    <row r="534" spans="1:4" x14ac:dyDescent="0.2">
      <c r="A534" s="3" t="s">
        <v>1336</v>
      </c>
      <c r="B534" t="str">
        <f>VLOOKUP(A534,isic3!A:B,2,FALSE)</f>
        <v>Undifferentiated service-producing activities of private households for own use</v>
      </c>
      <c r="C534" s="3" t="s">
        <v>1386</v>
      </c>
      <c r="D534" t="str">
        <f>VLOOKUP(C534,mrio!A:I,4,FALSE)</f>
        <v>Private households</v>
      </c>
    </row>
    <row r="535" spans="1:4" x14ac:dyDescent="0.2">
      <c r="A535" s="3" t="s">
        <v>1337</v>
      </c>
      <c r="B535" t="str">
        <f>VLOOKUP(A535,isic3!A:B,2,FALSE)</f>
        <v>Undifferentiated service-producing activities of private households for own use</v>
      </c>
      <c r="C535" s="3" t="s">
        <v>1386</v>
      </c>
      <c r="D535" t="str">
        <f>VLOOKUP(C535,mrio!A:I,4,FALSE)</f>
        <v>Private households</v>
      </c>
    </row>
    <row r="536" spans="1:4" x14ac:dyDescent="0.2">
      <c r="A536" s="3" t="s">
        <v>1210</v>
      </c>
      <c r="B536" t="str">
        <f>VLOOKUP(A536,isic3!A:B,2,FALSE)</f>
        <v>Extraterritorial organizations and bodies</v>
      </c>
      <c r="C536" s="3" t="s">
        <v>1386</v>
      </c>
      <c r="D536" t="str">
        <f>VLOOKUP(C536,mrio!A:I,4,FALSE)</f>
        <v>Private households</v>
      </c>
    </row>
    <row r="537" spans="1:4" x14ac:dyDescent="0.2">
      <c r="A537" s="3" t="s">
        <v>1348</v>
      </c>
      <c r="B537" t="str">
        <f>VLOOKUP(A537,isic3!A:B,2,FALSE)</f>
        <v>Extraterritorial organizations and bodies</v>
      </c>
      <c r="C537" s="3" t="s">
        <v>1386</v>
      </c>
      <c r="D537" t="str">
        <f>VLOOKUP(C537,mrio!A:I,4,FALSE)</f>
        <v>Private households</v>
      </c>
    </row>
    <row r="538" spans="1:4" x14ac:dyDescent="0.2">
      <c r="A538" s="3" t="s">
        <v>1349</v>
      </c>
      <c r="B538" t="str">
        <f>VLOOKUP(A538,isic3!A:B,2,FALSE)</f>
        <v>Extraterritorial organizations and bodies</v>
      </c>
      <c r="C538" s="3" t="s">
        <v>1386</v>
      </c>
      <c r="D538" t="str">
        <f>VLOOKUP(C538,mrio!A:I,4,FALSE)</f>
        <v>Private households</v>
      </c>
    </row>
    <row r="539" spans="1:4" x14ac:dyDescent="0.2">
      <c r="A539" s="3" t="s">
        <v>1350</v>
      </c>
      <c r="B539" t="str">
        <f>VLOOKUP(A539,isic3!A:B,2,FALSE)</f>
        <v>Extraterritorial organizations and bodies</v>
      </c>
      <c r="C539" s="3" t="s">
        <v>1386</v>
      </c>
      <c r="D539" t="str">
        <f>VLOOKUP(C539,mrio!A:I,4,FALSE)</f>
        <v>Private households</v>
      </c>
    </row>
  </sheetData>
  <autoFilter ref="A1:D1" xr:uid="{8AE051E6-741C-0E48-A5DF-642C26081A7D}"/>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4B9495-DAFC-6747-869B-B3D54A358894}">
  <dimension ref="A1:C2709"/>
  <sheetViews>
    <sheetView workbookViewId="0">
      <pane xSplit="1" ySplit="1" topLeftCell="B12" activePane="bottomRight" state="frozen"/>
      <selection pane="topRight" activeCell="B1" sqref="B1"/>
      <selection pane="bottomLeft" activeCell="A2" sqref="A2"/>
      <selection pane="bottomRight" activeCell="A39" sqref="A39"/>
    </sheetView>
  </sheetViews>
  <sheetFormatPr baseColWidth="10" defaultRowHeight="16" x14ac:dyDescent="0.2"/>
  <cols>
    <col min="1" max="2" width="10.83203125" style="3"/>
  </cols>
  <sheetData>
    <row r="1" spans="1:3" x14ac:dyDescent="0.2">
      <c r="A1" s="2" t="s">
        <v>4087</v>
      </c>
      <c r="B1" s="2" t="s">
        <v>2011</v>
      </c>
      <c r="C1" s="1" t="s">
        <v>4088</v>
      </c>
    </row>
    <row r="2" spans="1:3" x14ac:dyDescent="0.2">
      <c r="A2" s="3" t="s">
        <v>2670</v>
      </c>
      <c r="B2" s="3" t="s">
        <v>249</v>
      </c>
      <c r="C2" t="s">
        <v>2671</v>
      </c>
    </row>
    <row r="3" spans="1:3" x14ac:dyDescent="0.2">
      <c r="A3" s="3" t="s">
        <v>2672</v>
      </c>
      <c r="B3" s="3" t="s">
        <v>1463</v>
      </c>
      <c r="C3" t="s">
        <v>2671</v>
      </c>
    </row>
    <row r="4" spans="1:3" x14ac:dyDescent="0.2">
      <c r="A4" s="3" t="s">
        <v>2673</v>
      </c>
      <c r="B4" s="3" t="s">
        <v>1464</v>
      </c>
      <c r="C4" t="s">
        <v>2671</v>
      </c>
    </row>
    <row r="5" spans="1:3" x14ac:dyDescent="0.2">
      <c r="A5" s="3" t="s">
        <v>2674</v>
      </c>
      <c r="B5" s="3" t="s">
        <v>1468</v>
      </c>
      <c r="C5" t="s">
        <v>2671</v>
      </c>
    </row>
    <row r="6" spans="1:3" x14ac:dyDescent="0.2">
      <c r="A6" s="3" t="s">
        <v>2675</v>
      </c>
      <c r="B6" s="3" t="s">
        <v>1469</v>
      </c>
      <c r="C6" t="s">
        <v>2671</v>
      </c>
    </row>
    <row r="7" spans="1:3" x14ac:dyDescent="0.2">
      <c r="A7" s="3" t="s">
        <v>2676</v>
      </c>
      <c r="B7" s="3" t="s">
        <v>1473</v>
      </c>
      <c r="C7" t="s">
        <v>2671</v>
      </c>
    </row>
    <row r="8" spans="1:3" x14ac:dyDescent="0.2">
      <c r="A8" s="3" t="s">
        <v>2677</v>
      </c>
      <c r="B8" s="3" t="s">
        <v>1475</v>
      </c>
      <c r="C8" t="s">
        <v>2671</v>
      </c>
    </row>
    <row r="9" spans="1:3" x14ac:dyDescent="0.2">
      <c r="A9" s="3" t="s">
        <v>2678</v>
      </c>
      <c r="B9" s="3" t="s">
        <v>1480</v>
      </c>
      <c r="C9" t="s">
        <v>2671</v>
      </c>
    </row>
    <row r="10" spans="1:3" x14ac:dyDescent="0.2">
      <c r="A10" s="3" t="s">
        <v>2679</v>
      </c>
      <c r="B10" s="3" t="s">
        <v>1482</v>
      </c>
      <c r="C10" t="s">
        <v>2671</v>
      </c>
    </row>
    <row r="11" spans="1:3" x14ac:dyDescent="0.2">
      <c r="A11" s="3" t="s">
        <v>2680</v>
      </c>
      <c r="B11" s="3" t="s">
        <v>1482</v>
      </c>
      <c r="C11" t="s">
        <v>2671</v>
      </c>
    </row>
    <row r="12" spans="1:3" x14ac:dyDescent="0.2">
      <c r="A12" s="3" t="s">
        <v>2681</v>
      </c>
      <c r="B12" s="3" t="s">
        <v>1482</v>
      </c>
      <c r="C12" t="s">
        <v>2671</v>
      </c>
    </row>
    <row r="13" spans="1:3" x14ac:dyDescent="0.2">
      <c r="A13" s="3" t="s">
        <v>2682</v>
      </c>
      <c r="B13" s="3" t="s">
        <v>1482</v>
      </c>
      <c r="C13" t="s">
        <v>2671</v>
      </c>
    </row>
    <row r="14" spans="1:3" x14ac:dyDescent="0.2">
      <c r="A14" s="3" t="s">
        <v>2683</v>
      </c>
      <c r="B14" s="3" t="s">
        <v>1482</v>
      </c>
      <c r="C14" t="s">
        <v>2671</v>
      </c>
    </row>
    <row r="15" spans="1:3" x14ac:dyDescent="0.2">
      <c r="A15" s="3" t="s">
        <v>2684</v>
      </c>
      <c r="B15" s="3" t="s">
        <v>1482</v>
      </c>
      <c r="C15" t="s">
        <v>2671</v>
      </c>
    </row>
    <row r="16" spans="1:3" x14ac:dyDescent="0.2">
      <c r="A16" s="3" t="s">
        <v>2685</v>
      </c>
      <c r="B16" s="3" t="s">
        <v>1482</v>
      </c>
      <c r="C16" t="s">
        <v>2671</v>
      </c>
    </row>
    <row r="17" spans="1:3" x14ac:dyDescent="0.2">
      <c r="A17" s="3" t="s">
        <v>2686</v>
      </c>
      <c r="B17" s="3" t="s">
        <v>1482</v>
      </c>
      <c r="C17" t="s">
        <v>2671</v>
      </c>
    </row>
    <row r="18" spans="1:3" x14ac:dyDescent="0.2">
      <c r="A18" s="3" t="s">
        <v>2687</v>
      </c>
      <c r="B18" s="3" t="s">
        <v>1498</v>
      </c>
      <c r="C18" t="s">
        <v>2671</v>
      </c>
    </row>
    <row r="19" spans="1:3" x14ac:dyDescent="0.2">
      <c r="A19" s="3" t="s">
        <v>2688</v>
      </c>
      <c r="B19" s="3" t="s">
        <v>1501</v>
      </c>
      <c r="C19" t="s">
        <v>2671</v>
      </c>
    </row>
    <row r="20" spans="1:3" x14ac:dyDescent="0.2">
      <c r="A20" s="3" t="s">
        <v>2689</v>
      </c>
      <c r="B20" s="3" t="s">
        <v>1503</v>
      </c>
      <c r="C20" t="s">
        <v>2671</v>
      </c>
    </row>
    <row r="21" spans="1:3" x14ac:dyDescent="0.2">
      <c r="A21" s="3" t="s">
        <v>2690</v>
      </c>
      <c r="B21" s="3" t="s">
        <v>1535</v>
      </c>
      <c r="C21" t="s">
        <v>2671</v>
      </c>
    </row>
    <row r="22" spans="1:3" x14ac:dyDescent="0.2">
      <c r="A22" s="3" t="s">
        <v>2691</v>
      </c>
      <c r="B22" s="3" t="s">
        <v>377</v>
      </c>
      <c r="C22" t="s">
        <v>2671</v>
      </c>
    </row>
    <row r="23" spans="1:3" x14ac:dyDescent="0.2">
      <c r="A23" s="3" t="s">
        <v>2692</v>
      </c>
      <c r="B23" s="3" t="s">
        <v>385</v>
      </c>
      <c r="C23" t="s">
        <v>2671</v>
      </c>
    </row>
    <row r="24" spans="1:3" x14ac:dyDescent="0.2">
      <c r="A24" s="3" t="s">
        <v>2693</v>
      </c>
      <c r="B24" s="3" t="s">
        <v>317</v>
      </c>
      <c r="C24" t="s">
        <v>2671</v>
      </c>
    </row>
    <row r="25" spans="1:3" x14ac:dyDescent="0.2">
      <c r="A25" s="3" t="s">
        <v>2694</v>
      </c>
      <c r="B25" s="3" t="s">
        <v>467</v>
      </c>
      <c r="C25" t="s">
        <v>2671</v>
      </c>
    </row>
    <row r="26" spans="1:3" x14ac:dyDescent="0.2">
      <c r="A26" s="3" t="s">
        <v>2695</v>
      </c>
      <c r="B26" s="3" t="s">
        <v>467</v>
      </c>
      <c r="C26" t="s">
        <v>2671</v>
      </c>
    </row>
    <row r="27" spans="1:3" x14ac:dyDescent="0.2">
      <c r="A27" s="3" t="s">
        <v>2696</v>
      </c>
      <c r="B27" s="3" t="s">
        <v>470</v>
      </c>
      <c r="C27" t="s">
        <v>2671</v>
      </c>
    </row>
    <row r="28" spans="1:3" x14ac:dyDescent="0.2">
      <c r="A28" s="3" t="s">
        <v>2697</v>
      </c>
      <c r="B28" s="3" t="s">
        <v>470</v>
      </c>
      <c r="C28" t="s">
        <v>2671</v>
      </c>
    </row>
    <row r="29" spans="1:3" x14ac:dyDescent="0.2">
      <c r="A29" s="3" t="s">
        <v>2698</v>
      </c>
      <c r="B29" s="3" t="s">
        <v>470</v>
      </c>
      <c r="C29" t="s">
        <v>2671</v>
      </c>
    </row>
    <row r="30" spans="1:3" x14ac:dyDescent="0.2">
      <c r="A30" s="3" t="s">
        <v>2699</v>
      </c>
      <c r="B30" s="3" t="s">
        <v>467</v>
      </c>
      <c r="C30" t="s">
        <v>2671</v>
      </c>
    </row>
    <row r="31" spans="1:3" x14ac:dyDescent="0.2">
      <c r="A31" s="3" t="s">
        <v>2700</v>
      </c>
      <c r="B31" s="3" t="s">
        <v>473</v>
      </c>
      <c r="C31" t="s">
        <v>2671</v>
      </c>
    </row>
    <row r="32" spans="1:3" x14ac:dyDescent="0.2">
      <c r="A32" s="3" t="s">
        <v>2701</v>
      </c>
      <c r="B32" s="3" t="s">
        <v>467</v>
      </c>
      <c r="C32" t="s">
        <v>2671</v>
      </c>
    </row>
    <row r="33" spans="1:3" x14ac:dyDescent="0.2">
      <c r="A33" s="3" t="s">
        <v>2702</v>
      </c>
      <c r="B33" s="3" t="s">
        <v>1613</v>
      </c>
      <c r="C33" t="s">
        <v>2671</v>
      </c>
    </row>
    <row r="34" spans="1:3" x14ac:dyDescent="0.2">
      <c r="A34" s="3" t="s">
        <v>2703</v>
      </c>
      <c r="B34" s="3" t="s">
        <v>1586</v>
      </c>
      <c r="C34" t="s">
        <v>2671</v>
      </c>
    </row>
    <row r="35" spans="1:3" x14ac:dyDescent="0.2">
      <c r="A35" s="3" t="s">
        <v>2704</v>
      </c>
      <c r="B35" s="3" t="s">
        <v>1636</v>
      </c>
      <c r="C35" t="s">
        <v>2671</v>
      </c>
    </row>
    <row r="36" spans="1:3" x14ac:dyDescent="0.2">
      <c r="A36" s="3" t="s">
        <v>2705</v>
      </c>
      <c r="B36" s="3" t="s">
        <v>1636</v>
      </c>
      <c r="C36" t="s">
        <v>2671</v>
      </c>
    </row>
    <row r="37" spans="1:3" x14ac:dyDescent="0.2">
      <c r="A37" s="3" t="s">
        <v>2706</v>
      </c>
      <c r="B37" s="3" t="s">
        <v>1636</v>
      </c>
      <c r="C37" t="s">
        <v>2671</v>
      </c>
    </row>
    <row r="38" spans="1:3" x14ac:dyDescent="0.2">
      <c r="A38" s="3" t="s">
        <v>2707</v>
      </c>
      <c r="B38" s="3" t="s">
        <v>1533</v>
      </c>
      <c r="C38" t="s">
        <v>2671</v>
      </c>
    </row>
    <row r="39" spans="1:3" x14ac:dyDescent="0.2">
      <c r="A39" s="3" t="s">
        <v>2708</v>
      </c>
      <c r="B39" s="3" t="s">
        <v>1533</v>
      </c>
      <c r="C39" t="s">
        <v>2671</v>
      </c>
    </row>
    <row r="40" spans="1:3" x14ac:dyDescent="0.2">
      <c r="A40" s="3" t="s">
        <v>2709</v>
      </c>
      <c r="B40" s="3" t="s">
        <v>1636</v>
      </c>
      <c r="C40" t="s">
        <v>2671</v>
      </c>
    </row>
    <row r="41" spans="1:3" x14ac:dyDescent="0.2">
      <c r="A41" s="3" t="s">
        <v>2014</v>
      </c>
      <c r="B41" s="3" t="s">
        <v>6</v>
      </c>
    </row>
    <row r="42" spans="1:3" x14ac:dyDescent="0.2">
      <c r="A42" s="3" t="s">
        <v>2015</v>
      </c>
      <c r="B42" s="3" t="s">
        <v>6</v>
      </c>
    </row>
    <row r="43" spans="1:3" x14ac:dyDescent="0.2">
      <c r="A43" s="3" t="s">
        <v>2016</v>
      </c>
      <c r="B43" s="3" t="s">
        <v>6</v>
      </c>
    </row>
    <row r="44" spans="1:3" x14ac:dyDescent="0.2">
      <c r="A44" s="3" t="s">
        <v>2017</v>
      </c>
      <c r="B44" s="3" t="s">
        <v>1463</v>
      </c>
    </row>
    <row r="45" spans="1:3" x14ac:dyDescent="0.2">
      <c r="A45" s="3" t="s">
        <v>2018</v>
      </c>
      <c r="B45" s="3" t="s">
        <v>6</v>
      </c>
    </row>
    <row r="46" spans="1:3" x14ac:dyDescent="0.2">
      <c r="A46" s="3" t="s">
        <v>2019</v>
      </c>
      <c r="B46" s="3" t="s">
        <v>6</v>
      </c>
    </row>
    <row r="47" spans="1:3" x14ac:dyDescent="0.2">
      <c r="A47" s="3" t="s">
        <v>2020</v>
      </c>
      <c r="B47" s="3" t="s">
        <v>6</v>
      </c>
    </row>
    <row r="48" spans="1:3" x14ac:dyDescent="0.2">
      <c r="A48" s="3" t="s">
        <v>2021</v>
      </c>
      <c r="B48" s="3" t="s">
        <v>6</v>
      </c>
    </row>
    <row r="49" spans="1:2" x14ac:dyDescent="0.2">
      <c r="A49" s="3" t="s">
        <v>2022</v>
      </c>
      <c r="B49" s="3" t="s">
        <v>6</v>
      </c>
    </row>
    <row r="50" spans="1:2" x14ac:dyDescent="0.2">
      <c r="A50" s="3" t="s">
        <v>2023</v>
      </c>
      <c r="B50" s="3" t="s">
        <v>8</v>
      </c>
    </row>
    <row r="51" spans="1:2" x14ac:dyDescent="0.2">
      <c r="A51" s="3" t="s">
        <v>2024</v>
      </c>
      <c r="B51" s="3" t="s">
        <v>8</v>
      </c>
    </row>
    <row r="52" spans="1:2" x14ac:dyDescent="0.2">
      <c r="A52" s="3" t="s">
        <v>2025</v>
      </c>
      <c r="B52" s="3" t="s">
        <v>6</v>
      </c>
    </row>
    <row r="53" spans="1:2" x14ac:dyDescent="0.2">
      <c r="A53" s="3" t="s">
        <v>2026</v>
      </c>
      <c r="B53" s="3" t="s">
        <v>10</v>
      </c>
    </row>
    <row r="54" spans="1:2" x14ac:dyDescent="0.2">
      <c r="A54" s="3" t="s">
        <v>2027</v>
      </c>
      <c r="B54" s="3" t="s">
        <v>10</v>
      </c>
    </row>
    <row r="55" spans="1:2" x14ac:dyDescent="0.2">
      <c r="A55" s="3" t="s">
        <v>2028</v>
      </c>
      <c r="B55" s="3" t="s">
        <v>10</v>
      </c>
    </row>
    <row r="56" spans="1:2" x14ac:dyDescent="0.2">
      <c r="A56" s="3" t="s">
        <v>2029</v>
      </c>
      <c r="B56" s="3" t="s">
        <v>8</v>
      </c>
    </row>
    <row r="57" spans="1:2" x14ac:dyDescent="0.2">
      <c r="A57" s="3" t="s">
        <v>2030</v>
      </c>
      <c r="B57" s="3" t="s">
        <v>10</v>
      </c>
    </row>
    <row r="58" spans="1:2" x14ac:dyDescent="0.2">
      <c r="A58" s="3" t="s">
        <v>2031</v>
      </c>
      <c r="B58" s="3" t="s">
        <v>1459</v>
      </c>
    </row>
    <row r="59" spans="1:2" x14ac:dyDescent="0.2">
      <c r="A59" s="3" t="s">
        <v>2032</v>
      </c>
      <c r="B59" s="3" t="s">
        <v>10</v>
      </c>
    </row>
    <row r="60" spans="1:2" x14ac:dyDescent="0.2">
      <c r="A60" s="3" t="s">
        <v>2033</v>
      </c>
      <c r="B60" s="3" t="s">
        <v>6</v>
      </c>
    </row>
    <row r="61" spans="1:2" x14ac:dyDescent="0.2">
      <c r="A61" s="3" t="s">
        <v>2034</v>
      </c>
      <c r="B61" s="3" t="s">
        <v>6</v>
      </c>
    </row>
    <row r="62" spans="1:2" x14ac:dyDescent="0.2">
      <c r="A62" s="3" t="s">
        <v>2035</v>
      </c>
      <c r="B62" s="3" t="s">
        <v>6</v>
      </c>
    </row>
    <row r="63" spans="1:2" x14ac:dyDescent="0.2">
      <c r="A63" s="3" t="s">
        <v>2036</v>
      </c>
      <c r="B63" s="3" t="s">
        <v>6</v>
      </c>
    </row>
    <row r="64" spans="1:2" x14ac:dyDescent="0.2">
      <c r="A64" s="3" t="s">
        <v>2037</v>
      </c>
      <c r="B64" s="3" t="s">
        <v>6</v>
      </c>
    </row>
    <row r="65" spans="1:2" x14ac:dyDescent="0.2">
      <c r="A65" s="3" t="s">
        <v>2038</v>
      </c>
      <c r="B65" s="3" t="s">
        <v>8</v>
      </c>
    </row>
    <row r="66" spans="1:2" x14ac:dyDescent="0.2">
      <c r="A66" s="3" t="s">
        <v>2039</v>
      </c>
      <c r="B66" s="3" t="s">
        <v>8</v>
      </c>
    </row>
    <row r="67" spans="1:2" x14ac:dyDescent="0.2">
      <c r="A67" s="3" t="s">
        <v>2040</v>
      </c>
      <c r="B67" s="3" t="s">
        <v>8</v>
      </c>
    </row>
    <row r="68" spans="1:2" x14ac:dyDescent="0.2">
      <c r="A68" s="3" t="s">
        <v>2041</v>
      </c>
      <c r="B68" s="3" t="s">
        <v>8</v>
      </c>
    </row>
    <row r="69" spans="1:2" x14ac:dyDescent="0.2">
      <c r="A69" s="3" t="s">
        <v>2042</v>
      </c>
      <c r="B69" s="3" t="s">
        <v>10</v>
      </c>
    </row>
    <row r="70" spans="1:2" x14ac:dyDescent="0.2">
      <c r="A70" s="3" t="s">
        <v>2043</v>
      </c>
      <c r="B70" s="3" t="s">
        <v>10</v>
      </c>
    </row>
    <row r="71" spans="1:2" x14ac:dyDescent="0.2">
      <c r="A71" s="3" t="s">
        <v>2044</v>
      </c>
      <c r="B71" s="3" t="s">
        <v>10</v>
      </c>
    </row>
    <row r="72" spans="1:2" x14ac:dyDescent="0.2">
      <c r="A72" s="3" t="s">
        <v>2045</v>
      </c>
      <c r="B72" s="3" t="s">
        <v>10</v>
      </c>
    </row>
    <row r="73" spans="1:2" x14ac:dyDescent="0.2">
      <c r="A73" s="3" t="s">
        <v>2046</v>
      </c>
      <c r="B73" s="3" t="s">
        <v>10</v>
      </c>
    </row>
    <row r="74" spans="1:2" x14ac:dyDescent="0.2">
      <c r="A74" s="3" t="s">
        <v>2047</v>
      </c>
      <c r="B74" s="3" t="s">
        <v>6</v>
      </c>
    </row>
    <row r="75" spans="1:2" x14ac:dyDescent="0.2">
      <c r="A75" s="3" t="s">
        <v>2048</v>
      </c>
      <c r="B75" s="3" t="s">
        <v>6</v>
      </c>
    </row>
    <row r="76" spans="1:2" x14ac:dyDescent="0.2">
      <c r="A76" s="3" t="s">
        <v>2049</v>
      </c>
      <c r="B76" s="3" t="s">
        <v>6</v>
      </c>
    </row>
    <row r="77" spans="1:2" x14ac:dyDescent="0.2">
      <c r="A77" s="3" t="s">
        <v>2050</v>
      </c>
      <c r="B77" s="3" t="s">
        <v>6</v>
      </c>
    </row>
    <row r="78" spans="1:2" x14ac:dyDescent="0.2">
      <c r="A78" s="3" t="s">
        <v>2051</v>
      </c>
      <c r="B78" s="3" t="s">
        <v>6</v>
      </c>
    </row>
    <row r="79" spans="1:2" x14ac:dyDescent="0.2">
      <c r="A79" s="3" t="s">
        <v>2052</v>
      </c>
      <c r="B79" s="3" t="s">
        <v>6</v>
      </c>
    </row>
    <row r="80" spans="1:2" x14ac:dyDescent="0.2">
      <c r="A80" s="3" t="s">
        <v>2053</v>
      </c>
      <c r="B80" s="3" t="s">
        <v>6</v>
      </c>
    </row>
    <row r="81" spans="1:2" x14ac:dyDescent="0.2">
      <c r="A81" s="3" t="s">
        <v>2054</v>
      </c>
      <c r="B81" s="3" t="s">
        <v>6</v>
      </c>
    </row>
    <row r="82" spans="1:2" x14ac:dyDescent="0.2">
      <c r="A82" s="3" t="s">
        <v>2055</v>
      </c>
      <c r="B82" s="3" t="s">
        <v>6</v>
      </c>
    </row>
    <row r="83" spans="1:2" x14ac:dyDescent="0.2">
      <c r="A83" s="3" t="s">
        <v>2056</v>
      </c>
      <c r="B83" s="3" t="s">
        <v>6</v>
      </c>
    </row>
    <row r="84" spans="1:2" x14ac:dyDescent="0.2">
      <c r="A84" s="3" t="s">
        <v>2057</v>
      </c>
      <c r="B84" s="3" t="s">
        <v>6</v>
      </c>
    </row>
    <row r="85" spans="1:2" x14ac:dyDescent="0.2">
      <c r="A85" s="3" t="s">
        <v>2058</v>
      </c>
      <c r="B85" s="3" t="s">
        <v>22</v>
      </c>
    </row>
    <row r="86" spans="1:2" x14ac:dyDescent="0.2">
      <c r="A86" s="3" t="s">
        <v>2059</v>
      </c>
      <c r="B86" s="3" t="s">
        <v>22</v>
      </c>
    </row>
    <row r="87" spans="1:2" x14ac:dyDescent="0.2">
      <c r="A87" s="3" t="s">
        <v>2060</v>
      </c>
      <c r="B87" s="3" t="s">
        <v>22</v>
      </c>
    </row>
    <row r="88" spans="1:2" x14ac:dyDescent="0.2">
      <c r="A88" s="3" t="s">
        <v>2061</v>
      </c>
      <c r="B88" s="3" t="s">
        <v>24</v>
      </c>
    </row>
    <row r="89" spans="1:2" x14ac:dyDescent="0.2">
      <c r="A89" s="3" t="s">
        <v>2062</v>
      </c>
      <c r="B89" s="3" t="s">
        <v>24</v>
      </c>
    </row>
    <row r="90" spans="1:2" x14ac:dyDescent="0.2">
      <c r="A90" s="3" t="s">
        <v>2063</v>
      </c>
      <c r="B90" s="3" t="s">
        <v>24</v>
      </c>
    </row>
    <row r="91" spans="1:2" x14ac:dyDescent="0.2">
      <c r="A91" s="3" t="s">
        <v>2064</v>
      </c>
      <c r="B91" s="3" t="s">
        <v>22</v>
      </c>
    </row>
    <row r="92" spans="1:2" x14ac:dyDescent="0.2">
      <c r="A92" s="3" t="s">
        <v>2065</v>
      </c>
      <c r="B92" s="3" t="s">
        <v>24</v>
      </c>
    </row>
    <row r="93" spans="1:2" x14ac:dyDescent="0.2">
      <c r="A93" s="3" t="s">
        <v>2066</v>
      </c>
      <c r="B93" s="3" t="s">
        <v>24</v>
      </c>
    </row>
    <row r="94" spans="1:2" x14ac:dyDescent="0.2">
      <c r="A94" s="3" t="s">
        <v>2067</v>
      </c>
      <c r="B94" s="3" t="s">
        <v>24</v>
      </c>
    </row>
    <row r="95" spans="1:2" x14ac:dyDescent="0.2">
      <c r="A95" s="3" t="s">
        <v>2068</v>
      </c>
      <c r="B95" s="3" t="s">
        <v>24</v>
      </c>
    </row>
    <row r="96" spans="1:2" x14ac:dyDescent="0.2">
      <c r="A96" s="3" t="s">
        <v>2069</v>
      </c>
      <c r="B96" s="3" t="s">
        <v>22</v>
      </c>
    </row>
    <row r="97" spans="1:2" x14ac:dyDescent="0.2">
      <c r="A97" s="3" t="s">
        <v>2070</v>
      </c>
      <c r="B97" s="3" t="s">
        <v>249</v>
      </c>
    </row>
    <row r="98" spans="1:2" x14ac:dyDescent="0.2">
      <c r="A98" s="3" t="s">
        <v>2071</v>
      </c>
      <c r="B98" s="3" t="s">
        <v>24</v>
      </c>
    </row>
    <row r="99" spans="1:2" x14ac:dyDescent="0.2">
      <c r="A99" s="3" t="s">
        <v>2072</v>
      </c>
      <c r="B99" s="3" t="s">
        <v>24</v>
      </c>
    </row>
    <row r="100" spans="1:2" x14ac:dyDescent="0.2">
      <c r="A100" s="3" t="s">
        <v>2073</v>
      </c>
      <c r="B100" s="3" t="s">
        <v>249</v>
      </c>
    </row>
    <row r="101" spans="1:2" x14ac:dyDescent="0.2">
      <c r="A101" s="3" t="s">
        <v>2074</v>
      </c>
      <c r="B101" s="3" t="s">
        <v>24</v>
      </c>
    </row>
    <row r="102" spans="1:2" x14ac:dyDescent="0.2">
      <c r="A102" s="3" t="s">
        <v>2075</v>
      </c>
      <c r="B102" s="3" t="s">
        <v>24</v>
      </c>
    </row>
    <row r="103" spans="1:2" x14ac:dyDescent="0.2">
      <c r="A103" s="3" t="s">
        <v>2076</v>
      </c>
      <c r="B103" s="3" t="s">
        <v>24</v>
      </c>
    </row>
    <row r="104" spans="1:2" x14ac:dyDescent="0.2">
      <c r="A104" s="3" t="s">
        <v>2077</v>
      </c>
      <c r="B104" s="3" t="s">
        <v>24</v>
      </c>
    </row>
    <row r="105" spans="1:2" x14ac:dyDescent="0.2">
      <c r="A105" s="3" t="s">
        <v>2078</v>
      </c>
      <c r="B105" s="3" t="s">
        <v>22</v>
      </c>
    </row>
    <row r="106" spans="1:2" x14ac:dyDescent="0.2">
      <c r="A106" s="3" t="s">
        <v>2079</v>
      </c>
      <c r="B106" s="3" t="s">
        <v>1433</v>
      </c>
    </row>
    <row r="107" spans="1:2" x14ac:dyDescent="0.2">
      <c r="A107" s="3" t="s">
        <v>2080</v>
      </c>
      <c r="B107" s="3" t="s">
        <v>1433</v>
      </c>
    </row>
    <row r="108" spans="1:2" x14ac:dyDescent="0.2">
      <c r="A108" s="3" t="s">
        <v>2081</v>
      </c>
      <c r="B108" s="3" t="s">
        <v>1433</v>
      </c>
    </row>
    <row r="109" spans="1:2" x14ac:dyDescent="0.2">
      <c r="A109" s="3" t="s">
        <v>2082</v>
      </c>
      <c r="B109" s="3" t="s">
        <v>1433</v>
      </c>
    </row>
    <row r="110" spans="1:2" x14ac:dyDescent="0.2">
      <c r="A110" s="3" t="s">
        <v>2083</v>
      </c>
      <c r="B110" s="3" t="s">
        <v>6</v>
      </c>
    </row>
    <row r="111" spans="1:2" x14ac:dyDescent="0.2">
      <c r="A111" s="3" t="s">
        <v>2084</v>
      </c>
      <c r="B111" s="3" t="s">
        <v>1433</v>
      </c>
    </row>
    <row r="112" spans="1:2" x14ac:dyDescent="0.2">
      <c r="A112" s="3" t="s">
        <v>2085</v>
      </c>
      <c r="B112" s="3" t="s">
        <v>1433</v>
      </c>
    </row>
    <row r="113" spans="1:2" x14ac:dyDescent="0.2">
      <c r="A113" s="3" t="s">
        <v>2086</v>
      </c>
      <c r="B113" s="3" t="s">
        <v>1433</v>
      </c>
    </row>
    <row r="114" spans="1:2" x14ac:dyDescent="0.2">
      <c r="A114" s="3" t="s">
        <v>2087</v>
      </c>
      <c r="B114" s="3" t="s">
        <v>1433</v>
      </c>
    </row>
    <row r="115" spans="1:2" x14ac:dyDescent="0.2">
      <c r="A115" s="3" t="s">
        <v>2088</v>
      </c>
      <c r="B115" s="3" t="s">
        <v>1433</v>
      </c>
    </row>
    <row r="116" spans="1:2" x14ac:dyDescent="0.2">
      <c r="A116" s="3" t="s">
        <v>2089</v>
      </c>
      <c r="B116" s="3" t="s">
        <v>1436</v>
      </c>
    </row>
    <row r="117" spans="1:2" x14ac:dyDescent="0.2">
      <c r="A117" s="3" t="s">
        <v>2089</v>
      </c>
      <c r="B117" s="3" t="s">
        <v>1437</v>
      </c>
    </row>
    <row r="118" spans="1:2" x14ac:dyDescent="0.2">
      <c r="A118" s="3" t="s">
        <v>2090</v>
      </c>
      <c r="B118" s="3" t="s">
        <v>1436</v>
      </c>
    </row>
    <row r="119" spans="1:2" x14ac:dyDescent="0.2">
      <c r="A119" s="3" t="s">
        <v>2090</v>
      </c>
      <c r="B119" s="3" t="s">
        <v>1437</v>
      </c>
    </row>
    <row r="120" spans="1:2" x14ac:dyDescent="0.2">
      <c r="A120" s="3" t="s">
        <v>2091</v>
      </c>
      <c r="B120" s="3" t="s">
        <v>1436</v>
      </c>
    </row>
    <row r="121" spans="1:2" x14ac:dyDescent="0.2">
      <c r="A121" s="3" t="s">
        <v>2091</v>
      </c>
      <c r="B121" s="3" t="s">
        <v>1437</v>
      </c>
    </row>
    <row r="122" spans="1:2" x14ac:dyDescent="0.2">
      <c r="A122" s="3" t="s">
        <v>2092</v>
      </c>
      <c r="B122" s="3" t="s">
        <v>1437</v>
      </c>
    </row>
    <row r="123" spans="1:2" x14ac:dyDescent="0.2">
      <c r="A123" s="3" t="s">
        <v>2093</v>
      </c>
      <c r="B123" s="3" t="s">
        <v>1436</v>
      </c>
    </row>
    <row r="124" spans="1:2" x14ac:dyDescent="0.2">
      <c r="A124" s="3" t="s">
        <v>2093</v>
      </c>
      <c r="B124" s="3" t="s">
        <v>1437</v>
      </c>
    </row>
    <row r="125" spans="1:2" x14ac:dyDescent="0.2">
      <c r="A125" s="3" t="s">
        <v>2094</v>
      </c>
      <c r="B125" s="3" t="s">
        <v>1436</v>
      </c>
    </row>
    <row r="126" spans="1:2" x14ac:dyDescent="0.2">
      <c r="A126" s="3" t="s">
        <v>2094</v>
      </c>
      <c r="B126" s="3" t="s">
        <v>1437</v>
      </c>
    </row>
    <row r="127" spans="1:2" x14ac:dyDescent="0.2">
      <c r="A127" s="3" t="s">
        <v>2095</v>
      </c>
      <c r="B127" s="3" t="s">
        <v>1436</v>
      </c>
    </row>
    <row r="128" spans="1:2" x14ac:dyDescent="0.2">
      <c r="A128" s="3" t="s">
        <v>2095</v>
      </c>
      <c r="B128" s="3" t="s">
        <v>1437</v>
      </c>
    </row>
    <row r="129" spans="1:2" x14ac:dyDescent="0.2">
      <c r="A129" s="3" t="s">
        <v>2096</v>
      </c>
      <c r="B129" s="3" t="s">
        <v>1436</v>
      </c>
    </row>
    <row r="130" spans="1:2" x14ac:dyDescent="0.2">
      <c r="A130" s="3" t="s">
        <v>2096</v>
      </c>
      <c r="B130" s="3" t="s">
        <v>1437</v>
      </c>
    </row>
    <row r="131" spans="1:2" x14ac:dyDescent="0.2">
      <c r="A131" s="3" t="s">
        <v>2097</v>
      </c>
      <c r="B131" s="3" t="s">
        <v>161</v>
      </c>
    </row>
    <row r="132" spans="1:2" x14ac:dyDescent="0.2">
      <c r="A132" s="3" t="s">
        <v>2098</v>
      </c>
      <c r="B132" s="3" t="s">
        <v>161</v>
      </c>
    </row>
    <row r="133" spans="1:2" x14ac:dyDescent="0.2">
      <c r="A133" s="3" t="s">
        <v>2099</v>
      </c>
      <c r="B133" s="3" t="s">
        <v>164</v>
      </c>
    </row>
    <row r="134" spans="1:2" x14ac:dyDescent="0.2">
      <c r="A134" s="3" t="s">
        <v>2100</v>
      </c>
      <c r="B134" s="3" t="s">
        <v>167</v>
      </c>
    </row>
    <row r="135" spans="1:2" x14ac:dyDescent="0.2">
      <c r="A135" s="3" t="s">
        <v>2101</v>
      </c>
      <c r="B135" s="3" t="s">
        <v>1444</v>
      </c>
    </row>
    <row r="136" spans="1:2" x14ac:dyDescent="0.2">
      <c r="A136" s="3" t="s">
        <v>2102</v>
      </c>
      <c r="B136" s="3" t="s">
        <v>1444</v>
      </c>
    </row>
    <row r="137" spans="1:2" x14ac:dyDescent="0.2">
      <c r="A137" s="3" t="s">
        <v>2103</v>
      </c>
      <c r="B137" s="3" t="s">
        <v>1444</v>
      </c>
    </row>
    <row r="138" spans="1:2" x14ac:dyDescent="0.2">
      <c r="A138" s="3" t="s">
        <v>2104</v>
      </c>
      <c r="B138" s="3" t="s">
        <v>211</v>
      </c>
    </row>
    <row r="139" spans="1:2" x14ac:dyDescent="0.2">
      <c r="A139" s="3" t="s">
        <v>2105</v>
      </c>
      <c r="B139" s="3" t="s">
        <v>1448</v>
      </c>
    </row>
    <row r="140" spans="1:2" x14ac:dyDescent="0.2">
      <c r="A140" s="3" t="s">
        <v>2106</v>
      </c>
      <c r="B140" s="3" t="s">
        <v>1451</v>
      </c>
    </row>
    <row r="141" spans="1:2" x14ac:dyDescent="0.2">
      <c r="A141" s="3" t="s">
        <v>2107</v>
      </c>
      <c r="B141" s="3" t="s">
        <v>1451</v>
      </c>
    </row>
    <row r="142" spans="1:2" x14ac:dyDescent="0.2">
      <c r="A142" s="3" t="s">
        <v>2108</v>
      </c>
      <c r="B142" s="3" t="s">
        <v>1451</v>
      </c>
    </row>
    <row r="143" spans="1:2" x14ac:dyDescent="0.2">
      <c r="A143" s="3" t="s">
        <v>2109</v>
      </c>
      <c r="B143" s="3" t="s">
        <v>1451</v>
      </c>
    </row>
    <row r="144" spans="1:2" x14ac:dyDescent="0.2">
      <c r="A144" s="3" t="s">
        <v>2110</v>
      </c>
      <c r="B144" s="3" t="s">
        <v>1451</v>
      </c>
    </row>
    <row r="145" spans="1:2" x14ac:dyDescent="0.2">
      <c r="A145" s="3" t="s">
        <v>2111</v>
      </c>
      <c r="B145" s="3" t="s">
        <v>238</v>
      </c>
    </row>
    <row r="146" spans="1:2" x14ac:dyDescent="0.2">
      <c r="A146" s="3" t="s">
        <v>2112</v>
      </c>
      <c r="B146" s="3" t="s">
        <v>238</v>
      </c>
    </row>
    <row r="147" spans="1:2" x14ac:dyDescent="0.2">
      <c r="A147" s="3" t="s">
        <v>2113</v>
      </c>
      <c r="B147" s="3" t="s">
        <v>238</v>
      </c>
    </row>
    <row r="148" spans="1:2" x14ac:dyDescent="0.2">
      <c r="A148" s="3" t="s">
        <v>2114</v>
      </c>
      <c r="B148" s="3" t="s">
        <v>238</v>
      </c>
    </row>
    <row r="149" spans="1:2" x14ac:dyDescent="0.2">
      <c r="A149" s="3" t="s">
        <v>2115</v>
      </c>
      <c r="B149" s="3" t="s">
        <v>238</v>
      </c>
    </row>
    <row r="150" spans="1:2" x14ac:dyDescent="0.2">
      <c r="A150" s="3" t="s">
        <v>2116</v>
      </c>
      <c r="B150" s="3" t="s">
        <v>238</v>
      </c>
    </row>
    <row r="151" spans="1:2" x14ac:dyDescent="0.2">
      <c r="A151" s="3" t="s">
        <v>2117</v>
      </c>
      <c r="B151" s="3" t="s">
        <v>1454</v>
      </c>
    </row>
    <row r="152" spans="1:2" x14ac:dyDescent="0.2">
      <c r="A152" s="3" t="s">
        <v>2118</v>
      </c>
      <c r="B152" s="3" t="s">
        <v>238</v>
      </c>
    </row>
    <row r="153" spans="1:2" x14ac:dyDescent="0.2">
      <c r="A153" s="3" t="s">
        <v>2119</v>
      </c>
      <c r="B153" s="3" t="s">
        <v>1452</v>
      </c>
    </row>
    <row r="154" spans="1:2" x14ac:dyDescent="0.2">
      <c r="A154" s="3" t="s">
        <v>2120</v>
      </c>
      <c r="B154" s="3" t="s">
        <v>1452</v>
      </c>
    </row>
    <row r="155" spans="1:2" x14ac:dyDescent="0.2">
      <c r="A155" s="3" t="s">
        <v>2121</v>
      </c>
      <c r="B155" s="3" t="s">
        <v>1452</v>
      </c>
    </row>
    <row r="156" spans="1:2" x14ac:dyDescent="0.2">
      <c r="A156" s="3" t="s">
        <v>2122</v>
      </c>
      <c r="B156" s="3" t="s">
        <v>1453</v>
      </c>
    </row>
    <row r="157" spans="1:2" x14ac:dyDescent="0.2">
      <c r="A157" s="3" t="s">
        <v>2123</v>
      </c>
      <c r="B157" s="3" t="s">
        <v>1454</v>
      </c>
    </row>
    <row r="158" spans="1:2" x14ac:dyDescent="0.2">
      <c r="A158" s="3" t="s">
        <v>2124</v>
      </c>
      <c r="B158" s="3" t="s">
        <v>1454</v>
      </c>
    </row>
    <row r="159" spans="1:2" x14ac:dyDescent="0.2">
      <c r="A159" s="3" t="s">
        <v>2125</v>
      </c>
      <c r="B159" s="3" t="s">
        <v>238</v>
      </c>
    </row>
    <row r="160" spans="1:2" x14ac:dyDescent="0.2">
      <c r="A160" s="3" t="s">
        <v>2126</v>
      </c>
      <c r="B160" s="3" t="s">
        <v>1454</v>
      </c>
    </row>
    <row r="161" spans="1:2" x14ac:dyDescent="0.2">
      <c r="A161" s="3" t="s">
        <v>2127</v>
      </c>
      <c r="B161" s="3" t="s">
        <v>1644</v>
      </c>
    </row>
    <row r="162" spans="1:2" x14ac:dyDescent="0.2">
      <c r="A162" s="3" t="s">
        <v>2128</v>
      </c>
      <c r="B162" s="3" t="s">
        <v>1646</v>
      </c>
    </row>
    <row r="163" spans="1:2" x14ac:dyDescent="0.2">
      <c r="A163" s="3" t="s">
        <v>2129</v>
      </c>
      <c r="B163" s="3" t="s">
        <v>1649</v>
      </c>
    </row>
    <row r="164" spans="1:2" x14ac:dyDescent="0.2">
      <c r="A164" s="3" t="s">
        <v>2130</v>
      </c>
      <c r="B164" s="3" t="s">
        <v>616</v>
      </c>
    </row>
    <row r="165" spans="1:2" x14ac:dyDescent="0.2">
      <c r="A165" s="3" t="s">
        <v>2131</v>
      </c>
      <c r="B165" s="3" t="s">
        <v>249</v>
      </c>
    </row>
    <row r="166" spans="1:2" x14ac:dyDescent="0.2">
      <c r="A166" s="3" t="s">
        <v>2132</v>
      </c>
      <c r="B166" s="3" t="s">
        <v>249</v>
      </c>
    </row>
    <row r="167" spans="1:2" x14ac:dyDescent="0.2">
      <c r="A167" s="3" t="s">
        <v>2133</v>
      </c>
      <c r="B167" s="3" t="s">
        <v>249</v>
      </c>
    </row>
    <row r="168" spans="1:2" x14ac:dyDescent="0.2">
      <c r="A168" s="3" t="s">
        <v>2134</v>
      </c>
      <c r="B168" s="3" t="s">
        <v>249</v>
      </c>
    </row>
    <row r="169" spans="1:2" x14ac:dyDescent="0.2">
      <c r="A169" s="3" t="s">
        <v>2135</v>
      </c>
      <c r="B169" s="3" t="s">
        <v>249</v>
      </c>
    </row>
    <row r="170" spans="1:2" x14ac:dyDescent="0.2">
      <c r="A170" s="3" t="s">
        <v>2136</v>
      </c>
      <c r="B170" s="3" t="s">
        <v>249</v>
      </c>
    </row>
    <row r="171" spans="1:2" x14ac:dyDescent="0.2">
      <c r="A171" s="3" t="s">
        <v>2137</v>
      </c>
      <c r="B171" s="3" t="s">
        <v>249</v>
      </c>
    </row>
    <row r="172" spans="1:2" x14ac:dyDescent="0.2">
      <c r="A172" s="3" t="s">
        <v>2138</v>
      </c>
      <c r="B172" s="3" t="s">
        <v>249</v>
      </c>
    </row>
    <row r="173" spans="1:2" x14ac:dyDescent="0.2">
      <c r="A173" s="3" t="s">
        <v>2139</v>
      </c>
      <c r="B173" s="3" t="s">
        <v>249</v>
      </c>
    </row>
    <row r="174" spans="1:2" x14ac:dyDescent="0.2">
      <c r="A174" s="3" t="s">
        <v>2140</v>
      </c>
      <c r="B174" s="3" t="s">
        <v>249</v>
      </c>
    </row>
    <row r="175" spans="1:2" x14ac:dyDescent="0.2">
      <c r="A175" s="3" t="s">
        <v>2141</v>
      </c>
      <c r="B175" s="3" t="s">
        <v>249</v>
      </c>
    </row>
    <row r="176" spans="1:2" x14ac:dyDescent="0.2">
      <c r="A176" s="3" t="s">
        <v>2142</v>
      </c>
      <c r="B176" s="3" t="s">
        <v>249</v>
      </c>
    </row>
    <row r="177" spans="1:2" x14ac:dyDescent="0.2">
      <c r="A177" s="3" t="s">
        <v>2143</v>
      </c>
      <c r="B177" s="3" t="s">
        <v>249</v>
      </c>
    </row>
    <row r="178" spans="1:2" x14ac:dyDescent="0.2">
      <c r="A178" s="3" t="s">
        <v>2144</v>
      </c>
      <c r="B178" s="3" t="s">
        <v>249</v>
      </c>
    </row>
    <row r="179" spans="1:2" x14ac:dyDescent="0.2">
      <c r="A179" s="3" t="s">
        <v>2145</v>
      </c>
      <c r="B179" s="3" t="s">
        <v>249</v>
      </c>
    </row>
    <row r="180" spans="1:2" x14ac:dyDescent="0.2">
      <c r="A180" s="3" t="s">
        <v>2146</v>
      </c>
      <c r="B180" s="3" t="s">
        <v>251</v>
      </c>
    </row>
    <row r="181" spans="1:2" x14ac:dyDescent="0.2">
      <c r="A181" s="3" t="s">
        <v>2147</v>
      </c>
      <c r="B181" s="3" t="s">
        <v>251</v>
      </c>
    </row>
    <row r="182" spans="1:2" x14ac:dyDescent="0.2">
      <c r="A182" s="3" t="s">
        <v>2148</v>
      </c>
      <c r="B182" s="3" t="s">
        <v>251</v>
      </c>
    </row>
    <row r="183" spans="1:2" x14ac:dyDescent="0.2">
      <c r="A183" s="3" t="s">
        <v>2149</v>
      </c>
      <c r="B183" s="3" t="s">
        <v>251</v>
      </c>
    </row>
    <row r="184" spans="1:2" x14ac:dyDescent="0.2">
      <c r="A184" s="3" t="s">
        <v>2150</v>
      </c>
      <c r="B184" s="3" t="s">
        <v>251</v>
      </c>
    </row>
    <row r="185" spans="1:2" x14ac:dyDescent="0.2">
      <c r="A185" s="3" t="s">
        <v>2151</v>
      </c>
      <c r="B185" s="3" t="s">
        <v>251</v>
      </c>
    </row>
    <row r="186" spans="1:2" x14ac:dyDescent="0.2">
      <c r="A186" s="3" t="s">
        <v>2152</v>
      </c>
      <c r="B186" s="3" t="s">
        <v>251</v>
      </c>
    </row>
    <row r="187" spans="1:2" x14ac:dyDescent="0.2">
      <c r="A187" s="3" t="s">
        <v>2153</v>
      </c>
      <c r="B187" s="3" t="s">
        <v>251</v>
      </c>
    </row>
    <row r="188" spans="1:2" x14ac:dyDescent="0.2">
      <c r="A188" s="3" t="s">
        <v>2154</v>
      </c>
      <c r="B188" s="3" t="s">
        <v>1459</v>
      </c>
    </row>
    <row r="189" spans="1:2" x14ac:dyDescent="0.2">
      <c r="A189" s="3" t="s">
        <v>2155</v>
      </c>
      <c r="B189" s="3" t="s">
        <v>1459</v>
      </c>
    </row>
    <row r="190" spans="1:2" x14ac:dyDescent="0.2">
      <c r="A190" s="3" t="s">
        <v>2156</v>
      </c>
      <c r="B190" s="3" t="s">
        <v>1459</v>
      </c>
    </row>
    <row r="191" spans="1:2" x14ac:dyDescent="0.2">
      <c r="A191" s="3" t="s">
        <v>2157</v>
      </c>
      <c r="B191" s="3" t="s">
        <v>1459</v>
      </c>
    </row>
    <row r="192" spans="1:2" x14ac:dyDescent="0.2">
      <c r="A192" s="3" t="s">
        <v>2158</v>
      </c>
      <c r="B192" s="3" t="s">
        <v>1459</v>
      </c>
    </row>
    <row r="193" spans="1:2" x14ac:dyDescent="0.2">
      <c r="A193" s="3" t="s">
        <v>2159</v>
      </c>
      <c r="B193" s="3" t="s">
        <v>1459</v>
      </c>
    </row>
    <row r="194" spans="1:2" x14ac:dyDescent="0.2">
      <c r="A194" s="3" t="s">
        <v>2160</v>
      </c>
      <c r="B194" s="3" t="s">
        <v>1459</v>
      </c>
    </row>
    <row r="195" spans="1:2" x14ac:dyDescent="0.2">
      <c r="A195" s="3" t="s">
        <v>2161</v>
      </c>
      <c r="B195" s="3" t="s">
        <v>1459</v>
      </c>
    </row>
    <row r="196" spans="1:2" x14ac:dyDescent="0.2">
      <c r="A196" s="3" t="s">
        <v>2162</v>
      </c>
      <c r="B196" s="3" t="s">
        <v>1459</v>
      </c>
    </row>
    <row r="197" spans="1:2" x14ac:dyDescent="0.2">
      <c r="A197" s="3" t="s">
        <v>2163</v>
      </c>
      <c r="B197" s="3" t="s">
        <v>1459</v>
      </c>
    </row>
    <row r="198" spans="1:2" x14ac:dyDescent="0.2">
      <c r="A198" s="3" t="s">
        <v>2164</v>
      </c>
      <c r="B198" s="3" t="s">
        <v>249</v>
      </c>
    </row>
    <row r="199" spans="1:2" x14ac:dyDescent="0.2">
      <c r="A199" s="3" t="s">
        <v>2165</v>
      </c>
      <c r="B199" s="3" t="s">
        <v>249</v>
      </c>
    </row>
    <row r="200" spans="1:2" x14ac:dyDescent="0.2">
      <c r="A200" s="3" t="s">
        <v>2165</v>
      </c>
      <c r="B200" s="3" t="s">
        <v>1482</v>
      </c>
    </row>
    <row r="201" spans="1:2" x14ac:dyDescent="0.2">
      <c r="A201" s="3" t="s">
        <v>2166</v>
      </c>
      <c r="B201" s="3" t="s">
        <v>1460</v>
      </c>
    </row>
    <row r="202" spans="1:2" x14ac:dyDescent="0.2">
      <c r="A202" s="3" t="s">
        <v>2167</v>
      </c>
      <c r="B202" s="3" t="s">
        <v>1460</v>
      </c>
    </row>
    <row r="203" spans="1:2" x14ac:dyDescent="0.2">
      <c r="A203" s="3" t="s">
        <v>2168</v>
      </c>
      <c r="B203" s="3" t="s">
        <v>1460</v>
      </c>
    </row>
    <row r="204" spans="1:2" x14ac:dyDescent="0.2">
      <c r="A204" s="3" t="s">
        <v>2169</v>
      </c>
      <c r="B204" s="3" t="s">
        <v>1460</v>
      </c>
    </row>
    <row r="205" spans="1:2" x14ac:dyDescent="0.2">
      <c r="A205" s="3" t="s">
        <v>2170</v>
      </c>
      <c r="B205" s="3" t="s">
        <v>1464</v>
      </c>
    </row>
    <row r="206" spans="1:2" x14ac:dyDescent="0.2">
      <c r="A206" s="3" t="s">
        <v>2171</v>
      </c>
      <c r="B206" s="3" t="s">
        <v>1460</v>
      </c>
    </row>
    <row r="207" spans="1:2" x14ac:dyDescent="0.2">
      <c r="A207" s="3" t="s">
        <v>2172</v>
      </c>
      <c r="B207" s="3" t="s">
        <v>1460</v>
      </c>
    </row>
    <row r="208" spans="1:2" x14ac:dyDescent="0.2">
      <c r="A208" s="3" t="s">
        <v>2173</v>
      </c>
      <c r="B208" s="3" t="s">
        <v>1460</v>
      </c>
    </row>
    <row r="209" spans="1:2" x14ac:dyDescent="0.2">
      <c r="A209" s="3" t="s">
        <v>2174</v>
      </c>
      <c r="B209" s="3" t="s">
        <v>1460</v>
      </c>
    </row>
    <row r="210" spans="1:2" x14ac:dyDescent="0.2">
      <c r="A210" s="3" t="s">
        <v>2175</v>
      </c>
      <c r="B210" s="3" t="s">
        <v>1460</v>
      </c>
    </row>
    <row r="211" spans="1:2" x14ac:dyDescent="0.2">
      <c r="A211" s="3" t="s">
        <v>2176</v>
      </c>
      <c r="B211" s="3" t="s">
        <v>1460</v>
      </c>
    </row>
    <row r="212" spans="1:2" x14ac:dyDescent="0.2">
      <c r="A212" s="3" t="s">
        <v>2177</v>
      </c>
      <c r="B212" s="3" t="s">
        <v>1460</v>
      </c>
    </row>
    <row r="213" spans="1:2" x14ac:dyDescent="0.2">
      <c r="A213" s="3" t="s">
        <v>2178</v>
      </c>
      <c r="B213" s="3" t="s">
        <v>255</v>
      </c>
    </row>
    <row r="214" spans="1:2" x14ac:dyDescent="0.2">
      <c r="A214" s="3" t="s">
        <v>2179</v>
      </c>
      <c r="B214" s="3" t="s">
        <v>255</v>
      </c>
    </row>
    <row r="215" spans="1:2" x14ac:dyDescent="0.2">
      <c r="A215" s="3" t="s">
        <v>2180</v>
      </c>
      <c r="B215" s="3" t="s">
        <v>255</v>
      </c>
    </row>
    <row r="216" spans="1:2" x14ac:dyDescent="0.2">
      <c r="A216" s="3" t="s">
        <v>2181</v>
      </c>
      <c r="B216" s="3" t="s">
        <v>255</v>
      </c>
    </row>
    <row r="217" spans="1:2" x14ac:dyDescent="0.2">
      <c r="A217" s="3" t="s">
        <v>2182</v>
      </c>
      <c r="B217" s="3" t="s">
        <v>255</v>
      </c>
    </row>
    <row r="218" spans="1:2" x14ac:dyDescent="0.2">
      <c r="A218" s="3" t="s">
        <v>2183</v>
      </c>
      <c r="B218" s="3" t="s">
        <v>255</v>
      </c>
    </row>
    <row r="219" spans="1:2" x14ac:dyDescent="0.2">
      <c r="A219" s="3" t="s">
        <v>2184</v>
      </c>
      <c r="B219" s="3" t="s">
        <v>255</v>
      </c>
    </row>
    <row r="220" spans="1:2" x14ac:dyDescent="0.2">
      <c r="A220" s="3" t="s">
        <v>2185</v>
      </c>
      <c r="B220" s="3" t="s">
        <v>255</v>
      </c>
    </row>
    <row r="221" spans="1:2" x14ac:dyDescent="0.2">
      <c r="A221" s="3" t="s">
        <v>2186</v>
      </c>
      <c r="B221" s="3" t="s">
        <v>255</v>
      </c>
    </row>
    <row r="222" spans="1:2" x14ac:dyDescent="0.2">
      <c r="A222" s="3" t="s">
        <v>2187</v>
      </c>
      <c r="B222" s="3" t="s">
        <v>255</v>
      </c>
    </row>
    <row r="223" spans="1:2" x14ac:dyDescent="0.2">
      <c r="A223" s="3" t="s">
        <v>2188</v>
      </c>
      <c r="B223" s="3" t="s">
        <v>255</v>
      </c>
    </row>
    <row r="224" spans="1:2" x14ac:dyDescent="0.2">
      <c r="A224" s="3" t="s">
        <v>2189</v>
      </c>
      <c r="B224" s="3" t="s">
        <v>1463</v>
      </c>
    </row>
    <row r="225" spans="1:2" x14ac:dyDescent="0.2">
      <c r="A225" s="3" t="s">
        <v>2190</v>
      </c>
      <c r="B225" s="3" t="s">
        <v>1463</v>
      </c>
    </row>
    <row r="226" spans="1:2" x14ac:dyDescent="0.2">
      <c r="A226" s="3" t="s">
        <v>2191</v>
      </c>
      <c r="B226" s="3" t="s">
        <v>1463</v>
      </c>
    </row>
    <row r="227" spans="1:2" x14ac:dyDescent="0.2">
      <c r="A227" s="3" t="s">
        <v>2192</v>
      </c>
      <c r="B227" s="3" t="s">
        <v>1463</v>
      </c>
    </row>
    <row r="228" spans="1:2" x14ac:dyDescent="0.2">
      <c r="A228" s="3" t="s">
        <v>2193</v>
      </c>
      <c r="B228" s="3" t="s">
        <v>1463</v>
      </c>
    </row>
    <row r="229" spans="1:2" x14ac:dyDescent="0.2">
      <c r="A229" s="3" t="s">
        <v>2194</v>
      </c>
      <c r="B229" s="3" t="s">
        <v>1463</v>
      </c>
    </row>
    <row r="230" spans="1:2" x14ac:dyDescent="0.2">
      <c r="A230" s="3" t="s">
        <v>2195</v>
      </c>
      <c r="B230" s="3" t="s">
        <v>1463</v>
      </c>
    </row>
    <row r="231" spans="1:2" x14ac:dyDescent="0.2">
      <c r="A231" s="3" t="s">
        <v>2196</v>
      </c>
      <c r="B231" s="3" t="s">
        <v>1464</v>
      </c>
    </row>
    <row r="232" spans="1:2" x14ac:dyDescent="0.2">
      <c r="A232" s="3" t="s">
        <v>2197</v>
      </c>
      <c r="B232" s="3" t="s">
        <v>1464</v>
      </c>
    </row>
    <row r="233" spans="1:2" x14ac:dyDescent="0.2">
      <c r="A233" s="3" t="s">
        <v>2198</v>
      </c>
      <c r="B233" s="3" t="s">
        <v>1464</v>
      </c>
    </row>
    <row r="234" spans="1:2" x14ac:dyDescent="0.2">
      <c r="A234" s="3" t="s">
        <v>2199</v>
      </c>
      <c r="B234" s="3" t="s">
        <v>1465</v>
      </c>
    </row>
    <row r="235" spans="1:2" x14ac:dyDescent="0.2">
      <c r="A235" s="3" t="s">
        <v>2200</v>
      </c>
      <c r="B235" s="3" t="s">
        <v>1465</v>
      </c>
    </row>
    <row r="236" spans="1:2" x14ac:dyDescent="0.2">
      <c r="A236" s="3" t="s">
        <v>2201</v>
      </c>
      <c r="B236" s="3" t="s">
        <v>1467</v>
      </c>
    </row>
    <row r="237" spans="1:2" x14ac:dyDescent="0.2">
      <c r="A237" s="3" t="s">
        <v>2202</v>
      </c>
      <c r="B237" s="3" t="s">
        <v>1467</v>
      </c>
    </row>
    <row r="238" spans="1:2" x14ac:dyDescent="0.2">
      <c r="A238" s="3" t="s">
        <v>2203</v>
      </c>
      <c r="B238" s="3" t="s">
        <v>1467</v>
      </c>
    </row>
    <row r="239" spans="1:2" x14ac:dyDescent="0.2">
      <c r="A239" s="3" t="s">
        <v>2204</v>
      </c>
      <c r="B239" s="3" t="s">
        <v>1468</v>
      </c>
    </row>
    <row r="240" spans="1:2" x14ac:dyDescent="0.2">
      <c r="A240" s="3" t="s">
        <v>2205</v>
      </c>
      <c r="B240" s="3" t="s">
        <v>1468</v>
      </c>
    </row>
    <row r="241" spans="1:2" x14ac:dyDescent="0.2">
      <c r="A241" s="3" t="s">
        <v>2206</v>
      </c>
      <c r="B241" s="3" t="s">
        <v>1468</v>
      </c>
    </row>
    <row r="242" spans="1:2" x14ac:dyDescent="0.2">
      <c r="A242" s="3" t="s">
        <v>2207</v>
      </c>
      <c r="B242" s="3" t="s">
        <v>1468</v>
      </c>
    </row>
    <row r="243" spans="1:2" x14ac:dyDescent="0.2">
      <c r="A243" s="3" t="s">
        <v>2208</v>
      </c>
      <c r="B243" s="3" t="s">
        <v>1469</v>
      </c>
    </row>
    <row r="244" spans="1:2" x14ac:dyDescent="0.2">
      <c r="A244" s="3" t="s">
        <v>2209</v>
      </c>
      <c r="B244" s="3" t="s">
        <v>1469</v>
      </c>
    </row>
    <row r="245" spans="1:2" x14ac:dyDescent="0.2">
      <c r="A245" s="3" t="s">
        <v>2210</v>
      </c>
      <c r="B245" s="3" t="s">
        <v>1469</v>
      </c>
    </row>
    <row r="246" spans="1:2" x14ac:dyDescent="0.2">
      <c r="A246" s="3" t="s">
        <v>2211</v>
      </c>
      <c r="B246" s="3" t="s">
        <v>1469</v>
      </c>
    </row>
    <row r="247" spans="1:2" x14ac:dyDescent="0.2">
      <c r="A247" s="3" t="s">
        <v>2212</v>
      </c>
      <c r="B247" s="3" t="s">
        <v>1469</v>
      </c>
    </row>
    <row r="248" spans="1:2" x14ac:dyDescent="0.2">
      <c r="A248" s="3" t="s">
        <v>2213</v>
      </c>
      <c r="B248" s="3" t="s">
        <v>1469</v>
      </c>
    </row>
    <row r="249" spans="1:2" x14ac:dyDescent="0.2">
      <c r="A249" s="3" t="s">
        <v>2214</v>
      </c>
      <c r="B249" s="3" t="s">
        <v>1469</v>
      </c>
    </row>
    <row r="250" spans="1:2" x14ac:dyDescent="0.2">
      <c r="A250" s="3" t="s">
        <v>2215</v>
      </c>
      <c r="B250" s="3" t="s">
        <v>1470</v>
      </c>
    </row>
    <row r="251" spans="1:2" x14ac:dyDescent="0.2">
      <c r="A251" s="3" t="s">
        <v>2216</v>
      </c>
      <c r="B251" s="3" t="s">
        <v>1470</v>
      </c>
    </row>
    <row r="252" spans="1:2" x14ac:dyDescent="0.2">
      <c r="A252" s="3" t="s">
        <v>2217</v>
      </c>
      <c r="B252" s="3" t="s">
        <v>1471</v>
      </c>
    </row>
    <row r="253" spans="1:2" x14ac:dyDescent="0.2">
      <c r="A253" s="3" t="s">
        <v>2218</v>
      </c>
      <c r="B253" s="3" t="s">
        <v>1471</v>
      </c>
    </row>
    <row r="254" spans="1:2" x14ac:dyDescent="0.2">
      <c r="A254" s="3" t="s">
        <v>2219</v>
      </c>
      <c r="B254" s="3" t="s">
        <v>1471</v>
      </c>
    </row>
    <row r="255" spans="1:2" x14ac:dyDescent="0.2">
      <c r="A255" s="3" t="s">
        <v>2220</v>
      </c>
      <c r="B255" s="3" t="s">
        <v>1471</v>
      </c>
    </row>
    <row r="256" spans="1:2" x14ac:dyDescent="0.2">
      <c r="A256" s="3" t="s">
        <v>2221</v>
      </c>
      <c r="B256" s="3" t="s">
        <v>1471</v>
      </c>
    </row>
    <row r="257" spans="1:2" x14ac:dyDescent="0.2">
      <c r="A257" s="3" t="s">
        <v>2222</v>
      </c>
      <c r="B257" s="3" t="s">
        <v>1471</v>
      </c>
    </row>
    <row r="258" spans="1:2" x14ac:dyDescent="0.2">
      <c r="A258" s="3" t="s">
        <v>2223</v>
      </c>
      <c r="B258" s="3" t="s">
        <v>1471</v>
      </c>
    </row>
    <row r="259" spans="1:2" x14ac:dyDescent="0.2">
      <c r="A259" s="3" t="s">
        <v>2224</v>
      </c>
      <c r="B259" s="3" t="s">
        <v>1471</v>
      </c>
    </row>
    <row r="260" spans="1:2" x14ac:dyDescent="0.2">
      <c r="A260" s="3" t="s">
        <v>2225</v>
      </c>
      <c r="B260" s="3" t="s">
        <v>1471</v>
      </c>
    </row>
    <row r="261" spans="1:2" x14ac:dyDescent="0.2">
      <c r="A261" s="3" t="s">
        <v>2226</v>
      </c>
      <c r="B261" s="3" t="s">
        <v>1471</v>
      </c>
    </row>
    <row r="262" spans="1:2" x14ac:dyDescent="0.2">
      <c r="A262" s="3" t="s">
        <v>2227</v>
      </c>
      <c r="B262" s="3" t="s">
        <v>1471</v>
      </c>
    </row>
    <row r="263" spans="1:2" x14ac:dyDescent="0.2">
      <c r="A263" s="3" t="s">
        <v>2228</v>
      </c>
      <c r="B263" s="3" t="s">
        <v>1473</v>
      </c>
    </row>
    <row r="264" spans="1:2" x14ac:dyDescent="0.2">
      <c r="A264" s="3" t="s">
        <v>2229</v>
      </c>
      <c r="B264" s="3" t="s">
        <v>1473</v>
      </c>
    </row>
    <row r="265" spans="1:2" x14ac:dyDescent="0.2">
      <c r="A265" s="3" t="s">
        <v>2230</v>
      </c>
      <c r="B265" s="3" t="s">
        <v>1473</v>
      </c>
    </row>
    <row r="266" spans="1:2" x14ac:dyDescent="0.2">
      <c r="A266" s="3" t="s">
        <v>2231</v>
      </c>
      <c r="B266" s="3" t="s">
        <v>1475</v>
      </c>
    </row>
    <row r="267" spans="1:2" x14ac:dyDescent="0.2">
      <c r="A267" s="3" t="s">
        <v>2232</v>
      </c>
      <c r="B267" s="3" t="s">
        <v>1475</v>
      </c>
    </row>
    <row r="268" spans="1:2" x14ac:dyDescent="0.2">
      <c r="A268" s="3" t="s">
        <v>2233</v>
      </c>
      <c r="B268" s="3" t="s">
        <v>1475</v>
      </c>
    </row>
    <row r="269" spans="1:2" x14ac:dyDescent="0.2">
      <c r="A269" s="3" t="s">
        <v>2234</v>
      </c>
      <c r="B269" s="3" t="s">
        <v>1475</v>
      </c>
    </row>
    <row r="270" spans="1:2" x14ac:dyDescent="0.2">
      <c r="A270" s="3" t="s">
        <v>2235</v>
      </c>
      <c r="B270" s="3" t="s">
        <v>1476</v>
      </c>
    </row>
    <row r="271" spans="1:2" x14ac:dyDescent="0.2">
      <c r="A271" s="3" t="s">
        <v>2236</v>
      </c>
      <c r="B271" s="3" t="s">
        <v>1476</v>
      </c>
    </row>
    <row r="272" spans="1:2" x14ac:dyDescent="0.2">
      <c r="A272" s="3" t="s">
        <v>2237</v>
      </c>
      <c r="B272" s="3" t="s">
        <v>1477</v>
      </c>
    </row>
    <row r="273" spans="1:2" x14ac:dyDescent="0.2">
      <c r="A273" s="3" t="s">
        <v>2238</v>
      </c>
      <c r="B273" s="3" t="s">
        <v>1477</v>
      </c>
    </row>
    <row r="274" spans="1:2" x14ac:dyDescent="0.2">
      <c r="A274" s="3" t="s">
        <v>2239</v>
      </c>
      <c r="B274" s="3" t="s">
        <v>1480</v>
      </c>
    </row>
    <row r="275" spans="1:2" x14ac:dyDescent="0.2">
      <c r="A275" s="3" t="s">
        <v>2240</v>
      </c>
      <c r="B275" s="3" t="s">
        <v>1480</v>
      </c>
    </row>
    <row r="276" spans="1:2" x14ac:dyDescent="0.2">
      <c r="A276" s="3" t="s">
        <v>2241</v>
      </c>
      <c r="B276" s="3" t="s">
        <v>1482</v>
      </c>
    </row>
    <row r="277" spans="1:2" x14ac:dyDescent="0.2">
      <c r="A277" s="3" t="s">
        <v>2242</v>
      </c>
      <c r="B277" s="3" t="s">
        <v>1482</v>
      </c>
    </row>
    <row r="278" spans="1:2" x14ac:dyDescent="0.2">
      <c r="A278" s="3" t="s">
        <v>2243</v>
      </c>
      <c r="B278" s="3" t="s">
        <v>1482</v>
      </c>
    </row>
    <row r="279" spans="1:2" x14ac:dyDescent="0.2">
      <c r="A279" s="3" t="s">
        <v>2244</v>
      </c>
      <c r="B279" s="3" t="s">
        <v>1482</v>
      </c>
    </row>
    <row r="280" spans="1:2" x14ac:dyDescent="0.2">
      <c r="A280" s="3" t="s">
        <v>2245</v>
      </c>
      <c r="B280" s="3" t="s">
        <v>1482</v>
      </c>
    </row>
    <row r="281" spans="1:2" x14ac:dyDescent="0.2">
      <c r="A281" s="3" t="s">
        <v>2246</v>
      </c>
      <c r="B281" s="3" t="s">
        <v>1482</v>
      </c>
    </row>
    <row r="282" spans="1:2" x14ac:dyDescent="0.2">
      <c r="A282" s="3" t="s">
        <v>2247</v>
      </c>
      <c r="B282" s="3" t="s">
        <v>1482</v>
      </c>
    </row>
    <row r="283" spans="1:2" x14ac:dyDescent="0.2">
      <c r="A283" s="3" t="s">
        <v>2248</v>
      </c>
      <c r="B283" s="3" t="s">
        <v>1482</v>
      </c>
    </row>
    <row r="284" spans="1:2" x14ac:dyDescent="0.2">
      <c r="A284" s="3" t="s">
        <v>2249</v>
      </c>
      <c r="B284" s="3" t="s">
        <v>1482</v>
      </c>
    </row>
    <row r="285" spans="1:2" x14ac:dyDescent="0.2">
      <c r="A285" s="3" t="s">
        <v>2250</v>
      </c>
      <c r="B285" s="3" t="s">
        <v>1482</v>
      </c>
    </row>
    <row r="286" spans="1:2" x14ac:dyDescent="0.2">
      <c r="A286" s="3" t="s">
        <v>2251</v>
      </c>
      <c r="B286" s="3" t="s">
        <v>1482</v>
      </c>
    </row>
    <row r="287" spans="1:2" x14ac:dyDescent="0.2">
      <c r="A287" s="3" t="s">
        <v>2252</v>
      </c>
      <c r="B287" s="3" t="s">
        <v>1482</v>
      </c>
    </row>
    <row r="288" spans="1:2" x14ac:dyDescent="0.2">
      <c r="A288" s="3" t="s">
        <v>2253</v>
      </c>
      <c r="B288" s="3" t="s">
        <v>1482</v>
      </c>
    </row>
    <row r="289" spans="1:2" x14ac:dyDescent="0.2">
      <c r="A289" s="3" t="s">
        <v>2254</v>
      </c>
      <c r="B289" s="3" t="s">
        <v>1482</v>
      </c>
    </row>
    <row r="290" spans="1:2" x14ac:dyDescent="0.2">
      <c r="A290" s="3" t="s">
        <v>2255</v>
      </c>
      <c r="B290" s="3" t="s">
        <v>1482</v>
      </c>
    </row>
    <row r="291" spans="1:2" x14ac:dyDescent="0.2">
      <c r="A291" s="3" t="s">
        <v>2256</v>
      </c>
      <c r="B291" s="3" t="s">
        <v>1482</v>
      </c>
    </row>
    <row r="292" spans="1:2" x14ac:dyDescent="0.2">
      <c r="A292" s="3" t="s">
        <v>2257</v>
      </c>
      <c r="B292" s="3" t="s">
        <v>1482</v>
      </c>
    </row>
    <row r="293" spans="1:2" x14ac:dyDescent="0.2">
      <c r="A293" s="3" t="s">
        <v>2258</v>
      </c>
      <c r="B293" s="3" t="s">
        <v>1482</v>
      </c>
    </row>
    <row r="294" spans="1:2" x14ac:dyDescent="0.2">
      <c r="A294" s="3" t="s">
        <v>2259</v>
      </c>
      <c r="B294" s="3" t="s">
        <v>1482</v>
      </c>
    </row>
    <row r="295" spans="1:2" x14ac:dyDescent="0.2">
      <c r="A295" s="3" t="s">
        <v>2260</v>
      </c>
      <c r="B295" s="3" t="s">
        <v>1482</v>
      </c>
    </row>
    <row r="296" spans="1:2" x14ac:dyDescent="0.2">
      <c r="A296" s="3" t="s">
        <v>2261</v>
      </c>
      <c r="B296" s="3" t="s">
        <v>1482</v>
      </c>
    </row>
    <row r="297" spans="1:2" x14ac:dyDescent="0.2">
      <c r="A297" s="3" t="s">
        <v>2262</v>
      </c>
      <c r="B297" s="3" t="s">
        <v>1482</v>
      </c>
    </row>
    <row r="298" spans="1:2" x14ac:dyDescent="0.2">
      <c r="A298" s="3" t="s">
        <v>2263</v>
      </c>
      <c r="B298" s="3" t="s">
        <v>1482</v>
      </c>
    </row>
    <row r="299" spans="1:2" x14ac:dyDescent="0.2">
      <c r="A299" s="3" t="s">
        <v>2264</v>
      </c>
      <c r="B299" s="3" t="s">
        <v>1482</v>
      </c>
    </row>
    <row r="300" spans="1:2" x14ac:dyDescent="0.2">
      <c r="A300" s="3" t="s">
        <v>2265</v>
      </c>
      <c r="B300" s="3" t="s">
        <v>1482</v>
      </c>
    </row>
    <row r="301" spans="1:2" x14ac:dyDescent="0.2">
      <c r="A301" s="3" t="s">
        <v>2266</v>
      </c>
      <c r="B301" s="3" t="s">
        <v>1482</v>
      </c>
    </row>
    <row r="302" spans="1:2" x14ac:dyDescent="0.2">
      <c r="A302" s="3" t="s">
        <v>2267</v>
      </c>
      <c r="B302" s="3" t="s">
        <v>1482</v>
      </c>
    </row>
    <row r="303" spans="1:2" x14ac:dyDescent="0.2">
      <c r="A303" s="3" t="s">
        <v>2268</v>
      </c>
      <c r="B303" s="3" t="s">
        <v>1482</v>
      </c>
    </row>
    <row r="304" spans="1:2" x14ac:dyDescent="0.2">
      <c r="A304" s="3" t="s">
        <v>2269</v>
      </c>
      <c r="B304" s="3" t="s">
        <v>1482</v>
      </c>
    </row>
    <row r="305" spans="1:2" x14ac:dyDescent="0.2">
      <c r="A305" s="3" t="s">
        <v>2270</v>
      </c>
      <c r="B305" s="3" t="s">
        <v>1482</v>
      </c>
    </row>
    <row r="306" spans="1:2" x14ac:dyDescent="0.2">
      <c r="A306" s="3" t="s">
        <v>2271</v>
      </c>
      <c r="B306" s="3" t="s">
        <v>1482</v>
      </c>
    </row>
    <row r="307" spans="1:2" x14ac:dyDescent="0.2">
      <c r="A307" s="3" t="s">
        <v>2272</v>
      </c>
      <c r="B307" s="3" t="s">
        <v>1482</v>
      </c>
    </row>
    <row r="308" spans="1:2" x14ac:dyDescent="0.2">
      <c r="A308" s="3" t="s">
        <v>2273</v>
      </c>
      <c r="B308" s="3" t="s">
        <v>1482</v>
      </c>
    </row>
    <row r="309" spans="1:2" x14ac:dyDescent="0.2">
      <c r="A309" s="3" t="s">
        <v>2274</v>
      </c>
      <c r="B309" s="3" t="s">
        <v>1482</v>
      </c>
    </row>
    <row r="310" spans="1:2" x14ac:dyDescent="0.2">
      <c r="A310" s="3" t="s">
        <v>2275</v>
      </c>
      <c r="B310" s="3" t="s">
        <v>1482</v>
      </c>
    </row>
    <row r="311" spans="1:2" x14ac:dyDescent="0.2">
      <c r="A311" s="3" t="s">
        <v>2276</v>
      </c>
      <c r="B311" s="3" t="s">
        <v>1482</v>
      </c>
    </row>
    <row r="312" spans="1:2" x14ac:dyDescent="0.2">
      <c r="A312" s="3" t="s">
        <v>2277</v>
      </c>
      <c r="B312" s="3" t="s">
        <v>1482</v>
      </c>
    </row>
    <row r="313" spans="1:2" x14ac:dyDescent="0.2">
      <c r="A313" s="3" t="s">
        <v>2278</v>
      </c>
      <c r="B313" s="3" t="s">
        <v>1482</v>
      </c>
    </row>
    <row r="314" spans="1:2" x14ac:dyDescent="0.2">
      <c r="A314" s="3" t="s">
        <v>2279</v>
      </c>
      <c r="B314" s="3" t="s">
        <v>1482</v>
      </c>
    </row>
    <row r="315" spans="1:2" x14ac:dyDescent="0.2">
      <c r="A315" s="3" t="s">
        <v>2280</v>
      </c>
      <c r="B315" s="3" t="s">
        <v>1482</v>
      </c>
    </row>
    <row r="316" spans="1:2" x14ac:dyDescent="0.2">
      <c r="A316" s="3" t="s">
        <v>2281</v>
      </c>
      <c r="B316" s="3" t="s">
        <v>1482</v>
      </c>
    </row>
    <row r="317" spans="1:2" x14ac:dyDescent="0.2">
      <c r="A317" s="3" t="s">
        <v>2282</v>
      </c>
      <c r="B317" s="3" t="s">
        <v>1482</v>
      </c>
    </row>
    <row r="318" spans="1:2" x14ac:dyDescent="0.2">
      <c r="A318" s="3" t="s">
        <v>2283</v>
      </c>
      <c r="B318" s="3" t="s">
        <v>1482</v>
      </c>
    </row>
    <row r="319" spans="1:2" x14ac:dyDescent="0.2">
      <c r="A319" s="3" t="s">
        <v>2284</v>
      </c>
      <c r="B319" s="3" t="s">
        <v>1482</v>
      </c>
    </row>
    <row r="320" spans="1:2" x14ac:dyDescent="0.2">
      <c r="A320" s="3" t="s">
        <v>2285</v>
      </c>
      <c r="B320" s="3" t="s">
        <v>1482</v>
      </c>
    </row>
    <row r="321" spans="1:2" x14ac:dyDescent="0.2">
      <c r="A321" s="3" t="s">
        <v>2286</v>
      </c>
      <c r="B321" s="3" t="s">
        <v>1482</v>
      </c>
    </row>
    <row r="322" spans="1:2" x14ac:dyDescent="0.2">
      <c r="A322" s="3" t="s">
        <v>2287</v>
      </c>
      <c r="B322" s="3" t="s">
        <v>1482</v>
      </c>
    </row>
    <row r="323" spans="1:2" x14ac:dyDescent="0.2">
      <c r="A323" s="3" t="s">
        <v>2288</v>
      </c>
      <c r="B323" s="3" t="s">
        <v>1482</v>
      </c>
    </row>
    <row r="324" spans="1:2" x14ac:dyDescent="0.2">
      <c r="A324" s="3" t="s">
        <v>2289</v>
      </c>
      <c r="B324" s="3" t="s">
        <v>1482</v>
      </c>
    </row>
    <row r="325" spans="1:2" x14ac:dyDescent="0.2">
      <c r="A325" s="3" t="s">
        <v>2290</v>
      </c>
      <c r="B325" s="3" t="s">
        <v>1482</v>
      </c>
    </row>
    <row r="326" spans="1:2" x14ac:dyDescent="0.2">
      <c r="A326" s="3" t="s">
        <v>2291</v>
      </c>
      <c r="B326" s="3" t="s">
        <v>1482</v>
      </c>
    </row>
    <row r="327" spans="1:2" x14ac:dyDescent="0.2">
      <c r="A327" s="3" t="s">
        <v>2292</v>
      </c>
      <c r="B327" s="3" t="s">
        <v>1482</v>
      </c>
    </row>
    <row r="328" spans="1:2" x14ac:dyDescent="0.2">
      <c r="A328" s="3" t="s">
        <v>2293</v>
      </c>
      <c r="B328" s="3" t="s">
        <v>1482</v>
      </c>
    </row>
    <row r="329" spans="1:2" x14ac:dyDescent="0.2">
      <c r="A329" s="3" t="s">
        <v>2294</v>
      </c>
      <c r="B329" s="3" t="s">
        <v>1486</v>
      </c>
    </row>
    <row r="330" spans="1:2" x14ac:dyDescent="0.2">
      <c r="A330" s="3" t="s">
        <v>2295</v>
      </c>
      <c r="B330" s="3" t="s">
        <v>1486</v>
      </c>
    </row>
    <row r="331" spans="1:2" x14ac:dyDescent="0.2">
      <c r="A331" s="3" t="s">
        <v>2296</v>
      </c>
      <c r="B331" s="3" t="s">
        <v>1486</v>
      </c>
    </row>
    <row r="332" spans="1:2" x14ac:dyDescent="0.2">
      <c r="A332" s="3" t="s">
        <v>2297</v>
      </c>
      <c r="B332" s="3" t="s">
        <v>1486</v>
      </c>
    </row>
    <row r="333" spans="1:2" x14ac:dyDescent="0.2">
      <c r="A333" s="3" t="s">
        <v>2298</v>
      </c>
      <c r="B333" s="3" t="s">
        <v>1486</v>
      </c>
    </row>
    <row r="334" spans="1:2" x14ac:dyDescent="0.2">
      <c r="A334" s="3" t="s">
        <v>2299</v>
      </c>
      <c r="B334" s="3" t="s">
        <v>1486</v>
      </c>
    </row>
    <row r="335" spans="1:2" x14ac:dyDescent="0.2">
      <c r="A335" s="3" t="s">
        <v>2300</v>
      </c>
      <c r="B335" s="3" t="s">
        <v>1486</v>
      </c>
    </row>
    <row r="336" spans="1:2" x14ac:dyDescent="0.2">
      <c r="A336" s="3" t="s">
        <v>2301</v>
      </c>
      <c r="B336" s="3" t="s">
        <v>1486</v>
      </c>
    </row>
    <row r="337" spans="1:2" x14ac:dyDescent="0.2">
      <c r="A337" s="3" t="s">
        <v>2302</v>
      </c>
      <c r="B337" s="3" t="s">
        <v>1486</v>
      </c>
    </row>
    <row r="338" spans="1:2" x14ac:dyDescent="0.2">
      <c r="A338" s="3" t="s">
        <v>2303</v>
      </c>
      <c r="B338" s="3" t="s">
        <v>1487</v>
      </c>
    </row>
    <row r="339" spans="1:2" x14ac:dyDescent="0.2">
      <c r="A339" s="3" t="s">
        <v>2304</v>
      </c>
      <c r="B339" s="3" t="s">
        <v>1487</v>
      </c>
    </row>
    <row r="340" spans="1:2" x14ac:dyDescent="0.2">
      <c r="A340" s="3" t="s">
        <v>2305</v>
      </c>
      <c r="B340" s="3" t="s">
        <v>1487</v>
      </c>
    </row>
    <row r="341" spans="1:2" x14ac:dyDescent="0.2">
      <c r="A341" s="3" t="s">
        <v>2306</v>
      </c>
      <c r="B341" s="3" t="s">
        <v>1487</v>
      </c>
    </row>
    <row r="342" spans="1:2" x14ac:dyDescent="0.2">
      <c r="A342" s="3" t="s">
        <v>2307</v>
      </c>
      <c r="B342" s="3" t="s">
        <v>1488</v>
      </c>
    </row>
    <row r="343" spans="1:2" x14ac:dyDescent="0.2">
      <c r="A343" s="3" t="s">
        <v>2308</v>
      </c>
      <c r="B343" s="3" t="s">
        <v>1488</v>
      </c>
    </row>
    <row r="344" spans="1:2" x14ac:dyDescent="0.2">
      <c r="A344" s="3" t="s">
        <v>2309</v>
      </c>
      <c r="B344" s="3" t="s">
        <v>1489</v>
      </c>
    </row>
    <row r="345" spans="1:2" x14ac:dyDescent="0.2">
      <c r="A345" s="3" t="s">
        <v>2310</v>
      </c>
      <c r="B345" s="3" t="s">
        <v>1489</v>
      </c>
    </row>
    <row r="346" spans="1:2" x14ac:dyDescent="0.2">
      <c r="A346" s="3" t="s">
        <v>2311</v>
      </c>
      <c r="B346" s="3" t="s">
        <v>1489</v>
      </c>
    </row>
    <row r="347" spans="1:2" x14ac:dyDescent="0.2">
      <c r="A347" s="3" t="s">
        <v>2312</v>
      </c>
      <c r="B347" s="3" t="s">
        <v>1489</v>
      </c>
    </row>
    <row r="348" spans="1:2" x14ac:dyDescent="0.2">
      <c r="A348" s="3" t="s">
        <v>2313</v>
      </c>
      <c r="B348" s="3" t="s">
        <v>1489</v>
      </c>
    </row>
    <row r="349" spans="1:2" x14ac:dyDescent="0.2">
      <c r="A349" s="3" t="s">
        <v>2314</v>
      </c>
      <c r="B349" s="3" t="s">
        <v>1489</v>
      </c>
    </row>
    <row r="350" spans="1:2" x14ac:dyDescent="0.2">
      <c r="A350" s="3" t="s">
        <v>2315</v>
      </c>
      <c r="B350" s="3" t="s">
        <v>1489</v>
      </c>
    </row>
    <row r="351" spans="1:2" x14ac:dyDescent="0.2">
      <c r="A351" s="3" t="s">
        <v>2316</v>
      </c>
      <c r="B351" s="3" t="s">
        <v>1489</v>
      </c>
    </row>
    <row r="352" spans="1:2" x14ac:dyDescent="0.2">
      <c r="A352" s="3" t="s">
        <v>2317</v>
      </c>
      <c r="B352" s="3" t="s">
        <v>1489</v>
      </c>
    </row>
    <row r="353" spans="1:2" x14ac:dyDescent="0.2">
      <c r="A353" s="3" t="s">
        <v>2318</v>
      </c>
      <c r="B353" s="3" t="s">
        <v>1489</v>
      </c>
    </row>
    <row r="354" spans="1:2" x14ac:dyDescent="0.2">
      <c r="A354" s="3" t="s">
        <v>2319</v>
      </c>
      <c r="B354" s="3" t="s">
        <v>1489</v>
      </c>
    </row>
    <row r="355" spans="1:2" x14ac:dyDescent="0.2">
      <c r="A355" s="3" t="s">
        <v>2320</v>
      </c>
      <c r="B355" s="3" t="s">
        <v>1489</v>
      </c>
    </row>
    <row r="356" spans="1:2" x14ac:dyDescent="0.2">
      <c r="A356" s="3" t="s">
        <v>2321</v>
      </c>
      <c r="B356" s="3" t="s">
        <v>1489</v>
      </c>
    </row>
    <row r="357" spans="1:2" x14ac:dyDescent="0.2">
      <c r="A357" s="3" t="s">
        <v>2322</v>
      </c>
      <c r="B357" s="3" t="s">
        <v>1489</v>
      </c>
    </row>
    <row r="358" spans="1:2" x14ac:dyDescent="0.2">
      <c r="A358" s="3" t="s">
        <v>2323</v>
      </c>
      <c r="B358" s="3" t="s">
        <v>1492</v>
      </c>
    </row>
    <row r="359" spans="1:2" x14ac:dyDescent="0.2">
      <c r="A359" s="3" t="s">
        <v>2324</v>
      </c>
      <c r="B359" s="3" t="s">
        <v>1492</v>
      </c>
    </row>
    <row r="360" spans="1:2" x14ac:dyDescent="0.2">
      <c r="A360" s="3" t="s">
        <v>2325</v>
      </c>
      <c r="B360" s="3" t="s">
        <v>1492</v>
      </c>
    </row>
    <row r="361" spans="1:2" x14ac:dyDescent="0.2">
      <c r="A361" s="3" t="s">
        <v>2326</v>
      </c>
      <c r="B361" s="3" t="s">
        <v>1494</v>
      </c>
    </row>
    <row r="362" spans="1:2" x14ac:dyDescent="0.2">
      <c r="A362" s="3" t="s">
        <v>2327</v>
      </c>
      <c r="B362" s="3" t="s">
        <v>1494</v>
      </c>
    </row>
    <row r="363" spans="1:2" x14ac:dyDescent="0.2">
      <c r="A363" s="3" t="s">
        <v>2328</v>
      </c>
      <c r="B363" s="3" t="s">
        <v>1494</v>
      </c>
    </row>
    <row r="364" spans="1:2" x14ac:dyDescent="0.2">
      <c r="A364" s="3" t="s">
        <v>2329</v>
      </c>
      <c r="B364" s="3" t="s">
        <v>1494</v>
      </c>
    </row>
    <row r="365" spans="1:2" x14ac:dyDescent="0.2">
      <c r="A365" s="3" t="s">
        <v>2330</v>
      </c>
      <c r="B365" s="3" t="s">
        <v>1494</v>
      </c>
    </row>
    <row r="366" spans="1:2" x14ac:dyDescent="0.2">
      <c r="A366" s="3" t="s">
        <v>2331</v>
      </c>
      <c r="B366" s="3" t="s">
        <v>1492</v>
      </c>
    </row>
    <row r="367" spans="1:2" x14ac:dyDescent="0.2">
      <c r="A367" s="3" t="s">
        <v>2332</v>
      </c>
      <c r="B367" s="3" t="s">
        <v>1494</v>
      </c>
    </row>
    <row r="368" spans="1:2" x14ac:dyDescent="0.2">
      <c r="A368" s="3" t="s">
        <v>2333</v>
      </c>
      <c r="B368" s="3" t="s">
        <v>1494</v>
      </c>
    </row>
    <row r="369" spans="1:2" x14ac:dyDescent="0.2">
      <c r="A369" s="3" t="s">
        <v>2334</v>
      </c>
      <c r="B369" s="3" t="s">
        <v>1494</v>
      </c>
    </row>
    <row r="370" spans="1:2" x14ac:dyDescent="0.2">
      <c r="A370" s="3" t="s">
        <v>2335</v>
      </c>
      <c r="B370" s="3" t="s">
        <v>1494</v>
      </c>
    </row>
    <row r="371" spans="1:2" x14ac:dyDescent="0.2">
      <c r="A371" s="3" t="s">
        <v>2336</v>
      </c>
      <c r="B371" s="3" t="s">
        <v>1494</v>
      </c>
    </row>
    <row r="372" spans="1:2" x14ac:dyDescent="0.2">
      <c r="A372" s="3" t="s">
        <v>2337</v>
      </c>
      <c r="B372" s="3" t="s">
        <v>1494</v>
      </c>
    </row>
    <row r="373" spans="1:2" x14ac:dyDescent="0.2">
      <c r="A373" s="3" t="s">
        <v>2338</v>
      </c>
      <c r="B373" s="3" t="s">
        <v>1494</v>
      </c>
    </row>
    <row r="374" spans="1:2" x14ac:dyDescent="0.2">
      <c r="A374" s="3" t="s">
        <v>2339</v>
      </c>
      <c r="B374" s="3" t="s">
        <v>1494</v>
      </c>
    </row>
    <row r="375" spans="1:2" x14ac:dyDescent="0.2">
      <c r="A375" s="3" t="s">
        <v>2340</v>
      </c>
      <c r="B375" s="3" t="s">
        <v>1494</v>
      </c>
    </row>
    <row r="376" spans="1:2" x14ac:dyDescent="0.2">
      <c r="A376" s="3" t="s">
        <v>2341</v>
      </c>
      <c r="B376" s="3" t="s">
        <v>1494</v>
      </c>
    </row>
    <row r="377" spans="1:2" x14ac:dyDescent="0.2">
      <c r="A377" s="3" t="s">
        <v>2342</v>
      </c>
      <c r="B377" s="3" t="s">
        <v>1494</v>
      </c>
    </row>
    <row r="378" spans="1:2" x14ac:dyDescent="0.2">
      <c r="A378" s="3" t="s">
        <v>2343</v>
      </c>
      <c r="B378" s="3" t="s">
        <v>1494</v>
      </c>
    </row>
    <row r="379" spans="1:2" x14ac:dyDescent="0.2">
      <c r="A379" s="3" t="s">
        <v>2344</v>
      </c>
      <c r="B379" s="3" t="s">
        <v>1494</v>
      </c>
    </row>
    <row r="380" spans="1:2" x14ac:dyDescent="0.2">
      <c r="A380" s="3" t="s">
        <v>2345</v>
      </c>
      <c r="B380" s="3" t="s">
        <v>385</v>
      </c>
    </row>
    <row r="381" spans="1:2" x14ac:dyDescent="0.2">
      <c r="A381" s="3" t="s">
        <v>2346</v>
      </c>
      <c r="B381" s="3" t="s">
        <v>1494</v>
      </c>
    </row>
    <row r="382" spans="1:2" x14ac:dyDescent="0.2">
      <c r="A382" s="3" t="s">
        <v>2347</v>
      </c>
      <c r="B382" s="3" t="s">
        <v>1494</v>
      </c>
    </row>
    <row r="383" spans="1:2" x14ac:dyDescent="0.2">
      <c r="A383" s="3" t="s">
        <v>2348</v>
      </c>
      <c r="B383" s="3" t="s">
        <v>1494</v>
      </c>
    </row>
    <row r="384" spans="1:2" x14ac:dyDescent="0.2">
      <c r="A384" s="3" t="s">
        <v>2349</v>
      </c>
      <c r="B384" s="3" t="s">
        <v>1494</v>
      </c>
    </row>
    <row r="385" spans="1:2" x14ac:dyDescent="0.2">
      <c r="A385" s="3" t="s">
        <v>2350</v>
      </c>
      <c r="B385" s="3" t="s">
        <v>290</v>
      </c>
    </row>
    <row r="386" spans="1:2" x14ac:dyDescent="0.2">
      <c r="A386" s="3" t="s">
        <v>2351</v>
      </c>
      <c r="B386" s="3" t="s">
        <v>290</v>
      </c>
    </row>
    <row r="387" spans="1:2" x14ac:dyDescent="0.2">
      <c r="A387" s="3" t="s">
        <v>2352</v>
      </c>
      <c r="B387" s="3" t="s">
        <v>290</v>
      </c>
    </row>
    <row r="388" spans="1:2" x14ac:dyDescent="0.2">
      <c r="A388" s="3" t="s">
        <v>2353</v>
      </c>
      <c r="B388" s="3" t="s">
        <v>1498</v>
      </c>
    </row>
    <row r="389" spans="1:2" x14ac:dyDescent="0.2">
      <c r="A389" s="3" t="s">
        <v>2354</v>
      </c>
      <c r="B389" s="3" t="s">
        <v>1498</v>
      </c>
    </row>
    <row r="390" spans="1:2" x14ac:dyDescent="0.2">
      <c r="A390" s="3" t="s">
        <v>2355</v>
      </c>
      <c r="B390" s="3" t="s">
        <v>1498</v>
      </c>
    </row>
    <row r="391" spans="1:2" x14ac:dyDescent="0.2">
      <c r="A391" s="3" t="s">
        <v>2356</v>
      </c>
      <c r="B391" s="3" t="s">
        <v>1500</v>
      </c>
    </row>
    <row r="392" spans="1:2" x14ac:dyDescent="0.2">
      <c r="A392" s="3" t="s">
        <v>2357</v>
      </c>
      <c r="B392" s="3" t="s">
        <v>1500</v>
      </c>
    </row>
    <row r="393" spans="1:2" x14ac:dyDescent="0.2">
      <c r="A393" s="3" t="s">
        <v>2358</v>
      </c>
      <c r="B393" s="3" t="s">
        <v>1500</v>
      </c>
    </row>
    <row r="394" spans="1:2" x14ac:dyDescent="0.2">
      <c r="A394" s="3" t="s">
        <v>2359</v>
      </c>
      <c r="B394" s="3" t="s">
        <v>1500</v>
      </c>
    </row>
    <row r="395" spans="1:2" x14ac:dyDescent="0.2">
      <c r="A395" s="3" t="s">
        <v>2360</v>
      </c>
      <c r="B395" s="3" t="s">
        <v>298</v>
      </c>
    </row>
    <row r="396" spans="1:2" x14ac:dyDescent="0.2">
      <c r="A396" s="3" t="s">
        <v>2361</v>
      </c>
      <c r="B396" s="3" t="s">
        <v>298</v>
      </c>
    </row>
    <row r="397" spans="1:2" x14ac:dyDescent="0.2">
      <c r="A397" s="3" t="s">
        <v>2362</v>
      </c>
      <c r="B397" s="3" t="s">
        <v>298</v>
      </c>
    </row>
    <row r="398" spans="1:2" x14ac:dyDescent="0.2">
      <c r="A398" s="3" t="s">
        <v>2363</v>
      </c>
      <c r="B398" s="3" t="s">
        <v>298</v>
      </c>
    </row>
    <row r="399" spans="1:2" x14ac:dyDescent="0.2">
      <c r="A399" s="3" t="s">
        <v>2364</v>
      </c>
      <c r="B399" s="3" t="s">
        <v>298</v>
      </c>
    </row>
    <row r="400" spans="1:2" x14ac:dyDescent="0.2">
      <c r="A400" s="3" t="s">
        <v>2365</v>
      </c>
      <c r="B400" s="3" t="s">
        <v>298</v>
      </c>
    </row>
    <row r="401" spans="1:2" x14ac:dyDescent="0.2">
      <c r="A401" s="3" t="s">
        <v>2366</v>
      </c>
      <c r="B401" s="3" t="s">
        <v>298</v>
      </c>
    </row>
    <row r="402" spans="1:2" x14ac:dyDescent="0.2">
      <c r="A402" s="3" t="s">
        <v>2367</v>
      </c>
      <c r="B402" s="3" t="s">
        <v>298</v>
      </c>
    </row>
    <row r="403" spans="1:2" x14ac:dyDescent="0.2">
      <c r="A403" s="3" t="s">
        <v>2368</v>
      </c>
      <c r="B403" s="3" t="s">
        <v>298</v>
      </c>
    </row>
    <row r="404" spans="1:2" x14ac:dyDescent="0.2">
      <c r="A404" s="3" t="s">
        <v>2369</v>
      </c>
      <c r="B404" s="3" t="s">
        <v>298</v>
      </c>
    </row>
    <row r="405" spans="1:2" x14ac:dyDescent="0.2">
      <c r="A405" s="3" t="s">
        <v>2370</v>
      </c>
      <c r="B405" s="3" t="s">
        <v>1501</v>
      </c>
    </row>
    <row r="406" spans="1:2" x14ac:dyDescent="0.2">
      <c r="A406" s="3" t="s">
        <v>2371</v>
      </c>
      <c r="B406" s="3" t="s">
        <v>1501</v>
      </c>
    </row>
    <row r="407" spans="1:2" x14ac:dyDescent="0.2">
      <c r="A407" s="3" t="s">
        <v>2372</v>
      </c>
      <c r="B407" s="3" t="s">
        <v>1501</v>
      </c>
    </row>
    <row r="408" spans="1:2" x14ac:dyDescent="0.2">
      <c r="A408" s="3" t="s">
        <v>2373</v>
      </c>
      <c r="B408" s="3" t="s">
        <v>1501</v>
      </c>
    </row>
    <row r="409" spans="1:2" x14ac:dyDescent="0.2">
      <c r="A409" s="3" t="s">
        <v>2374</v>
      </c>
      <c r="B409" s="3" t="s">
        <v>1501</v>
      </c>
    </row>
    <row r="410" spans="1:2" x14ac:dyDescent="0.2">
      <c r="A410" s="3" t="s">
        <v>2375</v>
      </c>
      <c r="B410" s="3" t="s">
        <v>1501</v>
      </c>
    </row>
    <row r="411" spans="1:2" x14ac:dyDescent="0.2">
      <c r="A411" s="3" t="s">
        <v>2376</v>
      </c>
      <c r="B411" s="3" t="s">
        <v>311</v>
      </c>
    </row>
    <row r="412" spans="1:2" x14ac:dyDescent="0.2">
      <c r="A412" s="3" t="s">
        <v>2377</v>
      </c>
      <c r="B412" s="3" t="s">
        <v>311</v>
      </c>
    </row>
    <row r="413" spans="1:2" x14ac:dyDescent="0.2">
      <c r="A413" s="3" t="s">
        <v>2378</v>
      </c>
      <c r="B413" s="3" t="s">
        <v>311</v>
      </c>
    </row>
    <row r="414" spans="1:2" x14ac:dyDescent="0.2">
      <c r="A414" s="3" t="s">
        <v>2379</v>
      </c>
      <c r="B414" s="3" t="s">
        <v>311</v>
      </c>
    </row>
    <row r="415" spans="1:2" x14ac:dyDescent="0.2">
      <c r="A415" s="3" t="s">
        <v>2380</v>
      </c>
      <c r="B415" s="3" t="s">
        <v>311</v>
      </c>
    </row>
    <row r="416" spans="1:2" x14ac:dyDescent="0.2">
      <c r="A416" s="3" t="s">
        <v>2381</v>
      </c>
      <c r="B416" s="3" t="s">
        <v>311</v>
      </c>
    </row>
    <row r="417" spans="1:2" x14ac:dyDescent="0.2">
      <c r="A417" s="3" t="s">
        <v>2382</v>
      </c>
      <c r="B417" s="3" t="s">
        <v>313</v>
      </c>
    </row>
    <row r="418" spans="1:2" x14ac:dyDescent="0.2">
      <c r="A418" s="3" t="s">
        <v>2383</v>
      </c>
      <c r="B418" s="3" t="s">
        <v>315</v>
      </c>
    </row>
    <row r="419" spans="1:2" x14ac:dyDescent="0.2">
      <c r="A419" s="3" t="s">
        <v>2384</v>
      </c>
      <c r="B419" s="3" t="s">
        <v>317</v>
      </c>
    </row>
    <row r="420" spans="1:2" x14ac:dyDescent="0.2">
      <c r="A420" s="3" t="s">
        <v>2385</v>
      </c>
      <c r="B420" s="3" t="s">
        <v>317</v>
      </c>
    </row>
    <row r="421" spans="1:2" x14ac:dyDescent="0.2">
      <c r="A421" s="3" t="s">
        <v>2386</v>
      </c>
      <c r="B421" s="3" t="s">
        <v>317</v>
      </c>
    </row>
    <row r="422" spans="1:2" x14ac:dyDescent="0.2">
      <c r="A422" s="3" t="s">
        <v>2387</v>
      </c>
      <c r="B422" s="3" t="s">
        <v>317</v>
      </c>
    </row>
    <row r="423" spans="1:2" x14ac:dyDescent="0.2">
      <c r="A423" s="3" t="s">
        <v>2388</v>
      </c>
      <c r="B423" s="3" t="s">
        <v>317</v>
      </c>
    </row>
    <row r="424" spans="1:2" x14ac:dyDescent="0.2">
      <c r="A424" s="3" t="s">
        <v>2389</v>
      </c>
      <c r="B424" s="3" t="s">
        <v>317</v>
      </c>
    </row>
    <row r="425" spans="1:2" x14ac:dyDescent="0.2">
      <c r="A425" s="3" t="s">
        <v>2390</v>
      </c>
      <c r="B425" s="3" t="s">
        <v>317</v>
      </c>
    </row>
    <row r="426" spans="1:2" x14ac:dyDescent="0.2">
      <c r="A426" s="3" t="s">
        <v>2391</v>
      </c>
      <c r="B426" s="3" t="s">
        <v>1503</v>
      </c>
    </row>
    <row r="427" spans="1:2" x14ac:dyDescent="0.2">
      <c r="A427" s="3" t="s">
        <v>2392</v>
      </c>
      <c r="B427" s="3" t="s">
        <v>1503</v>
      </c>
    </row>
    <row r="428" spans="1:2" x14ac:dyDescent="0.2">
      <c r="A428" s="3" t="s">
        <v>2393</v>
      </c>
      <c r="B428" s="3" t="s">
        <v>1503</v>
      </c>
    </row>
    <row r="429" spans="1:2" x14ac:dyDescent="0.2">
      <c r="A429" s="3" t="s">
        <v>2394</v>
      </c>
      <c r="B429" s="3" t="s">
        <v>1503</v>
      </c>
    </row>
    <row r="430" spans="1:2" x14ac:dyDescent="0.2">
      <c r="A430" s="3" t="s">
        <v>2395</v>
      </c>
      <c r="B430" s="3" t="s">
        <v>1503</v>
      </c>
    </row>
    <row r="431" spans="1:2" x14ac:dyDescent="0.2">
      <c r="A431" s="3" t="s">
        <v>2396</v>
      </c>
      <c r="B431" s="3" t="s">
        <v>1503</v>
      </c>
    </row>
    <row r="432" spans="1:2" x14ac:dyDescent="0.2">
      <c r="A432" s="3" t="s">
        <v>2397</v>
      </c>
      <c r="B432" s="3" t="s">
        <v>1503</v>
      </c>
    </row>
    <row r="433" spans="1:2" x14ac:dyDescent="0.2">
      <c r="A433" s="3" t="s">
        <v>2398</v>
      </c>
      <c r="B433" s="3" t="s">
        <v>1503</v>
      </c>
    </row>
    <row r="434" spans="1:2" x14ac:dyDescent="0.2">
      <c r="A434" s="3" t="s">
        <v>2399</v>
      </c>
      <c r="B434" s="3" t="s">
        <v>1503</v>
      </c>
    </row>
    <row r="435" spans="1:2" x14ac:dyDescent="0.2">
      <c r="A435" s="3" t="s">
        <v>2400</v>
      </c>
      <c r="B435" s="3" t="s">
        <v>1503</v>
      </c>
    </row>
    <row r="436" spans="1:2" x14ac:dyDescent="0.2">
      <c r="A436" s="3" t="s">
        <v>2401</v>
      </c>
      <c r="B436" s="3" t="s">
        <v>1503</v>
      </c>
    </row>
    <row r="437" spans="1:2" x14ac:dyDescent="0.2">
      <c r="A437" s="3" t="s">
        <v>2402</v>
      </c>
      <c r="B437" s="3" t="s">
        <v>1503</v>
      </c>
    </row>
    <row r="438" spans="1:2" x14ac:dyDescent="0.2">
      <c r="A438" s="3" t="s">
        <v>2403</v>
      </c>
      <c r="B438" s="3" t="s">
        <v>1503</v>
      </c>
    </row>
    <row r="439" spans="1:2" x14ac:dyDescent="0.2">
      <c r="A439" s="3" t="s">
        <v>2404</v>
      </c>
      <c r="B439" s="3" t="s">
        <v>1503</v>
      </c>
    </row>
    <row r="440" spans="1:2" x14ac:dyDescent="0.2">
      <c r="A440" s="3" t="s">
        <v>2405</v>
      </c>
      <c r="B440" s="3" t="s">
        <v>1503</v>
      </c>
    </row>
    <row r="441" spans="1:2" x14ac:dyDescent="0.2">
      <c r="A441" s="3" t="s">
        <v>2406</v>
      </c>
      <c r="B441" s="3" t="s">
        <v>1503</v>
      </c>
    </row>
    <row r="442" spans="1:2" x14ac:dyDescent="0.2">
      <c r="A442" s="3" t="s">
        <v>2407</v>
      </c>
      <c r="B442" s="3" t="s">
        <v>1503</v>
      </c>
    </row>
    <row r="443" spans="1:2" x14ac:dyDescent="0.2">
      <c r="A443" s="3" t="s">
        <v>2408</v>
      </c>
      <c r="B443" s="3" t="s">
        <v>1504</v>
      </c>
    </row>
    <row r="444" spans="1:2" x14ac:dyDescent="0.2">
      <c r="A444" s="3" t="s">
        <v>2409</v>
      </c>
      <c r="B444" s="3" t="s">
        <v>1504</v>
      </c>
    </row>
    <row r="445" spans="1:2" x14ac:dyDescent="0.2">
      <c r="A445" s="3" t="s">
        <v>2410</v>
      </c>
      <c r="B445" s="3" t="s">
        <v>1504</v>
      </c>
    </row>
    <row r="446" spans="1:2" x14ac:dyDescent="0.2">
      <c r="A446" s="3" t="s">
        <v>2411</v>
      </c>
      <c r="B446" s="3" t="s">
        <v>1505</v>
      </c>
    </row>
    <row r="447" spans="1:2" x14ac:dyDescent="0.2">
      <c r="A447" s="3" t="s">
        <v>2412</v>
      </c>
      <c r="B447" s="3" t="s">
        <v>1505</v>
      </c>
    </row>
    <row r="448" spans="1:2" x14ac:dyDescent="0.2">
      <c r="A448" s="3" t="s">
        <v>2413</v>
      </c>
      <c r="B448" s="3" t="s">
        <v>1505</v>
      </c>
    </row>
    <row r="449" spans="1:2" x14ac:dyDescent="0.2">
      <c r="A449" s="3" t="s">
        <v>2414</v>
      </c>
      <c r="B449" s="3" t="s">
        <v>1505</v>
      </c>
    </row>
    <row r="450" spans="1:2" x14ac:dyDescent="0.2">
      <c r="A450" s="3" t="s">
        <v>2415</v>
      </c>
      <c r="B450" s="3" t="s">
        <v>1505</v>
      </c>
    </row>
    <row r="451" spans="1:2" x14ac:dyDescent="0.2">
      <c r="A451" s="3" t="s">
        <v>2416</v>
      </c>
      <c r="B451" s="3" t="s">
        <v>1505</v>
      </c>
    </row>
    <row r="452" spans="1:2" x14ac:dyDescent="0.2">
      <c r="A452" s="3" t="s">
        <v>2417</v>
      </c>
      <c r="B452" s="3" t="s">
        <v>1505</v>
      </c>
    </row>
    <row r="453" spans="1:2" x14ac:dyDescent="0.2">
      <c r="A453" s="3" t="s">
        <v>2418</v>
      </c>
      <c r="B453" s="3" t="s">
        <v>1505</v>
      </c>
    </row>
    <row r="454" spans="1:2" x14ac:dyDescent="0.2">
      <c r="A454" s="3" t="s">
        <v>2419</v>
      </c>
      <c r="B454" s="3" t="s">
        <v>1505</v>
      </c>
    </row>
    <row r="455" spans="1:2" x14ac:dyDescent="0.2">
      <c r="A455" s="3" t="s">
        <v>2420</v>
      </c>
      <c r="B455" s="3" t="s">
        <v>331</v>
      </c>
    </row>
    <row r="456" spans="1:2" x14ac:dyDescent="0.2">
      <c r="A456" s="3" t="s">
        <v>2421</v>
      </c>
      <c r="B456" s="3" t="s">
        <v>331</v>
      </c>
    </row>
    <row r="457" spans="1:2" x14ac:dyDescent="0.2">
      <c r="A457" s="3" t="s">
        <v>2422</v>
      </c>
      <c r="B457" s="3" t="s">
        <v>331</v>
      </c>
    </row>
    <row r="458" spans="1:2" x14ac:dyDescent="0.2">
      <c r="A458" s="3" t="s">
        <v>2423</v>
      </c>
      <c r="B458" s="3" t="s">
        <v>331</v>
      </c>
    </row>
    <row r="459" spans="1:2" x14ac:dyDescent="0.2">
      <c r="A459" s="3" t="s">
        <v>2424</v>
      </c>
      <c r="B459" s="3" t="s">
        <v>331</v>
      </c>
    </row>
    <row r="460" spans="1:2" x14ac:dyDescent="0.2">
      <c r="A460" s="3" t="s">
        <v>2425</v>
      </c>
      <c r="B460" s="3" t="s">
        <v>1510</v>
      </c>
    </row>
    <row r="461" spans="1:2" x14ac:dyDescent="0.2">
      <c r="A461" s="3" t="s">
        <v>2426</v>
      </c>
      <c r="B461" s="3" t="s">
        <v>1509</v>
      </c>
    </row>
    <row r="462" spans="1:2" x14ac:dyDescent="0.2">
      <c r="A462" s="3" t="s">
        <v>2427</v>
      </c>
      <c r="B462" s="3" t="s">
        <v>1509</v>
      </c>
    </row>
    <row r="463" spans="1:2" x14ac:dyDescent="0.2">
      <c r="A463" s="3" t="s">
        <v>2428</v>
      </c>
      <c r="B463" s="3" t="s">
        <v>333</v>
      </c>
    </row>
    <row r="464" spans="1:2" x14ac:dyDescent="0.2">
      <c r="A464" s="3" t="s">
        <v>2429</v>
      </c>
      <c r="B464" s="3" t="s">
        <v>333</v>
      </c>
    </row>
    <row r="465" spans="1:2" x14ac:dyDescent="0.2">
      <c r="A465" s="3" t="s">
        <v>2430</v>
      </c>
      <c r="B465" s="3" t="s">
        <v>1513</v>
      </c>
    </row>
    <row r="466" spans="1:2" x14ac:dyDescent="0.2">
      <c r="A466" s="3" t="s">
        <v>2431</v>
      </c>
      <c r="B466" s="3" t="s">
        <v>333</v>
      </c>
    </row>
    <row r="467" spans="1:2" x14ac:dyDescent="0.2">
      <c r="A467" s="3" t="s">
        <v>2432</v>
      </c>
      <c r="B467" s="3" t="s">
        <v>1825</v>
      </c>
    </row>
    <row r="468" spans="1:2" x14ac:dyDescent="0.2">
      <c r="A468" s="3" t="s">
        <v>2433</v>
      </c>
      <c r="B468" s="3" t="s">
        <v>333</v>
      </c>
    </row>
    <row r="469" spans="1:2" x14ac:dyDescent="0.2">
      <c r="A469" s="3" t="s">
        <v>2434</v>
      </c>
      <c r="B469" s="3" t="s">
        <v>1513</v>
      </c>
    </row>
    <row r="470" spans="1:2" x14ac:dyDescent="0.2">
      <c r="A470" s="3" t="s">
        <v>2435</v>
      </c>
      <c r="B470" s="3" t="s">
        <v>1505</v>
      </c>
    </row>
    <row r="471" spans="1:2" x14ac:dyDescent="0.2">
      <c r="A471" s="3" t="s">
        <v>2435</v>
      </c>
      <c r="B471" s="3" t="s">
        <v>1513</v>
      </c>
    </row>
    <row r="472" spans="1:2" x14ac:dyDescent="0.2">
      <c r="A472" s="3" t="s">
        <v>2435</v>
      </c>
      <c r="B472" s="3" t="s">
        <v>1514</v>
      </c>
    </row>
    <row r="473" spans="1:2" x14ac:dyDescent="0.2">
      <c r="A473" s="3" t="s">
        <v>2436</v>
      </c>
      <c r="B473" s="3" t="s">
        <v>1514</v>
      </c>
    </row>
    <row r="474" spans="1:2" x14ac:dyDescent="0.2">
      <c r="A474" s="3" t="s">
        <v>2437</v>
      </c>
      <c r="B474" s="3" t="s">
        <v>342</v>
      </c>
    </row>
    <row r="475" spans="1:2" x14ac:dyDescent="0.2">
      <c r="A475" s="3" t="s">
        <v>2438</v>
      </c>
      <c r="B475" s="3" t="s">
        <v>342</v>
      </c>
    </row>
    <row r="476" spans="1:2" x14ac:dyDescent="0.2">
      <c r="A476" s="3" t="s">
        <v>2439</v>
      </c>
      <c r="B476" s="3" t="s">
        <v>1519</v>
      </c>
    </row>
    <row r="477" spans="1:2" x14ac:dyDescent="0.2">
      <c r="A477" s="3" t="s">
        <v>2440</v>
      </c>
      <c r="B477" s="3" t="s">
        <v>1519</v>
      </c>
    </row>
    <row r="478" spans="1:2" x14ac:dyDescent="0.2">
      <c r="A478" s="3" t="s">
        <v>2441</v>
      </c>
      <c r="B478" s="3" t="s">
        <v>1519</v>
      </c>
    </row>
    <row r="479" spans="1:2" x14ac:dyDescent="0.2">
      <c r="A479" s="3" t="s">
        <v>2442</v>
      </c>
      <c r="B479" s="3" t="s">
        <v>1519</v>
      </c>
    </row>
    <row r="480" spans="1:2" x14ac:dyDescent="0.2">
      <c r="A480" s="3" t="s">
        <v>2443</v>
      </c>
      <c r="B480" s="3" t="s">
        <v>1519</v>
      </c>
    </row>
    <row r="481" spans="1:2" x14ac:dyDescent="0.2">
      <c r="A481" s="3" t="s">
        <v>2444</v>
      </c>
      <c r="B481" s="3" t="s">
        <v>1519</v>
      </c>
    </row>
    <row r="482" spans="1:2" x14ac:dyDescent="0.2">
      <c r="A482" s="3" t="s">
        <v>2445</v>
      </c>
      <c r="B482" s="3" t="s">
        <v>1519</v>
      </c>
    </row>
    <row r="483" spans="1:2" x14ac:dyDescent="0.2">
      <c r="A483" s="3" t="s">
        <v>2446</v>
      </c>
      <c r="B483" s="3" t="s">
        <v>1519</v>
      </c>
    </row>
    <row r="484" spans="1:2" x14ac:dyDescent="0.2">
      <c r="A484" s="3" t="s">
        <v>2447</v>
      </c>
      <c r="B484" s="3" t="s">
        <v>1519</v>
      </c>
    </row>
    <row r="485" spans="1:2" x14ac:dyDescent="0.2">
      <c r="A485" s="3" t="s">
        <v>2448</v>
      </c>
      <c r="B485" s="3" t="s">
        <v>1519</v>
      </c>
    </row>
    <row r="486" spans="1:2" x14ac:dyDescent="0.2">
      <c r="A486" s="3" t="s">
        <v>2449</v>
      </c>
      <c r="B486" s="3" t="s">
        <v>1519</v>
      </c>
    </row>
    <row r="487" spans="1:2" x14ac:dyDescent="0.2">
      <c r="A487" s="3" t="s">
        <v>2450</v>
      </c>
      <c r="B487" s="3" t="s">
        <v>1522</v>
      </c>
    </row>
    <row r="488" spans="1:2" x14ac:dyDescent="0.2">
      <c r="A488" s="3" t="s">
        <v>2451</v>
      </c>
      <c r="B488" s="3" t="s">
        <v>1522</v>
      </c>
    </row>
    <row r="489" spans="1:2" x14ac:dyDescent="0.2">
      <c r="A489" s="3" t="s">
        <v>2452</v>
      </c>
      <c r="B489" s="3" t="s">
        <v>1522</v>
      </c>
    </row>
    <row r="490" spans="1:2" x14ac:dyDescent="0.2">
      <c r="A490" s="3" t="s">
        <v>2453</v>
      </c>
      <c r="B490" s="3" t="s">
        <v>1522</v>
      </c>
    </row>
    <row r="491" spans="1:2" x14ac:dyDescent="0.2">
      <c r="A491" s="3" t="s">
        <v>2454</v>
      </c>
      <c r="B491" s="3" t="s">
        <v>1522</v>
      </c>
    </row>
    <row r="492" spans="1:2" x14ac:dyDescent="0.2">
      <c r="A492" s="3" t="s">
        <v>2455</v>
      </c>
      <c r="B492" s="3" t="s">
        <v>1644</v>
      </c>
    </row>
    <row r="493" spans="1:2" x14ac:dyDescent="0.2">
      <c r="A493" s="3" t="s">
        <v>2456</v>
      </c>
      <c r="B493" s="3" t="s">
        <v>1523</v>
      </c>
    </row>
    <row r="494" spans="1:2" x14ac:dyDescent="0.2">
      <c r="A494" s="3" t="s">
        <v>2457</v>
      </c>
      <c r="B494" s="3" t="s">
        <v>1523</v>
      </c>
    </row>
    <row r="495" spans="1:2" x14ac:dyDescent="0.2">
      <c r="A495" s="3" t="s">
        <v>2458</v>
      </c>
      <c r="B495" s="3" t="s">
        <v>1523</v>
      </c>
    </row>
    <row r="496" spans="1:2" x14ac:dyDescent="0.2">
      <c r="A496" s="3" t="s">
        <v>2459</v>
      </c>
      <c r="B496" s="3" t="s">
        <v>1523</v>
      </c>
    </row>
    <row r="497" spans="1:2" x14ac:dyDescent="0.2">
      <c r="A497" s="3" t="s">
        <v>2460</v>
      </c>
      <c r="B497" s="3" t="s">
        <v>1523</v>
      </c>
    </row>
    <row r="498" spans="1:2" x14ac:dyDescent="0.2">
      <c r="A498" s="3" t="s">
        <v>2461</v>
      </c>
      <c r="B498" s="3" t="s">
        <v>1523</v>
      </c>
    </row>
    <row r="499" spans="1:2" x14ac:dyDescent="0.2">
      <c r="A499" s="3" t="s">
        <v>2462</v>
      </c>
      <c r="B499" s="3" t="s">
        <v>1523</v>
      </c>
    </row>
    <row r="500" spans="1:2" x14ac:dyDescent="0.2">
      <c r="A500" s="3" t="s">
        <v>2463</v>
      </c>
      <c r="B500" s="3" t="s">
        <v>1523</v>
      </c>
    </row>
    <row r="501" spans="1:2" x14ac:dyDescent="0.2">
      <c r="A501" s="3" t="s">
        <v>2464</v>
      </c>
      <c r="B501" s="3" t="s">
        <v>1523</v>
      </c>
    </row>
    <row r="502" spans="1:2" x14ac:dyDescent="0.2">
      <c r="A502" s="3" t="s">
        <v>2465</v>
      </c>
      <c r="B502" s="3" t="s">
        <v>1523</v>
      </c>
    </row>
    <row r="503" spans="1:2" x14ac:dyDescent="0.2">
      <c r="A503" s="3" t="s">
        <v>2466</v>
      </c>
      <c r="B503" s="3" t="s">
        <v>1523</v>
      </c>
    </row>
    <row r="504" spans="1:2" x14ac:dyDescent="0.2">
      <c r="A504" s="3" t="s">
        <v>2467</v>
      </c>
      <c r="B504" s="3" t="s">
        <v>1523</v>
      </c>
    </row>
    <row r="505" spans="1:2" x14ac:dyDescent="0.2">
      <c r="A505" s="3" t="s">
        <v>2468</v>
      </c>
      <c r="B505" s="3" t="s">
        <v>1523</v>
      </c>
    </row>
    <row r="506" spans="1:2" x14ac:dyDescent="0.2">
      <c r="A506" s="3" t="s">
        <v>2469</v>
      </c>
      <c r="B506" s="3" t="s">
        <v>1523</v>
      </c>
    </row>
    <row r="507" spans="1:2" x14ac:dyDescent="0.2">
      <c r="A507" s="3" t="s">
        <v>2470</v>
      </c>
      <c r="B507" s="3" t="s">
        <v>1523</v>
      </c>
    </row>
    <row r="508" spans="1:2" x14ac:dyDescent="0.2">
      <c r="A508" s="3" t="s">
        <v>2471</v>
      </c>
      <c r="B508" s="3" t="s">
        <v>1523</v>
      </c>
    </row>
    <row r="509" spans="1:2" x14ac:dyDescent="0.2">
      <c r="A509" s="3" t="s">
        <v>2472</v>
      </c>
      <c r="B509" s="3" t="s">
        <v>1523</v>
      </c>
    </row>
    <row r="510" spans="1:2" x14ac:dyDescent="0.2">
      <c r="A510" s="3" t="s">
        <v>2473</v>
      </c>
      <c r="B510" s="3" t="s">
        <v>1523</v>
      </c>
    </row>
    <row r="511" spans="1:2" x14ac:dyDescent="0.2">
      <c r="A511" s="3" t="s">
        <v>2474</v>
      </c>
      <c r="B511" s="3" t="s">
        <v>1523</v>
      </c>
    </row>
    <row r="512" spans="1:2" x14ac:dyDescent="0.2">
      <c r="A512" s="3" t="s">
        <v>2475</v>
      </c>
      <c r="B512" s="3" t="s">
        <v>1523</v>
      </c>
    </row>
    <row r="513" spans="1:2" x14ac:dyDescent="0.2">
      <c r="A513" s="3" t="s">
        <v>2476</v>
      </c>
      <c r="B513" s="3" t="s">
        <v>1523</v>
      </c>
    </row>
    <row r="514" spans="1:2" x14ac:dyDescent="0.2">
      <c r="A514" s="3" t="s">
        <v>2477</v>
      </c>
      <c r="B514" s="3" t="s">
        <v>1523</v>
      </c>
    </row>
    <row r="515" spans="1:2" x14ac:dyDescent="0.2">
      <c r="A515" s="3" t="s">
        <v>2478</v>
      </c>
      <c r="B515" s="3" t="s">
        <v>1433</v>
      </c>
    </row>
    <row r="516" spans="1:2" x14ac:dyDescent="0.2">
      <c r="A516" s="3" t="s">
        <v>2478</v>
      </c>
      <c r="B516" s="3" t="s">
        <v>1523</v>
      </c>
    </row>
    <row r="517" spans="1:2" x14ac:dyDescent="0.2">
      <c r="A517" s="3" t="s">
        <v>2479</v>
      </c>
      <c r="B517" s="3" t="s">
        <v>1523</v>
      </c>
    </row>
    <row r="518" spans="1:2" x14ac:dyDescent="0.2">
      <c r="A518" s="3" t="s">
        <v>2480</v>
      </c>
      <c r="B518" s="3" t="s">
        <v>1523</v>
      </c>
    </row>
    <row r="519" spans="1:2" x14ac:dyDescent="0.2">
      <c r="A519" s="3" t="s">
        <v>2481</v>
      </c>
      <c r="B519" s="3" t="s">
        <v>1523</v>
      </c>
    </row>
    <row r="520" spans="1:2" x14ac:dyDescent="0.2">
      <c r="A520" s="3" t="s">
        <v>2482</v>
      </c>
      <c r="B520" s="3" t="s">
        <v>1533</v>
      </c>
    </row>
    <row r="521" spans="1:2" x14ac:dyDescent="0.2">
      <c r="A521" s="3" t="s">
        <v>2483</v>
      </c>
      <c r="B521" s="3" t="s">
        <v>1523</v>
      </c>
    </row>
    <row r="522" spans="1:2" x14ac:dyDescent="0.2">
      <c r="A522" s="3" t="s">
        <v>2484</v>
      </c>
      <c r="B522" s="3" t="s">
        <v>1523</v>
      </c>
    </row>
    <row r="523" spans="1:2" x14ac:dyDescent="0.2">
      <c r="A523" s="3" t="s">
        <v>2484</v>
      </c>
      <c r="B523" s="3" t="s">
        <v>1532</v>
      </c>
    </row>
    <row r="524" spans="1:2" x14ac:dyDescent="0.2">
      <c r="A524" s="3" t="s">
        <v>2485</v>
      </c>
      <c r="B524" s="3" t="s">
        <v>1525</v>
      </c>
    </row>
    <row r="525" spans="1:2" x14ac:dyDescent="0.2">
      <c r="A525" s="3" t="s">
        <v>2486</v>
      </c>
      <c r="B525" s="3" t="s">
        <v>1525</v>
      </c>
    </row>
    <row r="526" spans="1:2" x14ac:dyDescent="0.2">
      <c r="A526" s="3" t="s">
        <v>2487</v>
      </c>
      <c r="B526" s="3" t="s">
        <v>1525</v>
      </c>
    </row>
    <row r="527" spans="1:2" x14ac:dyDescent="0.2">
      <c r="A527" s="3" t="s">
        <v>2488</v>
      </c>
      <c r="B527" s="3" t="s">
        <v>1525</v>
      </c>
    </row>
    <row r="528" spans="1:2" x14ac:dyDescent="0.2">
      <c r="A528" s="3" t="s">
        <v>2489</v>
      </c>
      <c r="B528" s="3" t="s">
        <v>1525</v>
      </c>
    </row>
    <row r="529" spans="1:2" x14ac:dyDescent="0.2">
      <c r="A529" s="3" t="s">
        <v>2490</v>
      </c>
      <c r="B529" s="3" t="s">
        <v>1525</v>
      </c>
    </row>
    <row r="530" spans="1:2" x14ac:dyDescent="0.2">
      <c r="A530" s="3" t="s">
        <v>2491</v>
      </c>
      <c r="B530" s="3" t="s">
        <v>1525</v>
      </c>
    </row>
    <row r="531" spans="1:2" x14ac:dyDescent="0.2">
      <c r="A531" s="3" t="s">
        <v>2492</v>
      </c>
      <c r="B531" s="3" t="s">
        <v>1525</v>
      </c>
    </row>
    <row r="532" spans="1:2" x14ac:dyDescent="0.2">
      <c r="A532" s="3" t="s">
        <v>2493</v>
      </c>
      <c r="B532" s="3" t="s">
        <v>1528</v>
      </c>
    </row>
    <row r="533" spans="1:2" x14ac:dyDescent="0.2">
      <c r="A533" s="3" t="s">
        <v>2494</v>
      </c>
      <c r="B533" s="3" t="s">
        <v>1526</v>
      </c>
    </row>
    <row r="534" spans="1:2" x14ac:dyDescent="0.2">
      <c r="A534" s="3" t="s">
        <v>2495</v>
      </c>
      <c r="B534" s="3" t="s">
        <v>1526</v>
      </c>
    </row>
    <row r="535" spans="1:2" x14ac:dyDescent="0.2">
      <c r="A535" s="3" t="s">
        <v>2496</v>
      </c>
      <c r="B535" s="3" t="s">
        <v>1526</v>
      </c>
    </row>
    <row r="536" spans="1:2" x14ac:dyDescent="0.2">
      <c r="A536" s="3" t="s">
        <v>2497</v>
      </c>
      <c r="B536" s="3" t="s">
        <v>1526</v>
      </c>
    </row>
    <row r="537" spans="1:2" x14ac:dyDescent="0.2">
      <c r="A537" s="3" t="s">
        <v>2498</v>
      </c>
      <c r="B537" s="3" t="s">
        <v>1526</v>
      </c>
    </row>
    <row r="538" spans="1:2" x14ac:dyDescent="0.2">
      <c r="A538" s="3" t="s">
        <v>2499</v>
      </c>
      <c r="B538" s="3" t="s">
        <v>1526</v>
      </c>
    </row>
    <row r="539" spans="1:2" x14ac:dyDescent="0.2">
      <c r="A539" s="3" t="s">
        <v>2500</v>
      </c>
      <c r="B539" s="3" t="s">
        <v>1529</v>
      </c>
    </row>
    <row r="540" spans="1:2" x14ac:dyDescent="0.2">
      <c r="A540" s="3" t="s">
        <v>2501</v>
      </c>
      <c r="B540" s="3" t="s">
        <v>1529</v>
      </c>
    </row>
    <row r="541" spans="1:2" x14ac:dyDescent="0.2">
      <c r="A541" s="3" t="s">
        <v>2502</v>
      </c>
      <c r="B541" s="3" t="s">
        <v>1529</v>
      </c>
    </row>
    <row r="542" spans="1:2" x14ac:dyDescent="0.2">
      <c r="A542" s="3" t="s">
        <v>2503</v>
      </c>
      <c r="B542" s="3" t="s">
        <v>1533</v>
      </c>
    </row>
    <row r="543" spans="1:2" x14ac:dyDescent="0.2">
      <c r="A543" s="3" t="s">
        <v>2504</v>
      </c>
      <c r="B543" s="3" t="s">
        <v>1530</v>
      </c>
    </row>
    <row r="544" spans="1:2" x14ac:dyDescent="0.2">
      <c r="A544" s="3" t="s">
        <v>2505</v>
      </c>
      <c r="B544" s="3" t="s">
        <v>1530</v>
      </c>
    </row>
    <row r="545" spans="1:2" x14ac:dyDescent="0.2">
      <c r="A545" s="3" t="s">
        <v>2506</v>
      </c>
      <c r="B545" s="3" t="s">
        <v>1530</v>
      </c>
    </row>
    <row r="546" spans="1:2" x14ac:dyDescent="0.2">
      <c r="A546" s="3" t="s">
        <v>2507</v>
      </c>
      <c r="B546" s="3" t="s">
        <v>1530</v>
      </c>
    </row>
    <row r="547" spans="1:2" x14ac:dyDescent="0.2">
      <c r="A547" s="3" t="s">
        <v>2508</v>
      </c>
      <c r="B547" s="3" t="s">
        <v>1530</v>
      </c>
    </row>
    <row r="548" spans="1:2" x14ac:dyDescent="0.2">
      <c r="A548" s="3" t="s">
        <v>2509</v>
      </c>
      <c r="B548" s="3" t="s">
        <v>1530</v>
      </c>
    </row>
    <row r="549" spans="1:2" x14ac:dyDescent="0.2">
      <c r="A549" s="3" t="s">
        <v>2510</v>
      </c>
      <c r="B549" s="3" t="s">
        <v>1530</v>
      </c>
    </row>
    <row r="550" spans="1:2" x14ac:dyDescent="0.2">
      <c r="A550" s="3" t="s">
        <v>2511</v>
      </c>
      <c r="B550" s="3" t="s">
        <v>1532</v>
      </c>
    </row>
    <row r="551" spans="1:2" x14ac:dyDescent="0.2">
      <c r="A551" s="3" t="s">
        <v>2512</v>
      </c>
      <c r="B551" s="3" t="s">
        <v>1532</v>
      </c>
    </row>
    <row r="552" spans="1:2" x14ac:dyDescent="0.2">
      <c r="A552" s="3" t="s">
        <v>2513</v>
      </c>
      <c r="B552" s="3" t="s">
        <v>1532</v>
      </c>
    </row>
    <row r="553" spans="1:2" x14ac:dyDescent="0.2">
      <c r="A553" s="3" t="s">
        <v>2514</v>
      </c>
      <c r="B553" s="3" t="s">
        <v>1532</v>
      </c>
    </row>
    <row r="554" spans="1:2" x14ac:dyDescent="0.2">
      <c r="A554" s="3" t="s">
        <v>2515</v>
      </c>
      <c r="B554" s="3" t="s">
        <v>1532</v>
      </c>
    </row>
    <row r="555" spans="1:2" x14ac:dyDescent="0.2">
      <c r="A555" s="3" t="s">
        <v>2516</v>
      </c>
      <c r="B555" s="3" t="s">
        <v>1532</v>
      </c>
    </row>
    <row r="556" spans="1:2" x14ac:dyDescent="0.2">
      <c r="A556" s="3" t="s">
        <v>2517</v>
      </c>
      <c r="B556" s="3" t="s">
        <v>1532</v>
      </c>
    </row>
    <row r="557" spans="1:2" x14ac:dyDescent="0.2">
      <c r="A557" s="3" t="s">
        <v>2518</v>
      </c>
      <c r="B557" s="3" t="s">
        <v>1532</v>
      </c>
    </row>
    <row r="558" spans="1:2" x14ac:dyDescent="0.2">
      <c r="A558" s="3" t="s">
        <v>2519</v>
      </c>
      <c r="B558" s="3" t="s">
        <v>1533</v>
      </c>
    </row>
    <row r="559" spans="1:2" x14ac:dyDescent="0.2">
      <c r="A559" s="3" t="s">
        <v>2520</v>
      </c>
      <c r="B559" s="3" t="s">
        <v>1533</v>
      </c>
    </row>
    <row r="560" spans="1:2" x14ac:dyDescent="0.2">
      <c r="A560" s="3" t="s">
        <v>2521</v>
      </c>
      <c r="B560" s="3" t="s">
        <v>1533</v>
      </c>
    </row>
    <row r="561" spans="1:2" x14ac:dyDescent="0.2">
      <c r="A561" s="3" t="s">
        <v>2522</v>
      </c>
      <c r="B561" s="3" t="s">
        <v>1533</v>
      </c>
    </row>
    <row r="562" spans="1:2" x14ac:dyDescent="0.2">
      <c r="A562" s="3" t="s">
        <v>2523</v>
      </c>
      <c r="B562" s="3" t="s">
        <v>1533</v>
      </c>
    </row>
    <row r="563" spans="1:2" x14ac:dyDescent="0.2">
      <c r="A563" s="3" t="s">
        <v>2524</v>
      </c>
      <c r="B563" s="3" t="s">
        <v>1533</v>
      </c>
    </row>
    <row r="564" spans="1:2" x14ac:dyDescent="0.2">
      <c r="A564" s="3" t="s">
        <v>2525</v>
      </c>
      <c r="B564" s="3" t="s">
        <v>1533</v>
      </c>
    </row>
    <row r="565" spans="1:2" x14ac:dyDescent="0.2">
      <c r="A565" s="3" t="s">
        <v>2526</v>
      </c>
      <c r="B565" s="3" t="s">
        <v>1533</v>
      </c>
    </row>
    <row r="566" spans="1:2" x14ac:dyDescent="0.2">
      <c r="A566" s="3" t="s">
        <v>2527</v>
      </c>
      <c r="B566" s="3" t="s">
        <v>1534</v>
      </c>
    </row>
    <row r="567" spans="1:2" x14ac:dyDescent="0.2">
      <c r="A567" s="3" t="s">
        <v>2528</v>
      </c>
      <c r="B567" s="3" t="s">
        <v>1534</v>
      </c>
    </row>
    <row r="568" spans="1:2" x14ac:dyDescent="0.2">
      <c r="A568" s="3" t="s">
        <v>2529</v>
      </c>
      <c r="B568" s="3" t="s">
        <v>1534</v>
      </c>
    </row>
    <row r="569" spans="1:2" x14ac:dyDescent="0.2">
      <c r="A569" s="3" t="s">
        <v>2530</v>
      </c>
      <c r="B569" s="3" t="s">
        <v>1534</v>
      </c>
    </row>
    <row r="570" spans="1:2" x14ac:dyDescent="0.2">
      <c r="A570" s="3" t="s">
        <v>2531</v>
      </c>
      <c r="B570" s="3" t="s">
        <v>1534</v>
      </c>
    </row>
    <row r="571" spans="1:2" x14ac:dyDescent="0.2">
      <c r="A571" s="3" t="s">
        <v>2532</v>
      </c>
      <c r="B571" s="3" t="s">
        <v>1534</v>
      </c>
    </row>
    <row r="572" spans="1:2" x14ac:dyDescent="0.2">
      <c r="A572" s="3" t="s">
        <v>2533</v>
      </c>
      <c r="B572" s="3" t="s">
        <v>377</v>
      </c>
    </row>
    <row r="573" spans="1:2" x14ac:dyDescent="0.2">
      <c r="A573" s="3" t="s">
        <v>2534</v>
      </c>
      <c r="B573" s="3" t="s">
        <v>377</v>
      </c>
    </row>
    <row r="574" spans="1:2" x14ac:dyDescent="0.2">
      <c r="A574" s="3" t="s">
        <v>2535</v>
      </c>
      <c r="B574" s="3" t="s">
        <v>377</v>
      </c>
    </row>
    <row r="575" spans="1:2" x14ac:dyDescent="0.2">
      <c r="A575" s="3" t="s">
        <v>2536</v>
      </c>
      <c r="B575" s="3" t="s">
        <v>377</v>
      </c>
    </row>
    <row r="576" spans="1:2" x14ac:dyDescent="0.2">
      <c r="A576" s="3" t="s">
        <v>2537</v>
      </c>
      <c r="B576" s="3" t="s">
        <v>377</v>
      </c>
    </row>
    <row r="577" spans="1:2" x14ac:dyDescent="0.2">
      <c r="A577" s="3" t="s">
        <v>2538</v>
      </c>
      <c r="B577" s="3" t="s">
        <v>377</v>
      </c>
    </row>
    <row r="578" spans="1:2" x14ac:dyDescent="0.2">
      <c r="A578" s="3" t="s">
        <v>2539</v>
      </c>
      <c r="B578" s="3" t="s">
        <v>1535</v>
      </c>
    </row>
    <row r="579" spans="1:2" x14ac:dyDescent="0.2">
      <c r="A579" s="3" t="s">
        <v>2540</v>
      </c>
      <c r="B579" s="3" t="s">
        <v>1535</v>
      </c>
    </row>
    <row r="580" spans="1:2" x14ac:dyDescent="0.2">
      <c r="A580" s="3" t="s">
        <v>2541</v>
      </c>
      <c r="B580" s="3" t="s">
        <v>1535</v>
      </c>
    </row>
    <row r="581" spans="1:2" x14ac:dyDescent="0.2">
      <c r="A581" s="3" t="s">
        <v>2542</v>
      </c>
      <c r="B581" s="3" t="s">
        <v>1535</v>
      </c>
    </row>
    <row r="582" spans="1:2" x14ac:dyDescent="0.2">
      <c r="A582" s="3" t="s">
        <v>2543</v>
      </c>
      <c r="B582" s="3" t="s">
        <v>1535</v>
      </c>
    </row>
    <row r="583" spans="1:2" x14ac:dyDescent="0.2">
      <c r="A583" s="3" t="s">
        <v>2544</v>
      </c>
      <c r="B583" s="3" t="s">
        <v>1535</v>
      </c>
    </row>
    <row r="584" spans="1:2" x14ac:dyDescent="0.2">
      <c r="A584" s="3" t="s">
        <v>2545</v>
      </c>
      <c r="B584" s="3" t="s">
        <v>1535</v>
      </c>
    </row>
    <row r="585" spans="1:2" x14ac:dyDescent="0.2">
      <c r="A585" s="3" t="s">
        <v>2546</v>
      </c>
      <c r="B585" s="3" t="s">
        <v>385</v>
      </c>
    </row>
    <row r="586" spans="1:2" x14ac:dyDescent="0.2">
      <c r="A586" s="3" t="s">
        <v>2547</v>
      </c>
      <c r="B586" s="3" t="s">
        <v>385</v>
      </c>
    </row>
    <row r="587" spans="1:2" x14ac:dyDescent="0.2">
      <c r="A587" s="3" t="s">
        <v>2548</v>
      </c>
      <c r="B587" s="3" t="s">
        <v>385</v>
      </c>
    </row>
    <row r="588" spans="1:2" x14ac:dyDescent="0.2">
      <c r="A588" s="3" t="s">
        <v>2549</v>
      </c>
      <c r="B588" s="3" t="s">
        <v>385</v>
      </c>
    </row>
    <row r="589" spans="1:2" x14ac:dyDescent="0.2">
      <c r="A589" s="3" t="s">
        <v>2550</v>
      </c>
      <c r="B589" s="3" t="s">
        <v>385</v>
      </c>
    </row>
    <row r="590" spans="1:2" x14ac:dyDescent="0.2">
      <c r="A590" s="3" t="s">
        <v>2551</v>
      </c>
      <c r="B590" s="3" t="s">
        <v>385</v>
      </c>
    </row>
    <row r="591" spans="1:2" x14ac:dyDescent="0.2">
      <c r="A591" s="3" t="s">
        <v>2552</v>
      </c>
      <c r="B591" s="3" t="s">
        <v>385</v>
      </c>
    </row>
    <row r="592" spans="1:2" x14ac:dyDescent="0.2">
      <c r="A592" s="3" t="s">
        <v>2553</v>
      </c>
      <c r="B592" s="3" t="s">
        <v>385</v>
      </c>
    </row>
    <row r="593" spans="1:2" x14ac:dyDescent="0.2">
      <c r="A593" s="3" t="s">
        <v>2554</v>
      </c>
      <c r="B593" s="3" t="s">
        <v>385</v>
      </c>
    </row>
    <row r="594" spans="1:2" x14ac:dyDescent="0.2">
      <c r="A594" s="3" t="s">
        <v>2555</v>
      </c>
      <c r="B594" s="3" t="s">
        <v>385</v>
      </c>
    </row>
    <row r="595" spans="1:2" x14ac:dyDescent="0.2">
      <c r="A595" s="3" t="s">
        <v>2556</v>
      </c>
      <c r="B595" s="3" t="s">
        <v>385</v>
      </c>
    </row>
    <row r="596" spans="1:2" x14ac:dyDescent="0.2">
      <c r="A596" s="3" t="s">
        <v>2557</v>
      </c>
      <c r="B596" s="3" t="s">
        <v>385</v>
      </c>
    </row>
    <row r="597" spans="1:2" x14ac:dyDescent="0.2">
      <c r="A597" s="3" t="s">
        <v>2558</v>
      </c>
      <c r="B597" s="3" t="s">
        <v>385</v>
      </c>
    </row>
    <row r="598" spans="1:2" x14ac:dyDescent="0.2">
      <c r="A598" s="3" t="s">
        <v>2559</v>
      </c>
      <c r="B598" s="3" t="s">
        <v>385</v>
      </c>
    </row>
    <row r="599" spans="1:2" x14ac:dyDescent="0.2">
      <c r="A599" s="3" t="s">
        <v>2560</v>
      </c>
      <c r="B599" s="3" t="s">
        <v>385</v>
      </c>
    </row>
    <row r="600" spans="1:2" x14ac:dyDescent="0.2">
      <c r="A600" s="3" t="s">
        <v>2561</v>
      </c>
      <c r="B600" s="3" t="s">
        <v>438</v>
      </c>
    </row>
    <row r="601" spans="1:2" x14ac:dyDescent="0.2">
      <c r="A601" s="3" t="s">
        <v>2562</v>
      </c>
      <c r="B601" s="3" t="s">
        <v>438</v>
      </c>
    </row>
    <row r="602" spans="1:2" x14ac:dyDescent="0.2">
      <c r="A602" s="3" t="s">
        <v>2563</v>
      </c>
      <c r="B602" s="3" t="s">
        <v>438</v>
      </c>
    </row>
    <row r="603" spans="1:2" x14ac:dyDescent="0.2">
      <c r="A603" s="3" t="s">
        <v>2564</v>
      </c>
      <c r="B603" s="3" t="s">
        <v>438</v>
      </c>
    </row>
    <row r="604" spans="1:2" x14ac:dyDescent="0.2">
      <c r="A604" s="3" t="s">
        <v>2565</v>
      </c>
      <c r="B604" s="3" t="s">
        <v>438</v>
      </c>
    </row>
    <row r="605" spans="1:2" x14ac:dyDescent="0.2">
      <c r="A605" s="3" t="s">
        <v>2566</v>
      </c>
      <c r="B605" s="3" t="s">
        <v>438</v>
      </c>
    </row>
    <row r="606" spans="1:2" x14ac:dyDescent="0.2">
      <c r="A606" s="3" t="s">
        <v>2567</v>
      </c>
      <c r="B606" s="3" t="s">
        <v>438</v>
      </c>
    </row>
    <row r="607" spans="1:2" x14ac:dyDescent="0.2">
      <c r="A607" s="3" t="s">
        <v>2568</v>
      </c>
      <c r="B607" s="3" t="s">
        <v>438</v>
      </c>
    </row>
    <row r="608" spans="1:2" x14ac:dyDescent="0.2">
      <c r="A608" s="3" t="s">
        <v>2569</v>
      </c>
      <c r="B608" s="3" t="s">
        <v>438</v>
      </c>
    </row>
    <row r="609" spans="1:2" x14ac:dyDescent="0.2">
      <c r="A609" s="3" t="s">
        <v>2570</v>
      </c>
      <c r="B609" s="3" t="s">
        <v>438</v>
      </c>
    </row>
    <row r="610" spans="1:2" x14ac:dyDescent="0.2">
      <c r="A610" s="3" t="s">
        <v>2571</v>
      </c>
      <c r="B610" s="3" t="s">
        <v>438</v>
      </c>
    </row>
    <row r="611" spans="1:2" x14ac:dyDescent="0.2">
      <c r="A611" s="3" t="s">
        <v>2572</v>
      </c>
      <c r="B611" s="3" t="s">
        <v>438</v>
      </c>
    </row>
    <row r="612" spans="1:2" x14ac:dyDescent="0.2">
      <c r="A612" s="3" t="s">
        <v>2573</v>
      </c>
      <c r="B612" s="3" t="s">
        <v>438</v>
      </c>
    </row>
    <row r="613" spans="1:2" x14ac:dyDescent="0.2">
      <c r="A613" s="3" t="s">
        <v>2574</v>
      </c>
      <c r="B613" s="3" t="s">
        <v>438</v>
      </c>
    </row>
    <row r="614" spans="1:2" x14ac:dyDescent="0.2">
      <c r="A614" s="3" t="s">
        <v>2575</v>
      </c>
      <c r="B614" s="3" t="s">
        <v>438</v>
      </c>
    </row>
    <row r="615" spans="1:2" x14ac:dyDescent="0.2">
      <c r="A615" s="3" t="s">
        <v>2576</v>
      </c>
      <c r="B615" s="3" t="s">
        <v>438</v>
      </c>
    </row>
    <row r="616" spans="1:2" x14ac:dyDescent="0.2">
      <c r="A616" s="3" t="s">
        <v>2577</v>
      </c>
      <c r="B616" s="3" t="s">
        <v>438</v>
      </c>
    </row>
    <row r="617" spans="1:2" x14ac:dyDescent="0.2">
      <c r="A617" s="3" t="s">
        <v>2578</v>
      </c>
      <c r="B617" s="3" t="s">
        <v>1537</v>
      </c>
    </row>
    <row r="618" spans="1:2" x14ac:dyDescent="0.2">
      <c r="A618" s="3" t="s">
        <v>2579</v>
      </c>
      <c r="B618" s="3" t="s">
        <v>1537</v>
      </c>
    </row>
    <row r="619" spans="1:2" x14ac:dyDescent="0.2">
      <c r="A619" s="3" t="s">
        <v>2580</v>
      </c>
      <c r="B619" s="3" t="s">
        <v>1537</v>
      </c>
    </row>
    <row r="620" spans="1:2" x14ac:dyDescent="0.2">
      <c r="A620" s="3" t="s">
        <v>2581</v>
      </c>
      <c r="B620" s="3" t="s">
        <v>1537</v>
      </c>
    </row>
    <row r="621" spans="1:2" x14ac:dyDescent="0.2">
      <c r="A621" s="3" t="s">
        <v>2582</v>
      </c>
      <c r="B621" s="3" t="s">
        <v>1537</v>
      </c>
    </row>
    <row r="622" spans="1:2" x14ac:dyDescent="0.2">
      <c r="A622" s="3" t="s">
        <v>2583</v>
      </c>
      <c r="B622" s="3" t="s">
        <v>1537</v>
      </c>
    </row>
    <row r="623" spans="1:2" x14ac:dyDescent="0.2">
      <c r="A623" s="3" t="s">
        <v>2584</v>
      </c>
      <c r="B623" s="3" t="s">
        <v>1539</v>
      </c>
    </row>
    <row r="624" spans="1:2" x14ac:dyDescent="0.2">
      <c r="A624" s="3" t="s">
        <v>2585</v>
      </c>
      <c r="B624" s="3" t="s">
        <v>1539</v>
      </c>
    </row>
    <row r="625" spans="1:2" x14ac:dyDescent="0.2">
      <c r="A625" s="3" t="s">
        <v>2586</v>
      </c>
      <c r="B625" s="3" t="s">
        <v>1539</v>
      </c>
    </row>
    <row r="626" spans="1:2" x14ac:dyDescent="0.2">
      <c r="A626" s="3" t="s">
        <v>2587</v>
      </c>
      <c r="B626" s="3" t="s">
        <v>1539</v>
      </c>
    </row>
    <row r="627" spans="1:2" x14ac:dyDescent="0.2">
      <c r="A627" s="3" t="s">
        <v>2588</v>
      </c>
      <c r="B627" s="3" t="s">
        <v>1541</v>
      </c>
    </row>
    <row r="628" spans="1:2" x14ac:dyDescent="0.2">
      <c r="A628" s="3" t="s">
        <v>2589</v>
      </c>
      <c r="B628" s="3" t="s">
        <v>1541</v>
      </c>
    </row>
    <row r="629" spans="1:2" x14ac:dyDescent="0.2">
      <c r="A629" s="3" t="s">
        <v>2590</v>
      </c>
      <c r="B629" s="3" t="s">
        <v>1541</v>
      </c>
    </row>
    <row r="630" spans="1:2" x14ac:dyDescent="0.2">
      <c r="A630" s="3" t="s">
        <v>2591</v>
      </c>
      <c r="B630" s="3" t="s">
        <v>1543</v>
      </c>
    </row>
    <row r="631" spans="1:2" x14ac:dyDescent="0.2">
      <c r="A631" s="3" t="s">
        <v>2592</v>
      </c>
      <c r="B631" s="3" t="s">
        <v>1543</v>
      </c>
    </row>
    <row r="632" spans="1:2" x14ac:dyDescent="0.2">
      <c r="A632" s="3" t="s">
        <v>2593</v>
      </c>
      <c r="B632" s="3" t="s">
        <v>1543</v>
      </c>
    </row>
    <row r="633" spans="1:2" x14ac:dyDescent="0.2">
      <c r="A633" s="3" t="s">
        <v>2594</v>
      </c>
      <c r="B633" s="3" t="s">
        <v>1543</v>
      </c>
    </row>
    <row r="634" spans="1:2" x14ac:dyDescent="0.2">
      <c r="A634" s="3" t="s">
        <v>2595</v>
      </c>
      <c r="B634" s="3" t="s">
        <v>1543</v>
      </c>
    </row>
    <row r="635" spans="1:2" x14ac:dyDescent="0.2">
      <c r="A635" s="3" t="s">
        <v>2596</v>
      </c>
      <c r="B635" s="3" t="s">
        <v>1544</v>
      </c>
    </row>
    <row r="636" spans="1:2" x14ac:dyDescent="0.2">
      <c r="A636" s="3" t="s">
        <v>2597</v>
      </c>
      <c r="B636" s="3" t="s">
        <v>1544</v>
      </c>
    </row>
    <row r="637" spans="1:2" x14ac:dyDescent="0.2">
      <c r="A637" s="3" t="s">
        <v>2598</v>
      </c>
      <c r="B637" s="3" t="s">
        <v>1544</v>
      </c>
    </row>
    <row r="638" spans="1:2" x14ac:dyDescent="0.2">
      <c r="A638" s="3" t="s">
        <v>2599</v>
      </c>
      <c r="B638" s="3" t="s">
        <v>1544</v>
      </c>
    </row>
    <row r="639" spans="1:2" x14ac:dyDescent="0.2">
      <c r="A639" s="3" t="s">
        <v>2600</v>
      </c>
      <c r="B639" s="3" t="s">
        <v>1544</v>
      </c>
    </row>
    <row r="640" spans="1:2" x14ac:dyDescent="0.2">
      <c r="A640" s="3" t="s">
        <v>2601</v>
      </c>
      <c r="B640" s="3" t="s">
        <v>1544</v>
      </c>
    </row>
    <row r="641" spans="1:2" x14ac:dyDescent="0.2">
      <c r="A641" s="3" t="s">
        <v>2602</v>
      </c>
      <c r="B641" s="3" t="s">
        <v>1544</v>
      </c>
    </row>
    <row r="642" spans="1:2" x14ac:dyDescent="0.2">
      <c r="A642" s="3" t="s">
        <v>2603</v>
      </c>
      <c r="B642" s="3" t="s">
        <v>1545</v>
      </c>
    </row>
    <row r="643" spans="1:2" x14ac:dyDescent="0.2">
      <c r="A643" s="3" t="s">
        <v>2604</v>
      </c>
      <c r="B643" s="3" t="s">
        <v>1545</v>
      </c>
    </row>
    <row r="644" spans="1:2" x14ac:dyDescent="0.2">
      <c r="A644" s="3" t="s">
        <v>2605</v>
      </c>
      <c r="B644" s="3" t="s">
        <v>1546</v>
      </c>
    </row>
    <row r="645" spans="1:2" x14ac:dyDescent="0.2">
      <c r="A645" s="3" t="s">
        <v>2606</v>
      </c>
      <c r="B645" s="3" t="s">
        <v>1546</v>
      </c>
    </row>
    <row r="646" spans="1:2" x14ac:dyDescent="0.2">
      <c r="A646" s="3" t="s">
        <v>2607</v>
      </c>
      <c r="B646" s="3" t="s">
        <v>1546</v>
      </c>
    </row>
    <row r="647" spans="1:2" x14ac:dyDescent="0.2">
      <c r="A647" s="3" t="s">
        <v>2608</v>
      </c>
      <c r="B647" s="3" t="s">
        <v>1546</v>
      </c>
    </row>
    <row r="648" spans="1:2" x14ac:dyDescent="0.2">
      <c r="A648" s="3" t="s">
        <v>2609</v>
      </c>
      <c r="B648" s="3" t="s">
        <v>1546</v>
      </c>
    </row>
    <row r="649" spans="1:2" x14ac:dyDescent="0.2">
      <c r="A649" s="3" t="s">
        <v>2610</v>
      </c>
      <c r="B649" s="3" t="s">
        <v>1546</v>
      </c>
    </row>
    <row r="650" spans="1:2" x14ac:dyDescent="0.2">
      <c r="A650" s="3" t="s">
        <v>2611</v>
      </c>
      <c r="B650" s="3" t="s">
        <v>1546</v>
      </c>
    </row>
    <row r="651" spans="1:2" x14ac:dyDescent="0.2">
      <c r="A651" s="3" t="s">
        <v>2612</v>
      </c>
      <c r="B651" s="3" t="s">
        <v>1625</v>
      </c>
    </row>
    <row r="652" spans="1:2" x14ac:dyDescent="0.2">
      <c r="A652" s="3" t="s">
        <v>2613</v>
      </c>
      <c r="B652" s="3" t="s">
        <v>1625</v>
      </c>
    </row>
    <row r="653" spans="1:2" x14ac:dyDescent="0.2">
      <c r="A653" s="3" t="s">
        <v>2614</v>
      </c>
      <c r="B653" s="3" t="s">
        <v>1625</v>
      </c>
    </row>
    <row r="654" spans="1:2" x14ac:dyDescent="0.2">
      <c r="A654" s="3" t="s">
        <v>2615</v>
      </c>
      <c r="B654" s="3" t="s">
        <v>1625</v>
      </c>
    </row>
    <row r="655" spans="1:2" x14ac:dyDescent="0.2">
      <c r="A655" s="3" t="s">
        <v>2616</v>
      </c>
      <c r="B655" s="3" t="s">
        <v>1625</v>
      </c>
    </row>
    <row r="656" spans="1:2" x14ac:dyDescent="0.2">
      <c r="A656" s="3" t="s">
        <v>2617</v>
      </c>
      <c r="B656" s="3" t="s">
        <v>1625</v>
      </c>
    </row>
    <row r="657" spans="1:2" x14ac:dyDescent="0.2">
      <c r="A657" s="3" t="s">
        <v>2618</v>
      </c>
      <c r="B657" s="3" t="s">
        <v>1625</v>
      </c>
    </row>
    <row r="658" spans="1:2" x14ac:dyDescent="0.2">
      <c r="A658" s="3" t="s">
        <v>2619</v>
      </c>
      <c r="B658" s="3" t="s">
        <v>1625</v>
      </c>
    </row>
    <row r="659" spans="1:2" x14ac:dyDescent="0.2">
      <c r="A659" s="3" t="s">
        <v>2620</v>
      </c>
      <c r="B659" s="3" t="s">
        <v>1625</v>
      </c>
    </row>
    <row r="660" spans="1:2" x14ac:dyDescent="0.2">
      <c r="A660" s="3" t="s">
        <v>2621</v>
      </c>
      <c r="B660" s="3" t="s">
        <v>1436</v>
      </c>
    </row>
    <row r="661" spans="1:2" x14ac:dyDescent="0.2">
      <c r="A661" s="3" t="s">
        <v>2621</v>
      </c>
      <c r="B661" s="3" t="s">
        <v>1437</v>
      </c>
    </row>
    <row r="662" spans="1:2" x14ac:dyDescent="0.2">
      <c r="A662" s="3" t="s">
        <v>2622</v>
      </c>
      <c r="B662" s="3" t="s">
        <v>1628</v>
      </c>
    </row>
    <row r="663" spans="1:2" x14ac:dyDescent="0.2">
      <c r="A663" s="3" t="s">
        <v>2623</v>
      </c>
      <c r="B663" s="3" t="s">
        <v>1628</v>
      </c>
    </row>
    <row r="664" spans="1:2" x14ac:dyDescent="0.2">
      <c r="A664" s="3" t="s">
        <v>2624</v>
      </c>
      <c r="B664" s="3" t="s">
        <v>1628</v>
      </c>
    </row>
    <row r="665" spans="1:2" x14ac:dyDescent="0.2">
      <c r="A665" s="3" t="s">
        <v>2625</v>
      </c>
      <c r="B665" s="3" t="s">
        <v>1628</v>
      </c>
    </row>
    <row r="666" spans="1:2" x14ac:dyDescent="0.2">
      <c r="A666" s="3" t="s">
        <v>2626</v>
      </c>
      <c r="B666" s="3" t="s">
        <v>1629</v>
      </c>
    </row>
    <row r="667" spans="1:2" x14ac:dyDescent="0.2">
      <c r="A667" s="3" t="s">
        <v>2627</v>
      </c>
      <c r="B667" s="3" t="s">
        <v>1629</v>
      </c>
    </row>
    <row r="668" spans="1:2" x14ac:dyDescent="0.2">
      <c r="A668" s="3" t="s">
        <v>2628</v>
      </c>
      <c r="B668" s="3" t="s">
        <v>1629</v>
      </c>
    </row>
    <row r="669" spans="1:2" x14ac:dyDescent="0.2">
      <c r="A669" s="3" t="s">
        <v>2629</v>
      </c>
      <c r="B669" s="3" t="s">
        <v>1629</v>
      </c>
    </row>
    <row r="670" spans="1:2" x14ac:dyDescent="0.2">
      <c r="A670" s="3" t="s">
        <v>2630</v>
      </c>
      <c r="B670" s="3" t="s">
        <v>1629</v>
      </c>
    </row>
    <row r="671" spans="1:2" x14ac:dyDescent="0.2">
      <c r="A671" s="3" t="s">
        <v>2631</v>
      </c>
      <c r="B671" s="3" t="s">
        <v>1629</v>
      </c>
    </row>
    <row r="672" spans="1:2" x14ac:dyDescent="0.2">
      <c r="A672" s="3" t="s">
        <v>2632</v>
      </c>
      <c r="B672" s="3" t="s">
        <v>1630</v>
      </c>
    </row>
    <row r="673" spans="1:2" x14ac:dyDescent="0.2">
      <c r="A673" s="3" t="s">
        <v>2633</v>
      </c>
      <c r="B673" s="3" t="s">
        <v>1630</v>
      </c>
    </row>
    <row r="674" spans="1:2" x14ac:dyDescent="0.2">
      <c r="A674" s="3" t="s">
        <v>2634</v>
      </c>
      <c r="B674" s="3" t="s">
        <v>1630</v>
      </c>
    </row>
    <row r="675" spans="1:2" x14ac:dyDescent="0.2">
      <c r="A675" s="3" t="s">
        <v>2635</v>
      </c>
      <c r="B675" s="3" t="s">
        <v>1630</v>
      </c>
    </row>
    <row r="676" spans="1:2" x14ac:dyDescent="0.2">
      <c r="A676" s="3" t="s">
        <v>2636</v>
      </c>
      <c r="B676" s="3" t="s">
        <v>1630</v>
      </c>
    </row>
    <row r="677" spans="1:2" x14ac:dyDescent="0.2">
      <c r="A677" s="3" t="s">
        <v>2637</v>
      </c>
      <c r="B677" s="3" t="s">
        <v>1631</v>
      </c>
    </row>
    <row r="678" spans="1:2" x14ac:dyDescent="0.2">
      <c r="A678" s="3" t="s">
        <v>2638</v>
      </c>
      <c r="B678" s="3" t="s">
        <v>1631</v>
      </c>
    </row>
    <row r="679" spans="1:2" x14ac:dyDescent="0.2">
      <c r="A679" s="3" t="s">
        <v>2639</v>
      </c>
      <c r="B679" s="3" t="s">
        <v>1631</v>
      </c>
    </row>
    <row r="680" spans="1:2" x14ac:dyDescent="0.2">
      <c r="A680" s="3" t="s">
        <v>2640</v>
      </c>
      <c r="B680" s="3" t="s">
        <v>1631</v>
      </c>
    </row>
    <row r="681" spans="1:2" x14ac:dyDescent="0.2">
      <c r="A681" s="3" t="s">
        <v>2641</v>
      </c>
      <c r="B681" s="3" t="s">
        <v>1631</v>
      </c>
    </row>
    <row r="682" spans="1:2" x14ac:dyDescent="0.2">
      <c r="A682" s="3" t="s">
        <v>2642</v>
      </c>
      <c r="B682" s="3" t="s">
        <v>1631</v>
      </c>
    </row>
    <row r="683" spans="1:2" x14ac:dyDescent="0.2">
      <c r="A683" s="3" t="s">
        <v>2643</v>
      </c>
      <c r="B683" s="3" t="s">
        <v>1631</v>
      </c>
    </row>
    <row r="684" spans="1:2" x14ac:dyDescent="0.2">
      <c r="A684" s="3" t="s">
        <v>2644</v>
      </c>
      <c r="B684" s="3" t="s">
        <v>1631</v>
      </c>
    </row>
    <row r="685" spans="1:2" x14ac:dyDescent="0.2">
      <c r="A685" s="3" t="s">
        <v>2645</v>
      </c>
      <c r="B685" s="3" t="s">
        <v>1631</v>
      </c>
    </row>
    <row r="686" spans="1:2" x14ac:dyDescent="0.2">
      <c r="A686" s="3" t="s">
        <v>2646</v>
      </c>
      <c r="B686" s="3" t="s">
        <v>1632</v>
      </c>
    </row>
    <row r="687" spans="1:2" x14ac:dyDescent="0.2">
      <c r="A687" s="3" t="s">
        <v>2647</v>
      </c>
      <c r="B687" s="3" t="s">
        <v>313</v>
      </c>
    </row>
    <row r="688" spans="1:2" x14ac:dyDescent="0.2">
      <c r="A688" s="3" t="s">
        <v>2647</v>
      </c>
      <c r="B688" s="3" t="s">
        <v>400</v>
      </c>
    </row>
    <row r="689" spans="1:2" x14ac:dyDescent="0.2">
      <c r="A689" s="3" t="s">
        <v>2648</v>
      </c>
      <c r="B689" s="3" t="s">
        <v>1632</v>
      </c>
    </row>
    <row r="690" spans="1:2" x14ac:dyDescent="0.2">
      <c r="A690" s="3" t="s">
        <v>2649</v>
      </c>
      <c r="B690" s="3" t="s">
        <v>1632</v>
      </c>
    </row>
    <row r="691" spans="1:2" x14ac:dyDescent="0.2">
      <c r="A691" s="3" t="s">
        <v>2650</v>
      </c>
      <c r="B691" s="3" t="s">
        <v>1632</v>
      </c>
    </row>
    <row r="692" spans="1:2" x14ac:dyDescent="0.2">
      <c r="A692" s="3" t="s">
        <v>2651</v>
      </c>
      <c r="B692" s="3" t="s">
        <v>1632</v>
      </c>
    </row>
    <row r="693" spans="1:2" x14ac:dyDescent="0.2">
      <c r="A693" s="3" t="s">
        <v>2652</v>
      </c>
      <c r="B693" s="3" t="s">
        <v>1632</v>
      </c>
    </row>
    <row r="694" spans="1:2" x14ac:dyDescent="0.2">
      <c r="A694" s="3" t="s">
        <v>2653</v>
      </c>
      <c r="B694" s="3" t="s">
        <v>1632</v>
      </c>
    </row>
    <row r="695" spans="1:2" x14ac:dyDescent="0.2">
      <c r="A695" s="3" t="s">
        <v>2654</v>
      </c>
      <c r="B695" s="3" t="s">
        <v>1632</v>
      </c>
    </row>
    <row r="696" spans="1:2" x14ac:dyDescent="0.2">
      <c r="A696" s="3" t="s">
        <v>2655</v>
      </c>
      <c r="B696" s="3" t="s">
        <v>1836</v>
      </c>
    </row>
    <row r="697" spans="1:2" x14ac:dyDescent="0.2">
      <c r="A697" s="3" t="s">
        <v>2656</v>
      </c>
      <c r="B697" s="3" t="s">
        <v>1836</v>
      </c>
    </row>
    <row r="698" spans="1:2" x14ac:dyDescent="0.2">
      <c r="A698" s="3" t="s">
        <v>2657</v>
      </c>
      <c r="B698" s="3" t="s">
        <v>1886</v>
      </c>
    </row>
    <row r="699" spans="1:2" x14ac:dyDescent="0.2">
      <c r="A699" s="3" t="s">
        <v>2658</v>
      </c>
      <c r="B699" s="3" t="s">
        <v>1892</v>
      </c>
    </row>
    <row r="700" spans="1:2" x14ac:dyDescent="0.2">
      <c r="A700" s="3" t="s">
        <v>2659</v>
      </c>
      <c r="B700" s="3" t="s">
        <v>1913</v>
      </c>
    </row>
    <row r="701" spans="1:2" x14ac:dyDescent="0.2">
      <c r="A701" s="3" t="s">
        <v>2660</v>
      </c>
      <c r="B701" s="3" t="s">
        <v>1632</v>
      </c>
    </row>
    <row r="702" spans="1:2" x14ac:dyDescent="0.2">
      <c r="A702" s="3" t="s">
        <v>2661</v>
      </c>
      <c r="B702" s="3" t="s">
        <v>1632</v>
      </c>
    </row>
    <row r="703" spans="1:2" x14ac:dyDescent="0.2">
      <c r="A703" s="3" t="s">
        <v>2662</v>
      </c>
      <c r="B703" s="3" t="s">
        <v>1632</v>
      </c>
    </row>
    <row r="704" spans="1:2" x14ac:dyDescent="0.2">
      <c r="A704" s="3" t="s">
        <v>2663</v>
      </c>
      <c r="B704" s="3" t="s">
        <v>1632</v>
      </c>
    </row>
    <row r="705" spans="1:2" x14ac:dyDescent="0.2">
      <c r="A705" s="3" t="s">
        <v>2664</v>
      </c>
      <c r="B705" s="3" t="s">
        <v>1632</v>
      </c>
    </row>
    <row r="706" spans="1:2" x14ac:dyDescent="0.2">
      <c r="A706" s="3" t="s">
        <v>2665</v>
      </c>
      <c r="B706" s="3" t="s">
        <v>1632</v>
      </c>
    </row>
    <row r="707" spans="1:2" x14ac:dyDescent="0.2">
      <c r="A707" s="3" t="s">
        <v>2666</v>
      </c>
      <c r="B707" s="3" t="s">
        <v>1632</v>
      </c>
    </row>
    <row r="708" spans="1:2" x14ac:dyDescent="0.2">
      <c r="A708" s="3" t="s">
        <v>2667</v>
      </c>
      <c r="B708" s="3" t="s">
        <v>1632</v>
      </c>
    </row>
    <row r="709" spans="1:2" x14ac:dyDescent="0.2">
      <c r="A709" s="3" t="s">
        <v>2668</v>
      </c>
      <c r="B709" s="3" t="s">
        <v>1632</v>
      </c>
    </row>
    <row r="710" spans="1:2" x14ac:dyDescent="0.2">
      <c r="A710" s="3" t="s">
        <v>2669</v>
      </c>
      <c r="B710" s="3" t="s">
        <v>1632</v>
      </c>
    </row>
    <row r="711" spans="1:2" x14ac:dyDescent="0.2">
      <c r="A711" s="3" t="s">
        <v>2710</v>
      </c>
      <c r="B711" s="3" t="s">
        <v>467</v>
      </c>
    </row>
    <row r="712" spans="1:2" x14ac:dyDescent="0.2">
      <c r="A712" s="3" t="s">
        <v>2711</v>
      </c>
      <c r="B712" s="3" t="s">
        <v>467</v>
      </c>
    </row>
    <row r="713" spans="1:2" x14ac:dyDescent="0.2">
      <c r="A713" s="3" t="s">
        <v>2712</v>
      </c>
      <c r="B713" s="3" t="s">
        <v>467</v>
      </c>
    </row>
    <row r="714" spans="1:2" x14ac:dyDescent="0.2">
      <c r="A714" s="3" t="s">
        <v>2713</v>
      </c>
      <c r="B714" s="3" t="s">
        <v>467</v>
      </c>
    </row>
    <row r="715" spans="1:2" x14ac:dyDescent="0.2">
      <c r="A715" s="3" t="s">
        <v>2714</v>
      </c>
      <c r="B715" s="3" t="s">
        <v>467</v>
      </c>
    </row>
    <row r="716" spans="1:2" x14ac:dyDescent="0.2">
      <c r="A716" s="3" t="s">
        <v>2715</v>
      </c>
      <c r="B716" s="3" t="s">
        <v>467</v>
      </c>
    </row>
    <row r="717" spans="1:2" x14ac:dyDescent="0.2">
      <c r="A717" s="3" t="s">
        <v>2716</v>
      </c>
      <c r="B717" s="3" t="s">
        <v>467</v>
      </c>
    </row>
    <row r="718" spans="1:2" x14ac:dyDescent="0.2">
      <c r="A718" s="3" t="s">
        <v>2717</v>
      </c>
      <c r="B718" s="3" t="s">
        <v>467</v>
      </c>
    </row>
    <row r="719" spans="1:2" x14ac:dyDescent="0.2">
      <c r="A719" s="3" t="s">
        <v>2718</v>
      </c>
      <c r="B719" s="3" t="s">
        <v>467</v>
      </c>
    </row>
    <row r="720" spans="1:2" x14ac:dyDescent="0.2">
      <c r="A720" s="3" t="s">
        <v>2719</v>
      </c>
      <c r="B720" s="3" t="s">
        <v>467</v>
      </c>
    </row>
    <row r="721" spans="1:2" x14ac:dyDescent="0.2">
      <c r="A721" s="3" t="s">
        <v>2720</v>
      </c>
      <c r="B721" s="3" t="s">
        <v>467</v>
      </c>
    </row>
    <row r="722" spans="1:2" x14ac:dyDescent="0.2">
      <c r="A722" s="3" t="s">
        <v>2721</v>
      </c>
      <c r="B722" s="3" t="s">
        <v>467</v>
      </c>
    </row>
    <row r="723" spans="1:2" x14ac:dyDescent="0.2">
      <c r="A723" s="3" t="s">
        <v>2722</v>
      </c>
      <c r="B723" s="3" t="s">
        <v>467</v>
      </c>
    </row>
    <row r="724" spans="1:2" x14ac:dyDescent="0.2">
      <c r="A724" s="3" t="s">
        <v>2723</v>
      </c>
      <c r="B724" s="3" t="s">
        <v>467</v>
      </c>
    </row>
    <row r="725" spans="1:2" x14ac:dyDescent="0.2">
      <c r="A725" s="3" t="s">
        <v>2724</v>
      </c>
      <c r="B725" s="3" t="s">
        <v>467</v>
      </c>
    </row>
    <row r="726" spans="1:2" x14ac:dyDescent="0.2">
      <c r="A726" s="3" t="s">
        <v>2725</v>
      </c>
      <c r="B726" s="3" t="s">
        <v>467</v>
      </c>
    </row>
    <row r="727" spans="1:2" x14ac:dyDescent="0.2">
      <c r="A727" s="3" t="s">
        <v>2726</v>
      </c>
      <c r="B727" s="3" t="s">
        <v>467</v>
      </c>
    </row>
    <row r="728" spans="1:2" x14ac:dyDescent="0.2">
      <c r="A728" s="3" t="s">
        <v>2727</v>
      </c>
      <c r="B728" s="3" t="s">
        <v>467</v>
      </c>
    </row>
    <row r="729" spans="1:2" x14ac:dyDescent="0.2">
      <c r="A729" s="3" t="s">
        <v>2728</v>
      </c>
      <c r="B729" s="3" t="s">
        <v>467</v>
      </c>
    </row>
    <row r="730" spans="1:2" x14ac:dyDescent="0.2">
      <c r="A730" s="3" t="s">
        <v>2729</v>
      </c>
      <c r="B730" s="3" t="s">
        <v>467</v>
      </c>
    </row>
    <row r="731" spans="1:2" x14ac:dyDescent="0.2">
      <c r="A731" s="3" t="s">
        <v>2730</v>
      </c>
      <c r="B731" s="3" t="s">
        <v>467</v>
      </c>
    </row>
    <row r="732" spans="1:2" x14ac:dyDescent="0.2">
      <c r="A732" s="3" t="s">
        <v>2731</v>
      </c>
      <c r="B732" s="3" t="s">
        <v>467</v>
      </c>
    </row>
    <row r="733" spans="1:2" x14ac:dyDescent="0.2">
      <c r="A733" s="3" t="s">
        <v>2732</v>
      </c>
      <c r="B733" s="3" t="s">
        <v>467</v>
      </c>
    </row>
    <row r="734" spans="1:2" x14ac:dyDescent="0.2">
      <c r="A734" s="3" t="s">
        <v>2733</v>
      </c>
      <c r="B734" s="3" t="s">
        <v>467</v>
      </c>
    </row>
    <row r="735" spans="1:2" x14ac:dyDescent="0.2">
      <c r="A735" s="3" t="s">
        <v>2734</v>
      </c>
      <c r="B735" s="3" t="s">
        <v>467</v>
      </c>
    </row>
    <row r="736" spans="1:2" x14ac:dyDescent="0.2">
      <c r="A736" s="3" t="s">
        <v>2735</v>
      </c>
      <c r="B736" s="3" t="s">
        <v>467</v>
      </c>
    </row>
    <row r="737" spans="1:2" x14ac:dyDescent="0.2">
      <c r="A737" s="3" t="s">
        <v>2736</v>
      </c>
      <c r="B737" s="3" t="s">
        <v>467</v>
      </c>
    </row>
    <row r="738" spans="1:2" x14ac:dyDescent="0.2">
      <c r="A738" s="3" t="s">
        <v>2737</v>
      </c>
      <c r="B738" s="3" t="s">
        <v>467</v>
      </c>
    </row>
    <row r="739" spans="1:2" x14ac:dyDescent="0.2">
      <c r="A739" s="3" t="s">
        <v>2738</v>
      </c>
      <c r="B739" s="3" t="s">
        <v>467</v>
      </c>
    </row>
    <row r="740" spans="1:2" x14ac:dyDescent="0.2">
      <c r="A740" s="3" t="s">
        <v>2739</v>
      </c>
      <c r="B740" s="3" t="s">
        <v>467</v>
      </c>
    </row>
    <row r="741" spans="1:2" x14ac:dyDescent="0.2">
      <c r="A741" s="3" t="s">
        <v>2740</v>
      </c>
      <c r="B741" s="3" t="s">
        <v>467</v>
      </c>
    </row>
    <row r="742" spans="1:2" x14ac:dyDescent="0.2">
      <c r="A742" s="3" t="s">
        <v>2741</v>
      </c>
      <c r="B742" s="3" t="s">
        <v>467</v>
      </c>
    </row>
    <row r="743" spans="1:2" x14ac:dyDescent="0.2">
      <c r="A743" s="3" t="s">
        <v>2742</v>
      </c>
      <c r="B743" s="3" t="s">
        <v>467</v>
      </c>
    </row>
    <row r="744" spans="1:2" x14ac:dyDescent="0.2">
      <c r="A744" s="3" t="s">
        <v>2743</v>
      </c>
      <c r="B744" s="3" t="s">
        <v>467</v>
      </c>
    </row>
    <row r="745" spans="1:2" x14ac:dyDescent="0.2">
      <c r="A745" s="3" t="s">
        <v>2744</v>
      </c>
      <c r="B745" s="3" t="s">
        <v>467</v>
      </c>
    </row>
    <row r="746" spans="1:2" x14ac:dyDescent="0.2">
      <c r="A746" s="3" t="s">
        <v>2745</v>
      </c>
      <c r="B746" s="3" t="s">
        <v>467</v>
      </c>
    </row>
    <row r="747" spans="1:2" x14ac:dyDescent="0.2">
      <c r="A747" s="3" t="s">
        <v>2746</v>
      </c>
      <c r="B747" s="3" t="s">
        <v>467</v>
      </c>
    </row>
    <row r="748" spans="1:2" x14ac:dyDescent="0.2">
      <c r="A748" s="3" t="s">
        <v>2747</v>
      </c>
      <c r="B748" s="3" t="s">
        <v>467</v>
      </c>
    </row>
    <row r="749" spans="1:2" x14ac:dyDescent="0.2">
      <c r="A749" s="3" t="s">
        <v>2748</v>
      </c>
      <c r="B749" s="3" t="s">
        <v>467</v>
      </c>
    </row>
    <row r="750" spans="1:2" x14ac:dyDescent="0.2">
      <c r="A750" s="3" t="s">
        <v>2749</v>
      </c>
      <c r="B750" s="3" t="s">
        <v>467</v>
      </c>
    </row>
    <row r="751" spans="1:2" x14ac:dyDescent="0.2">
      <c r="A751" s="3" t="s">
        <v>2750</v>
      </c>
      <c r="B751" s="3" t="s">
        <v>467</v>
      </c>
    </row>
    <row r="752" spans="1:2" x14ac:dyDescent="0.2">
      <c r="A752" s="3" t="s">
        <v>2751</v>
      </c>
      <c r="B752" s="3" t="s">
        <v>467</v>
      </c>
    </row>
    <row r="753" spans="1:2" x14ac:dyDescent="0.2">
      <c r="A753" s="3" t="s">
        <v>2752</v>
      </c>
      <c r="B753" s="3" t="s">
        <v>470</v>
      </c>
    </row>
    <row r="754" spans="1:2" x14ac:dyDescent="0.2">
      <c r="A754" s="3" t="s">
        <v>2753</v>
      </c>
      <c r="B754" s="3" t="s">
        <v>470</v>
      </c>
    </row>
    <row r="755" spans="1:2" x14ac:dyDescent="0.2">
      <c r="A755" s="3" t="s">
        <v>2754</v>
      </c>
      <c r="B755" s="3" t="s">
        <v>470</v>
      </c>
    </row>
    <row r="756" spans="1:2" x14ac:dyDescent="0.2">
      <c r="A756" s="3" t="s">
        <v>2755</v>
      </c>
      <c r="B756" s="3" t="s">
        <v>470</v>
      </c>
    </row>
    <row r="757" spans="1:2" x14ac:dyDescent="0.2">
      <c r="A757" s="3" t="s">
        <v>2756</v>
      </c>
      <c r="B757" s="3" t="s">
        <v>470</v>
      </c>
    </row>
    <row r="758" spans="1:2" x14ac:dyDescent="0.2">
      <c r="A758" s="3" t="s">
        <v>2757</v>
      </c>
      <c r="B758" s="3" t="s">
        <v>470</v>
      </c>
    </row>
    <row r="759" spans="1:2" x14ac:dyDescent="0.2">
      <c r="A759" s="3" t="s">
        <v>2758</v>
      </c>
      <c r="B759" s="3" t="s">
        <v>470</v>
      </c>
    </row>
    <row r="760" spans="1:2" x14ac:dyDescent="0.2">
      <c r="A760" s="3" t="s">
        <v>2759</v>
      </c>
      <c r="B760" s="3" t="s">
        <v>470</v>
      </c>
    </row>
    <row r="761" spans="1:2" x14ac:dyDescent="0.2">
      <c r="A761" s="3" t="s">
        <v>2760</v>
      </c>
      <c r="B761" s="3" t="s">
        <v>470</v>
      </c>
    </row>
    <row r="762" spans="1:2" x14ac:dyDescent="0.2">
      <c r="A762" s="3" t="s">
        <v>2761</v>
      </c>
      <c r="B762" s="3" t="s">
        <v>470</v>
      </c>
    </row>
    <row r="763" spans="1:2" x14ac:dyDescent="0.2">
      <c r="A763" s="3" t="s">
        <v>2762</v>
      </c>
      <c r="B763" s="3" t="s">
        <v>470</v>
      </c>
    </row>
    <row r="764" spans="1:2" x14ac:dyDescent="0.2">
      <c r="A764" s="3" t="s">
        <v>2763</v>
      </c>
      <c r="B764" s="3" t="s">
        <v>470</v>
      </c>
    </row>
    <row r="765" spans="1:2" x14ac:dyDescent="0.2">
      <c r="A765" s="3" t="s">
        <v>2764</v>
      </c>
      <c r="B765" s="3" t="s">
        <v>470</v>
      </c>
    </row>
    <row r="766" spans="1:2" x14ac:dyDescent="0.2">
      <c r="A766" s="3" t="s">
        <v>2765</v>
      </c>
      <c r="B766" s="3" t="s">
        <v>470</v>
      </c>
    </row>
    <row r="767" spans="1:2" x14ac:dyDescent="0.2">
      <c r="A767" s="3" t="s">
        <v>2766</v>
      </c>
      <c r="B767" s="3" t="s">
        <v>470</v>
      </c>
    </row>
    <row r="768" spans="1:2" x14ac:dyDescent="0.2">
      <c r="A768" s="3" t="s">
        <v>2767</v>
      </c>
      <c r="B768" s="3" t="s">
        <v>470</v>
      </c>
    </row>
    <row r="769" spans="1:2" x14ac:dyDescent="0.2">
      <c r="A769" s="3" t="s">
        <v>2768</v>
      </c>
      <c r="B769" s="3" t="s">
        <v>470</v>
      </c>
    </row>
    <row r="770" spans="1:2" x14ac:dyDescent="0.2">
      <c r="A770" s="3" t="s">
        <v>2769</v>
      </c>
      <c r="B770" s="3" t="s">
        <v>470</v>
      </c>
    </row>
    <row r="771" spans="1:2" x14ac:dyDescent="0.2">
      <c r="A771" s="3" t="s">
        <v>2770</v>
      </c>
      <c r="B771" s="3" t="s">
        <v>470</v>
      </c>
    </row>
    <row r="772" spans="1:2" x14ac:dyDescent="0.2">
      <c r="A772" s="3" t="s">
        <v>2771</v>
      </c>
      <c r="B772" s="3" t="s">
        <v>470</v>
      </c>
    </row>
    <row r="773" spans="1:2" x14ac:dyDescent="0.2">
      <c r="A773" s="3" t="s">
        <v>2772</v>
      </c>
      <c r="B773" s="3" t="s">
        <v>470</v>
      </c>
    </row>
    <row r="774" spans="1:2" x14ac:dyDescent="0.2">
      <c r="A774" s="3" t="s">
        <v>2773</v>
      </c>
      <c r="B774" s="3" t="s">
        <v>470</v>
      </c>
    </row>
    <row r="775" spans="1:2" x14ac:dyDescent="0.2">
      <c r="A775" s="3" t="s">
        <v>2774</v>
      </c>
      <c r="B775" s="3" t="s">
        <v>470</v>
      </c>
    </row>
    <row r="776" spans="1:2" x14ac:dyDescent="0.2">
      <c r="A776" s="3" t="s">
        <v>2775</v>
      </c>
      <c r="B776" s="3" t="s">
        <v>470</v>
      </c>
    </row>
    <row r="777" spans="1:2" x14ac:dyDescent="0.2">
      <c r="A777" s="3" t="s">
        <v>2776</v>
      </c>
      <c r="B777" s="3" t="s">
        <v>470</v>
      </c>
    </row>
    <row r="778" spans="1:2" x14ac:dyDescent="0.2">
      <c r="A778" s="3" t="s">
        <v>2777</v>
      </c>
      <c r="B778" s="3" t="s">
        <v>470</v>
      </c>
    </row>
    <row r="779" spans="1:2" x14ac:dyDescent="0.2">
      <c r="A779" s="3" t="s">
        <v>2778</v>
      </c>
      <c r="B779" s="3" t="s">
        <v>470</v>
      </c>
    </row>
    <row r="780" spans="1:2" x14ac:dyDescent="0.2">
      <c r="A780" s="3" t="s">
        <v>2779</v>
      </c>
      <c r="B780" s="3" t="s">
        <v>470</v>
      </c>
    </row>
    <row r="781" spans="1:2" x14ac:dyDescent="0.2">
      <c r="A781" s="3" t="s">
        <v>2780</v>
      </c>
      <c r="B781" s="3" t="s">
        <v>470</v>
      </c>
    </row>
    <row r="782" spans="1:2" x14ac:dyDescent="0.2">
      <c r="A782" s="3" t="s">
        <v>2781</v>
      </c>
      <c r="B782" s="3" t="s">
        <v>470</v>
      </c>
    </row>
    <row r="783" spans="1:2" x14ac:dyDescent="0.2">
      <c r="A783" s="3" t="s">
        <v>2782</v>
      </c>
      <c r="B783" s="3" t="s">
        <v>470</v>
      </c>
    </row>
    <row r="784" spans="1:2" x14ac:dyDescent="0.2">
      <c r="A784" s="3" t="s">
        <v>2783</v>
      </c>
      <c r="B784" s="3" t="s">
        <v>470</v>
      </c>
    </row>
    <row r="785" spans="1:2" x14ac:dyDescent="0.2">
      <c r="A785" s="3" t="s">
        <v>2784</v>
      </c>
      <c r="B785" s="3" t="s">
        <v>470</v>
      </c>
    </row>
    <row r="786" spans="1:2" x14ac:dyDescent="0.2">
      <c r="A786" s="3" t="s">
        <v>2785</v>
      </c>
      <c r="B786" s="3" t="s">
        <v>470</v>
      </c>
    </row>
    <row r="787" spans="1:2" x14ac:dyDescent="0.2">
      <c r="A787" s="3" t="s">
        <v>2786</v>
      </c>
      <c r="B787" s="3" t="s">
        <v>470</v>
      </c>
    </row>
    <row r="788" spans="1:2" x14ac:dyDescent="0.2">
      <c r="A788" s="3" t="s">
        <v>2787</v>
      </c>
      <c r="B788" s="3" t="s">
        <v>470</v>
      </c>
    </row>
    <row r="789" spans="1:2" x14ac:dyDescent="0.2">
      <c r="A789" s="3" t="s">
        <v>2788</v>
      </c>
      <c r="B789" s="3" t="s">
        <v>470</v>
      </c>
    </row>
    <row r="790" spans="1:2" x14ac:dyDescent="0.2">
      <c r="A790" s="3" t="s">
        <v>2789</v>
      </c>
      <c r="B790" s="3" t="s">
        <v>470</v>
      </c>
    </row>
    <row r="791" spans="1:2" x14ac:dyDescent="0.2">
      <c r="A791" s="3" t="s">
        <v>2790</v>
      </c>
      <c r="B791" s="3" t="s">
        <v>470</v>
      </c>
    </row>
    <row r="792" spans="1:2" x14ac:dyDescent="0.2">
      <c r="A792" s="3" t="s">
        <v>2791</v>
      </c>
      <c r="B792" s="3" t="s">
        <v>470</v>
      </c>
    </row>
    <row r="793" spans="1:2" x14ac:dyDescent="0.2">
      <c r="A793" s="3" t="s">
        <v>2792</v>
      </c>
      <c r="B793" s="3" t="s">
        <v>470</v>
      </c>
    </row>
    <row r="794" spans="1:2" x14ac:dyDescent="0.2">
      <c r="A794" s="3" t="s">
        <v>2793</v>
      </c>
      <c r="B794" s="3" t="s">
        <v>470</v>
      </c>
    </row>
    <row r="795" spans="1:2" x14ac:dyDescent="0.2">
      <c r="A795" s="3" t="s">
        <v>2794</v>
      </c>
      <c r="B795" s="3" t="s">
        <v>470</v>
      </c>
    </row>
    <row r="796" spans="1:2" x14ac:dyDescent="0.2">
      <c r="A796" s="3" t="s">
        <v>2795</v>
      </c>
      <c r="B796" s="3" t="s">
        <v>470</v>
      </c>
    </row>
    <row r="797" spans="1:2" x14ac:dyDescent="0.2">
      <c r="A797" s="3" t="s">
        <v>2796</v>
      </c>
      <c r="B797" s="3" t="s">
        <v>400</v>
      </c>
    </row>
    <row r="798" spans="1:2" x14ac:dyDescent="0.2">
      <c r="A798" s="3" t="s">
        <v>2797</v>
      </c>
      <c r="B798" s="3" t="s">
        <v>400</v>
      </c>
    </row>
    <row r="799" spans="1:2" x14ac:dyDescent="0.2">
      <c r="A799" s="3" t="s">
        <v>2798</v>
      </c>
      <c r="B799" s="3" t="s">
        <v>400</v>
      </c>
    </row>
    <row r="800" spans="1:2" x14ac:dyDescent="0.2">
      <c r="A800" s="3" t="s">
        <v>2799</v>
      </c>
      <c r="B800" s="3" t="s">
        <v>402</v>
      </c>
    </row>
    <row r="801" spans="1:2" x14ac:dyDescent="0.2">
      <c r="A801" s="3" t="s">
        <v>2800</v>
      </c>
      <c r="B801" s="3" t="s">
        <v>402</v>
      </c>
    </row>
    <row r="802" spans="1:2" x14ac:dyDescent="0.2">
      <c r="A802" s="3" t="s">
        <v>2801</v>
      </c>
      <c r="B802" s="3" t="s">
        <v>404</v>
      </c>
    </row>
    <row r="803" spans="1:2" x14ac:dyDescent="0.2">
      <c r="A803" s="3" t="s">
        <v>2802</v>
      </c>
      <c r="B803" s="3" t="s">
        <v>404</v>
      </c>
    </row>
    <row r="804" spans="1:2" x14ac:dyDescent="0.2">
      <c r="A804" s="3" t="s">
        <v>2803</v>
      </c>
      <c r="B804" s="3" t="s">
        <v>404</v>
      </c>
    </row>
    <row r="805" spans="1:2" x14ac:dyDescent="0.2">
      <c r="A805" s="3" t="s">
        <v>2804</v>
      </c>
      <c r="B805" s="3" t="s">
        <v>404</v>
      </c>
    </row>
    <row r="806" spans="1:2" x14ac:dyDescent="0.2">
      <c r="A806" s="3" t="s">
        <v>2805</v>
      </c>
      <c r="B806" s="3" t="s">
        <v>404</v>
      </c>
    </row>
    <row r="807" spans="1:2" x14ac:dyDescent="0.2">
      <c r="A807" s="3" t="s">
        <v>2806</v>
      </c>
      <c r="B807" s="3" t="s">
        <v>1553</v>
      </c>
    </row>
    <row r="808" spans="1:2" x14ac:dyDescent="0.2">
      <c r="A808" s="3" t="s">
        <v>2807</v>
      </c>
      <c r="B808" s="3" t="s">
        <v>1553</v>
      </c>
    </row>
    <row r="809" spans="1:2" x14ac:dyDescent="0.2">
      <c r="A809" s="3" t="s">
        <v>2808</v>
      </c>
      <c r="B809" s="3" t="s">
        <v>1552</v>
      </c>
    </row>
    <row r="810" spans="1:2" x14ac:dyDescent="0.2">
      <c r="A810" s="3" t="s">
        <v>2809</v>
      </c>
      <c r="B810" s="3" t="s">
        <v>1552</v>
      </c>
    </row>
    <row r="811" spans="1:2" x14ac:dyDescent="0.2">
      <c r="A811" s="3" t="s">
        <v>2810</v>
      </c>
      <c r="B811" s="3" t="s">
        <v>1552</v>
      </c>
    </row>
    <row r="812" spans="1:2" x14ac:dyDescent="0.2">
      <c r="A812" s="3" t="s">
        <v>2811</v>
      </c>
      <c r="B812" s="3" t="s">
        <v>1552</v>
      </c>
    </row>
    <row r="813" spans="1:2" x14ac:dyDescent="0.2">
      <c r="A813" s="3" t="s">
        <v>2812</v>
      </c>
      <c r="B813" s="3" t="s">
        <v>1552</v>
      </c>
    </row>
    <row r="814" spans="1:2" x14ac:dyDescent="0.2">
      <c r="A814" s="3" t="s">
        <v>2813</v>
      </c>
      <c r="B814" s="3" t="s">
        <v>1552</v>
      </c>
    </row>
    <row r="815" spans="1:2" x14ac:dyDescent="0.2">
      <c r="A815" s="3" t="s">
        <v>2814</v>
      </c>
      <c r="B815" s="3" t="s">
        <v>1553</v>
      </c>
    </row>
    <row r="816" spans="1:2" x14ac:dyDescent="0.2">
      <c r="A816" s="3" t="s">
        <v>2815</v>
      </c>
      <c r="B816" s="3" t="s">
        <v>1553</v>
      </c>
    </row>
    <row r="817" spans="1:2" x14ac:dyDescent="0.2">
      <c r="A817" s="3" t="s">
        <v>2816</v>
      </c>
      <c r="B817" s="3" t="s">
        <v>1553</v>
      </c>
    </row>
    <row r="818" spans="1:2" x14ac:dyDescent="0.2">
      <c r="A818" s="3" t="s">
        <v>2817</v>
      </c>
      <c r="B818" s="3" t="s">
        <v>1553</v>
      </c>
    </row>
    <row r="819" spans="1:2" x14ac:dyDescent="0.2">
      <c r="A819" s="3" t="s">
        <v>2818</v>
      </c>
      <c r="B819" s="3" t="s">
        <v>1553</v>
      </c>
    </row>
    <row r="820" spans="1:2" x14ac:dyDescent="0.2">
      <c r="A820" s="3" t="s">
        <v>2819</v>
      </c>
      <c r="B820" s="3" t="s">
        <v>1553</v>
      </c>
    </row>
    <row r="821" spans="1:2" x14ac:dyDescent="0.2">
      <c r="A821" s="3" t="s">
        <v>2820</v>
      </c>
      <c r="B821" s="3" t="s">
        <v>1553</v>
      </c>
    </row>
    <row r="822" spans="1:2" x14ac:dyDescent="0.2">
      <c r="A822" s="3" t="s">
        <v>2821</v>
      </c>
      <c r="B822" s="3" t="s">
        <v>1553</v>
      </c>
    </row>
    <row r="823" spans="1:2" x14ac:dyDescent="0.2">
      <c r="A823" s="3" t="s">
        <v>2822</v>
      </c>
      <c r="B823" s="3" t="s">
        <v>1553</v>
      </c>
    </row>
    <row r="824" spans="1:2" x14ac:dyDescent="0.2">
      <c r="A824" s="3" t="s">
        <v>2823</v>
      </c>
      <c r="B824" s="3" t="s">
        <v>1553</v>
      </c>
    </row>
    <row r="825" spans="1:2" x14ac:dyDescent="0.2">
      <c r="A825" s="3" t="s">
        <v>2824</v>
      </c>
      <c r="B825" s="3" t="s">
        <v>1552</v>
      </c>
    </row>
    <row r="826" spans="1:2" x14ac:dyDescent="0.2">
      <c r="A826" s="3" t="s">
        <v>2825</v>
      </c>
      <c r="B826" s="3" t="s">
        <v>1553</v>
      </c>
    </row>
    <row r="827" spans="1:2" x14ac:dyDescent="0.2">
      <c r="A827" s="3" t="s">
        <v>2826</v>
      </c>
      <c r="B827" s="3" t="s">
        <v>1553</v>
      </c>
    </row>
    <row r="828" spans="1:2" x14ac:dyDescent="0.2">
      <c r="A828" s="3" t="s">
        <v>2827</v>
      </c>
      <c r="B828" s="3" t="s">
        <v>1553</v>
      </c>
    </row>
    <row r="829" spans="1:2" x14ac:dyDescent="0.2">
      <c r="A829" s="3" t="s">
        <v>2828</v>
      </c>
      <c r="B829" s="3" t="s">
        <v>1553</v>
      </c>
    </row>
    <row r="830" spans="1:2" x14ac:dyDescent="0.2">
      <c r="A830" s="3" t="s">
        <v>2829</v>
      </c>
      <c r="B830" s="3" t="s">
        <v>1553</v>
      </c>
    </row>
    <row r="831" spans="1:2" x14ac:dyDescent="0.2">
      <c r="A831" s="3" t="s">
        <v>2830</v>
      </c>
      <c r="B831" s="3" t="s">
        <v>1553</v>
      </c>
    </row>
    <row r="832" spans="1:2" x14ac:dyDescent="0.2">
      <c r="A832" s="3" t="s">
        <v>2831</v>
      </c>
      <c r="B832" s="3" t="s">
        <v>1553</v>
      </c>
    </row>
    <row r="833" spans="1:2" x14ac:dyDescent="0.2">
      <c r="A833" s="3" t="s">
        <v>2832</v>
      </c>
      <c r="B833" s="3" t="s">
        <v>1554</v>
      </c>
    </row>
    <row r="834" spans="1:2" x14ac:dyDescent="0.2">
      <c r="A834" s="3" t="s">
        <v>2833</v>
      </c>
      <c r="B834" s="3" t="s">
        <v>1606</v>
      </c>
    </row>
    <row r="835" spans="1:2" x14ac:dyDescent="0.2">
      <c r="A835" s="3" t="s">
        <v>2834</v>
      </c>
      <c r="B835" s="3" t="s">
        <v>1606</v>
      </c>
    </row>
    <row r="836" spans="1:2" x14ac:dyDescent="0.2">
      <c r="A836" s="3" t="s">
        <v>2835</v>
      </c>
      <c r="B836" s="3" t="s">
        <v>1606</v>
      </c>
    </row>
    <row r="837" spans="1:2" x14ac:dyDescent="0.2">
      <c r="A837" s="3" t="s">
        <v>2836</v>
      </c>
      <c r="B837" s="3" t="s">
        <v>579</v>
      </c>
    </row>
    <row r="838" spans="1:2" x14ac:dyDescent="0.2">
      <c r="A838" s="3" t="s">
        <v>2837</v>
      </c>
      <c r="B838" s="3" t="s">
        <v>579</v>
      </c>
    </row>
    <row r="839" spans="1:2" x14ac:dyDescent="0.2">
      <c r="A839" s="3" t="s">
        <v>2838</v>
      </c>
      <c r="B839" s="3" t="s">
        <v>579</v>
      </c>
    </row>
    <row r="840" spans="1:2" x14ac:dyDescent="0.2">
      <c r="A840" s="3" t="s">
        <v>2839</v>
      </c>
      <c r="B840" s="3" t="s">
        <v>579</v>
      </c>
    </row>
    <row r="841" spans="1:2" x14ac:dyDescent="0.2">
      <c r="A841" s="3" t="s">
        <v>2840</v>
      </c>
      <c r="B841" s="3" t="s">
        <v>1554</v>
      </c>
    </row>
    <row r="842" spans="1:2" x14ac:dyDescent="0.2">
      <c r="A842" s="3" t="s">
        <v>2841</v>
      </c>
      <c r="B842" s="3" t="s">
        <v>1554</v>
      </c>
    </row>
    <row r="843" spans="1:2" x14ac:dyDescent="0.2">
      <c r="A843" s="3" t="s">
        <v>2842</v>
      </c>
      <c r="B843" s="3" t="s">
        <v>1554</v>
      </c>
    </row>
    <row r="844" spans="1:2" x14ac:dyDescent="0.2">
      <c r="A844" s="3" t="s">
        <v>2843</v>
      </c>
      <c r="B844" s="3" t="s">
        <v>1611</v>
      </c>
    </row>
    <row r="845" spans="1:2" x14ac:dyDescent="0.2">
      <c r="A845" s="3" t="s">
        <v>2844</v>
      </c>
      <c r="B845" s="3" t="s">
        <v>579</v>
      </c>
    </row>
    <row r="846" spans="1:2" x14ac:dyDescent="0.2">
      <c r="A846" s="3" t="s">
        <v>2845</v>
      </c>
      <c r="B846" s="3" t="s">
        <v>1554</v>
      </c>
    </row>
    <row r="847" spans="1:2" x14ac:dyDescent="0.2">
      <c r="A847" s="3" t="s">
        <v>2846</v>
      </c>
      <c r="B847" s="3" t="s">
        <v>1554</v>
      </c>
    </row>
    <row r="848" spans="1:2" x14ac:dyDescent="0.2">
      <c r="A848" s="3" t="s">
        <v>2847</v>
      </c>
      <c r="B848" s="3" t="s">
        <v>579</v>
      </c>
    </row>
    <row r="849" spans="1:2" x14ac:dyDescent="0.2">
      <c r="A849" s="3" t="s">
        <v>2848</v>
      </c>
      <c r="B849" s="3" t="s">
        <v>1554</v>
      </c>
    </row>
    <row r="850" spans="1:2" x14ac:dyDescent="0.2">
      <c r="A850" s="3" t="s">
        <v>2849</v>
      </c>
      <c r="B850" s="3" t="s">
        <v>1555</v>
      </c>
    </row>
    <row r="851" spans="1:2" x14ac:dyDescent="0.2">
      <c r="A851" s="3" t="s">
        <v>2850</v>
      </c>
      <c r="B851" s="3" t="s">
        <v>1555</v>
      </c>
    </row>
    <row r="852" spans="1:2" x14ac:dyDescent="0.2">
      <c r="A852" s="3" t="s">
        <v>2851</v>
      </c>
      <c r="B852" s="3" t="s">
        <v>1555</v>
      </c>
    </row>
    <row r="853" spans="1:2" x14ac:dyDescent="0.2">
      <c r="A853" s="3" t="s">
        <v>2852</v>
      </c>
      <c r="B853" s="3" t="s">
        <v>1555</v>
      </c>
    </row>
    <row r="854" spans="1:2" x14ac:dyDescent="0.2">
      <c r="A854" s="3" t="s">
        <v>2853</v>
      </c>
      <c r="B854" s="3" t="s">
        <v>1555</v>
      </c>
    </row>
    <row r="855" spans="1:2" x14ac:dyDescent="0.2">
      <c r="A855" s="3" t="s">
        <v>2854</v>
      </c>
      <c r="B855" s="3" t="s">
        <v>1555</v>
      </c>
    </row>
    <row r="856" spans="1:2" x14ac:dyDescent="0.2">
      <c r="A856" s="3" t="s">
        <v>2855</v>
      </c>
      <c r="B856" s="3" t="s">
        <v>1555</v>
      </c>
    </row>
    <row r="857" spans="1:2" x14ac:dyDescent="0.2">
      <c r="A857" s="3" t="s">
        <v>2856</v>
      </c>
      <c r="B857" s="3" t="s">
        <v>1555</v>
      </c>
    </row>
    <row r="858" spans="1:2" x14ac:dyDescent="0.2">
      <c r="A858" s="3" t="s">
        <v>2857</v>
      </c>
      <c r="B858" s="3" t="s">
        <v>1555</v>
      </c>
    </row>
    <row r="859" spans="1:2" x14ac:dyDescent="0.2">
      <c r="A859" s="3" t="s">
        <v>2858</v>
      </c>
      <c r="B859" s="3" t="s">
        <v>1557</v>
      </c>
    </row>
    <row r="860" spans="1:2" x14ac:dyDescent="0.2">
      <c r="A860" s="3" t="s">
        <v>2859</v>
      </c>
      <c r="B860" s="3" t="s">
        <v>1557</v>
      </c>
    </row>
    <row r="861" spans="1:2" x14ac:dyDescent="0.2">
      <c r="A861" s="3" t="s">
        <v>2860</v>
      </c>
      <c r="B861" s="3" t="s">
        <v>1557</v>
      </c>
    </row>
    <row r="862" spans="1:2" x14ac:dyDescent="0.2">
      <c r="A862" s="3" t="s">
        <v>2861</v>
      </c>
      <c r="B862" s="3" t="s">
        <v>1557</v>
      </c>
    </row>
    <row r="863" spans="1:2" x14ac:dyDescent="0.2">
      <c r="A863" s="3" t="s">
        <v>2862</v>
      </c>
      <c r="B863" s="3" t="s">
        <v>1558</v>
      </c>
    </row>
    <row r="864" spans="1:2" x14ac:dyDescent="0.2">
      <c r="A864" s="3" t="s">
        <v>2863</v>
      </c>
      <c r="B864" s="3" t="s">
        <v>1558</v>
      </c>
    </row>
    <row r="865" spans="1:2" x14ac:dyDescent="0.2">
      <c r="A865" s="3" t="s">
        <v>2864</v>
      </c>
      <c r="B865" s="3" t="s">
        <v>1558</v>
      </c>
    </row>
    <row r="866" spans="1:2" x14ac:dyDescent="0.2">
      <c r="A866" s="3" t="s">
        <v>2865</v>
      </c>
      <c r="B866" s="3" t="s">
        <v>1559</v>
      </c>
    </row>
    <row r="867" spans="1:2" x14ac:dyDescent="0.2">
      <c r="A867" s="3" t="s">
        <v>2866</v>
      </c>
      <c r="B867" s="3" t="s">
        <v>1559</v>
      </c>
    </row>
    <row r="868" spans="1:2" x14ac:dyDescent="0.2">
      <c r="A868" s="3" t="s">
        <v>2867</v>
      </c>
      <c r="B868" s="3" t="s">
        <v>1559</v>
      </c>
    </row>
    <row r="869" spans="1:2" x14ac:dyDescent="0.2">
      <c r="A869" s="3" t="s">
        <v>2868</v>
      </c>
      <c r="B869" s="3" t="s">
        <v>1559</v>
      </c>
    </row>
    <row r="870" spans="1:2" x14ac:dyDescent="0.2">
      <c r="A870" s="3" t="s">
        <v>2869</v>
      </c>
      <c r="B870" s="3" t="s">
        <v>1559</v>
      </c>
    </row>
    <row r="871" spans="1:2" x14ac:dyDescent="0.2">
      <c r="A871" s="3" t="s">
        <v>2870</v>
      </c>
      <c r="B871" s="3" t="s">
        <v>1559</v>
      </c>
    </row>
    <row r="872" spans="1:2" x14ac:dyDescent="0.2">
      <c r="A872" s="3" t="s">
        <v>2871</v>
      </c>
      <c r="B872" s="3" t="s">
        <v>1559</v>
      </c>
    </row>
    <row r="873" spans="1:2" x14ac:dyDescent="0.2">
      <c r="A873" s="3" t="s">
        <v>2872</v>
      </c>
      <c r="B873" s="3" t="s">
        <v>1559</v>
      </c>
    </row>
    <row r="874" spans="1:2" x14ac:dyDescent="0.2">
      <c r="A874" s="3" t="s">
        <v>2873</v>
      </c>
      <c r="B874" s="3" t="s">
        <v>1560</v>
      </c>
    </row>
    <row r="875" spans="1:2" x14ac:dyDescent="0.2">
      <c r="A875" s="3" t="s">
        <v>2874</v>
      </c>
      <c r="B875" s="3" t="s">
        <v>1560</v>
      </c>
    </row>
    <row r="876" spans="1:2" x14ac:dyDescent="0.2">
      <c r="A876" s="3" t="s">
        <v>2875</v>
      </c>
      <c r="B876" s="3" t="s">
        <v>1560</v>
      </c>
    </row>
    <row r="877" spans="1:2" x14ac:dyDescent="0.2">
      <c r="A877" s="3" t="s">
        <v>2876</v>
      </c>
      <c r="B877" s="3" t="s">
        <v>1560</v>
      </c>
    </row>
    <row r="878" spans="1:2" x14ac:dyDescent="0.2">
      <c r="A878" s="3" t="s">
        <v>2877</v>
      </c>
      <c r="B878" s="3" t="s">
        <v>1560</v>
      </c>
    </row>
    <row r="879" spans="1:2" x14ac:dyDescent="0.2">
      <c r="A879" s="3" t="s">
        <v>2878</v>
      </c>
      <c r="B879" s="3" t="s">
        <v>1560</v>
      </c>
    </row>
    <row r="880" spans="1:2" x14ac:dyDescent="0.2">
      <c r="A880" s="3" t="s">
        <v>2879</v>
      </c>
      <c r="B880" s="3" t="s">
        <v>1560</v>
      </c>
    </row>
    <row r="881" spans="1:2" x14ac:dyDescent="0.2">
      <c r="A881" s="3" t="s">
        <v>2880</v>
      </c>
      <c r="B881" s="3" t="s">
        <v>1560</v>
      </c>
    </row>
    <row r="882" spans="1:2" x14ac:dyDescent="0.2">
      <c r="A882" s="3" t="s">
        <v>2881</v>
      </c>
      <c r="B882" s="3" t="s">
        <v>1560</v>
      </c>
    </row>
    <row r="883" spans="1:2" x14ac:dyDescent="0.2">
      <c r="A883" s="3" t="s">
        <v>2882</v>
      </c>
      <c r="B883" s="3" t="s">
        <v>1560</v>
      </c>
    </row>
    <row r="884" spans="1:2" x14ac:dyDescent="0.2">
      <c r="A884" s="3" t="s">
        <v>2883</v>
      </c>
      <c r="B884" s="3" t="s">
        <v>1560</v>
      </c>
    </row>
    <row r="885" spans="1:2" x14ac:dyDescent="0.2">
      <c r="A885" s="3" t="s">
        <v>2884</v>
      </c>
      <c r="B885" s="3" t="s">
        <v>1560</v>
      </c>
    </row>
    <row r="886" spans="1:2" x14ac:dyDescent="0.2">
      <c r="A886" s="3" t="s">
        <v>2885</v>
      </c>
      <c r="B886" s="3" t="s">
        <v>1560</v>
      </c>
    </row>
    <row r="887" spans="1:2" x14ac:dyDescent="0.2">
      <c r="A887" s="3" t="s">
        <v>2886</v>
      </c>
      <c r="B887" s="3" t="s">
        <v>1560</v>
      </c>
    </row>
    <row r="888" spans="1:2" x14ac:dyDescent="0.2">
      <c r="A888" s="3" t="s">
        <v>2887</v>
      </c>
      <c r="B888" s="3" t="s">
        <v>1560</v>
      </c>
    </row>
    <row r="889" spans="1:2" x14ac:dyDescent="0.2">
      <c r="A889" s="3" t="s">
        <v>2888</v>
      </c>
      <c r="B889" s="3" t="s">
        <v>1560</v>
      </c>
    </row>
    <row r="890" spans="1:2" x14ac:dyDescent="0.2">
      <c r="A890" s="3" t="s">
        <v>2889</v>
      </c>
      <c r="B890" s="3" t="s">
        <v>1560</v>
      </c>
    </row>
    <row r="891" spans="1:2" x14ac:dyDescent="0.2">
      <c r="A891" s="3" t="s">
        <v>2890</v>
      </c>
      <c r="B891" s="3" t="s">
        <v>1560</v>
      </c>
    </row>
    <row r="892" spans="1:2" x14ac:dyDescent="0.2">
      <c r="A892" s="3" t="s">
        <v>2891</v>
      </c>
      <c r="B892" s="3" t="s">
        <v>1560</v>
      </c>
    </row>
    <row r="893" spans="1:2" x14ac:dyDescent="0.2">
      <c r="A893" s="3" t="s">
        <v>2892</v>
      </c>
      <c r="B893" s="3" t="s">
        <v>1561</v>
      </c>
    </row>
    <row r="894" spans="1:2" x14ac:dyDescent="0.2">
      <c r="A894" s="3" t="s">
        <v>2893</v>
      </c>
      <c r="B894" s="3" t="s">
        <v>1561</v>
      </c>
    </row>
    <row r="895" spans="1:2" x14ac:dyDescent="0.2">
      <c r="A895" s="3" t="s">
        <v>2894</v>
      </c>
      <c r="B895" s="3" t="s">
        <v>1561</v>
      </c>
    </row>
    <row r="896" spans="1:2" x14ac:dyDescent="0.2">
      <c r="A896" s="3" t="s">
        <v>2895</v>
      </c>
      <c r="B896" s="3" t="s">
        <v>1561</v>
      </c>
    </row>
    <row r="897" spans="1:2" x14ac:dyDescent="0.2">
      <c r="A897" s="3" t="s">
        <v>2896</v>
      </c>
      <c r="B897" s="3" t="s">
        <v>1561</v>
      </c>
    </row>
    <row r="898" spans="1:2" x14ac:dyDescent="0.2">
      <c r="A898" s="3" t="s">
        <v>2897</v>
      </c>
      <c r="B898" s="3" t="s">
        <v>1561</v>
      </c>
    </row>
    <row r="899" spans="1:2" x14ac:dyDescent="0.2">
      <c r="A899" s="3" t="s">
        <v>2898</v>
      </c>
      <c r="B899" s="3" t="s">
        <v>1561</v>
      </c>
    </row>
    <row r="900" spans="1:2" x14ac:dyDescent="0.2">
      <c r="A900" s="3" t="s">
        <v>2899</v>
      </c>
      <c r="B900" s="3" t="s">
        <v>1561</v>
      </c>
    </row>
    <row r="901" spans="1:2" x14ac:dyDescent="0.2">
      <c r="A901" s="3" t="s">
        <v>2900</v>
      </c>
      <c r="B901" s="3" t="s">
        <v>1561</v>
      </c>
    </row>
    <row r="902" spans="1:2" x14ac:dyDescent="0.2">
      <c r="A902" s="3" t="s">
        <v>2901</v>
      </c>
      <c r="B902" s="3" t="s">
        <v>1562</v>
      </c>
    </row>
    <row r="903" spans="1:2" x14ac:dyDescent="0.2">
      <c r="A903" s="3" t="s">
        <v>2902</v>
      </c>
      <c r="B903" s="3" t="s">
        <v>1562</v>
      </c>
    </row>
    <row r="904" spans="1:2" x14ac:dyDescent="0.2">
      <c r="A904" s="3" t="s">
        <v>2903</v>
      </c>
      <c r="B904" s="3" t="s">
        <v>1562</v>
      </c>
    </row>
    <row r="905" spans="1:2" x14ac:dyDescent="0.2">
      <c r="A905" s="3" t="s">
        <v>2904</v>
      </c>
      <c r="B905" s="3" t="s">
        <v>1562</v>
      </c>
    </row>
    <row r="906" spans="1:2" x14ac:dyDescent="0.2">
      <c r="A906" s="3" t="s">
        <v>2905</v>
      </c>
      <c r="B906" s="3" t="s">
        <v>1562</v>
      </c>
    </row>
    <row r="907" spans="1:2" x14ac:dyDescent="0.2">
      <c r="A907" s="3" t="s">
        <v>2906</v>
      </c>
      <c r="B907" s="3" t="s">
        <v>1562</v>
      </c>
    </row>
    <row r="908" spans="1:2" x14ac:dyDescent="0.2">
      <c r="A908" s="3" t="s">
        <v>2907</v>
      </c>
      <c r="B908" s="3" t="s">
        <v>1562</v>
      </c>
    </row>
    <row r="909" spans="1:2" x14ac:dyDescent="0.2">
      <c r="A909" s="3" t="s">
        <v>2908</v>
      </c>
      <c r="B909" s="3" t="s">
        <v>1562</v>
      </c>
    </row>
    <row r="910" spans="1:2" x14ac:dyDescent="0.2">
      <c r="A910" s="3" t="s">
        <v>2909</v>
      </c>
      <c r="B910" s="3" t="s">
        <v>1562</v>
      </c>
    </row>
    <row r="911" spans="1:2" x14ac:dyDescent="0.2">
      <c r="A911" s="3" t="s">
        <v>2910</v>
      </c>
      <c r="B911" s="3" t="s">
        <v>1562</v>
      </c>
    </row>
    <row r="912" spans="1:2" x14ac:dyDescent="0.2">
      <c r="A912" s="3" t="s">
        <v>2911</v>
      </c>
      <c r="B912" s="3" t="s">
        <v>1562</v>
      </c>
    </row>
    <row r="913" spans="1:2" x14ac:dyDescent="0.2">
      <c r="A913" s="3" t="s">
        <v>2912</v>
      </c>
      <c r="B913" s="3" t="s">
        <v>1562</v>
      </c>
    </row>
    <row r="914" spans="1:2" x14ac:dyDescent="0.2">
      <c r="A914" s="3" t="s">
        <v>2913</v>
      </c>
      <c r="B914" s="3" t="s">
        <v>1562</v>
      </c>
    </row>
    <row r="915" spans="1:2" x14ac:dyDescent="0.2">
      <c r="A915" s="3" t="s">
        <v>2914</v>
      </c>
      <c r="B915" s="3" t="s">
        <v>1562</v>
      </c>
    </row>
    <row r="916" spans="1:2" x14ac:dyDescent="0.2">
      <c r="A916" s="3" t="s">
        <v>2915</v>
      </c>
      <c r="B916" s="3" t="s">
        <v>1562</v>
      </c>
    </row>
    <row r="917" spans="1:2" x14ac:dyDescent="0.2">
      <c r="A917" s="3" t="s">
        <v>2916</v>
      </c>
      <c r="B917" s="3" t="s">
        <v>1562</v>
      </c>
    </row>
    <row r="918" spans="1:2" x14ac:dyDescent="0.2">
      <c r="A918" s="3" t="s">
        <v>2917</v>
      </c>
      <c r="B918" s="3" t="s">
        <v>1562</v>
      </c>
    </row>
    <row r="919" spans="1:2" x14ac:dyDescent="0.2">
      <c r="A919" s="3" t="s">
        <v>2918</v>
      </c>
      <c r="B919" s="3" t="s">
        <v>1562</v>
      </c>
    </row>
    <row r="920" spans="1:2" x14ac:dyDescent="0.2">
      <c r="A920" s="3" t="s">
        <v>2919</v>
      </c>
      <c r="B920" s="3" t="s">
        <v>1564</v>
      </c>
    </row>
    <row r="921" spans="1:2" x14ac:dyDescent="0.2">
      <c r="A921" s="3" t="s">
        <v>2920</v>
      </c>
      <c r="B921" s="3" t="s">
        <v>1564</v>
      </c>
    </row>
    <row r="922" spans="1:2" x14ac:dyDescent="0.2">
      <c r="A922" s="3" t="s">
        <v>2921</v>
      </c>
      <c r="B922" s="3" t="s">
        <v>1565</v>
      </c>
    </row>
    <row r="923" spans="1:2" x14ac:dyDescent="0.2">
      <c r="A923" s="3" t="s">
        <v>2922</v>
      </c>
      <c r="B923" s="3" t="s">
        <v>1565</v>
      </c>
    </row>
    <row r="924" spans="1:2" x14ac:dyDescent="0.2">
      <c r="A924" s="3" t="s">
        <v>2923</v>
      </c>
      <c r="B924" s="3" t="s">
        <v>1565</v>
      </c>
    </row>
    <row r="925" spans="1:2" x14ac:dyDescent="0.2">
      <c r="A925" s="3" t="s">
        <v>2924</v>
      </c>
      <c r="B925" s="3" t="s">
        <v>1565</v>
      </c>
    </row>
    <row r="926" spans="1:2" x14ac:dyDescent="0.2">
      <c r="A926" s="3" t="s">
        <v>2925</v>
      </c>
      <c r="B926" s="3" t="s">
        <v>1565</v>
      </c>
    </row>
    <row r="927" spans="1:2" x14ac:dyDescent="0.2">
      <c r="A927" s="3" t="s">
        <v>2926</v>
      </c>
      <c r="B927" s="3" t="s">
        <v>1565</v>
      </c>
    </row>
    <row r="928" spans="1:2" x14ac:dyDescent="0.2">
      <c r="A928" s="3" t="s">
        <v>2927</v>
      </c>
      <c r="B928" s="3" t="s">
        <v>1565</v>
      </c>
    </row>
    <row r="929" spans="1:2" x14ac:dyDescent="0.2">
      <c r="A929" s="3" t="s">
        <v>2928</v>
      </c>
      <c r="B929" s="3" t="s">
        <v>1565</v>
      </c>
    </row>
    <row r="930" spans="1:2" x14ac:dyDescent="0.2">
      <c r="A930" s="3" t="s">
        <v>2929</v>
      </c>
      <c r="B930" s="3" t="s">
        <v>1565</v>
      </c>
    </row>
    <row r="931" spans="1:2" x14ac:dyDescent="0.2">
      <c r="A931" s="3" t="s">
        <v>2930</v>
      </c>
      <c r="B931" s="3" t="s">
        <v>1565</v>
      </c>
    </row>
    <row r="932" spans="1:2" x14ac:dyDescent="0.2">
      <c r="A932" s="3" t="s">
        <v>2931</v>
      </c>
      <c r="B932" s="3" t="s">
        <v>1565</v>
      </c>
    </row>
    <row r="933" spans="1:2" x14ac:dyDescent="0.2">
      <c r="A933" s="3" t="s">
        <v>2932</v>
      </c>
      <c r="B933" s="3" t="s">
        <v>1565</v>
      </c>
    </row>
    <row r="934" spans="1:2" x14ac:dyDescent="0.2">
      <c r="A934" s="3" t="s">
        <v>2933</v>
      </c>
      <c r="B934" s="3" t="s">
        <v>1565</v>
      </c>
    </row>
    <row r="935" spans="1:2" x14ac:dyDescent="0.2">
      <c r="A935" s="3" t="s">
        <v>2934</v>
      </c>
      <c r="B935" s="3" t="s">
        <v>1565</v>
      </c>
    </row>
    <row r="936" spans="1:2" x14ac:dyDescent="0.2">
      <c r="A936" s="3" t="s">
        <v>2935</v>
      </c>
      <c r="B936" s="3" t="s">
        <v>1565</v>
      </c>
    </row>
    <row r="937" spans="1:2" x14ac:dyDescent="0.2">
      <c r="A937" s="3" t="s">
        <v>2936</v>
      </c>
      <c r="B937" s="3" t="s">
        <v>1565</v>
      </c>
    </row>
    <row r="938" spans="1:2" x14ac:dyDescent="0.2">
      <c r="A938" s="3" t="s">
        <v>2937</v>
      </c>
      <c r="B938" s="3" t="s">
        <v>1566</v>
      </c>
    </row>
    <row r="939" spans="1:2" x14ac:dyDescent="0.2">
      <c r="A939" s="3" t="s">
        <v>2938</v>
      </c>
      <c r="B939" s="3" t="s">
        <v>1566</v>
      </c>
    </row>
    <row r="940" spans="1:2" x14ac:dyDescent="0.2">
      <c r="A940" s="3" t="s">
        <v>2939</v>
      </c>
      <c r="B940" s="3" t="s">
        <v>1566</v>
      </c>
    </row>
    <row r="941" spans="1:2" x14ac:dyDescent="0.2">
      <c r="A941" s="3" t="s">
        <v>2940</v>
      </c>
      <c r="B941" s="3" t="s">
        <v>1566</v>
      </c>
    </row>
    <row r="942" spans="1:2" x14ac:dyDescent="0.2">
      <c r="A942" s="3" t="s">
        <v>2941</v>
      </c>
      <c r="B942" s="3" t="s">
        <v>1566</v>
      </c>
    </row>
    <row r="943" spans="1:2" x14ac:dyDescent="0.2">
      <c r="A943" s="3" t="s">
        <v>2942</v>
      </c>
      <c r="B943" s="3" t="s">
        <v>1566</v>
      </c>
    </row>
    <row r="944" spans="1:2" x14ac:dyDescent="0.2">
      <c r="A944" s="3" t="s">
        <v>2943</v>
      </c>
      <c r="B944" s="3" t="s">
        <v>1566</v>
      </c>
    </row>
    <row r="945" spans="1:2" x14ac:dyDescent="0.2">
      <c r="A945" s="3" t="s">
        <v>2944</v>
      </c>
      <c r="B945" s="3" t="s">
        <v>1566</v>
      </c>
    </row>
    <row r="946" spans="1:2" x14ac:dyDescent="0.2">
      <c r="A946" s="3" t="s">
        <v>2945</v>
      </c>
      <c r="B946" s="3" t="s">
        <v>1566</v>
      </c>
    </row>
    <row r="947" spans="1:2" x14ac:dyDescent="0.2">
      <c r="A947" s="3" t="s">
        <v>2946</v>
      </c>
      <c r="B947" s="3" t="s">
        <v>1566</v>
      </c>
    </row>
    <row r="948" spans="1:2" x14ac:dyDescent="0.2">
      <c r="A948" s="3" t="s">
        <v>2947</v>
      </c>
      <c r="B948" s="3" t="s">
        <v>1567</v>
      </c>
    </row>
    <row r="949" spans="1:2" x14ac:dyDescent="0.2">
      <c r="A949" s="3" t="s">
        <v>2948</v>
      </c>
      <c r="B949" s="3" t="s">
        <v>1567</v>
      </c>
    </row>
    <row r="950" spans="1:2" x14ac:dyDescent="0.2">
      <c r="A950" s="3" t="s">
        <v>2949</v>
      </c>
      <c r="B950" s="3" t="s">
        <v>1567</v>
      </c>
    </row>
    <row r="951" spans="1:2" x14ac:dyDescent="0.2">
      <c r="A951" s="3" t="s">
        <v>2950</v>
      </c>
      <c r="B951" s="3" t="s">
        <v>1567</v>
      </c>
    </row>
    <row r="952" spans="1:2" x14ac:dyDescent="0.2">
      <c r="A952" s="3" t="s">
        <v>2951</v>
      </c>
      <c r="B952" s="3" t="s">
        <v>1567</v>
      </c>
    </row>
    <row r="953" spans="1:2" x14ac:dyDescent="0.2">
      <c r="A953" s="3" t="s">
        <v>2952</v>
      </c>
      <c r="B953" s="3" t="s">
        <v>1567</v>
      </c>
    </row>
    <row r="954" spans="1:2" x14ac:dyDescent="0.2">
      <c r="A954" s="3" t="s">
        <v>2953</v>
      </c>
      <c r="B954" s="3" t="s">
        <v>1567</v>
      </c>
    </row>
    <row r="955" spans="1:2" x14ac:dyDescent="0.2">
      <c r="A955" s="3" t="s">
        <v>2954</v>
      </c>
      <c r="B955" s="3" t="s">
        <v>1567</v>
      </c>
    </row>
    <row r="956" spans="1:2" x14ac:dyDescent="0.2">
      <c r="A956" s="3" t="s">
        <v>2955</v>
      </c>
      <c r="B956" s="3" t="s">
        <v>1567</v>
      </c>
    </row>
    <row r="957" spans="1:2" x14ac:dyDescent="0.2">
      <c r="A957" s="3" t="s">
        <v>2956</v>
      </c>
      <c r="B957" s="3" t="s">
        <v>1568</v>
      </c>
    </row>
    <row r="958" spans="1:2" x14ac:dyDescent="0.2">
      <c r="A958" s="3" t="s">
        <v>2957</v>
      </c>
      <c r="B958" s="3" t="s">
        <v>1568</v>
      </c>
    </row>
    <row r="959" spans="1:2" x14ac:dyDescent="0.2">
      <c r="A959" s="3" t="s">
        <v>2958</v>
      </c>
      <c r="B959" s="3" t="s">
        <v>1568</v>
      </c>
    </row>
    <row r="960" spans="1:2" x14ac:dyDescent="0.2">
      <c r="A960" s="3" t="s">
        <v>2959</v>
      </c>
      <c r="B960" s="3" t="s">
        <v>1568</v>
      </c>
    </row>
    <row r="961" spans="1:2" x14ac:dyDescent="0.2">
      <c r="A961" s="3" t="s">
        <v>2960</v>
      </c>
      <c r="B961" s="3" t="s">
        <v>1552</v>
      </c>
    </row>
    <row r="962" spans="1:2" x14ac:dyDescent="0.2">
      <c r="A962" s="3" t="s">
        <v>2961</v>
      </c>
      <c r="B962" s="3" t="s">
        <v>1568</v>
      </c>
    </row>
    <row r="963" spans="1:2" x14ac:dyDescent="0.2">
      <c r="A963" s="3" t="s">
        <v>2962</v>
      </c>
      <c r="B963" s="3" t="s">
        <v>506</v>
      </c>
    </row>
    <row r="964" spans="1:2" x14ac:dyDescent="0.2">
      <c r="A964" s="3" t="s">
        <v>2963</v>
      </c>
      <c r="B964" s="3" t="s">
        <v>506</v>
      </c>
    </row>
    <row r="965" spans="1:2" x14ac:dyDescent="0.2">
      <c r="A965" s="3" t="s">
        <v>2964</v>
      </c>
      <c r="B965" s="3" t="s">
        <v>506</v>
      </c>
    </row>
    <row r="966" spans="1:2" x14ac:dyDescent="0.2">
      <c r="A966" s="3" t="s">
        <v>2965</v>
      </c>
      <c r="B966" s="3" t="s">
        <v>1567</v>
      </c>
    </row>
    <row r="967" spans="1:2" x14ac:dyDescent="0.2">
      <c r="A967" s="3" t="s">
        <v>2966</v>
      </c>
      <c r="B967" s="3" t="s">
        <v>506</v>
      </c>
    </row>
    <row r="968" spans="1:2" x14ac:dyDescent="0.2">
      <c r="A968" s="3" t="s">
        <v>2967</v>
      </c>
      <c r="B968" s="3" t="s">
        <v>506</v>
      </c>
    </row>
    <row r="969" spans="1:2" x14ac:dyDescent="0.2">
      <c r="A969" s="3" t="s">
        <v>2968</v>
      </c>
      <c r="B969" s="3" t="s">
        <v>506</v>
      </c>
    </row>
    <row r="970" spans="1:2" x14ac:dyDescent="0.2">
      <c r="A970" s="3" t="s">
        <v>2969</v>
      </c>
      <c r="B970" s="3" t="s">
        <v>506</v>
      </c>
    </row>
    <row r="971" spans="1:2" x14ac:dyDescent="0.2">
      <c r="A971" s="3" t="s">
        <v>2970</v>
      </c>
      <c r="B971" s="3" t="s">
        <v>506</v>
      </c>
    </row>
    <row r="972" spans="1:2" x14ac:dyDescent="0.2">
      <c r="A972" s="3" t="s">
        <v>2971</v>
      </c>
      <c r="B972" s="3" t="s">
        <v>506</v>
      </c>
    </row>
    <row r="973" spans="1:2" x14ac:dyDescent="0.2">
      <c r="A973" s="3" t="s">
        <v>2972</v>
      </c>
      <c r="B973" s="3" t="s">
        <v>402</v>
      </c>
    </row>
    <row r="974" spans="1:2" x14ac:dyDescent="0.2">
      <c r="A974" s="3" t="s">
        <v>2973</v>
      </c>
      <c r="B974" s="3" t="s">
        <v>506</v>
      </c>
    </row>
    <row r="975" spans="1:2" x14ac:dyDescent="0.2">
      <c r="A975" s="3" t="s">
        <v>2974</v>
      </c>
      <c r="B975" s="3" t="s">
        <v>402</v>
      </c>
    </row>
    <row r="976" spans="1:2" x14ac:dyDescent="0.2">
      <c r="A976" s="3" t="s">
        <v>2975</v>
      </c>
      <c r="B976" s="3" t="s">
        <v>506</v>
      </c>
    </row>
    <row r="977" spans="1:2" x14ac:dyDescent="0.2">
      <c r="A977" s="3" t="s">
        <v>2976</v>
      </c>
      <c r="B977" s="3" t="s">
        <v>506</v>
      </c>
    </row>
    <row r="978" spans="1:2" x14ac:dyDescent="0.2">
      <c r="A978" s="3" t="s">
        <v>2977</v>
      </c>
      <c r="B978" s="3" t="s">
        <v>506</v>
      </c>
    </row>
    <row r="979" spans="1:2" x14ac:dyDescent="0.2">
      <c r="A979" s="3" t="s">
        <v>2978</v>
      </c>
      <c r="B979" s="3" t="s">
        <v>402</v>
      </c>
    </row>
    <row r="980" spans="1:2" x14ac:dyDescent="0.2">
      <c r="A980" s="3" t="s">
        <v>2979</v>
      </c>
      <c r="B980" s="3" t="s">
        <v>1569</v>
      </c>
    </row>
    <row r="981" spans="1:2" x14ac:dyDescent="0.2">
      <c r="A981" s="3" t="s">
        <v>2980</v>
      </c>
      <c r="B981" s="3" t="s">
        <v>1569</v>
      </c>
    </row>
    <row r="982" spans="1:2" x14ac:dyDescent="0.2">
      <c r="A982" s="3" t="s">
        <v>2981</v>
      </c>
      <c r="B982" s="3" t="s">
        <v>1569</v>
      </c>
    </row>
    <row r="983" spans="1:2" x14ac:dyDescent="0.2">
      <c r="A983" s="3" t="s">
        <v>2982</v>
      </c>
      <c r="B983" s="3" t="s">
        <v>1569</v>
      </c>
    </row>
    <row r="984" spans="1:2" x14ac:dyDescent="0.2">
      <c r="A984" s="3" t="s">
        <v>2983</v>
      </c>
      <c r="B984" s="3" t="s">
        <v>1569</v>
      </c>
    </row>
    <row r="985" spans="1:2" x14ac:dyDescent="0.2">
      <c r="A985" s="3" t="s">
        <v>2984</v>
      </c>
      <c r="B985" s="3" t="s">
        <v>1569</v>
      </c>
    </row>
    <row r="986" spans="1:2" x14ac:dyDescent="0.2">
      <c r="A986" s="3" t="s">
        <v>2985</v>
      </c>
      <c r="B986" s="3" t="s">
        <v>1569</v>
      </c>
    </row>
    <row r="987" spans="1:2" x14ac:dyDescent="0.2">
      <c r="A987" s="3" t="s">
        <v>2986</v>
      </c>
      <c r="B987" s="3" t="s">
        <v>1569</v>
      </c>
    </row>
    <row r="988" spans="1:2" x14ac:dyDescent="0.2">
      <c r="A988" s="3" t="s">
        <v>2987</v>
      </c>
      <c r="B988" s="3" t="s">
        <v>1569</v>
      </c>
    </row>
    <row r="989" spans="1:2" x14ac:dyDescent="0.2">
      <c r="A989" s="3" t="s">
        <v>2988</v>
      </c>
      <c r="B989" s="3" t="s">
        <v>1569</v>
      </c>
    </row>
    <row r="990" spans="1:2" x14ac:dyDescent="0.2">
      <c r="A990" s="3" t="s">
        <v>2989</v>
      </c>
      <c r="B990" s="3" t="s">
        <v>1573</v>
      </c>
    </row>
    <row r="991" spans="1:2" x14ac:dyDescent="0.2">
      <c r="A991" s="3" t="s">
        <v>2990</v>
      </c>
      <c r="B991" s="3" t="s">
        <v>1573</v>
      </c>
    </row>
    <row r="992" spans="1:2" x14ac:dyDescent="0.2">
      <c r="A992" s="3" t="s">
        <v>2991</v>
      </c>
      <c r="B992" s="3" t="s">
        <v>1573</v>
      </c>
    </row>
    <row r="993" spans="1:2" x14ac:dyDescent="0.2">
      <c r="A993" s="3" t="s">
        <v>2992</v>
      </c>
      <c r="B993" s="3" t="s">
        <v>1573</v>
      </c>
    </row>
    <row r="994" spans="1:2" x14ac:dyDescent="0.2">
      <c r="A994" s="3" t="s">
        <v>2993</v>
      </c>
      <c r="B994" s="3" t="s">
        <v>1573</v>
      </c>
    </row>
    <row r="995" spans="1:2" x14ac:dyDescent="0.2">
      <c r="A995" s="3" t="s">
        <v>2994</v>
      </c>
      <c r="B995" s="3" t="s">
        <v>1573</v>
      </c>
    </row>
    <row r="996" spans="1:2" x14ac:dyDescent="0.2">
      <c r="A996" s="3" t="s">
        <v>2995</v>
      </c>
      <c r="B996" s="3" t="s">
        <v>1573</v>
      </c>
    </row>
    <row r="997" spans="1:2" x14ac:dyDescent="0.2">
      <c r="A997" s="3" t="s">
        <v>2996</v>
      </c>
      <c r="B997" s="3" t="s">
        <v>1573</v>
      </c>
    </row>
    <row r="998" spans="1:2" x14ac:dyDescent="0.2">
      <c r="A998" s="3" t="s">
        <v>2997</v>
      </c>
      <c r="B998" s="3" t="s">
        <v>1573</v>
      </c>
    </row>
    <row r="999" spans="1:2" x14ac:dyDescent="0.2">
      <c r="A999" s="3" t="s">
        <v>2998</v>
      </c>
      <c r="B999" s="3" t="s">
        <v>1573</v>
      </c>
    </row>
    <row r="1000" spans="1:2" x14ac:dyDescent="0.2">
      <c r="A1000" s="3" t="s">
        <v>2999</v>
      </c>
      <c r="B1000" s="3" t="s">
        <v>1573</v>
      </c>
    </row>
    <row r="1001" spans="1:2" x14ac:dyDescent="0.2">
      <c r="A1001" s="3" t="s">
        <v>3000</v>
      </c>
      <c r="B1001" s="3" t="s">
        <v>1573</v>
      </c>
    </row>
    <row r="1002" spans="1:2" x14ac:dyDescent="0.2">
      <c r="A1002" s="3" t="s">
        <v>3001</v>
      </c>
      <c r="B1002" s="3" t="s">
        <v>1573</v>
      </c>
    </row>
    <row r="1003" spans="1:2" x14ac:dyDescent="0.2">
      <c r="A1003" s="3" t="s">
        <v>3002</v>
      </c>
      <c r="B1003" s="3" t="s">
        <v>1573</v>
      </c>
    </row>
    <row r="1004" spans="1:2" x14ac:dyDescent="0.2">
      <c r="A1004" s="3" t="s">
        <v>3003</v>
      </c>
      <c r="B1004" s="3" t="s">
        <v>1573</v>
      </c>
    </row>
    <row r="1005" spans="1:2" x14ac:dyDescent="0.2">
      <c r="A1005" s="3" t="s">
        <v>3004</v>
      </c>
      <c r="B1005" s="3" t="s">
        <v>1573</v>
      </c>
    </row>
    <row r="1006" spans="1:2" x14ac:dyDescent="0.2">
      <c r="A1006" s="3" t="s">
        <v>3005</v>
      </c>
      <c r="B1006" s="3" t="s">
        <v>1573</v>
      </c>
    </row>
    <row r="1007" spans="1:2" x14ac:dyDescent="0.2">
      <c r="A1007" s="3" t="s">
        <v>3006</v>
      </c>
      <c r="B1007" s="3" t="s">
        <v>1577</v>
      </c>
    </row>
    <row r="1008" spans="1:2" x14ac:dyDescent="0.2">
      <c r="A1008" s="3" t="s">
        <v>3007</v>
      </c>
      <c r="B1008" s="3" t="s">
        <v>1577</v>
      </c>
    </row>
    <row r="1009" spans="1:2" x14ac:dyDescent="0.2">
      <c r="A1009" s="3" t="s">
        <v>3008</v>
      </c>
      <c r="B1009" s="3" t="s">
        <v>1577</v>
      </c>
    </row>
    <row r="1010" spans="1:2" x14ac:dyDescent="0.2">
      <c r="A1010" s="3" t="s">
        <v>3009</v>
      </c>
      <c r="B1010" s="3" t="s">
        <v>1577</v>
      </c>
    </row>
    <row r="1011" spans="1:2" x14ac:dyDescent="0.2">
      <c r="A1011" s="3" t="s">
        <v>3010</v>
      </c>
      <c r="B1011" s="3" t="s">
        <v>1577</v>
      </c>
    </row>
    <row r="1012" spans="1:2" x14ac:dyDescent="0.2">
      <c r="A1012" s="3" t="s">
        <v>3011</v>
      </c>
      <c r="B1012" s="3" t="s">
        <v>1577</v>
      </c>
    </row>
    <row r="1013" spans="1:2" x14ac:dyDescent="0.2">
      <c r="A1013" s="3" t="s">
        <v>3012</v>
      </c>
      <c r="B1013" s="3" t="s">
        <v>1577</v>
      </c>
    </row>
    <row r="1014" spans="1:2" x14ac:dyDescent="0.2">
      <c r="A1014" s="3" t="s">
        <v>3013</v>
      </c>
      <c r="B1014" s="3" t="s">
        <v>1580</v>
      </c>
    </row>
    <row r="1015" spans="1:2" x14ac:dyDescent="0.2">
      <c r="A1015" s="3" t="s">
        <v>3014</v>
      </c>
      <c r="B1015" s="3" t="s">
        <v>1580</v>
      </c>
    </row>
    <row r="1016" spans="1:2" x14ac:dyDescent="0.2">
      <c r="A1016" s="3" t="s">
        <v>3015</v>
      </c>
      <c r="B1016" s="3" t="s">
        <v>1580</v>
      </c>
    </row>
    <row r="1017" spans="1:2" x14ac:dyDescent="0.2">
      <c r="A1017" s="3" t="s">
        <v>3016</v>
      </c>
      <c r="B1017" s="3" t="s">
        <v>1580</v>
      </c>
    </row>
    <row r="1018" spans="1:2" x14ac:dyDescent="0.2">
      <c r="A1018" s="3" t="s">
        <v>3017</v>
      </c>
      <c r="B1018" s="3" t="s">
        <v>1580</v>
      </c>
    </row>
    <row r="1019" spans="1:2" x14ac:dyDescent="0.2">
      <c r="A1019" s="3" t="s">
        <v>3018</v>
      </c>
      <c r="B1019" s="3" t="s">
        <v>1583</v>
      </c>
    </row>
    <row r="1020" spans="1:2" x14ac:dyDescent="0.2">
      <c r="A1020" s="3" t="s">
        <v>3019</v>
      </c>
      <c r="B1020" s="3" t="s">
        <v>1583</v>
      </c>
    </row>
    <row r="1021" spans="1:2" x14ac:dyDescent="0.2">
      <c r="A1021" s="3" t="s">
        <v>3020</v>
      </c>
      <c r="B1021" s="3" t="s">
        <v>1592</v>
      </c>
    </row>
    <row r="1022" spans="1:2" x14ac:dyDescent="0.2">
      <c r="A1022" s="3" t="s">
        <v>3021</v>
      </c>
      <c r="B1022" s="3" t="s">
        <v>1583</v>
      </c>
    </row>
    <row r="1023" spans="1:2" x14ac:dyDescent="0.2">
      <c r="A1023" s="3" t="s">
        <v>3022</v>
      </c>
      <c r="B1023" s="3" t="s">
        <v>1583</v>
      </c>
    </row>
    <row r="1024" spans="1:2" x14ac:dyDescent="0.2">
      <c r="A1024" s="3" t="s">
        <v>3023</v>
      </c>
      <c r="B1024" s="3" t="s">
        <v>1583</v>
      </c>
    </row>
    <row r="1025" spans="1:2" x14ac:dyDescent="0.2">
      <c r="A1025" s="3" t="s">
        <v>3024</v>
      </c>
      <c r="B1025" s="3" t="s">
        <v>1586</v>
      </c>
    </row>
    <row r="1026" spans="1:2" x14ac:dyDescent="0.2">
      <c r="A1026" s="3" t="s">
        <v>3025</v>
      </c>
      <c r="B1026" s="3" t="s">
        <v>1586</v>
      </c>
    </row>
    <row r="1027" spans="1:2" x14ac:dyDescent="0.2">
      <c r="A1027" s="3" t="s">
        <v>3026</v>
      </c>
      <c r="B1027" s="3" t="s">
        <v>1586</v>
      </c>
    </row>
    <row r="1028" spans="1:2" x14ac:dyDescent="0.2">
      <c r="A1028" s="3" t="s">
        <v>3027</v>
      </c>
      <c r="B1028" s="3" t="s">
        <v>1589</v>
      </c>
    </row>
    <row r="1029" spans="1:2" x14ac:dyDescent="0.2">
      <c r="A1029" s="3" t="s">
        <v>3028</v>
      </c>
      <c r="B1029" s="3" t="s">
        <v>1589</v>
      </c>
    </row>
    <row r="1030" spans="1:2" x14ac:dyDescent="0.2">
      <c r="A1030" s="3" t="s">
        <v>3029</v>
      </c>
      <c r="B1030" s="3" t="s">
        <v>1589</v>
      </c>
    </row>
    <row r="1031" spans="1:2" x14ac:dyDescent="0.2">
      <c r="A1031" s="3" t="s">
        <v>3030</v>
      </c>
      <c r="B1031" s="3" t="s">
        <v>1589</v>
      </c>
    </row>
    <row r="1032" spans="1:2" x14ac:dyDescent="0.2">
      <c r="A1032" s="3" t="s">
        <v>3031</v>
      </c>
      <c r="B1032" s="3" t="s">
        <v>1589</v>
      </c>
    </row>
    <row r="1033" spans="1:2" x14ac:dyDescent="0.2">
      <c r="A1033" s="3" t="s">
        <v>3032</v>
      </c>
      <c r="B1033" s="3" t="s">
        <v>1589</v>
      </c>
    </row>
    <row r="1034" spans="1:2" x14ac:dyDescent="0.2">
      <c r="A1034" s="3" t="s">
        <v>3033</v>
      </c>
      <c r="B1034" s="3" t="s">
        <v>1589</v>
      </c>
    </row>
    <row r="1035" spans="1:2" x14ac:dyDescent="0.2">
      <c r="A1035" s="3" t="s">
        <v>3034</v>
      </c>
      <c r="B1035" s="3" t="s">
        <v>1592</v>
      </c>
    </row>
    <row r="1036" spans="1:2" x14ac:dyDescent="0.2">
      <c r="A1036" s="3" t="s">
        <v>3035</v>
      </c>
      <c r="B1036" s="3" t="s">
        <v>1592</v>
      </c>
    </row>
    <row r="1037" spans="1:2" x14ac:dyDescent="0.2">
      <c r="A1037" s="3" t="s">
        <v>3036</v>
      </c>
      <c r="B1037" s="3" t="s">
        <v>1592</v>
      </c>
    </row>
    <row r="1038" spans="1:2" x14ac:dyDescent="0.2">
      <c r="A1038" s="3" t="s">
        <v>3037</v>
      </c>
      <c r="B1038" s="3" t="s">
        <v>1592</v>
      </c>
    </row>
    <row r="1039" spans="1:2" x14ac:dyDescent="0.2">
      <c r="A1039" s="3" t="s">
        <v>3038</v>
      </c>
      <c r="B1039" s="3" t="s">
        <v>1592</v>
      </c>
    </row>
    <row r="1040" spans="1:2" x14ac:dyDescent="0.2">
      <c r="A1040" s="3" t="s">
        <v>3039</v>
      </c>
      <c r="B1040" s="3" t="s">
        <v>1592</v>
      </c>
    </row>
    <row r="1041" spans="1:2" x14ac:dyDescent="0.2">
      <c r="A1041" s="3" t="s">
        <v>3040</v>
      </c>
      <c r="B1041" s="3" t="s">
        <v>1595</v>
      </c>
    </row>
    <row r="1042" spans="1:2" x14ac:dyDescent="0.2">
      <c r="A1042" s="3" t="s">
        <v>3041</v>
      </c>
      <c r="B1042" s="3" t="s">
        <v>1595</v>
      </c>
    </row>
    <row r="1043" spans="1:2" x14ac:dyDescent="0.2">
      <c r="A1043" s="3" t="s">
        <v>3042</v>
      </c>
      <c r="B1043" s="3" t="s">
        <v>1595</v>
      </c>
    </row>
    <row r="1044" spans="1:2" x14ac:dyDescent="0.2">
      <c r="A1044" s="3" t="s">
        <v>3043</v>
      </c>
      <c r="B1044" s="3" t="s">
        <v>1595</v>
      </c>
    </row>
    <row r="1045" spans="1:2" x14ac:dyDescent="0.2">
      <c r="A1045" s="3" t="s">
        <v>3044</v>
      </c>
      <c r="B1045" s="3" t="s">
        <v>1595</v>
      </c>
    </row>
    <row r="1046" spans="1:2" x14ac:dyDescent="0.2">
      <c r="A1046" s="3" t="s">
        <v>3045</v>
      </c>
      <c r="B1046" s="3" t="s">
        <v>1595</v>
      </c>
    </row>
    <row r="1047" spans="1:2" x14ac:dyDescent="0.2">
      <c r="A1047" s="3" t="s">
        <v>3046</v>
      </c>
      <c r="B1047" s="3" t="s">
        <v>1595</v>
      </c>
    </row>
    <row r="1048" spans="1:2" x14ac:dyDescent="0.2">
      <c r="A1048" s="3" t="s">
        <v>3047</v>
      </c>
      <c r="B1048" s="3" t="s">
        <v>1595</v>
      </c>
    </row>
    <row r="1049" spans="1:2" x14ac:dyDescent="0.2">
      <c r="A1049" s="3" t="s">
        <v>3048</v>
      </c>
      <c r="B1049" s="3" t="s">
        <v>1595</v>
      </c>
    </row>
    <row r="1050" spans="1:2" x14ac:dyDescent="0.2">
      <c r="A1050" s="3" t="s">
        <v>3049</v>
      </c>
      <c r="B1050" s="3" t="s">
        <v>546</v>
      </c>
    </row>
    <row r="1051" spans="1:2" x14ac:dyDescent="0.2">
      <c r="A1051" s="3" t="s">
        <v>3050</v>
      </c>
      <c r="B1051" s="3" t="s">
        <v>546</v>
      </c>
    </row>
    <row r="1052" spans="1:2" x14ac:dyDescent="0.2">
      <c r="A1052" s="3" t="s">
        <v>3051</v>
      </c>
      <c r="B1052" s="3" t="s">
        <v>546</v>
      </c>
    </row>
    <row r="1053" spans="1:2" x14ac:dyDescent="0.2">
      <c r="A1053" s="3" t="s">
        <v>3052</v>
      </c>
      <c r="B1053" s="3" t="s">
        <v>549</v>
      </c>
    </row>
    <row r="1054" spans="1:2" x14ac:dyDescent="0.2">
      <c r="A1054" s="3" t="s">
        <v>3053</v>
      </c>
      <c r="B1054" s="3" t="s">
        <v>549</v>
      </c>
    </row>
    <row r="1055" spans="1:2" x14ac:dyDescent="0.2">
      <c r="A1055" s="3" t="s">
        <v>3054</v>
      </c>
      <c r="B1055" s="3" t="s">
        <v>549</v>
      </c>
    </row>
    <row r="1056" spans="1:2" x14ac:dyDescent="0.2">
      <c r="A1056" s="3" t="s">
        <v>3055</v>
      </c>
      <c r="B1056" s="3" t="s">
        <v>549</v>
      </c>
    </row>
    <row r="1057" spans="1:2" x14ac:dyDescent="0.2">
      <c r="A1057" s="3" t="s">
        <v>3056</v>
      </c>
      <c r="B1057" s="3" t="s">
        <v>549</v>
      </c>
    </row>
    <row r="1058" spans="1:2" x14ac:dyDescent="0.2">
      <c r="A1058" s="3" t="s">
        <v>3057</v>
      </c>
      <c r="B1058" s="3" t="s">
        <v>549</v>
      </c>
    </row>
    <row r="1059" spans="1:2" x14ac:dyDescent="0.2">
      <c r="A1059" s="3" t="s">
        <v>3058</v>
      </c>
      <c r="B1059" s="3" t="s">
        <v>549</v>
      </c>
    </row>
    <row r="1060" spans="1:2" x14ac:dyDescent="0.2">
      <c r="A1060" s="3" t="s">
        <v>3059</v>
      </c>
      <c r="B1060" s="3" t="s">
        <v>549</v>
      </c>
    </row>
    <row r="1061" spans="1:2" x14ac:dyDescent="0.2">
      <c r="A1061" s="3" t="s">
        <v>3060</v>
      </c>
      <c r="B1061" s="3" t="s">
        <v>546</v>
      </c>
    </row>
    <row r="1062" spans="1:2" x14ac:dyDescent="0.2">
      <c r="A1062" s="3" t="s">
        <v>3061</v>
      </c>
      <c r="B1062" s="3" t="s">
        <v>549</v>
      </c>
    </row>
    <row r="1063" spans="1:2" x14ac:dyDescent="0.2">
      <c r="A1063" s="3" t="s">
        <v>3062</v>
      </c>
      <c r="B1063" s="3" t="s">
        <v>546</v>
      </c>
    </row>
    <row r="1064" spans="1:2" x14ac:dyDescent="0.2">
      <c r="A1064" s="3" t="s">
        <v>3062</v>
      </c>
      <c r="B1064" s="3" t="s">
        <v>549</v>
      </c>
    </row>
    <row r="1065" spans="1:2" x14ac:dyDescent="0.2">
      <c r="A1065" s="3" t="s">
        <v>3063</v>
      </c>
      <c r="B1065" s="3" t="s">
        <v>1533</v>
      </c>
    </row>
    <row r="1066" spans="1:2" x14ac:dyDescent="0.2">
      <c r="A1066" s="3" t="s">
        <v>3064</v>
      </c>
      <c r="B1066" s="3" t="s">
        <v>331</v>
      </c>
    </row>
    <row r="1067" spans="1:2" x14ac:dyDescent="0.2">
      <c r="A1067" s="3" t="s">
        <v>3064</v>
      </c>
      <c r="B1067" s="3" t="s">
        <v>1510</v>
      </c>
    </row>
    <row r="1068" spans="1:2" x14ac:dyDescent="0.2">
      <c r="A1068" s="3" t="s">
        <v>3064</v>
      </c>
      <c r="B1068" s="3" t="s">
        <v>1516</v>
      </c>
    </row>
    <row r="1069" spans="1:2" x14ac:dyDescent="0.2">
      <c r="A1069" s="3" t="s">
        <v>3064</v>
      </c>
      <c r="B1069" s="3" t="s">
        <v>1799</v>
      </c>
    </row>
    <row r="1070" spans="1:2" x14ac:dyDescent="0.2">
      <c r="A1070" s="3" t="s">
        <v>3065</v>
      </c>
      <c r="B1070" s="3" t="s">
        <v>1516</v>
      </c>
    </row>
    <row r="1071" spans="1:2" x14ac:dyDescent="0.2">
      <c r="A1071" s="3" t="s">
        <v>3065</v>
      </c>
      <c r="B1071" s="3" t="s">
        <v>1533</v>
      </c>
    </row>
    <row r="1072" spans="1:2" x14ac:dyDescent="0.2">
      <c r="A1072" s="3" t="s">
        <v>3065</v>
      </c>
      <c r="B1072" s="3" t="s">
        <v>1595</v>
      </c>
    </row>
    <row r="1073" spans="1:2" x14ac:dyDescent="0.2">
      <c r="A1073" s="3" t="s">
        <v>3066</v>
      </c>
      <c r="B1073" s="3" t="s">
        <v>561</v>
      </c>
    </row>
    <row r="1074" spans="1:2" x14ac:dyDescent="0.2">
      <c r="A1074" s="3" t="s">
        <v>3067</v>
      </c>
      <c r="B1074" s="3" t="s">
        <v>561</v>
      </c>
    </row>
    <row r="1075" spans="1:2" x14ac:dyDescent="0.2">
      <c r="A1075" s="3" t="s">
        <v>3068</v>
      </c>
      <c r="B1075" s="3" t="s">
        <v>561</v>
      </c>
    </row>
    <row r="1076" spans="1:2" x14ac:dyDescent="0.2">
      <c r="A1076" s="3" t="s">
        <v>3069</v>
      </c>
      <c r="B1076" s="3" t="s">
        <v>561</v>
      </c>
    </row>
    <row r="1077" spans="1:2" x14ac:dyDescent="0.2">
      <c r="A1077" s="3" t="s">
        <v>3070</v>
      </c>
      <c r="B1077" s="3" t="s">
        <v>561</v>
      </c>
    </row>
    <row r="1078" spans="1:2" x14ac:dyDescent="0.2">
      <c r="A1078" s="3" t="s">
        <v>3071</v>
      </c>
      <c r="B1078" s="3" t="s">
        <v>561</v>
      </c>
    </row>
    <row r="1079" spans="1:2" x14ac:dyDescent="0.2">
      <c r="A1079" s="3" t="s">
        <v>3072</v>
      </c>
      <c r="B1079" s="3" t="s">
        <v>561</v>
      </c>
    </row>
    <row r="1080" spans="1:2" x14ac:dyDescent="0.2">
      <c r="A1080" s="3" t="s">
        <v>3073</v>
      </c>
      <c r="B1080" s="3" t="s">
        <v>561</v>
      </c>
    </row>
    <row r="1081" spans="1:2" x14ac:dyDescent="0.2">
      <c r="A1081" s="3" t="s">
        <v>3074</v>
      </c>
      <c r="B1081" s="3" t="s">
        <v>563</v>
      </c>
    </row>
    <row r="1082" spans="1:2" x14ac:dyDescent="0.2">
      <c r="A1082" s="3" t="s">
        <v>3075</v>
      </c>
      <c r="B1082" s="3" t="s">
        <v>563</v>
      </c>
    </row>
    <row r="1083" spans="1:2" x14ac:dyDescent="0.2">
      <c r="A1083" s="3" t="s">
        <v>3076</v>
      </c>
      <c r="B1083" s="3" t="s">
        <v>563</v>
      </c>
    </row>
    <row r="1084" spans="1:2" x14ac:dyDescent="0.2">
      <c r="A1084" s="3" t="s">
        <v>3077</v>
      </c>
      <c r="B1084" s="3" t="s">
        <v>563</v>
      </c>
    </row>
    <row r="1085" spans="1:2" x14ac:dyDescent="0.2">
      <c r="A1085" s="3" t="s">
        <v>3078</v>
      </c>
      <c r="B1085" s="3" t="s">
        <v>563</v>
      </c>
    </row>
    <row r="1086" spans="1:2" x14ac:dyDescent="0.2">
      <c r="A1086" s="3" t="s">
        <v>3079</v>
      </c>
      <c r="B1086" s="3" t="s">
        <v>563</v>
      </c>
    </row>
    <row r="1087" spans="1:2" x14ac:dyDescent="0.2">
      <c r="A1087" s="3" t="s">
        <v>3080</v>
      </c>
      <c r="B1087" s="3" t="s">
        <v>563</v>
      </c>
    </row>
    <row r="1088" spans="1:2" x14ac:dyDescent="0.2">
      <c r="A1088" s="3" t="s">
        <v>3081</v>
      </c>
      <c r="B1088" s="3" t="s">
        <v>563</v>
      </c>
    </row>
    <row r="1089" spans="1:2" x14ac:dyDescent="0.2">
      <c r="A1089" s="3" t="s">
        <v>3082</v>
      </c>
      <c r="B1089" s="3" t="s">
        <v>563</v>
      </c>
    </row>
    <row r="1090" spans="1:2" x14ac:dyDescent="0.2">
      <c r="A1090" s="3" t="s">
        <v>3083</v>
      </c>
      <c r="B1090" s="3" t="s">
        <v>563</v>
      </c>
    </row>
    <row r="1091" spans="1:2" x14ac:dyDescent="0.2">
      <c r="A1091" s="3" t="s">
        <v>3084</v>
      </c>
      <c r="B1091" s="3" t="s">
        <v>563</v>
      </c>
    </row>
    <row r="1092" spans="1:2" x14ac:dyDescent="0.2">
      <c r="A1092" s="3" t="s">
        <v>3085</v>
      </c>
      <c r="B1092" s="3" t="s">
        <v>563</v>
      </c>
    </row>
    <row r="1093" spans="1:2" x14ac:dyDescent="0.2">
      <c r="A1093" s="3" t="s">
        <v>3086</v>
      </c>
      <c r="B1093" s="3" t="s">
        <v>563</v>
      </c>
    </row>
    <row r="1094" spans="1:2" x14ac:dyDescent="0.2">
      <c r="A1094" s="3" t="s">
        <v>3087</v>
      </c>
      <c r="B1094" s="3" t="s">
        <v>563</v>
      </c>
    </row>
    <row r="1095" spans="1:2" x14ac:dyDescent="0.2">
      <c r="A1095" s="3" t="s">
        <v>3088</v>
      </c>
      <c r="B1095" s="3" t="s">
        <v>563</v>
      </c>
    </row>
    <row r="1096" spans="1:2" x14ac:dyDescent="0.2">
      <c r="A1096" s="3" t="s">
        <v>3089</v>
      </c>
      <c r="B1096" s="3" t="s">
        <v>563</v>
      </c>
    </row>
    <row r="1097" spans="1:2" x14ac:dyDescent="0.2">
      <c r="A1097" s="3" t="s">
        <v>3090</v>
      </c>
      <c r="B1097" s="3" t="s">
        <v>563</v>
      </c>
    </row>
    <row r="1098" spans="1:2" x14ac:dyDescent="0.2">
      <c r="A1098" s="3" t="s">
        <v>3091</v>
      </c>
      <c r="B1098" s="3" t="s">
        <v>563</v>
      </c>
    </row>
    <row r="1099" spans="1:2" x14ac:dyDescent="0.2">
      <c r="A1099" s="3" t="s">
        <v>3092</v>
      </c>
      <c r="B1099" s="3" t="s">
        <v>563</v>
      </c>
    </row>
    <row r="1100" spans="1:2" x14ac:dyDescent="0.2">
      <c r="A1100" s="3" t="s">
        <v>3093</v>
      </c>
      <c r="B1100" s="3" t="s">
        <v>488</v>
      </c>
    </row>
    <row r="1101" spans="1:2" x14ac:dyDescent="0.2">
      <c r="A1101" s="3" t="s">
        <v>3094</v>
      </c>
      <c r="B1101" s="3" t="s">
        <v>563</v>
      </c>
    </row>
    <row r="1102" spans="1:2" x14ac:dyDescent="0.2">
      <c r="A1102" s="3" t="s">
        <v>3095</v>
      </c>
      <c r="B1102" s="3" t="s">
        <v>563</v>
      </c>
    </row>
    <row r="1103" spans="1:2" x14ac:dyDescent="0.2">
      <c r="A1103" s="3" t="s">
        <v>3096</v>
      </c>
      <c r="B1103" s="3" t="s">
        <v>563</v>
      </c>
    </row>
    <row r="1104" spans="1:2" x14ac:dyDescent="0.2">
      <c r="A1104" s="3" t="s">
        <v>3097</v>
      </c>
      <c r="B1104" s="3" t="s">
        <v>488</v>
      </c>
    </row>
    <row r="1105" spans="1:2" x14ac:dyDescent="0.2">
      <c r="A1105" s="3" t="s">
        <v>3098</v>
      </c>
      <c r="B1105" s="3" t="s">
        <v>567</v>
      </c>
    </row>
    <row r="1106" spans="1:2" x14ac:dyDescent="0.2">
      <c r="A1106" s="3" t="s">
        <v>3099</v>
      </c>
      <c r="B1106" s="3" t="s">
        <v>567</v>
      </c>
    </row>
    <row r="1107" spans="1:2" x14ac:dyDescent="0.2">
      <c r="A1107" s="3" t="s">
        <v>3100</v>
      </c>
      <c r="B1107" s="3" t="s">
        <v>567</v>
      </c>
    </row>
    <row r="1108" spans="1:2" x14ac:dyDescent="0.2">
      <c r="A1108" s="3" t="s">
        <v>3101</v>
      </c>
      <c r="B1108" s="3" t="s">
        <v>567</v>
      </c>
    </row>
    <row r="1109" spans="1:2" x14ac:dyDescent="0.2">
      <c r="A1109" s="3" t="s">
        <v>3102</v>
      </c>
      <c r="B1109" s="3" t="s">
        <v>567</v>
      </c>
    </row>
    <row r="1110" spans="1:2" x14ac:dyDescent="0.2">
      <c r="A1110" s="3" t="s">
        <v>3103</v>
      </c>
      <c r="B1110" s="3" t="s">
        <v>567</v>
      </c>
    </row>
    <row r="1111" spans="1:2" x14ac:dyDescent="0.2">
      <c r="A1111" s="3" t="s">
        <v>3104</v>
      </c>
      <c r="B1111" s="3" t="s">
        <v>567</v>
      </c>
    </row>
    <row r="1112" spans="1:2" x14ac:dyDescent="0.2">
      <c r="A1112" s="3" t="s">
        <v>3105</v>
      </c>
      <c r="B1112" s="3" t="s">
        <v>567</v>
      </c>
    </row>
    <row r="1113" spans="1:2" x14ac:dyDescent="0.2">
      <c r="A1113" s="3" t="s">
        <v>3106</v>
      </c>
      <c r="B1113" s="3" t="s">
        <v>567</v>
      </c>
    </row>
    <row r="1114" spans="1:2" x14ac:dyDescent="0.2">
      <c r="A1114" s="3" t="s">
        <v>3107</v>
      </c>
      <c r="B1114" s="3" t="s">
        <v>567</v>
      </c>
    </row>
    <row r="1115" spans="1:2" x14ac:dyDescent="0.2">
      <c r="A1115" s="3" t="s">
        <v>3108</v>
      </c>
      <c r="B1115" s="3" t="s">
        <v>1533</v>
      </c>
    </row>
    <row r="1116" spans="1:2" x14ac:dyDescent="0.2">
      <c r="A1116" s="3" t="s">
        <v>3109</v>
      </c>
      <c r="B1116" s="3" t="s">
        <v>1533</v>
      </c>
    </row>
    <row r="1117" spans="1:2" x14ac:dyDescent="0.2">
      <c r="A1117" s="3" t="s">
        <v>3110</v>
      </c>
      <c r="B1117" s="3" t="s">
        <v>567</v>
      </c>
    </row>
    <row r="1118" spans="1:2" x14ac:dyDescent="0.2">
      <c r="A1118" s="3" t="s">
        <v>3111</v>
      </c>
      <c r="B1118" s="3" t="s">
        <v>567</v>
      </c>
    </row>
    <row r="1119" spans="1:2" x14ac:dyDescent="0.2">
      <c r="A1119" s="3" t="s">
        <v>3112</v>
      </c>
      <c r="B1119" s="3" t="s">
        <v>567</v>
      </c>
    </row>
    <row r="1120" spans="1:2" x14ac:dyDescent="0.2">
      <c r="A1120" s="3" t="s">
        <v>3113</v>
      </c>
      <c r="B1120" s="3" t="s">
        <v>1604</v>
      </c>
    </row>
    <row r="1121" spans="1:2" x14ac:dyDescent="0.2">
      <c r="A1121" s="3" t="s">
        <v>3114</v>
      </c>
      <c r="B1121" s="3" t="s">
        <v>1604</v>
      </c>
    </row>
    <row r="1122" spans="1:2" x14ac:dyDescent="0.2">
      <c r="A1122" s="3" t="s">
        <v>3115</v>
      </c>
      <c r="B1122" s="3" t="s">
        <v>1604</v>
      </c>
    </row>
    <row r="1123" spans="1:2" x14ac:dyDescent="0.2">
      <c r="A1123" s="3" t="s">
        <v>3116</v>
      </c>
      <c r="B1123" s="3" t="s">
        <v>1604</v>
      </c>
    </row>
    <row r="1124" spans="1:2" x14ac:dyDescent="0.2">
      <c r="A1124" s="3" t="s">
        <v>3117</v>
      </c>
      <c r="B1124" s="3" t="s">
        <v>1604</v>
      </c>
    </row>
    <row r="1125" spans="1:2" x14ac:dyDescent="0.2">
      <c r="A1125" s="3" t="s">
        <v>3118</v>
      </c>
      <c r="B1125" s="3" t="s">
        <v>1606</v>
      </c>
    </row>
    <row r="1126" spans="1:2" x14ac:dyDescent="0.2">
      <c r="A1126" s="3" t="s">
        <v>3119</v>
      </c>
      <c r="B1126" s="3" t="s">
        <v>1606</v>
      </c>
    </row>
    <row r="1127" spans="1:2" x14ac:dyDescent="0.2">
      <c r="A1127" s="3" t="s">
        <v>3120</v>
      </c>
      <c r="B1127" s="3" t="s">
        <v>1606</v>
      </c>
    </row>
    <row r="1128" spans="1:2" x14ac:dyDescent="0.2">
      <c r="A1128" s="3" t="s">
        <v>3121</v>
      </c>
      <c r="B1128" s="3" t="s">
        <v>1606</v>
      </c>
    </row>
    <row r="1129" spans="1:2" x14ac:dyDescent="0.2">
      <c r="A1129" s="3" t="s">
        <v>3122</v>
      </c>
      <c r="B1129" s="3" t="s">
        <v>1606</v>
      </c>
    </row>
    <row r="1130" spans="1:2" x14ac:dyDescent="0.2">
      <c r="A1130" s="3" t="s">
        <v>3123</v>
      </c>
      <c r="B1130" s="3" t="s">
        <v>1606</v>
      </c>
    </row>
    <row r="1131" spans="1:2" x14ac:dyDescent="0.2">
      <c r="A1131" s="3" t="s">
        <v>3124</v>
      </c>
      <c r="B1131" s="3" t="s">
        <v>1606</v>
      </c>
    </row>
    <row r="1132" spans="1:2" x14ac:dyDescent="0.2">
      <c r="A1132" s="3" t="s">
        <v>3125</v>
      </c>
      <c r="B1132" s="3" t="s">
        <v>1606</v>
      </c>
    </row>
    <row r="1133" spans="1:2" x14ac:dyDescent="0.2">
      <c r="A1133" s="3" t="s">
        <v>3126</v>
      </c>
      <c r="B1133" s="3" t="s">
        <v>1611</v>
      </c>
    </row>
    <row r="1134" spans="1:2" x14ac:dyDescent="0.2">
      <c r="A1134" s="3" t="s">
        <v>3127</v>
      </c>
      <c r="B1134" s="3" t="s">
        <v>1608</v>
      </c>
    </row>
    <row r="1135" spans="1:2" x14ac:dyDescent="0.2">
      <c r="A1135" s="3" t="s">
        <v>3128</v>
      </c>
      <c r="B1135" s="3" t="s">
        <v>1608</v>
      </c>
    </row>
    <row r="1136" spans="1:2" x14ac:dyDescent="0.2">
      <c r="A1136" s="3" t="s">
        <v>3129</v>
      </c>
      <c r="B1136" s="3" t="s">
        <v>1608</v>
      </c>
    </row>
    <row r="1137" spans="1:2" x14ac:dyDescent="0.2">
      <c r="A1137" s="3" t="s">
        <v>3130</v>
      </c>
      <c r="B1137" s="3" t="s">
        <v>1608</v>
      </c>
    </row>
    <row r="1138" spans="1:2" x14ac:dyDescent="0.2">
      <c r="A1138" s="3" t="s">
        <v>3131</v>
      </c>
      <c r="B1138" s="3" t="s">
        <v>1611</v>
      </c>
    </row>
    <row r="1139" spans="1:2" x14ac:dyDescent="0.2">
      <c r="A1139" s="3" t="s">
        <v>3132</v>
      </c>
      <c r="B1139" s="3" t="s">
        <v>1608</v>
      </c>
    </row>
    <row r="1140" spans="1:2" x14ac:dyDescent="0.2">
      <c r="A1140" s="3" t="s">
        <v>3133</v>
      </c>
      <c r="B1140" s="3" t="s">
        <v>1613</v>
      </c>
    </row>
    <row r="1141" spans="1:2" x14ac:dyDescent="0.2">
      <c r="A1141" s="3" t="s">
        <v>3134</v>
      </c>
      <c r="B1141" s="3" t="s">
        <v>1613</v>
      </c>
    </row>
    <row r="1142" spans="1:2" x14ac:dyDescent="0.2">
      <c r="A1142" s="3" t="s">
        <v>3135</v>
      </c>
      <c r="B1142" s="3" t="s">
        <v>1613</v>
      </c>
    </row>
    <row r="1143" spans="1:2" x14ac:dyDescent="0.2">
      <c r="A1143" s="3" t="s">
        <v>3136</v>
      </c>
      <c r="B1143" s="3" t="s">
        <v>1613</v>
      </c>
    </row>
    <row r="1144" spans="1:2" x14ac:dyDescent="0.2">
      <c r="A1144" s="3" t="s">
        <v>3137</v>
      </c>
      <c r="B1144" s="3" t="s">
        <v>1613</v>
      </c>
    </row>
    <row r="1145" spans="1:2" x14ac:dyDescent="0.2">
      <c r="A1145" s="3" t="s">
        <v>3138</v>
      </c>
      <c r="B1145" s="3" t="s">
        <v>1613</v>
      </c>
    </row>
    <row r="1146" spans="1:2" x14ac:dyDescent="0.2">
      <c r="A1146" s="3" t="s">
        <v>3139</v>
      </c>
      <c r="B1146" s="3" t="s">
        <v>1613</v>
      </c>
    </row>
    <row r="1147" spans="1:2" x14ac:dyDescent="0.2">
      <c r="A1147" s="3" t="s">
        <v>3140</v>
      </c>
      <c r="B1147" s="3" t="s">
        <v>1613</v>
      </c>
    </row>
    <row r="1148" spans="1:2" x14ac:dyDescent="0.2">
      <c r="A1148" s="3" t="s">
        <v>3141</v>
      </c>
      <c r="B1148" s="3" t="s">
        <v>1613</v>
      </c>
    </row>
    <row r="1149" spans="1:2" x14ac:dyDescent="0.2">
      <c r="A1149" s="3" t="s">
        <v>3142</v>
      </c>
      <c r="B1149" s="3" t="s">
        <v>1615</v>
      </c>
    </row>
    <row r="1150" spans="1:2" x14ac:dyDescent="0.2">
      <c r="A1150" s="3" t="s">
        <v>3143</v>
      </c>
      <c r="B1150" s="3" t="s">
        <v>1615</v>
      </c>
    </row>
    <row r="1151" spans="1:2" x14ac:dyDescent="0.2">
      <c r="A1151" s="3" t="s">
        <v>3144</v>
      </c>
      <c r="B1151" s="3" t="s">
        <v>576</v>
      </c>
    </row>
    <row r="1152" spans="1:2" x14ac:dyDescent="0.2">
      <c r="A1152" s="3" t="s">
        <v>3145</v>
      </c>
      <c r="B1152" s="3" t="s">
        <v>576</v>
      </c>
    </row>
    <row r="1153" spans="1:2" x14ac:dyDescent="0.2">
      <c r="A1153" s="3" t="s">
        <v>3146</v>
      </c>
      <c r="B1153" s="3" t="s">
        <v>576</v>
      </c>
    </row>
    <row r="1154" spans="1:2" x14ac:dyDescent="0.2">
      <c r="A1154" s="3" t="s">
        <v>3147</v>
      </c>
      <c r="B1154" s="3" t="s">
        <v>576</v>
      </c>
    </row>
    <row r="1155" spans="1:2" x14ac:dyDescent="0.2">
      <c r="A1155" s="3" t="s">
        <v>3148</v>
      </c>
      <c r="B1155" s="3" t="s">
        <v>576</v>
      </c>
    </row>
    <row r="1156" spans="1:2" x14ac:dyDescent="0.2">
      <c r="A1156" s="3" t="s">
        <v>3149</v>
      </c>
      <c r="B1156" s="3" t="s">
        <v>576</v>
      </c>
    </row>
    <row r="1157" spans="1:2" x14ac:dyDescent="0.2">
      <c r="A1157" s="3" t="s">
        <v>3150</v>
      </c>
      <c r="B1157" s="3" t="s">
        <v>576</v>
      </c>
    </row>
    <row r="1158" spans="1:2" x14ac:dyDescent="0.2">
      <c r="A1158" s="3" t="s">
        <v>3151</v>
      </c>
      <c r="B1158" s="3" t="s">
        <v>576</v>
      </c>
    </row>
    <row r="1159" spans="1:2" x14ac:dyDescent="0.2">
      <c r="A1159" s="3" t="s">
        <v>3152</v>
      </c>
      <c r="B1159" s="3" t="s">
        <v>579</v>
      </c>
    </row>
    <row r="1160" spans="1:2" x14ac:dyDescent="0.2">
      <c r="A1160" s="3" t="s">
        <v>3153</v>
      </c>
      <c r="B1160" s="3" t="s">
        <v>579</v>
      </c>
    </row>
    <row r="1161" spans="1:2" x14ac:dyDescent="0.2">
      <c r="A1161" s="3" t="s">
        <v>3154</v>
      </c>
      <c r="B1161" s="3" t="s">
        <v>579</v>
      </c>
    </row>
    <row r="1162" spans="1:2" x14ac:dyDescent="0.2">
      <c r="A1162" s="3" t="s">
        <v>3155</v>
      </c>
      <c r="B1162" s="3" t="s">
        <v>579</v>
      </c>
    </row>
    <row r="1163" spans="1:2" x14ac:dyDescent="0.2">
      <c r="A1163" s="3" t="s">
        <v>3156</v>
      </c>
      <c r="B1163" s="3" t="s">
        <v>579</v>
      </c>
    </row>
    <row r="1164" spans="1:2" x14ac:dyDescent="0.2">
      <c r="A1164" s="3" t="s">
        <v>3157</v>
      </c>
      <c r="B1164" s="3" t="s">
        <v>579</v>
      </c>
    </row>
    <row r="1165" spans="1:2" x14ac:dyDescent="0.2">
      <c r="A1165" s="3" t="s">
        <v>3158</v>
      </c>
      <c r="B1165" s="3" t="s">
        <v>579</v>
      </c>
    </row>
    <row r="1166" spans="1:2" x14ac:dyDescent="0.2">
      <c r="A1166" s="3" t="s">
        <v>3159</v>
      </c>
      <c r="B1166" s="3" t="s">
        <v>1620</v>
      </c>
    </row>
    <row r="1167" spans="1:2" x14ac:dyDescent="0.2">
      <c r="A1167" s="3" t="s">
        <v>3160</v>
      </c>
      <c r="B1167" s="3" t="s">
        <v>1620</v>
      </c>
    </row>
    <row r="1168" spans="1:2" x14ac:dyDescent="0.2">
      <c r="A1168" s="3" t="s">
        <v>3161</v>
      </c>
      <c r="B1168" s="3" t="s">
        <v>1620</v>
      </c>
    </row>
    <row r="1169" spans="1:2" x14ac:dyDescent="0.2">
      <c r="A1169" s="3" t="s">
        <v>3162</v>
      </c>
      <c r="B1169" s="3" t="s">
        <v>1621</v>
      </c>
    </row>
    <row r="1170" spans="1:2" x14ac:dyDescent="0.2">
      <c r="A1170" s="3" t="s">
        <v>3163</v>
      </c>
      <c r="B1170" s="3" t="s">
        <v>1621</v>
      </c>
    </row>
    <row r="1171" spans="1:2" x14ac:dyDescent="0.2">
      <c r="A1171" s="3" t="s">
        <v>3164</v>
      </c>
      <c r="B1171" s="3" t="s">
        <v>1622</v>
      </c>
    </row>
    <row r="1172" spans="1:2" x14ac:dyDescent="0.2">
      <c r="A1172" s="3" t="s">
        <v>3165</v>
      </c>
      <c r="B1172" s="3" t="s">
        <v>1620</v>
      </c>
    </row>
    <row r="1173" spans="1:2" x14ac:dyDescent="0.2">
      <c r="A1173" s="3" t="s">
        <v>3166</v>
      </c>
      <c r="B1173" s="3" t="s">
        <v>1621</v>
      </c>
    </row>
    <row r="1174" spans="1:2" x14ac:dyDescent="0.2">
      <c r="A1174" s="3" t="s">
        <v>3167</v>
      </c>
      <c r="B1174" s="3" t="s">
        <v>659</v>
      </c>
    </row>
    <row r="1175" spans="1:2" x14ac:dyDescent="0.2">
      <c r="A1175" s="3" t="s">
        <v>3168</v>
      </c>
      <c r="B1175" s="3" t="s">
        <v>659</v>
      </c>
    </row>
    <row r="1176" spans="1:2" x14ac:dyDescent="0.2">
      <c r="A1176" s="3" t="s">
        <v>3169</v>
      </c>
      <c r="B1176" s="3" t="s">
        <v>659</v>
      </c>
    </row>
    <row r="1177" spans="1:2" x14ac:dyDescent="0.2">
      <c r="A1177" s="3" t="s">
        <v>3170</v>
      </c>
      <c r="B1177" s="3" t="s">
        <v>659</v>
      </c>
    </row>
    <row r="1178" spans="1:2" x14ac:dyDescent="0.2">
      <c r="A1178" s="3" t="s">
        <v>3171</v>
      </c>
      <c r="B1178" s="3" t="s">
        <v>659</v>
      </c>
    </row>
    <row r="1179" spans="1:2" x14ac:dyDescent="0.2">
      <c r="A1179" s="3" t="s">
        <v>3172</v>
      </c>
      <c r="B1179" s="3" t="s">
        <v>659</v>
      </c>
    </row>
    <row r="1180" spans="1:2" x14ac:dyDescent="0.2">
      <c r="A1180" s="3" t="s">
        <v>3173</v>
      </c>
      <c r="B1180" s="3" t="s">
        <v>659</v>
      </c>
    </row>
    <row r="1181" spans="1:2" x14ac:dyDescent="0.2">
      <c r="A1181" s="3" t="s">
        <v>3174</v>
      </c>
      <c r="B1181" s="3" t="s">
        <v>659</v>
      </c>
    </row>
    <row r="1182" spans="1:2" x14ac:dyDescent="0.2">
      <c r="A1182" s="3" t="s">
        <v>3175</v>
      </c>
      <c r="B1182" s="3" t="s">
        <v>659</v>
      </c>
    </row>
    <row r="1183" spans="1:2" x14ac:dyDescent="0.2">
      <c r="A1183" s="3" t="s">
        <v>3176</v>
      </c>
      <c r="B1183" s="3" t="s">
        <v>659</v>
      </c>
    </row>
    <row r="1184" spans="1:2" x14ac:dyDescent="0.2">
      <c r="A1184" s="3" t="s">
        <v>3177</v>
      </c>
      <c r="B1184" s="3" t="s">
        <v>659</v>
      </c>
    </row>
    <row r="1185" spans="1:2" x14ac:dyDescent="0.2">
      <c r="A1185" s="3" t="s">
        <v>3178</v>
      </c>
      <c r="B1185" s="3" t="s">
        <v>659</v>
      </c>
    </row>
    <row r="1186" spans="1:2" x14ac:dyDescent="0.2">
      <c r="A1186" s="3" t="s">
        <v>3179</v>
      </c>
      <c r="B1186" s="3" t="s">
        <v>659</v>
      </c>
    </row>
    <row r="1187" spans="1:2" x14ac:dyDescent="0.2">
      <c r="A1187" s="3" t="s">
        <v>3180</v>
      </c>
      <c r="B1187" s="3" t="s">
        <v>659</v>
      </c>
    </row>
    <row r="1188" spans="1:2" x14ac:dyDescent="0.2">
      <c r="A1188" s="3" t="s">
        <v>3181</v>
      </c>
      <c r="B1188" s="3" t="s">
        <v>659</v>
      </c>
    </row>
    <row r="1189" spans="1:2" x14ac:dyDescent="0.2">
      <c r="A1189" s="3" t="s">
        <v>3182</v>
      </c>
      <c r="B1189" s="3" t="s">
        <v>656</v>
      </c>
    </row>
    <row r="1190" spans="1:2" x14ac:dyDescent="0.2">
      <c r="A1190" s="3" t="s">
        <v>3183</v>
      </c>
      <c r="B1190" s="3" t="s">
        <v>656</v>
      </c>
    </row>
    <row r="1191" spans="1:2" x14ac:dyDescent="0.2">
      <c r="A1191" s="3" t="s">
        <v>3184</v>
      </c>
      <c r="B1191" s="3" t="s">
        <v>656</v>
      </c>
    </row>
    <row r="1192" spans="1:2" x14ac:dyDescent="0.2">
      <c r="A1192" s="3" t="s">
        <v>3185</v>
      </c>
      <c r="B1192" s="3" t="s">
        <v>659</v>
      </c>
    </row>
    <row r="1193" spans="1:2" x14ac:dyDescent="0.2">
      <c r="A1193" s="3" t="s">
        <v>3186</v>
      </c>
      <c r="B1193" s="3" t="s">
        <v>659</v>
      </c>
    </row>
    <row r="1194" spans="1:2" x14ac:dyDescent="0.2">
      <c r="A1194" s="3" t="s">
        <v>3187</v>
      </c>
      <c r="B1194" s="3" t="s">
        <v>659</v>
      </c>
    </row>
    <row r="1195" spans="1:2" x14ac:dyDescent="0.2">
      <c r="A1195" s="3" t="s">
        <v>3188</v>
      </c>
      <c r="B1195" s="3" t="s">
        <v>659</v>
      </c>
    </row>
    <row r="1196" spans="1:2" x14ac:dyDescent="0.2">
      <c r="A1196" s="3" t="s">
        <v>3189</v>
      </c>
      <c r="B1196" s="3" t="s">
        <v>659</v>
      </c>
    </row>
    <row r="1197" spans="1:2" x14ac:dyDescent="0.2">
      <c r="A1197" s="3" t="s">
        <v>3190</v>
      </c>
      <c r="B1197" s="3" t="s">
        <v>659</v>
      </c>
    </row>
    <row r="1198" spans="1:2" x14ac:dyDescent="0.2">
      <c r="A1198" s="3" t="s">
        <v>3191</v>
      </c>
      <c r="B1198" s="3" t="s">
        <v>659</v>
      </c>
    </row>
    <row r="1199" spans="1:2" x14ac:dyDescent="0.2">
      <c r="A1199" s="3" t="s">
        <v>3192</v>
      </c>
      <c r="B1199" s="3" t="s">
        <v>659</v>
      </c>
    </row>
    <row r="1200" spans="1:2" x14ac:dyDescent="0.2">
      <c r="A1200" s="3" t="s">
        <v>3192</v>
      </c>
      <c r="B1200" s="3" t="s">
        <v>662</v>
      </c>
    </row>
    <row r="1201" spans="1:2" x14ac:dyDescent="0.2">
      <c r="A1201" s="3" t="s">
        <v>3193</v>
      </c>
      <c r="B1201" s="3" t="s">
        <v>659</v>
      </c>
    </row>
    <row r="1202" spans="1:2" x14ac:dyDescent="0.2">
      <c r="A1202" s="3" t="s">
        <v>3194</v>
      </c>
      <c r="B1202" s="3" t="s">
        <v>659</v>
      </c>
    </row>
    <row r="1203" spans="1:2" x14ac:dyDescent="0.2">
      <c r="A1203" s="3" t="s">
        <v>3195</v>
      </c>
      <c r="B1203" s="3" t="s">
        <v>659</v>
      </c>
    </row>
    <row r="1204" spans="1:2" x14ac:dyDescent="0.2">
      <c r="A1204" s="3" t="s">
        <v>3196</v>
      </c>
      <c r="B1204" s="3" t="s">
        <v>659</v>
      </c>
    </row>
    <row r="1205" spans="1:2" x14ac:dyDescent="0.2">
      <c r="A1205" s="3" t="s">
        <v>3197</v>
      </c>
      <c r="B1205" s="3" t="s">
        <v>659</v>
      </c>
    </row>
    <row r="1206" spans="1:2" x14ac:dyDescent="0.2">
      <c r="A1206" s="3" t="s">
        <v>3198</v>
      </c>
      <c r="B1206" s="3" t="s">
        <v>662</v>
      </c>
    </row>
    <row r="1207" spans="1:2" x14ac:dyDescent="0.2">
      <c r="A1207" s="3" t="s">
        <v>3199</v>
      </c>
      <c r="B1207" s="3" t="s">
        <v>662</v>
      </c>
    </row>
    <row r="1208" spans="1:2" x14ac:dyDescent="0.2">
      <c r="A1208" s="3" t="s">
        <v>3200</v>
      </c>
      <c r="B1208" s="3" t="s">
        <v>662</v>
      </c>
    </row>
    <row r="1209" spans="1:2" x14ac:dyDescent="0.2">
      <c r="A1209" s="3" t="s">
        <v>3201</v>
      </c>
      <c r="B1209" s="3" t="s">
        <v>662</v>
      </c>
    </row>
    <row r="1210" spans="1:2" x14ac:dyDescent="0.2">
      <c r="A1210" s="3" t="s">
        <v>3202</v>
      </c>
      <c r="B1210" s="3" t="s">
        <v>662</v>
      </c>
    </row>
    <row r="1211" spans="1:2" x14ac:dyDescent="0.2">
      <c r="A1211" s="3" t="s">
        <v>3203</v>
      </c>
      <c r="B1211" s="3" t="s">
        <v>662</v>
      </c>
    </row>
    <row r="1212" spans="1:2" x14ac:dyDescent="0.2">
      <c r="A1212" s="3" t="s">
        <v>3204</v>
      </c>
      <c r="B1212" s="3" t="s">
        <v>662</v>
      </c>
    </row>
    <row r="1213" spans="1:2" x14ac:dyDescent="0.2">
      <c r="A1213" s="3" t="s">
        <v>3205</v>
      </c>
      <c r="B1213" s="3" t="s">
        <v>662</v>
      </c>
    </row>
    <row r="1214" spans="1:2" x14ac:dyDescent="0.2">
      <c r="A1214" s="3" t="s">
        <v>3206</v>
      </c>
      <c r="B1214" s="3" t="s">
        <v>662</v>
      </c>
    </row>
    <row r="1215" spans="1:2" x14ac:dyDescent="0.2">
      <c r="A1215" s="3" t="s">
        <v>3207</v>
      </c>
      <c r="B1215" s="3" t="s">
        <v>662</v>
      </c>
    </row>
    <row r="1216" spans="1:2" x14ac:dyDescent="0.2">
      <c r="A1216" s="3" t="s">
        <v>3208</v>
      </c>
      <c r="B1216" s="3" t="s">
        <v>662</v>
      </c>
    </row>
    <row r="1217" spans="1:2" x14ac:dyDescent="0.2">
      <c r="A1217" s="3" t="s">
        <v>3209</v>
      </c>
      <c r="B1217" s="3" t="s">
        <v>662</v>
      </c>
    </row>
    <row r="1218" spans="1:2" x14ac:dyDescent="0.2">
      <c r="A1218" s="3" t="s">
        <v>3210</v>
      </c>
      <c r="B1218" s="3" t="s">
        <v>662</v>
      </c>
    </row>
    <row r="1219" spans="1:2" x14ac:dyDescent="0.2">
      <c r="A1219" s="3" t="s">
        <v>3211</v>
      </c>
      <c r="B1219" s="3" t="s">
        <v>665</v>
      </c>
    </row>
    <row r="1220" spans="1:2" x14ac:dyDescent="0.2">
      <c r="A1220" s="3" t="s">
        <v>3212</v>
      </c>
      <c r="B1220" s="3" t="s">
        <v>665</v>
      </c>
    </row>
    <row r="1221" spans="1:2" x14ac:dyDescent="0.2">
      <c r="A1221" s="3" t="s">
        <v>3213</v>
      </c>
      <c r="B1221" s="3" t="s">
        <v>665</v>
      </c>
    </row>
    <row r="1222" spans="1:2" x14ac:dyDescent="0.2">
      <c r="A1222" s="3" t="s">
        <v>3214</v>
      </c>
      <c r="B1222" s="3" t="s">
        <v>665</v>
      </c>
    </row>
    <row r="1223" spans="1:2" x14ac:dyDescent="0.2">
      <c r="A1223" s="3" t="s">
        <v>3215</v>
      </c>
      <c r="B1223" s="3" t="s">
        <v>665</v>
      </c>
    </row>
    <row r="1224" spans="1:2" x14ac:dyDescent="0.2">
      <c r="A1224" s="3" t="s">
        <v>3216</v>
      </c>
      <c r="B1224" s="3" t="s">
        <v>665</v>
      </c>
    </row>
    <row r="1225" spans="1:2" x14ac:dyDescent="0.2">
      <c r="A1225" s="3" t="s">
        <v>3217</v>
      </c>
      <c r="B1225" s="3" t="s">
        <v>662</v>
      </c>
    </row>
    <row r="1226" spans="1:2" x14ac:dyDescent="0.2">
      <c r="A1226" s="3" t="s">
        <v>3218</v>
      </c>
      <c r="B1226" s="3" t="s">
        <v>665</v>
      </c>
    </row>
    <row r="1227" spans="1:2" x14ac:dyDescent="0.2">
      <c r="A1227" s="3" t="s">
        <v>3219</v>
      </c>
      <c r="B1227" s="3" t="s">
        <v>1656</v>
      </c>
    </row>
    <row r="1228" spans="1:2" x14ac:dyDescent="0.2">
      <c r="A1228" s="3" t="s">
        <v>3220</v>
      </c>
      <c r="B1228" s="3" t="s">
        <v>1670</v>
      </c>
    </row>
    <row r="1229" spans="1:2" x14ac:dyDescent="0.2">
      <c r="A1229" s="3" t="s">
        <v>3221</v>
      </c>
      <c r="B1229" s="3" t="s">
        <v>1670</v>
      </c>
    </row>
    <row r="1230" spans="1:2" x14ac:dyDescent="0.2">
      <c r="A1230" s="3" t="s">
        <v>3222</v>
      </c>
      <c r="B1230" s="3" t="s">
        <v>1670</v>
      </c>
    </row>
    <row r="1231" spans="1:2" x14ac:dyDescent="0.2">
      <c r="A1231" s="3" t="s">
        <v>3223</v>
      </c>
      <c r="B1231" s="3" t="s">
        <v>1670</v>
      </c>
    </row>
    <row r="1232" spans="1:2" x14ac:dyDescent="0.2">
      <c r="A1232" s="3" t="s">
        <v>3224</v>
      </c>
      <c r="B1232" s="3" t="s">
        <v>1670</v>
      </c>
    </row>
    <row r="1233" spans="1:2" x14ac:dyDescent="0.2">
      <c r="A1233" s="3" t="s">
        <v>3225</v>
      </c>
      <c r="B1233" s="3" t="s">
        <v>1670</v>
      </c>
    </row>
    <row r="1234" spans="1:2" x14ac:dyDescent="0.2">
      <c r="A1234" s="3" t="s">
        <v>3226</v>
      </c>
      <c r="B1234" s="3" t="s">
        <v>1671</v>
      </c>
    </row>
    <row r="1235" spans="1:2" x14ac:dyDescent="0.2">
      <c r="A1235" s="3" t="s">
        <v>3227</v>
      </c>
      <c r="B1235" s="3" t="s">
        <v>1671</v>
      </c>
    </row>
    <row r="1236" spans="1:2" x14ac:dyDescent="0.2">
      <c r="A1236" s="3" t="s">
        <v>3228</v>
      </c>
      <c r="B1236" s="3" t="s">
        <v>1671</v>
      </c>
    </row>
    <row r="1237" spans="1:2" x14ac:dyDescent="0.2">
      <c r="A1237" s="3" t="s">
        <v>3229</v>
      </c>
      <c r="B1237" s="3" t="s">
        <v>1671</v>
      </c>
    </row>
    <row r="1238" spans="1:2" x14ac:dyDescent="0.2">
      <c r="A1238" s="3" t="s">
        <v>3230</v>
      </c>
      <c r="B1238" s="3" t="s">
        <v>1671</v>
      </c>
    </row>
    <row r="1239" spans="1:2" x14ac:dyDescent="0.2">
      <c r="A1239" s="3" t="s">
        <v>3231</v>
      </c>
      <c r="B1239" s="3" t="s">
        <v>1671</v>
      </c>
    </row>
    <row r="1240" spans="1:2" x14ac:dyDescent="0.2">
      <c r="A1240" s="3" t="s">
        <v>3232</v>
      </c>
      <c r="B1240" s="3" t="s">
        <v>1671</v>
      </c>
    </row>
    <row r="1241" spans="1:2" x14ac:dyDescent="0.2">
      <c r="A1241" s="3" t="s">
        <v>3233</v>
      </c>
      <c r="B1241" s="3" t="s">
        <v>1671</v>
      </c>
    </row>
    <row r="1242" spans="1:2" x14ac:dyDescent="0.2">
      <c r="A1242" s="3" t="s">
        <v>3234</v>
      </c>
      <c r="B1242" s="3" t="s">
        <v>1671</v>
      </c>
    </row>
    <row r="1243" spans="1:2" x14ac:dyDescent="0.2">
      <c r="A1243" s="3" t="s">
        <v>3235</v>
      </c>
      <c r="B1243" s="3" t="s">
        <v>1673</v>
      </c>
    </row>
    <row r="1244" spans="1:2" x14ac:dyDescent="0.2">
      <c r="A1244" s="3" t="s">
        <v>3236</v>
      </c>
      <c r="B1244" s="3" t="s">
        <v>1673</v>
      </c>
    </row>
    <row r="1245" spans="1:2" x14ac:dyDescent="0.2">
      <c r="A1245" s="3" t="s">
        <v>3237</v>
      </c>
      <c r="B1245" s="3" t="s">
        <v>1673</v>
      </c>
    </row>
    <row r="1246" spans="1:2" x14ac:dyDescent="0.2">
      <c r="A1246" s="3" t="s">
        <v>3238</v>
      </c>
      <c r="B1246" s="3" t="s">
        <v>1673</v>
      </c>
    </row>
    <row r="1247" spans="1:2" x14ac:dyDescent="0.2">
      <c r="A1247" s="3" t="s">
        <v>3239</v>
      </c>
      <c r="B1247" s="3" t="s">
        <v>1674</v>
      </c>
    </row>
    <row r="1248" spans="1:2" x14ac:dyDescent="0.2">
      <c r="A1248" s="3" t="s">
        <v>3240</v>
      </c>
      <c r="B1248" s="3" t="s">
        <v>1674</v>
      </c>
    </row>
    <row r="1249" spans="1:2" x14ac:dyDescent="0.2">
      <c r="A1249" s="3" t="s">
        <v>3241</v>
      </c>
      <c r="B1249" s="3" t="s">
        <v>1674</v>
      </c>
    </row>
    <row r="1250" spans="1:2" x14ac:dyDescent="0.2">
      <c r="A1250" s="3" t="s">
        <v>3242</v>
      </c>
      <c r="B1250" s="3" t="s">
        <v>1674</v>
      </c>
    </row>
    <row r="1251" spans="1:2" x14ac:dyDescent="0.2">
      <c r="A1251" s="3" t="s">
        <v>3243</v>
      </c>
      <c r="B1251" s="3" t="s">
        <v>1674</v>
      </c>
    </row>
    <row r="1252" spans="1:2" x14ac:dyDescent="0.2">
      <c r="A1252" s="3" t="s">
        <v>3244</v>
      </c>
      <c r="B1252" s="3" t="s">
        <v>1674</v>
      </c>
    </row>
    <row r="1253" spans="1:2" x14ac:dyDescent="0.2">
      <c r="A1253" s="3" t="s">
        <v>3245</v>
      </c>
      <c r="B1253" s="3" t="s">
        <v>1674</v>
      </c>
    </row>
    <row r="1254" spans="1:2" x14ac:dyDescent="0.2">
      <c r="A1254" s="3" t="s">
        <v>3246</v>
      </c>
      <c r="B1254" s="3" t="s">
        <v>1674</v>
      </c>
    </row>
    <row r="1255" spans="1:2" x14ac:dyDescent="0.2">
      <c r="A1255" s="3" t="s">
        <v>3247</v>
      </c>
      <c r="B1255" s="3" t="s">
        <v>1674</v>
      </c>
    </row>
    <row r="1256" spans="1:2" x14ac:dyDescent="0.2">
      <c r="A1256" s="3" t="s">
        <v>3248</v>
      </c>
      <c r="B1256" s="3" t="s">
        <v>1674</v>
      </c>
    </row>
    <row r="1257" spans="1:2" x14ac:dyDescent="0.2">
      <c r="A1257" s="3" t="s">
        <v>3249</v>
      </c>
      <c r="B1257" s="3" t="s">
        <v>1674</v>
      </c>
    </row>
    <row r="1258" spans="1:2" x14ac:dyDescent="0.2">
      <c r="A1258" s="3" t="s">
        <v>3250</v>
      </c>
      <c r="B1258" s="3" t="s">
        <v>1674</v>
      </c>
    </row>
    <row r="1259" spans="1:2" x14ac:dyDescent="0.2">
      <c r="A1259" s="3" t="s">
        <v>3251</v>
      </c>
      <c r="B1259" s="3" t="s">
        <v>1674</v>
      </c>
    </row>
    <row r="1260" spans="1:2" x14ac:dyDescent="0.2">
      <c r="A1260" s="3" t="s">
        <v>3252</v>
      </c>
      <c r="B1260" s="3" t="s">
        <v>1674</v>
      </c>
    </row>
    <row r="1261" spans="1:2" x14ac:dyDescent="0.2">
      <c r="A1261" s="3" t="s">
        <v>3253</v>
      </c>
      <c r="B1261" s="3" t="s">
        <v>1679</v>
      </c>
    </row>
    <row r="1262" spans="1:2" x14ac:dyDescent="0.2">
      <c r="A1262" s="3" t="s">
        <v>3254</v>
      </c>
      <c r="B1262" s="3" t="s">
        <v>1679</v>
      </c>
    </row>
    <row r="1263" spans="1:2" x14ac:dyDescent="0.2">
      <c r="A1263" s="3" t="s">
        <v>3255</v>
      </c>
      <c r="B1263" s="3" t="s">
        <v>1674</v>
      </c>
    </row>
    <row r="1264" spans="1:2" x14ac:dyDescent="0.2">
      <c r="A1264" s="3" t="s">
        <v>3256</v>
      </c>
      <c r="B1264" s="3" t="s">
        <v>1679</v>
      </c>
    </row>
    <row r="1265" spans="1:2" x14ac:dyDescent="0.2">
      <c r="A1265" s="3" t="s">
        <v>3257</v>
      </c>
      <c r="B1265" s="3" t="s">
        <v>1679</v>
      </c>
    </row>
    <row r="1266" spans="1:2" x14ac:dyDescent="0.2">
      <c r="A1266" s="3" t="s">
        <v>3258</v>
      </c>
      <c r="B1266" s="3" t="s">
        <v>1680</v>
      </c>
    </row>
    <row r="1267" spans="1:2" x14ac:dyDescent="0.2">
      <c r="A1267" s="3" t="s">
        <v>3259</v>
      </c>
      <c r="B1267" s="3" t="s">
        <v>1680</v>
      </c>
    </row>
    <row r="1268" spans="1:2" x14ac:dyDescent="0.2">
      <c r="A1268" s="3" t="s">
        <v>3260</v>
      </c>
      <c r="B1268" s="3" t="s">
        <v>1674</v>
      </c>
    </row>
    <row r="1269" spans="1:2" x14ac:dyDescent="0.2">
      <c r="A1269" s="3" t="s">
        <v>3261</v>
      </c>
      <c r="B1269" s="3" t="s">
        <v>1674</v>
      </c>
    </row>
    <row r="1270" spans="1:2" x14ac:dyDescent="0.2">
      <c r="A1270" s="3" t="s">
        <v>3262</v>
      </c>
      <c r="B1270" s="3" t="s">
        <v>1674</v>
      </c>
    </row>
    <row r="1271" spans="1:2" x14ac:dyDescent="0.2">
      <c r="A1271" s="3" t="s">
        <v>3263</v>
      </c>
      <c r="B1271" s="3" t="s">
        <v>1674</v>
      </c>
    </row>
    <row r="1272" spans="1:2" x14ac:dyDescent="0.2">
      <c r="A1272" s="3" t="s">
        <v>3264</v>
      </c>
      <c r="B1272" s="3" t="s">
        <v>1659</v>
      </c>
    </row>
    <row r="1273" spans="1:2" x14ac:dyDescent="0.2">
      <c r="A1273" s="3" t="s">
        <v>3264</v>
      </c>
      <c r="B1273" s="3" t="s">
        <v>1662</v>
      </c>
    </row>
    <row r="1274" spans="1:2" x14ac:dyDescent="0.2">
      <c r="A1274" s="3" t="s">
        <v>3264</v>
      </c>
      <c r="B1274" s="3" t="s">
        <v>1664</v>
      </c>
    </row>
    <row r="1275" spans="1:2" x14ac:dyDescent="0.2">
      <c r="A1275" s="3" t="s">
        <v>3265</v>
      </c>
      <c r="B1275" s="3" t="s">
        <v>1686</v>
      </c>
    </row>
    <row r="1276" spans="1:2" x14ac:dyDescent="0.2">
      <c r="A1276" s="3" t="s">
        <v>3266</v>
      </c>
      <c r="B1276" s="3" t="s">
        <v>1686</v>
      </c>
    </row>
    <row r="1277" spans="1:2" x14ac:dyDescent="0.2">
      <c r="A1277" s="3" t="s">
        <v>3267</v>
      </c>
      <c r="B1277" s="3" t="s">
        <v>1683</v>
      </c>
    </row>
    <row r="1278" spans="1:2" x14ac:dyDescent="0.2">
      <c r="A1278" s="3" t="s">
        <v>3268</v>
      </c>
      <c r="B1278" s="3" t="s">
        <v>1674</v>
      </c>
    </row>
    <row r="1279" spans="1:2" x14ac:dyDescent="0.2">
      <c r="A1279" s="3" t="s">
        <v>3268</v>
      </c>
      <c r="B1279" s="3" t="s">
        <v>1686</v>
      </c>
    </row>
    <row r="1280" spans="1:2" x14ac:dyDescent="0.2">
      <c r="A1280" s="3" t="s">
        <v>3269</v>
      </c>
      <c r="B1280" s="3" t="s">
        <v>1686</v>
      </c>
    </row>
    <row r="1281" spans="1:2" x14ac:dyDescent="0.2">
      <c r="A1281" s="3" t="s">
        <v>3270</v>
      </c>
      <c r="B1281" s="3" t="s">
        <v>1686</v>
      </c>
    </row>
    <row r="1282" spans="1:2" x14ac:dyDescent="0.2">
      <c r="A1282" s="3" t="s">
        <v>3271</v>
      </c>
      <c r="B1282" s="3" t="s">
        <v>1684</v>
      </c>
    </row>
    <row r="1283" spans="1:2" x14ac:dyDescent="0.2">
      <c r="A1283" s="3" t="s">
        <v>3271</v>
      </c>
      <c r="B1283" s="3" t="s">
        <v>1686</v>
      </c>
    </row>
    <row r="1284" spans="1:2" x14ac:dyDescent="0.2">
      <c r="A1284" s="3" t="s">
        <v>3272</v>
      </c>
      <c r="B1284" s="3" t="s">
        <v>1677</v>
      </c>
    </row>
    <row r="1285" spans="1:2" x14ac:dyDescent="0.2">
      <c r="A1285" s="3" t="s">
        <v>3273</v>
      </c>
      <c r="B1285" s="3" t="s">
        <v>1678</v>
      </c>
    </row>
    <row r="1286" spans="1:2" x14ac:dyDescent="0.2">
      <c r="A1286" s="3" t="s">
        <v>3274</v>
      </c>
      <c r="B1286" s="3" t="s">
        <v>1679</v>
      </c>
    </row>
    <row r="1287" spans="1:2" x14ac:dyDescent="0.2">
      <c r="A1287" s="3" t="s">
        <v>3275</v>
      </c>
      <c r="B1287" s="3" t="s">
        <v>1674</v>
      </c>
    </row>
    <row r="1288" spans="1:2" x14ac:dyDescent="0.2">
      <c r="A1288" s="3" t="s">
        <v>3276</v>
      </c>
      <c r="B1288" s="3" t="s">
        <v>1680</v>
      </c>
    </row>
    <row r="1289" spans="1:2" x14ac:dyDescent="0.2">
      <c r="A1289" s="3" t="s">
        <v>3277</v>
      </c>
      <c r="B1289" s="3" t="s">
        <v>1680</v>
      </c>
    </row>
    <row r="1290" spans="1:2" x14ac:dyDescent="0.2">
      <c r="A1290" s="3" t="s">
        <v>3278</v>
      </c>
      <c r="B1290" s="3" t="s">
        <v>1644</v>
      </c>
    </row>
    <row r="1291" spans="1:2" x14ac:dyDescent="0.2">
      <c r="A1291" s="3" t="s">
        <v>3278</v>
      </c>
      <c r="B1291" s="3" t="s">
        <v>616</v>
      </c>
    </row>
    <row r="1292" spans="1:2" x14ac:dyDescent="0.2">
      <c r="A1292" s="3" t="s">
        <v>3279</v>
      </c>
      <c r="B1292" s="3" t="s">
        <v>1690</v>
      </c>
    </row>
    <row r="1293" spans="1:2" x14ac:dyDescent="0.2">
      <c r="A1293" s="3" t="s">
        <v>3280</v>
      </c>
      <c r="B1293" s="3" t="s">
        <v>814</v>
      </c>
    </row>
    <row r="1294" spans="1:2" x14ac:dyDescent="0.2">
      <c r="A1294" s="3" t="s">
        <v>3281</v>
      </c>
      <c r="B1294" s="3" t="s">
        <v>814</v>
      </c>
    </row>
    <row r="1295" spans="1:2" x14ac:dyDescent="0.2">
      <c r="A1295" s="3" t="s">
        <v>3282</v>
      </c>
      <c r="B1295" s="3" t="s">
        <v>814</v>
      </c>
    </row>
    <row r="1296" spans="1:2" x14ac:dyDescent="0.2">
      <c r="A1296" s="3" t="s">
        <v>3283</v>
      </c>
      <c r="B1296" s="3" t="s">
        <v>814</v>
      </c>
    </row>
    <row r="1297" spans="1:2" x14ac:dyDescent="0.2">
      <c r="A1297" s="3" t="s">
        <v>3284</v>
      </c>
      <c r="B1297" s="3" t="s">
        <v>814</v>
      </c>
    </row>
    <row r="1298" spans="1:2" x14ac:dyDescent="0.2">
      <c r="A1298" s="3" t="s">
        <v>3285</v>
      </c>
      <c r="B1298" s="3" t="s">
        <v>814</v>
      </c>
    </row>
    <row r="1299" spans="1:2" x14ac:dyDescent="0.2">
      <c r="A1299" s="3" t="s">
        <v>3286</v>
      </c>
      <c r="B1299" s="3" t="s">
        <v>814</v>
      </c>
    </row>
    <row r="1300" spans="1:2" x14ac:dyDescent="0.2">
      <c r="A1300" s="3" t="s">
        <v>3287</v>
      </c>
      <c r="B1300" s="3" t="s">
        <v>814</v>
      </c>
    </row>
    <row r="1301" spans="1:2" x14ac:dyDescent="0.2">
      <c r="A1301" s="3" t="s">
        <v>3288</v>
      </c>
      <c r="B1301" s="3" t="s">
        <v>814</v>
      </c>
    </row>
    <row r="1302" spans="1:2" x14ac:dyDescent="0.2">
      <c r="A1302" s="3" t="s">
        <v>3289</v>
      </c>
      <c r="B1302" s="3" t="s">
        <v>814</v>
      </c>
    </row>
    <row r="1303" spans="1:2" x14ac:dyDescent="0.2">
      <c r="A1303" s="3" t="s">
        <v>3290</v>
      </c>
      <c r="B1303" s="3" t="s">
        <v>814</v>
      </c>
    </row>
    <row r="1304" spans="1:2" x14ac:dyDescent="0.2">
      <c r="A1304" s="3" t="s">
        <v>3291</v>
      </c>
      <c r="B1304" s="3" t="s">
        <v>814</v>
      </c>
    </row>
    <row r="1305" spans="1:2" x14ac:dyDescent="0.2">
      <c r="A1305" s="3" t="s">
        <v>3292</v>
      </c>
      <c r="B1305" s="3" t="s">
        <v>814</v>
      </c>
    </row>
    <row r="1306" spans="1:2" x14ac:dyDescent="0.2">
      <c r="A1306" s="3" t="s">
        <v>3293</v>
      </c>
      <c r="B1306" s="3" t="s">
        <v>814</v>
      </c>
    </row>
    <row r="1307" spans="1:2" x14ac:dyDescent="0.2">
      <c r="A1307" s="3" t="s">
        <v>3294</v>
      </c>
      <c r="B1307" s="3" t="s">
        <v>814</v>
      </c>
    </row>
    <row r="1308" spans="1:2" x14ac:dyDescent="0.2">
      <c r="A1308" s="3" t="s">
        <v>3295</v>
      </c>
      <c r="B1308" s="3" t="s">
        <v>814</v>
      </c>
    </row>
    <row r="1309" spans="1:2" x14ac:dyDescent="0.2">
      <c r="A1309" s="3" t="s">
        <v>3296</v>
      </c>
      <c r="B1309" s="3" t="s">
        <v>814</v>
      </c>
    </row>
    <row r="1310" spans="1:2" x14ac:dyDescent="0.2">
      <c r="A1310" s="3" t="s">
        <v>3297</v>
      </c>
      <c r="B1310" s="3" t="s">
        <v>814</v>
      </c>
    </row>
    <row r="1311" spans="1:2" x14ac:dyDescent="0.2">
      <c r="A1311" s="3" t="s">
        <v>3298</v>
      </c>
      <c r="B1311" s="3" t="s">
        <v>814</v>
      </c>
    </row>
    <row r="1312" spans="1:2" x14ac:dyDescent="0.2">
      <c r="A1312" s="3" t="s">
        <v>3299</v>
      </c>
      <c r="B1312" s="3" t="s">
        <v>814</v>
      </c>
    </row>
    <row r="1313" spans="1:2" x14ac:dyDescent="0.2">
      <c r="A1313" s="3" t="s">
        <v>3300</v>
      </c>
      <c r="B1313" s="3" t="s">
        <v>814</v>
      </c>
    </row>
    <row r="1314" spans="1:2" x14ac:dyDescent="0.2">
      <c r="A1314" s="3" t="s">
        <v>3301</v>
      </c>
      <c r="B1314" s="3" t="s">
        <v>814</v>
      </c>
    </row>
    <row r="1315" spans="1:2" x14ac:dyDescent="0.2">
      <c r="A1315" s="3" t="s">
        <v>3302</v>
      </c>
      <c r="B1315" s="3" t="s">
        <v>814</v>
      </c>
    </row>
    <row r="1316" spans="1:2" x14ac:dyDescent="0.2">
      <c r="A1316" s="3" t="s">
        <v>3303</v>
      </c>
      <c r="B1316" s="3" t="s">
        <v>814</v>
      </c>
    </row>
    <row r="1317" spans="1:2" x14ac:dyDescent="0.2">
      <c r="A1317" s="3" t="s">
        <v>3304</v>
      </c>
      <c r="B1317" s="3" t="s">
        <v>814</v>
      </c>
    </row>
    <row r="1318" spans="1:2" x14ac:dyDescent="0.2">
      <c r="A1318" s="3" t="s">
        <v>3305</v>
      </c>
      <c r="B1318" s="3" t="s">
        <v>814</v>
      </c>
    </row>
    <row r="1319" spans="1:2" x14ac:dyDescent="0.2">
      <c r="A1319" s="3" t="s">
        <v>3306</v>
      </c>
      <c r="B1319" s="3" t="s">
        <v>814</v>
      </c>
    </row>
    <row r="1320" spans="1:2" x14ac:dyDescent="0.2">
      <c r="A1320" s="3" t="s">
        <v>3307</v>
      </c>
      <c r="B1320" s="3" t="s">
        <v>814</v>
      </c>
    </row>
    <row r="1321" spans="1:2" x14ac:dyDescent="0.2">
      <c r="A1321" s="3" t="s">
        <v>3308</v>
      </c>
      <c r="B1321" s="3" t="s">
        <v>814</v>
      </c>
    </row>
    <row r="1322" spans="1:2" x14ac:dyDescent="0.2">
      <c r="A1322" s="3" t="s">
        <v>3309</v>
      </c>
      <c r="B1322" s="3" t="s">
        <v>814</v>
      </c>
    </row>
    <row r="1323" spans="1:2" x14ac:dyDescent="0.2">
      <c r="A1323" s="3" t="s">
        <v>3310</v>
      </c>
      <c r="B1323" s="3" t="s">
        <v>814</v>
      </c>
    </row>
    <row r="1324" spans="1:2" x14ac:dyDescent="0.2">
      <c r="A1324" s="3" t="s">
        <v>3311</v>
      </c>
      <c r="B1324" s="3" t="s">
        <v>814</v>
      </c>
    </row>
    <row r="1325" spans="1:2" x14ac:dyDescent="0.2">
      <c r="A1325" s="3" t="s">
        <v>3312</v>
      </c>
      <c r="B1325" s="3" t="s">
        <v>814</v>
      </c>
    </row>
    <row r="1326" spans="1:2" x14ac:dyDescent="0.2">
      <c r="A1326" s="3" t="s">
        <v>3313</v>
      </c>
      <c r="B1326" s="3" t="s">
        <v>814</v>
      </c>
    </row>
    <row r="1327" spans="1:2" x14ac:dyDescent="0.2">
      <c r="A1327" s="3" t="s">
        <v>3314</v>
      </c>
      <c r="B1327" s="3" t="s">
        <v>814</v>
      </c>
    </row>
    <row r="1328" spans="1:2" x14ac:dyDescent="0.2">
      <c r="A1328" s="3" t="s">
        <v>3315</v>
      </c>
      <c r="B1328" s="3" t="s">
        <v>814</v>
      </c>
    </row>
    <row r="1329" spans="1:2" x14ac:dyDescent="0.2">
      <c r="A1329" s="3" t="s">
        <v>3316</v>
      </c>
      <c r="B1329" s="3" t="s">
        <v>814</v>
      </c>
    </row>
    <row r="1330" spans="1:2" x14ac:dyDescent="0.2">
      <c r="A1330" s="3" t="s">
        <v>3317</v>
      </c>
      <c r="B1330" s="3" t="s">
        <v>814</v>
      </c>
    </row>
    <row r="1331" spans="1:2" x14ac:dyDescent="0.2">
      <c r="A1331" s="3" t="s">
        <v>3318</v>
      </c>
      <c r="B1331" s="3" t="s">
        <v>814</v>
      </c>
    </row>
    <row r="1332" spans="1:2" x14ac:dyDescent="0.2">
      <c r="A1332" s="3" t="s">
        <v>3319</v>
      </c>
      <c r="B1332" s="3" t="s">
        <v>814</v>
      </c>
    </row>
    <row r="1333" spans="1:2" x14ac:dyDescent="0.2">
      <c r="A1333" s="3" t="s">
        <v>3320</v>
      </c>
      <c r="B1333" s="3" t="s">
        <v>814</v>
      </c>
    </row>
    <row r="1334" spans="1:2" x14ac:dyDescent="0.2">
      <c r="A1334" s="3" t="s">
        <v>3321</v>
      </c>
      <c r="B1334" s="3" t="s">
        <v>814</v>
      </c>
    </row>
    <row r="1335" spans="1:2" x14ac:dyDescent="0.2">
      <c r="A1335" s="3" t="s">
        <v>3322</v>
      </c>
      <c r="B1335" s="3" t="s">
        <v>814</v>
      </c>
    </row>
    <row r="1336" spans="1:2" x14ac:dyDescent="0.2">
      <c r="A1336" s="3" t="s">
        <v>3323</v>
      </c>
      <c r="B1336" s="3" t="s">
        <v>814</v>
      </c>
    </row>
    <row r="1337" spans="1:2" x14ac:dyDescent="0.2">
      <c r="A1337" s="3" t="s">
        <v>3324</v>
      </c>
      <c r="B1337" s="3" t="s">
        <v>1659</v>
      </c>
    </row>
    <row r="1338" spans="1:2" x14ac:dyDescent="0.2">
      <c r="A1338" s="3" t="s">
        <v>3324</v>
      </c>
      <c r="B1338" s="3" t="s">
        <v>1662</v>
      </c>
    </row>
    <row r="1339" spans="1:2" x14ac:dyDescent="0.2">
      <c r="A1339" s="3" t="s">
        <v>3324</v>
      </c>
      <c r="B1339" s="3" t="s">
        <v>1664</v>
      </c>
    </row>
    <row r="1340" spans="1:2" x14ac:dyDescent="0.2">
      <c r="A1340" s="3" t="s">
        <v>3325</v>
      </c>
      <c r="B1340" s="3" t="s">
        <v>814</v>
      </c>
    </row>
    <row r="1341" spans="1:2" x14ac:dyDescent="0.2">
      <c r="A1341" s="3" t="s">
        <v>3326</v>
      </c>
      <c r="B1341" s="3" t="s">
        <v>814</v>
      </c>
    </row>
    <row r="1342" spans="1:2" x14ac:dyDescent="0.2">
      <c r="A1342" s="3" t="s">
        <v>3327</v>
      </c>
      <c r="B1342" s="3" t="s">
        <v>814</v>
      </c>
    </row>
    <row r="1343" spans="1:2" x14ac:dyDescent="0.2">
      <c r="A1343" s="3" t="s">
        <v>3328</v>
      </c>
      <c r="B1343" s="3" t="s">
        <v>814</v>
      </c>
    </row>
    <row r="1344" spans="1:2" x14ac:dyDescent="0.2">
      <c r="A1344" s="3" t="s">
        <v>3329</v>
      </c>
      <c r="B1344" s="3" t="s">
        <v>814</v>
      </c>
    </row>
    <row r="1345" spans="1:2" x14ac:dyDescent="0.2">
      <c r="A1345" s="3" t="s">
        <v>3330</v>
      </c>
      <c r="B1345" s="3" t="s">
        <v>814</v>
      </c>
    </row>
    <row r="1346" spans="1:2" x14ac:dyDescent="0.2">
      <c r="A1346" s="3" t="s">
        <v>3331</v>
      </c>
      <c r="B1346" s="3" t="s">
        <v>814</v>
      </c>
    </row>
    <row r="1347" spans="1:2" x14ac:dyDescent="0.2">
      <c r="A1347" s="3" t="s">
        <v>3332</v>
      </c>
      <c r="B1347" s="3" t="s">
        <v>814</v>
      </c>
    </row>
    <row r="1348" spans="1:2" x14ac:dyDescent="0.2">
      <c r="A1348" s="3" t="s">
        <v>3333</v>
      </c>
      <c r="B1348" s="3" t="s">
        <v>814</v>
      </c>
    </row>
    <row r="1349" spans="1:2" x14ac:dyDescent="0.2">
      <c r="A1349" s="3" t="s">
        <v>3334</v>
      </c>
      <c r="B1349" s="3" t="s">
        <v>814</v>
      </c>
    </row>
    <row r="1350" spans="1:2" x14ac:dyDescent="0.2">
      <c r="A1350" s="3" t="s">
        <v>3335</v>
      </c>
      <c r="B1350" s="3" t="s">
        <v>814</v>
      </c>
    </row>
    <row r="1351" spans="1:2" x14ac:dyDescent="0.2">
      <c r="A1351" s="3" t="s">
        <v>3336</v>
      </c>
      <c r="B1351" s="3" t="s">
        <v>814</v>
      </c>
    </row>
    <row r="1352" spans="1:2" x14ac:dyDescent="0.2">
      <c r="A1352" s="3" t="s">
        <v>3337</v>
      </c>
      <c r="B1352" s="3" t="s">
        <v>814</v>
      </c>
    </row>
    <row r="1353" spans="1:2" x14ac:dyDescent="0.2">
      <c r="A1353" s="3" t="s">
        <v>3338</v>
      </c>
      <c r="B1353" s="3" t="s">
        <v>1644</v>
      </c>
    </row>
    <row r="1354" spans="1:2" x14ac:dyDescent="0.2">
      <c r="A1354" s="3" t="s">
        <v>3338</v>
      </c>
      <c r="B1354" s="3" t="s">
        <v>616</v>
      </c>
    </row>
    <row r="1355" spans="1:2" x14ac:dyDescent="0.2">
      <c r="A1355" s="3" t="s">
        <v>3339</v>
      </c>
      <c r="B1355" s="3" t="s">
        <v>814</v>
      </c>
    </row>
    <row r="1356" spans="1:2" x14ac:dyDescent="0.2">
      <c r="A1356" s="3" t="s">
        <v>3340</v>
      </c>
      <c r="B1356" s="3" t="s">
        <v>1693</v>
      </c>
    </row>
    <row r="1357" spans="1:2" x14ac:dyDescent="0.2">
      <c r="A1357" s="3" t="s">
        <v>3340</v>
      </c>
      <c r="B1357" s="3" t="s">
        <v>1694</v>
      </c>
    </row>
    <row r="1358" spans="1:2" x14ac:dyDescent="0.2">
      <c r="A1358" s="3" t="s">
        <v>3341</v>
      </c>
      <c r="B1358" s="3" t="s">
        <v>1693</v>
      </c>
    </row>
    <row r="1359" spans="1:2" x14ac:dyDescent="0.2">
      <c r="A1359" s="3" t="s">
        <v>3341</v>
      </c>
      <c r="B1359" s="3" t="s">
        <v>1694</v>
      </c>
    </row>
    <row r="1360" spans="1:2" x14ac:dyDescent="0.2">
      <c r="A1360" s="3" t="s">
        <v>3342</v>
      </c>
      <c r="B1360" s="3" t="s">
        <v>1693</v>
      </c>
    </row>
    <row r="1361" spans="1:2" x14ac:dyDescent="0.2">
      <c r="A1361" s="3" t="s">
        <v>3342</v>
      </c>
      <c r="B1361" s="3" t="s">
        <v>1694</v>
      </c>
    </row>
    <row r="1362" spans="1:2" x14ac:dyDescent="0.2">
      <c r="A1362" s="3" t="s">
        <v>3343</v>
      </c>
      <c r="B1362" s="3" t="s">
        <v>1693</v>
      </c>
    </row>
    <row r="1363" spans="1:2" x14ac:dyDescent="0.2">
      <c r="A1363" s="3" t="s">
        <v>3343</v>
      </c>
      <c r="B1363" s="3" t="s">
        <v>1694</v>
      </c>
    </row>
    <row r="1364" spans="1:2" x14ac:dyDescent="0.2">
      <c r="A1364" s="3" t="s">
        <v>3344</v>
      </c>
      <c r="B1364" s="3" t="s">
        <v>1693</v>
      </c>
    </row>
    <row r="1365" spans="1:2" x14ac:dyDescent="0.2">
      <c r="A1365" s="3" t="s">
        <v>3344</v>
      </c>
      <c r="B1365" s="3" t="s">
        <v>1694</v>
      </c>
    </row>
    <row r="1366" spans="1:2" x14ac:dyDescent="0.2">
      <c r="A1366" s="3" t="s">
        <v>3345</v>
      </c>
      <c r="B1366" s="3" t="s">
        <v>1693</v>
      </c>
    </row>
    <row r="1367" spans="1:2" x14ac:dyDescent="0.2">
      <c r="A1367" s="3" t="s">
        <v>3345</v>
      </c>
      <c r="B1367" s="3" t="s">
        <v>1694</v>
      </c>
    </row>
    <row r="1368" spans="1:2" x14ac:dyDescent="0.2">
      <c r="A1368" s="3" t="s">
        <v>3346</v>
      </c>
      <c r="B1368" s="3" t="s">
        <v>1693</v>
      </c>
    </row>
    <row r="1369" spans="1:2" x14ac:dyDescent="0.2">
      <c r="A1369" s="3" t="s">
        <v>3346</v>
      </c>
      <c r="B1369" s="3" t="s">
        <v>1694</v>
      </c>
    </row>
    <row r="1370" spans="1:2" x14ac:dyDescent="0.2">
      <c r="A1370" s="3" t="s">
        <v>3347</v>
      </c>
      <c r="B1370" s="3" t="s">
        <v>1693</v>
      </c>
    </row>
    <row r="1371" spans="1:2" x14ac:dyDescent="0.2">
      <c r="A1371" s="3" t="s">
        <v>3347</v>
      </c>
      <c r="B1371" s="3" t="s">
        <v>1694</v>
      </c>
    </row>
    <row r="1372" spans="1:2" x14ac:dyDescent="0.2">
      <c r="A1372" s="3" t="s">
        <v>3348</v>
      </c>
      <c r="B1372" s="3" t="s">
        <v>1693</v>
      </c>
    </row>
    <row r="1373" spans="1:2" x14ac:dyDescent="0.2">
      <c r="A1373" s="3" t="s">
        <v>3348</v>
      </c>
      <c r="B1373" s="3" t="s">
        <v>1694</v>
      </c>
    </row>
    <row r="1374" spans="1:2" x14ac:dyDescent="0.2">
      <c r="A1374" s="3" t="s">
        <v>3349</v>
      </c>
      <c r="B1374" s="3" t="s">
        <v>1693</v>
      </c>
    </row>
    <row r="1375" spans="1:2" x14ac:dyDescent="0.2">
      <c r="A1375" s="3" t="s">
        <v>3349</v>
      </c>
      <c r="B1375" s="3" t="s">
        <v>1694</v>
      </c>
    </row>
    <row r="1376" spans="1:2" x14ac:dyDescent="0.2">
      <c r="A1376" s="3" t="s">
        <v>3350</v>
      </c>
      <c r="B1376" s="3" t="s">
        <v>1693</v>
      </c>
    </row>
    <row r="1377" spans="1:2" x14ac:dyDescent="0.2">
      <c r="A1377" s="3" t="s">
        <v>3350</v>
      </c>
      <c r="B1377" s="3" t="s">
        <v>1694</v>
      </c>
    </row>
    <row r="1378" spans="1:2" x14ac:dyDescent="0.2">
      <c r="A1378" s="3" t="s">
        <v>3351</v>
      </c>
      <c r="B1378" s="3" t="s">
        <v>1693</v>
      </c>
    </row>
    <row r="1379" spans="1:2" x14ac:dyDescent="0.2">
      <c r="A1379" s="3" t="s">
        <v>3351</v>
      </c>
      <c r="B1379" s="3" t="s">
        <v>1694</v>
      </c>
    </row>
    <row r="1380" spans="1:2" x14ac:dyDescent="0.2">
      <c r="A1380" s="3" t="s">
        <v>3352</v>
      </c>
      <c r="B1380" s="3" t="s">
        <v>1693</v>
      </c>
    </row>
    <row r="1381" spans="1:2" x14ac:dyDescent="0.2">
      <c r="A1381" s="3" t="s">
        <v>3352</v>
      </c>
      <c r="B1381" s="3" t="s">
        <v>1694</v>
      </c>
    </row>
    <row r="1382" spans="1:2" x14ac:dyDescent="0.2">
      <c r="A1382" s="3" t="s">
        <v>3353</v>
      </c>
      <c r="B1382" s="3" t="s">
        <v>1693</v>
      </c>
    </row>
    <row r="1383" spans="1:2" x14ac:dyDescent="0.2">
      <c r="A1383" s="3" t="s">
        <v>3353</v>
      </c>
      <c r="B1383" s="3" t="s">
        <v>1694</v>
      </c>
    </row>
    <row r="1384" spans="1:2" x14ac:dyDescent="0.2">
      <c r="A1384" s="3" t="s">
        <v>3353</v>
      </c>
      <c r="B1384" s="3" t="s">
        <v>1710</v>
      </c>
    </row>
    <row r="1385" spans="1:2" x14ac:dyDescent="0.2">
      <c r="A1385" s="3" t="s">
        <v>3354</v>
      </c>
      <c r="B1385" s="3" t="s">
        <v>1693</v>
      </c>
    </row>
    <row r="1386" spans="1:2" x14ac:dyDescent="0.2">
      <c r="A1386" s="3" t="s">
        <v>3354</v>
      </c>
      <c r="B1386" s="3" t="s">
        <v>1694</v>
      </c>
    </row>
    <row r="1387" spans="1:2" x14ac:dyDescent="0.2">
      <c r="A1387" s="3" t="s">
        <v>3354</v>
      </c>
      <c r="B1387" s="3" t="s">
        <v>1710</v>
      </c>
    </row>
    <row r="1388" spans="1:2" x14ac:dyDescent="0.2">
      <c r="A1388" s="3" t="s">
        <v>3355</v>
      </c>
      <c r="B1388" s="3" t="s">
        <v>1693</v>
      </c>
    </row>
    <row r="1389" spans="1:2" x14ac:dyDescent="0.2">
      <c r="A1389" s="3" t="s">
        <v>3355</v>
      </c>
      <c r="B1389" s="3" t="s">
        <v>1694</v>
      </c>
    </row>
    <row r="1390" spans="1:2" x14ac:dyDescent="0.2">
      <c r="A1390" s="3" t="s">
        <v>3355</v>
      </c>
      <c r="B1390" s="3" t="s">
        <v>1710</v>
      </c>
    </row>
    <row r="1391" spans="1:2" x14ac:dyDescent="0.2">
      <c r="A1391" s="3" t="s">
        <v>3356</v>
      </c>
      <c r="B1391" s="3" t="s">
        <v>1693</v>
      </c>
    </row>
    <row r="1392" spans="1:2" x14ac:dyDescent="0.2">
      <c r="A1392" s="3" t="s">
        <v>3356</v>
      </c>
      <c r="B1392" s="3" t="s">
        <v>1694</v>
      </c>
    </row>
    <row r="1393" spans="1:2" x14ac:dyDescent="0.2">
      <c r="A1393" s="3" t="s">
        <v>3356</v>
      </c>
      <c r="B1393" s="3" t="s">
        <v>1710</v>
      </c>
    </row>
    <row r="1394" spans="1:2" x14ac:dyDescent="0.2">
      <c r="A1394" s="3" t="s">
        <v>3357</v>
      </c>
      <c r="B1394" s="3" t="s">
        <v>1693</v>
      </c>
    </row>
    <row r="1395" spans="1:2" x14ac:dyDescent="0.2">
      <c r="A1395" s="3" t="s">
        <v>3357</v>
      </c>
      <c r="B1395" s="3" t="s">
        <v>1694</v>
      </c>
    </row>
    <row r="1396" spans="1:2" x14ac:dyDescent="0.2">
      <c r="A1396" s="3" t="s">
        <v>3357</v>
      </c>
      <c r="B1396" s="3" t="s">
        <v>1710</v>
      </c>
    </row>
    <row r="1397" spans="1:2" x14ac:dyDescent="0.2">
      <c r="A1397" s="3" t="s">
        <v>3358</v>
      </c>
      <c r="B1397" s="3" t="s">
        <v>1693</v>
      </c>
    </row>
    <row r="1398" spans="1:2" x14ac:dyDescent="0.2">
      <c r="A1398" s="3" t="s">
        <v>3358</v>
      </c>
      <c r="B1398" s="3" t="s">
        <v>1694</v>
      </c>
    </row>
    <row r="1399" spans="1:2" x14ac:dyDescent="0.2">
      <c r="A1399" s="3" t="s">
        <v>3358</v>
      </c>
      <c r="B1399" s="3" t="s">
        <v>1710</v>
      </c>
    </row>
    <row r="1400" spans="1:2" x14ac:dyDescent="0.2">
      <c r="A1400" s="3" t="s">
        <v>3359</v>
      </c>
      <c r="B1400" s="3" t="s">
        <v>1693</v>
      </c>
    </row>
    <row r="1401" spans="1:2" x14ac:dyDescent="0.2">
      <c r="A1401" s="3" t="s">
        <v>3359</v>
      </c>
      <c r="B1401" s="3" t="s">
        <v>1694</v>
      </c>
    </row>
    <row r="1402" spans="1:2" x14ac:dyDescent="0.2">
      <c r="A1402" s="3" t="s">
        <v>3359</v>
      </c>
      <c r="B1402" s="3" t="s">
        <v>1710</v>
      </c>
    </row>
    <row r="1403" spans="1:2" x14ac:dyDescent="0.2">
      <c r="A1403" s="3" t="s">
        <v>3360</v>
      </c>
      <c r="B1403" s="3" t="s">
        <v>1693</v>
      </c>
    </row>
    <row r="1404" spans="1:2" x14ac:dyDescent="0.2">
      <c r="A1404" s="3" t="s">
        <v>3360</v>
      </c>
      <c r="B1404" s="3" t="s">
        <v>1694</v>
      </c>
    </row>
    <row r="1405" spans="1:2" x14ac:dyDescent="0.2">
      <c r="A1405" s="3" t="s">
        <v>3360</v>
      </c>
      <c r="B1405" s="3" t="s">
        <v>1710</v>
      </c>
    </row>
    <row r="1406" spans="1:2" x14ac:dyDescent="0.2">
      <c r="A1406" s="3" t="s">
        <v>3361</v>
      </c>
      <c r="B1406" s="3" t="s">
        <v>1693</v>
      </c>
    </row>
    <row r="1407" spans="1:2" x14ac:dyDescent="0.2">
      <c r="A1407" s="3" t="s">
        <v>3361</v>
      </c>
      <c r="B1407" s="3" t="s">
        <v>1694</v>
      </c>
    </row>
    <row r="1408" spans="1:2" x14ac:dyDescent="0.2">
      <c r="A1408" s="3" t="s">
        <v>3361</v>
      </c>
      <c r="B1408" s="3" t="s">
        <v>1710</v>
      </c>
    </row>
    <row r="1409" spans="1:2" x14ac:dyDescent="0.2">
      <c r="A1409" s="3" t="s">
        <v>3362</v>
      </c>
      <c r="B1409" s="3" t="s">
        <v>1693</v>
      </c>
    </row>
    <row r="1410" spans="1:2" x14ac:dyDescent="0.2">
      <c r="A1410" s="3" t="s">
        <v>3362</v>
      </c>
      <c r="B1410" s="3" t="s">
        <v>1694</v>
      </c>
    </row>
    <row r="1411" spans="1:2" x14ac:dyDescent="0.2">
      <c r="A1411" s="3" t="s">
        <v>3362</v>
      </c>
      <c r="B1411" s="3" t="s">
        <v>1710</v>
      </c>
    </row>
    <row r="1412" spans="1:2" x14ac:dyDescent="0.2">
      <c r="A1412" s="3" t="s">
        <v>3363</v>
      </c>
      <c r="B1412" s="3" t="s">
        <v>1693</v>
      </c>
    </row>
    <row r="1413" spans="1:2" x14ac:dyDescent="0.2">
      <c r="A1413" s="3" t="s">
        <v>3363</v>
      </c>
      <c r="B1413" s="3" t="s">
        <v>1694</v>
      </c>
    </row>
    <row r="1414" spans="1:2" x14ac:dyDescent="0.2">
      <c r="A1414" s="3" t="s">
        <v>3363</v>
      </c>
      <c r="B1414" s="3" t="s">
        <v>1710</v>
      </c>
    </row>
    <row r="1415" spans="1:2" x14ac:dyDescent="0.2">
      <c r="A1415" s="3" t="s">
        <v>3364</v>
      </c>
      <c r="B1415" s="3" t="s">
        <v>1693</v>
      </c>
    </row>
    <row r="1416" spans="1:2" x14ac:dyDescent="0.2">
      <c r="A1416" s="3" t="s">
        <v>3364</v>
      </c>
      <c r="B1416" s="3" t="s">
        <v>1694</v>
      </c>
    </row>
    <row r="1417" spans="1:2" x14ac:dyDescent="0.2">
      <c r="A1417" s="3" t="s">
        <v>3364</v>
      </c>
      <c r="B1417" s="3" t="s">
        <v>1710</v>
      </c>
    </row>
    <row r="1418" spans="1:2" x14ac:dyDescent="0.2">
      <c r="A1418" s="3" t="s">
        <v>3365</v>
      </c>
      <c r="B1418" s="3" t="s">
        <v>1693</v>
      </c>
    </row>
    <row r="1419" spans="1:2" x14ac:dyDescent="0.2">
      <c r="A1419" s="3" t="s">
        <v>3365</v>
      </c>
      <c r="B1419" s="3" t="s">
        <v>1694</v>
      </c>
    </row>
    <row r="1420" spans="1:2" x14ac:dyDescent="0.2">
      <c r="A1420" s="3" t="s">
        <v>3365</v>
      </c>
      <c r="B1420" s="3" t="s">
        <v>1710</v>
      </c>
    </row>
    <row r="1421" spans="1:2" x14ac:dyDescent="0.2">
      <c r="A1421" s="3" t="s">
        <v>3366</v>
      </c>
      <c r="B1421" s="3" t="s">
        <v>1693</v>
      </c>
    </row>
    <row r="1422" spans="1:2" x14ac:dyDescent="0.2">
      <c r="A1422" s="3" t="s">
        <v>3366</v>
      </c>
      <c r="B1422" s="3" t="s">
        <v>1694</v>
      </c>
    </row>
    <row r="1423" spans="1:2" x14ac:dyDescent="0.2">
      <c r="A1423" s="3" t="s">
        <v>3366</v>
      </c>
      <c r="B1423" s="3" t="s">
        <v>1710</v>
      </c>
    </row>
    <row r="1424" spans="1:2" x14ac:dyDescent="0.2">
      <c r="A1424" s="3" t="s">
        <v>3367</v>
      </c>
      <c r="B1424" s="3" t="s">
        <v>1693</v>
      </c>
    </row>
    <row r="1425" spans="1:2" x14ac:dyDescent="0.2">
      <c r="A1425" s="3" t="s">
        <v>3367</v>
      </c>
      <c r="B1425" s="3" t="s">
        <v>1694</v>
      </c>
    </row>
    <row r="1426" spans="1:2" x14ac:dyDescent="0.2">
      <c r="A1426" s="3" t="s">
        <v>3367</v>
      </c>
      <c r="B1426" s="3" t="s">
        <v>1710</v>
      </c>
    </row>
    <row r="1427" spans="1:2" x14ac:dyDescent="0.2">
      <c r="A1427" s="3" t="s">
        <v>3368</v>
      </c>
      <c r="B1427" s="3" t="s">
        <v>1693</v>
      </c>
    </row>
    <row r="1428" spans="1:2" x14ac:dyDescent="0.2">
      <c r="A1428" s="3" t="s">
        <v>3368</v>
      </c>
      <c r="B1428" s="3" t="s">
        <v>1694</v>
      </c>
    </row>
    <row r="1429" spans="1:2" x14ac:dyDescent="0.2">
      <c r="A1429" s="3" t="s">
        <v>3368</v>
      </c>
      <c r="B1429" s="3" t="s">
        <v>1710</v>
      </c>
    </row>
    <row r="1430" spans="1:2" x14ac:dyDescent="0.2">
      <c r="A1430" s="3" t="s">
        <v>3369</v>
      </c>
      <c r="B1430" s="3" t="s">
        <v>1693</v>
      </c>
    </row>
    <row r="1431" spans="1:2" x14ac:dyDescent="0.2">
      <c r="A1431" s="3" t="s">
        <v>3369</v>
      </c>
      <c r="B1431" s="3" t="s">
        <v>1694</v>
      </c>
    </row>
    <row r="1432" spans="1:2" x14ac:dyDescent="0.2">
      <c r="A1432" s="3" t="s">
        <v>3369</v>
      </c>
      <c r="B1432" s="3" t="s">
        <v>1710</v>
      </c>
    </row>
    <row r="1433" spans="1:2" x14ac:dyDescent="0.2">
      <c r="A1433" s="3" t="s">
        <v>3370</v>
      </c>
      <c r="B1433" s="3" t="s">
        <v>1693</v>
      </c>
    </row>
    <row r="1434" spans="1:2" x14ac:dyDescent="0.2">
      <c r="A1434" s="3" t="s">
        <v>3370</v>
      </c>
      <c r="B1434" s="3" t="s">
        <v>1694</v>
      </c>
    </row>
    <row r="1435" spans="1:2" x14ac:dyDescent="0.2">
      <c r="A1435" s="3" t="s">
        <v>3370</v>
      </c>
      <c r="B1435" s="3" t="s">
        <v>1710</v>
      </c>
    </row>
    <row r="1436" spans="1:2" x14ac:dyDescent="0.2">
      <c r="A1436" s="3" t="s">
        <v>3371</v>
      </c>
      <c r="B1436" s="3" t="s">
        <v>1693</v>
      </c>
    </row>
    <row r="1437" spans="1:2" x14ac:dyDescent="0.2">
      <c r="A1437" s="3" t="s">
        <v>3371</v>
      </c>
      <c r="B1437" s="3" t="s">
        <v>1694</v>
      </c>
    </row>
    <row r="1438" spans="1:2" x14ac:dyDescent="0.2">
      <c r="A1438" s="3" t="s">
        <v>3372</v>
      </c>
      <c r="B1438" s="3" t="s">
        <v>1693</v>
      </c>
    </row>
    <row r="1439" spans="1:2" x14ac:dyDescent="0.2">
      <c r="A1439" s="3" t="s">
        <v>3372</v>
      </c>
      <c r="B1439" s="3" t="s">
        <v>1694</v>
      </c>
    </row>
    <row r="1440" spans="1:2" x14ac:dyDescent="0.2">
      <c r="A1440" s="3" t="s">
        <v>3373</v>
      </c>
      <c r="B1440" s="3" t="s">
        <v>1693</v>
      </c>
    </row>
    <row r="1441" spans="1:2" x14ac:dyDescent="0.2">
      <c r="A1441" s="3" t="s">
        <v>3373</v>
      </c>
      <c r="B1441" s="3" t="s">
        <v>1694</v>
      </c>
    </row>
    <row r="1442" spans="1:2" x14ac:dyDescent="0.2">
      <c r="A1442" s="3" t="s">
        <v>3374</v>
      </c>
      <c r="B1442" s="3" t="s">
        <v>1693</v>
      </c>
    </row>
    <row r="1443" spans="1:2" x14ac:dyDescent="0.2">
      <c r="A1443" s="3" t="s">
        <v>3374</v>
      </c>
      <c r="B1443" s="3" t="s">
        <v>1694</v>
      </c>
    </row>
    <row r="1444" spans="1:2" x14ac:dyDescent="0.2">
      <c r="A1444" s="3" t="s">
        <v>3375</v>
      </c>
      <c r="B1444" s="3" t="s">
        <v>1693</v>
      </c>
    </row>
    <row r="1445" spans="1:2" x14ac:dyDescent="0.2">
      <c r="A1445" s="3" t="s">
        <v>3375</v>
      </c>
      <c r="B1445" s="3" t="s">
        <v>1694</v>
      </c>
    </row>
    <row r="1446" spans="1:2" x14ac:dyDescent="0.2">
      <c r="A1446" s="3" t="s">
        <v>3375</v>
      </c>
      <c r="B1446" s="3" t="s">
        <v>1710</v>
      </c>
    </row>
    <row r="1447" spans="1:2" x14ac:dyDescent="0.2">
      <c r="A1447" s="3" t="s">
        <v>3376</v>
      </c>
      <c r="B1447" s="3" t="s">
        <v>1693</v>
      </c>
    </row>
    <row r="1448" spans="1:2" x14ac:dyDescent="0.2">
      <c r="A1448" s="3" t="s">
        <v>3376</v>
      </c>
      <c r="B1448" s="3" t="s">
        <v>1694</v>
      </c>
    </row>
    <row r="1449" spans="1:2" x14ac:dyDescent="0.2">
      <c r="A1449" s="3" t="s">
        <v>3377</v>
      </c>
      <c r="B1449" s="3" t="s">
        <v>1693</v>
      </c>
    </row>
    <row r="1450" spans="1:2" x14ac:dyDescent="0.2">
      <c r="A1450" s="3" t="s">
        <v>3377</v>
      </c>
      <c r="B1450" s="3" t="s">
        <v>1694</v>
      </c>
    </row>
    <row r="1451" spans="1:2" x14ac:dyDescent="0.2">
      <c r="A1451" s="3" t="s">
        <v>3378</v>
      </c>
      <c r="B1451" s="3" t="s">
        <v>1693</v>
      </c>
    </row>
    <row r="1452" spans="1:2" x14ac:dyDescent="0.2">
      <c r="A1452" s="3" t="s">
        <v>3378</v>
      </c>
      <c r="B1452" s="3" t="s">
        <v>1694</v>
      </c>
    </row>
    <row r="1453" spans="1:2" x14ac:dyDescent="0.2">
      <c r="A1453" s="3" t="s">
        <v>3378</v>
      </c>
      <c r="B1453" s="3" t="s">
        <v>1710</v>
      </c>
    </row>
    <row r="1454" spans="1:2" x14ac:dyDescent="0.2">
      <c r="A1454" s="3" t="s">
        <v>3379</v>
      </c>
      <c r="B1454" s="3" t="s">
        <v>1693</v>
      </c>
    </row>
    <row r="1455" spans="1:2" x14ac:dyDescent="0.2">
      <c r="A1455" s="3" t="s">
        <v>3379</v>
      </c>
      <c r="B1455" s="3" t="s">
        <v>1694</v>
      </c>
    </row>
    <row r="1456" spans="1:2" x14ac:dyDescent="0.2">
      <c r="A1456" s="3" t="s">
        <v>3380</v>
      </c>
      <c r="B1456" s="3" t="s">
        <v>1693</v>
      </c>
    </row>
    <row r="1457" spans="1:2" x14ac:dyDescent="0.2">
      <c r="A1457" s="3" t="s">
        <v>3380</v>
      </c>
      <c r="B1457" s="3" t="s">
        <v>1694</v>
      </c>
    </row>
    <row r="1458" spans="1:2" x14ac:dyDescent="0.2">
      <c r="A1458" s="3" t="s">
        <v>3381</v>
      </c>
      <c r="B1458" s="3" t="s">
        <v>1693</v>
      </c>
    </row>
    <row r="1459" spans="1:2" x14ac:dyDescent="0.2">
      <c r="A1459" s="3" t="s">
        <v>3381</v>
      </c>
      <c r="B1459" s="3" t="s">
        <v>1694</v>
      </c>
    </row>
    <row r="1460" spans="1:2" x14ac:dyDescent="0.2">
      <c r="A1460" s="3" t="s">
        <v>3381</v>
      </c>
      <c r="B1460" s="3" t="s">
        <v>1710</v>
      </c>
    </row>
    <row r="1461" spans="1:2" x14ac:dyDescent="0.2">
      <c r="A1461" s="3" t="s">
        <v>3382</v>
      </c>
      <c r="B1461" s="3" t="s">
        <v>1693</v>
      </c>
    </row>
    <row r="1462" spans="1:2" x14ac:dyDescent="0.2">
      <c r="A1462" s="3" t="s">
        <v>3382</v>
      </c>
      <c r="B1462" s="3" t="s">
        <v>1694</v>
      </c>
    </row>
    <row r="1463" spans="1:2" x14ac:dyDescent="0.2">
      <c r="A1463" s="3" t="s">
        <v>3382</v>
      </c>
      <c r="B1463" s="3" t="s">
        <v>1710</v>
      </c>
    </row>
    <row r="1464" spans="1:2" x14ac:dyDescent="0.2">
      <c r="A1464" s="3" t="s">
        <v>3383</v>
      </c>
      <c r="B1464" s="3" t="s">
        <v>1693</v>
      </c>
    </row>
    <row r="1465" spans="1:2" x14ac:dyDescent="0.2">
      <c r="A1465" s="3" t="s">
        <v>3383</v>
      </c>
      <c r="B1465" s="3" t="s">
        <v>1694</v>
      </c>
    </row>
    <row r="1466" spans="1:2" x14ac:dyDescent="0.2">
      <c r="A1466" s="3" t="s">
        <v>3383</v>
      </c>
      <c r="B1466" s="3" t="s">
        <v>1710</v>
      </c>
    </row>
    <row r="1467" spans="1:2" x14ac:dyDescent="0.2">
      <c r="A1467" s="3" t="s">
        <v>3384</v>
      </c>
      <c r="B1467" s="3" t="s">
        <v>1693</v>
      </c>
    </row>
    <row r="1468" spans="1:2" x14ac:dyDescent="0.2">
      <c r="A1468" s="3" t="s">
        <v>3384</v>
      </c>
      <c r="B1468" s="3" t="s">
        <v>1694</v>
      </c>
    </row>
    <row r="1469" spans="1:2" x14ac:dyDescent="0.2">
      <c r="A1469" s="3" t="s">
        <v>3384</v>
      </c>
      <c r="B1469" s="3" t="s">
        <v>1710</v>
      </c>
    </row>
    <row r="1470" spans="1:2" x14ac:dyDescent="0.2">
      <c r="A1470" s="3" t="s">
        <v>3385</v>
      </c>
      <c r="B1470" s="3" t="s">
        <v>1693</v>
      </c>
    </row>
    <row r="1471" spans="1:2" x14ac:dyDescent="0.2">
      <c r="A1471" s="3" t="s">
        <v>3385</v>
      </c>
      <c r="B1471" s="3" t="s">
        <v>1694</v>
      </c>
    </row>
    <row r="1472" spans="1:2" x14ac:dyDescent="0.2">
      <c r="A1472" s="3" t="s">
        <v>3386</v>
      </c>
      <c r="B1472" s="3" t="s">
        <v>1693</v>
      </c>
    </row>
    <row r="1473" spans="1:2" x14ac:dyDescent="0.2">
      <c r="A1473" s="3" t="s">
        <v>3386</v>
      </c>
      <c r="B1473" s="3" t="s">
        <v>1694</v>
      </c>
    </row>
    <row r="1474" spans="1:2" x14ac:dyDescent="0.2">
      <c r="A1474" s="3" t="s">
        <v>3387</v>
      </c>
      <c r="B1474" s="3" t="s">
        <v>1693</v>
      </c>
    </row>
    <row r="1475" spans="1:2" x14ac:dyDescent="0.2">
      <c r="A1475" s="3" t="s">
        <v>3387</v>
      </c>
      <c r="B1475" s="3" t="s">
        <v>1694</v>
      </c>
    </row>
    <row r="1476" spans="1:2" x14ac:dyDescent="0.2">
      <c r="A1476" s="3" t="s">
        <v>3387</v>
      </c>
      <c r="B1476" s="3" t="s">
        <v>1710</v>
      </c>
    </row>
    <row r="1477" spans="1:2" x14ac:dyDescent="0.2">
      <c r="A1477" s="3" t="s">
        <v>3388</v>
      </c>
      <c r="B1477" s="3" t="s">
        <v>1706</v>
      </c>
    </row>
    <row r="1478" spans="1:2" x14ac:dyDescent="0.2">
      <c r="A1478" s="3" t="s">
        <v>3389</v>
      </c>
      <c r="B1478" s="3" t="s">
        <v>1706</v>
      </c>
    </row>
    <row r="1479" spans="1:2" x14ac:dyDescent="0.2">
      <c r="A1479" s="3" t="s">
        <v>3390</v>
      </c>
      <c r="B1479" s="3" t="s">
        <v>1706</v>
      </c>
    </row>
    <row r="1480" spans="1:2" x14ac:dyDescent="0.2">
      <c r="A1480" s="3" t="s">
        <v>3391</v>
      </c>
      <c r="B1480" s="3" t="s">
        <v>1706</v>
      </c>
    </row>
    <row r="1481" spans="1:2" x14ac:dyDescent="0.2">
      <c r="A1481" s="3" t="s">
        <v>3392</v>
      </c>
      <c r="B1481" s="3" t="s">
        <v>1695</v>
      </c>
    </row>
    <row r="1482" spans="1:2" x14ac:dyDescent="0.2">
      <c r="A1482" s="3" t="s">
        <v>3393</v>
      </c>
      <c r="B1482" s="3" t="s">
        <v>1695</v>
      </c>
    </row>
    <row r="1483" spans="1:2" x14ac:dyDescent="0.2">
      <c r="A1483" s="3" t="s">
        <v>3394</v>
      </c>
      <c r="B1483" s="3" t="s">
        <v>1695</v>
      </c>
    </row>
    <row r="1484" spans="1:2" x14ac:dyDescent="0.2">
      <c r="A1484" s="3" t="s">
        <v>3395</v>
      </c>
      <c r="B1484" s="3" t="s">
        <v>1695</v>
      </c>
    </row>
    <row r="1485" spans="1:2" x14ac:dyDescent="0.2">
      <c r="A1485" s="3" t="s">
        <v>3396</v>
      </c>
      <c r="B1485" s="3" t="s">
        <v>1695</v>
      </c>
    </row>
    <row r="1486" spans="1:2" x14ac:dyDescent="0.2">
      <c r="A1486" s="3" t="s">
        <v>3397</v>
      </c>
      <c r="B1486" s="3" t="s">
        <v>1695</v>
      </c>
    </row>
    <row r="1487" spans="1:2" x14ac:dyDescent="0.2">
      <c r="A1487" s="3" t="s">
        <v>3398</v>
      </c>
      <c r="B1487" s="3" t="s">
        <v>1695</v>
      </c>
    </row>
    <row r="1488" spans="1:2" x14ac:dyDescent="0.2">
      <c r="A1488" s="3" t="s">
        <v>3399</v>
      </c>
      <c r="B1488" s="3" t="s">
        <v>1695</v>
      </c>
    </row>
    <row r="1489" spans="1:2" x14ac:dyDescent="0.2">
      <c r="A1489" s="3" t="s">
        <v>3400</v>
      </c>
      <c r="B1489" s="3" t="s">
        <v>1695</v>
      </c>
    </row>
    <row r="1490" spans="1:2" x14ac:dyDescent="0.2">
      <c r="A1490" s="3" t="s">
        <v>3401</v>
      </c>
      <c r="B1490" s="3" t="s">
        <v>1700</v>
      </c>
    </row>
    <row r="1491" spans="1:2" x14ac:dyDescent="0.2">
      <c r="A1491" s="3" t="s">
        <v>3401</v>
      </c>
      <c r="B1491" s="3" t="s">
        <v>1710</v>
      </c>
    </row>
    <row r="1492" spans="1:2" x14ac:dyDescent="0.2">
      <c r="A1492" s="3" t="s">
        <v>3402</v>
      </c>
      <c r="B1492" s="3" t="s">
        <v>1702</v>
      </c>
    </row>
    <row r="1493" spans="1:2" x14ac:dyDescent="0.2">
      <c r="A1493" s="3" t="s">
        <v>3402</v>
      </c>
      <c r="B1493" s="3" t="s">
        <v>1710</v>
      </c>
    </row>
    <row r="1494" spans="1:2" x14ac:dyDescent="0.2">
      <c r="A1494" s="3" t="s">
        <v>3403</v>
      </c>
      <c r="B1494" s="3" t="s">
        <v>1700</v>
      </c>
    </row>
    <row r="1495" spans="1:2" x14ac:dyDescent="0.2">
      <c r="A1495" s="3" t="s">
        <v>3403</v>
      </c>
      <c r="B1495" s="3" t="s">
        <v>1710</v>
      </c>
    </row>
    <row r="1496" spans="1:2" x14ac:dyDescent="0.2">
      <c r="A1496" s="3" t="s">
        <v>3404</v>
      </c>
      <c r="B1496" s="3" t="s">
        <v>1700</v>
      </c>
    </row>
    <row r="1497" spans="1:2" x14ac:dyDescent="0.2">
      <c r="A1497" s="3" t="s">
        <v>3404</v>
      </c>
      <c r="B1497" s="3" t="s">
        <v>1710</v>
      </c>
    </row>
    <row r="1498" spans="1:2" x14ac:dyDescent="0.2">
      <c r="A1498" s="3" t="s">
        <v>3405</v>
      </c>
      <c r="B1498" s="3" t="s">
        <v>1702</v>
      </c>
    </row>
    <row r="1499" spans="1:2" x14ac:dyDescent="0.2">
      <c r="A1499" s="3" t="s">
        <v>3405</v>
      </c>
      <c r="B1499" s="3" t="s">
        <v>1710</v>
      </c>
    </row>
    <row r="1500" spans="1:2" x14ac:dyDescent="0.2">
      <c r="A1500" s="3" t="s">
        <v>3406</v>
      </c>
      <c r="B1500" s="3" t="s">
        <v>1702</v>
      </c>
    </row>
    <row r="1501" spans="1:2" x14ac:dyDescent="0.2">
      <c r="A1501" s="3" t="s">
        <v>3406</v>
      </c>
      <c r="B1501" s="3" t="s">
        <v>1710</v>
      </c>
    </row>
    <row r="1502" spans="1:2" x14ac:dyDescent="0.2">
      <c r="A1502" s="3" t="s">
        <v>3407</v>
      </c>
      <c r="B1502" s="3" t="s">
        <v>1702</v>
      </c>
    </row>
    <row r="1503" spans="1:2" x14ac:dyDescent="0.2">
      <c r="A1503" s="3" t="s">
        <v>3407</v>
      </c>
      <c r="B1503" s="3" t="s">
        <v>1710</v>
      </c>
    </row>
    <row r="1504" spans="1:2" x14ac:dyDescent="0.2">
      <c r="A1504" s="3" t="s">
        <v>3408</v>
      </c>
      <c r="B1504" s="3" t="s">
        <v>1702</v>
      </c>
    </row>
    <row r="1505" spans="1:2" x14ac:dyDescent="0.2">
      <c r="A1505" s="3" t="s">
        <v>3408</v>
      </c>
      <c r="B1505" s="3" t="s">
        <v>1710</v>
      </c>
    </row>
    <row r="1506" spans="1:2" x14ac:dyDescent="0.2">
      <c r="A1506" s="3" t="s">
        <v>3409</v>
      </c>
      <c r="B1506" s="3" t="s">
        <v>1702</v>
      </c>
    </row>
    <row r="1507" spans="1:2" x14ac:dyDescent="0.2">
      <c r="A1507" s="3" t="s">
        <v>3409</v>
      </c>
      <c r="B1507" s="3" t="s">
        <v>1710</v>
      </c>
    </row>
    <row r="1508" spans="1:2" x14ac:dyDescent="0.2">
      <c r="A1508" s="3" t="s">
        <v>3410</v>
      </c>
      <c r="B1508" s="3" t="s">
        <v>1702</v>
      </c>
    </row>
    <row r="1509" spans="1:2" x14ac:dyDescent="0.2">
      <c r="A1509" s="3" t="s">
        <v>3410</v>
      </c>
      <c r="B1509" s="3" t="s">
        <v>1710</v>
      </c>
    </row>
    <row r="1510" spans="1:2" x14ac:dyDescent="0.2">
      <c r="A1510" s="3" t="s">
        <v>3411</v>
      </c>
      <c r="B1510" s="3" t="s">
        <v>1702</v>
      </c>
    </row>
    <row r="1511" spans="1:2" x14ac:dyDescent="0.2">
      <c r="A1511" s="3" t="s">
        <v>3411</v>
      </c>
      <c r="B1511" s="3" t="s">
        <v>1710</v>
      </c>
    </row>
    <row r="1512" spans="1:2" x14ac:dyDescent="0.2">
      <c r="A1512" s="3" t="s">
        <v>3412</v>
      </c>
      <c r="B1512" s="3" t="s">
        <v>1706</v>
      </c>
    </row>
    <row r="1513" spans="1:2" x14ac:dyDescent="0.2">
      <c r="A1513" s="3" t="s">
        <v>3412</v>
      </c>
      <c r="B1513" s="3" t="s">
        <v>1710</v>
      </c>
    </row>
    <row r="1514" spans="1:2" x14ac:dyDescent="0.2">
      <c r="A1514" s="3" t="s">
        <v>3413</v>
      </c>
      <c r="B1514" s="3" t="s">
        <v>1706</v>
      </c>
    </row>
    <row r="1515" spans="1:2" x14ac:dyDescent="0.2">
      <c r="A1515" s="3" t="s">
        <v>3413</v>
      </c>
      <c r="B1515" s="3" t="s">
        <v>1710</v>
      </c>
    </row>
    <row r="1516" spans="1:2" x14ac:dyDescent="0.2">
      <c r="A1516" s="3" t="s">
        <v>3414</v>
      </c>
      <c r="B1516" s="3" t="s">
        <v>1706</v>
      </c>
    </row>
    <row r="1517" spans="1:2" x14ac:dyDescent="0.2">
      <c r="A1517" s="3" t="s">
        <v>3414</v>
      </c>
      <c r="B1517" s="3" t="s">
        <v>1710</v>
      </c>
    </row>
    <row r="1518" spans="1:2" x14ac:dyDescent="0.2">
      <c r="A1518" s="3" t="s">
        <v>3415</v>
      </c>
      <c r="B1518" s="3" t="s">
        <v>1706</v>
      </c>
    </row>
    <row r="1519" spans="1:2" x14ac:dyDescent="0.2">
      <c r="A1519" s="3" t="s">
        <v>3415</v>
      </c>
      <c r="B1519" s="3" t="s">
        <v>1710</v>
      </c>
    </row>
    <row r="1520" spans="1:2" x14ac:dyDescent="0.2">
      <c r="A1520" s="3" t="s">
        <v>3416</v>
      </c>
      <c r="B1520" s="3" t="s">
        <v>1706</v>
      </c>
    </row>
    <row r="1521" spans="1:2" x14ac:dyDescent="0.2">
      <c r="A1521" s="3" t="s">
        <v>3416</v>
      </c>
      <c r="B1521" s="3" t="s">
        <v>1710</v>
      </c>
    </row>
    <row r="1522" spans="1:2" x14ac:dyDescent="0.2">
      <c r="A1522" s="3" t="s">
        <v>3417</v>
      </c>
      <c r="B1522" s="3" t="s">
        <v>1700</v>
      </c>
    </row>
    <row r="1523" spans="1:2" x14ac:dyDescent="0.2">
      <c r="A1523" s="3" t="s">
        <v>3417</v>
      </c>
      <c r="B1523" s="3" t="s">
        <v>1710</v>
      </c>
    </row>
    <row r="1524" spans="1:2" x14ac:dyDescent="0.2">
      <c r="A1524" s="3" t="s">
        <v>3418</v>
      </c>
      <c r="B1524" s="3" t="s">
        <v>1706</v>
      </c>
    </row>
    <row r="1525" spans="1:2" x14ac:dyDescent="0.2">
      <c r="A1525" s="3" t="s">
        <v>3418</v>
      </c>
      <c r="B1525" s="3" t="s">
        <v>1710</v>
      </c>
    </row>
    <row r="1526" spans="1:2" x14ac:dyDescent="0.2">
      <c r="A1526" s="3" t="s">
        <v>3419</v>
      </c>
      <c r="B1526" s="3" t="s">
        <v>1704</v>
      </c>
    </row>
    <row r="1527" spans="1:2" x14ac:dyDescent="0.2">
      <c r="A1527" s="3" t="s">
        <v>3420</v>
      </c>
      <c r="B1527" s="3" t="s">
        <v>1704</v>
      </c>
    </row>
    <row r="1528" spans="1:2" x14ac:dyDescent="0.2">
      <c r="A1528" s="3" t="s">
        <v>3421</v>
      </c>
      <c r="B1528" s="3" t="s">
        <v>1706</v>
      </c>
    </row>
    <row r="1529" spans="1:2" x14ac:dyDescent="0.2">
      <c r="A1529" s="3" t="s">
        <v>3422</v>
      </c>
      <c r="B1529" s="3" t="s">
        <v>1704</v>
      </c>
    </row>
    <row r="1530" spans="1:2" x14ac:dyDescent="0.2">
      <c r="A1530" s="3" t="s">
        <v>3423</v>
      </c>
      <c r="B1530" s="3" t="s">
        <v>1704</v>
      </c>
    </row>
    <row r="1531" spans="1:2" x14ac:dyDescent="0.2">
      <c r="A1531" s="3" t="s">
        <v>3423</v>
      </c>
      <c r="B1531" s="3" t="s">
        <v>1710</v>
      </c>
    </row>
    <row r="1532" spans="1:2" x14ac:dyDescent="0.2">
      <c r="A1532" s="3" t="s">
        <v>3424</v>
      </c>
      <c r="B1532" s="3" t="s">
        <v>1706</v>
      </c>
    </row>
    <row r="1533" spans="1:2" x14ac:dyDescent="0.2">
      <c r="A1533" s="3" t="s">
        <v>3425</v>
      </c>
      <c r="B1533" s="3" t="s">
        <v>1698</v>
      </c>
    </row>
    <row r="1534" spans="1:2" x14ac:dyDescent="0.2">
      <c r="A1534" s="3" t="s">
        <v>3426</v>
      </c>
      <c r="B1534" s="3" t="s">
        <v>1698</v>
      </c>
    </row>
    <row r="1535" spans="1:2" x14ac:dyDescent="0.2">
      <c r="A1535" s="3" t="s">
        <v>3426</v>
      </c>
      <c r="B1535" s="3" t="s">
        <v>1710</v>
      </c>
    </row>
    <row r="1536" spans="1:2" x14ac:dyDescent="0.2">
      <c r="A1536" s="3" t="s">
        <v>3427</v>
      </c>
      <c r="B1536" s="3" t="s">
        <v>1698</v>
      </c>
    </row>
    <row r="1537" spans="1:2" x14ac:dyDescent="0.2">
      <c r="A1537" s="3" t="s">
        <v>3428</v>
      </c>
      <c r="B1537" s="3" t="s">
        <v>1706</v>
      </c>
    </row>
    <row r="1538" spans="1:2" x14ac:dyDescent="0.2">
      <c r="A1538" s="3" t="s">
        <v>3429</v>
      </c>
      <c r="B1538" s="3" t="s">
        <v>1659</v>
      </c>
    </row>
    <row r="1539" spans="1:2" x14ac:dyDescent="0.2">
      <c r="A1539" s="3" t="s">
        <v>3429</v>
      </c>
      <c r="B1539" s="3" t="s">
        <v>1662</v>
      </c>
    </row>
    <row r="1540" spans="1:2" x14ac:dyDescent="0.2">
      <c r="A1540" s="3" t="s">
        <v>3429</v>
      </c>
      <c r="B1540" s="3" t="s">
        <v>1664</v>
      </c>
    </row>
    <row r="1541" spans="1:2" x14ac:dyDescent="0.2">
      <c r="A1541" s="3" t="s">
        <v>3430</v>
      </c>
      <c r="B1541" s="3" t="s">
        <v>1706</v>
      </c>
    </row>
    <row r="1542" spans="1:2" x14ac:dyDescent="0.2">
      <c r="A1542" s="3" t="s">
        <v>3430</v>
      </c>
      <c r="B1542" s="3" t="s">
        <v>1710</v>
      </c>
    </row>
    <row r="1543" spans="1:2" x14ac:dyDescent="0.2">
      <c r="A1543" s="3" t="s">
        <v>3431</v>
      </c>
      <c r="B1543" s="3" t="s">
        <v>1706</v>
      </c>
    </row>
    <row r="1544" spans="1:2" x14ac:dyDescent="0.2">
      <c r="A1544" s="3" t="s">
        <v>3431</v>
      </c>
      <c r="B1544" s="3" t="s">
        <v>1710</v>
      </c>
    </row>
    <row r="1545" spans="1:2" x14ac:dyDescent="0.2">
      <c r="A1545" s="3" t="s">
        <v>3432</v>
      </c>
      <c r="B1545" s="3" t="s">
        <v>1706</v>
      </c>
    </row>
    <row r="1546" spans="1:2" x14ac:dyDescent="0.2">
      <c r="A1546" s="3" t="s">
        <v>3432</v>
      </c>
      <c r="B1546" s="3" t="s">
        <v>1710</v>
      </c>
    </row>
    <row r="1547" spans="1:2" x14ac:dyDescent="0.2">
      <c r="A1547" s="3" t="s">
        <v>3433</v>
      </c>
      <c r="B1547" s="3" t="s">
        <v>1706</v>
      </c>
    </row>
    <row r="1548" spans="1:2" x14ac:dyDescent="0.2">
      <c r="A1548" s="3" t="s">
        <v>3433</v>
      </c>
      <c r="B1548" s="3" t="s">
        <v>1710</v>
      </c>
    </row>
    <row r="1549" spans="1:2" x14ac:dyDescent="0.2">
      <c r="A1549" s="3" t="s">
        <v>3434</v>
      </c>
      <c r="B1549" s="3" t="s">
        <v>1667</v>
      </c>
    </row>
    <row r="1550" spans="1:2" x14ac:dyDescent="0.2">
      <c r="A1550" s="3" t="s">
        <v>3434</v>
      </c>
      <c r="B1550" s="3" t="s">
        <v>1706</v>
      </c>
    </row>
    <row r="1551" spans="1:2" x14ac:dyDescent="0.2">
      <c r="A1551" s="3" t="s">
        <v>3435</v>
      </c>
      <c r="B1551" s="3" t="s">
        <v>1706</v>
      </c>
    </row>
    <row r="1552" spans="1:2" x14ac:dyDescent="0.2">
      <c r="A1552" s="3" t="s">
        <v>3436</v>
      </c>
      <c r="B1552" s="3" t="s">
        <v>1706</v>
      </c>
    </row>
    <row r="1553" spans="1:2" x14ac:dyDescent="0.2">
      <c r="A1553" s="3" t="s">
        <v>3437</v>
      </c>
      <c r="B1553" s="3" t="s">
        <v>1713</v>
      </c>
    </row>
    <row r="1554" spans="1:2" x14ac:dyDescent="0.2">
      <c r="A1554" s="3" t="s">
        <v>3438</v>
      </c>
      <c r="B1554" s="3" t="s">
        <v>1713</v>
      </c>
    </row>
    <row r="1555" spans="1:2" x14ac:dyDescent="0.2">
      <c r="A1555" s="3" t="s">
        <v>3439</v>
      </c>
      <c r="B1555" s="3" t="s">
        <v>1713</v>
      </c>
    </row>
    <row r="1556" spans="1:2" x14ac:dyDescent="0.2">
      <c r="A1556" s="3" t="s">
        <v>3440</v>
      </c>
      <c r="B1556" s="3" t="s">
        <v>1713</v>
      </c>
    </row>
    <row r="1557" spans="1:2" x14ac:dyDescent="0.2">
      <c r="A1557" s="3" t="s">
        <v>3441</v>
      </c>
      <c r="B1557" s="3" t="s">
        <v>1713</v>
      </c>
    </row>
    <row r="1558" spans="1:2" x14ac:dyDescent="0.2">
      <c r="A1558" s="3" t="s">
        <v>3442</v>
      </c>
      <c r="B1558" s="3" t="s">
        <v>1713</v>
      </c>
    </row>
    <row r="1559" spans="1:2" x14ac:dyDescent="0.2">
      <c r="A1559" s="3" t="s">
        <v>3443</v>
      </c>
      <c r="B1559" s="3" t="s">
        <v>1713</v>
      </c>
    </row>
    <row r="1560" spans="1:2" x14ac:dyDescent="0.2">
      <c r="A1560" s="3" t="s">
        <v>3444</v>
      </c>
      <c r="B1560" s="3" t="s">
        <v>1713</v>
      </c>
    </row>
    <row r="1561" spans="1:2" x14ac:dyDescent="0.2">
      <c r="A1561" s="3" t="s">
        <v>3445</v>
      </c>
      <c r="B1561" s="3" t="s">
        <v>1713</v>
      </c>
    </row>
    <row r="1562" spans="1:2" x14ac:dyDescent="0.2">
      <c r="A1562" s="3" t="s">
        <v>3446</v>
      </c>
      <c r="B1562" s="3" t="s">
        <v>1713</v>
      </c>
    </row>
    <row r="1563" spans="1:2" x14ac:dyDescent="0.2">
      <c r="A1563" s="3" t="s">
        <v>3447</v>
      </c>
      <c r="B1563" s="3" t="s">
        <v>1713</v>
      </c>
    </row>
    <row r="1564" spans="1:2" x14ac:dyDescent="0.2">
      <c r="A1564" s="3" t="s">
        <v>3448</v>
      </c>
      <c r="B1564" s="3" t="s">
        <v>1713</v>
      </c>
    </row>
    <row r="1565" spans="1:2" x14ac:dyDescent="0.2">
      <c r="A1565" s="3" t="s">
        <v>3449</v>
      </c>
      <c r="B1565" s="3" t="s">
        <v>1713</v>
      </c>
    </row>
    <row r="1566" spans="1:2" x14ac:dyDescent="0.2">
      <c r="A1566" s="3" t="s">
        <v>3450</v>
      </c>
      <c r="B1566" s="3" t="s">
        <v>1713</v>
      </c>
    </row>
    <row r="1567" spans="1:2" x14ac:dyDescent="0.2">
      <c r="A1567" s="3" t="s">
        <v>3451</v>
      </c>
      <c r="B1567" s="3" t="s">
        <v>1713</v>
      </c>
    </row>
    <row r="1568" spans="1:2" x14ac:dyDescent="0.2">
      <c r="A1568" s="3" t="s">
        <v>3452</v>
      </c>
      <c r="B1568" s="3" t="s">
        <v>1713</v>
      </c>
    </row>
    <row r="1569" spans="1:2" x14ac:dyDescent="0.2">
      <c r="A1569" s="3" t="s">
        <v>3453</v>
      </c>
      <c r="B1569" s="3" t="s">
        <v>1713</v>
      </c>
    </row>
    <row r="1570" spans="1:2" x14ac:dyDescent="0.2">
      <c r="A1570" s="3" t="s">
        <v>3454</v>
      </c>
      <c r="B1570" s="3" t="s">
        <v>1713</v>
      </c>
    </row>
    <row r="1571" spans="1:2" x14ac:dyDescent="0.2">
      <c r="A1571" s="3" t="s">
        <v>3455</v>
      </c>
      <c r="B1571" s="3" t="s">
        <v>1713</v>
      </c>
    </row>
    <row r="1572" spans="1:2" x14ac:dyDescent="0.2">
      <c r="A1572" s="3" t="s">
        <v>3456</v>
      </c>
      <c r="B1572" s="3" t="s">
        <v>1713</v>
      </c>
    </row>
    <row r="1573" spans="1:2" x14ac:dyDescent="0.2">
      <c r="A1573" s="3" t="s">
        <v>3457</v>
      </c>
      <c r="B1573" s="3" t="s">
        <v>1713</v>
      </c>
    </row>
    <row r="1574" spans="1:2" x14ac:dyDescent="0.2">
      <c r="A1574" s="3" t="s">
        <v>3458</v>
      </c>
      <c r="B1574" s="3" t="s">
        <v>1713</v>
      </c>
    </row>
    <row r="1575" spans="1:2" x14ac:dyDescent="0.2">
      <c r="A1575" s="3" t="s">
        <v>3459</v>
      </c>
      <c r="B1575" s="3" t="s">
        <v>1713</v>
      </c>
    </row>
    <row r="1576" spans="1:2" x14ac:dyDescent="0.2">
      <c r="A1576" s="3" t="s">
        <v>3460</v>
      </c>
      <c r="B1576" s="3" t="s">
        <v>1713</v>
      </c>
    </row>
    <row r="1577" spans="1:2" x14ac:dyDescent="0.2">
      <c r="A1577" s="3" t="s">
        <v>3461</v>
      </c>
      <c r="B1577" s="3" t="s">
        <v>1713</v>
      </c>
    </row>
    <row r="1578" spans="1:2" x14ac:dyDescent="0.2">
      <c r="A1578" s="3" t="s">
        <v>3462</v>
      </c>
      <c r="B1578" s="3" t="s">
        <v>1713</v>
      </c>
    </row>
    <row r="1579" spans="1:2" x14ac:dyDescent="0.2">
      <c r="A1579" s="3" t="s">
        <v>3463</v>
      </c>
      <c r="B1579" s="3" t="s">
        <v>1713</v>
      </c>
    </row>
    <row r="1580" spans="1:2" x14ac:dyDescent="0.2">
      <c r="A1580" s="3" t="s">
        <v>3464</v>
      </c>
      <c r="B1580" s="3" t="s">
        <v>1713</v>
      </c>
    </row>
    <row r="1581" spans="1:2" x14ac:dyDescent="0.2">
      <c r="A1581" s="3" t="s">
        <v>3465</v>
      </c>
      <c r="B1581" s="3" t="s">
        <v>1713</v>
      </c>
    </row>
    <row r="1582" spans="1:2" x14ac:dyDescent="0.2">
      <c r="A1582" s="3" t="s">
        <v>3466</v>
      </c>
      <c r="B1582" s="3" t="s">
        <v>1713</v>
      </c>
    </row>
    <row r="1583" spans="1:2" x14ac:dyDescent="0.2">
      <c r="A1583" s="3" t="s">
        <v>3467</v>
      </c>
      <c r="B1583" s="3" t="s">
        <v>1713</v>
      </c>
    </row>
    <row r="1584" spans="1:2" x14ac:dyDescent="0.2">
      <c r="A1584" s="3" t="s">
        <v>3468</v>
      </c>
      <c r="B1584" s="3" t="s">
        <v>1713</v>
      </c>
    </row>
    <row r="1585" spans="1:2" x14ac:dyDescent="0.2">
      <c r="A1585" s="3" t="s">
        <v>3469</v>
      </c>
      <c r="B1585" s="3" t="s">
        <v>1713</v>
      </c>
    </row>
    <row r="1586" spans="1:2" x14ac:dyDescent="0.2">
      <c r="A1586" s="3" t="s">
        <v>3470</v>
      </c>
      <c r="B1586" s="3" t="s">
        <v>1713</v>
      </c>
    </row>
    <row r="1587" spans="1:2" x14ac:dyDescent="0.2">
      <c r="A1587" s="3" t="s">
        <v>3471</v>
      </c>
      <c r="B1587" s="3" t="s">
        <v>1713</v>
      </c>
    </row>
    <row r="1588" spans="1:2" x14ac:dyDescent="0.2">
      <c r="A1588" s="3" t="s">
        <v>3472</v>
      </c>
      <c r="B1588" s="3" t="s">
        <v>1713</v>
      </c>
    </row>
    <row r="1589" spans="1:2" x14ac:dyDescent="0.2">
      <c r="A1589" s="3" t="s">
        <v>3473</v>
      </c>
      <c r="B1589" s="3" t="s">
        <v>1713</v>
      </c>
    </row>
    <row r="1590" spans="1:2" x14ac:dyDescent="0.2">
      <c r="A1590" s="3" t="s">
        <v>3474</v>
      </c>
      <c r="B1590" s="3" t="s">
        <v>1713</v>
      </c>
    </row>
    <row r="1591" spans="1:2" x14ac:dyDescent="0.2">
      <c r="A1591" s="3" t="s">
        <v>3475</v>
      </c>
      <c r="B1591" s="3" t="s">
        <v>1713</v>
      </c>
    </row>
    <row r="1592" spans="1:2" x14ac:dyDescent="0.2">
      <c r="A1592" s="3" t="s">
        <v>3476</v>
      </c>
      <c r="B1592" s="3" t="s">
        <v>1713</v>
      </c>
    </row>
    <row r="1593" spans="1:2" x14ac:dyDescent="0.2">
      <c r="A1593" s="3" t="s">
        <v>3477</v>
      </c>
      <c r="B1593" s="3" t="s">
        <v>1713</v>
      </c>
    </row>
    <row r="1594" spans="1:2" x14ac:dyDescent="0.2">
      <c r="A1594" s="3" t="s">
        <v>3478</v>
      </c>
      <c r="B1594" s="3" t="s">
        <v>1659</v>
      </c>
    </row>
    <row r="1595" spans="1:2" x14ac:dyDescent="0.2">
      <c r="A1595" s="3" t="s">
        <v>3478</v>
      </c>
      <c r="B1595" s="3" t="s">
        <v>1662</v>
      </c>
    </row>
    <row r="1596" spans="1:2" x14ac:dyDescent="0.2">
      <c r="A1596" s="3" t="s">
        <v>3478</v>
      </c>
      <c r="B1596" s="3" t="s">
        <v>1664</v>
      </c>
    </row>
    <row r="1597" spans="1:2" x14ac:dyDescent="0.2">
      <c r="A1597" s="3" t="s">
        <v>3479</v>
      </c>
      <c r="B1597" s="3" t="s">
        <v>1713</v>
      </c>
    </row>
    <row r="1598" spans="1:2" x14ac:dyDescent="0.2">
      <c r="A1598" s="3" t="s">
        <v>3480</v>
      </c>
      <c r="B1598" s="3" t="s">
        <v>1713</v>
      </c>
    </row>
    <row r="1599" spans="1:2" x14ac:dyDescent="0.2">
      <c r="A1599" s="3" t="s">
        <v>3481</v>
      </c>
      <c r="B1599" s="3" t="s">
        <v>1713</v>
      </c>
    </row>
    <row r="1600" spans="1:2" x14ac:dyDescent="0.2">
      <c r="A1600" s="3" t="s">
        <v>3482</v>
      </c>
      <c r="B1600" s="3" t="s">
        <v>1713</v>
      </c>
    </row>
    <row r="1601" spans="1:2" x14ac:dyDescent="0.2">
      <c r="A1601" s="3" t="s">
        <v>3483</v>
      </c>
      <c r="B1601" s="3" t="s">
        <v>1713</v>
      </c>
    </row>
    <row r="1602" spans="1:2" x14ac:dyDescent="0.2">
      <c r="A1602" s="3" t="s">
        <v>3484</v>
      </c>
      <c r="B1602" s="3" t="s">
        <v>1713</v>
      </c>
    </row>
    <row r="1603" spans="1:2" x14ac:dyDescent="0.2">
      <c r="A1603" s="3" t="s">
        <v>3485</v>
      </c>
      <c r="B1603" s="3" t="s">
        <v>1715</v>
      </c>
    </row>
    <row r="1604" spans="1:2" x14ac:dyDescent="0.2">
      <c r="A1604" s="3" t="s">
        <v>3485</v>
      </c>
      <c r="B1604" s="3" t="s">
        <v>1716</v>
      </c>
    </row>
    <row r="1605" spans="1:2" x14ac:dyDescent="0.2">
      <c r="A1605" s="3" t="s">
        <v>3486</v>
      </c>
      <c r="B1605" s="3" t="s">
        <v>1715</v>
      </c>
    </row>
    <row r="1606" spans="1:2" x14ac:dyDescent="0.2">
      <c r="A1606" s="3" t="s">
        <v>3486</v>
      </c>
      <c r="B1606" s="3" t="s">
        <v>1716</v>
      </c>
    </row>
    <row r="1607" spans="1:2" x14ac:dyDescent="0.2">
      <c r="A1607" s="3" t="s">
        <v>3487</v>
      </c>
      <c r="B1607" s="3" t="s">
        <v>1715</v>
      </c>
    </row>
    <row r="1608" spans="1:2" x14ac:dyDescent="0.2">
      <c r="A1608" s="3" t="s">
        <v>3487</v>
      </c>
      <c r="B1608" s="3" t="s">
        <v>1716</v>
      </c>
    </row>
    <row r="1609" spans="1:2" x14ac:dyDescent="0.2">
      <c r="A1609" s="3" t="s">
        <v>3488</v>
      </c>
      <c r="B1609" s="3" t="s">
        <v>1715</v>
      </c>
    </row>
    <row r="1610" spans="1:2" x14ac:dyDescent="0.2">
      <c r="A1610" s="3" t="s">
        <v>3488</v>
      </c>
      <c r="B1610" s="3" t="s">
        <v>1716</v>
      </c>
    </row>
    <row r="1611" spans="1:2" x14ac:dyDescent="0.2">
      <c r="A1611" s="3" t="s">
        <v>3489</v>
      </c>
      <c r="B1611" s="3" t="s">
        <v>1715</v>
      </c>
    </row>
    <row r="1612" spans="1:2" x14ac:dyDescent="0.2">
      <c r="A1612" s="3" t="s">
        <v>3489</v>
      </c>
      <c r="B1612" s="3" t="s">
        <v>1716</v>
      </c>
    </row>
    <row r="1613" spans="1:2" x14ac:dyDescent="0.2">
      <c r="A1613" s="3" t="s">
        <v>3490</v>
      </c>
      <c r="B1613" s="3" t="s">
        <v>1715</v>
      </c>
    </row>
    <row r="1614" spans="1:2" x14ac:dyDescent="0.2">
      <c r="A1614" s="3" t="s">
        <v>3490</v>
      </c>
      <c r="B1614" s="3" t="s">
        <v>1716</v>
      </c>
    </row>
    <row r="1615" spans="1:2" x14ac:dyDescent="0.2">
      <c r="A1615" s="3" t="s">
        <v>3491</v>
      </c>
      <c r="B1615" s="3" t="s">
        <v>1715</v>
      </c>
    </row>
    <row r="1616" spans="1:2" x14ac:dyDescent="0.2">
      <c r="A1616" s="3" t="s">
        <v>3491</v>
      </c>
      <c r="B1616" s="3" t="s">
        <v>1716</v>
      </c>
    </row>
    <row r="1617" spans="1:2" x14ac:dyDescent="0.2">
      <c r="A1617" s="3" t="s">
        <v>3492</v>
      </c>
      <c r="B1617" s="3" t="s">
        <v>1715</v>
      </c>
    </row>
    <row r="1618" spans="1:2" x14ac:dyDescent="0.2">
      <c r="A1618" s="3" t="s">
        <v>3492</v>
      </c>
      <c r="B1618" s="3" t="s">
        <v>1716</v>
      </c>
    </row>
    <row r="1619" spans="1:2" x14ac:dyDescent="0.2">
      <c r="A1619" s="3" t="s">
        <v>3493</v>
      </c>
      <c r="B1619" s="3" t="s">
        <v>1715</v>
      </c>
    </row>
    <row r="1620" spans="1:2" x14ac:dyDescent="0.2">
      <c r="A1620" s="3" t="s">
        <v>3493</v>
      </c>
      <c r="B1620" s="3" t="s">
        <v>1716</v>
      </c>
    </row>
    <row r="1621" spans="1:2" x14ac:dyDescent="0.2">
      <c r="A1621" s="3" t="s">
        <v>3494</v>
      </c>
      <c r="B1621" s="3" t="s">
        <v>1715</v>
      </c>
    </row>
    <row r="1622" spans="1:2" x14ac:dyDescent="0.2">
      <c r="A1622" s="3" t="s">
        <v>3494</v>
      </c>
      <c r="B1622" s="3" t="s">
        <v>1716</v>
      </c>
    </row>
    <row r="1623" spans="1:2" x14ac:dyDescent="0.2">
      <c r="A1623" s="3" t="s">
        <v>3495</v>
      </c>
      <c r="B1623" s="3" t="s">
        <v>1715</v>
      </c>
    </row>
    <row r="1624" spans="1:2" x14ac:dyDescent="0.2">
      <c r="A1624" s="3" t="s">
        <v>3495</v>
      </c>
      <c r="B1624" s="3" t="s">
        <v>1716</v>
      </c>
    </row>
    <row r="1625" spans="1:2" x14ac:dyDescent="0.2">
      <c r="A1625" s="3" t="s">
        <v>3496</v>
      </c>
      <c r="B1625" s="3" t="s">
        <v>1715</v>
      </c>
    </row>
    <row r="1626" spans="1:2" x14ac:dyDescent="0.2">
      <c r="A1626" s="3" t="s">
        <v>3496</v>
      </c>
      <c r="B1626" s="3" t="s">
        <v>1716</v>
      </c>
    </row>
    <row r="1627" spans="1:2" x14ac:dyDescent="0.2">
      <c r="A1627" s="3" t="s">
        <v>3497</v>
      </c>
      <c r="B1627" s="3" t="s">
        <v>1715</v>
      </c>
    </row>
    <row r="1628" spans="1:2" x14ac:dyDescent="0.2">
      <c r="A1628" s="3" t="s">
        <v>3497</v>
      </c>
      <c r="B1628" s="3" t="s">
        <v>1716</v>
      </c>
    </row>
    <row r="1629" spans="1:2" x14ac:dyDescent="0.2">
      <c r="A1629" s="3" t="s">
        <v>3498</v>
      </c>
      <c r="B1629" s="3" t="s">
        <v>1715</v>
      </c>
    </row>
    <row r="1630" spans="1:2" x14ac:dyDescent="0.2">
      <c r="A1630" s="3" t="s">
        <v>3498</v>
      </c>
      <c r="B1630" s="3" t="s">
        <v>1716</v>
      </c>
    </row>
    <row r="1631" spans="1:2" x14ac:dyDescent="0.2">
      <c r="A1631" s="3" t="s">
        <v>3499</v>
      </c>
      <c r="B1631" s="3" t="s">
        <v>1715</v>
      </c>
    </row>
    <row r="1632" spans="1:2" x14ac:dyDescent="0.2">
      <c r="A1632" s="3" t="s">
        <v>3499</v>
      </c>
      <c r="B1632" s="3" t="s">
        <v>1716</v>
      </c>
    </row>
    <row r="1633" spans="1:2" x14ac:dyDescent="0.2">
      <c r="A1633" s="3" t="s">
        <v>3500</v>
      </c>
      <c r="B1633" s="3" t="s">
        <v>1715</v>
      </c>
    </row>
    <row r="1634" spans="1:2" x14ac:dyDescent="0.2">
      <c r="A1634" s="3" t="s">
        <v>3500</v>
      </c>
      <c r="B1634" s="3" t="s">
        <v>1716</v>
      </c>
    </row>
    <row r="1635" spans="1:2" x14ac:dyDescent="0.2">
      <c r="A1635" s="3" t="s">
        <v>3501</v>
      </c>
      <c r="B1635" s="3" t="s">
        <v>1715</v>
      </c>
    </row>
    <row r="1636" spans="1:2" x14ac:dyDescent="0.2">
      <c r="A1636" s="3" t="s">
        <v>3501</v>
      </c>
      <c r="B1636" s="3" t="s">
        <v>1716</v>
      </c>
    </row>
    <row r="1637" spans="1:2" x14ac:dyDescent="0.2">
      <c r="A1637" s="3" t="s">
        <v>3502</v>
      </c>
      <c r="B1637" s="3" t="s">
        <v>1715</v>
      </c>
    </row>
    <row r="1638" spans="1:2" x14ac:dyDescent="0.2">
      <c r="A1638" s="3" t="s">
        <v>3502</v>
      </c>
      <c r="B1638" s="3" t="s">
        <v>1716</v>
      </c>
    </row>
    <row r="1639" spans="1:2" x14ac:dyDescent="0.2">
      <c r="A1639" s="3" t="s">
        <v>3503</v>
      </c>
      <c r="B1639" s="3" t="s">
        <v>1715</v>
      </c>
    </row>
    <row r="1640" spans="1:2" x14ac:dyDescent="0.2">
      <c r="A1640" s="3" t="s">
        <v>3503</v>
      </c>
      <c r="B1640" s="3" t="s">
        <v>1716</v>
      </c>
    </row>
    <row r="1641" spans="1:2" x14ac:dyDescent="0.2">
      <c r="A1641" s="3" t="s">
        <v>3504</v>
      </c>
      <c r="B1641" s="3" t="s">
        <v>1715</v>
      </c>
    </row>
    <row r="1642" spans="1:2" x14ac:dyDescent="0.2">
      <c r="A1642" s="3" t="s">
        <v>3504</v>
      </c>
      <c r="B1642" s="3" t="s">
        <v>1716</v>
      </c>
    </row>
    <row r="1643" spans="1:2" x14ac:dyDescent="0.2">
      <c r="A1643" s="3" t="s">
        <v>3505</v>
      </c>
      <c r="B1643" s="3" t="s">
        <v>1715</v>
      </c>
    </row>
    <row r="1644" spans="1:2" x14ac:dyDescent="0.2">
      <c r="A1644" s="3" t="s">
        <v>3505</v>
      </c>
      <c r="B1644" s="3" t="s">
        <v>1716</v>
      </c>
    </row>
    <row r="1645" spans="1:2" x14ac:dyDescent="0.2">
      <c r="A1645" s="3" t="s">
        <v>3506</v>
      </c>
      <c r="B1645" s="3" t="s">
        <v>1715</v>
      </c>
    </row>
    <row r="1646" spans="1:2" x14ac:dyDescent="0.2">
      <c r="A1646" s="3" t="s">
        <v>3506</v>
      </c>
      <c r="B1646" s="3" t="s">
        <v>1716</v>
      </c>
    </row>
    <row r="1647" spans="1:2" x14ac:dyDescent="0.2">
      <c r="A1647" s="3" t="s">
        <v>3507</v>
      </c>
      <c r="B1647" s="3" t="s">
        <v>1715</v>
      </c>
    </row>
    <row r="1648" spans="1:2" x14ac:dyDescent="0.2">
      <c r="A1648" s="3" t="s">
        <v>3507</v>
      </c>
      <c r="B1648" s="3" t="s">
        <v>1716</v>
      </c>
    </row>
    <row r="1649" spans="1:2" x14ac:dyDescent="0.2">
      <c r="A1649" s="3" t="s">
        <v>3508</v>
      </c>
      <c r="B1649" s="3" t="s">
        <v>1715</v>
      </c>
    </row>
    <row r="1650" spans="1:2" x14ac:dyDescent="0.2">
      <c r="A1650" s="3" t="s">
        <v>3508</v>
      </c>
      <c r="B1650" s="3" t="s">
        <v>1716</v>
      </c>
    </row>
    <row r="1651" spans="1:2" x14ac:dyDescent="0.2">
      <c r="A1651" s="3" t="s">
        <v>3509</v>
      </c>
      <c r="B1651" s="3" t="s">
        <v>1715</v>
      </c>
    </row>
    <row r="1652" spans="1:2" x14ac:dyDescent="0.2">
      <c r="A1652" s="3" t="s">
        <v>3509</v>
      </c>
      <c r="B1652" s="3" t="s">
        <v>1716</v>
      </c>
    </row>
    <row r="1653" spans="1:2" x14ac:dyDescent="0.2">
      <c r="A1653" s="3" t="s">
        <v>3510</v>
      </c>
      <c r="B1653" s="3" t="s">
        <v>1715</v>
      </c>
    </row>
    <row r="1654" spans="1:2" x14ac:dyDescent="0.2">
      <c r="A1654" s="3" t="s">
        <v>3510</v>
      </c>
      <c r="B1654" s="3" t="s">
        <v>1716</v>
      </c>
    </row>
    <row r="1655" spans="1:2" x14ac:dyDescent="0.2">
      <c r="A1655" s="3" t="s">
        <v>3511</v>
      </c>
      <c r="B1655" s="3" t="s">
        <v>1715</v>
      </c>
    </row>
    <row r="1656" spans="1:2" x14ac:dyDescent="0.2">
      <c r="A1656" s="3" t="s">
        <v>3511</v>
      </c>
      <c r="B1656" s="3" t="s">
        <v>1716</v>
      </c>
    </row>
    <row r="1657" spans="1:2" x14ac:dyDescent="0.2">
      <c r="A1657" s="3" t="s">
        <v>3512</v>
      </c>
      <c r="B1657" s="3" t="s">
        <v>1715</v>
      </c>
    </row>
    <row r="1658" spans="1:2" x14ac:dyDescent="0.2">
      <c r="A1658" s="3" t="s">
        <v>3512</v>
      </c>
      <c r="B1658" s="3" t="s">
        <v>1716</v>
      </c>
    </row>
    <row r="1659" spans="1:2" x14ac:dyDescent="0.2">
      <c r="A1659" s="3" t="s">
        <v>3513</v>
      </c>
      <c r="B1659" s="3" t="s">
        <v>1715</v>
      </c>
    </row>
    <row r="1660" spans="1:2" x14ac:dyDescent="0.2">
      <c r="A1660" s="3" t="s">
        <v>3513</v>
      </c>
      <c r="B1660" s="3" t="s">
        <v>1716</v>
      </c>
    </row>
    <row r="1661" spans="1:2" x14ac:dyDescent="0.2">
      <c r="A1661" s="3" t="s">
        <v>3514</v>
      </c>
      <c r="B1661" s="3" t="s">
        <v>1715</v>
      </c>
    </row>
    <row r="1662" spans="1:2" x14ac:dyDescent="0.2">
      <c r="A1662" s="3" t="s">
        <v>3514</v>
      </c>
      <c r="B1662" s="3" t="s">
        <v>1716</v>
      </c>
    </row>
    <row r="1663" spans="1:2" x14ac:dyDescent="0.2">
      <c r="A1663" s="3" t="s">
        <v>3515</v>
      </c>
      <c r="B1663" s="3" t="s">
        <v>1715</v>
      </c>
    </row>
    <row r="1664" spans="1:2" x14ac:dyDescent="0.2">
      <c r="A1664" s="3" t="s">
        <v>3515</v>
      </c>
      <c r="B1664" s="3" t="s">
        <v>1716</v>
      </c>
    </row>
    <row r="1665" spans="1:2" x14ac:dyDescent="0.2">
      <c r="A1665" s="3" t="s">
        <v>3516</v>
      </c>
      <c r="B1665" s="3" t="s">
        <v>1715</v>
      </c>
    </row>
    <row r="1666" spans="1:2" x14ac:dyDescent="0.2">
      <c r="A1666" s="3" t="s">
        <v>3516</v>
      </c>
      <c r="B1666" s="3" t="s">
        <v>1716</v>
      </c>
    </row>
    <row r="1667" spans="1:2" x14ac:dyDescent="0.2">
      <c r="A1667" s="3" t="s">
        <v>3517</v>
      </c>
      <c r="B1667" s="3" t="s">
        <v>1715</v>
      </c>
    </row>
    <row r="1668" spans="1:2" x14ac:dyDescent="0.2">
      <c r="A1668" s="3" t="s">
        <v>3517</v>
      </c>
      <c r="B1668" s="3" t="s">
        <v>1716</v>
      </c>
    </row>
    <row r="1669" spans="1:2" x14ac:dyDescent="0.2">
      <c r="A1669" s="3" t="s">
        <v>3518</v>
      </c>
      <c r="B1669" s="3" t="s">
        <v>1715</v>
      </c>
    </row>
    <row r="1670" spans="1:2" x14ac:dyDescent="0.2">
      <c r="A1670" s="3" t="s">
        <v>3518</v>
      </c>
      <c r="B1670" s="3" t="s">
        <v>1716</v>
      </c>
    </row>
    <row r="1671" spans="1:2" x14ac:dyDescent="0.2">
      <c r="A1671" s="3" t="s">
        <v>3519</v>
      </c>
      <c r="B1671" s="3" t="s">
        <v>1715</v>
      </c>
    </row>
    <row r="1672" spans="1:2" x14ac:dyDescent="0.2">
      <c r="A1672" s="3" t="s">
        <v>3519</v>
      </c>
      <c r="B1672" s="3" t="s">
        <v>1716</v>
      </c>
    </row>
    <row r="1673" spans="1:2" x14ac:dyDescent="0.2">
      <c r="A1673" s="3" t="s">
        <v>3520</v>
      </c>
      <c r="B1673" s="3" t="s">
        <v>1715</v>
      </c>
    </row>
    <row r="1674" spans="1:2" x14ac:dyDescent="0.2">
      <c r="A1674" s="3" t="s">
        <v>3520</v>
      </c>
      <c r="B1674" s="3" t="s">
        <v>1716</v>
      </c>
    </row>
    <row r="1675" spans="1:2" x14ac:dyDescent="0.2">
      <c r="A1675" s="3" t="s">
        <v>3521</v>
      </c>
      <c r="B1675" s="3" t="s">
        <v>1715</v>
      </c>
    </row>
    <row r="1676" spans="1:2" x14ac:dyDescent="0.2">
      <c r="A1676" s="3" t="s">
        <v>3521</v>
      </c>
      <c r="B1676" s="3" t="s">
        <v>1716</v>
      </c>
    </row>
    <row r="1677" spans="1:2" x14ac:dyDescent="0.2">
      <c r="A1677" s="3" t="s">
        <v>3522</v>
      </c>
      <c r="B1677" s="3" t="s">
        <v>1715</v>
      </c>
    </row>
    <row r="1678" spans="1:2" x14ac:dyDescent="0.2">
      <c r="A1678" s="3" t="s">
        <v>3522</v>
      </c>
      <c r="B1678" s="3" t="s">
        <v>1716</v>
      </c>
    </row>
    <row r="1679" spans="1:2" x14ac:dyDescent="0.2">
      <c r="A1679" s="3" t="s">
        <v>3523</v>
      </c>
      <c r="B1679" s="3" t="s">
        <v>1715</v>
      </c>
    </row>
    <row r="1680" spans="1:2" x14ac:dyDescent="0.2">
      <c r="A1680" s="3" t="s">
        <v>3523</v>
      </c>
      <c r="B1680" s="3" t="s">
        <v>1716</v>
      </c>
    </row>
    <row r="1681" spans="1:2" x14ac:dyDescent="0.2">
      <c r="A1681" s="3" t="s">
        <v>3524</v>
      </c>
      <c r="B1681" s="3" t="s">
        <v>1715</v>
      </c>
    </row>
    <row r="1682" spans="1:2" x14ac:dyDescent="0.2">
      <c r="A1682" s="3" t="s">
        <v>3524</v>
      </c>
      <c r="B1682" s="3" t="s">
        <v>1716</v>
      </c>
    </row>
    <row r="1683" spans="1:2" x14ac:dyDescent="0.2">
      <c r="A1683" s="3" t="s">
        <v>3525</v>
      </c>
      <c r="B1683" s="3" t="s">
        <v>1715</v>
      </c>
    </row>
    <row r="1684" spans="1:2" x14ac:dyDescent="0.2">
      <c r="A1684" s="3" t="s">
        <v>3525</v>
      </c>
      <c r="B1684" s="3" t="s">
        <v>1716</v>
      </c>
    </row>
    <row r="1685" spans="1:2" x14ac:dyDescent="0.2">
      <c r="A1685" s="3" t="s">
        <v>3526</v>
      </c>
      <c r="B1685" s="3" t="s">
        <v>1659</v>
      </c>
    </row>
    <row r="1686" spans="1:2" x14ac:dyDescent="0.2">
      <c r="A1686" s="3" t="s">
        <v>3526</v>
      </c>
      <c r="B1686" s="3" t="s">
        <v>1662</v>
      </c>
    </row>
    <row r="1687" spans="1:2" x14ac:dyDescent="0.2">
      <c r="A1687" s="3" t="s">
        <v>3526</v>
      </c>
      <c r="B1687" s="3" t="s">
        <v>1664</v>
      </c>
    </row>
    <row r="1688" spans="1:2" x14ac:dyDescent="0.2">
      <c r="A1688" s="3" t="s">
        <v>3527</v>
      </c>
      <c r="B1688" s="3" t="s">
        <v>1715</v>
      </c>
    </row>
    <row r="1689" spans="1:2" x14ac:dyDescent="0.2">
      <c r="A1689" s="3" t="s">
        <v>3527</v>
      </c>
      <c r="B1689" s="3" t="s">
        <v>1716</v>
      </c>
    </row>
    <row r="1690" spans="1:2" x14ac:dyDescent="0.2">
      <c r="A1690" s="3" t="s">
        <v>3528</v>
      </c>
      <c r="B1690" s="3" t="s">
        <v>1715</v>
      </c>
    </row>
    <row r="1691" spans="1:2" x14ac:dyDescent="0.2">
      <c r="A1691" s="3" t="s">
        <v>3528</v>
      </c>
      <c r="B1691" s="3" t="s">
        <v>1716</v>
      </c>
    </row>
    <row r="1692" spans="1:2" x14ac:dyDescent="0.2">
      <c r="A1692" s="3" t="s">
        <v>3529</v>
      </c>
      <c r="B1692" s="3" t="s">
        <v>1715</v>
      </c>
    </row>
    <row r="1693" spans="1:2" x14ac:dyDescent="0.2">
      <c r="A1693" s="3" t="s">
        <v>3529</v>
      </c>
      <c r="B1693" s="3" t="s">
        <v>1716</v>
      </c>
    </row>
    <row r="1694" spans="1:2" x14ac:dyDescent="0.2">
      <c r="A1694" s="3" t="s">
        <v>3530</v>
      </c>
      <c r="B1694" s="3" t="s">
        <v>1715</v>
      </c>
    </row>
    <row r="1695" spans="1:2" x14ac:dyDescent="0.2">
      <c r="A1695" s="3" t="s">
        <v>3530</v>
      </c>
      <c r="B1695" s="3" t="s">
        <v>1716</v>
      </c>
    </row>
    <row r="1696" spans="1:2" x14ac:dyDescent="0.2">
      <c r="A1696" s="3" t="s">
        <v>3531</v>
      </c>
      <c r="B1696" s="3" t="s">
        <v>1667</v>
      </c>
    </row>
    <row r="1697" spans="1:2" x14ac:dyDescent="0.2">
      <c r="A1697" s="3" t="s">
        <v>3531</v>
      </c>
      <c r="B1697" s="3" t="s">
        <v>1715</v>
      </c>
    </row>
    <row r="1698" spans="1:2" x14ac:dyDescent="0.2">
      <c r="A1698" s="3" t="s">
        <v>3531</v>
      </c>
      <c r="B1698" s="3" t="s">
        <v>1716</v>
      </c>
    </row>
    <row r="1699" spans="1:2" x14ac:dyDescent="0.2">
      <c r="A1699" s="3" t="s">
        <v>3532</v>
      </c>
      <c r="B1699" s="3" t="s">
        <v>1715</v>
      </c>
    </row>
    <row r="1700" spans="1:2" x14ac:dyDescent="0.2">
      <c r="A1700" s="3" t="s">
        <v>3532</v>
      </c>
      <c r="B1700" s="3" t="s">
        <v>1716</v>
      </c>
    </row>
    <row r="1701" spans="1:2" x14ac:dyDescent="0.2">
      <c r="A1701" s="3" t="s">
        <v>3533</v>
      </c>
      <c r="B1701" s="3" t="s">
        <v>1715</v>
      </c>
    </row>
    <row r="1702" spans="1:2" x14ac:dyDescent="0.2">
      <c r="A1702" s="3" t="s">
        <v>3533</v>
      </c>
      <c r="B1702" s="3" t="s">
        <v>1716</v>
      </c>
    </row>
    <row r="1703" spans="1:2" x14ac:dyDescent="0.2">
      <c r="A1703" s="3" t="s">
        <v>3534</v>
      </c>
      <c r="B1703" s="3" t="s">
        <v>1693</v>
      </c>
    </row>
    <row r="1704" spans="1:2" x14ac:dyDescent="0.2">
      <c r="A1704" s="3" t="s">
        <v>3534</v>
      </c>
      <c r="B1704" s="3" t="s">
        <v>1694</v>
      </c>
    </row>
    <row r="1705" spans="1:2" x14ac:dyDescent="0.2">
      <c r="A1705" s="3" t="s">
        <v>3534</v>
      </c>
      <c r="B1705" s="3" t="s">
        <v>1706</v>
      </c>
    </row>
    <row r="1706" spans="1:2" x14ac:dyDescent="0.2">
      <c r="A1706" s="3" t="s">
        <v>3534</v>
      </c>
      <c r="B1706" s="3" t="s">
        <v>1713</v>
      </c>
    </row>
    <row r="1707" spans="1:2" x14ac:dyDescent="0.2">
      <c r="A1707" s="3" t="s">
        <v>3534</v>
      </c>
      <c r="B1707" s="3" t="s">
        <v>1715</v>
      </c>
    </row>
    <row r="1708" spans="1:2" x14ac:dyDescent="0.2">
      <c r="A1708" s="3" t="s">
        <v>3534</v>
      </c>
      <c r="B1708" s="3" t="s">
        <v>1716</v>
      </c>
    </row>
    <row r="1709" spans="1:2" x14ac:dyDescent="0.2">
      <c r="A1709" s="3" t="s">
        <v>3535</v>
      </c>
      <c r="B1709" s="3" t="s">
        <v>1693</v>
      </c>
    </row>
    <row r="1710" spans="1:2" x14ac:dyDescent="0.2">
      <c r="A1710" s="3" t="s">
        <v>3535</v>
      </c>
      <c r="B1710" s="3" t="s">
        <v>1694</v>
      </c>
    </row>
    <row r="1711" spans="1:2" x14ac:dyDescent="0.2">
      <c r="A1711" s="3" t="s">
        <v>3535</v>
      </c>
      <c r="B1711" s="3" t="s">
        <v>1706</v>
      </c>
    </row>
    <row r="1712" spans="1:2" x14ac:dyDescent="0.2">
      <c r="A1712" s="3" t="s">
        <v>3535</v>
      </c>
      <c r="B1712" s="3" t="s">
        <v>1713</v>
      </c>
    </row>
    <row r="1713" spans="1:2" x14ac:dyDescent="0.2">
      <c r="A1713" s="3" t="s">
        <v>3535</v>
      </c>
      <c r="B1713" s="3" t="s">
        <v>1715</v>
      </c>
    </row>
    <row r="1714" spans="1:2" x14ac:dyDescent="0.2">
      <c r="A1714" s="3" t="s">
        <v>3535</v>
      </c>
      <c r="B1714" s="3" t="s">
        <v>1716</v>
      </c>
    </row>
    <row r="1715" spans="1:2" x14ac:dyDescent="0.2">
      <c r="A1715" s="3" t="s">
        <v>3536</v>
      </c>
      <c r="B1715" s="3" t="s">
        <v>1693</v>
      </c>
    </row>
    <row r="1716" spans="1:2" x14ac:dyDescent="0.2">
      <c r="A1716" s="3" t="s">
        <v>3536</v>
      </c>
      <c r="B1716" s="3" t="s">
        <v>1694</v>
      </c>
    </row>
    <row r="1717" spans="1:2" x14ac:dyDescent="0.2">
      <c r="A1717" s="3" t="s">
        <v>3536</v>
      </c>
      <c r="B1717" s="3" t="s">
        <v>1706</v>
      </c>
    </row>
    <row r="1718" spans="1:2" x14ac:dyDescent="0.2">
      <c r="A1718" s="3" t="s">
        <v>3536</v>
      </c>
      <c r="B1718" s="3" t="s">
        <v>1713</v>
      </c>
    </row>
    <row r="1719" spans="1:2" x14ac:dyDescent="0.2">
      <c r="A1719" s="3" t="s">
        <v>3536</v>
      </c>
      <c r="B1719" s="3" t="s">
        <v>1715</v>
      </c>
    </row>
    <row r="1720" spans="1:2" x14ac:dyDescent="0.2">
      <c r="A1720" s="3" t="s">
        <v>3536</v>
      </c>
      <c r="B1720" s="3" t="s">
        <v>1716</v>
      </c>
    </row>
    <row r="1721" spans="1:2" x14ac:dyDescent="0.2">
      <c r="A1721" s="3" t="s">
        <v>3537</v>
      </c>
      <c r="B1721" s="3" t="s">
        <v>1693</v>
      </c>
    </row>
    <row r="1722" spans="1:2" x14ac:dyDescent="0.2">
      <c r="A1722" s="3" t="s">
        <v>3537</v>
      </c>
      <c r="B1722" s="3" t="s">
        <v>1694</v>
      </c>
    </row>
    <row r="1723" spans="1:2" x14ac:dyDescent="0.2">
      <c r="A1723" s="3" t="s">
        <v>3537</v>
      </c>
      <c r="B1723" s="3" t="s">
        <v>1706</v>
      </c>
    </row>
    <row r="1724" spans="1:2" x14ac:dyDescent="0.2">
      <c r="A1724" s="3" t="s">
        <v>3537</v>
      </c>
      <c r="B1724" s="3" t="s">
        <v>1713</v>
      </c>
    </row>
    <row r="1725" spans="1:2" x14ac:dyDescent="0.2">
      <c r="A1725" s="3" t="s">
        <v>3537</v>
      </c>
      <c r="B1725" s="3" t="s">
        <v>1715</v>
      </c>
    </row>
    <row r="1726" spans="1:2" x14ac:dyDescent="0.2">
      <c r="A1726" s="3" t="s">
        <v>3537</v>
      </c>
      <c r="B1726" s="3" t="s">
        <v>1716</v>
      </c>
    </row>
    <row r="1727" spans="1:2" x14ac:dyDescent="0.2">
      <c r="A1727" s="3" t="s">
        <v>3538</v>
      </c>
      <c r="B1727" s="3" t="s">
        <v>1715</v>
      </c>
    </row>
    <row r="1728" spans="1:2" x14ac:dyDescent="0.2">
      <c r="A1728" s="3" t="s">
        <v>3538</v>
      </c>
      <c r="B1728" s="3" t="s">
        <v>1716</v>
      </c>
    </row>
    <row r="1729" spans="1:2" x14ac:dyDescent="0.2">
      <c r="A1729" s="3" t="s">
        <v>3539</v>
      </c>
      <c r="B1729" s="3" t="s">
        <v>1693</v>
      </c>
    </row>
    <row r="1730" spans="1:2" x14ac:dyDescent="0.2">
      <c r="A1730" s="3" t="s">
        <v>3539</v>
      </c>
      <c r="B1730" s="3" t="s">
        <v>1694</v>
      </c>
    </row>
    <row r="1731" spans="1:2" x14ac:dyDescent="0.2">
      <c r="A1731" s="3" t="s">
        <v>3539</v>
      </c>
      <c r="B1731" s="3" t="s">
        <v>1695</v>
      </c>
    </row>
    <row r="1732" spans="1:2" x14ac:dyDescent="0.2">
      <c r="A1732" s="3" t="s">
        <v>3539</v>
      </c>
      <c r="B1732" s="3" t="s">
        <v>1713</v>
      </c>
    </row>
    <row r="1733" spans="1:2" x14ac:dyDescent="0.2">
      <c r="A1733" s="3" t="s">
        <v>3539</v>
      </c>
      <c r="B1733" s="3" t="s">
        <v>1715</v>
      </c>
    </row>
    <row r="1734" spans="1:2" x14ac:dyDescent="0.2">
      <c r="A1734" s="3" t="s">
        <v>3539</v>
      </c>
      <c r="B1734" s="3" t="s">
        <v>1716</v>
      </c>
    </row>
    <row r="1735" spans="1:2" x14ac:dyDescent="0.2">
      <c r="A1735" s="3" t="s">
        <v>3540</v>
      </c>
      <c r="B1735" s="3" t="s">
        <v>1693</v>
      </c>
    </row>
    <row r="1736" spans="1:2" x14ac:dyDescent="0.2">
      <c r="A1736" s="3" t="s">
        <v>3540</v>
      </c>
      <c r="B1736" s="3" t="s">
        <v>1694</v>
      </c>
    </row>
    <row r="1737" spans="1:2" x14ac:dyDescent="0.2">
      <c r="A1737" s="3" t="s">
        <v>3540</v>
      </c>
      <c r="B1737" s="3" t="s">
        <v>1695</v>
      </c>
    </row>
    <row r="1738" spans="1:2" x14ac:dyDescent="0.2">
      <c r="A1738" s="3" t="s">
        <v>3540</v>
      </c>
      <c r="B1738" s="3" t="s">
        <v>1713</v>
      </c>
    </row>
    <row r="1739" spans="1:2" x14ac:dyDescent="0.2">
      <c r="A1739" s="3" t="s">
        <v>3540</v>
      </c>
      <c r="B1739" s="3" t="s">
        <v>1715</v>
      </c>
    </row>
    <row r="1740" spans="1:2" x14ac:dyDescent="0.2">
      <c r="A1740" s="3" t="s">
        <v>3540</v>
      </c>
      <c r="B1740" s="3" t="s">
        <v>1716</v>
      </c>
    </row>
    <row r="1741" spans="1:2" x14ac:dyDescent="0.2">
      <c r="A1741" s="3" t="s">
        <v>3541</v>
      </c>
      <c r="B1741" s="3" t="s">
        <v>1693</v>
      </c>
    </row>
    <row r="1742" spans="1:2" x14ac:dyDescent="0.2">
      <c r="A1742" s="3" t="s">
        <v>3541</v>
      </c>
      <c r="B1742" s="3" t="s">
        <v>1694</v>
      </c>
    </row>
    <row r="1743" spans="1:2" x14ac:dyDescent="0.2">
      <c r="A1743" s="3" t="s">
        <v>3541</v>
      </c>
      <c r="B1743" s="3" t="s">
        <v>1695</v>
      </c>
    </row>
    <row r="1744" spans="1:2" x14ac:dyDescent="0.2">
      <c r="A1744" s="3" t="s">
        <v>3541</v>
      </c>
      <c r="B1744" s="3" t="s">
        <v>1713</v>
      </c>
    </row>
    <row r="1745" spans="1:2" x14ac:dyDescent="0.2">
      <c r="A1745" s="3" t="s">
        <v>3541</v>
      </c>
      <c r="B1745" s="3" t="s">
        <v>1715</v>
      </c>
    </row>
    <row r="1746" spans="1:2" x14ac:dyDescent="0.2">
      <c r="A1746" s="3" t="s">
        <v>3541</v>
      </c>
      <c r="B1746" s="3" t="s">
        <v>1716</v>
      </c>
    </row>
    <row r="1747" spans="1:2" x14ac:dyDescent="0.2">
      <c r="A1747" s="3" t="s">
        <v>3542</v>
      </c>
      <c r="B1747" s="3" t="s">
        <v>1693</v>
      </c>
    </row>
    <row r="1748" spans="1:2" x14ac:dyDescent="0.2">
      <c r="A1748" s="3" t="s">
        <v>3542</v>
      </c>
      <c r="B1748" s="3" t="s">
        <v>1694</v>
      </c>
    </row>
    <row r="1749" spans="1:2" x14ac:dyDescent="0.2">
      <c r="A1749" s="3" t="s">
        <v>3542</v>
      </c>
      <c r="B1749" s="3" t="s">
        <v>1695</v>
      </c>
    </row>
    <row r="1750" spans="1:2" x14ac:dyDescent="0.2">
      <c r="A1750" s="3" t="s">
        <v>3542</v>
      </c>
      <c r="B1750" s="3" t="s">
        <v>1713</v>
      </c>
    </row>
    <row r="1751" spans="1:2" x14ac:dyDescent="0.2">
      <c r="A1751" s="3" t="s">
        <v>3542</v>
      </c>
      <c r="B1751" s="3" t="s">
        <v>1715</v>
      </c>
    </row>
    <row r="1752" spans="1:2" x14ac:dyDescent="0.2">
      <c r="A1752" s="3" t="s">
        <v>3542</v>
      </c>
      <c r="B1752" s="3" t="s">
        <v>1716</v>
      </c>
    </row>
    <row r="1753" spans="1:2" x14ac:dyDescent="0.2">
      <c r="A1753" s="3" t="s">
        <v>3543</v>
      </c>
      <c r="B1753" s="3" t="s">
        <v>1693</v>
      </c>
    </row>
    <row r="1754" spans="1:2" x14ac:dyDescent="0.2">
      <c r="A1754" s="3" t="s">
        <v>3543</v>
      </c>
      <c r="B1754" s="3" t="s">
        <v>1694</v>
      </c>
    </row>
    <row r="1755" spans="1:2" x14ac:dyDescent="0.2">
      <c r="A1755" s="3" t="s">
        <v>3543</v>
      </c>
      <c r="B1755" s="3" t="s">
        <v>1695</v>
      </c>
    </row>
    <row r="1756" spans="1:2" x14ac:dyDescent="0.2">
      <c r="A1756" s="3" t="s">
        <v>3543</v>
      </c>
      <c r="B1756" s="3" t="s">
        <v>1713</v>
      </c>
    </row>
    <row r="1757" spans="1:2" x14ac:dyDescent="0.2">
      <c r="A1757" s="3" t="s">
        <v>3543</v>
      </c>
      <c r="B1757" s="3" t="s">
        <v>1715</v>
      </c>
    </row>
    <row r="1758" spans="1:2" x14ac:dyDescent="0.2">
      <c r="A1758" s="3" t="s">
        <v>3543</v>
      </c>
      <c r="B1758" s="3" t="s">
        <v>1716</v>
      </c>
    </row>
    <row r="1759" spans="1:2" x14ac:dyDescent="0.2">
      <c r="A1759" s="3" t="s">
        <v>3544</v>
      </c>
      <c r="B1759" s="3" t="s">
        <v>1693</v>
      </c>
    </row>
    <row r="1760" spans="1:2" x14ac:dyDescent="0.2">
      <c r="A1760" s="3" t="s">
        <v>3544</v>
      </c>
      <c r="B1760" s="3" t="s">
        <v>1694</v>
      </c>
    </row>
    <row r="1761" spans="1:2" x14ac:dyDescent="0.2">
      <c r="A1761" s="3" t="s">
        <v>3544</v>
      </c>
      <c r="B1761" s="3" t="s">
        <v>1695</v>
      </c>
    </row>
    <row r="1762" spans="1:2" x14ac:dyDescent="0.2">
      <c r="A1762" s="3" t="s">
        <v>3544</v>
      </c>
      <c r="B1762" s="3" t="s">
        <v>1713</v>
      </c>
    </row>
    <row r="1763" spans="1:2" x14ac:dyDescent="0.2">
      <c r="A1763" s="3" t="s">
        <v>3544</v>
      </c>
      <c r="B1763" s="3" t="s">
        <v>1715</v>
      </c>
    </row>
    <row r="1764" spans="1:2" x14ac:dyDescent="0.2">
      <c r="A1764" s="3" t="s">
        <v>3544</v>
      </c>
      <c r="B1764" s="3" t="s">
        <v>1716</v>
      </c>
    </row>
    <row r="1765" spans="1:2" x14ac:dyDescent="0.2">
      <c r="A1765" s="3" t="s">
        <v>3545</v>
      </c>
      <c r="B1765" s="3" t="s">
        <v>1693</v>
      </c>
    </row>
    <row r="1766" spans="1:2" x14ac:dyDescent="0.2">
      <c r="A1766" s="3" t="s">
        <v>3545</v>
      </c>
      <c r="B1766" s="3" t="s">
        <v>1694</v>
      </c>
    </row>
    <row r="1767" spans="1:2" x14ac:dyDescent="0.2">
      <c r="A1767" s="3" t="s">
        <v>3545</v>
      </c>
      <c r="B1767" s="3" t="s">
        <v>1695</v>
      </c>
    </row>
    <row r="1768" spans="1:2" x14ac:dyDescent="0.2">
      <c r="A1768" s="3" t="s">
        <v>3545</v>
      </c>
      <c r="B1768" s="3" t="s">
        <v>1713</v>
      </c>
    </row>
    <row r="1769" spans="1:2" x14ac:dyDescent="0.2">
      <c r="A1769" s="3" t="s">
        <v>3545</v>
      </c>
      <c r="B1769" s="3" t="s">
        <v>1715</v>
      </c>
    </row>
    <row r="1770" spans="1:2" x14ac:dyDescent="0.2">
      <c r="A1770" s="3" t="s">
        <v>3545</v>
      </c>
      <c r="B1770" s="3" t="s">
        <v>1716</v>
      </c>
    </row>
    <row r="1771" spans="1:2" x14ac:dyDescent="0.2">
      <c r="A1771" s="3" t="s">
        <v>3546</v>
      </c>
      <c r="B1771" s="3" t="s">
        <v>1693</v>
      </c>
    </row>
    <row r="1772" spans="1:2" x14ac:dyDescent="0.2">
      <c r="A1772" s="3" t="s">
        <v>3546</v>
      </c>
      <c r="B1772" s="3" t="s">
        <v>1694</v>
      </c>
    </row>
    <row r="1773" spans="1:2" x14ac:dyDescent="0.2">
      <c r="A1773" s="3" t="s">
        <v>3546</v>
      </c>
      <c r="B1773" s="3" t="s">
        <v>1695</v>
      </c>
    </row>
    <row r="1774" spans="1:2" x14ac:dyDescent="0.2">
      <c r="A1774" s="3" t="s">
        <v>3546</v>
      </c>
      <c r="B1774" s="3" t="s">
        <v>1713</v>
      </c>
    </row>
    <row r="1775" spans="1:2" x14ac:dyDescent="0.2">
      <c r="A1775" s="3" t="s">
        <v>3546</v>
      </c>
      <c r="B1775" s="3" t="s">
        <v>1715</v>
      </c>
    </row>
    <row r="1776" spans="1:2" x14ac:dyDescent="0.2">
      <c r="A1776" s="3" t="s">
        <v>3546</v>
      </c>
      <c r="B1776" s="3" t="s">
        <v>1716</v>
      </c>
    </row>
    <row r="1777" spans="1:2" x14ac:dyDescent="0.2">
      <c r="A1777" s="3" t="s">
        <v>3547</v>
      </c>
      <c r="B1777" s="3" t="s">
        <v>1693</v>
      </c>
    </row>
    <row r="1778" spans="1:2" x14ac:dyDescent="0.2">
      <c r="A1778" s="3" t="s">
        <v>3547</v>
      </c>
      <c r="B1778" s="3" t="s">
        <v>1694</v>
      </c>
    </row>
    <row r="1779" spans="1:2" x14ac:dyDescent="0.2">
      <c r="A1779" s="3" t="s">
        <v>3547</v>
      </c>
      <c r="B1779" s="3" t="s">
        <v>1695</v>
      </c>
    </row>
    <row r="1780" spans="1:2" x14ac:dyDescent="0.2">
      <c r="A1780" s="3" t="s">
        <v>3547</v>
      </c>
      <c r="B1780" s="3" t="s">
        <v>1713</v>
      </c>
    </row>
    <row r="1781" spans="1:2" x14ac:dyDescent="0.2">
      <c r="A1781" s="3" t="s">
        <v>3547</v>
      </c>
      <c r="B1781" s="3" t="s">
        <v>1715</v>
      </c>
    </row>
    <row r="1782" spans="1:2" x14ac:dyDescent="0.2">
      <c r="A1782" s="3" t="s">
        <v>3547</v>
      </c>
      <c r="B1782" s="3" t="s">
        <v>1716</v>
      </c>
    </row>
    <row r="1783" spans="1:2" x14ac:dyDescent="0.2">
      <c r="A1783" s="3" t="s">
        <v>3548</v>
      </c>
      <c r="B1783" s="3" t="s">
        <v>1693</v>
      </c>
    </row>
    <row r="1784" spans="1:2" x14ac:dyDescent="0.2">
      <c r="A1784" s="3" t="s">
        <v>3548</v>
      </c>
      <c r="B1784" s="3" t="s">
        <v>1694</v>
      </c>
    </row>
    <row r="1785" spans="1:2" x14ac:dyDescent="0.2">
      <c r="A1785" s="3" t="s">
        <v>3548</v>
      </c>
      <c r="B1785" s="3" t="s">
        <v>1700</v>
      </c>
    </row>
    <row r="1786" spans="1:2" x14ac:dyDescent="0.2">
      <c r="A1786" s="3" t="s">
        <v>3548</v>
      </c>
      <c r="B1786" s="3" t="s">
        <v>1710</v>
      </c>
    </row>
    <row r="1787" spans="1:2" x14ac:dyDescent="0.2">
      <c r="A1787" s="3" t="s">
        <v>3548</v>
      </c>
      <c r="B1787" s="3" t="s">
        <v>1713</v>
      </c>
    </row>
    <row r="1788" spans="1:2" x14ac:dyDescent="0.2">
      <c r="A1788" s="3" t="s">
        <v>3548</v>
      </c>
      <c r="B1788" s="3" t="s">
        <v>1715</v>
      </c>
    </row>
    <row r="1789" spans="1:2" x14ac:dyDescent="0.2">
      <c r="A1789" s="3" t="s">
        <v>3548</v>
      </c>
      <c r="B1789" s="3" t="s">
        <v>1716</v>
      </c>
    </row>
    <row r="1790" spans="1:2" x14ac:dyDescent="0.2">
      <c r="A1790" s="3" t="s">
        <v>3549</v>
      </c>
      <c r="B1790" s="3" t="s">
        <v>1693</v>
      </c>
    </row>
    <row r="1791" spans="1:2" x14ac:dyDescent="0.2">
      <c r="A1791" s="3" t="s">
        <v>3549</v>
      </c>
      <c r="B1791" s="3" t="s">
        <v>1694</v>
      </c>
    </row>
    <row r="1792" spans="1:2" x14ac:dyDescent="0.2">
      <c r="A1792" s="3" t="s">
        <v>3549</v>
      </c>
      <c r="B1792" s="3" t="s">
        <v>1702</v>
      </c>
    </row>
    <row r="1793" spans="1:2" x14ac:dyDescent="0.2">
      <c r="A1793" s="3" t="s">
        <v>3549</v>
      </c>
      <c r="B1793" s="3" t="s">
        <v>1710</v>
      </c>
    </row>
    <row r="1794" spans="1:2" x14ac:dyDescent="0.2">
      <c r="A1794" s="3" t="s">
        <v>3549</v>
      </c>
      <c r="B1794" s="3" t="s">
        <v>1713</v>
      </c>
    </row>
    <row r="1795" spans="1:2" x14ac:dyDescent="0.2">
      <c r="A1795" s="3" t="s">
        <v>3549</v>
      </c>
      <c r="B1795" s="3" t="s">
        <v>1715</v>
      </c>
    </row>
    <row r="1796" spans="1:2" x14ac:dyDescent="0.2">
      <c r="A1796" s="3" t="s">
        <v>3549</v>
      </c>
      <c r="B1796" s="3" t="s">
        <v>1716</v>
      </c>
    </row>
    <row r="1797" spans="1:2" x14ac:dyDescent="0.2">
      <c r="A1797" s="3" t="s">
        <v>3550</v>
      </c>
      <c r="B1797" s="3" t="s">
        <v>1693</v>
      </c>
    </row>
    <row r="1798" spans="1:2" x14ac:dyDescent="0.2">
      <c r="A1798" s="3" t="s">
        <v>3550</v>
      </c>
      <c r="B1798" s="3" t="s">
        <v>1694</v>
      </c>
    </row>
    <row r="1799" spans="1:2" x14ac:dyDescent="0.2">
      <c r="A1799" s="3" t="s">
        <v>3550</v>
      </c>
      <c r="B1799" s="3" t="s">
        <v>1700</v>
      </c>
    </row>
    <row r="1800" spans="1:2" x14ac:dyDescent="0.2">
      <c r="A1800" s="3" t="s">
        <v>3550</v>
      </c>
      <c r="B1800" s="3" t="s">
        <v>1710</v>
      </c>
    </row>
    <row r="1801" spans="1:2" x14ac:dyDescent="0.2">
      <c r="A1801" s="3" t="s">
        <v>3550</v>
      </c>
      <c r="B1801" s="3" t="s">
        <v>1713</v>
      </c>
    </row>
    <row r="1802" spans="1:2" x14ac:dyDescent="0.2">
      <c r="A1802" s="3" t="s">
        <v>3550</v>
      </c>
      <c r="B1802" s="3" t="s">
        <v>1715</v>
      </c>
    </row>
    <row r="1803" spans="1:2" x14ac:dyDescent="0.2">
      <c r="A1803" s="3" t="s">
        <v>3550</v>
      </c>
      <c r="B1803" s="3" t="s">
        <v>1716</v>
      </c>
    </row>
    <row r="1804" spans="1:2" x14ac:dyDescent="0.2">
      <c r="A1804" s="3" t="s">
        <v>3551</v>
      </c>
      <c r="B1804" s="3" t="s">
        <v>1693</v>
      </c>
    </row>
    <row r="1805" spans="1:2" x14ac:dyDescent="0.2">
      <c r="A1805" s="3" t="s">
        <v>3551</v>
      </c>
      <c r="B1805" s="3" t="s">
        <v>1694</v>
      </c>
    </row>
    <row r="1806" spans="1:2" x14ac:dyDescent="0.2">
      <c r="A1806" s="3" t="s">
        <v>3551</v>
      </c>
      <c r="B1806" s="3" t="s">
        <v>1700</v>
      </c>
    </row>
    <row r="1807" spans="1:2" x14ac:dyDescent="0.2">
      <c r="A1807" s="3" t="s">
        <v>3551</v>
      </c>
      <c r="B1807" s="3" t="s">
        <v>1710</v>
      </c>
    </row>
    <row r="1808" spans="1:2" x14ac:dyDescent="0.2">
      <c r="A1808" s="3" t="s">
        <v>3551</v>
      </c>
      <c r="B1808" s="3" t="s">
        <v>1713</v>
      </c>
    </row>
    <row r="1809" spans="1:2" x14ac:dyDescent="0.2">
      <c r="A1809" s="3" t="s">
        <v>3551</v>
      </c>
      <c r="B1809" s="3" t="s">
        <v>1715</v>
      </c>
    </row>
    <row r="1810" spans="1:2" x14ac:dyDescent="0.2">
      <c r="A1810" s="3" t="s">
        <v>3551</v>
      </c>
      <c r="B1810" s="3" t="s">
        <v>1716</v>
      </c>
    </row>
    <row r="1811" spans="1:2" x14ac:dyDescent="0.2">
      <c r="A1811" s="3" t="s">
        <v>3552</v>
      </c>
      <c r="B1811" s="3" t="s">
        <v>1693</v>
      </c>
    </row>
    <row r="1812" spans="1:2" x14ac:dyDescent="0.2">
      <c r="A1812" s="3" t="s">
        <v>3552</v>
      </c>
      <c r="B1812" s="3" t="s">
        <v>1694</v>
      </c>
    </row>
    <row r="1813" spans="1:2" x14ac:dyDescent="0.2">
      <c r="A1813" s="3" t="s">
        <v>3552</v>
      </c>
      <c r="B1813" s="3" t="s">
        <v>1702</v>
      </c>
    </row>
    <row r="1814" spans="1:2" x14ac:dyDescent="0.2">
      <c r="A1814" s="3" t="s">
        <v>3552</v>
      </c>
      <c r="B1814" s="3" t="s">
        <v>1710</v>
      </c>
    </row>
    <row r="1815" spans="1:2" x14ac:dyDescent="0.2">
      <c r="A1815" s="3" t="s">
        <v>3552</v>
      </c>
      <c r="B1815" s="3" t="s">
        <v>1713</v>
      </c>
    </row>
    <row r="1816" spans="1:2" x14ac:dyDescent="0.2">
      <c r="A1816" s="3" t="s">
        <v>3552</v>
      </c>
      <c r="B1816" s="3" t="s">
        <v>1715</v>
      </c>
    </row>
    <row r="1817" spans="1:2" x14ac:dyDescent="0.2">
      <c r="A1817" s="3" t="s">
        <v>3552</v>
      </c>
      <c r="B1817" s="3" t="s">
        <v>1716</v>
      </c>
    </row>
    <row r="1818" spans="1:2" x14ac:dyDescent="0.2">
      <c r="A1818" s="3" t="s">
        <v>3553</v>
      </c>
      <c r="B1818" s="3" t="s">
        <v>1693</v>
      </c>
    </row>
    <row r="1819" spans="1:2" x14ac:dyDescent="0.2">
      <c r="A1819" s="3" t="s">
        <v>3553</v>
      </c>
      <c r="B1819" s="3" t="s">
        <v>1694</v>
      </c>
    </row>
    <row r="1820" spans="1:2" x14ac:dyDescent="0.2">
      <c r="A1820" s="3" t="s">
        <v>3553</v>
      </c>
      <c r="B1820" s="3" t="s">
        <v>1702</v>
      </c>
    </row>
    <row r="1821" spans="1:2" x14ac:dyDescent="0.2">
      <c r="A1821" s="3" t="s">
        <v>3553</v>
      </c>
      <c r="B1821" s="3" t="s">
        <v>1710</v>
      </c>
    </row>
    <row r="1822" spans="1:2" x14ac:dyDescent="0.2">
      <c r="A1822" s="3" t="s">
        <v>3553</v>
      </c>
      <c r="B1822" s="3" t="s">
        <v>1713</v>
      </c>
    </row>
    <row r="1823" spans="1:2" x14ac:dyDescent="0.2">
      <c r="A1823" s="3" t="s">
        <v>3553</v>
      </c>
      <c r="B1823" s="3" t="s">
        <v>1715</v>
      </c>
    </row>
    <row r="1824" spans="1:2" x14ac:dyDescent="0.2">
      <c r="A1824" s="3" t="s">
        <v>3553</v>
      </c>
      <c r="B1824" s="3" t="s">
        <v>1716</v>
      </c>
    </row>
    <row r="1825" spans="1:2" x14ac:dyDescent="0.2">
      <c r="A1825" s="3" t="s">
        <v>3554</v>
      </c>
      <c r="B1825" s="3" t="s">
        <v>1693</v>
      </c>
    </row>
    <row r="1826" spans="1:2" x14ac:dyDescent="0.2">
      <c r="A1826" s="3" t="s">
        <v>3554</v>
      </c>
      <c r="B1826" s="3" t="s">
        <v>1694</v>
      </c>
    </row>
    <row r="1827" spans="1:2" x14ac:dyDescent="0.2">
      <c r="A1827" s="3" t="s">
        <v>3554</v>
      </c>
      <c r="B1827" s="3" t="s">
        <v>1702</v>
      </c>
    </row>
    <row r="1828" spans="1:2" x14ac:dyDescent="0.2">
      <c r="A1828" s="3" t="s">
        <v>3554</v>
      </c>
      <c r="B1828" s="3" t="s">
        <v>1710</v>
      </c>
    </row>
    <row r="1829" spans="1:2" x14ac:dyDescent="0.2">
      <c r="A1829" s="3" t="s">
        <v>3554</v>
      </c>
      <c r="B1829" s="3" t="s">
        <v>1713</v>
      </c>
    </row>
    <row r="1830" spans="1:2" x14ac:dyDescent="0.2">
      <c r="A1830" s="3" t="s">
        <v>3554</v>
      </c>
      <c r="B1830" s="3" t="s">
        <v>1715</v>
      </c>
    </row>
    <row r="1831" spans="1:2" x14ac:dyDescent="0.2">
      <c r="A1831" s="3" t="s">
        <v>3554</v>
      </c>
      <c r="B1831" s="3" t="s">
        <v>1716</v>
      </c>
    </row>
    <row r="1832" spans="1:2" x14ac:dyDescent="0.2">
      <c r="A1832" s="3" t="s">
        <v>3555</v>
      </c>
      <c r="B1832" s="3" t="s">
        <v>1693</v>
      </c>
    </row>
    <row r="1833" spans="1:2" x14ac:dyDescent="0.2">
      <c r="A1833" s="3" t="s">
        <v>3555</v>
      </c>
      <c r="B1833" s="3" t="s">
        <v>1694</v>
      </c>
    </row>
    <row r="1834" spans="1:2" x14ac:dyDescent="0.2">
      <c r="A1834" s="3" t="s">
        <v>3555</v>
      </c>
      <c r="B1834" s="3" t="s">
        <v>1702</v>
      </c>
    </row>
    <row r="1835" spans="1:2" x14ac:dyDescent="0.2">
      <c r="A1835" s="3" t="s">
        <v>3555</v>
      </c>
      <c r="B1835" s="3" t="s">
        <v>1710</v>
      </c>
    </row>
    <row r="1836" spans="1:2" x14ac:dyDescent="0.2">
      <c r="A1836" s="3" t="s">
        <v>3555</v>
      </c>
      <c r="B1836" s="3" t="s">
        <v>1713</v>
      </c>
    </row>
    <row r="1837" spans="1:2" x14ac:dyDescent="0.2">
      <c r="A1837" s="3" t="s">
        <v>3555</v>
      </c>
      <c r="B1837" s="3" t="s">
        <v>1715</v>
      </c>
    </row>
    <row r="1838" spans="1:2" x14ac:dyDescent="0.2">
      <c r="A1838" s="3" t="s">
        <v>3555</v>
      </c>
      <c r="B1838" s="3" t="s">
        <v>1716</v>
      </c>
    </row>
    <row r="1839" spans="1:2" x14ac:dyDescent="0.2">
      <c r="A1839" s="3" t="s">
        <v>3556</v>
      </c>
      <c r="B1839" s="3" t="s">
        <v>1693</v>
      </c>
    </row>
    <row r="1840" spans="1:2" x14ac:dyDescent="0.2">
      <c r="A1840" s="3" t="s">
        <v>3556</v>
      </c>
      <c r="B1840" s="3" t="s">
        <v>1694</v>
      </c>
    </row>
    <row r="1841" spans="1:2" x14ac:dyDescent="0.2">
      <c r="A1841" s="3" t="s">
        <v>3556</v>
      </c>
      <c r="B1841" s="3" t="s">
        <v>1702</v>
      </c>
    </row>
    <row r="1842" spans="1:2" x14ac:dyDescent="0.2">
      <c r="A1842" s="3" t="s">
        <v>3556</v>
      </c>
      <c r="B1842" s="3" t="s">
        <v>1710</v>
      </c>
    </row>
    <row r="1843" spans="1:2" x14ac:dyDescent="0.2">
      <c r="A1843" s="3" t="s">
        <v>3556</v>
      </c>
      <c r="B1843" s="3" t="s">
        <v>1713</v>
      </c>
    </row>
    <row r="1844" spans="1:2" x14ac:dyDescent="0.2">
      <c r="A1844" s="3" t="s">
        <v>3556</v>
      </c>
      <c r="B1844" s="3" t="s">
        <v>1715</v>
      </c>
    </row>
    <row r="1845" spans="1:2" x14ac:dyDescent="0.2">
      <c r="A1845" s="3" t="s">
        <v>3556</v>
      </c>
      <c r="B1845" s="3" t="s">
        <v>1716</v>
      </c>
    </row>
    <row r="1846" spans="1:2" x14ac:dyDescent="0.2">
      <c r="A1846" s="3" t="s">
        <v>3557</v>
      </c>
      <c r="B1846" s="3" t="s">
        <v>1693</v>
      </c>
    </row>
    <row r="1847" spans="1:2" x14ac:dyDescent="0.2">
      <c r="A1847" s="3" t="s">
        <v>3557</v>
      </c>
      <c r="B1847" s="3" t="s">
        <v>1694</v>
      </c>
    </row>
    <row r="1848" spans="1:2" x14ac:dyDescent="0.2">
      <c r="A1848" s="3" t="s">
        <v>3557</v>
      </c>
      <c r="B1848" s="3" t="s">
        <v>1702</v>
      </c>
    </row>
    <row r="1849" spans="1:2" x14ac:dyDescent="0.2">
      <c r="A1849" s="3" t="s">
        <v>3557</v>
      </c>
      <c r="B1849" s="3" t="s">
        <v>1710</v>
      </c>
    </row>
    <row r="1850" spans="1:2" x14ac:dyDescent="0.2">
      <c r="A1850" s="3" t="s">
        <v>3557</v>
      </c>
      <c r="B1850" s="3" t="s">
        <v>1713</v>
      </c>
    </row>
    <row r="1851" spans="1:2" x14ac:dyDescent="0.2">
      <c r="A1851" s="3" t="s">
        <v>3557</v>
      </c>
      <c r="B1851" s="3" t="s">
        <v>1715</v>
      </c>
    </row>
    <row r="1852" spans="1:2" x14ac:dyDescent="0.2">
      <c r="A1852" s="3" t="s">
        <v>3557</v>
      </c>
      <c r="B1852" s="3" t="s">
        <v>1716</v>
      </c>
    </row>
    <row r="1853" spans="1:2" x14ac:dyDescent="0.2">
      <c r="A1853" s="3" t="s">
        <v>3558</v>
      </c>
      <c r="B1853" s="3" t="s">
        <v>1693</v>
      </c>
    </row>
    <row r="1854" spans="1:2" x14ac:dyDescent="0.2">
      <c r="A1854" s="3" t="s">
        <v>3558</v>
      </c>
      <c r="B1854" s="3" t="s">
        <v>1694</v>
      </c>
    </row>
    <row r="1855" spans="1:2" x14ac:dyDescent="0.2">
      <c r="A1855" s="3" t="s">
        <v>3558</v>
      </c>
      <c r="B1855" s="3" t="s">
        <v>1702</v>
      </c>
    </row>
    <row r="1856" spans="1:2" x14ac:dyDescent="0.2">
      <c r="A1856" s="3" t="s">
        <v>3558</v>
      </c>
      <c r="B1856" s="3" t="s">
        <v>1710</v>
      </c>
    </row>
    <row r="1857" spans="1:2" x14ac:dyDescent="0.2">
      <c r="A1857" s="3" t="s">
        <v>3558</v>
      </c>
      <c r="B1857" s="3" t="s">
        <v>1713</v>
      </c>
    </row>
    <row r="1858" spans="1:2" x14ac:dyDescent="0.2">
      <c r="A1858" s="3" t="s">
        <v>3558</v>
      </c>
      <c r="B1858" s="3" t="s">
        <v>1715</v>
      </c>
    </row>
    <row r="1859" spans="1:2" x14ac:dyDescent="0.2">
      <c r="A1859" s="3" t="s">
        <v>3558</v>
      </c>
      <c r="B1859" s="3" t="s">
        <v>1716</v>
      </c>
    </row>
    <row r="1860" spans="1:2" x14ac:dyDescent="0.2">
      <c r="A1860" s="3" t="s">
        <v>3559</v>
      </c>
      <c r="B1860" s="3" t="s">
        <v>1693</v>
      </c>
    </row>
    <row r="1861" spans="1:2" x14ac:dyDescent="0.2">
      <c r="A1861" s="3" t="s">
        <v>3559</v>
      </c>
      <c r="B1861" s="3" t="s">
        <v>1694</v>
      </c>
    </row>
    <row r="1862" spans="1:2" x14ac:dyDescent="0.2">
      <c r="A1862" s="3" t="s">
        <v>3559</v>
      </c>
      <c r="B1862" s="3" t="s">
        <v>1706</v>
      </c>
    </row>
    <row r="1863" spans="1:2" x14ac:dyDescent="0.2">
      <c r="A1863" s="3" t="s">
        <v>3559</v>
      </c>
      <c r="B1863" s="3" t="s">
        <v>1710</v>
      </c>
    </row>
    <row r="1864" spans="1:2" x14ac:dyDescent="0.2">
      <c r="A1864" s="3" t="s">
        <v>3559</v>
      </c>
      <c r="B1864" s="3" t="s">
        <v>1713</v>
      </c>
    </row>
    <row r="1865" spans="1:2" x14ac:dyDescent="0.2">
      <c r="A1865" s="3" t="s">
        <v>3559</v>
      </c>
      <c r="B1865" s="3" t="s">
        <v>1715</v>
      </c>
    </row>
    <row r="1866" spans="1:2" x14ac:dyDescent="0.2">
      <c r="A1866" s="3" t="s">
        <v>3559</v>
      </c>
      <c r="B1866" s="3" t="s">
        <v>1716</v>
      </c>
    </row>
    <row r="1867" spans="1:2" x14ac:dyDescent="0.2">
      <c r="A1867" s="3" t="s">
        <v>3560</v>
      </c>
      <c r="B1867" s="3" t="s">
        <v>1693</v>
      </c>
    </row>
    <row r="1868" spans="1:2" x14ac:dyDescent="0.2">
      <c r="A1868" s="3" t="s">
        <v>3560</v>
      </c>
      <c r="B1868" s="3" t="s">
        <v>1694</v>
      </c>
    </row>
    <row r="1869" spans="1:2" x14ac:dyDescent="0.2">
      <c r="A1869" s="3" t="s">
        <v>3560</v>
      </c>
      <c r="B1869" s="3" t="s">
        <v>1706</v>
      </c>
    </row>
    <row r="1870" spans="1:2" x14ac:dyDescent="0.2">
      <c r="A1870" s="3" t="s">
        <v>3560</v>
      </c>
      <c r="B1870" s="3" t="s">
        <v>1710</v>
      </c>
    </row>
    <row r="1871" spans="1:2" x14ac:dyDescent="0.2">
      <c r="A1871" s="3" t="s">
        <v>3560</v>
      </c>
      <c r="B1871" s="3" t="s">
        <v>1713</v>
      </c>
    </row>
    <row r="1872" spans="1:2" x14ac:dyDescent="0.2">
      <c r="A1872" s="3" t="s">
        <v>3560</v>
      </c>
      <c r="B1872" s="3" t="s">
        <v>1715</v>
      </c>
    </row>
    <row r="1873" spans="1:2" x14ac:dyDescent="0.2">
      <c r="A1873" s="3" t="s">
        <v>3560</v>
      </c>
      <c r="B1873" s="3" t="s">
        <v>1716</v>
      </c>
    </row>
    <row r="1874" spans="1:2" x14ac:dyDescent="0.2">
      <c r="A1874" s="3" t="s">
        <v>3561</v>
      </c>
      <c r="B1874" s="3" t="s">
        <v>1693</v>
      </c>
    </row>
    <row r="1875" spans="1:2" x14ac:dyDescent="0.2">
      <c r="A1875" s="3" t="s">
        <v>3561</v>
      </c>
      <c r="B1875" s="3" t="s">
        <v>1694</v>
      </c>
    </row>
    <row r="1876" spans="1:2" x14ac:dyDescent="0.2">
      <c r="A1876" s="3" t="s">
        <v>3561</v>
      </c>
      <c r="B1876" s="3" t="s">
        <v>1706</v>
      </c>
    </row>
    <row r="1877" spans="1:2" x14ac:dyDescent="0.2">
      <c r="A1877" s="3" t="s">
        <v>3561</v>
      </c>
      <c r="B1877" s="3" t="s">
        <v>1710</v>
      </c>
    </row>
    <row r="1878" spans="1:2" x14ac:dyDescent="0.2">
      <c r="A1878" s="3" t="s">
        <v>3561</v>
      </c>
      <c r="B1878" s="3" t="s">
        <v>1713</v>
      </c>
    </row>
    <row r="1879" spans="1:2" x14ac:dyDescent="0.2">
      <c r="A1879" s="3" t="s">
        <v>3561</v>
      </c>
      <c r="B1879" s="3" t="s">
        <v>1715</v>
      </c>
    </row>
    <row r="1880" spans="1:2" x14ac:dyDescent="0.2">
      <c r="A1880" s="3" t="s">
        <v>3561</v>
      </c>
      <c r="B1880" s="3" t="s">
        <v>1716</v>
      </c>
    </row>
    <row r="1881" spans="1:2" x14ac:dyDescent="0.2">
      <c r="A1881" s="3" t="s">
        <v>3562</v>
      </c>
      <c r="B1881" s="3" t="s">
        <v>1693</v>
      </c>
    </row>
    <row r="1882" spans="1:2" x14ac:dyDescent="0.2">
      <c r="A1882" s="3" t="s">
        <v>3562</v>
      </c>
      <c r="B1882" s="3" t="s">
        <v>1694</v>
      </c>
    </row>
    <row r="1883" spans="1:2" x14ac:dyDescent="0.2">
      <c r="A1883" s="3" t="s">
        <v>3562</v>
      </c>
      <c r="B1883" s="3" t="s">
        <v>1706</v>
      </c>
    </row>
    <row r="1884" spans="1:2" x14ac:dyDescent="0.2">
      <c r="A1884" s="3" t="s">
        <v>3562</v>
      </c>
      <c r="B1884" s="3" t="s">
        <v>1710</v>
      </c>
    </row>
    <row r="1885" spans="1:2" x14ac:dyDescent="0.2">
      <c r="A1885" s="3" t="s">
        <v>3562</v>
      </c>
      <c r="B1885" s="3" t="s">
        <v>1713</v>
      </c>
    </row>
    <row r="1886" spans="1:2" x14ac:dyDescent="0.2">
      <c r="A1886" s="3" t="s">
        <v>3562</v>
      </c>
      <c r="B1886" s="3" t="s">
        <v>1715</v>
      </c>
    </row>
    <row r="1887" spans="1:2" x14ac:dyDescent="0.2">
      <c r="A1887" s="3" t="s">
        <v>3562</v>
      </c>
      <c r="B1887" s="3" t="s">
        <v>1716</v>
      </c>
    </row>
    <row r="1888" spans="1:2" x14ac:dyDescent="0.2">
      <c r="A1888" s="3" t="s">
        <v>3563</v>
      </c>
      <c r="B1888" s="3" t="s">
        <v>1693</v>
      </c>
    </row>
    <row r="1889" spans="1:2" x14ac:dyDescent="0.2">
      <c r="A1889" s="3" t="s">
        <v>3563</v>
      </c>
      <c r="B1889" s="3" t="s">
        <v>1694</v>
      </c>
    </row>
    <row r="1890" spans="1:2" x14ac:dyDescent="0.2">
      <c r="A1890" s="3" t="s">
        <v>3563</v>
      </c>
      <c r="B1890" s="3" t="s">
        <v>1706</v>
      </c>
    </row>
    <row r="1891" spans="1:2" x14ac:dyDescent="0.2">
      <c r="A1891" s="3" t="s">
        <v>3563</v>
      </c>
      <c r="B1891" s="3" t="s">
        <v>1710</v>
      </c>
    </row>
    <row r="1892" spans="1:2" x14ac:dyDescent="0.2">
      <c r="A1892" s="3" t="s">
        <v>3563</v>
      </c>
      <c r="B1892" s="3" t="s">
        <v>1713</v>
      </c>
    </row>
    <row r="1893" spans="1:2" x14ac:dyDescent="0.2">
      <c r="A1893" s="3" t="s">
        <v>3563</v>
      </c>
      <c r="B1893" s="3" t="s">
        <v>1715</v>
      </c>
    </row>
    <row r="1894" spans="1:2" x14ac:dyDescent="0.2">
      <c r="A1894" s="3" t="s">
        <v>3563</v>
      </c>
      <c r="B1894" s="3" t="s">
        <v>1716</v>
      </c>
    </row>
    <row r="1895" spans="1:2" x14ac:dyDescent="0.2">
      <c r="A1895" s="3" t="s">
        <v>3564</v>
      </c>
      <c r="B1895" s="3" t="s">
        <v>1693</v>
      </c>
    </row>
    <row r="1896" spans="1:2" x14ac:dyDescent="0.2">
      <c r="A1896" s="3" t="s">
        <v>3564</v>
      </c>
      <c r="B1896" s="3" t="s">
        <v>1694</v>
      </c>
    </row>
    <row r="1897" spans="1:2" x14ac:dyDescent="0.2">
      <c r="A1897" s="3" t="s">
        <v>3564</v>
      </c>
      <c r="B1897" s="3" t="s">
        <v>1700</v>
      </c>
    </row>
    <row r="1898" spans="1:2" x14ac:dyDescent="0.2">
      <c r="A1898" s="3" t="s">
        <v>3564</v>
      </c>
      <c r="B1898" s="3" t="s">
        <v>1710</v>
      </c>
    </row>
    <row r="1899" spans="1:2" x14ac:dyDescent="0.2">
      <c r="A1899" s="3" t="s">
        <v>3564</v>
      </c>
      <c r="B1899" s="3" t="s">
        <v>1713</v>
      </c>
    </row>
    <row r="1900" spans="1:2" x14ac:dyDescent="0.2">
      <c r="A1900" s="3" t="s">
        <v>3564</v>
      </c>
      <c r="B1900" s="3" t="s">
        <v>1715</v>
      </c>
    </row>
    <row r="1901" spans="1:2" x14ac:dyDescent="0.2">
      <c r="A1901" s="3" t="s">
        <v>3564</v>
      </c>
      <c r="B1901" s="3" t="s">
        <v>1716</v>
      </c>
    </row>
    <row r="1902" spans="1:2" x14ac:dyDescent="0.2">
      <c r="A1902" s="3" t="s">
        <v>3565</v>
      </c>
      <c r="B1902" s="3" t="s">
        <v>1693</v>
      </c>
    </row>
    <row r="1903" spans="1:2" x14ac:dyDescent="0.2">
      <c r="A1903" s="3" t="s">
        <v>3565</v>
      </c>
      <c r="B1903" s="3" t="s">
        <v>1694</v>
      </c>
    </row>
    <row r="1904" spans="1:2" x14ac:dyDescent="0.2">
      <c r="A1904" s="3" t="s">
        <v>3565</v>
      </c>
      <c r="B1904" s="3" t="s">
        <v>1706</v>
      </c>
    </row>
    <row r="1905" spans="1:2" x14ac:dyDescent="0.2">
      <c r="A1905" s="3" t="s">
        <v>3565</v>
      </c>
      <c r="B1905" s="3" t="s">
        <v>1710</v>
      </c>
    </row>
    <row r="1906" spans="1:2" x14ac:dyDescent="0.2">
      <c r="A1906" s="3" t="s">
        <v>3565</v>
      </c>
      <c r="B1906" s="3" t="s">
        <v>1713</v>
      </c>
    </row>
    <row r="1907" spans="1:2" x14ac:dyDescent="0.2">
      <c r="A1907" s="3" t="s">
        <v>3565</v>
      </c>
      <c r="B1907" s="3" t="s">
        <v>1715</v>
      </c>
    </row>
    <row r="1908" spans="1:2" x14ac:dyDescent="0.2">
      <c r="A1908" s="3" t="s">
        <v>3565</v>
      </c>
      <c r="B1908" s="3" t="s">
        <v>1716</v>
      </c>
    </row>
    <row r="1909" spans="1:2" x14ac:dyDescent="0.2">
      <c r="A1909" s="3" t="s">
        <v>3566</v>
      </c>
      <c r="B1909" s="3" t="s">
        <v>1693</v>
      </c>
    </row>
    <row r="1910" spans="1:2" x14ac:dyDescent="0.2">
      <c r="A1910" s="3" t="s">
        <v>3566</v>
      </c>
      <c r="B1910" s="3" t="s">
        <v>1694</v>
      </c>
    </row>
    <row r="1911" spans="1:2" x14ac:dyDescent="0.2">
      <c r="A1911" s="3" t="s">
        <v>3566</v>
      </c>
      <c r="B1911" s="3" t="s">
        <v>1704</v>
      </c>
    </row>
    <row r="1912" spans="1:2" x14ac:dyDescent="0.2">
      <c r="A1912" s="3" t="s">
        <v>3566</v>
      </c>
      <c r="B1912" s="3" t="s">
        <v>1713</v>
      </c>
    </row>
    <row r="1913" spans="1:2" x14ac:dyDescent="0.2">
      <c r="A1913" s="3" t="s">
        <v>3566</v>
      </c>
      <c r="B1913" s="3" t="s">
        <v>1715</v>
      </c>
    </row>
    <row r="1914" spans="1:2" x14ac:dyDescent="0.2">
      <c r="A1914" s="3" t="s">
        <v>3566</v>
      </c>
      <c r="B1914" s="3" t="s">
        <v>1716</v>
      </c>
    </row>
    <row r="1915" spans="1:2" x14ac:dyDescent="0.2">
      <c r="A1915" s="3" t="s">
        <v>3567</v>
      </c>
      <c r="B1915" s="3" t="s">
        <v>1693</v>
      </c>
    </row>
    <row r="1916" spans="1:2" x14ac:dyDescent="0.2">
      <c r="A1916" s="3" t="s">
        <v>3567</v>
      </c>
      <c r="B1916" s="3" t="s">
        <v>1694</v>
      </c>
    </row>
    <row r="1917" spans="1:2" x14ac:dyDescent="0.2">
      <c r="A1917" s="3" t="s">
        <v>3567</v>
      </c>
      <c r="B1917" s="3" t="s">
        <v>1704</v>
      </c>
    </row>
    <row r="1918" spans="1:2" x14ac:dyDescent="0.2">
      <c r="A1918" s="3" t="s">
        <v>3567</v>
      </c>
      <c r="B1918" s="3" t="s">
        <v>1713</v>
      </c>
    </row>
    <row r="1919" spans="1:2" x14ac:dyDescent="0.2">
      <c r="A1919" s="3" t="s">
        <v>3567</v>
      </c>
      <c r="B1919" s="3" t="s">
        <v>1715</v>
      </c>
    </row>
    <row r="1920" spans="1:2" x14ac:dyDescent="0.2">
      <c r="A1920" s="3" t="s">
        <v>3567</v>
      </c>
      <c r="B1920" s="3" t="s">
        <v>1716</v>
      </c>
    </row>
    <row r="1921" spans="1:2" x14ac:dyDescent="0.2">
      <c r="A1921" s="3" t="s">
        <v>3568</v>
      </c>
      <c r="B1921" s="3" t="s">
        <v>1693</v>
      </c>
    </row>
    <row r="1922" spans="1:2" x14ac:dyDescent="0.2">
      <c r="A1922" s="3" t="s">
        <v>3568</v>
      </c>
      <c r="B1922" s="3" t="s">
        <v>1694</v>
      </c>
    </row>
    <row r="1923" spans="1:2" x14ac:dyDescent="0.2">
      <c r="A1923" s="3" t="s">
        <v>3568</v>
      </c>
      <c r="B1923" s="3" t="s">
        <v>1706</v>
      </c>
    </row>
    <row r="1924" spans="1:2" x14ac:dyDescent="0.2">
      <c r="A1924" s="3" t="s">
        <v>3568</v>
      </c>
      <c r="B1924" s="3" t="s">
        <v>1713</v>
      </c>
    </row>
    <row r="1925" spans="1:2" x14ac:dyDescent="0.2">
      <c r="A1925" s="3" t="s">
        <v>3568</v>
      </c>
      <c r="B1925" s="3" t="s">
        <v>1715</v>
      </c>
    </row>
    <row r="1926" spans="1:2" x14ac:dyDescent="0.2">
      <c r="A1926" s="3" t="s">
        <v>3568</v>
      </c>
      <c r="B1926" s="3" t="s">
        <v>1716</v>
      </c>
    </row>
    <row r="1927" spans="1:2" x14ac:dyDescent="0.2">
      <c r="A1927" s="3" t="s">
        <v>3569</v>
      </c>
      <c r="B1927" s="3" t="s">
        <v>1693</v>
      </c>
    </row>
    <row r="1928" spans="1:2" x14ac:dyDescent="0.2">
      <c r="A1928" s="3" t="s">
        <v>3569</v>
      </c>
      <c r="B1928" s="3" t="s">
        <v>1694</v>
      </c>
    </row>
    <row r="1929" spans="1:2" x14ac:dyDescent="0.2">
      <c r="A1929" s="3" t="s">
        <v>3569</v>
      </c>
      <c r="B1929" s="3" t="s">
        <v>1704</v>
      </c>
    </row>
    <row r="1930" spans="1:2" x14ac:dyDescent="0.2">
      <c r="A1930" s="3" t="s">
        <v>3569</v>
      </c>
      <c r="B1930" s="3" t="s">
        <v>1713</v>
      </c>
    </row>
    <row r="1931" spans="1:2" x14ac:dyDescent="0.2">
      <c r="A1931" s="3" t="s">
        <v>3569</v>
      </c>
      <c r="B1931" s="3" t="s">
        <v>1715</v>
      </c>
    </row>
    <row r="1932" spans="1:2" x14ac:dyDescent="0.2">
      <c r="A1932" s="3" t="s">
        <v>3569</v>
      </c>
      <c r="B1932" s="3" t="s">
        <v>1716</v>
      </c>
    </row>
    <row r="1933" spans="1:2" x14ac:dyDescent="0.2">
      <c r="A1933" s="3" t="s">
        <v>3570</v>
      </c>
      <c r="B1933" s="3" t="s">
        <v>1693</v>
      </c>
    </row>
    <row r="1934" spans="1:2" x14ac:dyDescent="0.2">
      <c r="A1934" s="3" t="s">
        <v>3570</v>
      </c>
      <c r="B1934" s="3" t="s">
        <v>1694</v>
      </c>
    </row>
    <row r="1935" spans="1:2" x14ac:dyDescent="0.2">
      <c r="A1935" s="3" t="s">
        <v>3570</v>
      </c>
      <c r="B1935" s="3" t="s">
        <v>1704</v>
      </c>
    </row>
    <row r="1936" spans="1:2" x14ac:dyDescent="0.2">
      <c r="A1936" s="3" t="s">
        <v>3570</v>
      </c>
      <c r="B1936" s="3" t="s">
        <v>1710</v>
      </c>
    </row>
    <row r="1937" spans="1:2" x14ac:dyDescent="0.2">
      <c r="A1937" s="3" t="s">
        <v>3570</v>
      </c>
      <c r="B1937" s="3" t="s">
        <v>1713</v>
      </c>
    </row>
    <row r="1938" spans="1:2" x14ac:dyDescent="0.2">
      <c r="A1938" s="3" t="s">
        <v>3570</v>
      </c>
      <c r="B1938" s="3" t="s">
        <v>1715</v>
      </c>
    </row>
    <row r="1939" spans="1:2" x14ac:dyDescent="0.2">
      <c r="A1939" s="3" t="s">
        <v>3570</v>
      </c>
      <c r="B1939" s="3" t="s">
        <v>1716</v>
      </c>
    </row>
    <row r="1940" spans="1:2" x14ac:dyDescent="0.2">
      <c r="A1940" s="3" t="s">
        <v>3571</v>
      </c>
      <c r="B1940" s="3" t="s">
        <v>1693</v>
      </c>
    </row>
    <row r="1941" spans="1:2" x14ac:dyDescent="0.2">
      <c r="A1941" s="3" t="s">
        <v>3571</v>
      </c>
      <c r="B1941" s="3" t="s">
        <v>1694</v>
      </c>
    </row>
    <row r="1942" spans="1:2" x14ac:dyDescent="0.2">
      <c r="A1942" s="3" t="s">
        <v>3571</v>
      </c>
      <c r="B1942" s="3" t="s">
        <v>1706</v>
      </c>
    </row>
    <row r="1943" spans="1:2" x14ac:dyDescent="0.2">
      <c r="A1943" s="3" t="s">
        <v>3571</v>
      </c>
      <c r="B1943" s="3" t="s">
        <v>1713</v>
      </c>
    </row>
    <row r="1944" spans="1:2" x14ac:dyDescent="0.2">
      <c r="A1944" s="3" t="s">
        <v>3571</v>
      </c>
      <c r="B1944" s="3" t="s">
        <v>1715</v>
      </c>
    </row>
    <row r="1945" spans="1:2" x14ac:dyDescent="0.2">
      <c r="A1945" s="3" t="s">
        <v>3571</v>
      </c>
      <c r="B1945" s="3" t="s">
        <v>1716</v>
      </c>
    </row>
    <row r="1946" spans="1:2" x14ac:dyDescent="0.2">
      <c r="A1946" s="3" t="s">
        <v>3572</v>
      </c>
      <c r="B1946" s="3" t="s">
        <v>1693</v>
      </c>
    </row>
    <row r="1947" spans="1:2" x14ac:dyDescent="0.2">
      <c r="A1947" s="3" t="s">
        <v>3572</v>
      </c>
      <c r="B1947" s="3" t="s">
        <v>1694</v>
      </c>
    </row>
    <row r="1948" spans="1:2" x14ac:dyDescent="0.2">
      <c r="A1948" s="3" t="s">
        <v>3572</v>
      </c>
      <c r="B1948" s="3" t="s">
        <v>1698</v>
      </c>
    </row>
    <row r="1949" spans="1:2" x14ac:dyDescent="0.2">
      <c r="A1949" s="3" t="s">
        <v>3572</v>
      </c>
      <c r="B1949" s="3" t="s">
        <v>1713</v>
      </c>
    </row>
    <row r="1950" spans="1:2" x14ac:dyDescent="0.2">
      <c r="A1950" s="3" t="s">
        <v>3572</v>
      </c>
      <c r="B1950" s="3" t="s">
        <v>1715</v>
      </c>
    </row>
    <row r="1951" spans="1:2" x14ac:dyDescent="0.2">
      <c r="A1951" s="3" t="s">
        <v>3572</v>
      </c>
      <c r="B1951" s="3" t="s">
        <v>1716</v>
      </c>
    </row>
    <row r="1952" spans="1:2" x14ac:dyDescent="0.2">
      <c r="A1952" s="3" t="s">
        <v>3573</v>
      </c>
      <c r="B1952" s="3" t="s">
        <v>1693</v>
      </c>
    </row>
    <row r="1953" spans="1:2" x14ac:dyDescent="0.2">
      <c r="A1953" s="3" t="s">
        <v>3573</v>
      </c>
      <c r="B1953" s="3" t="s">
        <v>1694</v>
      </c>
    </row>
    <row r="1954" spans="1:2" x14ac:dyDescent="0.2">
      <c r="A1954" s="3" t="s">
        <v>3573</v>
      </c>
      <c r="B1954" s="3" t="s">
        <v>1698</v>
      </c>
    </row>
    <row r="1955" spans="1:2" x14ac:dyDescent="0.2">
      <c r="A1955" s="3" t="s">
        <v>3573</v>
      </c>
      <c r="B1955" s="3" t="s">
        <v>1710</v>
      </c>
    </row>
    <row r="1956" spans="1:2" x14ac:dyDescent="0.2">
      <c r="A1956" s="3" t="s">
        <v>3573</v>
      </c>
      <c r="B1956" s="3" t="s">
        <v>1713</v>
      </c>
    </row>
    <row r="1957" spans="1:2" x14ac:dyDescent="0.2">
      <c r="A1957" s="3" t="s">
        <v>3573</v>
      </c>
      <c r="B1957" s="3" t="s">
        <v>1715</v>
      </c>
    </row>
    <row r="1958" spans="1:2" x14ac:dyDescent="0.2">
      <c r="A1958" s="3" t="s">
        <v>3573</v>
      </c>
      <c r="B1958" s="3" t="s">
        <v>1716</v>
      </c>
    </row>
    <row r="1959" spans="1:2" x14ac:dyDescent="0.2">
      <c r="A1959" s="3" t="s">
        <v>3574</v>
      </c>
      <c r="B1959" s="3" t="s">
        <v>1693</v>
      </c>
    </row>
    <row r="1960" spans="1:2" x14ac:dyDescent="0.2">
      <c r="A1960" s="3" t="s">
        <v>3574</v>
      </c>
      <c r="B1960" s="3" t="s">
        <v>1694</v>
      </c>
    </row>
    <row r="1961" spans="1:2" x14ac:dyDescent="0.2">
      <c r="A1961" s="3" t="s">
        <v>3574</v>
      </c>
      <c r="B1961" s="3" t="s">
        <v>1698</v>
      </c>
    </row>
    <row r="1962" spans="1:2" x14ac:dyDescent="0.2">
      <c r="A1962" s="3" t="s">
        <v>3574</v>
      </c>
      <c r="B1962" s="3" t="s">
        <v>1713</v>
      </c>
    </row>
    <row r="1963" spans="1:2" x14ac:dyDescent="0.2">
      <c r="A1963" s="3" t="s">
        <v>3574</v>
      </c>
      <c r="B1963" s="3" t="s">
        <v>1715</v>
      </c>
    </row>
    <row r="1964" spans="1:2" x14ac:dyDescent="0.2">
      <c r="A1964" s="3" t="s">
        <v>3574</v>
      </c>
      <c r="B1964" s="3" t="s">
        <v>1716</v>
      </c>
    </row>
    <row r="1965" spans="1:2" x14ac:dyDescent="0.2">
      <c r="A1965" s="3" t="s">
        <v>3575</v>
      </c>
      <c r="B1965" s="3" t="s">
        <v>1693</v>
      </c>
    </row>
    <row r="1966" spans="1:2" x14ac:dyDescent="0.2">
      <c r="A1966" s="3" t="s">
        <v>3575</v>
      </c>
      <c r="B1966" s="3" t="s">
        <v>1694</v>
      </c>
    </row>
    <row r="1967" spans="1:2" x14ac:dyDescent="0.2">
      <c r="A1967" s="3" t="s">
        <v>3575</v>
      </c>
      <c r="B1967" s="3" t="s">
        <v>1706</v>
      </c>
    </row>
    <row r="1968" spans="1:2" x14ac:dyDescent="0.2">
      <c r="A1968" s="3" t="s">
        <v>3575</v>
      </c>
      <c r="B1968" s="3" t="s">
        <v>1713</v>
      </c>
    </row>
    <row r="1969" spans="1:2" x14ac:dyDescent="0.2">
      <c r="A1969" s="3" t="s">
        <v>3575</v>
      </c>
      <c r="B1969" s="3" t="s">
        <v>1715</v>
      </c>
    </row>
    <row r="1970" spans="1:2" x14ac:dyDescent="0.2">
      <c r="A1970" s="3" t="s">
        <v>3575</v>
      </c>
      <c r="B1970" s="3" t="s">
        <v>1716</v>
      </c>
    </row>
    <row r="1971" spans="1:2" x14ac:dyDescent="0.2">
      <c r="A1971" s="3" t="s">
        <v>3576</v>
      </c>
      <c r="B1971" s="3" t="s">
        <v>1659</v>
      </c>
    </row>
    <row r="1972" spans="1:2" x14ac:dyDescent="0.2">
      <c r="A1972" s="3" t="s">
        <v>3576</v>
      </c>
      <c r="B1972" s="3" t="s">
        <v>1662</v>
      </c>
    </row>
    <row r="1973" spans="1:2" x14ac:dyDescent="0.2">
      <c r="A1973" s="3" t="s">
        <v>3576</v>
      </c>
      <c r="B1973" s="3" t="s">
        <v>1664</v>
      </c>
    </row>
    <row r="1974" spans="1:2" x14ac:dyDescent="0.2">
      <c r="A1974" s="3" t="s">
        <v>3577</v>
      </c>
      <c r="B1974" s="3" t="s">
        <v>1693</v>
      </c>
    </row>
    <row r="1975" spans="1:2" x14ac:dyDescent="0.2">
      <c r="A1975" s="3" t="s">
        <v>3577</v>
      </c>
      <c r="B1975" s="3" t="s">
        <v>1694</v>
      </c>
    </row>
    <row r="1976" spans="1:2" x14ac:dyDescent="0.2">
      <c r="A1976" s="3" t="s">
        <v>3577</v>
      </c>
      <c r="B1976" s="3" t="s">
        <v>1706</v>
      </c>
    </row>
    <row r="1977" spans="1:2" x14ac:dyDescent="0.2">
      <c r="A1977" s="3" t="s">
        <v>3577</v>
      </c>
      <c r="B1977" s="3" t="s">
        <v>1710</v>
      </c>
    </row>
    <row r="1978" spans="1:2" x14ac:dyDescent="0.2">
      <c r="A1978" s="3" t="s">
        <v>3577</v>
      </c>
      <c r="B1978" s="3" t="s">
        <v>1713</v>
      </c>
    </row>
    <row r="1979" spans="1:2" x14ac:dyDescent="0.2">
      <c r="A1979" s="3" t="s">
        <v>3577</v>
      </c>
      <c r="B1979" s="3" t="s">
        <v>1715</v>
      </c>
    </row>
    <row r="1980" spans="1:2" x14ac:dyDescent="0.2">
      <c r="A1980" s="3" t="s">
        <v>3577</v>
      </c>
      <c r="B1980" s="3" t="s">
        <v>1716</v>
      </c>
    </row>
    <row r="1981" spans="1:2" x14ac:dyDescent="0.2">
      <c r="A1981" s="3" t="s">
        <v>3578</v>
      </c>
      <c r="B1981" s="3" t="s">
        <v>1693</v>
      </c>
    </row>
    <row r="1982" spans="1:2" x14ac:dyDescent="0.2">
      <c r="A1982" s="3" t="s">
        <v>3578</v>
      </c>
      <c r="B1982" s="3" t="s">
        <v>1694</v>
      </c>
    </row>
    <row r="1983" spans="1:2" x14ac:dyDescent="0.2">
      <c r="A1983" s="3" t="s">
        <v>3578</v>
      </c>
      <c r="B1983" s="3" t="s">
        <v>1706</v>
      </c>
    </row>
    <row r="1984" spans="1:2" x14ac:dyDescent="0.2">
      <c r="A1984" s="3" t="s">
        <v>3578</v>
      </c>
      <c r="B1984" s="3" t="s">
        <v>1710</v>
      </c>
    </row>
    <row r="1985" spans="1:2" x14ac:dyDescent="0.2">
      <c r="A1985" s="3" t="s">
        <v>3578</v>
      </c>
      <c r="B1985" s="3" t="s">
        <v>1713</v>
      </c>
    </row>
    <row r="1986" spans="1:2" x14ac:dyDescent="0.2">
      <c r="A1986" s="3" t="s">
        <v>3578</v>
      </c>
      <c r="B1986" s="3" t="s">
        <v>1715</v>
      </c>
    </row>
    <row r="1987" spans="1:2" x14ac:dyDescent="0.2">
      <c r="A1987" s="3" t="s">
        <v>3578</v>
      </c>
      <c r="B1987" s="3" t="s">
        <v>1716</v>
      </c>
    </row>
    <row r="1988" spans="1:2" x14ac:dyDescent="0.2">
      <c r="A1988" s="3" t="s">
        <v>3579</v>
      </c>
      <c r="B1988" s="3" t="s">
        <v>1693</v>
      </c>
    </row>
    <row r="1989" spans="1:2" x14ac:dyDescent="0.2">
      <c r="A1989" s="3" t="s">
        <v>3579</v>
      </c>
      <c r="B1989" s="3" t="s">
        <v>1694</v>
      </c>
    </row>
    <row r="1990" spans="1:2" x14ac:dyDescent="0.2">
      <c r="A1990" s="3" t="s">
        <v>3579</v>
      </c>
      <c r="B1990" s="3" t="s">
        <v>1706</v>
      </c>
    </row>
    <row r="1991" spans="1:2" x14ac:dyDescent="0.2">
      <c r="A1991" s="3" t="s">
        <v>3579</v>
      </c>
      <c r="B1991" s="3" t="s">
        <v>1710</v>
      </c>
    </row>
    <row r="1992" spans="1:2" x14ac:dyDescent="0.2">
      <c r="A1992" s="3" t="s">
        <v>3579</v>
      </c>
      <c r="B1992" s="3" t="s">
        <v>1713</v>
      </c>
    </row>
    <row r="1993" spans="1:2" x14ac:dyDescent="0.2">
      <c r="A1993" s="3" t="s">
        <v>3579</v>
      </c>
      <c r="B1993" s="3" t="s">
        <v>1715</v>
      </c>
    </row>
    <row r="1994" spans="1:2" x14ac:dyDescent="0.2">
      <c r="A1994" s="3" t="s">
        <v>3579</v>
      </c>
      <c r="B1994" s="3" t="s">
        <v>1716</v>
      </c>
    </row>
    <row r="1995" spans="1:2" x14ac:dyDescent="0.2">
      <c r="A1995" s="3" t="s">
        <v>3580</v>
      </c>
      <c r="B1995" s="3" t="s">
        <v>1693</v>
      </c>
    </row>
    <row r="1996" spans="1:2" x14ac:dyDescent="0.2">
      <c r="A1996" s="3" t="s">
        <v>3580</v>
      </c>
      <c r="B1996" s="3" t="s">
        <v>1694</v>
      </c>
    </row>
    <row r="1997" spans="1:2" x14ac:dyDescent="0.2">
      <c r="A1997" s="3" t="s">
        <v>3580</v>
      </c>
      <c r="B1997" s="3" t="s">
        <v>1706</v>
      </c>
    </row>
    <row r="1998" spans="1:2" x14ac:dyDescent="0.2">
      <c r="A1998" s="3" t="s">
        <v>3580</v>
      </c>
      <c r="B1998" s="3" t="s">
        <v>1710</v>
      </c>
    </row>
    <row r="1999" spans="1:2" x14ac:dyDescent="0.2">
      <c r="A1999" s="3" t="s">
        <v>3580</v>
      </c>
      <c r="B1999" s="3" t="s">
        <v>1713</v>
      </c>
    </row>
    <row r="2000" spans="1:2" x14ac:dyDescent="0.2">
      <c r="A2000" s="3" t="s">
        <v>3580</v>
      </c>
      <c r="B2000" s="3" t="s">
        <v>1715</v>
      </c>
    </row>
    <row r="2001" spans="1:2" x14ac:dyDescent="0.2">
      <c r="A2001" s="3" t="s">
        <v>3580</v>
      </c>
      <c r="B2001" s="3" t="s">
        <v>1716</v>
      </c>
    </row>
    <row r="2002" spans="1:2" x14ac:dyDescent="0.2">
      <c r="A2002" s="3" t="s">
        <v>3581</v>
      </c>
      <c r="B2002" s="3" t="s">
        <v>1667</v>
      </c>
    </row>
    <row r="2003" spans="1:2" x14ac:dyDescent="0.2">
      <c r="A2003" s="3" t="s">
        <v>3581</v>
      </c>
      <c r="B2003" s="3" t="s">
        <v>1693</v>
      </c>
    </row>
    <row r="2004" spans="1:2" x14ac:dyDescent="0.2">
      <c r="A2004" s="3" t="s">
        <v>3581</v>
      </c>
      <c r="B2004" s="3" t="s">
        <v>1694</v>
      </c>
    </row>
    <row r="2005" spans="1:2" x14ac:dyDescent="0.2">
      <c r="A2005" s="3" t="s">
        <v>3581</v>
      </c>
      <c r="B2005" s="3" t="s">
        <v>1706</v>
      </c>
    </row>
    <row r="2006" spans="1:2" x14ac:dyDescent="0.2">
      <c r="A2006" s="3" t="s">
        <v>3581</v>
      </c>
      <c r="B2006" s="3" t="s">
        <v>1715</v>
      </c>
    </row>
    <row r="2007" spans="1:2" x14ac:dyDescent="0.2">
      <c r="A2007" s="3" t="s">
        <v>3581</v>
      </c>
      <c r="B2007" s="3" t="s">
        <v>1716</v>
      </c>
    </row>
    <row r="2008" spans="1:2" x14ac:dyDescent="0.2">
      <c r="A2008" s="3" t="s">
        <v>3582</v>
      </c>
      <c r="B2008" s="3" t="s">
        <v>1693</v>
      </c>
    </row>
    <row r="2009" spans="1:2" x14ac:dyDescent="0.2">
      <c r="A2009" s="3" t="s">
        <v>3582</v>
      </c>
      <c r="B2009" s="3" t="s">
        <v>1694</v>
      </c>
    </row>
    <row r="2010" spans="1:2" x14ac:dyDescent="0.2">
      <c r="A2010" s="3" t="s">
        <v>3582</v>
      </c>
      <c r="B2010" s="3" t="s">
        <v>1706</v>
      </c>
    </row>
    <row r="2011" spans="1:2" x14ac:dyDescent="0.2">
      <c r="A2011" s="3" t="s">
        <v>3582</v>
      </c>
      <c r="B2011" s="3" t="s">
        <v>1713</v>
      </c>
    </row>
    <row r="2012" spans="1:2" x14ac:dyDescent="0.2">
      <c r="A2012" s="3" t="s">
        <v>3582</v>
      </c>
      <c r="B2012" s="3" t="s">
        <v>1715</v>
      </c>
    </row>
    <row r="2013" spans="1:2" x14ac:dyDescent="0.2">
      <c r="A2013" s="3" t="s">
        <v>3582</v>
      </c>
      <c r="B2013" s="3" t="s">
        <v>1716</v>
      </c>
    </row>
    <row r="2014" spans="1:2" x14ac:dyDescent="0.2">
      <c r="A2014" s="3" t="s">
        <v>3583</v>
      </c>
      <c r="B2014" s="3" t="s">
        <v>1693</v>
      </c>
    </row>
    <row r="2015" spans="1:2" x14ac:dyDescent="0.2">
      <c r="A2015" s="3" t="s">
        <v>3583</v>
      </c>
      <c r="B2015" s="3" t="s">
        <v>1694</v>
      </c>
    </row>
    <row r="2016" spans="1:2" x14ac:dyDescent="0.2">
      <c r="A2016" s="3" t="s">
        <v>3583</v>
      </c>
      <c r="B2016" s="3" t="s">
        <v>1706</v>
      </c>
    </row>
    <row r="2017" spans="1:2" x14ac:dyDescent="0.2">
      <c r="A2017" s="3" t="s">
        <v>3583</v>
      </c>
      <c r="B2017" s="3" t="s">
        <v>1715</v>
      </c>
    </row>
    <row r="2018" spans="1:2" x14ac:dyDescent="0.2">
      <c r="A2018" s="3" t="s">
        <v>3583</v>
      </c>
      <c r="B2018" s="3" t="s">
        <v>1716</v>
      </c>
    </row>
    <row r="2019" spans="1:2" x14ac:dyDescent="0.2">
      <c r="A2019" s="3" t="s">
        <v>3584</v>
      </c>
      <c r="B2019" s="3" t="s">
        <v>849</v>
      </c>
    </row>
    <row r="2020" spans="1:2" x14ac:dyDescent="0.2">
      <c r="A2020" s="3" t="s">
        <v>3585</v>
      </c>
      <c r="B2020" s="3" t="s">
        <v>849</v>
      </c>
    </row>
    <row r="2021" spans="1:2" x14ac:dyDescent="0.2">
      <c r="A2021" s="3" t="s">
        <v>3586</v>
      </c>
      <c r="B2021" s="3" t="s">
        <v>849</v>
      </c>
    </row>
    <row r="2022" spans="1:2" x14ac:dyDescent="0.2">
      <c r="A2022" s="3" t="s">
        <v>3587</v>
      </c>
      <c r="B2022" s="3" t="s">
        <v>849</v>
      </c>
    </row>
    <row r="2023" spans="1:2" x14ac:dyDescent="0.2">
      <c r="A2023" s="3" t="s">
        <v>3588</v>
      </c>
      <c r="B2023" s="3" t="s">
        <v>849</v>
      </c>
    </row>
    <row r="2024" spans="1:2" x14ac:dyDescent="0.2">
      <c r="A2024" s="3" t="s">
        <v>3589</v>
      </c>
      <c r="B2024" s="3" t="s">
        <v>849</v>
      </c>
    </row>
    <row r="2025" spans="1:2" x14ac:dyDescent="0.2">
      <c r="A2025" s="3" t="s">
        <v>3590</v>
      </c>
      <c r="B2025" s="3" t="s">
        <v>849</v>
      </c>
    </row>
    <row r="2026" spans="1:2" x14ac:dyDescent="0.2">
      <c r="A2026" s="3" t="s">
        <v>3591</v>
      </c>
      <c r="B2026" s="3" t="s">
        <v>852</v>
      </c>
    </row>
    <row r="2027" spans="1:2" x14ac:dyDescent="0.2">
      <c r="A2027" s="3" t="s">
        <v>3592</v>
      </c>
      <c r="B2027" s="3" t="s">
        <v>852</v>
      </c>
    </row>
    <row r="2028" spans="1:2" x14ac:dyDescent="0.2">
      <c r="A2028" s="3" t="s">
        <v>3593</v>
      </c>
      <c r="B2028" s="3" t="s">
        <v>852</v>
      </c>
    </row>
    <row r="2029" spans="1:2" x14ac:dyDescent="0.2">
      <c r="A2029" s="3" t="s">
        <v>3594</v>
      </c>
      <c r="B2029" s="3" t="s">
        <v>852</v>
      </c>
    </row>
    <row r="2030" spans="1:2" x14ac:dyDescent="0.2">
      <c r="A2030" s="3" t="s">
        <v>3595</v>
      </c>
      <c r="B2030" s="3" t="s">
        <v>852</v>
      </c>
    </row>
    <row r="2031" spans="1:2" x14ac:dyDescent="0.2">
      <c r="A2031" s="3" t="s">
        <v>3596</v>
      </c>
      <c r="B2031" s="3" t="s">
        <v>906</v>
      </c>
    </row>
    <row r="2032" spans="1:2" x14ac:dyDescent="0.2">
      <c r="A2032" s="3" t="s">
        <v>3596</v>
      </c>
      <c r="B2032" s="3" t="s">
        <v>1724</v>
      </c>
    </row>
    <row r="2033" spans="1:2" x14ac:dyDescent="0.2">
      <c r="A2033" s="3" t="s">
        <v>3597</v>
      </c>
      <c r="B2033" s="3" t="s">
        <v>906</v>
      </c>
    </row>
    <row r="2034" spans="1:2" x14ac:dyDescent="0.2">
      <c r="A2034" s="3" t="s">
        <v>3598</v>
      </c>
      <c r="B2034" s="3" t="s">
        <v>1724</v>
      </c>
    </row>
    <row r="2035" spans="1:2" x14ac:dyDescent="0.2">
      <c r="A2035" s="3" t="s">
        <v>3599</v>
      </c>
      <c r="B2035" s="3" t="s">
        <v>906</v>
      </c>
    </row>
    <row r="2036" spans="1:2" x14ac:dyDescent="0.2">
      <c r="A2036" s="3" t="s">
        <v>3600</v>
      </c>
      <c r="B2036" s="3" t="s">
        <v>906</v>
      </c>
    </row>
    <row r="2037" spans="1:2" x14ac:dyDescent="0.2">
      <c r="A2037" s="3" t="s">
        <v>3601</v>
      </c>
      <c r="B2037" s="3" t="s">
        <v>906</v>
      </c>
    </row>
    <row r="2038" spans="1:2" x14ac:dyDescent="0.2">
      <c r="A2038" s="3" t="s">
        <v>3602</v>
      </c>
      <c r="B2038" s="3" t="s">
        <v>906</v>
      </c>
    </row>
    <row r="2039" spans="1:2" x14ac:dyDescent="0.2">
      <c r="A2039" s="3" t="s">
        <v>3603</v>
      </c>
      <c r="B2039" s="3" t="s">
        <v>906</v>
      </c>
    </row>
    <row r="2040" spans="1:2" x14ac:dyDescent="0.2">
      <c r="A2040" s="3" t="s">
        <v>3604</v>
      </c>
      <c r="B2040" s="3" t="s">
        <v>906</v>
      </c>
    </row>
    <row r="2041" spans="1:2" x14ac:dyDescent="0.2">
      <c r="A2041" s="3" t="s">
        <v>3605</v>
      </c>
      <c r="B2041" s="3" t="s">
        <v>1724</v>
      </c>
    </row>
    <row r="2042" spans="1:2" x14ac:dyDescent="0.2">
      <c r="A2042" s="3" t="s">
        <v>3606</v>
      </c>
      <c r="B2042" s="3" t="s">
        <v>1724</v>
      </c>
    </row>
    <row r="2043" spans="1:2" x14ac:dyDescent="0.2">
      <c r="A2043" s="3" t="s">
        <v>3607</v>
      </c>
      <c r="B2043" s="3" t="s">
        <v>1724</v>
      </c>
    </row>
    <row r="2044" spans="1:2" x14ac:dyDescent="0.2">
      <c r="A2044" s="3" t="s">
        <v>3608</v>
      </c>
      <c r="B2044" s="3" t="s">
        <v>1724</v>
      </c>
    </row>
    <row r="2045" spans="1:2" x14ac:dyDescent="0.2">
      <c r="A2045" s="3" t="s">
        <v>3609</v>
      </c>
      <c r="B2045" s="3" t="s">
        <v>1724</v>
      </c>
    </row>
    <row r="2046" spans="1:2" x14ac:dyDescent="0.2">
      <c r="A2046" s="3" t="s">
        <v>3610</v>
      </c>
      <c r="B2046" s="3" t="s">
        <v>1726</v>
      </c>
    </row>
    <row r="2047" spans="1:2" x14ac:dyDescent="0.2">
      <c r="A2047" s="3" t="s">
        <v>3611</v>
      </c>
      <c r="B2047" s="3" t="s">
        <v>1726</v>
      </c>
    </row>
    <row r="2048" spans="1:2" x14ac:dyDescent="0.2">
      <c r="A2048" s="3" t="s">
        <v>3612</v>
      </c>
      <c r="B2048" s="3" t="s">
        <v>1726</v>
      </c>
    </row>
    <row r="2049" spans="1:2" x14ac:dyDescent="0.2">
      <c r="A2049" s="3" t="s">
        <v>3613</v>
      </c>
      <c r="B2049" s="3" t="s">
        <v>1726</v>
      </c>
    </row>
    <row r="2050" spans="1:2" x14ac:dyDescent="0.2">
      <c r="A2050" s="3" t="s">
        <v>3614</v>
      </c>
      <c r="B2050" s="3" t="s">
        <v>1726</v>
      </c>
    </row>
    <row r="2051" spans="1:2" x14ac:dyDescent="0.2">
      <c r="A2051" s="3" t="s">
        <v>3615</v>
      </c>
      <c r="B2051" s="3" t="s">
        <v>1728</v>
      </c>
    </row>
    <row r="2052" spans="1:2" x14ac:dyDescent="0.2">
      <c r="A2052" s="3" t="s">
        <v>3616</v>
      </c>
      <c r="B2052" s="3" t="s">
        <v>1728</v>
      </c>
    </row>
    <row r="2053" spans="1:2" x14ac:dyDescent="0.2">
      <c r="A2053" s="3" t="s">
        <v>3617</v>
      </c>
      <c r="B2053" s="3" t="s">
        <v>1728</v>
      </c>
    </row>
    <row r="2054" spans="1:2" x14ac:dyDescent="0.2">
      <c r="A2054" s="3" t="s">
        <v>3618</v>
      </c>
      <c r="B2054" s="3" t="s">
        <v>1728</v>
      </c>
    </row>
    <row r="2055" spans="1:2" x14ac:dyDescent="0.2">
      <c r="A2055" s="3" t="s">
        <v>3619</v>
      </c>
      <c r="B2055" s="3" t="s">
        <v>1728</v>
      </c>
    </row>
    <row r="2056" spans="1:2" x14ac:dyDescent="0.2">
      <c r="A2056" s="3" t="s">
        <v>3620</v>
      </c>
      <c r="B2056" s="3" t="s">
        <v>1728</v>
      </c>
    </row>
    <row r="2057" spans="1:2" x14ac:dyDescent="0.2">
      <c r="A2057" s="3" t="s">
        <v>3621</v>
      </c>
      <c r="B2057" s="3" t="s">
        <v>1728</v>
      </c>
    </row>
    <row r="2058" spans="1:2" x14ac:dyDescent="0.2">
      <c r="A2058" s="3" t="s">
        <v>3622</v>
      </c>
      <c r="B2058" s="3" t="s">
        <v>1750</v>
      </c>
    </row>
    <row r="2059" spans="1:2" x14ac:dyDescent="0.2">
      <c r="A2059" s="3" t="s">
        <v>3623</v>
      </c>
      <c r="B2059" s="3" t="s">
        <v>1728</v>
      </c>
    </row>
    <row r="2060" spans="1:2" x14ac:dyDescent="0.2">
      <c r="A2060" s="3" t="s">
        <v>3624</v>
      </c>
      <c r="B2060" s="3" t="s">
        <v>1731</v>
      </c>
    </row>
    <row r="2061" spans="1:2" x14ac:dyDescent="0.2">
      <c r="A2061" s="3" t="s">
        <v>3625</v>
      </c>
      <c r="B2061" s="3" t="s">
        <v>1731</v>
      </c>
    </row>
    <row r="2062" spans="1:2" x14ac:dyDescent="0.2">
      <c r="A2062" s="3" t="s">
        <v>3626</v>
      </c>
      <c r="B2062" s="3" t="s">
        <v>914</v>
      </c>
    </row>
    <row r="2063" spans="1:2" x14ac:dyDescent="0.2">
      <c r="A2063" s="3" t="s">
        <v>3627</v>
      </c>
      <c r="B2063" s="3" t="s">
        <v>914</v>
      </c>
    </row>
    <row r="2064" spans="1:2" x14ac:dyDescent="0.2">
      <c r="A2064" s="3" t="s">
        <v>3628</v>
      </c>
      <c r="B2064" s="3" t="s">
        <v>914</v>
      </c>
    </row>
    <row r="2065" spans="1:2" x14ac:dyDescent="0.2">
      <c r="A2065" s="3" t="s">
        <v>3629</v>
      </c>
      <c r="B2065" s="3" t="s">
        <v>914</v>
      </c>
    </row>
    <row r="2066" spans="1:2" x14ac:dyDescent="0.2">
      <c r="A2066" s="3" t="s">
        <v>3630</v>
      </c>
      <c r="B2066" s="3" t="s">
        <v>914</v>
      </c>
    </row>
    <row r="2067" spans="1:2" x14ac:dyDescent="0.2">
      <c r="A2067" s="3" t="s">
        <v>3631</v>
      </c>
      <c r="B2067" s="3" t="s">
        <v>914</v>
      </c>
    </row>
    <row r="2068" spans="1:2" x14ac:dyDescent="0.2">
      <c r="A2068" s="3" t="s">
        <v>3632</v>
      </c>
      <c r="B2068" s="3" t="s">
        <v>914</v>
      </c>
    </row>
    <row r="2069" spans="1:2" x14ac:dyDescent="0.2">
      <c r="A2069" s="3" t="s">
        <v>3633</v>
      </c>
      <c r="B2069" s="3" t="s">
        <v>914</v>
      </c>
    </row>
    <row r="2070" spans="1:2" x14ac:dyDescent="0.2">
      <c r="A2070" s="3" t="s">
        <v>3634</v>
      </c>
      <c r="B2070" s="3" t="s">
        <v>917</v>
      </c>
    </row>
    <row r="2071" spans="1:2" x14ac:dyDescent="0.2">
      <c r="A2071" s="3" t="s">
        <v>3635</v>
      </c>
      <c r="B2071" s="3" t="s">
        <v>917</v>
      </c>
    </row>
    <row r="2072" spans="1:2" x14ac:dyDescent="0.2">
      <c r="A2072" s="3" t="s">
        <v>3636</v>
      </c>
      <c r="B2072" s="3" t="s">
        <v>917</v>
      </c>
    </row>
    <row r="2073" spans="1:2" x14ac:dyDescent="0.2">
      <c r="A2073" s="3" t="s">
        <v>3637</v>
      </c>
      <c r="B2073" s="3" t="s">
        <v>917</v>
      </c>
    </row>
    <row r="2074" spans="1:2" x14ac:dyDescent="0.2">
      <c r="A2074" s="3" t="s">
        <v>3638</v>
      </c>
      <c r="B2074" s="3" t="s">
        <v>917</v>
      </c>
    </row>
    <row r="2075" spans="1:2" x14ac:dyDescent="0.2">
      <c r="A2075" s="3" t="s">
        <v>3639</v>
      </c>
      <c r="B2075" s="3" t="s">
        <v>917</v>
      </c>
    </row>
    <row r="2076" spans="1:2" x14ac:dyDescent="0.2">
      <c r="A2076" s="3" t="s">
        <v>3640</v>
      </c>
      <c r="B2076" s="3" t="s">
        <v>917</v>
      </c>
    </row>
    <row r="2077" spans="1:2" x14ac:dyDescent="0.2">
      <c r="A2077" s="3" t="s">
        <v>3641</v>
      </c>
      <c r="B2077" s="3" t="s">
        <v>1734</v>
      </c>
    </row>
    <row r="2078" spans="1:2" x14ac:dyDescent="0.2">
      <c r="A2078" s="3" t="s">
        <v>3642</v>
      </c>
      <c r="B2078" s="3" t="s">
        <v>1737</v>
      </c>
    </row>
    <row r="2079" spans="1:2" x14ac:dyDescent="0.2">
      <c r="A2079" s="3" t="s">
        <v>3643</v>
      </c>
      <c r="B2079" s="3" t="s">
        <v>1734</v>
      </c>
    </row>
    <row r="2080" spans="1:2" x14ac:dyDescent="0.2">
      <c r="A2080" s="3" t="s">
        <v>3643</v>
      </c>
      <c r="B2080" s="3" t="s">
        <v>1737</v>
      </c>
    </row>
    <row r="2081" spans="1:2" x14ac:dyDescent="0.2">
      <c r="A2081" s="3" t="s">
        <v>3644</v>
      </c>
      <c r="B2081" s="3" t="s">
        <v>1734</v>
      </c>
    </row>
    <row r="2082" spans="1:2" x14ac:dyDescent="0.2">
      <c r="A2082" s="3" t="s">
        <v>3644</v>
      </c>
      <c r="B2082" s="3" t="s">
        <v>1737</v>
      </c>
    </row>
    <row r="2083" spans="1:2" x14ac:dyDescent="0.2">
      <c r="A2083" s="3" t="s">
        <v>3645</v>
      </c>
      <c r="B2083" s="3" t="s">
        <v>1737</v>
      </c>
    </row>
    <row r="2084" spans="1:2" x14ac:dyDescent="0.2">
      <c r="A2084" s="3" t="s">
        <v>3646</v>
      </c>
      <c r="B2084" s="3" t="s">
        <v>1734</v>
      </c>
    </row>
    <row r="2085" spans="1:2" x14ac:dyDescent="0.2">
      <c r="A2085" s="3" t="s">
        <v>3646</v>
      </c>
      <c r="B2085" s="3" t="s">
        <v>1737</v>
      </c>
    </row>
    <row r="2086" spans="1:2" x14ac:dyDescent="0.2">
      <c r="A2086" s="3" t="s">
        <v>3647</v>
      </c>
      <c r="B2086" s="3" t="s">
        <v>1740</v>
      </c>
    </row>
    <row r="2087" spans="1:2" x14ac:dyDescent="0.2">
      <c r="A2087" s="3" t="s">
        <v>3648</v>
      </c>
      <c r="B2087" s="3" t="s">
        <v>1740</v>
      </c>
    </row>
    <row r="2088" spans="1:2" x14ac:dyDescent="0.2">
      <c r="A2088" s="3" t="s">
        <v>3649</v>
      </c>
      <c r="B2088" s="3" t="s">
        <v>1741</v>
      </c>
    </row>
    <row r="2089" spans="1:2" x14ac:dyDescent="0.2">
      <c r="A2089" s="3" t="s">
        <v>3650</v>
      </c>
      <c r="B2089" s="3" t="s">
        <v>1741</v>
      </c>
    </row>
    <row r="2090" spans="1:2" x14ac:dyDescent="0.2">
      <c r="A2090" s="3" t="s">
        <v>3651</v>
      </c>
      <c r="B2090" s="3" t="s">
        <v>1741</v>
      </c>
    </row>
    <row r="2091" spans="1:2" x14ac:dyDescent="0.2">
      <c r="A2091" s="3" t="s">
        <v>3652</v>
      </c>
      <c r="B2091" s="3" t="s">
        <v>1743</v>
      </c>
    </row>
    <row r="2092" spans="1:2" x14ac:dyDescent="0.2">
      <c r="A2092" s="3" t="s">
        <v>3653</v>
      </c>
      <c r="B2092" s="3" t="s">
        <v>1743</v>
      </c>
    </row>
    <row r="2093" spans="1:2" x14ac:dyDescent="0.2">
      <c r="A2093" s="3" t="s">
        <v>3654</v>
      </c>
      <c r="B2093" s="3" t="s">
        <v>1743</v>
      </c>
    </row>
    <row r="2094" spans="1:2" x14ac:dyDescent="0.2">
      <c r="A2094" s="3" t="s">
        <v>3655</v>
      </c>
      <c r="B2094" s="3" t="s">
        <v>1743</v>
      </c>
    </row>
    <row r="2095" spans="1:2" x14ac:dyDescent="0.2">
      <c r="A2095" s="3" t="s">
        <v>3656</v>
      </c>
      <c r="B2095" s="3" t="s">
        <v>1743</v>
      </c>
    </row>
    <row r="2096" spans="1:2" x14ac:dyDescent="0.2">
      <c r="A2096" s="3" t="s">
        <v>3657</v>
      </c>
      <c r="B2096" s="3" t="s">
        <v>1743</v>
      </c>
    </row>
    <row r="2097" spans="1:2" x14ac:dyDescent="0.2">
      <c r="A2097" s="3" t="s">
        <v>3658</v>
      </c>
      <c r="B2097" s="3" t="s">
        <v>1743</v>
      </c>
    </row>
    <row r="2098" spans="1:2" x14ac:dyDescent="0.2">
      <c r="A2098" s="3" t="s">
        <v>3659</v>
      </c>
      <c r="B2098" s="3" t="s">
        <v>1743</v>
      </c>
    </row>
    <row r="2099" spans="1:2" x14ac:dyDescent="0.2">
      <c r="A2099" s="3" t="s">
        <v>3660</v>
      </c>
      <c r="B2099" s="3" t="s">
        <v>1743</v>
      </c>
    </row>
    <row r="2100" spans="1:2" x14ac:dyDescent="0.2">
      <c r="A2100" s="3" t="s">
        <v>3661</v>
      </c>
      <c r="B2100" s="3" t="s">
        <v>1743</v>
      </c>
    </row>
    <row r="2101" spans="1:2" x14ac:dyDescent="0.2">
      <c r="A2101" s="3" t="s">
        <v>3662</v>
      </c>
      <c r="B2101" s="3" t="s">
        <v>1743</v>
      </c>
    </row>
    <row r="2102" spans="1:2" x14ac:dyDescent="0.2">
      <c r="A2102" s="3" t="s">
        <v>3663</v>
      </c>
      <c r="B2102" s="3" t="s">
        <v>1743</v>
      </c>
    </row>
    <row r="2103" spans="1:2" x14ac:dyDescent="0.2">
      <c r="A2103" s="3" t="s">
        <v>3664</v>
      </c>
      <c r="B2103" s="3" t="s">
        <v>1743</v>
      </c>
    </row>
    <row r="2104" spans="1:2" x14ac:dyDescent="0.2">
      <c r="A2104" s="3" t="s">
        <v>3665</v>
      </c>
      <c r="B2104" s="3" t="s">
        <v>1744</v>
      </c>
    </row>
    <row r="2105" spans="1:2" x14ac:dyDescent="0.2">
      <c r="A2105" s="3" t="s">
        <v>3666</v>
      </c>
      <c r="B2105" s="3" t="s">
        <v>1744</v>
      </c>
    </row>
    <row r="2106" spans="1:2" x14ac:dyDescent="0.2">
      <c r="A2106" s="3" t="s">
        <v>3667</v>
      </c>
      <c r="B2106" s="3" t="s">
        <v>1744</v>
      </c>
    </row>
    <row r="2107" spans="1:2" x14ac:dyDescent="0.2">
      <c r="A2107" s="3" t="s">
        <v>3668</v>
      </c>
      <c r="B2107" s="3" t="s">
        <v>1744</v>
      </c>
    </row>
    <row r="2108" spans="1:2" x14ac:dyDescent="0.2">
      <c r="A2108" s="3" t="s">
        <v>3669</v>
      </c>
      <c r="B2108" s="3" t="s">
        <v>1746</v>
      </c>
    </row>
    <row r="2109" spans="1:2" x14ac:dyDescent="0.2">
      <c r="A2109" s="3" t="s">
        <v>3670</v>
      </c>
      <c r="B2109" s="3" t="s">
        <v>1746</v>
      </c>
    </row>
    <row r="2110" spans="1:2" x14ac:dyDescent="0.2">
      <c r="A2110" s="3" t="s">
        <v>3671</v>
      </c>
      <c r="B2110" s="3" t="s">
        <v>953</v>
      </c>
    </row>
    <row r="2111" spans="1:2" x14ac:dyDescent="0.2">
      <c r="A2111" s="3" t="s">
        <v>3672</v>
      </c>
      <c r="B2111" s="3" t="s">
        <v>953</v>
      </c>
    </row>
    <row r="2112" spans="1:2" x14ac:dyDescent="0.2">
      <c r="A2112" s="3" t="s">
        <v>3673</v>
      </c>
      <c r="B2112" s="3" t="s">
        <v>953</v>
      </c>
    </row>
    <row r="2113" spans="1:2" x14ac:dyDescent="0.2">
      <c r="A2113" s="3" t="s">
        <v>3674</v>
      </c>
      <c r="B2113" s="3" t="s">
        <v>953</v>
      </c>
    </row>
    <row r="2114" spans="1:2" x14ac:dyDescent="0.2">
      <c r="A2114" s="3" t="s">
        <v>3675</v>
      </c>
      <c r="B2114" s="3" t="s">
        <v>1750</v>
      </c>
    </row>
    <row r="2115" spans="1:2" x14ac:dyDescent="0.2">
      <c r="A2115" s="3" t="s">
        <v>3676</v>
      </c>
      <c r="B2115" s="3" t="s">
        <v>1644</v>
      </c>
    </row>
    <row r="2116" spans="1:2" x14ac:dyDescent="0.2">
      <c r="A2116" s="3" t="s">
        <v>3677</v>
      </c>
      <c r="B2116" s="3" t="s">
        <v>1644</v>
      </c>
    </row>
    <row r="2117" spans="1:2" x14ac:dyDescent="0.2">
      <c r="A2117" s="3" t="s">
        <v>3678</v>
      </c>
      <c r="B2117" s="3" t="s">
        <v>1646</v>
      </c>
    </row>
    <row r="2118" spans="1:2" x14ac:dyDescent="0.2">
      <c r="A2118" s="3" t="s">
        <v>3679</v>
      </c>
      <c r="B2118" s="3" t="s">
        <v>616</v>
      </c>
    </row>
    <row r="2119" spans="1:2" x14ac:dyDescent="0.2">
      <c r="A2119" s="3" t="s">
        <v>3680</v>
      </c>
      <c r="B2119" s="3" t="s">
        <v>1649</v>
      </c>
    </row>
    <row r="2120" spans="1:2" x14ac:dyDescent="0.2">
      <c r="A2120" s="3" t="s">
        <v>3681</v>
      </c>
      <c r="B2120" s="3" t="s">
        <v>975</v>
      </c>
    </row>
    <row r="2121" spans="1:2" x14ac:dyDescent="0.2">
      <c r="A2121" s="3" t="s">
        <v>3681</v>
      </c>
      <c r="B2121" s="3" t="s">
        <v>1753</v>
      </c>
    </row>
    <row r="2122" spans="1:2" x14ac:dyDescent="0.2">
      <c r="A2122" s="3" t="s">
        <v>3681</v>
      </c>
      <c r="B2122" s="3" t="s">
        <v>1756</v>
      </c>
    </row>
    <row r="2123" spans="1:2" x14ac:dyDescent="0.2">
      <c r="A2123" s="3" t="s">
        <v>3681</v>
      </c>
      <c r="B2123" s="3" t="s">
        <v>1757</v>
      </c>
    </row>
    <row r="2124" spans="1:2" x14ac:dyDescent="0.2">
      <c r="A2124" s="3" t="s">
        <v>3682</v>
      </c>
      <c r="B2124" s="3" t="s">
        <v>1758</v>
      </c>
    </row>
    <row r="2125" spans="1:2" x14ac:dyDescent="0.2">
      <c r="A2125" s="3" t="s">
        <v>3683</v>
      </c>
      <c r="B2125" s="3" t="s">
        <v>1762</v>
      </c>
    </row>
    <row r="2126" spans="1:2" x14ac:dyDescent="0.2">
      <c r="A2126" s="3" t="s">
        <v>3684</v>
      </c>
      <c r="B2126" s="3" t="s">
        <v>1763</v>
      </c>
    </row>
    <row r="2127" spans="1:2" x14ac:dyDescent="0.2">
      <c r="A2127" s="3" t="s">
        <v>3685</v>
      </c>
      <c r="B2127" s="3" t="s">
        <v>1764</v>
      </c>
    </row>
    <row r="2128" spans="1:2" x14ac:dyDescent="0.2">
      <c r="A2128" s="3" t="s">
        <v>3686</v>
      </c>
      <c r="B2128" s="3" t="s">
        <v>1764</v>
      </c>
    </row>
    <row r="2129" spans="1:2" x14ac:dyDescent="0.2">
      <c r="A2129" s="3" t="s">
        <v>3687</v>
      </c>
      <c r="B2129" s="3" t="s">
        <v>1764</v>
      </c>
    </row>
    <row r="2130" spans="1:2" x14ac:dyDescent="0.2">
      <c r="A2130" s="3" t="s">
        <v>3688</v>
      </c>
      <c r="B2130" s="3" t="s">
        <v>1764</v>
      </c>
    </row>
    <row r="2131" spans="1:2" x14ac:dyDescent="0.2">
      <c r="A2131" s="3" t="s">
        <v>3689</v>
      </c>
      <c r="B2131" s="3" t="s">
        <v>1764</v>
      </c>
    </row>
    <row r="2132" spans="1:2" x14ac:dyDescent="0.2">
      <c r="A2132" s="3" t="s">
        <v>3690</v>
      </c>
      <c r="B2132" s="3" t="s">
        <v>1764</v>
      </c>
    </row>
    <row r="2133" spans="1:2" x14ac:dyDescent="0.2">
      <c r="A2133" s="3" t="s">
        <v>3691</v>
      </c>
      <c r="B2133" s="3" t="s">
        <v>1764</v>
      </c>
    </row>
    <row r="2134" spans="1:2" x14ac:dyDescent="0.2">
      <c r="A2134" s="3" t="s">
        <v>3692</v>
      </c>
      <c r="B2134" s="3" t="s">
        <v>1764</v>
      </c>
    </row>
    <row r="2135" spans="1:2" x14ac:dyDescent="0.2">
      <c r="A2135" s="3" t="s">
        <v>3693</v>
      </c>
      <c r="B2135" s="3" t="s">
        <v>1762</v>
      </c>
    </row>
    <row r="2136" spans="1:2" x14ac:dyDescent="0.2">
      <c r="A2136" s="3" t="s">
        <v>3694</v>
      </c>
      <c r="B2136" s="3" t="s">
        <v>1764</v>
      </c>
    </row>
    <row r="2137" spans="1:2" x14ac:dyDescent="0.2">
      <c r="A2137" s="3" t="s">
        <v>3695</v>
      </c>
      <c r="B2137" s="3" t="s">
        <v>1764</v>
      </c>
    </row>
    <row r="2138" spans="1:2" x14ac:dyDescent="0.2">
      <c r="A2138" s="3" t="s">
        <v>3696</v>
      </c>
      <c r="B2138" s="3" t="s">
        <v>1758</v>
      </c>
    </row>
    <row r="2139" spans="1:2" x14ac:dyDescent="0.2">
      <c r="A2139" s="3" t="s">
        <v>3697</v>
      </c>
      <c r="B2139" s="3" t="s">
        <v>1758</v>
      </c>
    </row>
    <row r="2140" spans="1:2" x14ac:dyDescent="0.2">
      <c r="A2140" s="3" t="s">
        <v>3698</v>
      </c>
      <c r="B2140" s="3" t="s">
        <v>1758</v>
      </c>
    </row>
    <row r="2141" spans="1:2" x14ac:dyDescent="0.2">
      <c r="A2141" s="3" t="s">
        <v>3699</v>
      </c>
      <c r="B2141" s="3" t="s">
        <v>1769</v>
      </c>
    </row>
    <row r="2142" spans="1:2" x14ac:dyDescent="0.2">
      <c r="A2142" s="3" t="s">
        <v>3700</v>
      </c>
      <c r="B2142" s="3" t="s">
        <v>1769</v>
      </c>
    </row>
    <row r="2143" spans="1:2" x14ac:dyDescent="0.2">
      <c r="A2143" s="3" t="s">
        <v>3701</v>
      </c>
      <c r="B2143" s="3" t="s">
        <v>1771</v>
      </c>
    </row>
    <row r="2144" spans="1:2" x14ac:dyDescent="0.2">
      <c r="A2144" s="3" t="s">
        <v>3702</v>
      </c>
      <c r="B2144" s="3" t="s">
        <v>1769</v>
      </c>
    </row>
    <row r="2145" spans="1:2" x14ac:dyDescent="0.2">
      <c r="A2145" s="3" t="s">
        <v>3703</v>
      </c>
      <c r="B2145" s="3" t="s">
        <v>1769</v>
      </c>
    </row>
    <row r="2146" spans="1:2" x14ac:dyDescent="0.2">
      <c r="A2146" s="3" t="s">
        <v>3704</v>
      </c>
      <c r="B2146" s="3" t="s">
        <v>1769</v>
      </c>
    </row>
    <row r="2147" spans="1:2" x14ac:dyDescent="0.2">
      <c r="A2147" s="3" t="s">
        <v>3705</v>
      </c>
      <c r="B2147" s="3" t="s">
        <v>1768</v>
      </c>
    </row>
    <row r="2148" spans="1:2" x14ac:dyDescent="0.2">
      <c r="A2148" s="3" t="s">
        <v>3706</v>
      </c>
      <c r="B2148" s="3" t="s">
        <v>1768</v>
      </c>
    </row>
    <row r="2149" spans="1:2" x14ac:dyDescent="0.2">
      <c r="A2149" s="3" t="s">
        <v>3707</v>
      </c>
      <c r="B2149" s="3" t="s">
        <v>1768</v>
      </c>
    </row>
    <row r="2150" spans="1:2" x14ac:dyDescent="0.2">
      <c r="A2150" s="3" t="s">
        <v>3708</v>
      </c>
      <c r="B2150" s="3" t="s">
        <v>1771</v>
      </c>
    </row>
    <row r="2151" spans="1:2" x14ac:dyDescent="0.2">
      <c r="A2151" s="3" t="s">
        <v>3709</v>
      </c>
      <c r="B2151" s="3" t="s">
        <v>1771</v>
      </c>
    </row>
    <row r="2152" spans="1:2" x14ac:dyDescent="0.2">
      <c r="A2152" s="3" t="s">
        <v>3710</v>
      </c>
      <c r="B2152" s="3" t="s">
        <v>1771</v>
      </c>
    </row>
    <row r="2153" spans="1:2" x14ac:dyDescent="0.2">
      <c r="A2153" s="3" t="s">
        <v>3711</v>
      </c>
      <c r="B2153" s="3" t="s">
        <v>1771</v>
      </c>
    </row>
    <row r="2154" spans="1:2" x14ac:dyDescent="0.2">
      <c r="A2154" s="3" t="s">
        <v>3712</v>
      </c>
      <c r="B2154" s="3" t="s">
        <v>1774</v>
      </c>
    </row>
    <row r="2155" spans="1:2" x14ac:dyDescent="0.2">
      <c r="A2155" s="3" t="s">
        <v>3713</v>
      </c>
      <c r="B2155" s="3" t="s">
        <v>1774</v>
      </c>
    </row>
    <row r="2156" spans="1:2" x14ac:dyDescent="0.2">
      <c r="A2156" s="3" t="s">
        <v>3714</v>
      </c>
      <c r="B2156" s="3" t="s">
        <v>1774</v>
      </c>
    </row>
    <row r="2157" spans="1:2" x14ac:dyDescent="0.2">
      <c r="A2157" s="3" t="s">
        <v>3715</v>
      </c>
      <c r="B2157" s="3" t="s">
        <v>1774</v>
      </c>
    </row>
    <row r="2158" spans="1:2" x14ac:dyDescent="0.2">
      <c r="A2158" s="3" t="s">
        <v>3716</v>
      </c>
      <c r="B2158" s="3" t="s">
        <v>1029</v>
      </c>
    </row>
    <row r="2159" spans="1:2" x14ac:dyDescent="0.2">
      <c r="A2159" s="3" t="s">
        <v>3717</v>
      </c>
      <c r="B2159" s="3" t="s">
        <v>1029</v>
      </c>
    </row>
    <row r="2160" spans="1:2" x14ac:dyDescent="0.2">
      <c r="A2160" s="3" t="s">
        <v>3718</v>
      </c>
      <c r="B2160" s="3" t="s">
        <v>1029</v>
      </c>
    </row>
    <row r="2161" spans="1:2" x14ac:dyDescent="0.2">
      <c r="A2161" s="3" t="s">
        <v>3719</v>
      </c>
      <c r="B2161" s="3" t="s">
        <v>1029</v>
      </c>
    </row>
    <row r="2162" spans="1:2" x14ac:dyDescent="0.2">
      <c r="A2162" s="3" t="s">
        <v>3720</v>
      </c>
      <c r="B2162" s="3" t="s">
        <v>1029</v>
      </c>
    </row>
    <row r="2163" spans="1:2" x14ac:dyDescent="0.2">
      <c r="A2163" s="3" t="s">
        <v>3721</v>
      </c>
      <c r="B2163" s="3" t="s">
        <v>1032</v>
      </c>
    </row>
    <row r="2164" spans="1:2" x14ac:dyDescent="0.2">
      <c r="A2164" s="3" t="s">
        <v>3722</v>
      </c>
      <c r="B2164" s="3" t="s">
        <v>1032</v>
      </c>
    </row>
    <row r="2165" spans="1:2" x14ac:dyDescent="0.2">
      <c r="A2165" s="3" t="s">
        <v>3723</v>
      </c>
      <c r="B2165" s="3" t="s">
        <v>1032</v>
      </c>
    </row>
    <row r="2166" spans="1:2" x14ac:dyDescent="0.2">
      <c r="A2166" s="3" t="s">
        <v>3724</v>
      </c>
      <c r="B2166" s="3" t="s">
        <v>1032</v>
      </c>
    </row>
    <row r="2167" spans="1:2" x14ac:dyDescent="0.2">
      <c r="A2167" s="3" t="s">
        <v>3725</v>
      </c>
      <c r="B2167" s="3" t="s">
        <v>1032</v>
      </c>
    </row>
    <row r="2168" spans="1:2" x14ac:dyDescent="0.2">
      <c r="A2168" s="3" t="s">
        <v>3726</v>
      </c>
      <c r="B2168" s="3" t="s">
        <v>1032</v>
      </c>
    </row>
    <row r="2169" spans="1:2" x14ac:dyDescent="0.2">
      <c r="A2169" s="3" t="s">
        <v>3727</v>
      </c>
      <c r="B2169" s="3" t="s">
        <v>1778</v>
      </c>
    </row>
    <row r="2170" spans="1:2" x14ac:dyDescent="0.2">
      <c r="A2170" s="3" t="s">
        <v>3728</v>
      </c>
      <c r="B2170" s="3" t="s">
        <v>1778</v>
      </c>
    </row>
    <row r="2171" spans="1:2" x14ac:dyDescent="0.2">
      <c r="A2171" s="3" t="s">
        <v>3729</v>
      </c>
      <c r="B2171" s="3" t="s">
        <v>1778</v>
      </c>
    </row>
    <row r="2172" spans="1:2" x14ac:dyDescent="0.2">
      <c r="A2172" s="3" t="s">
        <v>3730</v>
      </c>
      <c r="B2172" s="3" t="s">
        <v>1778</v>
      </c>
    </row>
    <row r="2173" spans="1:2" x14ac:dyDescent="0.2">
      <c r="A2173" s="3" t="s">
        <v>3731</v>
      </c>
      <c r="B2173" s="3" t="s">
        <v>1780</v>
      </c>
    </row>
    <row r="2174" spans="1:2" x14ac:dyDescent="0.2">
      <c r="A2174" s="3" t="s">
        <v>3732</v>
      </c>
      <c r="B2174" s="3" t="s">
        <v>1782</v>
      </c>
    </row>
    <row r="2175" spans="1:2" x14ac:dyDescent="0.2">
      <c r="A2175" s="3" t="s">
        <v>3733</v>
      </c>
      <c r="B2175" s="3" t="s">
        <v>1778</v>
      </c>
    </row>
    <row r="2176" spans="1:2" x14ac:dyDescent="0.2">
      <c r="A2176" s="3" t="s">
        <v>3734</v>
      </c>
      <c r="B2176" s="3" t="s">
        <v>1785</v>
      </c>
    </row>
    <row r="2177" spans="1:2" x14ac:dyDescent="0.2">
      <c r="A2177" s="3" t="s">
        <v>3735</v>
      </c>
      <c r="B2177" s="3" t="s">
        <v>1787</v>
      </c>
    </row>
    <row r="2178" spans="1:2" x14ac:dyDescent="0.2">
      <c r="A2178" s="3" t="s">
        <v>3736</v>
      </c>
      <c r="B2178" s="3" t="s">
        <v>1789</v>
      </c>
    </row>
    <row r="2179" spans="1:2" x14ac:dyDescent="0.2">
      <c r="A2179" s="3" t="s">
        <v>3737</v>
      </c>
      <c r="B2179" s="3" t="s">
        <v>1789</v>
      </c>
    </row>
    <row r="2180" spans="1:2" x14ac:dyDescent="0.2">
      <c r="A2180" s="3" t="s">
        <v>3738</v>
      </c>
      <c r="B2180" s="3" t="s">
        <v>1791</v>
      </c>
    </row>
    <row r="2181" spans="1:2" x14ac:dyDescent="0.2">
      <c r="A2181" s="3" t="s">
        <v>3739</v>
      </c>
      <c r="B2181" s="3" t="s">
        <v>1791</v>
      </c>
    </row>
    <row r="2182" spans="1:2" x14ac:dyDescent="0.2">
      <c r="A2182" s="3" t="s">
        <v>3740</v>
      </c>
      <c r="B2182" s="3" t="s">
        <v>1795</v>
      </c>
    </row>
    <row r="2183" spans="1:2" x14ac:dyDescent="0.2">
      <c r="A2183" s="3" t="s">
        <v>3741</v>
      </c>
      <c r="B2183" s="3" t="s">
        <v>1795</v>
      </c>
    </row>
    <row r="2184" spans="1:2" x14ac:dyDescent="0.2">
      <c r="A2184" s="3" t="s">
        <v>3742</v>
      </c>
      <c r="B2184" s="3" t="s">
        <v>1795</v>
      </c>
    </row>
    <row r="2185" spans="1:2" x14ac:dyDescent="0.2">
      <c r="A2185" s="3" t="s">
        <v>3743</v>
      </c>
      <c r="B2185" s="3" t="s">
        <v>1795</v>
      </c>
    </row>
    <row r="2186" spans="1:2" x14ac:dyDescent="0.2">
      <c r="A2186" s="3" t="s">
        <v>3744</v>
      </c>
      <c r="B2186" s="3" t="s">
        <v>1795</v>
      </c>
    </row>
    <row r="2187" spans="1:2" x14ac:dyDescent="0.2">
      <c r="A2187" s="3" t="s">
        <v>3745</v>
      </c>
      <c r="B2187" s="3" t="s">
        <v>1795</v>
      </c>
    </row>
    <row r="2188" spans="1:2" x14ac:dyDescent="0.2">
      <c r="A2188" s="3" t="s">
        <v>3746</v>
      </c>
      <c r="B2188" s="3" t="s">
        <v>1795</v>
      </c>
    </row>
    <row r="2189" spans="1:2" x14ac:dyDescent="0.2">
      <c r="A2189" s="3" t="s">
        <v>3747</v>
      </c>
      <c r="B2189" s="3" t="s">
        <v>1795</v>
      </c>
    </row>
    <row r="2190" spans="1:2" x14ac:dyDescent="0.2">
      <c r="A2190" s="3" t="s">
        <v>3748</v>
      </c>
      <c r="B2190" s="3" t="s">
        <v>1799</v>
      </c>
    </row>
    <row r="2191" spans="1:2" x14ac:dyDescent="0.2">
      <c r="A2191" s="3" t="s">
        <v>3749</v>
      </c>
      <c r="B2191" s="3" t="s">
        <v>1886</v>
      </c>
    </row>
    <row r="2192" spans="1:2" x14ac:dyDescent="0.2">
      <c r="A2192" s="3" t="s">
        <v>3749</v>
      </c>
      <c r="B2192" s="3" t="s">
        <v>1890</v>
      </c>
    </row>
    <row r="2193" spans="1:2" x14ac:dyDescent="0.2">
      <c r="A2193" s="3" t="s">
        <v>3749</v>
      </c>
      <c r="B2193" s="3" t="s">
        <v>1892</v>
      </c>
    </row>
    <row r="2194" spans="1:2" x14ac:dyDescent="0.2">
      <c r="A2194" s="3" t="s">
        <v>3750</v>
      </c>
      <c r="B2194" s="3" t="s">
        <v>1758</v>
      </c>
    </row>
    <row r="2195" spans="1:2" x14ac:dyDescent="0.2">
      <c r="A2195" s="3" t="s">
        <v>3751</v>
      </c>
      <c r="B2195" s="3" t="s">
        <v>1758</v>
      </c>
    </row>
    <row r="2196" spans="1:2" x14ac:dyDescent="0.2">
      <c r="A2196" s="3" t="s">
        <v>3752</v>
      </c>
      <c r="B2196" s="3" t="s">
        <v>1053</v>
      </c>
    </row>
    <row r="2197" spans="1:2" x14ac:dyDescent="0.2">
      <c r="A2197" s="3" t="s">
        <v>3753</v>
      </c>
      <c r="B2197" s="3" t="s">
        <v>1053</v>
      </c>
    </row>
    <row r="2198" spans="1:2" x14ac:dyDescent="0.2">
      <c r="A2198" s="3" t="s">
        <v>3754</v>
      </c>
      <c r="B2198" s="3" t="s">
        <v>1053</v>
      </c>
    </row>
    <row r="2199" spans="1:2" x14ac:dyDescent="0.2">
      <c r="A2199" s="3" t="s">
        <v>3755</v>
      </c>
      <c r="B2199" s="3" t="s">
        <v>1053</v>
      </c>
    </row>
    <row r="2200" spans="1:2" x14ac:dyDescent="0.2">
      <c r="A2200" s="3" t="s">
        <v>3756</v>
      </c>
      <c r="B2200" s="3" t="s">
        <v>1053</v>
      </c>
    </row>
    <row r="2201" spans="1:2" x14ac:dyDescent="0.2">
      <c r="A2201" s="3" t="s">
        <v>3757</v>
      </c>
      <c r="B2201" s="3" t="s">
        <v>1053</v>
      </c>
    </row>
    <row r="2202" spans="1:2" x14ac:dyDescent="0.2">
      <c r="A2202" s="3" t="s">
        <v>3758</v>
      </c>
      <c r="B2202" s="3" t="s">
        <v>1056</v>
      </c>
    </row>
    <row r="2203" spans="1:2" x14ac:dyDescent="0.2">
      <c r="A2203" s="3" t="s">
        <v>3759</v>
      </c>
      <c r="B2203" s="3" t="s">
        <v>1056</v>
      </c>
    </row>
    <row r="2204" spans="1:2" x14ac:dyDescent="0.2">
      <c r="A2204" s="3" t="s">
        <v>3760</v>
      </c>
      <c r="B2204" s="3" t="s">
        <v>1056</v>
      </c>
    </row>
    <row r="2205" spans="1:2" x14ac:dyDescent="0.2">
      <c r="A2205" s="3" t="s">
        <v>3761</v>
      </c>
      <c r="B2205" s="3" t="s">
        <v>1056</v>
      </c>
    </row>
    <row r="2206" spans="1:2" x14ac:dyDescent="0.2">
      <c r="A2206" s="3" t="s">
        <v>3762</v>
      </c>
      <c r="B2206" s="3" t="s">
        <v>1056</v>
      </c>
    </row>
    <row r="2207" spans="1:2" x14ac:dyDescent="0.2">
      <c r="A2207" s="3" t="s">
        <v>3763</v>
      </c>
      <c r="B2207" s="3" t="s">
        <v>1053</v>
      </c>
    </row>
    <row r="2208" spans="1:2" x14ac:dyDescent="0.2">
      <c r="A2208" s="3" t="s">
        <v>3763</v>
      </c>
      <c r="B2208" s="3" t="s">
        <v>1056</v>
      </c>
    </row>
    <row r="2209" spans="1:2" x14ac:dyDescent="0.2">
      <c r="A2209" s="3" t="s">
        <v>3764</v>
      </c>
      <c r="B2209" s="3" t="s">
        <v>1819</v>
      </c>
    </row>
    <row r="2210" spans="1:2" x14ac:dyDescent="0.2">
      <c r="A2210" s="3" t="s">
        <v>3765</v>
      </c>
      <c r="B2210" s="3" t="s">
        <v>1819</v>
      </c>
    </row>
    <row r="2211" spans="1:2" x14ac:dyDescent="0.2">
      <c r="A2211" s="3" t="s">
        <v>3766</v>
      </c>
      <c r="B2211" s="3" t="s">
        <v>1819</v>
      </c>
    </row>
    <row r="2212" spans="1:2" x14ac:dyDescent="0.2">
      <c r="A2212" s="3" t="s">
        <v>3767</v>
      </c>
      <c r="B2212" s="3" t="s">
        <v>1819</v>
      </c>
    </row>
    <row r="2213" spans="1:2" x14ac:dyDescent="0.2">
      <c r="A2213" s="3" t="s">
        <v>3768</v>
      </c>
      <c r="B2213" s="3" t="s">
        <v>1822</v>
      </c>
    </row>
    <row r="2214" spans="1:2" x14ac:dyDescent="0.2">
      <c r="A2214" s="3" t="s">
        <v>3769</v>
      </c>
      <c r="B2214" s="3" t="s">
        <v>1819</v>
      </c>
    </row>
    <row r="2215" spans="1:2" x14ac:dyDescent="0.2">
      <c r="A2215" s="3" t="s">
        <v>3770</v>
      </c>
      <c r="B2215" s="3" t="s">
        <v>1820</v>
      </c>
    </row>
    <row r="2216" spans="1:2" x14ac:dyDescent="0.2">
      <c r="A2216" s="3" t="s">
        <v>3771</v>
      </c>
      <c r="B2216" s="3" t="s">
        <v>1820</v>
      </c>
    </row>
    <row r="2217" spans="1:2" x14ac:dyDescent="0.2">
      <c r="A2217" s="3" t="s">
        <v>3772</v>
      </c>
      <c r="B2217" s="3" t="s">
        <v>1820</v>
      </c>
    </row>
    <row r="2218" spans="1:2" x14ac:dyDescent="0.2">
      <c r="A2218" s="3" t="s">
        <v>3773</v>
      </c>
      <c r="B2218" s="3" t="s">
        <v>1820</v>
      </c>
    </row>
    <row r="2219" spans="1:2" x14ac:dyDescent="0.2">
      <c r="A2219" s="3" t="s">
        <v>3774</v>
      </c>
      <c r="B2219" s="3" t="s">
        <v>1820</v>
      </c>
    </row>
    <row r="2220" spans="1:2" x14ac:dyDescent="0.2">
      <c r="A2220" s="3" t="s">
        <v>3775</v>
      </c>
      <c r="B2220" s="3" t="s">
        <v>1820</v>
      </c>
    </row>
    <row r="2221" spans="1:2" x14ac:dyDescent="0.2">
      <c r="A2221" s="3" t="s">
        <v>3776</v>
      </c>
      <c r="B2221" s="3" t="s">
        <v>1820</v>
      </c>
    </row>
    <row r="2222" spans="1:2" x14ac:dyDescent="0.2">
      <c r="A2222" s="3" t="s">
        <v>3777</v>
      </c>
      <c r="B2222" s="3" t="s">
        <v>1820</v>
      </c>
    </row>
    <row r="2223" spans="1:2" x14ac:dyDescent="0.2">
      <c r="A2223" s="3" t="s">
        <v>3778</v>
      </c>
      <c r="B2223" s="3" t="s">
        <v>1820</v>
      </c>
    </row>
    <row r="2224" spans="1:2" x14ac:dyDescent="0.2">
      <c r="A2224" s="3" t="s">
        <v>3779</v>
      </c>
      <c r="B2224" s="3" t="s">
        <v>1822</v>
      </c>
    </row>
    <row r="2225" spans="1:2" x14ac:dyDescent="0.2">
      <c r="A2225" s="3" t="s">
        <v>3780</v>
      </c>
      <c r="B2225" s="3" t="s">
        <v>1822</v>
      </c>
    </row>
    <row r="2226" spans="1:2" x14ac:dyDescent="0.2">
      <c r="A2226" s="3" t="s">
        <v>3781</v>
      </c>
      <c r="B2226" s="3" t="s">
        <v>1822</v>
      </c>
    </row>
    <row r="2227" spans="1:2" x14ac:dyDescent="0.2">
      <c r="A2227" s="3" t="s">
        <v>3782</v>
      </c>
      <c r="B2227" s="3" t="s">
        <v>1822</v>
      </c>
    </row>
    <row r="2228" spans="1:2" x14ac:dyDescent="0.2">
      <c r="A2228" s="3" t="s">
        <v>3783</v>
      </c>
      <c r="B2228" s="3" t="s">
        <v>1822</v>
      </c>
    </row>
    <row r="2229" spans="1:2" x14ac:dyDescent="0.2">
      <c r="A2229" s="3" t="s">
        <v>3784</v>
      </c>
      <c r="B2229" s="3" t="s">
        <v>1822</v>
      </c>
    </row>
    <row r="2230" spans="1:2" x14ac:dyDescent="0.2">
      <c r="A2230" s="3" t="s">
        <v>3785</v>
      </c>
      <c r="B2230" s="3" t="s">
        <v>1822</v>
      </c>
    </row>
    <row r="2231" spans="1:2" x14ac:dyDescent="0.2">
      <c r="A2231" s="3" t="s">
        <v>3786</v>
      </c>
      <c r="B2231" s="3" t="s">
        <v>1822</v>
      </c>
    </row>
    <row r="2232" spans="1:2" x14ac:dyDescent="0.2">
      <c r="A2232" s="3" t="s">
        <v>3787</v>
      </c>
      <c r="B2232" s="3" t="s">
        <v>1825</v>
      </c>
    </row>
    <row r="2233" spans="1:2" x14ac:dyDescent="0.2">
      <c r="A2233" s="3" t="s">
        <v>3788</v>
      </c>
      <c r="B2233" s="3" t="s">
        <v>1825</v>
      </c>
    </row>
    <row r="2234" spans="1:2" x14ac:dyDescent="0.2">
      <c r="A2234" s="3" t="s">
        <v>3789</v>
      </c>
      <c r="B2234" s="3" t="s">
        <v>1045</v>
      </c>
    </row>
    <row r="2235" spans="1:2" x14ac:dyDescent="0.2">
      <c r="A2235" s="3" t="s">
        <v>3790</v>
      </c>
      <c r="B2235" s="3" t="s">
        <v>1800</v>
      </c>
    </row>
    <row r="2236" spans="1:2" x14ac:dyDescent="0.2">
      <c r="A2236" s="3" t="s">
        <v>3791</v>
      </c>
      <c r="B2236" s="3" t="s">
        <v>1800</v>
      </c>
    </row>
    <row r="2237" spans="1:2" x14ac:dyDescent="0.2">
      <c r="A2237" s="3" t="s">
        <v>3791</v>
      </c>
      <c r="B2237" s="3" t="s">
        <v>1813</v>
      </c>
    </row>
    <row r="2238" spans="1:2" x14ac:dyDescent="0.2">
      <c r="A2238" s="3" t="s">
        <v>3792</v>
      </c>
      <c r="B2238" s="3" t="s">
        <v>1804</v>
      </c>
    </row>
    <row r="2239" spans="1:2" x14ac:dyDescent="0.2">
      <c r="A2239" s="3" t="s">
        <v>3793</v>
      </c>
      <c r="B2239" s="3" t="s">
        <v>1800</v>
      </c>
    </row>
    <row r="2240" spans="1:2" x14ac:dyDescent="0.2">
      <c r="A2240" s="3" t="s">
        <v>3794</v>
      </c>
      <c r="B2240" s="3" t="s">
        <v>1822</v>
      </c>
    </row>
    <row r="2241" spans="1:2" x14ac:dyDescent="0.2">
      <c r="A2241" s="3" t="s">
        <v>3795</v>
      </c>
      <c r="B2241" s="3" t="s">
        <v>1825</v>
      </c>
    </row>
    <row r="2242" spans="1:2" x14ac:dyDescent="0.2">
      <c r="A2242" s="3" t="s">
        <v>3796</v>
      </c>
      <c r="B2242" s="3" t="s">
        <v>1825</v>
      </c>
    </row>
    <row r="2243" spans="1:2" x14ac:dyDescent="0.2">
      <c r="A2243" s="3" t="s">
        <v>3797</v>
      </c>
      <c r="B2243" s="3" t="s">
        <v>1825</v>
      </c>
    </row>
    <row r="2244" spans="1:2" x14ac:dyDescent="0.2">
      <c r="A2244" s="3" t="s">
        <v>3798</v>
      </c>
      <c r="B2244" s="3" t="s">
        <v>1825</v>
      </c>
    </row>
    <row r="2245" spans="1:2" x14ac:dyDescent="0.2">
      <c r="A2245" s="3" t="s">
        <v>3799</v>
      </c>
      <c r="B2245" s="3" t="s">
        <v>1825</v>
      </c>
    </row>
    <row r="2246" spans="1:2" x14ac:dyDescent="0.2">
      <c r="A2246" s="3" t="s">
        <v>3800</v>
      </c>
      <c r="B2246" s="3" t="s">
        <v>1825</v>
      </c>
    </row>
    <row r="2247" spans="1:2" x14ac:dyDescent="0.2">
      <c r="A2247" s="3" t="s">
        <v>3801</v>
      </c>
      <c r="B2247" s="3" t="s">
        <v>1825</v>
      </c>
    </row>
    <row r="2248" spans="1:2" x14ac:dyDescent="0.2">
      <c r="A2248" s="3" t="s">
        <v>3802</v>
      </c>
      <c r="B2248" s="3" t="s">
        <v>1825</v>
      </c>
    </row>
    <row r="2249" spans="1:2" x14ac:dyDescent="0.2">
      <c r="A2249" s="3" t="s">
        <v>3803</v>
      </c>
      <c r="B2249" s="3" t="s">
        <v>1825</v>
      </c>
    </row>
    <row r="2250" spans="1:2" x14ac:dyDescent="0.2">
      <c r="A2250" s="3" t="s">
        <v>3804</v>
      </c>
      <c r="B2250" s="3" t="s">
        <v>1825</v>
      </c>
    </row>
    <row r="2251" spans="1:2" x14ac:dyDescent="0.2">
      <c r="A2251" s="3" t="s">
        <v>3805</v>
      </c>
      <c r="B2251" s="3" t="s">
        <v>1825</v>
      </c>
    </row>
    <row r="2252" spans="1:2" x14ac:dyDescent="0.2">
      <c r="A2252" s="3" t="s">
        <v>3806</v>
      </c>
      <c r="B2252" s="3" t="s">
        <v>1825</v>
      </c>
    </row>
    <row r="2253" spans="1:2" x14ac:dyDescent="0.2">
      <c r="A2253" s="3" t="s">
        <v>3807</v>
      </c>
      <c r="B2253" s="3" t="s">
        <v>1825</v>
      </c>
    </row>
    <row r="2254" spans="1:2" x14ac:dyDescent="0.2">
      <c r="A2254" s="3" t="s">
        <v>3808</v>
      </c>
      <c r="B2254" s="3" t="s">
        <v>1825</v>
      </c>
    </row>
    <row r="2255" spans="1:2" x14ac:dyDescent="0.2">
      <c r="A2255" s="3" t="s">
        <v>3809</v>
      </c>
      <c r="B2255" s="3" t="s">
        <v>1825</v>
      </c>
    </row>
    <row r="2256" spans="1:2" x14ac:dyDescent="0.2">
      <c r="A2256" s="3" t="s">
        <v>3810</v>
      </c>
      <c r="B2256" s="3" t="s">
        <v>1825</v>
      </c>
    </row>
    <row r="2257" spans="1:2" x14ac:dyDescent="0.2">
      <c r="A2257" s="3" t="s">
        <v>3811</v>
      </c>
      <c r="B2257" s="3" t="s">
        <v>1825</v>
      </c>
    </row>
    <row r="2258" spans="1:2" x14ac:dyDescent="0.2">
      <c r="A2258" s="3" t="s">
        <v>3812</v>
      </c>
      <c r="B2258" s="3" t="s">
        <v>1825</v>
      </c>
    </row>
    <row r="2259" spans="1:2" x14ac:dyDescent="0.2">
      <c r="A2259" s="3" t="s">
        <v>3813</v>
      </c>
      <c r="B2259" s="3" t="s">
        <v>1825</v>
      </c>
    </row>
    <row r="2260" spans="1:2" x14ac:dyDescent="0.2">
      <c r="A2260" s="3" t="s">
        <v>3814</v>
      </c>
      <c r="B2260" s="3" t="s">
        <v>1825</v>
      </c>
    </row>
    <row r="2261" spans="1:2" x14ac:dyDescent="0.2">
      <c r="A2261" s="3" t="s">
        <v>3815</v>
      </c>
      <c r="B2261" s="3" t="s">
        <v>1825</v>
      </c>
    </row>
    <row r="2262" spans="1:2" x14ac:dyDescent="0.2">
      <c r="A2262" s="3" t="s">
        <v>3816</v>
      </c>
      <c r="B2262" s="3" t="s">
        <v>1825</v>
      </c>
    </row>
    <row r="2263" spans="1:2" x14ac:dyDescent="0.2">
      <c r="A2263" s="3" t="s">
        <v>3817</v>
      </c>
      <c r="B2263" s="3" t="s">
        <v>1825</v>
      </c>
    </row>
    <row r="2264" spans="1:2" x14ac:dyDescent="0.2">
      <c r="A2264" s="3" t="s">
        <v>3818</v>
      </c>
      <c r="B2264" s="3" t="s">
        <v>1825</v>
      </c>
    </row>
    <row r="2265" spans="1:2" x14ac:dyDescent="0.2">
      <c r="A2265" s="3" t="s">
        <v>3819</v>
      </c>
      <c r="B2265" s="3" t="s">
        <v>1825</v>
      </c>
    </row>
    <row r="2266" spans="1:2" x14ac:dyDescent="0.2">
      <c r="A2266" s="3" t="s">
        <v>3820</v>
      </c>
      <c r="B2266" s="3" t="s">
        <v>1825</v>
      </c>
    </row>
    <row r="2267" spans="1:2" x14ac:dyDescent="0.2">
      <c r="A2267" s="3" t="s">
        <v>3821</v>
      </c>
      <c r="B2267" s="3" t="s">
        <v>1825</v>
      </c>
    </row>
    <row r="2268" spans="1:2" x14ac:dyDescent="0.2">
      <c r="A2268" s="3" t="s">
        <v>3822</v>
      </c>
      <c r="B2268" s="3" t="s">
        <v>1825</v>
      </c>
    </row>
    <row r="2269" spans="1:2" x14ac:dyDescent="0.2">
      <c r="A2269" s="3" t="s">
        <v>3823</v>
      </c>
      <c r="B2269" s="3" t="s">
        <v>1825</v>
      </c>
    </row>
    <row r="2270" spans="1:2" x14ac:dyDescent="0.2">
      <c r="A2270" s="3" t="s">
        <v>3824</v>
      </c>
      <c r="B2270" s="3" t="s">
        <v>1838</v>
      </c>
    </row>
    <row r="2271" spans="1:2" x14ac:dyDescent="0.2">
      <c r="A2271" s="3" t="s">
        <v>3825</v>
      </c>
      <c r="B2271" s="3" t="s">
        <v>1838</v>
      </c>
    </row>
    <row r="2272" spans="1:2" x14ac:dyDescent="0.2">
      <c r="A2272" s="3" t="s">
        <v>3826</v>
      </c>
      <c r="B2272" s="3" t="s">
        <v>1825</v>
      </c>
    </row>
    <row r="2273" spans="1:2" x14ac:dyDescent="0.2">
      <c r="A2273" s="3" t="s">
        <v>3827</v>
      </c>
      <c r="B2273" s="3" t="s">
        <v>1825</v>
      </c>
    </row>
    <row r="2274" spans="1:2" x14ac:dyDescent="0.2">
      <c r="A2274" s="3" t="s">
        <v>3828</v>
      </c>
      <c r="B2274" s="3" t="s">
        <v>1825</v>
      </c>
    </row>
    <row r="2275" spans="1:2" x14ac:dyDescent="0.2">
      <c r="A2275" s="3" t="s">
        <v>3829</v>
      </c>
      <c r="B2275" s="3" t="s">
        <v>1825</v>
      </c>
    </row>
    <row r="2276" spans="1:2" x14ac:dyDescent="0.2">
      <c r="A2276" s="3" t="s">
        <v>3830</v>
      </c>
      <c r="B2276" s="3" t="s">
        <v>1825</v>
      </c>
    </row>
    <row r="2277" spans="1:2" x14ac:dyDescent="0.2">
      <c r="A2277" s="3" t="s">
        <v>3831</v>
      </c>
      <c r="B2277" s="3" t="s">
        <v>1826</v>
      </c>
    </row>
    <row r="2278" spans="1:2" x14ac:dyDescent="0.2">
      <c r="A2278" s="3" t="s">
        <v>3832</v>
      </c>
      <c r="B2278" s="3" t="s">
        <v>1826</v>
      </c>
    </row>
    <row r="2279" spans="1:2" x14ac:dyDescent="0.2">
      <c r="A2279" s="3" t="s">
        <v>3833</v>
      </c>
      <c r="B2279" s="3" t="s">
        <v>1826</v>
      </c>
    </row>
    <row r="2280" spans="1:2" x14ac:dyDescent="0.2">
      <c r="A2280" s="3" t="s">
        <v>3834</v>
      </c>
      <c r="B2280" s="3" t="s">
        <v>1826</v>
      </c>
    </row>
    <row r="2281" spans="1:2" x14ac:dyDescent="0.2">
      <c r="A2281" s="3" t="s">
        <v>3835</v>
      </c>
      <c r="B2281" s="3" t="s">
        <v>1826</v>
      </c>
    </row>
    <row r="2282" spans="1:2" x14ac:dyDescent="0.2">
      <c r="A2282" s="3" t="s">
        <v>3836</v>
      </c>
      <c r="B2282" s="3" t="s">
        <v>1828</v>
      </c>
    </row>
    <row r="2283" spans="1:2" x14ac:dyDescent="0.2">
      <c r="A2283" s="3" t="s">
        <v>3837</v>
      </c>
      <c r="B2283" s="3" t="s">
        <v>1828</v>
      </c>
    </row>
    <row r="2284" spans="1:2" x14ac:dyDescent="0.2">
      <c r="A2284" s="3" t="s">
        <v>3838</v>
      </c>
      <c r="B2284" s="3" t="s">
        <v>331</v>
      </c>
    </row>
    <row r="2285" spans="1:2" x14ac:dyDescent="0.2">
      <c r="A2285" s="3" t="s">
        <v>3838</v>
      </c>
      <c r="B2285" s="3" t="s">
        <v>1509</v>
      </c>
    </row>
    <row r="2286" spans="1:2" x14ac:dyDescent="0.2">
      <c r="A2286" s="3" t="s">
        <v>3838</v>
      </c>
      <c r="B2286" s="3" t="s">
        <v>333</v>
      </c>
    </row>
    <row r="2287" spans="1:2" x14ac:dyDescent="0.2">
      <c r="A2287" s="3" t="s">
        <v>3839</v>
      </c>
      <c r="B2287" s="3" t="s">
        <v>1890</v>
      </c>
    </row>
    <row r="2288" spans="1:2" x14ac:dyDescent="0.2">
      <c r="A2288" s="3" t="s">
        <v>3840</v>
      </c>
      <c r="B2288" s="3" t="s">
        <v>1804</v>
      </c>
    </row>
    <row r="2289" spans="1:2" x14ac:dyDescent="0.2">
      <c r="A2289" s="3" t="s">
        <v>3840</v>
      </c>
      <c r="B2289" s="3" t="s">
        <v>1807</v>
      </c>
    </row>
    <row r="2290" spans="1:2" x14ac:dyDescent="0.2">
      <c r="A2290" s="3" t="s">
        <v>3841</v>
      </c>
      <c r="B2290" s="3" t="s">
        <v>1828</v>
      </c>
    </row>
    <row r="2291" spans="1:2" x14ac:dyDescent="0.2">
      <c r="A2291" s="3" t="s">
        <v>3841</v>
      </c>
      <c r="B2291" s="3" t="s">
        <v>1886</v>
      </c>
    </row>
    <row r="2292" spans="1:2" x14ac:dyDescent="0.2">
      <c r="A2292" s="3" t="s">
        <v>3841</v>
      </c>
      <c r="B2292" s="3" t="s">
        <v>1908</v>
      </c>
    </row>
    <row r="2293" spans="1:2" x14ac:dyDescent="0.2">
      <c r="A2293" s="3" t="s">
        <v>3842</v>
      </c>
      <c r="B2293" s="3" t="s">
        <v>1828</v>
      </c>
    </row>
    <row r="2294" spans="1:2" x14ac:dyDescent="0.2">
      <c r="A2294" s="3" t="s">
        <v>3843</v>
      </c>
      <c r="B2294" s="3" t="s">
        <v>1821</v>
      </c>
    </row>
    <row r="2295" spans="1:2" x14ac:dyDescent="0.2">
      <c r="A2295" s="3" t="s">
        <v>3844</v>
      </c>
      <c r="B2295" s="3" t="s">
        <v>1836</v>
      </c>
    </row>
    <row r="2296" spans="1:2" x14ac:dyDescent="0.2">
      <c r="A2296" s="3" t="s">
        <v>3845</v>
      </c>
      <c r="B2296" s="3" t="s">
        <v>1836</v>
      </c>
    </row>
    <row r="2297" spans="1:2" x14ac:dyDescent="0.2">
      <c r="A2297" s="3" t="s">
        <v>3846</v>
      </c>
      <c r="B2297" s="3" t="s">
        <v>1836</v>
      </c>
    </row>
    <row r="2298" spans="1:2" x14ac:dyDescent="0.2">
      <c r="A2298" s="3" t="s">
        <v>3847</v>
      </c>
      <c r="B2298" s="3" t="s">
        <v>1836</v>
      </c>
    </row>
    <row r="2299" spans="1:2" x14ac:dyDescent="0.2">
      <c r="A2299" s="3" t="s">
        <v>3848</v>
      </c>
      <c r="B2299" s="3" t="s">
        <v>1836</v>
      </c>
    </row>
    <row r="2300" spans="1:2" x14ac:dyDescent="0.2">
      <c r="A2300" s="3" t="s">
        <v>3849</v>
      </c>
      <c r="B2300" s="3" t="s">
        <v>1836</v>
      </c>
    </row>
    <row r="2301" spans="1:2" x14ac:dyDescent="0.2">
      <c r="A2301" s="3" t="s">
        <v>3850</v>
      </c>
      <c r="B2301" s="3" t="s">
        <v>1836</v>
      </c>
    </row>
    <row r="2302" spans="1:2" x14ac:dyDescent="0.2">
      <c r="A2302" s="3" t="s">
        <v>3851</v>
      </c>
      <c r="B2302" s="3" t="s">
        <v>1838</v>
      </c>
    </row>
    <row r="2303" spans="1:2" x14ac:dyDescent="0.2">
      <c r="A2303" s="3" t="s">
        <v>3852</v>
      </c>
      <c r="B2303" s="3" t="s">
        <v>1825</v>
      </c>
    </row>
    <row r="2304" spans="1:2" x14ac:dyDescent="0.2">
      <c r="A2304" s="3" t="s">
        <v>3853</v>
      </c>
      <c r="B2304" s="3" t="s">
        <v>959</v>
      </c>
    </row>
    <row r="2305" spans="1:2" x14ac:dyDescent="0.2">
      <c r="A2305" s="3" t="s">
        <v>3854</v>
      </c>
      <c r="B2305" s="3" t="s">
        <v>959</v>
      </c>
    </row>
    <row r="2306" spans="1:2" x14ac:dyDescent="0.2">
      <c r="A2306" s="3" t="s">
        <v>3855</v>
      </c>
      <c r="B2306" s="3" t="s">
        <v>959</v>
      </c>
    </row>
    <row r="2307" spans="1:2" x14ac:dyDescent="0.2">
      <c r="A2307" s="3" t="s">
        <v>3856</v>
      </c>
      <c r="B2307" s="3" t="s">
        <v>959</v>
      </c>
    </row>
    <row r="2308" spans="1:2" x14ac:dyDescent="0.2">
      <c r="A2308" s="3" t="s">
        <v>3857</v>
      </c>
      <c r="B2308" s="3" t="s">
        <v>959</v>
      </c>
    </row>
    <row r="2309" spans="1:2" x14ac:dyDescent="0.2">
      <c r="A2309" s="3" t="s">
        <v>3858</v>
      </c>
      <c r="B2309" s="3" t="s">
        <v>959</v>
      </c>
    </row>
    <row r="2310" spans="1:2" x14ac:dyDescent="0.2">
      <c r="A2310" s="3" t="s">
        <v>3859</v>
      </c>
      <c r="B2310" s="3" t="s">
        <v>959</v>
      </c>
    </row>
    <row r="2311" spans="1:2" x14ac:dyDescent="0.2">
      <c r="A2311" s="3" t="s">
        <v>3860</v>
      </c>
      <c r="B2311" s="3" t="s">
        <v>959</v>
      </c>
    </row>
    <row r="2312" spans="1:2" x14ac:dyDescent="0.2">
      <c r="A2312" s="3" t="s">
        <v>3861</v>
      </c>
      <c r="B2312" s="3" t="s">
        <v>959</v>
      </c>
    </row>
    <row r="2313" spans="1:2" x14ac:dyDescent="0.2">
      <c r="A2313" s="3" t="s">
        <v>3862</v>
      </c>
      <c r="B2313" s="3" t="s">
        <v>959</v>
      </c>
    </row>
    <row r="2314" spans="1:2" x14ac:dyDescent="0.2">
      <c r="A2314" s="3" t="s">
        <v>3863</v>
      </c>
      <c r="B2314" s="3" t="s">
        <v>959</v>
      </c>
    </row>
    <row r="2315" spans="1:2" x14ac:dyDescent="0.2">
      <c r="A2315" s="3" t="s">
        <v>3864</v>
      </c>
      <c r="B2315" s="3" t="s">
        <v>959</v>
      </c>
    </row>
    <row r="2316" spans="1:2" x14ac:dyDescent="0.2">
      <c r="A2316" s="3" t="s">
        <v>3865</v>
      </c>
      <c r="B2316" s="3" t="s">
        <v>1807</v>
      </c>
    </row>
    <row r="2317" spans="1:2" x14ac:dyDescent="0.2">
      <c r="A2317" s="3" t="s">
        <v>3866</v>
      </c>
      <c r="B2317" s="3" t="s">
        <v>1897</v>
      </c>
    </row>
    <row r="2318" spans="1:2" x14ac:dyDescent="0.2">
      <c r="A2318" s="3" t="s">
        <v>3867</v>
      </c>
      <c r="B2318" s="3" t="s">
        <v>1897</v>
      </c>
    </row>
    <row r="2319" spans="1:2" x14ac:dyDescent="0.2">
      <c r="A2319" s="3" t="s">
        <v>3868</v>
      </c>
      <c r="B2319" s="3" t="s">
        <v>1900</v>
      </c>
    </row>
    <row r="2320" spans="1:2" x14ac:dyDescent="0.2">
      <c r="A2320" s="3" t="s">
        <v>3869</v>
      </c>
      <c r="B2320" s="3" t="s">
        <v>1900</v>
      </c>
    </row>
    <row r="2321" spans="1:2" x14ac:dyDescent="0.2">
      <c r="A2321" s="3" t="s">
        <v>3870</v>
      </c>
      <c r="B2321" s="3" t="s">
        <v>1830</v>
      </c>
    </row>
    <row r="2322" spans="1:2" x14ac:dyDescent="0.2">
      <c r="A2322" s="3" t="s">
        <v>3871</v>
      </c>
      <c r="B2322" s="3" t="s">
        <v>1830</v>
      </c>
    </row>
    <row r="2323" spans="1:2" x14ac:dyDescent="0.2">
      <c r="A2323" s="3" t="s">
        <v>3872</v>
      </c>
      <c r="B2323" s="3" t="s">
        <v>1830</v>
      </c>
    </row>
    <row r="2324" spans="1:2" x14ac:dyDescent="0.2">
      <c r="A2324" s="3" t="s">
        <v>3873</v>
      </c>
      <c r="B2324" s="3" t="s">
        <v>1830</v>
      </c>
    </row>
    <row r="2325" spans="1:2" x14ac:dyDescent="0.2">
      <c r="A2325" s="3" t="s">
        <v>3874</v>
      </c>
      <c r="B2325" s="3" t="s">
        <v>1830</v>
      </c>
    </row>
    <row r="2326" spans="1:2" x14ac:dyDescent="0.2">
      <c r="A2326" s="3" t="s">
        <v>3875</v>
      </c>
      <c r="B2326" s="3" t="s">
        <v>1830</v>
      </c>
    </row>
    <row r="2327" spans="1:2" x14ac:dyDescent="0.2">
      <c r="A2327" s="3" t="s">
        <v>3876</v>
      </c>
      <c r="B2327" s="3" t="s">
        <v>1830</v>
      </c>
    </row>
    <row r="2328" spans="1:2" x14ac:dyDescent="0.2">
      <c r="A2328" s="3" t="s">
        <v>3877</v>
      </c>
      <c r="B2328" s="3" t="s">
        <v>1832</v>
      </c>
    </row>
    <row r="2329" spans="1:2" x14ac:dyDescent="0.2">
      <c r="A2329" s="3" t="s">
        <v>3878</v>
      </c>
      <c r="B2329" s="3" t="s">
        <v>1832</v>
      </c>
    </row>
    <row r="2330" spans="1:2" x14ac:dyDescent="0.2">
      <c r="A2330" s="3" t="s">
        <v>3879</v>
      </c>
      <c r="B2330" s="3" t="s">
        <v>1832</v>
      </c>
    </row>
    <row r="2331" spans="1:2" x14ac:dyDescent="0.2">
      <c r="A2331" s="3" t="s">
        <v>3880</v>
      </c>
      <c r="B2331" s="3" t="s">
        <v>1832</v>
      </c>
    </row>
    <row r="2332" spans="1:2" x14ac:dyDescent="0.2">
      <c r="A2332" s="3" t="s">
        <v>3881</v>
      </c>
      <c r="B2332" s="3" t="s">
        <v>1832</v>
      </c>
    </row>
    <row r="2333" spans="1:2" x14ac:dyDescent="0.2">
      <c r="A2333" s="3" t="s">
        <v>3882</v>
      </c>
      <c r="B2333" s="3" t="s">
        <v>1832</v>
      </c>
    </row>
    <row r="2334" spans="1:2" x14ac:dyDescent="0.2">
      <c r="A2334" s="3" t="s">
        <v>3883</v>
      </c>
      <c r="B2334" s="3" t="s">
        <v>1834</v>
      </c>
    </row>
    <row r="2335" spans="1:2" x14ac:dyDescent="0.2">
      <c r="A2335" s="3" t="s">
        <v>3884</v>
      </c>
      <c r="B2335" s="3" t="s">
        <v>1834</v>
      </c>
    </row>
    <row r="2336" spans="1:2" x14ac:dyDescent="0.2">
      <c r="A2336" s="3" t="s">
        <v>3885</v>
      </c>
      <c r="B2336" s="3" t="s">
        <v>1834</v>
      </c>
    </row>
    <row r="2337" spans="1:2" x14ac:dyDescent="0.2">
      <c r="A2337" s="3" t="s">
        <v>3886</v>
      </c>
      <c r="B2337" s="3" t="s">
        <v>1834</v>
      </c>
    </row>
    <row r="2338" spans="1:2" x14ac:dyDescent="0.2">
      <c r="A2338" s="3" t="s">
        <v>3887</v>
      </c>
      <c r="B2338" s="3" t="s">
        <v>1837</v>
      </c>
    </row>
    <row r="2339" spans="1:2" x14ac:dyDescent="0.2">
      <c r="A2339" s="3" t="s">
        <v>3888</v>
      </c>
      <c r="B2339" s="3" t="s">
        <v>1838</v>
      </c>
    </row>
    <row r="2340" spans="1:2" x14ac:dyDescent="0.2">
      <c r="A2340" s="3" t="s">
        <v>3889</v>
      </c>
      <c r="B2340" s="3" t="s">
        <v>1838</v>
      </c>
    </row>
    <row r="2341" spans="1:2" x14ac:dyDescent="0.2">
      <c r="A2341" s="3" t="s">
        <v>3890</v>
      </c>
      <c r="B2341" s="3" t="s">
        <v>1838</v>
      </c>
    </row>
    <row r="2342" spans="1:2" x14ac:dyDescent="0.2">
      <c r="A2342" s="3" t="s">
        <v>3891</v>
      </c>
      <c r="B2342" s="3" t="s">
        <v>1838</v>
      </c>
    </row>
    <row r="2343" spans="1:2" x14ac:dyDescent="0.2">
      <c r="A2343" s="3" t="s">
        <v>3892</v>
      </c>
      <c r="B2343" s="3" t="s">
        <v>1838</v>
      </c>
    </row>
    <row r="2344" spans="1:2" x14ac:dyDescent="0.2">
      <c r="A2344" s="3" t="s">
        <v>3893</v>
      </c>
      <c r="B2344" s="3" t="s">
        <v>1838</v>
      </c>
    </row>
    <row r="2345" spans="1:2" x14ac:dyDescent="0.2">
      <c r="A2345" s="3" t="s">
        <v>3894</v>
      </c>
      <c r="B2345" s="3" t="s">
        <v>1804</v>
      </c>
    </row>
    <row r="2346" spans="1:2" x14ac:dyDescent="0.2">
      <c r="A2346" s="3" t="s">
        <v>3895</v>
      </c>
      <c r="B2346" s="3" t="s">
        <v>1838</v>
      </c>
    </row>
    <row r="2347" spans="1:2" x14ac:dyDescent="0.2">
      <c r="A2347" s="3" t="s">
        <v>3896</v>
      </c>
      <c r="B2347" s="3" t="s">
        <v>1838</v>
      </c>
    </row>
    <row r="2348" spans="1:2" x14ac:dyDescent="0.2">
      <c r="A2348" s="3" t="s">
        <v>3897</v>
      </c>
      <c r="B2348" s="3" t="s">
        <v>1429</v>
      </c>
    </row>
    <row r="2349" spans="1:2" x14ac:dyDescent="0.2">
      <c r="A2349" s="3" t="s">
        <v>3898</v>
      </c>
      <c r="B2349" s="3" t="s">
        <v>1429</v>
      </c>
    </row>
    <row r="2350" spans="1:2" x14ac:dyDescent="0.2">
      <c r="A2350" s="3" t="s">
        <v>3899</v>
      </c>
      <c r="B2350" s="3" t="s">
        <v>1915</v>
      </c>
    </row>
    <row r="2351" spans="1:2" x14ac:dyDescent="0.2">
      <c r="A2351" s="3" t="s">
        <v>3900</v>
      </c>
      <c r="B2351" s="3" t="s">
        <v>61</v>
      </c>
    </row>
    <row r="2352" spans="1:2" x14ac:dyDescent="0.2">
      <c r="A2352" s="3" t="s">
        <v>3901</v>
      </c>
      <c r="B2352" s="3" t="s">
        <v>1433</v>
      </c>
    </row>
    <row r="2353" spans="1:2" x14ac:dyDescent="0.2">
      <c r="A2353" s="3" t="s">
        <v>3902</v>
      </c>
      <c r="B2353" s="3" t="s">
        <v>1436</v>
      </c>
    </row>
    <row r="2354" spans="1:2" x14ac:dyDescent="0.2">
      <c r="A2354" s="3" t="s">
        <v>3902</v>
      </c>
      <c r="B2354" s="3" t="s">
        <v>1437</v>
      </c>
    </row>
    <row r="2355" spans="1:2" x14ac:dyDescent="0.2">
      <c r="A2355" s="3" t="s">
        <v>3903</v>
      </c>
      <c r="B2355" s="3" t="s">
        <v>161</v>
      </c>
    </row>
    <row r="2356" spans="1:2" x14ac:dyDescent="0.2">
      <c r="A2356" s="3" t="s">
        <v>3903</v>
      </c>
      <c r="B2356" s="3" t="s">
        <v>164</v>
      </c>
    </row>
    <row r="2357" spans="1:2" x14ac:dyDescent="0.2">
      <c r="A2357" s="3" t="s">
        <v>3903</v>
      </c>
      <c r="B2357" s="3" t="s">
        <v>167</v>
      </c>
    </row>
    <row r="2358" spans="1:2" x14ac:dyDescent="0.2">
      <c r="A2358" s="3" t="s">
        <v>3903</v>
      </c>
      <c r="B2358" s="3" t="s">
        <v>1444</v>
      </c>
    </row>
    <row r="2359" spans="1:2" x14ac:dyDescent="0.2">
      <c r="A2359" s="3" t="s">
        <v>3903</v>
      </c>
      <c r="B2359" s="3" t="s">
        <v>1447</v>
      </c>
    </row>
    <row r="2360" spans="1:2" x14ac:dyDescent="0.2">
      <c r="A2360" s="3" t="s">
        <v>3903</v>
      </c>
      <c r="B2360" s="3" t="s">
        <v>211</v>
      </c>
    </row>
    <row r="2361" spans="1:2" x14ac:dyDescent="0.2">
      <c r="A2361" s="3" t="s">
        <v>3903</v>
      </c>
      <c r="B2361" s="3" t="s">
        <v>1448</v>
      </c>
    </row>
    <row r="2362" spans="1:2" x14ac:dyDescent="0.2">
      <c r="A2362" s="3" t="s">
        <v>3903</v>
      </c>
      <c r="B2362" s="3" t="s">
        <v>1451</v>
      </c>
    </row>
    <row r="2363" spans="1:2" x14ac:dyDescent="0.2">
      <c r="A2363" s="3" t="s">
        <v>3903</v>
      </c>
      <c r="B2363" s="3" t="s">
        <v>238</v>
      </c>
    </row>
    <row r="2364" spans="1:2" x14ac:dyDescent="0.2">
      <c r="A2364" s="3" t="s">
        <v>3903</v>
      </c>
      <c r="B2364" s="3" t="s">
        <v>1452</v>
      </c>
    </row>
    <row r="2365" spans="1:2" x14ac:dyDescent="0.2">
      <c r="A2365" s="3" t="s">
        <v>3903</v>
      </c>
      <c r="B2365" s="3" t="s">
        <v>1453</v>
      </c>
    </row>
    <row r="2366" spans="1:2" x14ac:dyDescent="0.2">
      <c r="A2366" s="3" t="s">
        <v>3903</v>
      </c>
      <c r="B2366" s="3" t="s">
        <v>1454</v>
      </c>
    </row>
    <row r="2367" spans="1:2" x14ac:dyDescent="0.2">
      <c r="A2367" s="3" t="s">
        <v>3904</v>
      </c>
      <c r="B2367" s="3" t="s">
        <v>1644</v>
      </c>
    </row>
    <row r="2368" spans="1:2" x14ac:dyDescent="0.2">
      <c r="A2368" s="3" t="s">
        <v>3905</v>
      </c>
      <c r="B2368" s="3" t="s">
        <v>1644</v>
      </c>
    </row>
    <row r="2369" spans="1:2" x14ac:dyDescent="0.2">
      <c r="A2369" s="3" t="s">
        <v>3906</v>
      </c>
      <c r="B2369" s="3" t="s">
        <v>1646</v>
      </c>
    </row>
    <row r="2370" spans="1:2" x14ac:dyDescent="0.2">
      <c r="A2370" s="3" t="s">
        <v>3907</v>
      </c>
      <c r="B2370" s="3" t="s">
        <v>616</v>
      </c>
    </row>
    <row r="2371" spans="1:2" x14ac:dyDescent="0.2">
      <c r="A2371" s="3" t="s">
        <v>3908</v>
      </c>
      <c r="B2371" s="3" t="s">
        <v>1649</v>
      </c>
    </row>
    <row r="2372" spans="1:2" x14ac:dyDescent="0.2">
      <c r="A2372" s="3" t="s">
        <v>3909</v>
      </c>
      <c r="B2372" s="3" t="s">
        <v>400</v>
      </c>
    </row>
    <row r="2373" spans="1:2" x14ac:dyDescent="0.2">
      <c r="A2373" s="3" t="s">
        <v>3909</v>
      </c>
      <c r="B2373" s="3" t="s">
        <v>402</v>
      </c>
    </row>
    <row r="2374" spans="1:2" x14ac:dyDescent="0.2">
      <c r="A2374" s="3" t="s">
        <v>3909</v>
      </c>
      <c r="B2374" s="3" t="s">
        <v>404</v>
      </c>
    </row>
    <row r="2375" spans="1:2" x14ac:dyDescent="0.2">
      <c r="A2375" s="3" t="s">
        <v>3909</v>
      </c>
      <c r="B2375" s="3" t="s">
        <v>1552</v>
      </c>
    </row>
    <row r="2376" spans="1:2" x14ac:dyDescent="0.2">
      <c r="A2376" s="3" t="s">
        <v>3909</v>
      </c>
      <c r="B2376" s="3" t="s">
        <v>1553</v>
      </c>
    </row>
    <row r="2377" spans="1:2" x14ac:dyDescent="0.2">
      <c r="A2377" s="3" t="s">
        <v>3910</v>
      </c>
      <c r="B2377" s="3" t="s">
        <v>1573</v>
      </c>
    </row>
    <row r="2378" spans="1:2" x14ac:dyDescent="0.2">
      <c r="A2378" s="3" t="s">
        <v>3911</v>
      </c>
      <c r="B2378" s="3" t="s">
        <v>1810</v>
      </c>
    </row>
    <row r="2379" spans="1:2" x14ac:dyDescent="0.2">
      <c r="A2379" s="3" t="s">
        <v>3912</v>
      </c>
      <c r="B2379" s="3" t="s">
        <v>1660</v>
      </c>
    </row>
    <row r="2380" spans="1:2" x14ac:dyDescent="0.2">
      <c r="A2380" s="3" t="s">
        <v>3913</v>
      </c>
      <c r="B2380" s="3" t="s">
        <v>1664</v>
      </c>
    </row>
    <row r="2381" spans="1:2" x14ac:dyDescent="0.2">
      <c r="A2381" s="3" t="s">
        <v>3914</v>
      </c>
      <c r="B2381" s="3" t="s">
        <v>1608</v>
      </c>
    </row>
    <row r="2382" spans="1:2" x14ac:dyDescent="0.2">
      <c r="A2382" s="3" t="s">
        <v>3915</v>
      </c>
      <c r="B2382" s="3" t="s">
        <v>1613</v>
      </c>
    </row>
    <row r="2383" spans="1:2" x14ac:dyDescent="0.2">
      <c r="A2383" s="3" t="s">
        <v>3915</v>
      </c>
      <c r="B2383" s="3" t="s">
        <v>1615</v>
      </c>
    </row>
    <row r="2384" spans="1:2" x14ac:dyDescent="0.2">
      <c r="A2384" s="3" t="s">
        <v>3915</v>
      </c>
      <c r="B2384" s="3" t="s">
        <v>576</v>
      </c>
    </row>
    <row r="2385" spans="1:2" x14ac:dyDescent="0.2">
      <c r="A2385" s="3" t="s">
        <v>3915</v>
      </c>
      <c r="B2385" s="3" t="s">
        <v>579</v>
      </c>
    </row>
    <row r="2386" spans="1:2" x14ac:dyDescent="0.2">
      <c r="A2386" s="3" t="s">
        <v>3915</v>
      </c>
      <c r="B2386" s="3" t="s">
        <v>1621</v>
      </c>
    </row>
    <row r="2387" spans="1:2" x14ac:dyDescent="0.2">
      <c r="A2387" s="3" t="s">
        <v>3915</v>
      </c>
      <c r="B2387" s="3" t="s">
        <v>1622</v>
      </c>
    </row>
    <row r="2388" spans="1:2" x14ac:dyDescent="0.2">
      <c r="A2388" s="3" t="s">
        <v>3916</v>
      </c>
      <c r="B2388" s="3" t="s">
        <v>1719</v>
      </c>
    </row>
    <row r="2389" spans="1:2" x14ac:dyDescent="0.2">
      <c r="A2389" s="3" t="s">
        <v>3917</v>
      </c>
      <c r="B2389" s="3" t="s">
        <v>1577</v>
      </c>
    </row>
    <row r="2390" spans="1:2" x14ac:dyDescent="0.2">
      <c r="A2390" s="3" t="s">
        <v>3917</v>
      </c>
      <c r="B2390" s="3" t="s">
        <v>1580</v>
      </c>
    </row>
    <row r="2391" spans="1:2" x14ac:dyDescent="0.2">
      <c r="A2391" s="3" t="s">
        <v>3917</v>
      </c>
      <c r="B2391" s="3" t="s">
        <v>1583</v>
      </c>
    </row>
    <row r="2392" spans="1:2" x14ac:dyDescent="0.2">
      <c r="A2392" s="3" t="s">
        <v>3917</v>
      </c>
      <c r="B2392" s="3" t="s">
        <v>1586</v>
      </c>
    </row>
    <row r="2393" spans="1:2" x14ac:dyDescent="0.2">
      <c r="A2393" s="3" t="s">
        <v>3917</v>
      </c>
      <c r="B2393" s="3" t="s">
        <v>1589</v>
      </c>
    </row>
    <row r="2394" spans="1:2" x14ac:dyDescent="0.2">
      <c r="A2394" s="3" t="s">
        <v>3917</v>
      </c>
      <c r="B2394" s="3" t="s">
        <v>1592</v>
      </c>
    </row>
    <row r="2395" spans="1:2" x14ac:dyDescent="0.2">
      <c r="A2395" s="3" t="s">
        <v>3918</v>
      </c>
      <c r="B2395" s="3" t="s">
        <v>546</v>
      </c>
    </row>
    <row r="2396" spans="1:2" x14ac:dyDescent="0.2">
      <c r="A2396" s="3" t="s">
        <v>3918</v>
      </c>
      <c r="B2396" s="3" t="s">
        <v>549</v>
      </c>
    </row>
    <row r="2397" spans="1:2" x14ac:dyDescent="0.2">
      <c r="A2397" s="3" t="s">
        <v>3919</v>
      </c>
      <c r="B2397" s="3" t="s">
        <v>561</v>
      </c>
    </row>
    <row r="2398" spans="1:2" x14ac:dyDescent="0.2">
      <c r="A2398" s="3" t="s">
        <v>3919</v>
      </c>
      <c r="B2398" s="3" t="s">
        <v>563</v>
      </c>
    </row>
    <row r="2399" spans="1:2" x14ac:dyDescent="0.2">
      <c r="A2399" s="3" t="s">
        <v>3919</v>
      </c>
      <c r="B2399" s="3" t="s">
        <v>488</v>
      </c>
    </row>
    <row r="2400" spans="1:2" x14ac:dyDescent="0.2">
      <c r="A2400" s="3" t="s">
        <v>3919</v>
      </c>
      <c r="B2400" s="3" t="s">
        <v>567</v>
      </c>
    </row>
    <row r="2401" spans="1:2" x14ac:dyDescent="0.2">
      <c r="A2401" s="3" t="s">
        <v>3919</v>
      </c>
      <c r="B2401" s="3" t="s">
        <v>1604</v>
      </c>
    </row>
    <row r="2402" spans="1:2" x14ac:dyDescent="0.2">
      <c r="A2402" s="3" t="s">
        <v>3920</v>
      </c>
      <c r="B2402" s="3" t="s">
        <v>1554</v>
      </c>
    </row>
    <row r="2403" spans="1:2" x14ac:dyDescent="0.2">
      <c r="A2403" s="3" t="s">
        <v>3920</v>
      </c>
      <c r="B2403" s="3" t="s">
        <v>1555</v>
      </c>
    </row>
    <row r="2404" spans="1:2" x14ac:dyDescent="0.2">
      <c r="A2404" s="3" t="s">
        <v>3920</v>
      </c>
      <c r="B2404" s="3" t="s">
        <v>1557</v>
      </c>
    </row>
    <row r="2405" spans="1:2" x14ac:dyDescent="0.2">
      <c r="A2405" s="3" t="s">
        <v>3920</v>
      </c>
      <c r="B2405" s="3" t="s">
        <v>1558</v>
      </c>
    </row>
    <row r="2406" spans="1:2" x14ac:dyDescent="0.2">
      <c r="A2406" s="3" t="s">
        <v>3920</v>
      </c>
      <c r="B2406" s="3" t="s">
        <v>1559</v>
      </c>
    </row>
    <row r="2407" spans="1:2" x14ac:dyDescent="0.2">
      <c r="A2407" s="3" t="s">
        <v>3920</v>
      </c>
      <c r="B2407" s="3" t="s">
        <v>1560</v>
      </c>
    </row>
    <row r="2408" spans="1:2" x14ac:dyDescent="0.2">
      <c r="A2408" s="3" t="s">
        <v>3920</v>
      </c>
      <c r="B2408" s="3" t="s">
        <v>1561</v>
      </c>
    </row>
    <row r="2409" spans="1:2" x14ac:dyDescent="0.2">
      <c r="A2409" s="3" t="s">
        <v>3920</v>
      </c>
      <c r="B2409" s="3" t="s">
        <v>1562</v>
      </c>
    </row>
    <row r="2410" spans="1:2" x14ac:dyDescent="0.2">
      <c r="A2410" s="3" t="s">
        <v>3920</v>
      </c>
      <c r="B2410" s="3" t="s">
        <v>1564</v>
      </c>
    </row>
    <row r="2411" spans="1:2" x14ac:dyDescent="0.2">
      <c r="A2411" s="3" t="s">
        <v>3920</v>
      </c>
      <c r="B2411" s="3" t="s">
        <v>1565</v>
      </c>
    </row>
    <row r="2412" spans="1:2" x14ac:dyDescent="0.2">
      <c r="A2412" s="3" t="s">
        <v>3920</v>
      </c>
      <c r="B2412" s="3" t="s">
        <v>1566</v>
      </c>
    </row>
    <row r="2413" spans="1:2" x14ac:dyDescent="0.2">
      <c r="A2413" s="3" t="s">
        <v>3920</v>
      </c>
      <c r="B2413" s="3" t="s">
        <v>1567</v>
      </c>
    </row>
    <row r="2414" spans="1:2" x14ac:dyDescent="0.2">
      <c r="A2414" s="3" t="s">
        <v>3920</v>
      </c>
      <c r="B2414" s="3" t="s">
        <v>1568</v>
      </c>
    </row>
    <row r="2415" spans="1:2" x14ac:dyDescent="0.2">
      <c r="A2415" s="3" t="s">
        <v>3920</v>
      </c>
      <c r="B2415" s="3" t="s">
        <v>1569</v>
      </c>
    </row>
    <row r="2416" spans="1:2" x14ac:dyDescent="0.2">
      <c r="A2416" s="3" t="s">
        <v>3921</v>
      </c>
      <c r="B2416" s="3" t="s">
        <v>1719</v>
      </c>
    </row>
    <row r="2417" spans="1:2" x14ac:dyDescent="0.2">
      <c r="A2417" s="3" t="s">
        <v>3922</v>
      </c>
      <c r="B2417" s="3" t="s">
        <v>1719</v>
      </c>
    </row>
    <row r="2418" spans="1:2" x14ac:dyDescent="0.2">
      <c r="A2418" s="3" t="s">
        <v>3923</v>
      </c>
      <c r="B2418" s="3" t="s">
        <v>1719</v>
      </c>
    </row>
    <row r="2419" spans="1:2" x14ac:dyDescent="0.2">
      <c r="A2419" s="3" t="s">
        <v>3924</v>
      </c>
      <c r="B2419" s="3" t="s">
        <v>1719</v>
      </c>
    </row>
    <row r="2420" spans="1:2" x14ac:dyDescent="0.2">
      <c r="A2420" s="3" t="s">
        <v>3925</v>
      </c>
      <c r="B2420" s="3" t="s">
        <v>1719</v>
      </c>
    </row>
    <row r="2421" spans="1:2" x14ac:dyDescent="0.2">
      <c r="A2421" s="3" t="s">
        <v>3926</v>
      </c>
      <c r="B2421" s="3" t="s">
        <v>400</v>
      </c>
    </row>
    <row r="2422" spans="1:2" x14ac:dyDescent="0.2">
      <c r="A2422" s="3" t="s">
        <v>3926</v>
      </c>
      <c r="B2422" s="3" t="s">
        <v>402</v>
      </c>
    </row>
    <row r="2423" spans="1:2" x14ac:dyDescent="0.2">
      <c r="A2423" s="3" t="s">
        <v>3926</v>
      </c>
      <c r="B2423" s="3" t="s">
        <v>404</v>
      </c>
    </row>
    <row r="2424" spans="1:2" x14ac:dyDescent="0.2">
      <c r="A2424" s="3" t="s">
        <v>3927</v>
      </c>
      <c r="B2424" s="3" t="s">
        <v>1554</v>
      </c>
    </row>
    <row r="2425" spans="1:2" x14ac:dyDescent="0.2">
      <c r="A2425" s="3" t="s">
        <v>3927</v>
      </c>
      <c r="B2425" s="3" t="s">
        <v>1555</v>
      </c>
    </row>
    <row r="2426" spans="1:2" x14ac:dyDescent="0.2">
      <c r="A2426" s="3" t="s">
        <v>3927</v>
      </c>
      <c r="B2426" s="3" t="s">
        <v>1558</v>
      </c>
    </row>
    <row r="2427" spans="1:2" x14ac:dyDescent="0.2">
      <c r="A2427" s="3" t="s">
        <v>3927</v>
      </c>
      <c r="B2427" s="3" t="s">
        <v>1559</v>
      </c>
    </row>
    <row r="2428" spans="1:2" x14ac:dyDescent="0.2">
      <c r="A2428" s="3" t="s">
        <v>3927</v>
      </c>
      <c r="B2428" s="3" t="s">
        <v>1560</v>
      </c>
    </row>
    <row r="2429" spans="1:2" x14ac:dyDescent="0.2">
      <c r="A2429" s="3" t="s">
        <v>3927</v>
      </c>
      <c r="B2429" s="3" t="s">
        <v>1561</v>
      </c>
    </row>
    <row r="2430" spans="1:2" x14ac:dyDescent="0.2">
      <c r="A2430" s="3" t="s">
        <v>3927</v>
      </c>
      <c r="B2430" s="3" t="s">
        <v>1564</v>
      </c>
    </row>
    <row r="2431" spans="1:2" x14ac:dyDescent="0.2">
      <c r="A2431" s="3" t="s">
        <v>3927</v>
      </c>
      <c r="B2431" s="3" t="s">
        <v>1565</v>
      </c>
    </row>
    <row r="2432" spans="1:2" x14ac:dyDescent="0.2">
      <c r="A2432" s="3" t="s">
        <v>3927</v>
      </c>
      <c r="B2432" s="3" t="s">
        <v>1566</v>
      </c>
    </row>
    <row r="2433" spans="1:2" x14ac:dyDescent="0.2">
      <c r="A2433" s="3" t="s">
        <v>3927</v>
      </c>
      <c r="B2433" s="3" t="s">
        <v>1567</v>
      </c>
    </row>
    <row r="2434" spans="1:2" x14ac:dyDescent="0.2">
      <c r="A2434" s="3" t="s">
        <v>3927</v>
      </c>
      <c r="B2434" s="3" t="s">
        <v>1569</v>
      </c>
    </row>
    <row r="2435" spans="1:2" x14ac:dyDescent="0.2">
      <c r="A2435" s="3" t="s">
        <v>3928</v>
      </c>
      <c r="B2435" s="3" t="s">
        <v>1573</v>
      </c>
    </row>
    <row r="2436" spans="1:2" x14ac:dyDescent="0.2">
      <c r="A2436" s="3" t="s">
        <v>3929</v>
      </c>
      <c r="B2436" s="3" t="s">
        <v>546</v>
      </c>
    </row>
    <row r="2437" spans="1:2" x14ac:dyDescent="0.2">
      <c r="A2437" s="3" t="s">
        <v>3929</v>
      </c>
      <c r="B2437" s="3" t="s">
        <v>549</v>
      </c>
    </row>
    <row r="2438" spans="1:2" x14ac:dyDescent="0.2">
      <c r="A2438" s="3" t="s">
        <v>3930</v>
      </c>
      <c r="B2438" s="3" t="s">
        <v>561</v>
      </c>
    </row>
    <row r="2439" spans="1:2" x14ac:dyDescent="0.2">
      <c r="A2439" s="3" t="s">
        <v>3930</v>
      </c>
      <c r="B2439" s="3" t="s">
        <v>563</v>
      </c>
    </row>
    <row r="2440" spans="1:2" x14ac:dyDescent="0.2">
      <c r="A2440" s="3" t="s">
        <v>3930</v>
      </c>
      <c r="B2440" s="3" t="s">
        <v>488</v>
      </c>
    </row>
    <row r="2441" spans="1:2" x14ac:dyDescent="0.2">
      <c r="A2441" s="3" t="s">
        <v>3930</v>
      </c>
      <c r="B2441" s="3" t="s">
        <v>567</v>
      </c>
    </row>
    <row r="2442" spans="1:2" x14ac:dyDescent="0.2">
      <c r="A2442" s="3" t="s">
        <v>3930</v>
      </c>
      <c r="B2442" s="3" t="s">
        <v>1604</v>
      </c>
    </row>
    <row r="2443" spans="1:2" x14ac:dyDescent="0.2">
      <c r="A2443" s="3" t="s">
        <v>3931</v>
      </c>
      <c r="B2443" s="3" t="s">
        <v>1577</v>
      </c>
    </row>
    <row r="2444" spans="1:2" x14ac:dyDescent="0.2">
      <c r="A2444" s="3" t="s">
        <v>3931</v>
      </c>
      <c r="B2444" s="3" t="s">
        <v>1580</v>
      </c>
    </row>
    <row r="2445" spans="1:2" x14ac:dyDescent="0.2">
      <c r="A2445" s="3" t="s">
        <v>3931</v>
      </c>
      <c r="B2445" s="3" t="s">
        <v>1583</v>
      </c>
    </row>
    <row r="2446" spans="1:2" x14ac:dyDescent="0.2">
      <c r="A2446" s="3" t="s">
        <v>3931</v>
      </c>
      <c r="B2446" s="3" t="s">
        <v>1586</v>
      </c>
    </row>
    <row r="2447" spans="1:2" x14ac:dyDescent="0.2">
      <c r="A2447" s="3" t="s">
        <v>3931</v>
      </c>
      <c r="B2447" s="3" t="s">
        <v>1589</v>
      </c>
    </row>
    <row r="2448" spans="1:2" x14ac:dyDescent="0.2">
      <c r="A2448" s="3" t="s">
        <v>3931</v>
      </c>
      <c r="B2448" s="3" t="s">
        <v>1592</v>
      </c>
    </row>
    <row r="2449" spans="1:2" x14ac:dyDescent="0.2">
      <c r="A2449" s="3" t="s">
        <v>3932</v>
      </c>
      <c r="B2449" s="3" t="s">
        <v>1625</v>
      </c>
    </row>
    <row r="2450" spans="1:2" x14ac:dyDescent="0.2">
      <c r="A2450" s="3" t="s">
        <v>3932</v>
      </c>
      <c r="B2450" s="3" t="s">
        <v>1629</v>
      </c>
    </row>
    <row r="2451" spans="1:2" x14ac:dyDescent="0.2">
      <c r="A2451" s="3" t="s">
        <v>3932</v>
      </c>
      <c r="B2451" s="3" t="s">
        <v>1630</v>
      </c>
    </row>
    <row r="2452" spans="1:2" x14ac:dyDescent="0.2">
      <c r="A2452" s="3" t="s">
        <v>3932</v>
      </c>
      <c r="B2452" s="3" t="s">
        <v>1631</v>
      </c>
    </row>
    <row r="2453" spans="1:2" x14ac:dyDescent="0.2">
      <c r="A2453" s="3" t="s">
        <v>3932</v>
      </c>
      <c r="B2453" s="3" t="s">
        <v>1632</v>
      </c>
    </row>
    <row r="2454" spans="1:2" x14ac:dyDescent="0.2">
      <c r="A2454" s="3" t="s">
        <v>3933</v>
      </c>
      <c r="B2454" s="3" t="s">
        <v>249</v>
      </c>
    </row>
    <row r="2455" spans="1:2" x14ac:dyDescent="0.2">
      <c r="A2455" s="3" t="s">
        <v>3933</v>
      </c>
      <c r="B2455" s="3" t="s">
        <v>251</v>
      </c>
    </row>
    <row r="2456" spans="1:2" x14ac:dyDescent="0.2">
      <c r="A2456" s="3" t="s">
        <v>3933</v>
      </c>
      <c r="B2456" s="3" t="s">
        <v>1459</v>
      </c>
    </row>
    <row r="2457" spans="1:2" x14ac:dyDescent="0.2">
      <c r="A2457" s="3" t="s">
        <v>3933</v>
      </c>
      <c r="B2457" s="3" t="s">
        <v>1460</v>
      </c>
    </row>
    <row r="2458" spans="1:2" x14ac:dyDescent="0.2">
      <c r="A2458" s="3" t="s">
        <v>3933</v>
      </c>
      <c r="B2458" s="3" t="s">
        <v>255</v>
      </c>
    </row>
    <row r="2459" spans="1:2" x14ac:dyDescent="0.2">
      <c r="A2459" s="3" t="s">
        <v>3933</v>
      </c>
      <c r="B2459" s="3" t="s">
        <v>1463</v>
      </c>
    </row>
    <row r="2460" spans="1:2" x14ac:dyDescent="0.2">
      <c r="A2460" s="3" t="s">
        <v>3933</v>
      </c>
      <c r="B2460" s="3" t="s">
        <v>1464</v>
      </c>
    </row>
    <row r="2461" spans="1:2" x14ac:dyDescent="0.2">
      <c r="A2461" s="3" t="s">
        <v>3933</v>
      </c>
      <c r="B2461" s="3" t="s">
        <v>1465</v>
      </c>
    </row>
    <row r="2462" spans="1:2" x14ac:dyDescent="0.2">
      <c r="A2462" s="3" t="s">
        <v>3933</v>
      </c>
      <c r="B2462" s="3" t="s">
        <v>1467</v>
      </c>
    </row>
    <row r="2463" spans="1:2" x14ac:dyDescent="0.2">
      <c r="A2463" s="3" t="s">
        <v>3933</v>
      </c>
      <c r="B2463" s="3" t="s">
        <v>1468</v>
      </c>
    </row>
    <row r="2464" spans="1:2" x14ac:dyDescent="0.2">
      <c r="A2464" s="3" t="s">
        <v>3933</v>
      </c>
      <c r="B2464" s="3" t="s">
        <v>1469</v>
      </c>
    </row>
    <row r="2465" spans="1:2" x14ac:dyDescent="0.2">
      <c r="A2465" s="3" t="s">
        <v>3933</v>
      </c>
      <c r="B2465" s="3" t="s">
        <v>1470</v>
      </c>
    </row>
    <row r="2466" spans="1:2" x14ac:dyDescent="0.2">
      <c r="A2466" s="3" t="s">
        <v>3933</v>
      </c>
      <c r="B2466" s="3" t="s">
        <v>1471</v>
      </c>
    </row>
    <row r="2467" spans="1:2" x14ac:dyDescent="0.2">
      <c r="A2467" s="3" t="s">
        <v>3933</v>
      </c>
      <c r="B2467" s="3" t="s">
        <v>1473</v>
      </c>
    </row>
    <row r="2468" spans="1:2" x14ac:dyDescent="0.2">
      <c r="A2468" s="3" t="s">
        <v>3933</v>
      </c>
      <c r="B2468" s="3" t="s">
        <v>1475</v>
      </c>
    </row>
    <row r="2469" spans="1:2" x14ac:dyDescent="0.2">
      <c r="A2469" s="3" t="s">
        <v>3933</v>
      </c>
      <c r="B2469" s="3" t="s">
        <v>1476</v>
      </c>
    </row>
    <row r="2470" spans="1:2" x14ac:dyDescent="0.2">
      <c r="A2470" s="3" t="s">
        <v>3933</v>
      </c>
      <c r="B2470" s="3" t="s">
        <v>1477</v>
      </c>
    </row>
    <row r="2471" spans="1:2" x14ac:dyDescent="0.2">
      <c r="A2471" s="3" t="s">
        <v>3934</v>
      </c>
      <c r="B2471" s="3" t="s">
        <v>1480</v>
      </c>
    </row>
    <row r="2472" spans="1:2" x14ac:dyDescent="0.2">
      <c r="A2472" s="3" t="s">
        <v>3935</v>
      </c>
      <c r="B2472" s="3" t="s">
        <v>1482</v>
      </c>
    </row>
    <row r="2473" spans="1:2" x14ac:dyDescent="0.2">
      <c r="A2473" s="3" t="s">
        <v>3935</v>
      </c>
      <c r="B2473" s="3" t="s">
        <v>1484</v>
      </c>
    </row>
    <row r="2474" spans="1:2" x14ac:dyDescent="0.2">
      <c r="A2474" s="3" t="s">
        <v>3935</v>
      </c>
      <c r="B2474" s="3" t="s">
        <v>1486</v>
      </c>
    </row>
    <row r="2475" spans="1:2" x14ac:dyDescent="0.2">
      <c r="A2475" s="3" t="s">
        <v>3935</v>
      </c>
      <c r="B2475" s="3" t="s">
        <v>1487</v>
      </c>
    </row>
    <row r="2476" spans="1:2" x14ac:dyDescent="0.2">
      <c r="A2476" s="3" t="s">
        <v>3935</v>
      </c>
      <c r="B2476" s="3" t="s">
        <v>1488</v>
      </c>
    </row>
    <row r="2477" spans="1:2" x14ac:dyDescent="0.2">
      <c r="A2477" s="3" t="s">
        <v>3935</v>
      </c>
      <c r="B2477" s="3" t="s">
        <v>1489</v>
      </c>
    </row>
    <row r="2478" spans="1:2" x14ac:dyDescent="0.2">
      <c r="A2478" s="3" t="s">
        <v>3935</v>
      </c>
      <c r="B2478" s="3" t="s">
        <v>1492</v>
      </c>
    </row>
    <row r="2479" spans="1:2" x14ac:dyDescent="0.2">
      <c r="A2479" s="3" t="s">
        <v>3936</v>
      </c>
      <c r="B2479" s="3" t="s">
        <v>1494</v>
      </c>
    </row>
    <row r="2480" spans="1:2" x14ac:dyDescent="0.2">
      <c r="A2480" s="3" t="s">
        <v>3936</v>
      </c>
      <c r="B2480" s="3" t="s">
        <v>290</v>
      </c>
    </row>
    <row r="2481" spans="1:2" x14ac:dyDescent="0.2">
      <c r="A2481" s="3" t="s">
        <v>3937</v>
      </c>
      <c r="B2481" s="3" t="s">
        <v>1498</v>
      </c>
    </row>
    <row r="2482" spans="1:2" x14ac:dyDescent="0.2">
      <c r="A2482" s="3" t="s">
        <v>3937</v>
      </c>
      <c r="B2482" s="3" t="s">
        <v>1500</v>
      </c>
    </row>
    <row r="2483" spans="1:2" x14ac:dyDescent="0.2">
      <c r="A2483" s="3" t="s">
        <v>3937</v>
      </c>
      <c r="B2483" s="3" t="s">
        <v>298</v>
      </c>
    </row>
    <row r="2484" spans="1:2" x14ac:dyDescent="0.2">
      <c r="A2484" s="3" t="s">
        <v>3938</v>
      </c>
      <c r="B2484" s="3" t="s">
        <v>1501</v>
      </c>
    </row>
    <row r="2485" spans="1:2" x14ac:dyDescent="0.2">
      <c r="A2485" s="3" t="s">
        <v>3939</v>
      </c>
      <c r="B2485" s="3" t="s">
        <v>311</v>
      </c>
    </row>
    <row r="2486" spans="1:2" x14ac:dyDescent="0.2">
      <c r="A2486" s="3" t="s">
        <v>3939</v>
      </c>
      <c r="B2486" s="3" t="s">
        <v>313</v>
      </c>
    </row>
    <row r="2487" spans="1:2" x14ac:dyDescent="0.2">
      <c r="A2487" s="3" t="s">
        <v>3939</v>
      </c>
      <c r="B2487" s="3" t="s">
        <v>315</v>
      </c>
    </row>
    <row r="2488" spans="1:2" x14ac:dyDescent="0.2">
      <c r="A2488" s="3" t="s">
        <v>3939</v>
      </c>
      <c r="B2488" s="3" t="s">
        <v>317</v>
      </c>
    </row>
    <row r="2489" spans="1:2" x14ac:dyDescent="0.2">
      <c r="A2489" s="3" t="s">
        <v>3940</v>
      </c>
      <c r="B2489" s="3" t="s">
        <v>1503</v>
      </c>
    </row>
    <row r="2490" spans="1:2" x14ac:dyDescent="0.2">
      <c r="A2490" s="3" t="s">
        <v>3940</v>
      </c>
      <c r="B2490" s="3" t="s">
        <v>1504</v>
      </c>
    </row>
    <row r="2491" spans="1:2" x14ac:dyDescent="0.2">
      <c r="A2491" s="3" t="s">
        <v>3940</v>
      </c>
      <c r="B2491" s="3" t="s">
        <v>1505</v>
      </c>
    </row>
    <row r="2492" spans="1:2" x14ac:dyDescent="0.2">
      <c r="A2492" s="3" t="s">
        <v>3941</v>
      </c>
      <c r="B2492" s="3" t="s">
        <v>342</v>
      </c>
    </row>
    <row r="2493" spans="1:2" x14ac:dyDescent="0.2">
      <c r="A2493" s="3" t="s">
        <v>3941</v>
      </c>
      <c r="B2493" s="3" t="s">
        <v>1519</v>
      </c>
    </row>
    <row r="2494" spans="1:2" x14ac:dyDescent="0.2">
      <c r="A2494" s="3" t="s">
        <v>3941</v>
      </c>
      <c r="B2494" s="3" t="s">
        <v>1522</v>
      </c>
    </row>
    <row r="2495" spans="1:2" x14ac:dyDescent="0.2">
      <c r="A2495" s="3" t="s">
        <v>3942</v>
      </c>
      <c r="B2495" s="3" t="s">
        <v>1523</v>
      </c>
    </row>
    <row r="2496" spans="1:2" x14ac:dyDescent="0.2">
      <c r="A2496" s="3" t="s">
        <v>3942</v>
      </c>
      <c r="B2496" s="3" t="s">
        <v>1525</v>
      </c>
    </row>
    <row r="2497" spans="1:2" x14ac:dyDescent="0.2">
      <c r="A2497" s="3" t="s">
        <v>3942</v>
      </c>
      <c r="B2497" s="3" t="s">
        <v>1526</v>
      </c>
    </row>
    <row r="2498" spans="1:2" x14ac:dyDescent="0.2">
      <c r="A2498" s="3" t="s">
        <v>3942</v>
      </c>
      <c r="B2498" s="3" t="s">
        <v>1528</v>
      </c>
    </row>
    <row r="2499" spans="1:2" x14ac:dyDescent="0.2">
      <c r="A2499" s="3" t="s">
        <v>3942</v>
      </c>
      <c r="B2499" s="3" t="s">
        <v>1529</v>
      </c>
    </row>
    <row r="2500" spans="1:2" x14ac:dyDescent="0.2">
      <c r="A2500" s="3" t="s">
        <v>3942</v>
      </c>
      <c r="B2500" s="3" t="s">
        <v>1530</v>
      </c>
    </row>
    <row r="2501" spans="1:2" x14ac:dyDescent="0.2">
      <c r="A2501" s="3" t="s">
        <v>3942</v>
      </c>
      <c r="B2501" s="3" t="s">
        <v>1532</v>
      </c>
    </row>
    <row r="2502" spans="1:2" x14ac:dyDescent="0.2">
      <c r="A2502" s="3" t="s">
        <v>3942</v>
      </c>
      <c r="B2502" s="3" t="s">
        <v>1533</v>
      </c>
    </row>
    <row r="2503" spans="1:2" x14ac:dyDescent="0.2">
      <c r="A2503" s="3" t="s">
        <v>3942</v>
      </c>
      <c r="B2503" s="3" t="s">
        <v>1534</v>
      </c>
    </row>
    <row r="2504" spans="1:2" x14ac:dyDescent="0.2">
      <c r="A2504" s="3" t="s">
        <v>3943</v>
      </c>
      <c r="B2504" s="3" t="s">
        <v>377</v>
      </c>
    </row>
    <row r="2505" spans="1:2" x14ac:dyDescent="0.2">
      <c r="A2505" s="3" t="s">
        <v>3943</v>
      </c>
      <c r="B2505" s="3" t="s">
        <v>1535</v>
      </c>
    </row>
    <row r="2506" spans="1:2" x14ac:dyDescent="0.2">
      <c r="A2506" s="3" t="s">
        <v>3943</v>
      </c>
      <c r="B2506" s="3" t="s">
        <v>385</v>
      </c>
    </row>
    <row r="2507" spans="1:2" x14ac:dyDescent="0.2">
      <c r="A2507" s="3" t="s">
        <v>3944</v>
      </c>
      <c r="B2507" s="3" t="s">
        <v>438</v>
      </c>
    </row>
    <row r="2508" spans="1:2" x14ac:dyDescent="0.2">
      <c r="A2508" s="3" t="s">
        <v>3944</v>
      </c>
      <c r="B2508" s="3" t="s">
        <v>1537</v>
      </c>
    </row>
    <row r="2509" spans="1:2" x14ac:dyDescent="0.2">
      <c r="A2509" s="3" t="s">
        <v>3944</v>
      </c>
      <c r="B2509" s="3" t="s">
        <v>1539</v>
      </c>
    </row>
    <row r="2510" spans="1:2" x14ac:dyDescent="0.2">
      <c r="A2510" s="3" t="s">
        <v>3944</v>
      </c>
      <c r="B2510" s="3" t="s">
        <v>1541</v>
      </c>
    </row>
    <row r="2511" spans="1:2" x14ac:dyDescent="0.2">
      <c r="A2511" s="3" t="s">
        <v>3944</v>
      </c>
      <c r="B2511" s="3" t="s">
        <v>1543</v>
      </c>
    </row>
    <row r="2512" spans="1:2" x14ac:dyDescent="0.2">
      <c r="A2512" s="3" t="s">
        <v>3944</v>
      </c>
      <c r="B2512" s="3" t="s">
        <v>1544</v>
      </c>
    </row>
    <row r="2513" spans="1:2" x14ac:dyDescent="0.2">
      <c r="A2513" s="3" t="s">
        <v>3944</v>
      </c>
      <c r="B2513" s="3" t="s">
        <v>1545</v>
      </c>
    </row>
    <row r="2514" spans="1:2" x14ac:dyDescent="0.2">
      <c r="A2514" s="3" t="s">
        <v>3944</v>
      </c>
      <c r="B2514" s="3" t="s">
        <v>1546</v>
      </c>
    </row>
    <row r="2515" spans="1:2" x14ac:dyDescent="0.2">
      <c r="A2515" s="3" t="s">
        <v>3945</v>
      </c>
      <c r="B2515" s="3" t="s">
        <v>1625</v>
      </c>
    </row>
    <row r="2516" spans="1:2" x14ac:dyDescent="0.2">
      <c r="A2516" s="3" t="s">
        <v>3945</v>
      </c>
      <c r="B2516" s="3" t="s">
        <v>1628</v>
      </c>
    </row>
    <row r="2517" spans="1:2" x14ac:dyDescent="0.2">
      <c r="A2517" s="3" t="s">
        <v>3945</v>
      </c>
      <c r="B2517" s="3" t="s">
        <v>1629</v>
      </c>
    </row>
    <row r="2518" spans="1:2" x14ac:dyDescent="0.2">
      <c r="A2518" s="3" t="s">
        <v>3945</v>
      </c>
      <c r="B2518" s="3" t="s">
        <v>1630</v>
      </c>
    </row>
    <row r="2519" spans="1:2" x14ac:dyDescent="0.2">
      <c r="A2519" s="3" t="s">
        <v>3945</v>
      </c>
      <c r="B2519" s="3" t="s">
        <v>1631</v>
      </c>
    </row>
    <row r="2520" spans="1:2" x14ac:dyDescent="0.2">
      <c r="A2520" s="3" t="s">
        <v>3945</v>
      </c>
      <c r="B2520" s="3" t="s">
        <v>1632</v>
      </c>
    </row>
    <row r="2521" spans="1:2" x14ac:dyDescent="0.2">
      <c r="A2521" s="3" t="s">
        <v>3946</v>
      </c>
      <c r="B2521" s="3" t="s">
        <v>1550</v>
      </c>
    </row>
    <row r="2522" spans="1:2" x14ac:dyDescent="0.2">
      <c r="A2522" s="3" t="s">
        <v>3947</v>
      </c>
      <c r="B2522" s="3" t="s">
        <v>1550</v>
      </c>
    </row>
    <row r="2523" spans="1:2" x14ac:dyDescent="0.2">
      <c r="A2523" s="3" t="s">
        <v>3948</v>
      </c>
      <c r="B2523" s="3" t="s">
        <v>467</v>
      </c>
    </row>
    <row r="2524" spans="1:2" x14ac:dyDescent="0.2">
      <c r="A2524" s="3" t="s">
        <v>3948</v>
      </c>
      <c r="B2524" s="3" t="s">
        <v>470</v>
      </c>
    </row>
    <row r="2525" spans="1:2" x14ac:dyDescent="0.2">
      <c r="A2525" s="3" t="s">
        <v>3949</v>
      </c>
      <c r="B2525" s="3" t="s">
        <v>400</v>
      </c>
    </row>
    <row r="2526" spans="1:2" x14ac:dyDescent="0.2">
      <c r="A2526" s="3" t="s">
        <v>3949</v>
      </c>
      <c r="B2526" s="3" t="s">
        <v>402</v>
      </c>
    </row>
    <row r="2527" spans="1:2" x14ac:dyDescent="0.2">
      <c r="A2527" s="3" t="s">
        <v>3949</v>
      </c>
      <c r="B2527" s="3" t="s">
        <v>404</v>
      </c>
    </row>
    <row r="2528" spans="1:2" x14ac:dyDescent="0.2">
      <c r="A2528" s="3" t="s">
        <v>3949</v>
      </c>
      <c r="B2528" s="3" t="s">
        <v>1552</v>
      </c>
    </row>
    <row r="2529" spans="1:2" x14ac:dyDescent="0.2">
      <c r="A2529" s="3" t="s">
        <v>3949</v>
      </c>
      <c r="B2529" s="3" t="s">
        <v>1553</v>
      </c>
    </row>
    <row r="2530" spans="1:2" x14ac:dyDescent="0.2">
      <c r="A2530" s="3" t="s">
        <v>3950</v>
      </c>
      <c r="B2530" s="3" t="s">
        <v>1606</v>
      </c>
    </row>
    <row r="2531" spans="1:2" x14ac:dyDescent="0.2">
      <c r="A2531" s="3" t="s">
        <v>3950</v>
      </c>
      <c r="B2531" s="3" t="s">
        <v>1608</v>
      </c>
    </row>
    <row r="2532" spans="1:2" x14ac:dyDescent="0.2">
      <c r="A2532" s="3" t="s">
        <v>3950</v>
      </c>
      <c r="B2532" s="3" t="s">
        <v>1611</v>
      </c>
    </row>
    <row r="2533" spans="1:2" x14ac:dyDescent="0.2">
      <c r="A2533" s="3" t="s">
        <v>3951</v>
      </c>
      <c r="B2533" s="3" t="s">
        <v>1613</v>
      </c>
    </row>
    <row r="2534" spans="1:2" x14ac:dyDescent="0.2">
      <c r="A2534" s="3" t="s">
        <v>3951</v>
      </c>
      <c r="B2534" s="3" t="s">
        <v>1615</v>
      </c>
    </row>
    <row r="2535" spans="1:2" x14ac:dyDescent="0.2">
      <c r="A2535" s="3" t="s">
        <v>3951</v>
      </c>
      <c r="B2535" s="3" t="s">
        <v>576</v>
      </c>
    </row>
    <row r="2536" spans="1:2" x14ac:dyDescent="0.2">
      <c r="A2536" s="3" t="s">
        <v>3951</v>
      </c>
      <c r="B2536" s="3" t="s">
        <v>579</v>
      </c>
    </row>
    <row r="2537" spans="1:2" x14ac:dyDescent="0.2">
      <c r="A2537" s="3" t="s">
        <v>3951</v>
      </c>
      <c r="B2537" s="3" t="s">
        <v>1620</v>
      </c>
    </row>
    <row r="2538" spans="1:2" x14ac:dyDescent="0.2">
      <c r="A2538" s="3" t="s">
        <v>3951</v>
      </c>
      <c r="B2538" s="3" t="s">
        <v>1621</v>
      </c>
    </row>
    <row r="2539" spans="1:2" x14ac:dyDescent="0.2">
      <c r="A2539" s="3" t="s">
        <v>3951</v>
      </c>
      <c r="B2539" s="3" t="s">
        <v>1622</v>
      </c>
    </row>
    <row r="2540" spans="1:2" x14ac:dyDescent="0.2">
      <c r="A2540" s="3" t="s">
        <v>3952</v>
      </c>
      <c r="B2540" s="3" t="s">
        <v>1573</v>
      </c>
    </row>
    <row r="2541" spans="1:2" x14ac:dyDescent="0.2">
      <c r="A2541" s="3" t="s">
        <v>3953</v>
      </c>
      <c r="B2541" s="3" t="s">
        <v>1577</v>
      </c>
    </row>
    <row r="2542" spans="1:2" x14ac:dyDescent="0.2">
      <c r="A2542" s="3" t="s">
        <v>3953</v>
      </c>
      <c r="B2542" s="3" t="s">
        <v>1580</v>
      </c>
    </row>
    <row r="2543" spans="1:2" x14ac:dyDescent="0.2">
      <c r="A2543" s="3" t="s">
        <v>3953</v>
      </c>
      <c r="B2543" s="3" t="s">
        <v>1583</v>
      </c>
    </row>
    <row r="2544" spans="1:2" x14ac:dyDescent="0.2">
      <c r="A2544" s="3" t="s">
        <v>3953</v>
      </c>
      <c r="B2544" s="3" t="s">
        <v>1586</v>
      </c>
    </row>
    <row r="2545" spans="1:2" x14ac:dyDescent="0.2">
      <c r="A2545" s="3" t="s">
        <v>3953</v>
      </c>
      <c r="B2545" s="3" t="s">
        <v>1589</v>
      </c>
    </row>
    <row r="2546" spans="1:2" x14ac:dyDescent="0.2">
      <c r="A2546" s="3" t="s">
        <v>3953</v>
      </c>
      <c r="B2546" s="3" t="s">
        <v>1592</v>
      </c>
    </row>
    <row r="2547" spans="1:2" x14ac:dyDescent="0.2">
      <c r="A2547" s="3" t="s">
        <v>3954</v>
      </c>
      <c r="B2547" s="3" t="s">
        <v>1595</v>
      </c>
    </row>
    <row r="2548" spans="1:2" x14ac:dyDescent="0.2">
      <c r="A2548" s="3" t="s">
        <v>3954</v>
      </c>
      <c r="B2548" s="3" t="s">
        <v>546</v>
      </c>
    </row>
    <row r="2549" spans="1:2" x14ac:dyDescent="0.2">
      <c r="A2549" s="3" t="s">
        <v>3954</v>
      </c>
      <c r="B2549" s="3" t="s">
        <v>549</v>
      </c>
    </row>
    <row r="2550" spans="1:2" x14ac:dyDescent="0.2">
      <c r="A2550" s="3" t="s">
        <v>3955</v>
      </c>
      <c r="B2550" s="3" t="s">
        <v>561</v>
      </c>
    </row>
    <row r="2551" spans="1:2" x14ac:dyDescent="0.2">
      <c r="A2551" s="3" t="s">
        <v>3955</v>
      </c>
      <c r="B2551" s="3" t="s">
        <v>563</v>
      </c>
    </row>
    <row r="2552" spans="1:2" x14ac:dyDescent="0.2">
      <c r="A2552" s="3" t="s">
        <v>3955</v>
      </c>
      <c r="B2552" s="3" t="s">
        <v>488</v>
      </c>
    </row>
    <row r="2553" spans="1:2" x14ac:dyDescent="0.2">
      <c r="A2553" s="3" t="s">
        <v>3955</v>
      </c>
      <c r="B2553" s="3" t="s">
        <v>567</v>
      </c>
    </row>
    <row r="2554" spans="1:2" x14ac:dyDescent="0.2">
      <c r="A2554" s="3" t="s">
        <v>3955</v>
      </c>
      <c r="B2554" s="3" t="s">
        <v>1604</v>
      </c>
    </row>
    <row r="2555" spans="1:2" x14ac:dyDescent="0.2">
      <c r="A2555" s="3" t="s">
        <v>3956</v>
      </c>
      <c r="B2555" s="3" t="s">
        <v>1554</v>
      </c>
    </row>
    <row r="2556" spans="1:2" x14ac:dyDescent="0.2">
      <c r="A2556" s="3" t="s">
        <v>3956</v>
      </c>
      <c r="B2556" s="3" t="s">
        <v>1555</v>
      </c>
    </row>
    <row r="2557" spans="1:2" x14ac:dyDescent="0.2">
      <c r="A2557" s="3" t="s">
        <v>3956</v>
      </c>
      <c r="B2557" s="3" t="s">
        <v>1557</v>
      </c>
    </row>
    <row r="2558" spans="1:2" x14ac:dyDescent="0.2">
      <c r="A2558" s="3" t="s">
        <v>3956</v>
      </c>
      <c r="B2558" s="3" t="s">
        <v>1558</v>
      </c>
    </row>
    <row r="2559" spans="1:2" x14ac:dyDescent="0.2">
      <c r="A2559" s="3" t="s">
        <v>3956</v>
      </c>
      <c r="B2559" s="3" t="s">
        <v>1559</v>
      </c>
    </row>
    <row r="2560" spans="1:2" x14ac:dyDescent="0.2">
      <c r="A2560" s="3" t="s">
        <v>3956</v>
      </c>
      <c r="B2560" s="3" t="s">
        <v>1560</v>
      </c>
    </row>
    <row r="2561" spans="1:2" x14ac:dyDescent="0.2">
      <c r="A2561" s="3" t="s">
        <v>3956</v>
      </c>
      <c r="B2561" s="3" t="s">
        <v>1561</v>
      </c>
    </row>
    <row r="2562" spans="1:2" x14ac:dyDescent="0.2">
      <c r="A2562" s="3" t="s">
        <v>3956</v>
      </c>
      <c r="B2562" s="3" t="s">
        <v>1562</v>
      </c>
    </row>
    <row r="2563" spans="1:2" x14ac:dyDescent="0.2">
      <c r="A2563" s="3" t="s">
        <v>3956</v>
      </c>
      <c r="B2563" s="3" t="s">
        <v>1564</v>
      </c>
    </row>
    <row r="2564" spans="1:2" x14ac:dyDescent="0.2">
      <c r="A2564" s="3" t="s">
        <v>3956</v>
      </c>
      <c r="B2564" s="3" t="s">
        <v>1565</v>
      </c>
    </row>
    <row r="2565" spans="1:2" x14ac:dyDescent="0.2">
      <c r="A2565" s="3" t="s">
        <v>3956</v>
      </c>
      <c r="B2565" s="3" t="s">
        <v>1566</v>
      </c>
    </row>
    <row r="2566" spans="1:2" x14ac:dyDescent="0.2">
      <c r="A2566" s="3" t="s">
        <v>3956</v>
      </c>
      <c r="B2566" s="3" t="s">
        <v>1567</v>
      </c>
    </row>
    <row r="2567" spans="1:2" x14ac:dyDescent="0.2">
      <c r="A2567" s="3" t="s">
        <v>3956</v>
      </c>
      <c r="B2567" s="3" t="s">
        <v>1568</v>
      </c>
    </row>
    <row r="2568" spans="1:2" x14ac:dyDescent="0.2">
      <c r="A2568" s="3" t="s">
        <v>3956</v>
      </c>
      <c r="B2568" s="3" t="s">
        <v>1569</v>
      </c>
    </row>
    <row r="2569" spans="1:2" x14ac:dyDescent="0.2">
      <c r="A2569" s="3" t="s">
        <v>3956</v>
      </c>
      <c r="B2569" s="3" t="s">
        <v>506</v>
      </c>
    </row>
    <row r="2570" spans="1:2" x14ac:dyDescent="0.2">
      <c r="A2570" s="3" t="s">
        <v>3957</v>
      </c>
      <c r="B2570" s="3" t="s">
        <v>331</v>
      </c>
    </row>
    <row r="2571" spans="1:2" x14ac:dyDescent="0.2">
      <c r="A2571" s="3" t="s">
        <v>3957</v>
      </c>
      <c r="B2571" s="3" t="s">
        <v>1509</v>
      </c>
    </row>
    <row r="2572" spans="1:2" x14ac:dyDescent="0.2">
      <c r="A2572" s="3" t="s">
        <v>3957</v>
      </c>
      <c r="B2572" s="3" t="s">
        <v>1510</v>
      </c>
    </row>
    <row r="2573" spans="1:2" x14ac:dyDescent="0.2">
      <c r="A2573" s="3" t="s">
        <v>3957</v>
      </c>
      <c r="B2573" s="3" t="s">
        <v>3958</v>
      </c>
    </row>
    <row r="2574" spans="1:2" x14ac:dyDescent="0.2">
      <c r="A2574" s="3" t="s">
        <v>3959</v>
      </c>
      <c r="B2574" s="3" t="s">
        <v>1513</v>
      </c>
    </row>
    <row r="2575" spans="1:2" x14ac:dyDescent="0.2">
      <c r="A2575" s="3" t="s">
        <v>3959</v>
      </c>
      <c r="B2575" s="3" t="s">
        <v>1514</v>
      </c>
    </row>
    <row r="2576" spans="1:2" x14ac:dyDescent="0.2">
      <c r="A2576" s="3" t="s">
        <v>3960</v>
      </c>
      <c r="B2576" s="3" t="s">
        <v>1516</v>
      </c>
    </row>
    <row r="2577" spans="1:2" x14ac:dyDescent="0.2">
      <c r="A2577" s="3" t="s">
        <v>3961</v>
      </c>
      <c r="B2577" s="3" t="s">
        <v>385</v>
      </c>
    </row>
    <row r="2578" spans="1:2" x14ac:dyDescent="0.2">
      <c r="A2578" s="3" t="s">
        <v>3962</v>
      </c>
      <c r="B2578" s="3" t="s">
        <v>473</v>
      </c>
    </row>
    <row r="2579" spans="1:2" x14ac:dyDescent="0.2">
      <c r="A2579" s="3" t="s">
        <v>3962</v>
      </c>
      <c r="B2579" s="3" t="s">
        <v>475</v>
      </c>
    </row>
    <row r="2580" spans="1:2" x14ac:dyDescent="0.2">
      <c r="A2580" s="3" t="s">
        <v>3963</v>
      </c>
      <c r="B2580" s="3" t="s">
        <v>1549</v>
      </c>
    </row>
    <row r="2581" spans="1:2" x14ac:dyDescent="0.2">
      <c r="A2581" s="3" t="s">
        <v>3964</v>
      </c>
      <c r="B2581" s="3" t="s">
        <v>1636</v>
      </c>
    </row>
    <row r="2582" spans="1:2" x14ac:dyDescent="0.2">
      <c r="A2582" s="3" t="s">
        <v>3965</v>
      </c>
      <c r="B2582" s="3" t="s">
        <v>1639</v>
      </c>
    </row>
    <row r="2583" spans="1:2" x14ac:dyDescent="0.2">
      <c r="A2583" s="3" t="s">
        <v>3966</v>
      </c>
      <c r="B2583" s="3" t="s">
        <v>1841</v>
      </c>
    </row>
    <row r="2584" spans="1:2" x14ac:dyDescent="0.2">
      <c r="A2584" s="3" t="s">
        <v>3967</v>
      </c>
      <c r="B2584" s="3" t="s">
        <v>1841</v>
      </c>
    </row>
    <row r="2585" spans="1:2" x14ac:dyDescent="0.2">
      <c r="A2585" s="3" t="s">
        <v>3968</v>
      </c>
      <c r="B2585" s="3" t="s">
        <v>1841</v>
      </c>
    </row>
    <row r="2586" spans="1:2" x14ac:dyDescent="0.2">
      <c r="A2586" s="3" t="s">
        <v>3969</v>
      </c>
      <c r="B2586" s="3" t="s">
        <v>1841</v>
      </c>
    </row>
    <row r="2587" spans="1:2" x14ac:dyDescent="0.2">
      <c r="A2587" s="3" t="s">
        <v>3970</v>
      </c>
      <c r="B2587" s="3" t="s">
        <v>1841</v>
      </c>
    </row>
    <row r="2588" spans="1:2" x14ac:dyDescent="0.2">
      <c r="A2588" s="3" t="s">
        <v>3971</v>
      </c>
      <c r="B2588" s="3" t="s">
        <v>1843</v>
      </c>
    </row>
    <row r="2589" spans="1:2" x14ac:dyDescent="0.2">
      <c r="A2589" s="3" t="s">
        <v>3972</v>
      </c>
      <c r="B2589" s="3" t="s">
        <v>1843</v>
      </c>
    </row>
    <row r="2590" spans="1:2" x14ac:dyDescent="0.2">
      <c r="A2590" s="3" t="s">
        <v>3973</v>
      </c>
      <c r="B2590" s="3" t="s">
        <v>1843</v>
      </c>
    </row>
    <row r="2591" spans="1:2" x14ac:dyDescent="0.2">
      <c r="A2591" s="3" t="s">
        <v>3974</v>
      </c>
      <c r="B2591" s="3" t="s">
        <v>1843</v>
      </c>
    </row>
    <row r="2592" spans="1:2" x14ac:dyDescent="0.2">
      <c r="A2592" s="3" t="s">
        <v>3975</v>
      </c>
      <c r="B2592" s="3" t="s">
        <v>1845</v>
      </c>
    </row>
    <row r="2593" spans="1:2" x14ac:dyDescent="0.2">
      <c r="A2593" s="3" t="s">
        <v>3976</v>
      </c>
      <c r="B2593" s="3" t="s">
        <v>1845</v>
      </c>
    </row>
    <row r="2594" spans="1:2" x14ac:dyDescent="0.2">
      <c r="A2594" s="3" t="s">
        <v>3977</v>
      </c>
      <c r="B2594" s="3" t="s">
        <v>1845</v>
      </c>
    </row>
    <row r="2595" spans="1:2" x14ac:dyDescent="0.2">
      <c r="A2595" s="3" t="s">
        <v>3978</v>
      </c>
      <c r="B2595" s="3" t="s">
        <v>1845</v>
      </c>
    </row>
    <row r="2596" spans="1:2" x14ac:dyDescent="0.2">
      <c r="A2596" s="3" t="s">
        <v>3979</v>
      </c>
      <c r="B2596" s="3" t="s">
        <v>1845</v>
      </c>
    </row>
    <row r="2597" spans="1:2" x14ac:dyDescent="0.2">
      <c r="A2597" s="3" t="s">
        <v>3980</v>
      </c>
      <c r="B2597" s="3" t="s">
        <v>1845</v>
      </c>
    </row>
    <row r="2598" spans="1:2" x14ac:dyDescent="0.2">
      <c r="A2598" s="3" t="s">
        <v>3981</v>
      </c>
      <c r="B2598" s="3" t="s">
        <v>1845</v>
      </c>
    </row>
    <row r="2599" spans="1:2" x14ac:dyDescent="0.2">
      <c r="A2599" s="3" t="s">
        <v>3982</v>
      </c>
      <c r="B2599" s="3" t="s">
        <v>1845</v>
      </c>
    </row>
    <row r="2600" spans="1:2" x14ac:dyDescent="0.2">
      <c r="A2600" s="3" t="s">
        <v>3983</v>
      </c>
      <c r="B2600" s="3" t="s">
        <v>1847</v>
      </c>
    </row>
    <row r="2601" spans="1:2" x14ac:dyDescent="0.2">
      <c r="A2601" s="3" t="s">
        <v>3984</v>
      </c>
      <c r="B2601" s="3" t="s">
        <v>1847</v>
      </c>
    </row>
    <row r="2602" spans="1:2" x14ac:dyDescent="0.2">
      <c r="A2602" s="3" t="s">
        <v>3985</v>
      </c>
      <c r="B2602" s="3" t="s">
        <v>1850</v>
      </c>
    </row>
    <row r="2603" spans="1:2" x14ac:dyDescent="0.2">
      <c r="A2603" s="3" t="s">
        <v>3986</v>
      </c>
      <c r="B2603" s="3" t="s">
        <v>1850</v>
      </c>
    </row>
    <row r="2604" spans="1:2" x14ac:dyDescent="0.2">
      <c r="A2604" s="3" t="s">
        <v>3987</v>
      </c>
      <c r="B2604" s="3" t="s">
        <v>1850</v>
      </c>
    </row>
    <row r="2605" spans="1:2" x14ac:dyDescent="0.2">
      <c r="A2605" s="3" t="s">
        <v>3988</v>
      </c>
      <c r="B2605" s="3" t="s">
        <v>1851</v>
      </c>
    </row>
    <row r="2606" spans="1:2" x14ac:dyDescent="0.2">
      <c r="A2606" s="3" t="s">
        <v>3989</v>
      </c>
      <c r="B2606" s="3" t="s">
        <v>1851</v>
      </c>
    </row>
    <row r="2607" spans="1:2" x14ac:dyDescent="0.2">
      <c r="A2607" s="3" t="s">
        <v>3990</v>
      </c>
      <c r="B2607" s="3" t="s">
        <v>1852</v>
      </c>
    </row>
    <row r="2608" spans="1:2" x14ac:dyDescent="0.2">
      <c r="A2608" s="3" t="s">
        <v>3991</v>
      </c>
      <c r="B2608" s="3" t="s">
        <v>1852</v>
      </c>
    </row>
    <row r="2609" spans="1:2" x14ac:dyDescent="0.2">
      <c r="A2609" s="3" t="s">
        <v>3992</v>
      </c>
      <c r="B2609" s="3" t="s">
        <v>1852</v>
      </c>
    </row>
    <row r="2610" spans="1:2" x14ac:dyDescent="0.2">
      <c r="A2610" s="3" t="s">
        <v>3993</v>
      </c>
      <c r="B2610" s="3" t="s">
        <v>1852</v>
      </c>
    </row>
    <row r="2611" spans="1:2" x14ac:dyDescent="0.2">
      <c r="A2611" s="3" t="s">
        <v>3994</v>
      </c>
      <c r="B2611" s="3" t="s">
        <v>1854</v>
      </c>
    </row>
    <row r="2612" spans="1:2" x14ac:dyDescent="0.2">
      <c r="A2612" s="3" t="s">
        <v>3995</v>
      </c>
      <c r="B2612" s="3" t="s">
        <v>1854</v>
      </c>
    </row>
    <row r="2613" spans="1:2" x14ac:dyDescent="0.2">
      <c r="A2613" s="3" t="s">
        <v>3996</v>
      </c>
      <c r="B2613" s="3" t="s">
        <v>1854</v>
      </c>
    </row>
    <row r="2614" spans="1:2" x14ac:dyDescent="0.2">
      <c r="A2614" s="3" t="s">
        <v>3997</v>
      </c>
      <c r="B2614" s="3" t="s">
        <v>1854</v>
      </c>
    </row>
    <row r="2615" spans="1:2" x14ac:dyDescent="0.2">
      <c r="A2615" s="3" t="s">
        <v>3998</v>
      </c>
      <c r="B2615" s="3" t="s">
        <v>1119</v>
      </c>
    </row>
    <row r="2616" spans="1:2" x14ac:dyDescent="0.2">
      <c r="A2616" s="3" t="s">
        <v>3999</v>
      </c>
      <c r="B2616" s="3" t="s">
        <v>1119</v>
      </c>
    </row>
    <row r="2617" spans="1:2" x14ac:dyDescent="0.2">
      <c r="A2617" s="3" t="s">
        <v>4000</v>
      </c>
      <c r="B2617" s="3" t="s">
        <v>1856</v>
      </c>
    </row>
    <row r="2618" spans="1:2" x14ac:dyDescent="0.2">
      <c r="A2618" s="3" t="s">
        <v>4001</v>
      </c>
      <c r="B2618" s="3" t="s">
        <v>1856</v>
      </c>
    </row>
    <row r="2619" spans="1:2" x14ac:dyDescent="0.2">
      <c r="A2619" s="3" t="s">
        <v>4002</v>
      </c>
      <c r="B2619" s="3" t="s">
        <v>1857</v>
      </c>
    </row>
    <row r="2620" spans="1:2" x14ac:dyDescent="0.2">
      <c r="A2620" s="3" t="s">
        <v>4003</v>
      </c>
      <c r="B2620" s="3" t="s">
        <v>1125</v>
      </c>
    </row>
    <row r="2621" spans="1:2" x14ac:dyDescent="0.2">
      <c r="A2621" s="3" t="s">
        <v>4004</v>
      </c>
      <c r="B2621" s="3" t="s">
        <v>1125</v>
      </c>
    </row>
    <row r="2622" spans="1:2" x14ac:dyDescent="0.2">
      <c r="A2622" s="3" t="s">
        <v>4005</v>
      </c>
      <c r="B2622" s="3" t="s">
        <v>1859</v>
      </c>
    </row>
    <row r="2623" spans="1:2" x14ac:dyDescent="0.2">
      <c r="A2623" s="3" t="s">
        <v>4006</v>
      </c>
      <c r="B2623" s="3" t="s">
        <v>1860</v>
      </c>
    </row>
    <row r="2624" spans="1:2" x14ac:dyDescent="0.2">
      <c r="A2624" s="3" t="s">
        <v>4007</v>
      </c>
      <c r="B2624" s="3" t="s">
        <v>1861</v>
      </c>
    </row>
    <row r="2625" spans="1:2" x14ac:dyDescent="0.2">
      <c r="A2625" s="3" t="s">
        <v>4008</v>
      </c>
      <c r="B2625" s="3" t="s">
        <v>1861</v>
      </c>
    </row>
    <row r="2626" spans="1:2" x14ac:dyDescent="0.2">
      <c r="A2626" s="3" t="s">
        <v>4009</v>
      </c>
      <c r="B2626" s="3" t="s">
        <v>1861</v>
      </c>
    </row>
    <row r="2627" spans="1:2" x14ac:dyDescent="0.2">
      <c r="A2627" s="3" t="s">
        <v>4010</v>
      </c>
      <c r="B2627" s="3" t="s">
        <v>1862</v>
      </c>
    </row>
    <row r="2628" spans="1:2" x14ac:dyDescent="0.2">
      <c r="A2628" s="3" t="s">
        <v>4011</v>
      </c>
      <c r="B2628" s="3" t="s">
        <v>1862</v>
      </c>
    </row>
    <row r="2629" spans="1:2" x14ac:dyDescent="0.2">
      <c r="A2629" s="3" t="s">
        <v>4012</v>
      </c>
      <c r="B2629" s="3" t="s">
        <v>1862</v>
      </c>
    </row>
    <row r="2630" spans="1:2" x14ac:dyDescent="0.2">
      <c r="A2630" s="3" t="s">
        <v>4013</v>
      </c>
      <c r="B2630" s="3" t="s">
        <v>1862</v>
      </c>
    </row>
    <row r="2631" spans="1:2" x14ac:dyDescent="0.2">
      <c r="A2631" s="3" t="s">
        <v>4014</v>
      </c>
      <c r="B2631" s="3" t="s">
        <v>1863</v>
      </c>
    </row>
    <row r="2632" spans="1:2" x14ac:dyDescent="0.2">
      <c r="A2632" s="3" t="s">
        <v>4015</v>
      </c>
      <c r="B2632" s="3" t="s">
        <v>1863</v>
      </c>
    </row>
    <row r="2633" spans="1:2" x14ac:dyDescent="0.2">
      <c r="A2633" s="3" t="s">
        <v>4016</v>
      </c>
      <c r="B2633" s="3" t="s">
        <v>1863</v>
      </c>
    </row>
    <row r="2634" spans="1:2" x14ac:dyDescent="0.2">
      <c r="A2634" s="3" t="s">
        <v>4017</v>
      </c>
      <c r="B2634" s="3" t="s">
        <v>1865</v>
      </c>
    </row>
    <row r="2635" spans="1:2" x14ac:dyDescent="0.2">
      <c r="A2635" s="3" t="s">
        <v>4018</v>
      </c>
      <c r="B2635" s="3" t="s">
        <v>1865</v>
      </c>
    </row>
    <row r="2636" spans="1:2" x14ac:dyDescent="0.2">
      <c r="A2636" s="3" t="s">
        <v>4019</v>
      </c>
      <c r="B2636" s="3" t="s">
        <v>1867</v>
      </c>
    </row>
    <row r="2637" spans="1:2" x14ac:dyDescent="0.2">
      <c r="A2637" s="3" t="s">
        <v>4020</v>
      </c>
      <c r="B2637" s="3" t="s">
        <v>1867</v>
      </c>
    </row>
    <row r="2638" spans="1:2" x14ac:dyDescent="0.2">
      <c r="A2638" s="3" t="s">
        <v>4021</v>
      </c>
      <c r="B2638" s="3" t="s">
        <v>1867</v>
      </c>
    </row>
    <row r="2639" spans="1:2" x14ac:dyDescent="0.2">
      <c r="A2639" s="3" t="s">
        <v>4022</v>
      </c>
      <c r="B2639" s="3" t="s">
        <v>1867</v>
      </c>
    </row>
    <row r="2640" spans="1:2" x14ac:dyDescent="0.2">
      <c r="A2640" s="3" t="s">
        <v>4023</v>
      </c>
      <c r="B2640" s="3" t="s">
        <v>1867</v>
      </c>
    </row>
    <row r="2641" spans="1:2" x14ac:dyDescent="0.2">
      <c r="A2641" s="3" t="s">
        <v>4024</v>
      </c>
      <c r="B2641" s="3" t="s">
        <v>1250</v>
      </c>
    </row>
    <row r="2642" spans="1:2" x14ac:dyDescent="0.2">
      <c r="A2642" s="3" t="s">
        <v>4025</v>
      </c>
      <c r="B2642" s="3" t="s">
        <v>1250</v>
      </c>
    </row>
    <row r="2643" spans="1:2" x14ac:dyDescent="0.2">
      <c r="A2643" s="3" t="s">
        <v>4026</v>
      </c>
      <c r="B2643" s="3" t="s">
        <v>1250</v>
      </c>
    </row>
    <row r="2644" spans="1:2" x14ac:dyDescent="0.2">
      <c r="A2644" s="3" t="s">
        <v>4027</v>
      </c>
      <c r="B2644" s="3" t="s">
        <v>1250</v>
      </c>
    </row>
    <row r="2645" spans="1:2" x14ac:dyDescent="0.2">
      <c r="A2645" s="3" t="s">
        <v>4028</v>
      </c>
      <c r="B2645" s="3" t="s">
        <v>1250</v>
      </c>
    </row>
    <row r="2646" spans="1:2" x14ac:dyDescent="0.2">
      <c r="A2646" s="3" t="s">
        <v>4029</v>
      </c>
      <c r="B2646" s="3" t="s">
        <v>1250</v>
      </c>
    </row>
    <row r="2647" spans="1:2" x14ac:dyDescent="0.2">
      <c r="A2647" s="3" t="s">
        <v>4030</v>
      </c>
      <c r="B2647" s="3" t="s">
        <v>1250</v>
      </c>
    </row>
    <row r="2648" spans="1:2" x14ac:dyDescent="0.2">
      <c r="A2648" s="3" t="s">
        <v>4031</v>
      </c>
      <c r="B2648" s="3" t="s">
        <v>1250</v>
      </c>
    </row>
    <row r="2649" spans="1:2" x14ac:dyDescent="0.2">
      <c r="A2649" s="3" t="s">
        <v>4032</v>
      </c>
      <c r="B2649" s="3" t="s">
        <v>1250</v>
      </c>
    </row>
    <row r="2650" spans="1:2" x14ac:dyDescent="0.2">
      <c r="A2650" s="3" t="s">
        <v>4033</v>
      </c>
      <c r="B2650" s="3" t="s">
        <v>1873</v>
      </c>
    </row>
    <row r="2651" spans="1:2" x14ac:dyDescent="0.2">
      <c r="A2651" s="3" t="s">
        <v>4034</v>
      </c>
      <c r="B2651" s="3" t="s">
        <v>1875</v>
      </c>
    </row>
    <row r="2652" spans="1:2" x14ac:dyDescent="0.2">
      <c r="A2652" s="3" t="s">
        <v>4035</v>
      </c>
      <c r="B2652" s="3" t="s">
        <v>1878</v>
      </c>
    </row>
    <row r="2653" spans="1:2" x14ac:dyDescent="0.2">
      <c r="A2653" s="3" t="s">
        <v>4036</v>
      </c>
      <c r="B2653" s="3" t="s">
        <v>1880</v>
      </c>
    </row>
    <row r="2654" spans="1:2" x14ac:dyDescent="0.2">
      <c r="A2654" s="3" t="s">
        <v>4037</v>
      </c>
      <c r="B2654" s="3" t="s">
        <v>1881</v>
      </c>
    </row>
    <row r="2655" spans="1:2" x14ac:dyDescent="0.2">
      <c r="A2655" s="3" t="s">
        <v>4038</v>
      </c>
      <c r="B2655" s="3" t="s">
        <v>1882</v>
      </c>
    </row>
    <row r="2656" spans="1:2" x14ac:dyDescent="0.2">
      <c r="A2656" s="3" t="s">
        <v>4039</v>
      </c>
      <c r="B2656" s="3" t="s">
        <v>1882</v>
      </c>
    </row>
    <row r="2657" spans="1:2" x14ac:dyDescent="0.2">
      <c r="A2657" s="3" t="s">
        <v>4040</v>
      </c>
      <c r="B2657" s="3" t="s">
        <v>1882</v>
      </c>
    </row>
    <row r="2658" spans="1:2" x14ac:dyDescent="0.2">
      <c r="A2658" s="3" t="s">
        <v>4041</v>
      </c>
      <c r="B2658" s="3" t="s">
        <v>1882</v>
      </c>
    </row>
    <row r="2659" spans="1:2" x14ac:dyDescent="0.2">
      <c r="A2659" s="3" t="s">
        <v>4042</v>
      </c>
      <c r="B2659" s="3" t="s">
        <v>1886</v>
      </c>
    </row>
    <row r="2660" spans="1:2" x14ac:dyDescent="0.2">
      <c r="A2660" s="3" t="s">
        <v>4043</v>
      </c>
      <c r="B2660" s="3" t="s">
        <v>1886</v>
      </c>
    </row>
    <row r="2661" spans="1:2" x14ac:dyDescent="0.2">
      <c r="A2661" s="3" t="s">
        <v>4044</v>
      </c>
      <c r="B2661" s="3" t="s">
        <v>1886</v>
      </c>
    </row>
    <row r="2662" spans="1:2" x14ac:dyDescent="0.2">
      <c r="A2662" s="3" t="s">
        <v>4044</v>
      </c>
      <c r="B2662" s="3" t="s">
        <v>1890</v>
      </c>
    </row>
    <row r="2663" spans="1:2" x14ac:dyDescent="0.2">
      <c r="A2663" s="3" t="s">
        <v>4045</v>
      </c>
      <c r="B2663" s="3" t="s">
        <v>1886</v>
      </c>
    </row>
    <row r="2664" spans="1:2" x14ac:dyDescent="0.2">
      <c r="A2664" s="3" t="s">
        <v>4045</v>
      </c>
      <c r="B2664" s="3" t="s">
        <v>1890</v>
      </c>
    </row>
    <row r="2665" spans="1:2" x14ac:dyDescent="0.2">
      <c r="A2665" s="3" t="s">
        <v>4046</v>
      </c>
      <c r="B2665" s="3" t="s">
        <v>1886</v>
      </c>
    </row>
    <row r="2666" spans="1:2" x14ac:dyDescent="0.2">
      <c r="A2666" s="3" t="s">
        <v>4047</v>
      </c>
      <c r="B2666" s="3" t="s">
        <v>1886</v>
      </c>
    </row>
    <row r="2667" spans="1:2" x14ac:dyDescent="0.2">
      <c r="A2667" s="3" t="s">
        <v>4048</v>
      </c>
      <c r="B2667" s="3" t="s">
        <v>1886</v>
      </c>
    </row>
    <row r="2668" spans="1:2" x14ac:dyDescent="0.2">
      <c r="A2668" s="3" t="s">
        <v>4049</v>
      </c>
      <c r="B2668" s="3" t="s">
        <v>1886</v>
      </c>
    </row>
    <row r="2669" spans="1:2" x14ac:dyDescent="0.2">
      <c r="A2669" s="3" t="s">
        <v>4050</v>
      </c>
      <c r="B2669" s="3" t="s">
        <v>1888</v>
      </c>
    </row>
    <row r="2670" spans="1:2" x14ac:dyDescent="0.2">
      <c r="A2670" s="3" t="s">
        <v>4051</v>
      </c>
      <c r="B2670" s="3" t="s">
        <v>1888</v>
      </c>
    </row>
    <row r="2671" spans="1:2" x14ac:dyDescent="0.2">
      <c r="A2671" s="3" t="s">
        <v>4052</v>
      </c>
      <c r="B2671" s="3" t="s">
        <v>1890</v>
      </c>
    </row>
    <row r="2672" spans="1:2" x14ac:dyDescent="0.2">
      <c r="A2672" s="3" t="s">
        <v>4053</v>
      </c>
      <c r="B2672" s="3" t="s">
        <v>1892</v>
      </c>
    </row>
    <row r="2673" spans="1:2" x14ac:dyDescent="0.2">
      <c r="A2673" s="3" t="s">
        <v>4053</v>
      </c>
      <c r="B2673" s="3" t="s">
        <v>1894</v>
      </c>
    </row>
    <row r="2674" spans="1:2" x14ac:dyDescent="0.2">
      <c r="A2674" s="3" t="s">
        <v>4054</v>
      </c>
      <c r="B2674" s="3" t="s">
        <v>1892</v>
      </c>
    </row>
    <row r="2675" spans="1:2" x14ac:dyDescent="0.2">
      <c r="A2675" s="3" t="s">
        <v>4054</v>
      </c>
      <c r="B2675" s="3" t="s">
        <v>1894</v>
      </c>
    </row>
    <row r="2676" spans="1:2" x14ac:dyDescent="0.2">
      <c r="A2676" s="3" t="s">
        <v>4055</v>
      </c>
      <c r="B2676" s="3" t="s">
        <v>1892</v>
      </c>
    </row>
    <row r="2677" spans="1:2" x14ac:dyDescent="0.2">
      <c r="A2677" s="3" t="s">
        <v>4056</v>
      </c>
      <c r="B2677" s="3" t="s">
        <v>1892</v>
      </c>
    </row>
    <row r="2678" spans="1:2" x14ac:dyDescent="0.2">
      <c r="A2678" s="3" t="s">
        <v>4057</v>
      </c>
      <c r="B2678" s="3" t="s">
        <v>1892</v>
      </c>
    </row>
    <row r="2679" spans="1:2" x14ac:dyDescent="0.2">
      <c r="A2679" s="3" t="s">
        <v>4058</v>
      </c>
      <c r="B2679" s="3" t="s">
        <v>1892</v>
      </c>
    </row>
    <row r="2680" spans="1:2" x14ac:dyDescent="0.2">
      <c r="A2680" s="3" t="s">
        <v>4059</v>
      </c>
      <c r="B2680" s="3" t="s">
        <v>1901</v>
      </c>
    </row>
    <row r="2681" spans="1:2" x14ac:dyDescent="0.2">
      <c r="A2681" s="3" t="s">
        <v>4060</v>
      </c>
      <c r="B2681" s="3" t="s">
        <v>1901</v>
      </c>
    </row>
    <row r="2682" spans="1:2" x14ac:dyDescent="0.2">
      <c r="A2682" s="3" t="s">
        <v>4061</v>
      </c>
      <c r="B2682" s="3" t="s">
        <v>1903</v>
      </c>
    </row>
    <row r="2683" spans="1:2" x14ac:dyDescent="0.2">
      <c r="A2683" s="3" t="s">
        <v>4062</v>
      </c>
      <c r="B2683" s="3" t="s">
        <v>1903</v>
      </c>
    </row>
    <row r="2684" spans="1:2" x14ac:dyDescent="0.2">
      <c r="A2684" s="3" t="s">
        <v>4063</v>
      </c>
      <c r="B2684" s="3" t="s">
        <v>1906</v>
      </c>
    </row>
    <row r="2685" spans="1:2" x14ac:dyDescent="0.2">
      <c r="A2685" s="3" t="s">
        <v>4064</v>
      </c>
      <c r="B2685" s="3" t="s">
        <v>1906</v>
      </c>
    </row>
    <row r="2686" spans="1:2" x14ac:dyDescent="0.2">
      <c r="A2686" s="3" t="s">
        <v>4065</v>
      </c>
      <c r="B2686" s="3" t="s">
        <v>1906</v>
      </c>
    </row>
    <row r="2687" spans="1:2" x14ac:dyDescent="0.2">
      <c r="A2687" s="3" t="s">
        <v>4066</v>
      </c>
      <c r="B2687" s="3" t="s">
        <v>1906</v>
      </c>
    </row>
    <row r="2688" spans="1:2" x14ac:dyDescent="0.2">
      <c r="A2688" s="3" t="s">
        <v>4067</v>
      </c>
      <c r="B2688" s="3" t="s">
        <v>1906</v>
      </c>
    </row>
    <row r="2689" spans="1:2" x14ac:dyDescent="0.2">
      <c r="A2689" s="3" t="s">
        <v>4067</v>
      </c>
      <c r="B2689" s="3" t="s">
        <v>1908</v>
      </c>
    </row>
    <row r="2690" spans="1:2" x14ac:dyDescent="0.2">
      <c r="A2690" s="3" t="s">
        <v>4068</v>
      </c>
      <c r="B2690" s="3" t="s">
        <v>1894</v>
      </c>
    </row>
    <row r="2691" spans="1:2" x14ac:dyDescent="0.2">
      <c r="A2691" s="3" t="s">
        <v>4069</v>
      </c>
      <c r="B2691" s="3" t="s">
        <v>1908</v>
      </c>
    </row>
    <row r="2692" spans="1:2" x14ac:dyDescent="0.2">
      <c r="A2692" s="3" t="s">
        <v>4070</v>
      </c>
      <c r="B2692" s="3" t="s">
        <v>1908</v>
      </c>
    </row>
    <row r="2693" spans="1:2" x14ac:dyDescent="0.2">
      <c r="A2693" s="3" t="s">
        <v>4071</v>
      </c>
      <c r="B2693" s="3" t="s">
        <v>1894</v>
      </c>
    </row>
    <row r="2694" spans="1:2" x14ac:dyDescent="0.2">
      <c r="A2694" s="3" t="s">
        <v>4071</v>
      </c>
      <c r="B2694" s="3" t="s">
        <v>1908</v>
      </c>
    </row>
    <row r="2695" spans="1:2" x14ac:dyDescent="0.2">
      <c r="A2695" s="3" t="s">
        <v>4072</v>
      </c>
      <c r="B2695" s="3" t="s">
        <v>1911</v>
      </c>
    </row>
    <row r="2696" spans="1:2" x14ac:dyDescent="0.2">
      <c r="A2696" s="3" t="s">
        <v>4073</v>
      </c>
      <c r="B2696" s="3" t="s">
        <v>1911</v>
      </c>
    </row>
    <row r="2697" spans="1:2" x14ac:dyDescent="0.2">
      <c r="A2697" s="3" t="s">
        <v>4074</v>
      </c>
      <c r="B2697" s="3" t="s">
        <v>1911</v>
      </c>
    </row>
    <row r="2698" spans="1:2" x14ac:dyDescent="0.2">
      <c r="A2698" s="3" t="s">
        <v>4075</v>
      </c>
      <c r="B2698" s="3" t="s">
        <v>1911</v>
      </c>
    </row>
    <row r="2699" spans="1:2" x14ac:dyDescent="0.2">
      <c r="A2699" s="3" t="s">
        <v>4076</v>
      </c>
      <c r="B2699" s="3" t="s">
        <v>1911</v>
      </c>
    </row>
    <row r="2700" spans="1:2" x14ac:dyDescent="0.2">
      <c r="A2700" s="3" t="s">
        <v>4077</v>
      </c>
      <c r="B2700" s="3" t="s">
        <v>1913</v>
      </c>
    </row>
    <row r="2701" spans="1:2" x14ac:dyDescent="0.2">
      <c r="A2701" s="3" t="s">
        <v>4078</v>
      </c>
      <c r="B2701" s="3" t="s">
        <v>1913</v>
      </c>
    </row>
    <row r="2702" spans="1:2" x14ac:dyDescent="0.2">
      <c r="A2702" s="3" t="s">
        <v>4079</v>
      </c>
      <c r="B2702" s="3" t="s">
        <v>1915</v>
      </c>
    </row>
    <row r="2703" spans="1:2" x14ac:dyDescent="0.2">
      <c r="A2703" s="3" t="s">
        <v>4080</v>
      </c>
      <c r="B2703" s="3" t="s">
        <v>1913</v>
      </c>
    </row>
    <row r="2704" spans="1:2" x14ac:dyDescent="0.2">
      <c r="A2704" s="3" t="s">
        <v>4081</v>
      </c>
      <c r="B2704" s="3" t="s">
        <v>1914</v>
      </c>
    </row>
    <row r="2705" spans="1:2" x14ac:dyDescent="0.2">
      <c r="A2705" s="3" t="s">
        <v>4082</v>
      </c>
      <c r="B2705" s="3" t="s">
        <v>1914</v>
      </c>
    </row>
    <row r="2706" spans="1:2" x14ac:dyDescent="0.2">
      <c r="A2706" s="3" t="s">
        <v>4083</v>
      </c>
      <c r="B2706" s="3" t="s">
        <v>1915</v>
      </c>
    </row>
    <row r="2707" spans="1:2" x14ac:dyDescent="0.2">
      <c r="A2707" s="3" t="s">
        <v>4084</v>
      </c>
      <c r="B2707" s="3" t="s">
        <v>1915</v>
      </c>
    </row>
    <row r="2708" spans="1:2" x14ac:dyDescent="0.2">
      <c r="A2708" s="3" t="s">
        <v>4085</v>
      </c>
      <c r="B2708" s="3" t="s">
        <v>1920</v>
      </c>
    </row>
    <row r="2709" spans="1:2" x14ac:dyDescent="0.2">
      <c r="A2709" s="3" t="s">
        <v>4086</v>
      </c>
      <c r="B2709" s="3" t="s">
        <v>1350</v>
      </c>
    </row>
  </sheetData>
  <autoFilter ref="A1:C1" xr:uid="{7C4CD090-201B-2749-BCAD-9B6D6FEF83DA}">
    <sortState xmlns:xlrd2="http://schemas.microsoft.com/office/spreadsheetml/2017/richdata2" ref="A2:C2709">
      <sortCondition descending="1" ref="C1:C2709"/>
    </sortState>
  </autoFilter>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8B53CC-A53A-9245-AC3C-BA5A34B3BDAF}">
  <dimension ref="B2:G39"/>
  <sheetViews>
    <sheetView topLeftCell="A4" workbookViewId="0">
      <selection activeCell="I25" sqref="I25"/>
    </sheetView>
  </sheetViews>
  <sheetFormatPr baseColWidth="10" defaultRowHeight="16" x14ac:dyDescent="0.2"/>
  <cols>
    <col min="2" max="2" width="5.83203125" customWidth="1"/>
    <col min="4" max="4" width="46" customWidth="1"/>
  </cols>
  <sheetData>
    <row r="2" spans="2:7" x14ac:dyDescent="0.2">
      <c r="B2" s="1" t="s">
        <v>14560</v>
      </c>
    </row>
    <row r="4" spans="2:7" x14ac:dyDescent="0.2">
      <c r="B4" t="s">
        <v>14561</v>
      </c>
    </row>
    <row r="6" spans="2:7" x14ac:dyDescent="0.2">
      <c r="C6" s="9" t="s">
        <v>4089</v>
      </c>
      <c r="D6" s="10" t="s">
        <v>4090</v>
      </c>
      <c r="E6" s="9" t="s">
        <v>4087</v>
      </c>
      <c r="F6" s="9" t="s">
        <v>2011</v>
      </c>
      <c r="G6" s="9" t="s">
        <v>1925</v>
      </c>
    </row>
    <row r="7" spans="2:7" x14ac:dyDescent="0.2">
      <c r="C7" s="11" t="s">
        <v>4446</v>
      </c>
      <c r="D7" s="12" t="s">
        <v>4447</v>
      </c>
      <c r="E7" s="13" t="s">
        <v>2064</v>
      </c>
      <c r="F7" s="13" t="str">
        <f>VLOOKUP(E7,cpc_isic3!$A$2:$B$2709,2,FALSE)</f>
        <v>0121</v>
      </c>
      <c r="G7" s="13" t="str">
        <f>VLOOKUP(F7,isic3_mrio!A:H,3,FALSE)</f>
        <v>c1</v>
      </c>
    </row>
    <row r="8" spans="2:7" x14ac:dyDescent="0.2">
      <c r="C8" s="14"/>
      <c r="D8" s="12"/>
      <c r="E8" s="13" t="s">
        <v>2178</v>
      </c>
      <c r="F8" s="13" t="str">
        <f>VLOOKUP(E8,cpc_isic3!$A$2:$B$2709,2,FALSE)</f>
        <v>1520</v>
      </c>
      <c r="G8" s="13" t="str">
        <f>VLOOKUP(F8,isic3_mrio!A:H,3,FALSE)</f>
        <v>c3</v>
      </c>
    </row>
    <row r="9" spans="2:7" x14ac:dyDescent="0.2">
      <c r="C9" s="15" t="s">
        <v>5022</v>
      </c>
      <c r="D9" s="16" t="s">
        <v>5023</v>
      </c>
      <c r="E9" s="17" t="s">
        <v>2050</v>
      </c>
      <c r="F9" s="17" t="str">
        <f>VLOOKUP(E9,cpc_isic3!$A$2:$B$2709,2,FALSE)</f>
        <v>0111</v>
      </c>
      <c r="G9" s="17" t="str">
        <f>VLOOKUP(F9,isic3_mrio!A:H,3,FALSE)</f>
        <v>c1</v>
      </c>
    </row>
    <row r="10" spans="2:7" x14ac:dyDescent="0.2">
      <c r="C10" s="15"/>
      <c r="D10" s="16"/>
      <c r="E10" s="17" t="s">
        <v>2057</v>
      </c>
      <c r="F10" s="17" t="str">
        <f>VLOOKUP(E10,cpc_isic3!$A$2:$B$2709,2,FALSE)</f>
        <v>0111</v>
      </c>
      <c r="G10" s="17" t="str">
        <f>VLOOKUP(F10,isic3_mrio!A:H,3,FALSE)</f>
        <v>c1</v>
      </c>
    </row>
    <row r="11" spans="2:7" x14ac:dyDescent="0.2">
      <c r="C11" s="14">
        <v>220190</v>
      </c>
      <c r="D11" s="12" t="s">
        <v>5441</v>
      </c>
      <c r="E11" s="13" t="s">
        <v>2130</v>
      </c>
      <c r="F11" s="13" t="str">
        <f>VLOOKUP(E11,cpc_isic3!$A$2:$B$2709,2,FALSE)</f>
        <v>4100</v>
      </c>
      <c r="G11" s="13" t="str">
        <f>VLOOKUP(F11,isic3_mrio!A:H,3,FALSE)</f>
        <v>c17</v>
      </c>
    </row>
    <row r="12" spans="2:7" x14ac:dyDescent="0.2">
      <c r="C12" s="14"/>
      <c r="D12" s="12"/>
      <c r="E12" s="13" t="s">
        <v>2237</v>
      </c>
      <c r="F12" s="13" t="str">
        <f>VLOOKUP(E12,cpc_isic3!$A$2:$B$2709,2,FALSE)</f>
        <v>1554</v>
      </c>
      <c r="G12" s="13" t="str">
        <f>VLOOKUP(F12,isic3_mrio!A:H,3,FALSE)</f>
        <v>c3</v>
      </c>
    </row>
    <row r="13" spans="2:7" x14ac:dyDescent="0.2">
      <c r="C13" s="21" t="s">
        <v>14536</v>
      </c>
      <c r="D13" s="18" t="s">
        <v>4091</v>
      </c>
      <c r="E13" s="22" t="s">
        <v>2439</v>
      </c>
      <c r="F13" s="22" t="str">
        <f>VLOOKUP(E13,cpc_isic3!$A$2:$B$2709,2,FALSE)</f>
        <v>2320</v>
      </c>
      <c r="G13" s="22" t="str">
        <f>VLOOKUP(F13,isic3_mrio!A:H,3,FALSE)</f>
        <v>c8</v>
      </c>
    </row>
    <row r="14" spans="2:7" x14ac:dyDescent="0.2">
      <c r="C14" s="24"/>
      <c r="D14" s="19"/>
      <c r="E14" s="22" t="s">
        <v>2440</v>
      </c>
      <c r="F14" s="22" t="str">
        <f>VLOOKUP(E14,cpc_isic3!$A$2:$B$2709,2,FALSE)</f>
        <v>2320</v>
      </c>
      <c r="G14" s="22" t="str">
        <f>VLOOKUP(F14,isic3_mrio!A:H,3,FALSE)</f>
        <v>c8</v>
      </c>
    </row>
    <row r="15" spans="2:7" x14ac:dyDescent="0.2">
      <c r="C15" s="24"/>
      <c r="D15" s="19"/>
      <c r="E15" s="22" t="s">
        <v>2441</v>
      </c>
      <c r="F15" s="22" t="str">
        <f>VLOOKUP(E15,cpc_isic3!$A$2:$B$2709,2,FALSE)</f>
        <v>2320</v>
      </c>
      <c r="G15" s="22" t="str">
        <f>VLOOKUP(F15,isic3_mrio!A:H,3,FALSE)</f>
        <v>c8</v>
      </c>
    </row>
    <row r="16" spans="2:7" x14ac:dyDescent="0.2">
      <c r="C16" s="24"/>
      <c r="D16" s="19"/>
      <c r="E16" s="22" t="s">
        <v>2442</v>
      </c>
      <c r="F16" s="22" t="str">
        <f>VLOOKUP(E16,cpc_isic3!$A$2:$B$2709,2,FALSE)</f>
        <v>2320</v>
      </c>
      <c r="G16" s="22" t="str">
        <f>VLOOKUP(F16,isic3_mrio!A:H,3,FALSE)</f>
        <v>c8</v>
      </c>
    </row>
    <row r="17" spans="3:7" x14ac:dyDescent="0.2">
      <c r="C17" s="24"/>
      <c r="D17" s="19"/>
      <c r="E17" s="22" t="s">
        <v>2443</v>
      </c>
      <c r="F17" s="22" t="str">
        <f>VLOOKUP(E17,cpc_isic3!$A$2:$B$2709,2,FALSE)</f>
        <v>2320</v>
      </c>
      <c r="G17" s="22" t="str">
        <f>VLOOKUP(F17,isic3_mrio!A:H,3,FALSE)</f>
        <v>c8</v>
      </c>
    </row>
    <row r="18" spans="3:7" x14ac:dyDescent="0.2">
      <c r="C18" s="24"/>
      <c r="D18" s="19"/>
      <c r="E18" s="22" t="s">
        <v>2444</v>
      </c>
      <c r="F18" s="22" t="str">
        <f>VLOOKUP(E18,cpc_isic3!$A$2:$B$2709,2,FALSE)</f>
        <v>2320</v>
      </c>
      <c r="G18" s="22" t="str">
        <f>VLOOKUP(F18,isic3_mrio!A:H,3,FALSE)</f>
        <v>c8</v>
      </c>
    </row>
    <row r="19" spans="3:7" x14ac:dyDescent="0.2">
      <c r="C19" s="24"/>
      <c r="D19" s="19"/>
      <c r="E19" s="22" t="s">
        <v>2445</v>
      </c>
      <c r="F19" s="22" t="str">
        <f>VLOOKUP(E19,cpc_isic3!$A$2:$B$2709,2,FALSE)</f>
        <v>2320</v>
      </c>
      <c r="G19" s="22" t="str">
        <f>VLOOKUP(F19,isic3_mrio!A:H,3,FALSE)</f>
        <v>c8</v>
      </c>
    </row>
    <row r="20" spans="3:7" x14ac:dyDescent="0.2">
      <c r="C20" s="24"/>
      <c r="D20" s="19"/>
      <c r="E20" s="22" t="s">
        <v>2446</v>
      </c>
      <c r="F20" s="22" t="str">
        <f>VLOOKUP(E20,cpc_isic3!$A$2:$B$2709,2,FALSE)</f>
        <v>2320</v>
      </c>
      <c r="G20" s="22" t="str">
        <f>VLOOKUP(F20,isic3_mrio!A:H,3,FALSE)</f>
        <v>c8</v>
      </c>
    </row>
    <row r="21" spans="3:7" x14ac:dyDescent="0.2">
      <c r="C21" s="25"/>
      <c r="D21" s="20"/>
      <c r="E21" s="23" t="s">
        <v>2708</v>
      </c>
      <c r="F21" s="22" t="str">
        <f>VLOOKUP(E21,cpc_isic3!$A$2:$B$2709,2,FALSE)</f>
        <v>2429</v>
      </c>
      <c r="G21" s="22" t="str">
        <f>VLOOKUP(F21,isic3_mrio!A:H,3,FALSE)</f>
        <v>c9</v>
      </c>
    </row>
    <row r="22" spans="3:7" x14ac:dyDescent="0.2">
      <c r="C22" s="15" t="s">
        <v>14532</v>
      </c>
      <c r="D22" s="16" t="s">
        <v>4091</v>
      </c>
      <c r="E22" s="17" t="s">
        <v>2439</v>
      </c>
      <c r="F22" s="17" t="str">
        <f>VLOOKUP(E22,cpc_isic3!$A$2:$B$2709,2,FALSE)</f>
        <v>2320</v>
      </c>
      <c r="G22" s="17" t="str">
        <f>VLOOKUP(F22,isic3_mrio!A:H,3,FALSE)</f>
        <v>c8</v>
      </c>
    </row>
    <row r="23" spans="3:7" x14ac:dyDescent="0.2">
      <c r="C23" s="15"/>
      <c r="D23" s="16"/>
      <c r="E23" s="17" t="s">
        <v>2440</v>
      </c>
      <c r="F23" s="17" t="str">
        <f>VLOOKUP(E23,cpc_isic3!$A$2:$B$2709,2,FALSE)</f>
        <v>2320</v>
      </c>
      <c r="G23" s="17" t="str">
        <f>VLOOKUP(F23,isic3_mrio!A:H,3,FALSE)</f>
        <v>c8</v>
      </c>
    </row>
    <row r="24" spans="3:7" x14ac:dyDescent="0.2">
      <c r="C24" s="15"/>
      <c r="D24" s="16"/>
      <c r="E24" s="17" t="s">
        <v>2441</v>
      </c>
      <c r="F24" s="17" t="str">
        <f>VLOOKUP(E24,cpc_isic3!$A$2:$B$2709,2,FALSE)</f>
        <v>2320</v>
      </c>
      <c r="G24" s="17" t="str">
        <f>VLOOKUP(F24,isic3_mrio!A:H,3,FALSE)</f>
        <v>c8</v>
      </c>
    </row>
    <row r="25" spans="3:7" x14ac:dyDescent="0.2">
      <c r="C25" s="15" t="s">
        <v>14533</v>
      </c>
      <c r="D25" s="16" t="s">
        <v>4091</v>
      </c>
      <c r="E25" s="17" t="s">
        <v>2442</v>
      </c>
      <c r="F25" s="17" t="str">
        <f>VLOOKUP(E25,cpc_isic3!$A$2:$B$2709,2,FALSE)</f>
        <v>2320</v>
      </c>
      <c r="G25" s="17" t="str">
        <f>VLOOKUP(F25,isic3_mrio!A:H,3,FALSE)</f>
        <v>c8</v>
      </c>
    </row>
    <row r="26" spans="3:7" x14ac:dyDescent="0.2">
      <c r="C26" s="15"/>
      <c r="D26" s="16"/>
      <c r="E26" s="17" t="s">
        <v>2443</v>
      </c>
      <c r="F26" s="17" t="str">
        <f>VLOOKUP(E26,cpc_isic3!$A$2:$B$2709,2,FALSE)</f>
        <v>2320</v>
      </c>
      <c r="G26" s="17" t="str">
        <f>VLOOKUP(F26,isic3_mrio!A:H,3,FALSE)</f>
        <v>c8</v>
      </c>
    </row>
    <row r="27" spans="3:7" x14ac:dyDescent="0.2">
      <c r="C27" s="15"/>
      <c r="D27" s="16"/>
      <c r="E27" s="17" t="s">
        <v>2444</v>
      </c>
      <c r="F27" s="17" t="str">
        <f>VLOOKUP(E27,cpc_isic3!$A$2:$B$2709,2,FALSE)</f>
        <v>2320</v>
      </c>
      <c r="G27" s="17" t="str">
        <f>VLOOKUP(F27,isic3_mrio!A:H,3,FALSE)</f>
        <v>c8</v>
      </c>
    </row>
    <row r="28" spans="3:7" x14ac:dyDescent="0.2">
      <c r="C28" s="15"/>
      <c r="D28" s="16"/>
      <c r="E28" s="17" t="s">
        <v>2445</v>
      </c>
      <c r="F28" s="17" t="str">
        <f>VLOOKUP(E28,cpc_isic3!$A$2:$B$2709,2,FALSE)</f>
        <v>2320</v>
      </c>
      <c r="G28" s="17" t="str">
        <f>VLOOKUP(F28,isic3_mrio!A:H,3,FALSE)</f>
        <v>c8</v>
      </c>
    </row>
    <row r="29" spans="3:7" x14ac:dyDescent="0.2">
      <c r="C29" s="15"/>
      <c r="D29" s="16"/>
      <c r="E29" s="17" t="s">
        <v>2446</v>
      </c>
      <c r="F29" s="17" t="str">
        <f>VLOOKUP(E29,cpc_isic3!$A$2:$B$2709,2,FALSE)</f>
        <v>2320</v>
      </c>
      <c r="G29" s="17" t="str">
        <f>VLOOKUP(F29,isic3_mrio!A:H,3,FALSE)</f>
        <v>c8</v>
      </c>
    </row>
    <row r="30" spans="3:7" x14ac:dyDescent="0.2">
      <c r="C30" s="14" t="s">
        <v>8898</v>
      </c>
      <c r="D30" s="12" t="s">
        <v>8899</v>
      </c>
      <c r="E30" s="13" t="s">
        <v>2054</v>
      </c>
      <c r="F30" s="13" t="str">
        <f>VLOOKUP(E30,cpc_isic3!$A$2:$B$2709,2,FALSE)</f>
        <v>0111</v>
      </c>
      <c r="G30" s="13" t="str">
        <f>VLOOKUP(F30,isic3_mrio!A:H,3,FALSE)</f>
        <v>c1</v>
      </c>
    </row>
    <row r="31" spans="3:7" x14ac:dyDescent="0.2">
      <c r="C31" s="14"/>
      <c r="D31" s="12"/>
      <c r="E31" s="13" t="s">
        <v>2248</v>
      </c>
      <c r="F31" s="13" t="str">
        <f>VLOOKUP(E31,cpc_isic3!$A$2:$B$2709,2,FALSE)</f>
        <v>1711</v>
      </c>
      <c r="G31" s="13" t="str">
        <f>VLOOKUP(F31,isic3_mrio!A:H,3,FALSE)</f>
        <v>c4</v>
      </c>
    </row>
    <row r="32" spans="3:7" x14ac:dyDescent="0.2">
      <c r="C32" s="15" t="s">
        <v>12680</v>
      </c>
      <c r="D32" s="16" t="s">
        <v>12681</v>
      </c>
      <c r="E32" s="17" t="s">
        <v>2916</v>
      </c>
      <c r="F32" s="17" t="str">
        <f>VLOOKUP(E32,cpc_isic3!$A$2:$B$2709,2,FALSE)</f>
        <v>2922</v>
      </c>
      <c r="G32" s="17" t="str">
        <f>VLOOKUP(F32,isic3_mrio!A:H,3,FALSE)</f>
        <v>c13</v>
      </c>
    </row>
    <row r="33" spans="2:7" x14ac:dyDescent="0.2">
      <c r="C33" s="15"/>
      <c r="D33" s="16"/>
      <c r="E33" s="17" t="s">
        <v>2917</v>
      </c>
      <c r="F33" s="17" t="str">
        <f>VLOOKUP(E33,cpc_isic3!$A$2:$B$2709,2,FALSE)</f>
        <v>2922</v>
      </c>
      <c r="G33" s="17" t="str">
        <f>VLOOKUP(F33,isic3_mrio!A:H,3,FALSE)</f>
        <v>c13</v>
      </c>
    </row>
    <row r="34" spans="2:7" x14ac:dyDescent="0.2">
      <c r="C34" s="15">
        <v>846799</v>
      </c>
      <c r="D34" s="16" t="s">
        <v>12685</v>
      </c>
      <c r="E34" s="17" t="s">
        <v>2916</v>
      </c>
      <c r="F34" s="17" t="str">
        <f>VLOOKUP(E34,cpc_isic3!$A$2:$B$2709,2,FALSE)</f>
        <v>2922</v>
      </c>
      <c r="G34" s="17" t="str">
        <f>VLOOKUP(F34,isic3_mrio!A:H,3,FALSE)</f>
        <v>c13</v>
      </c>
    </row>
    <row r="35" spans="2:7" x14ac:dyDescent="0.2">
      <c r="C35" s="15"/>
      <c r="D35" s="16"/>
      <c r="E35" s="17" t="s">
        <v>2917</v>
      </c>
      <c r="F35" s="17" t="str">
        <f>VLOOKUP(E35,cpc_isic3!$A$2:$B$2709,2,FALSE)</f>
        <v>2922</v>
      </c>
      <c r="G35" s="17" t="str">
        <f>VLOOKUP(F35,isic3_mrio!A:H,3,FALSE)</f>
        <v>c13</v>
      </c>
    </row>
    <row r="36" spans="2:7" x14ac:dyDescent="0.2">
      <c r="C36" s="15" t="s">
        <v>14058</v>
      </c>
      <c r="D36" s="16" t="s">
        <v>14059</v>
      </c>
      <c r="E36" s="17" t="s">
        <v>3092</v>
      </c>
      <c r="F36" s="17" t="str">
        <f>VLOOKUP(E36,cpc_isic3!$A$2:$B$2709,2,FALSE)</f>
        <v>3312</v>
      </c>
      <c r="G36" s="17" t="str">
        <f>VLOOKUP(F36,isic3_mrio!A:H,3,FALSE)</f>
        <v>c14</v>
      </c>
    </row>
    <row r="37" spans="2:7" x14ac:dyDescent="0.2">
      <c r="C37" s="15"/>
      <c r="D37" s="16"/>
      <c r="E37" s="17" t="s">
        <v>3093</v>
      </c>
      <c r="F37" s="17" t="str">
        <f>VLOOKUP(E37,cpc_isic3!$A$2:$B$2709,2,FALSE)</f>
        <v>3313</v>
      </c>
      <c r="G37" s="17" t="str">
        <f>VLOOKUP(F37,isic3_mrio!A:H,3,FALSE)</f>
        <v>c14</v>
      </c>
    </row>
    <row r="39" spans="2:7" x14ac:dyDescent="0.2">
      <c r="B39" t="s">
        <v>14562</v>
      </c>
    </row>
  </sheetData>
  <mergeCells count="20">
    <mergeCell ref="C22:C24"/>
    <mergeCell ref="D22:D24"/>
    <mergeCell ref="C25:C29"/>
    <mergeCell ref="D25:D29"/>
    <mergeCell ref="C13:C21"/>
    <mergeCell ref="D13:D21"/>
    <mergeCell ref="C36:C37"/>
    <mergeCell ref="D7:D8"/>
    <mergeCell ref="D9:D10"/>
    <mergeCell ref="D11:D12"/>
    <mergeCell ref="D30:D31"/>
    <mergeCell ref="D32:D33"/>
    <mergeCell ref="D34:D35"/>
    <mergeCell ref="D36:D37"/>
    <mergeCell ref="C7:C8"/>
    <mergeCell ref="C9:C10"/>
    <mergeCell ref="C11:C12"/>
    <mergeCell ref="C30:C31"/>
    <mergeCell ref="C32:C33"/>
    <mergeCell ref="C34:C35"/>
  </mergeCells>
  <pageMargins left="0.7" right="0.7" top="0.75" bottom="0.75" header="0.3" footer="0.3"/>
  <ignoredErrors>
    <ignoredError sqref="E30:E37 C30:C37 C7 C9:C13 E7:E12 E22:E29 C22:C29 E13:E21" numberStoredAsText="1"/>
  </ignoredErrors>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9</vt:i4>
      </vt:variant>
    </vt:vector>
  </HeadingPairs>
  <TitlesOfParts>
    <vt:vector size="9" baseType="lpstr">
      <vt:lpstr>isic4_mrio</vt:lpstr>
      <vt:lpstr>hs02_mrio</vt:lpstr>
      <vt:lpstr>mrio</vt:lpstr>
      <vt:lpstr>isic3</vt:lpstr>
      <vt:lpstr>isic4</vt:lpstr>
      <vt:lpstr>hs02</vt:lpstr>
      <vt:lpstr>isic3_mrio</vt:lpstr>
      <vt:lpstr>cpc_isic3</vt:lpstr>
      <vt:lpstr>notes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2021-05-06T04:14:50Z</dcterms:created>
  <dcterms:modified xsi:type="dcterms:W3CDTF">2021-07-16T02:13:53Z</dcterms:modified>
</cp:coreProperties>
</file>